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date1904="1" showObjects="none" codeName="ThisWorkbook"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3383298/raw_data/"/>
    </mc:Choice>
  </mc:AlternateContent>
  <bookViews>
    <workbookView showHorizontalScroll="0" showSheetTabs="0" xWindow="1220" yWindow="1320" windowWidth="27240" windowHeight="18300" activeTab="1"/>
  </bookViews>
  <sheets>
    <sheet name="Home" sheetId="9" r:id="rId1"/>
    <sheet name="KOllection" sheetId="1" r:id="rId2"/>
    <sheet name="search by ORF name" sheetId="5" r:id="rId3"/>
    <sheet name="search by Gene Name" sheetId="6" r:id="rId4"/>
    <sheet name="Sheet4" sheetId="8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5" l="1"/>
  <c r="J6" i="5"/>
  <c r="K6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J26" i="5"/>
  <c r="K26" i="5"/>
  <c r="I27" i="5"/>
  <c r="J27" i="5"/>
  <c r="K27" i="5"/>
  <c r="I28" i="5"/>
  <c r="J28" i="5"/>
  <c r="K28" i="5"/>
  <c r="I29" i="5"/>
  <c r="J29" i="5"/>
  <c r="K29" i="5"/>
  <c r="I30" i="5"/>
  <c r="J30" i="5"/>
  <c r="K30" i="5"/>
  <c r="I31" i="5"/>
  <c r="J31" i="5"/>
  <c r="K31" i="5"/>
  <c r="I32" i="5"/>
  <c r="J32" i="5"/>
  <c r="K32" i="5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J40" i="5"/>
  <c r="K40" i="5"/>
  <c r="I41" i="5"/>
  <c r="J41" i="5"/>
  <c r="K41" i="5"/>
  <c r="I42" i="5"/>
  <c r="J42" i="5"/>
  <c r="K42" i="5"/>
  <c r="I43" i="5"/>
  <c r="J43" i="5"/>
  <c r="K43" i="5"/>
  <c r="I44" i="5"/>
  <c r="J44" i="5"/>
  <c r="K44" i="5"/>
  <c r="I45" i="5"/>
  <c r="J45" i="5"/>
  <c r="K45" i="5"/>
  <c r="I46" i="5"/>
  <c r="J46" i="5"/>
  <c r="K46" i="5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J54" i="5"/>
  <c r="K54" i="5"/>
  <c r="I55" i="5"/>
  <c r="J55" i="5"/>
  <c r="K55" i="5"/>
  <c r="I56" i="5"/>
  <c r="J56" i="5"/>
  <c r="K56" i="5"/>
  <c r="I57" i="5"/>
  <c r="J57" i="5"/>
  <c r="K57" i="5"/>
  <c r="I58" i="5"/>
  <c r="J58" i="5"/>
  <c r="K58" i="5"/>
  <c r="I59" i="5"/>
  <c r="J59" i="5"/>
  <c r="K59" i="5"/>
  <c r="I60" i="5"/>
  <c r="J60" i="5"/>
  <c r="K60" i="5"/>
  <c r="I61" i="5"/>
  <c r="J61" i="5"/>
  <c r="K61" i="5"/>
  <c r="I62" i="5"/>
  <c r="J62" i="5"/>
  <c r="K62" i="5"/>
  <c r="I63" i="5"/>
  <c r="J63" i="5"/>
  <c r="K63" i="5"/>
  <c r="I64" i="5"/>
  <c r="J64" i="5"/>
  <c r="K64" i="5"/>
  <c r="I65" i="5"/>
  <c r="J65" i="5"/>
  <c r="K65" i="5"/>
  <c r="I66" i="5"/>
  <c r="J66" i="5"/>
  <c r="K66" i="5"/>
  <c r="I67" i="5"/>
  <c r="J67" i="5"/>
  <c r="K67" i="5"/>
  <c r="I68" i="5"/>
  <c r="J68" i="5"/>
  <c r="K68" i="5"/>
  <c r="I69" i="5"/>
  <c r="J69" i="5"/>
  <c r="K69" i="5"/>
  <c r="I70" i="5"/>
  <c r="J70" i="5"/>
  <c r="K70" i="5"/>
  <c r="I71" i="5"/>
  <c r="J71" i="5"/>
  <c r="K71" i="5"/>
  <c r="I72" i="5"/>
  <c r="J72" i="5"/>
  <c r="K72" i="5"/>
  <c r="I73" i="5"/>
  <c r="J73" i="5"/>
  <c r="K73" i="5"/>
  <c r="I74" i="5"/>
  <c r="J74" i="5"/>
  <c r="K74" i="5"/>
  <c r="I75" i="5"/>
  <c r="J75" i="5"/>
  <c r="K75" i="5"/>
  <c r="I76" i="5"/>
  <c r="J76" i="5"/>
  <c r="K76" i="5"/>
  <c r="I77" i="5"/>
  <c r="J77" i="5"/>
  <c r="K77" i="5"/>
  <c r="I78" i="5"/>
  <c r="J78" i="5"/>
  <c r="K78" i="5"/>
  <c r="I79" i="5"/>
  <c r="J79" i="5"/>
  <c r="K79" i="5"/>
  <c r="I80" i="5"/>
  <c r="J80" i="5"/>
  <c r="K80" i="5"/>
  <c r="I81" i="5"/>
  <c r="J81" i="5"/>
  <c r="K81" i="5"/>
  <c r="I82" i="5"/>
  <c r="J82" i="5"/>
  <c r="K82" i="5"/>
  <c r="I83" i="5"/>
  <c r="J83" i="5"/>
  <c r="K83" i="5"/>
  <c r="I84" i="5"/>
  <c r="J84" i="5"/>
  <c r="K84" i="5"/>
  <c r="I85" i="5"/>
  <c r="J85" i="5"/>
  <c r="K85" i="5"/>
  <c r="I86" i="5"/>
  <c r="J86" i="5"/>
  <c r="K86" i="5"/>
  <c r="I87" i="5"/>
  <c r="J87" i="5"/>
  <c r="K87" i="5"/>
  <c r="I88" i="5"/>
  <c r="J88" i="5"/>
  <c r="K88" i="5"/>
  <c r="I89" i="5"/>
  <c r="J89" i="5"/>
  <c r="K89" i="5"/>
  <c r="I90" i="5"/>
  <c r="J90" i="5"/>
  <c r="K90" i="5"/>
  <c r="I91" i="5"/>
  <c r="J91" i="5"/>
  <c r="K91" i="5"/>
  <c r="I92" i="5"/>
  <c r="J92" i="5"/>
  <c r="K92" i="5"/>
  <c r="I93" i="5"/>
  <c r="J93" i="5"/>
  <c r="K93" i="5"/>
  <c r="I94" i="5"/>
  <c r="J94" i="5"/>
  <c r="K94" i="5"/>
  <c r="I95" i="5"/>
  <c r="J95" i="5"/>
  <c r="K95" i="5"/>
  <c r="I96" i="5"/>
  <c r="J96" i="5"/>
  <c r="K96" i="5"/>
  <c r="I97" i="5"/>
  <c r="J97" i="5"/>
  <c r="K97" i="5"/>
  <c r="I98" i="5"/>
  <c r="J98" i="5"/>
  <c r="K98" i="5"/>
  <c r="I99" i="5"/>
  <c r="J99" i="5"/>
  <c r="K99" i="5"/>
  <c r="I100" i="5"/>
  <c r="J100" i="5"/>
  <c r="K100" i="5"/>
  <c r="I101" i="5"/>
  <c r="J101" i="5"/>
  <c r="K101" i="5"/>
  <c r="I102" i="5"/>
  <c r="J102" i="5"/>
  <c r="K102" i="5"/>
  <c r="I103" i="5"/>
  <c r="J103" i="5"/>
  <c r="K103" i="5"/>
  <c r="I104" i="5"/>
  <c r="J104" i="5"/>
  <c r="K104" i="5"/>
  <c r="I105" i="5"/>
  <c r="J105" i="5"/>
  <c r="K105" i="5"/>
  <c r="I106" i="5"/>
  <c r="J106" i="5"/>
  <c r="K106" i="5"/>
  <c r="I107" i="5"/>
  <c r="J107" i="5"/>
  <c r="K107" i="5"/>
  <c r="I108" i="5"/>
  <c r="J108" i="5"/>
  <c r="K108" i="5"/>
  <c r="I109" i="5"/>
  <c r="J109" i="5"/>
  <c r="K109" i="5"/>
  <c r="I110" i="5"/>
  <c r="J110" i="5"/>
  <c r="K110" i="5"/>
  <c r="I111" i="5"/>
  <c r="J111" i="5"/>
  <c r="K111" i="5"/>
  <c r="I112" i="5"/>
  <c r="J112" i="5"/>
  <c r="K112" i="5"/>
  <c r="I113" i="5"/>
  <c r="J113" i="5"/>
  <c r="K113" i="5"/>
  <c r="I114" i="5"/>
  <c r="J114" i="5"/>
  <c r="K114" i="5"/>
  <c r="I115" i="5"/>
  <c r="J115" i="5"/>
  <c r="K115" i="5"/>
  <c r="I116" i="5"/>
  <c r="J116" i="5"/>
  <c r="K116" i="5"/>
  <c r="I117" i="5"/>
  <c r="J117" i="5"/>
  <c r="K117" i="5"/>
  <c r="I118" i="5"/>
  <c r="J118" i="5"/>
  <c r="K118" i="5"/>
  <c r="I119" i="5"/>
  <c r="J119" i="5"/>
  <c r="K119" i="5"/>
  <c r="I120" i="5"/>
  <c r="J120" i="5"/>
  <c r="K120" i="5"/>
  <c r="I121" i="5"/>
  <c r="J121" i="5"/>
  <c r="K121" i="5"/>
  <c r="I122" i="5"/>
  <c r="J122" i="5"/>
  <c r="K122" i="5"/>
  <c r="I123" i="5"/>
  <c r="J123" i="5"/>
  <c r="K123" i="5"/>
  <c r="I124" i="5"/>
  <c r="J124" i="5"/>
  <c r="K124" i="5"/>
  <c r="I125" i="5"/>
  <c r="J125" i="5"/>
  <c r="K125" i="5"/>
  <c r="I126" i="5"/>
  <c r="J126" i="5"/>
  <c r="K126" i="5"/>
  <c r="I127" i="5"/>
  <c r="J127" i="5"/>
  <c r="K127" i="5"/>
  <c r="I128" i="5"/>
  <c r="J128" i="5"/>
  <c r="K128" i="5"/>
  <c r="I129" i="5"/>
  <c r="J129" i="5"/>
  <c r="K129" i="5"/>
  <c r="I130" i="5"/>
  <c r="J130" i="5"/>
  <c r="K130" i="5"/>
  <c r="I131" i="5"/>
  <c r="J131" i="5"/>
  <c r="K131" i="5"/>
  <c r="I132" i="5"/>
  <c r="J132" i="5"/>
  <c r="K132" i="5"/>
  <c r="I133" i="5"/>
  <c r="J133" i="5"/>
  <c r="K133" i="5"/>
  <c r="I134" i="5"/>
  <c r="J134" i="5"/>
  <c r="K134" i="5"/>
  <c r="I135" i="5"/>
  <c r="J135" i="5"/>
  <c r="K135" i="5"/>
  <c r="I136" i="5"/>
  <c r="J136" i="5"/>
  <c r="K136" i="5"/>
  <c r="I137" i="5"/>
  <c r="J137" i="5"/>
  <c r="K137" i="5"/>
  <c r="I138" i="5"/>
  <c r="J138" i="5"/>
  <c r="K138" i="5"/>
  <c r="I139" i="5"/>
  <c r="J139" i="5"/>
  <c r="K139" i="5"/>
  <c r="I140" i="5"/>
  <c r="J140" i="5"/>
  <c r="K140" i="5"/>
  <c r="I141" i="5"/>
  <c r="J141" i="5"/>
  <c r="K141" i="5"/>
  <c r="I142" i="5"/>
  <c r="J142" i="5"/>
  <c r="K142" i="5"/>
  <c r="I143" i="5"/>
  <c r="J143" i="5"/>
  <c r="K143" i="5"/>
  <c r="I144" i="5"/>
  <c r="J144" i="5"/>
  <c r="K144" i="5"/>
  <c r="I145" i="5"/>
  <c r="J145" i="5"/>
  <c r="K145" i="5"/>
  <c r="I146" i="5"/>
  <c r="J146" i="5"/>
  <c r="K146" i="5"/>
  <c r="I147" i="5"/>
  <c r="J147" i="5"/>
  <c r="K147" i="5"/>
  <c r="I148" i="5"/>
  <c r="J148" i="5"/>
  <c r="K148" i="5"/>
  <c r="I149" i="5"/>
  <c r="J149" i="5"/>
  <c r="K149" i="5"/>
  <c r="I150" i="5"/>
  <c r="J150" i="5"/>
  <c r="K150" i="5"/>
  <c r="I151" i="5"/>
  <c r="J151" i="5"/>
  <c r="K151" i="5"/>
  <c r="I152" i="5"/>
  <c r="J152" i="5"/>
  <c r="K152" i="5"/>
  <c r="I153" i="5"/>
  <c r="J153" i="5"/>
  <c r="K153" i="5"/>
  <c r="I154" i="5"/>
  <c r="J154" i="5"/>
  <c r="K154" i="5"/>
  <c r="I155" i="5"/>
  <c r="J155" i="5"/>
  <c r="K155" i="5"/>
  <c r="I156" i="5"/>
  <c r="J156" i="5"/>
  <c r="K156" i="5"/>
  <c r="I157" i="5"/>
  <c r="J157" i="5"/>
  <c r="K157" i="5"/>
  <c r="I158" i="5"/>
  <c r="J158" i="5"/>
  <c r="K158" i="5"/>
  <c r="I159" i="5"/>
  <c r="J159" i="5"/>
  <c r="K159" i="5"/>
  <c r="I160" i="5"/>
  <c r="J160" i="5"/>
  <c r="K160" i="5"/>
  <c r="I161" i="5"/>
  <c r="J161" i="5"/>
  <c r="K161" i="5"/>
  <c r="I162" i="5"/>
  <c r="J162" i="5"/>
  <c r="K162" i="5"/>
  <c r="I163" i="5"/>
  <c r="J163" i="5"/>
  <c r="K163" i="5"/>
  <c r="I164" i="5"/>
  <c r="J164" i="5"/>
  <c r="K164" i="5"/>
  <c r="I165" i="5"/>
  <c r="J165" i="5"/>
  <c r="K165" i="5"/>
  <c r="I166" i="5"/>
  <c r="J166" i="5"/>
  <c r="K166" i="5"/>
  <c r="I167" i="5"/>
  <c r="J167" i="5"/>
  <c r="K167" i="5"/>
  <c r="I168" i="5"/>
  <c r="J168" i="5"/>
  <c r="K168" i="5"/>
  <c r="I169" i="5"/>
  <c r="J169" i="5"/>
  <c r="K169" i="5"/>
  <c r="I170" i="5"/>
  <c r="J170" i="5"/>
  <c r="K170" i="5"/>
  <c r="I171" i="5"/>
  <c r="J171" i="5"/>
  <c r="K171" i="5"/>
  <c r="I172" i="5"/>
  <c r="J172" i="5"/>
  <c r="K172" i="5"/>
  <c r="I173" i="5"/>
  <c r="J173" i="5"/>
  <c r="K173" i="5"/>
  <c r="I174" i="5"/>
  <c r="J174" i="5"/>
  <c r="K174" i="5"/>
  <c r="I175" i="5"/>
  <c r="J175" i="5"/>
  <c r="K175" i="5"/>
  <c r="I176" i="5"/>
  <c r="J176" i="5"/>
  <c r="K176" i="5"/>
  <c r="I177" i="5"/>
  <c r="J177" i="5"/>
  <c r="K177" i="5"/>
  <c r="I178" i="5"/>
  <c r="J178" i="5"/>
  <c r="K178" i="5"/>
  <c r="D5" i="6"/>
  <c r="F5" i="6"/>
  <c r="G5" i="6"/>
  <c r="H5" i="6"/>
  <c r="D7" i="6"/>
  <c r="F7" i="6"/>
  <c r="G7" i="6"/>
  <c r="H7" i="6"/>
  <c r="D8" i="6"/>
  <c r="F8" i="6"/>
  <c r="G8" i="6"/>
  <c r="H8" i="6"/>
  <c r="D9" i="6"/>
  <c r="F9" i="6"/>
  <c r="G9" i="6"/>
  <c r="H9" i="6"/>
  <c r="D10" i="6"/>
  <c r="F10" i="6"/>
  <c r="G10" i="6"/>
  <c r="H10" i="6"/>
  <c r="D11" i="6"/>
  <c r="F11" i="6"/>
  <c r="G11" i="6"/>
  <c r="H11" i="6"/>
  <c r="D12" i="6"/>
  <c r="F12" i="6"/>
  <c r="G12" i="6"/>
  <c r="H12" i="6"/>
  <c r="D13" i="6"/>
  <c r="F13" i="6"/>
  <c r="G13" i="6"/>
  <c r="H13" i="6"/>
  <c r="D14" i="6"/>
  <c r="F14" i="6"/>
  <c r="G14" i="6"/>
  <c r="H14" i="6"/>
  <c r="D15" i="6"/>
  <c r="F15" i="6"/>
  <c r="G15" i="6"/>
  <c r="H15" i="6"/>
  <c r="D16" i="6"/>
  <c r="F16" i="6"/>
  <c r="G16" i="6"/>
  <c r="H16" i="6"/>
  <c r="D17" i="6"/>
  <c r="F17" i="6"/>
  <c r="G17" i="6"/>
  <c r="H17" i="6"/>
  <c r="D18" i="6"/>
  <c r="F18" i="6"/>
  <c r="G18" i="6"/>
  <c r="H18" i="6"/>
  <c r="D19" i="6"/>
  <c r="F19" i="6"/>
  <c r="G19" i="6"/>
  <c r="H19" i="6"/>
  <c r="D20" i="6"/>
  <c r="F20" i="6"/>
  <c r="G20" i="6"/>
  <c r="H20" i="6"/>
  <c r="D21" i="6"/>
  <c r="F21" i="6"/>
  <c r="G21" i="6"/>
  <c r="H21" i="6"/>
  <c r="D22" i="6"/>
  <c r="F22" i="6"/>
  <c r="G22" i="6"/>
  <c r="H22" i="6"/>
  <c r="D23" i="6"/>
  <c r="F23" i="6"/>
  <c r="G23" i="6"/>
  <c r="H23" i="6"/>
  <c r="D24" i="6"/>
  <c r="F24" i="6"/>
  <c r="G24" i="6"/>
  <c r="H24" i="6"/>
  <c r="D25" i="6"/>
  <c r="F25" i="6"/>
  <c r="G25" i="6"/>
  <c r="H25" i="6"/>
  <c r="D26" i="6"/>
  <c r="F26" i="6"/>
  <c r="G26" i="6"/>
  <c r="H26" i="6"/>
  <c r="D27" i="6"/>
  <c r="F27" i="6"/>
  <c r="G27" i="6"/>
  <c r="H27" i="6"/>
  <c r="D28" i="6"/>
  <c r="F28" i="6"/>
  <c r="G28" i="6"/>
  <c r="H28" i="6"/>
  <c r="D29" i="6"/>
  <c r="F29" i="6"/>
  <c r="G29" i="6"/>
  <c r="H29" i="6"/>
  <c r="D30" i="6"/>
  <c r="F30" i="6"/>
  <c r="G30" i="6"/>
  <c r="H30" i="6"/>
  <c r="D31" i="6"/>
  <c r="F31" i="6"/>
  <c r="G31" i="6"/>
  <c r="H31" i="6"/>
  <c r="D32" i="6"/>
  <c r="F32" i="6"/>
  <c r="G32" i="6"/>
  <c r="H32" i="6"/>
  <c r="D33" i="6"/>
  <c r="F33" i="6"/>
  <c r="G33" i="6"/>
  <c r="H33" i="6"/>
  <c r="D34" i="6"/>
  <c r="F34" i="6"/>
  <c r="G34" i="6"/>
  <c r="H34" i="6"/>
  <c r="D35" i="6"/>
  <c r="F35" i="6"/>
  <c r="G35" i="6"/>
  <c r="H35" i="6"/>
  <c r="D36" i="6"/>
  <c r="F36" i="6"/>
  <c r="G36" i="6"/>
  <c r="H36" i="6"/>
  <c r="D37" i="6"/>
  <c r="F37" i="6"/>
  <c r="G37" i="6"/>
  <c r="H37" i="6"/>
  <c r="D38" i="6"/>
  <c r="F38" i="6"/>
  <c r="G38" i="6"/>
  <c r="H38" i="6"/>
  <c r="D39" i="6"/>
  <c r="F39" i="6"/>
  <c r="G39" i="6"/>
  <c r="H39" i="6"/>
  <c r="D40" i="6"/>
  <c r="F40" i="6"/>
  <c r="G40" i="6"/>
  <c r="H40" i="6"/>
  <c r="D41" i="6"/>
  <c r="F41" i="6"/>
  <c r="G41" i="6"/>
  <c r="H41" i="6"/>
  <c r="D42" i="6"/>
  <c r="F42" i="6"/>
  <c r="G42" i="6"/>
  <c r="H42" i="6"/>
  <c r="D43" i="6"/>
  <c r="F43" i="6"/>
  <c r="G43" i="6"/>
  <c r="H43" i="6"/>
  <c r="D44" i="6"/>
  <c r="F44" i="6"/>
  <c r="G44" i="6"/>
  <c r="H44" i="6"/>
  <c r="D45" i="6"/>
  <c r="F45" i="6"/>
  <c r="G45" i="6"/>
  <c r="H45" i="6"/>
  <c r="D46" i="6"/>
  <c r="F46" i="6"/>
  <c r="G46" i="6"/>
  <c r="H46" i="6"/>
  <c r="D47" i="6"/>
  <c r="F47" i="6"/>
  <c r="G47" i="6"/>
  <c r="H47" i="6"/>
  <c r="D48" i="6"/>
  <c r="F48" i="6"/>
  <c r="G48" i="6"/>
  <c r="H48" i="6"/>
  <c r="D49" i="6"/>
  <c r="F49" i="6"/>
  <c r="G49" i="6"/>
  <c r="H49" i="6"/>
  <c r="D50" i="6"/>
  <c r="F50" i="6"/>
  <c r="G50" i="6"/>
  <c r="H50" i="6"/>
  <c r="D51" i="6"/>
  <c r="F51" i="6"/>
  <c r="G51" i="6"/>
  <c r="H51" i="6"/>
  <c r="D52" i="6"/>
  <c r="F52" i="6"/>
  <c r="G52" i="6"/>
  <c r="H52" i="6"/>
  <c r="D53" i="6"/>
  <c r="F53" i="6"/>
  <c r="G53" i="6"/>
  <c r="H53" i="6"/>
  <c r="D54" i="6"/>
  <c r="F54" i="6"/>
  <c r="G54" i="6"/>
  <c r="H54" i="6"/>
  <c r="D55" i="6"/>
  <c r="F55" i="6"/>
  <c r="G55" i="6"/>
  <c r="H55" i="6"/>
  <c r="D56" i="6"/>
  <c r="F56" i="6"/>
  <c r="G56" i="6"/>
  <c r="H56" i="6"/>
  <c r="D57" i="6"/>
  <c r="F57" i="6"/>
  <c r="G57" i="6"/>
  <c r="H57" i="6"/>
  <c r="D58" i="6"/>
  <c r="F58" i="6"/>
  <c r="G58" i="6"/>
  <c r="H58" i="6"/>
  <c r="D59" i="6"/>
  <c r="F59" i="6"/>
  <c r="G59" i="6"/>
  <c r="H59" i="6"/>
  <c r="D60" i="6"/>
  <c r="F60" i="6"/>
  <c r="G60" i="6"/>
  <c r="H60" i="6"/>
  <c r="D61" i="6"/>
  <c r="F61" i="6"/>
  <c r="G61" i="6"/>
  <c r="H61" i="6"/>
  <c r="D62" i="6"/>
  <c r="F62" i="6"/>
  <c r="G62" i="6"/>
  <c r="H62" i="6"/>
  <c r="D63" i="6"/>
  <c r="F63" i="6"/>
  <c r="G63" i="6"/>
  <c r="H63" i="6"/>
  <c r="D64" i="6"/>
  <c r="F64" i="6"/>
  <c r="G64" i="6"/>
  <c r="H64" i="6"/>
  <c r="D65" i="6"/>
  <c r="F65" i="6"/>
  <c r="G65" i="6"/>
  <c r="H65" i="6"/>
  <c r="D66" i="6"/>
  <c r="F66" i="6"/>
  <c r="G66" i="6"/>
  <c r="H66" i="6"/>
  <c r="D67" i="6"/>
  <c r="F67" i="6"/>
  <c r="G67" i="6"/>
  <c r="H67" i="6"/>
  <c r="D68" i="6"/>
  <c r="F68" i="6"/>
  <c r="G68" i="6"/>
  <c r="H68" i="6"/>
  <c r="D69" i="6"/>
  <c r="F69" i="6"/>
  <c r="G69" i="6"/>
  <c r="H69" i="6"/>
  <c r="D70" i="6"/>
  <c r="F70" i="6"/>
  <c r="G70" i="6"/>
  <c r="H70" i="6"/>
  <c r="D71" i="6"/>
  <c r="F71" i="6"/>
  <c r="G71" i="6"/>
  <c r="H71" i="6"/>
  <c r="D72" i="6"/>
  <c r="F72" i="6"/>
  <c r="G72" i="6"/>
  <c r="H72" i="6"/>
  <c r="D73" i="6"/>
  <c r="F73" i="6"/>
  <c r="G73" i="6"/>
  <c r="H73" i="6"/>
  <c r="D74" i="6"/>
  <c r="F74" i="6"/>
  <c r="G74" i="6"/>
  <c r="H74" i="6"/>
  <c r="D75" i="6"/>
  <c r="F75" i="6"/>
  <c r="G75" i="6"/>
  <c r="H75" i="6"/>
  <c r="D76" i="6"/>
  <c r="F76" i="6"/>
  <c r="G76" i="6"/>
  <c r="H76" i="6"/>
  <c r="D77" i="6"/>
  <c r="F77" i="6"/>
  <c r="G77" i="6"/>
  <c r="H77" i="6"/>
  <c r="D78" i="6"/>
  <c r="F78" i="6"/>
  <c r="G78" i="6"/>
  <c r="H78" i="6"/>
  <c r="D79" i="6"/>
  <c r="F79" i="6"/>
  <c r="G79" i="6"/>
  <c r="H79" i="6"/>
  <c r="D80" i="6"/>
  <c r="F80" i="6"/>
  <c r="G80" i="6"/>
  <c r="H80" i="6"/>
  <c r="D81" i="6"/>
  <c r="F81" i="6"/>
  <c r="G81" i="6"/>
  <c r="H81" i="6"/>
  <c r="D82" i="6"/>
  <c r="F82" i="6"/>
  <c r="G82" i="6"/>
  <c r="H82" i="6"/>
  <c r="D83" i="6"/>
  <c r="F83" i="6"/>
  <c r="G83" i="6"/>
  <c r="H83" i="6"/>
  <c r="D84" i="6"/>
  <c r="F84" i="6"/>
  <c r="G84" i="6"/>
  <c r="H84" i="6"/>
  <c r="D85" i="6"/>
  <c r="F85" i="6"/>
  <c r="G85" i="6"/>
  <c r="H85" i="6"/>
  <c r="D86" i="6"/>
  <c r="F86" i="6"/>
  <c r="G86" i="6"/>
  <c r="H86" i="6"/>
  <c r="D87" i="6"/>
  <c r="F87" i="6"/>
  <c r="G87" i="6"/>
  <c r="H87" i="6"/>
  <c r="D88" i="6"/>
  <c r="F88" i="6"/>
  <c r="G88" i="6"/>
  <c r="H88" i="6"/>
  <c r="D89" i="6"/>
  <c r="F89" i="6"/>
  <c r="G89" i="6"/>
  <c r="H89" i="6"/>
  <c r="D90" i="6"/>
  <c r="F90" i="6"/>
  <c r="G90" i="6"/>
  <c r="H90" i="6"/>
  <c r="D91" i="6"/>
  <c r="F91" i="6"/>
  <c r="G91" i="6"/>
  <c r="H91" i="6"/>
  <c r="D92" i="6"/>
  <c r="F92" i="6"/>
  <c r="G92" i="6"/>
  <c r="H92" i="6"/>
  <c r="D93" i="6"/>
  <c r="F93" i="6"/>
  <c r="G93" i="6"/>
  <c r="H93" i="6"/>
  <c r="D94" i="6"/>
  <c r="F94" i="6"/>
  <c r="G94" i="6"/>
  <c r="H94" i="6"/>
  <c r="D95" i="6"/>
  <c r="F95" i="6"/>
  <c r="G95" i="6"/>
  <c r="H95" i="6"/>
  <c r="D96" i="6"/>
  <c r="F96" i="6"/>
  <c r="G96" i="6"/>
  <c r="H96" i="6"/>
  <c r="D97" i="6"/>
  <c r="F97" i="6"/>
  <c r="G97" i="6"/>
  <c r="H97" i="6"/>
  <c r="D98" i="6"/>
  <c r="F98" i="6"/>
  <c r="G98" i="6"/>
  <c r="H98" i="6"/>
  <c r="D99" i="6"/>
  <c r="F99" i="6"/>
  <c r="G99" i="6"/>
  <c r="H99" i="6"/>
  <c r="D100" i="6"/>
  <c r="F100" i="6"/>
  <c r="G100" i="6"/>
  <c r="H100" i="6"/>
  <c r="D101" i="6"/>
  <c r="F101" i="6"/>
  <c r="G101" i="6"/>
  <c r="H101" i="6"/>
  <c r="D102" i="6"/>
  <c r="F102" i="6"/>
  <c r="G102" i="6"/>
  <c r="H102" i="6"/>
  <c r="D103" i="6"/>
  <c r="F103" i="6"/>
  <c r="G103" i="6"/>
  <c r="H103" i="6"/>
  <c r="D104" i="6"/>
  <c r="F104" i="6"/>
  <c r="G104" i="6"/>
  <c r="H104" i="6"/>
  <c r="D105" i="6"/>
  <c r="F105" i="6"/>
  <c r="G105" i="6"/>
  <c r="H105" i="6"/>
  <c r="D106" i="6"/>
  <c r="F106" i="6"/>
  <c r="G106" i="6"/>
  <c r="H106" i="6"/>
  <c r="D107" i="6"/>
  <c r="F107" i="6"/>
  <c r="G107" i="6"/>
  <c r="H107" i="6"/>
  <c r="D108" i="6"/>
  <c r="F108" i="6"/>
  <c r="G108" i="6"/>
  <c r="H108" i="6"/>
  <c r="D109" i="6"/>
  <c r="F109" i="6"/>
  <c r="G109" i="6"/>
  <c r="H109" i="6"/>
  <c r="D110" i="6"/>
  <c r="F110" i="6"/>
  <c r="G110" i="6"/>
  <c r="H110" i="6"/>
  <c r="D111" i="6"/>
  <c r="F111" i="6"/>
  <c r="G111" i="6"/>
  <c r="H111" i="6"/>
  <c r="D112" i="6"/>
  <c r="F112" i="6"/>
  <c r="G112" i="6"/>
  <c r="H112" i="6"/>
  <c r="D113" i="6"/>
  <c r="F113" i="6"/>
  <c r="G113" i="6"/>
  <c r="H113" i="6"/>
  <c r="D114" i="6"/>
  <c r="F114" i="6"/>
  <c r="G114" i="6"/>
  <c r="H114" i="6"/>
  <c r="D115" i="6"/>
  <c r="F115" i="6"/>
  <c r="G115" i="6"/>
  <c r="H115" i="6"/>
  <c r="D116" i="6"/>
  <c r="F116" i="6"/>
  <c r="G116" i="6"/>
  <c r="H116" i="6"/>
  <c r="D117" i="6"/>
  <c r="F117" i="6"/>
  <c r="G117" i="6"/>
  <c r="H117" i="6"/>
  <c r="D118" i="6"/>
  <c r="F118" i="6"/>
  <c r="G118" i="6"/>
  <c r="H118" i="6"/>
  <c r="D119" i="6"/>
  <c r="F119" i="6"/>
  <c r="G119" i="6"/>
  <c r="H119" i="6"/>
  <c r="D120" i="6"/>
  <c r="F120" i="6"/>
  <c r="G120" i="6"/>
  <c r="H120" i="6"/>
  <c r="D121" i="6"/>
  <c r="F121" i="6"/>
  <c r="G121" i="6"/>
  <c r="H121" i="6"/>
  <c r="D122" i="6"/>
  <c r="F122" i="6"/>
  <c r="G122" i="6"/>
  <c r="H122" i="6"/>
  <c r="D123" i="6"/>
  <c r="F123" i="6"/>
  <c r="G123" i="6"/>
  <c r="H123" i="6"/>
  <c r="D124" i="6"/>
  <c r="F124" i="6"/>
  <c r="G124" i="6"/>
  <c r="H124" i="6"/>
  <c r="D125" i="6"/>
  <c r="F125" i="6"/>
  <c r="G125" i="6"/>
  <c r="H125" i="6"/>
  <c r="D126" i="6"/>
  <c r="F126" i="6"/>
  <c r="G126" i="6"/>
  <c r="H126" i="6"/>
  <c r="D127" i="6"/>
  <c r="F127" i="6"/>
  <c r="G127" i="6"/>
  <c r="H127" i="6"/>
  <c r="D128" i="6"/>
  <c r="F128" i="6"/>
  <c r="G128" i="6"/>
  <c r="H128" i="6"/>
  <c r="D129" i="6"/>
  <c r="F129" i="6"/>
  <c r="G129" i="6"/>
  <c r="H129" i="6"/>
  <c r="D130" i="6"/>
  <c r="F130" i="6"/>
  <c r="G130" i="6"/>
  <c r="H130" i="6"/>
  <c r="D131" i="6"/>
  <c r="F131" i="6"/>
  <c r="G131" i="6"/>
  <c r="H131" i="6"/>
  <c r="D132" i="6"/>
  <c r="F132" i="6"/>
  <c r="G132" i="6"/>
  <c r="H132" i="6"/>
  <c r="D133" i="6"/>
  <c r="F133" i="6"/>
  <c r="G133" i="6"/>
  <c r="H133" i="6"/>
  <c r="D134" i="6"/>
  <c r="F134" i="6"/>
  <c r="G134" i="6"/>
  <c r="H134" i="6"/>
  <c r="D135" i="6"/>
  <c r="F135" i="6"/>
  <c r="G135" i="6"/>
  <c r="H135" i="6"/>
  <c r="D136" i="6"/>
  <c r="F136" i="6"/>
  <c r="G136" i="6"/>
  <c r="H136" i="6"/>
  <c r="D137" i="6"/>
  <c r="F137" i="6"/>
  <c r="G137" i="6"/>
  <c r="H137" i="6"/>
  <c r="D138" i="6"/>
  <c r="F138" i="6"/>
  <c r="G138" i="6"/>
  <c r="H138" i="6"/>
  <c r="D139" i="6"/>
  <c r="F139" i="6"/>
  <c r="G139" i="6"/>
  <c r="H139" i="6"/>
  <c r="D140" i="6"/>
  <c r="F140" i="6"/>
  <c r="G140" i="6"/>
  <c r="H140" i="6"/>
  <c r="D141" i="6"/>
  <c r="F141" i="6"/>
  <c r="G141" i="6"/>
  <c r="H141" i="6"/>
  <c r="D142" i="6"/>
  <c r="F142" i="6"/>
  <c r="G142" i="6"/>
  <c r="H142" i="6"/>
  <c r="D143" i="6"/>
  <c r="F143" i="6"/>
  <c r="G143" i="6"/>
  <c r="H143" i="6"/>
  <c r="D144" i="6"/>
  <c r="F144" i="6"/>
  <c r="G144" i="6"/>
  <c r="H144" i="6"/>
  <c r="D145" i="6"/>
  <c r="F145" i="6"/>
  <c r="G145" i="6"/>
  <c r="H145" i="6"/>
  <c r="D146" i="6"/>
  <c r="F146" i="6"/>
  <c r="G146" i="6"/>
  <c r="H146" i="6"/>
  <c r="D147" i="6"/>
  <c r="F147" i="6"/>
  <c r="G147" i="6"/>
  <c r="H147" i="6"/>
  <c r="D148" i="6"/>
  <c r="F148" i="6"/>
  <c r="G148" i="6"/>
  <c r="H148" i="6"/>
  <c r="D149" i="6"/>
  <c r="F149" i="6"/>
  <c r="G149" i="6"/>
  <c r="H149" i="6"/>
  <c r="D150" i="6"/>
  <c r="F150" i="6"/>
  <c r="G150" i="6"/>
  <c r="H150" i="6"/>
  <c r="D151" i="6"/>
  <c r="F151" i="6"/>
  <c r="G151" i="6"/>
  <c r="H151" i="6"/>
  <c r="D152" i="6"/>
  <c r="F152" i="6"/>
  <c r="G152" i="6"/>
  <c r="H152" i="6"/>
  <c r="D153" i="6"/>
  <c r="F153" i="6"/>
  <c r="G153" i="6"/>
  <c r="H153" i="6"/>
  <c r="D154" i="6"/>
  <c r="F154" i="6"/>
  <c r="G154" i="6"/>
  <c r="H154" i="6"/>
  <c r="D155" i="6"/>
  <c r="F155" i="6"/>
  <c r="G155" i="6"/>
  <c r="H155" i="6"/>
  <c r="D156" i="6"/>
  <c r="F156" i="6"/>
  <c r="G156" i="6"/>
  <c r="H156" i="6"/>
  <c r="D157" i="6"/>
  <c r="F157" i="6"/>
  <c r="G157" i="6"/>
  <c r="H157" i="6"/>
  <c r="D158" i="6"/>
  <c r="F158" i="6"/>
  <c r="G158" i="6"/>
  <c r="H158" i="6"/>
  <c r="D159" i="6"/>
  <c r="F159" i="6"/>
  <c r="G159" i="6"/>
  <c r="H159" i="6"/>
  <c r="D160" i="6"/>
  <c r="F160" i="6"/>
  <c r="G160" i="6"/>
  <c r="H160" i="6"/>
  <c r="D161" i="6"/>
  <c r="F161" i="6"/>
  <c r="G161" i="6"/>
  <c r="H161" i="6"/>
  <c r="D162" i="6"/>
  <c r="F162" i="6"/>
  <c r="G162" i="6"/>
  <c r="H162" i="6"/>
  <c r="D163" i="6"/>
  <c r="F163" i="6"/>
  <c r="G163" i="6"/>
  <c r="H163" i="6"/>
  <c r="D164" i="6"/>
  <c r="F164" i="6"/>
  <c r="G164" i="6"/>
  <c r="H164" i="6"/>
  <c r="D165" i="6"/>
  <c r="F165" i="6"/>
  <c r="G165" i="6"/>
  <c r="H165" i="6"/>
  <c r="D166" i="6"/>
  <c r="F166" i="6"/>
  <c r="G166" i="6"/>
  <c r="H166" i="6"/>
  <c r="D167" i="6"/>
  <c r="F167" i="6"/>
  <c r="G167" i="6"/>
  <c r="H167" i="6"/>
  <c r="D168" i="6"/>
  <c r="F168" i="6"/>
  <c r="G168" i="6"/>
  <c r="H168" i="6"/>
  <c r="D169" i="6"/>
  <c r="F169" i="6"/>
  <c r="G169" i="6"/>
  <c r="H169" i="6"/>
  <c r="D170" i="6"/>
  <c r="F170" i="6"/>
  <c r="G170" i="6"/>
  <c r="H170" i="6"/>
  <c r="D171" i="6"/>
  <c r="F171" i="6"/>
  <c r="G171" i="6"/>
  <c r="H171" i="6"/>
  <c r="D172" i="6"/>
  <c r="F172" i="6"/>
  <c r="G172" i="6"/>
  <c r="H172" i="6"/>
  <c r="D173" i="6"/>
  <c r="F173" i="6"/>
  <c r="G173" i="6"/>
  <c r="H173" i="6"/>
  <c r="D174" i="6"/>
  <c r="F174" i="6"/>
  <c r="G174" i="6"/>
  <c r="H174" i="6"/>
  <c r="D175" i="6"/>
  <c r="F175" i="6"/>
  <c r="G175" i="6"/>
  <c r="H175" i="6"/>
  <c r="D176" i="6"/>
  <c r="F176" i="6"/>
  <c r="G176" i="6"/>
  <c r="H176" i="6"/>
  <c r="D177" i="6"/>
  <c r="F177" i="6"/>
  <c r="G177" i="6"/>
  <c r="H177" i="6"/>
  <c r="D178" i="6"/>
  <c r="F178" i="6"/>
  <c r="G178" i="6"/>
  <c r="H178" i="6"/>
  <c r="D179" i="6"/>
  <c r="F179" i="6"/>
  <c r="G179" i="6"/>
  <c r="H179" i="6"/>
  <c r="D180" i="6"/>
  <c r="F180" i="6"/>
  <c r="G180" i="6"/>
  <c r="H180" i="6"/>
  <c r="D181" i="6"/>
  <c r="F181" i="6"/>
  <c r="G181" i="6"/>
  <c r="H181" i="6"/>
  <c r="D182" i="6"/>
  <c r="F182" i="6"/>
  <c r="G182" i="6"/>
  <c r="H182" i="6"/>
  <c r="D183" i="6"/>
  <c r="F183" i="6"/>
  <c r="G183" i="6"/>
  <c r="H183" i="6"/>
  <c r="D184" i="6"/>
  <c r="F184" i="6"/>
  <c r="G184" i="6"/>
  <c r="H184" i="6"/>
  <c r="D185" i="6"/>
  <c r="F185" i="6"/>
  <c r="G185" i="6"/>
  <c r="H185" i="6"/>
  <c r="D186" i="6"/>
  <c r="F186" i="6"/>
  <c r="G186" i="6"/>
  <c r="H186" i="6"/>
  <c r="D187" i="6"/>
  <c r="F187" i="6"/>
  <c r="G187" i="6"/>
  <c r="H187" i="6"/>
  <c r="D188" i="6"/>
  <c r="F188" i="6"/>
  <c r="G188" i="6"/>
  <c r="H188" i="6"/>
  <c r="D189" i="6"/>
  <c r="F189" i="6"/>
  <c r="G189" i="6"/>
  <c r="H189" i="6"/>
  <c r="D190" i="6"/>
  <c r="F190" i="6"/>
  <c r="G190" i="6"/>
  <c r="H190" i="6"/>
  <c r="D191" i="6"/>
  <c r="F191" i="6"/>
  <c r="G191" i="6"/>
  <c r="H191" i="6"/>
  <c r="D192" i="6"/>
  <c r="F192" i="6"/>
  <c r="G192" i="6"/>
  <c r="H192" i="6"/>
  <c r="D193" i="6"/>
  <c r="F193" i="6"/>
  <c r="G193" i="6"/>
  <c r="H193" i="6"/>
  <c r="D194" i="6"/>
  <c r="F194" i="6"/>
  <c r="G194" i="6"/>
  <c r="H194" i="6"/>
  <c r="D195" i="6"/>
  <c r="F195" i="6"/>
  <c r="G195" i="6"/>
  <c r="H195" i="6"/>
  <c r="D196" i="6"/>
  <c r="F196" i="6"/>
  <c r="G196" i="6"/>
  <c r="H196" i="6"/>
  <c r="D197" i="6"/>
  <c r="F197" i="6"/>
  <c r="G197" i="6"/>
  <c r="H197" i="6"/>
  <c r="D198" i="6"/>
  <c r="F198" i="6"/>
  <c r="G198" i="6"/>
  <c r="H198" i="6"/>
  <c r="D199" i="6"/>
  <c r="F199" i="6"/>
  <c r="G199" i="6"/>
  <c r="H199" i="6"/>
  <c r="D200" i="6"/>
  <c r="F200" i="6"/>
  <c r="G200" i="6"/>
  <c r="H200" i="6"/>
  <c r="D201" i="6"/>
  <c r="F201" i="6"/>
  <c r="G201" i="6"/>
  <c r="H201" i="6"/>
  <c r="D202" i="6"/>
  <c r="F202" i="6"/>
  <c r="G202" i="6"/>
  <c r="H202" i="6"/>
  <c r="D203" i="6"/>
  <c r="F203" i="6"/>
  <c r="G203" i="6"/>
  <c r="H203" i="6"/>
  <c r="D204" i="6"/>
  <c r="F204" i="6"/>
  <c r="G204" i="6"/>
  <c r="H204" i="6"/>
  <c r="D205" i="6"/>
  <c r="F205" i="6"/>
  <c r="G205" i="6"/>
  <c r="H205" i="6"/>
  <c r="D206" i="6"/>
  <c r="F206" i="6"/>
  <c r="G206" i="6"/>
  <c r="H206" i="6"/>
  <c r="D207" i="6"/>
  <c r="F207" i="6"/>
  <c r="G207" i="6"/>
  <c r="H207" i="6"/>
  <c r="D208" i="6"/>
  <c r="F208" i="6"/>
  <c r="G208" i="6"/>
  <c r="H208" i="6"/>
  <c r="D209" i="6"/>
  <c r="F209" i="6"/>
  <c r="G209" i="6"/>
  <c r="H209" i="6"/>
  <c r="D210" i="6"/>
  <c r="F210" i="6"/>
  <c r="G210" i="6"/>
  <c r="H210" i="6"/>
  <c r="D211" i="6"/>
  <c r="F211" i="6"/>
  <c r="G211" i="6"/>
  <c r="H211" i="6"/>
  <c r="D212" i="6"/>
  <c r="F212" i="6"/>
  <c r="G212" i="6"/>
  <c r="H212" i="6"/>
  <c r="D213" i="6"/>
  <c r="F213" i="6"/>
  <c r="G213" i="6"/>
  <c r="H213" i="6"/>
  <c r="D214" i="6"/>
  <c r="F214" i="6"/>
  <c r="G214" i="6"/>
  <c r="H214" i="6"/>
  <c r="D215" i="6"/>
  <c r="F215" i="6"/>
  <c r="G215" i="6"/>
  <c r="H215" i="6"/>
  <c r="D216" i="6"/>
  <c r="F216" i="6"/>
  <c r="G216" i="6"/>
  <c r="H216" i="6"/>
  <c r="D217" i="6"/>
  <c r="F217" i="6"/>
  <c r="G217" i="6"/>
  <c r="H217" i="6"/>
  <c r="D218" i="6"/>
  <c r="F218" i="6"/>
  <c r="G218" i="6"/>
  <c r="H218" i="6"/>
  <c r="D219" i="6"/>
  <c r="F219" i="6"/>
  <c r="G219" i="6"/>
  <c r="H219" i="6"/>
  <c r="D220" i="6"/>
  <c r="F220" i="6"/>
  <c r="G220" i="6"/>
  <c r="H220" i="6"/>
  <c r="D221" i="6"/>
  <c r="F221" i="6"/>
  <c r="G221" i="6"/>
  <c r="H221" i="6"/>
  <c r="D222" i="6"/>
  <c r="F222" i="6"/>
  <c r="G222" i="6"/>
  <c r="H222" i="6"/>
  <c r="D223" i="6"/>
  <c r="F223" i="6"/>
  <c r="G223" i="6"/>
  <c r="H223" i="6"/>
  <c r="D224" i="6"/>
  <c r="F224" i="6"/>
  <c r="G224" i="6"/>
  <c r="H224" i="6"/>
  <c r="D225" i="6"/>
  <c r="F225" i="6"/>
  <c r="G225" i="6"/>
  <c r="H225" i="6"/>
  <c r="D226" i="6"/>
  <c r="F226" i="6"/>
  <c r="G226" i="6"/>
  <c r="H226" i="6"/>
  <c r="D227" i="6"/>
  <c r="F227" i="6"/>
  <c r="G227" i="6"/>
  <c r="H227" i="6"/>
  <c r="D228" i="6"/>
  <c r="F228" i="6"/>
  <c r="G228" i="6"/>
  <c r="H228" i="6"/>
  <c r="D229" i="6"/>
  <c r="F229" i="6"/>
  <c r="G229" i="6"/>
  <c r="H229" i="6"/>
  <c r="D230" i="6"/>
  <c r="F230" i="6"/>
  <c r="G230" i="6"/>
  <c r="H230" i="6"/>
  <c r="D231" i="6"/>
  <c r="F231" i="6"/>
  <c r="G231" i="6"/>
  <c r="H231" i="6"/>
  <c r="D232" i="6"/>
  <c r="F232" i="6"/>
  <c r="G232" i="6"/>
  <c r="H232" i="6"/>
  <c r="D233" i="6"/>
  <c r="F233" i="6"/>
  <c r="G233" i="6"/>
  <c r="H233" i="6"/>
  <c r="D234" i="6"/>
  <c r="F234" i="6"/>
  <c r="G234" i="6"/>
  <c r="H234" i="6"/>
  <c r="D235" i="6"/>
  <c r="F235" i="6"/>
  <c r="G235" i="6"/>
  <c r="H235" i="6"/>
  <c r="D236" i="6"/>
  <c r="F236" i="6"/>
  <c r="G236" i="6"/>
  <c r="H236" i="6"/>
  <c r="D237" i="6"/>
  <c r="F237" i="6"/>
  <c r="G237" i="6"/>
  <c r="H237" i="6"/>
  <c r="D238" i="6"/>
  <c r="F238" i="6"/>
  <c r="G238" i="6"/>
  <c r="H238" i="6"/>
  <c r="D239" i="6"/>
  <c r="F239" i="6"/>
  <c r="G239" i="6"/>
  <c r="H239" i="6"/>
  <c r="D240" i="6"/>
  <c r="F240" i="6"/>
  <c r="G240" i="6"/>
  <c r="H240" i="6"/>
  <c r="D241" i="6"/>
  <c r="F241" i="6"/>
  <c r="G241" i="6"/>
  <c r="H241" i="6"/>
  <c r="D242" i="6"/>
  <c r="F242" i="6"/>
  <c r="G242" i="6"/>
  <c r="H242" i="6"/>
  <c r="D243" i="6"/>
  <c r="F243" i="6"/>
  <c r="G243" i="6"/>
  <c r="H243" i="6"/>
  <c r="D244" i="6"/>
  <c r="F244" i="6"/>
  <c r="G244" i="6"/>
  <c r="H244" i="6"/>
  <c r="D245" i="6"/>
  <c r="F245" i="6"/>
  <c r="G245" i="6"/>
  <c r="H245" i="6"/>
  <c r="D246" i="6"/>
  <c r="F246" i="6"/>
  <c r="G246" i="6"/>
  <c r="H246" i="6"/>
  <c r="D247" i="6"/>
  <c r="F247" i="6"/>
  <c r="G247" i="6"/>
  <c r="H247" i="6"/>
  <c r="D248" i="6"/>
  <c r="F248" i="6"/>
  <c r="G248" i="6"/>
  <c r="H248" i="6"/>
  <c r="D249" i="6"/>
  <c r="F249" i="6"/>
  <c r="G249" i="6"/>
  <c r="H249" i="6"/>
  <c r="D250" i="6"/>
  <c r="F250" i="6"/>
  <c r="G250" i="6"/>
  <c r="H250" i="6"/>
  <c r="D251" i="6"/>
  <c r="F251" i="6"/>
  <c r="G251" i="6"/>
  <c r="H251" i="6"/>
  <c r="D252" i="6"/>
  <c r="F252" i="6"/>
  <c r="G252" i="6"/>
  <c r="H252" i="6"/>
  <c r="D253" i="6"/>
  <c r="F253" i="6"/>
  <c r="G253" i="6"/>
  <c r="H253" i="6"/>
  <c r="D254" i="6"/>
  <c r="F254" i="6"/>
  <c r="G254" i="6"/>
  <c r="H254" i="6"/>
  <c r="D255" i="6"/>
  <c r="F255" i="6"/>
  <c r="G255" i="6"/>
  <c r="H255" i="6"/>
  <c r="D256" i="6"/>
  <c r="F256" i="6"/>
  <c r="G256" i="6"/>
  <c r="H256" i="6"/>
  <c r="D257" i="6"/>
  <c r="F257" i="6"/>
  <c r="G257" i="6"/>
  <c r="H257" i="6"/>
  <c r="D258" i="6"/>
  <c r="F258" i="6"/>
  <c r="G258" i="6"/>
  <c r="H258" i="6"/>
  <c r="D259" i="6"/>
  <c r="F259" i="6"/>
  <c r="G259" i="6"/>
  <c r="H259" i="6"/>
  <c r="D260" i="6"/>
  <c r="F260" i="6"/>
  <c r="G260" i="6"/>
  <c r="H260" i="6"/>
  <c r="D261" i="6"/>
  <c r="F261" i="6"/>
  <c r="G261" i="6"/>
  <c r="H261" i="6"/>
  <c r="D262" i="6"/>
  <c r="F262" i="6"/>
  <c r="G262" i="6"/>
  <c r="H262" i="6"/>
  <c r="D263" i="6"/>
  <c r="F263" i="6"/>
  <c r="G263" i="6"/>
  <c r="H263" i="6"/>
  <c r="D264" i="6"/>
  <c r="F264" i="6"/>
  <c r="G264" i="6"/>
  <c r="H264" i="6"/>
  <c r="D265" i="6"/>
  <c r="F265" i="6"/>
  <c r="G265" i="6"/>
  <c r="H265" i="6"/>
  <c r="D266" i="6"/>
  <c r="F266" i="6"/>
  <c r="G266" i="6"/>
  <c r="H266" i="6"/>
  <c r="D267" i="6"/>
  <c r="F267" i="6"/>
  <c r="G267" i="6"/>
  <c r="H267" i="6"/>
  <c r="D268" i="6"/>
  <c r="F268" i="6"/>
  <c r="G268" i="6"/>
  <c r="H268" i="6"/>
  <c r="D269" i="6"/>
  <c r="F269" i="6"/>
  <c r="G269" i="6"/>
  <c r="H269" i="6"/>
  <c r="D270" i="6"/>
  <c r="F270" i="6"/>
  <c r="G270" i="6"/>
  <c r="H270" i="6"/>
  <c r="D271" i="6"/>
  <c r="F271" i="6"/>
  <c r="G271" i="6"/>
  <c r="H271" i="6"/>
  <c r="D272" i="6"/>
  <c r="F272" i="6"/>
  <c r="G272" i="6"/>
  <c r="H272" i="6"/>
  <c r="D273" i="6"/>
  <c r="F273" i="6"/>
  <c r="G273" i="6"/>
  <c r="H273" i="6"/>
  <c r="D274" i="6"/>
  <c r="F274" i="6"/>
  <c r="G274" i="6"/>
  <c r="H274" i="6"/>
  <c r="D275" i="6"/>
  <c r="F275" i="6"/>
  <c r="G275" i="6"/>
  <c r="H275" i="6"/>
  <c r="D276" i="6"/>
  <c r="F276" i="6"/>
  <c r="G276" i="6"/>
  <c r="H276" i="6"/>
  <c r="D277" i="6"/>
  <c r="F277" i="6"/>
  <c r="G277" i="6"/>
  <c r="H277" i="6"/>
  <c r="D278" i="6"/>
  <c r="F278" i="6"/>
  <c r="G278" i="6"/>
  <c r="H278" i="6"/>
  <c r="D279" i="6"/>
  <c r="F279" i="6"/>
  <c r="G279" i="6"/>
  <c r="H279" i="6"/>
  <c r="D280" i="6"/>
  <c r="F280" i="6"/>
  <c r="G280" i="6"/>
  <c r="H280" i="6"/>
  <c r="D281" i="6"/>
  <c r="F281" i="6"/>
  <c r="G281" i="6"/>
  <c r="H281" i="6"/>
  <c r="D282" i="6"/>
  <c r="F282" i="6"/>
  <c r="G282" i="6"/>
  <c r="H282" i="6"/>
  <c r="D283" i="6"/>
  <c r="F283" i="6"/>
  <c r="G283" i="6"/>
  <c r="H283" i="6"/>
  <c r="D284" i="6"/>
  <c r="F284" i="6"/>
  <c r="G284" i="6"/>
  <c r="H284" i="6"/>
  <c r="D285" i="6"/>
  <c r="F285" i="6"/>
  <c r="G285" i="6"/>
  <c r="H285" i="6"/>
  <c r="D286" i="6"/>
  <c r="F286" i="6"/>
  <c r="G286" i="6"/>
  <c r="H286" i="6"/>
  <c r="D287" i="6"/>
  <c r="F287" i="6"/>
  <c r="G287" i="6"/>
  <c r="H287" i="6"/>
  <c r="D288" i="6"/>
  <c r="F288" i="6"/>
  <c r="G288" i="6"/>
  <c r="H288" i="6"/>
  <c r="D289" i="6"/>
  <c r="F289" i="6"/>
  <c r="G289" i="6"/>
  <c r="H289" i="6"/>
  <c r="D290" i="6"/>
  <c r="F290" i="6"/>
  <c r="G290" i="6"/>
  <c r="H290" i="6"/>
  <c r="D291" i="6"/>
  <c r="F291" i="6"/>
  <c r="G291" i="6"/>
  <c r="H291" i="6"/>
  <c r="D292" i="6"/>
  <c r="F292" i="6"/>
  <c r="G292" i="6"/>
  <c r="H292" i="6"/>
  <c r="D293" i="6"/>
  <c r="F293" i="6"/>
  <c r="G293" i="6"/>
  <c r="H293" i="6"/>
  <c r="D294" i="6"/>
  <c r="F294" i="6"/>
  <c r="G294" i="6"/>
  <c r="H294" i="6"/>
  <c r="D295" i="6"/>
  <c r="F295" i="6"/>
  <c r="G295" i="6"/>
  <c r="H295" i="6"/>
  <c r="D296" i="6"/>
  <c r="F296" i="6"/>
  <c r="G296" i="6"/>
  <c r="H296" i="6"/>
  <c r="D297" i="6"/>
  <c r="F297" i="6"/>
  <c r="G297" i="6"/>
  <c r="H297" i="6"/>
  <c r="D298" i="6"/>
  <c r="F298" i="6"/>
  <c r="G298" i="6"/>
  <c r="H298" i="6"/>
  <c r="D299" i="6"/>
  <c r="F299" i="6"/>
  <c r="G299" i="6"/>
  <c r="H299" i="6"/>
  <c r="D300" i="6"/>
  <c r="F300" i="6"/>
  <c r="G300" i="6"/>
  <c r="H300" i="6"/>
  <c r="D301" i="6"/>
  <c r="F301" i="6"/>
  <c r="G301" i="6"/>
  <c r="H301" i="6"/>
  <c r="D302" i="6"/>
  <c r="F302" i="6"/>
  <c r="G302" i="6"/>
  <c r="H302" i="6"/>
  <c r="D303" i="6"/>
  <c r="F303" i="6"/>
  <c r="G303" i="6"/>
  <c r="H303" i="6"/>
  <c r="D304" i="6"/>
  <c r="F304" i="6"/>
  <c r="G304" i="6"/>
  <c r="H304" i="6"/>
  <c r="D305" i="6"/>
  <c r="F305" i="6"/>
  <c r="G305" i="6"/>
  <c r="H305" i="6"/>
  <c r="D306" i="6"/>
  <c r="F306" i="6"/>
  <c r="G306" i="6"/>
  <c r="H306" i="6"/>
  <c r="D307" i="6"/>
  <c r="F307" i="6"/>
  <c r="G307" i="6"/>
  <c r="H307" i="6"/>
  <c r="D308" i="6"/>
  <c r="F308" i="6"/>
  <c r="G308" i="6"/>
  <c r="H308" i="6"/>
  <c r="D309" i="6"/>
  <c r="F309" i="6"/>
  <c r="G309" i="6"/>
  <c r="H309" i="6"/>
  <c r="D310" i="6"/>
  <c r="F310" i="6"/>
  <c r="G310" i="6"/>
  <c r="H310" i="6"/>
  <c r="D311" i="6"/>
  <c r="F311" i="6"/>
  <c r="G311" i="6"/>
  <c r="H311" i="6"/>
  <c r="D312" i="6"/>
  <c r="F312" i="6"/>
  <c r="G312" i="6"/>
  <c r="H312" i="6"/>
  <c r="D313" i="6"/>
  <c r="F313" i="6"/>
  <c r="G313" i="6"/>
  <c r="H313" i="6"/>
  <c r="D314" i="6"/>
  <c r="F314" i="6"/>
  <c r="G314" i="6"/>
  <c r="H314" i="6"/>
  <c r="D315" i="6"/>
  <c r="F315" i="6"/>
  <c r="G315" i="6"/>
  <c r="H315" i="6"/>
  <c r="D316" i="6"/>
  <c r="F316" i="6"/>
  <c r="G316" i="6"/>
  <c r="H316" i="6"/>
  <c r="D317" i="6"/>
  <c r="F317" i="6"/>
  <c r="G317" i="6"/>
  <c r="H317" i="6"/>
  <c r="D318" i="6"/>
  <c r="F318" i="6"/>
  <c r="G318" i="6"/>
  <c r="H318" i="6"/>
  <c r="D319" i="6"/>
  <c r="F319" i="6"/>
  <c r="G319" i="6"/>
  <c r="H319" i="6"/>
  <c r="D320" i="6"/>
  <c r="F320" i="6"/>
  <c r="G320" i="6"/>
  <c r="H320" i="6"/>
  <c r="D321" i="6"/>
  <c r="F321" i="6"/>
  <c r="G321" i="6"/>
  <c r="H321" i="6"/>
  <c r="D322" i="6"/>
  <c r="F322" i="6"/>
  <c r="G322" i="6"/>
  <c r="H322" i="6"/>
  <c r="D323" i="6"/>
  <c r="F323" i="6"/>
  <c r="G323" i="6"/>
  <c r="H323" i="6"/>
  <c r="D324" i="6"/>
  <c r="F324" i="6"/>
  <c r="G324" i="6"/>
  <c r="H324" i="6"/>
  <c r="D325" i="6"/>
  <c r="F325" i="6"/>
  <c r="G325" i="6"/>
  <c r="H325" i="6"/>
  <c r="D326" i="6"/>
  <c r="F326" i="6"/>
  <c r="G326" i="6"/>
  <c r="H326" i="6"/>
  <c r="D327" i="6"/>
  <c r="F327" i="6"/>
  <c r="G327" i="6"/>
  <c r="H327" i="6"/>
  <c r="D328" i="6"/>
  <c r="F328" i="6"/>
  <c r="G328" i="6"/>
  <c r="H328" i="6"/>
  <c r="D329" i="6"/>
  <c r="F329" i="6"/>
  <c r="G329" i="6"/>
  <c r="H329" i="6"/>
  <c r="D330" i="6"/>
  <c r="F330" i="6"/>
  <c r="G330" i="6"/>
  <c r="H330" i="6"/>
  <c r="D331" i="6"/>
  <c r="F331" i="6"/>
  <c r="G331" i="6"/>
  <c r="H331" i="6"/>
  <c r="D332" i="6"/>
  <c r="F332" i="6"/>
  <c r="G332" i="6"/>
  <c r="H332" i="6"/>
  <c r="D333" i="6"/>
  <c r="F333" i="6"/>
  <c r="G333" i="6"/>
  <c r="H333" i="6"/>
  <c r="D334" i="6"/>
  <c r="F334" i="6"/>
  <c r="G334" i="6"/>
  <c r="H334" i="6"/>
  <c r="D335" i="6"/>
  <c r="F335" i="6"/>
  <c r="G335" i="6"/>
  <c r="H335" i="6"/>
  <c r="D336" i="6"/>
  <c r="F336" i="6"/>
  <c r="G336" i="6"/>
  <c r="H336" i="6"/>
  <c r="D337" i="6"/>
  <c r="F337" i="6"/>
  <c r="G337" i="6"/>
  <c r="H337" i="6"/>
  <c r="D338" i="6"/>
  <c r="F338" i="6"/>
  <c r="G338" i="6"/>
  <c r="H338" i="6"/>
  <c r="D339" i="6"/>
  <c r="F339" i="6"/>
  <c r="G339" i="6"/>
  <c r="H339" i="6"/>
  <c r="D340" i="6"/>
  <c r="F340" i="6"/>
  <c r="G340" i="6"/>
  <c r="H340" i="6"/>
  <c r="D341" i="6"/>
  <c r="F341" i="6"/>
  <c r="G341" i="6"/>
  <c r="H341" i="6"/>
  <c r="D342" i="6"/>
  <c r="F342" i="6"/>
  <c r="G342" i="6"/>
  <c r="H342" i="6"/>
  <c r="D343" i="6"/>
  <c r="F343" i="6"/>
  <c r="G343" i="6"/>
  <c r="H343" i="6"/>
  <c r="D344" i="6"/>
  <c r="F344" i="6"/>
  <c r="G344" i="6"/>
  <c r="H344" i="6"/>
  <c r="D345" i="6"/>
  <c r="F345" i="6"/>
  <c r="G345" i="6"/>
  <c r="H345" i="6"/>
  <c r="D346" i="6"/>
  <c r="F346" i="6"/>
  <c r="G346" i="6"/>
  <c r="H346" i="6"/>
  <c r="D347" i="6"/>
  <c r="F347" i="6"/>
  <c r="G347" i="6"/>
  <c r="H347" i="6"/>
  <c r="D348" i="6"/>
  <c r="F348" i="6"/>
  <c r="G348" i="6"/>
  <c r="H348" i="6"/>
  <c r="D349" i="6"/>
  <c r="F349" i="6"/>
  <c r="G349" i="6"/>
  <c r="H349" i="6"/>
  <c r="D350" i="6"/>
  <c r="F350" i="6"/>
  <c r="G350" i="6"/>
  <c r="H350" i="6"/>
  <c r="D351" i="6"/>
  <c r="F351" i="6"/>
  <c r="G351" i="6"/>
  <c r="H351" i="6"/>
  <c r="D352" i="6"/>
  <c r="F352" i="6"/>
  <c r="G352" i="6"/>
  <c r="H352" i="6"/>
  <c r="D353" i="6"/>
  <c r="F353" i="6"/>
  <c r="G353" i="6"/>
  <c r="H353" i="6"/>
  <c r="D354" i="6"/>
  <c r="F354" i="6"/>
  <c r="G354" i="6"/>
  <c r="H354" i="6"/>
  <c r="D355" i="6"/>
  <c r="F355" i="6"/>
  <c r="G355" i="6"/>
  <c r="H355" i="6"/>
  <c r="D356" i="6"/>
  <c r="F356" i="6"/>
  <c r="G356" i="6"/>
  <c r="H356" i="6"/>
  <c r="D357" i="6"/>
  <c r="F357" i="6"/>
  <c r="G357" i="6"/>
  <c r="H357" i="6"/>
  <c r="D358" i="6"/>
  <c r="F358" i="6"/>
  <c r="G358" i="6"/>
  <c r="H358" i="6"/>
  <c r="D359" i="6"/>
  <c r="F359" i="6"/>
  <c r="G359" i="6"/>
  <c r="H359" i="6"/>
  <c r="D360" i="6"/>
  <c r="F360" i="6"/>
  <c r="G360" i="6"/>
  <c r="H360" i="6"/>
  <c r="D361" i="6"/>
  <c r="F361" i="6"/>
  <c r="G361" i="6"/>
  <c r="H361" i="6"/>
  <c r="D362" i="6"/>
  <c r="F362" i="6"/>
  <c r="G362" i="6"/>
  <c r="H362" i="6"/>
  <c r="D363" i="6"/>
  <c r="F363" i="6"/>
  <c r="G363" i="6"/>
  <c r="H363" i="6"/>
  <c r="D364" i="6"/>
  <c r="F364" i="6"/>
  <c r="G364" i="6"/>
  <c r="H364" i="6"/>
  <c r="D365" i="6"/>
  <c r="F365" i="6"/>
  <c r="G365" i="6"/>
  <c r="H365" i="6"/>
  <c r="D366" i="6"/>
  <c r="F366" i="6"/>
  <c r="G366" i="6"/>
  <c r="H366" i="6"/>
  <c r="D367" i="6"/>
  <c r="F367" i="6"/>
  <c r="G367" i="6"/>
  <c r="H367" i="6"/>
  <c r="D368" i="6"/>
  <c r="F368" i="6"/>
  <c r="G368" i="6"/>
  <c r="H368" i="6"/>
  <c r="D369" i="6"/>
  <c r="F369" i="6"/>
  <c r="G369" i="6"/>
  <c r="H369" i="6"/>
  <c r="D370" i="6"/>
  <c r="F370" i="6"/>
  <c r="G370" i="6"/>
  <c r="H370" i="6"/>
  <c r="D371" i="6"/>
  <c r="F371" i="6"/>
  <c r="G371" i="6"/>
  <c r="H371" i="6"/>
  <c r="D372" i="6"/>
  <c r="F372" i="6"/>
  <c r="G372" i="6"/>
  <c r="H372" i="6"/>
  <c r="D373" i="6"/>
  <c r="F373" i="6"/>
  <c r="G373" i="6"/>
  <c r="H373" i="6"/>
  <c r="D374" i="6"/>
  <c r="F374" i="6"/>
  <c r="G374" i="6"/>
  <c r="H374" i="6"/>
  <c r="D375" i="6"/>
  <c r="F375" i="6"/>
  <c r="G375" i="6"/>
  <c r="H375" i="6"/>
  <c r="D376" i="6"/>
  <c r="F376" i="6"/>
  <c r="G376" i="6"/>
  <c r="H376" i="6"/>
  <c r="D377" i="6"/>
  <c r="F377" i="6"/>
  <c r="G377" i="6"/>
  <c r="H377" i="6"/>
  <c r="D378" i="6"/>
  <c r="F378" i="6"/>
  <c r="G378" i="6"/>
  <c r="H378" i="6"/>
  <c r="D379" i="6"/>
  <c r="F379" i="6"/>
  <c r="G379" i="6"/>
  <c r="H379" i="6"/>
  <c r="D380" i="6"/>
  <c r="F380" i="6"/>
  <c r="G380" i="6"/>
  <c r="H380" i="6"/>
  <c r="D381" i="6"/>
  <c r="F381" i="6"/>
  <c r="G381" i="6"/>
  <c r="H381" i="6"/>
  <c r="D382" i="6"/>
  <c r="F382" i="6"/>
  <c r="G382" i="6"/>
  <c r="H382" i="6"/>
  <c r="D383" i="6"/>
  <c r="F383" i="6"/>
  <c r="G383" i="6"/>
  <c r="H383" i="6"/>
  <c r="D384" i="6"/>
  <c r="F384" i="6"/>
  <c r="G384" i="6"/>
  <c r="H384" i="6"/>
  <c r="D385" i="6"/>
  <c r="F385" i="6"/>
  <c r="G385" i="6"/>
  <c r="H385" i="6"/>
  <c r="D386" i="6"/>
  <c r="F386" i="6"/>
  <c r="G386" i="6"/>
  <c r="H386" i="6"/>
  <c r="D387" i="6"/>
  <c r="F387" i="6"/>
  <c r="G387" i="6"/>
  <c r="H387" i="6"/>
  <c r="D388" i="6"/>
  <c r="F388" i="6"/>
  <c r="G388" i="6"/>
  <c r="H388" i="6"/>
  <c r="D389" i="6"/>
  <c r="F389" i="6"/>
  <c r="G389" i="6"/>
  <c r="H389" i="6"/>
  <c r="D390" i="6"/>
  <c r="F390" i="6"/>
  <c r="G390" i="6"/>
  <c r="H390" i="6"/>
  <c r="D391" i="6"/>
  <c r="F391" i="6"/>
  <c r="G391" i="6"/>
  <c r="H391" i="6"/>
  <c r="D392" i="6"/>
  <c r="F392" i="6"/>
  <c r="G392" i="6"/>
  <c r="H392" i="6"/>
  <c r="D393" i="6"/>
  <c r="F393" i="6"/>
  <c r="G393" i="6"/>
  <c r="H393" i="6"/>
  <c r="D394" i="6"/>
  <c r="F394" i="6"/>
  <c r="G394" i="6"/>
  <c r="H394" i="6"/>
  <c r="D395" i="6"/>
  <c r="F395" i="6"/>
  <c r="G395" i="6"/>
  <c r="H395" i="6"/>
  <c r="D396" i="6"/>
  <c r="F396" i="6"/>
  <c r="G396" i="6"/>
  <c r="H396" i="6"/>
  <c r="D397" i="6"/>
  <c r="F397" i="6"/>
  <c r="G397" i="6"/>
  <c r="H397" i="6"/>
  <c r="D398" i="6"/>
  <c r="F398" i="6"/>
  <c r="G398" i="6"/>
  <c r="H398" i="6"/>
  <c r="D399" i="6"/>
  <c r="F399" i="6"/>
  <c r="G399" i="6"/>
  <c r="H399" i="6"/>
  <c r="D400" i="6"/>
  <c r="F400" i="6"/>
  <c r="G400" i="6"/>
  <c r="H400" i="6"/>
  <c r="D401" i="6"/>
  <c r="F401" i="6"/>
  <c r="G401" i="6"/>
  <c r="H401" i="6"/>
  <c r="D402" i="6"/>
  <c r="F402" i="6"/>
  <c r="G402" i="6"/>
  <c r="H402" i="6"/>
  <c r="D403" i="6"/>
  <c r="F403" i="6"/>
  <c r="G403" i="6"/>
  <c r="H403" i="6"/>
  <c r="D404" i="6"/>
  <c r="F404" i="6"/>
  <c r="G404" i="6"/>
  <c r="H404" i="6"/>
  <c r="D405" i="6"/>
  <c r="F405" i="6"/>
  <c r="G405" i="6"/>
  <c r="H405" i="6"/>
  <c r="D406" i="6"/>
  <c r="F406" i="6"/>
  <c r="G406" i="6"/>
  <c r="H406" i="6"/>
  <c r="D407" i="6"/>
  <c r="F407" i="6"/>
  <c r="G407" i="6"/>
  <c r="H407" i="6"/>
  <c r="D408" i="6"/>
  <c r="F408" i="6"/>
  <c r="G408" i="6"/>
  <c r="H408" i="6"/>
  <c r="D409" i="6"/>
  <c r="F409" i="6"/>
  <c r="G409" i="6"/>
  <c r="H409" i="6"/>
  <c r="D410" i="6"/>
  <c r="F410" i="6"/>
  <c r="G410" i="6"/>
  <c r="H410" i="6"/>
  <c r="D411" i="6"/>
  <c r="F411" i="6"/>
  <c r="G411" i="6"/>
  <c r="H411" i="6"/>
  <c r="D412" i="6"/>
  <c r="F412" i="6"/>
  <c r="G412" i="6"/>
  <c r="H412" i="6"/>
  <c r="D413" i="6"/>
  <c r="F413" i="6"/>
  <c r="G413" i="6"/>
  <c r="H413" i="6"/>
</calcChain>
</file>

<file path=xl/sharedStrings.xml><?xml version="1.0" encoding="utf-8"?>
<sst xmlns="http://schemas.openxmlformats.org/spreadsheetml/2006/main" count="58405" uniqueCount="15489">
  <si>
    <t>pan1</t>
  </si>
  <si>
    <t>rsp5</t>
  </si>
  <si>
    <t>end3</t>
  </si>
  <si>
    <t>sjl1</t>
  </si>
  <si>
    <t>CDC43</t>
  </si>
  <si>
    <t>LYS5</t>
  </si>
  <si>
    <t>PEX14</t>
  </si>
  <si>
    <t>NUT1</t>
  </si>
  <si>
    <t>YGL150C</t>
  </si>
  <si>
    <t>INO80</t>
  </si>
  <si>
    <t>ARO2</t>
  </si>
  <si>
    <t>RPL9A</t>
  </si>
  <si>
    <t>S000003114</t>
  </si>
  <si>
    <t>YGL145W</t>
  </si>
  <si>
    <t>TIP20</t>
  </si>
  <si>
    <t>ROG1</t>
  </si>
  <si>
    <t>MRF1</t>
  </si>
  <si>
    <t>YGL142C</t>
  </si>
  <si>
    <t>yap1801</t>
  </si>
  <si>
    <t>chc1</t>
  </si>
  <si>
    <t>misfolded or incompletely synthesized protein catabolism*</t>
  </si>
  <si>
    <t>peptide-N4-(N-acetyl-beta-glucosaminyl)asparagine amidase activity</t>
  </si>
  <si>
    <t>FMP14</t>
  </si>
  <si>
    <t>FMP30</t>
  </si>
  <si>
    <t>aspartate-tRNA ligase activity</t>
  </si>
  <si>
    <t>arginine catabolism to ornithine</t>
  </si>
  <si>
    <t>arginase activity</t>
  </si>
  <si>
    <t>isopentenyl-diphosphate delta-isomerase activity</t>
  </si>
  <si>
    <t>central plaque of spindle pole body</t>
  </si>
  <si>
    <t>loss of chromatin silencing</t>
  </si>
  <si>
    <t>mediator complex*</t>
  </si>
  <si>
    <t>protein-cofactor linkage</t>
  </si>
  <si>
    <t>YML038C</t>
  </si>
  <si>
    <t>YML041C</t>
  </si>
  <si>
    <t>YML042W</t>
  </si>
  <si>
    <t>YML047C</t>
  </si>
  <si>
    <t>YML075C</t>
  </si>
  <si>
    <t>YML076C</t>
  </si>
  <si>
    <t>YML086C</t>
  </si>
  <si>
    <t>YMR048W</t>
  </si>
  <si>
    <t>YMR135W-A</t>
  </si>
  <si>
    <t>YDR477W</t>
  </si>
  <si>
    <t>YDR479C</t>
  </si>
  <si>
    <t>YDR480W</t>
  </si>
  <si>
    <t>YPL224C</t>
  </si>
  <si>
    <t>YAL012W</t>
  </si>
  <si>
    <t>hsv1</t>
  </si>
  <si>
    <t>hsv2</t>
  </si>
  <si>
    <t>atg21</t>
  </si>
  <si>
    <t>ent3</t>
  </si>
  <si>
    <t>regulation of cyclin dependent protein kinase activity*</t>
  </si>
  <si>
    <t>fumarate hydratase activity</t>
  </si>
  <si>
    <t>rRNA (adenine-N6</t>
  </si>
  <si>
    <t>N6-)-dimethyltransferase activity</t>
  </si>
  <si>
    <t>ACM1</t>
  </si>
  <si>
    <t>phosphoinositide phospholipase C activity</t>
  </si>
  <si>
    <t>formate catabolism</t>
  </si>
  <si>
    <t>propionate metabolism</t>
  </si>
  <si>
    <t>propionate metabolism*</t>
  </si>
  <si>
    <t>methylisocitrate lyase activity</t>
  </si>
  <si>
    <t>binding</t>
  </si>
  <si>
    <t>guanyl-nucleotide exchange factor activity*</t>
  </si>
  <si>
    <t>gas1</t>
  </si>
  <si>
    <t>pir1</t>
  </si>
  <si>
    <t>fth1</t>
  </si>
  <si>
    <t>cm22</t>
  </si>
  <si>
    <t>sok2</t>
  </si>
  <si>
    <t>ygr033p</t>
  </si>
  <si>
    <t>YGR033P</t>
  </si>
  <si>
    <t>YOL048P</t>
  </si>
  <si>
    <t>YOR081P</t>
  </si>
  <si>
    <t>YGR234W</t>
  </si>
  <si>
    <t>YLR289W</t>
  </si>
  <si>
    <t>YLR290C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</si>
  <si>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</si>
  <si>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</si>
  <si>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</si>
  <si>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</si>
  <si>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</si>
  <si>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</si>
  <si>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</si>
  <si>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</si>
  <si>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YPR008W</t>
  </si>
  <si>
    <t>YPR013C</t>
  </si>
  <si>
    <t>YPR022C</t>
  </si>
  <si>
    <t>YPR023C</t>
  </si>
  <si>
    <t>YPR024W</t>
  </si>
  <si>
    <t>YPR026W</t>
  </si>
  <si>
    <t>YPR031W</t>
  </si>
  <si>
    <t>YPR037C</t>
  </si>
  <si>
    <t>YPR078C</t>
  </si>
  <si>
    <t>YAR002C-A</t>
  </si>
  <si>
    <t>spo14</t>
  </si>
  <si>
    <t>dpp1</t>
  </si>
  <si>
    <t>ornithine carbamoyltransferase activity</t>
  </si>
  <si>
    <t>potassium ion homeostasis</t>
  </si>
  <si>
    <t>potassium channel activity</t>
  </si>
  <si>
    <t>monovalent inorganic cation transport</t>
  </si>
  <si>
    <t>RTF1</t>
  </si>
  <si>
    <t>S000003211</t>
  </si>
  <si>
    <t>DOC1</t>
  </si>
  <si>
    <t>YGL238W</t>
  </si>
  <si>
    <t>CSE1</t>
  </si>
  <si>
    <t>S000003204</t>
  </si>
  <si>
    <t>MTO1</t>
  </si>
  <si>
    <t>YGL233W</t>
  </si>
  <si>
    <t>gat1</t>
  </si>
  <si>
    <t>S000003199</t>
  </si>
  <si>
    <t>S000003195</t>
  </si>
  <si>
    <t>YGL225W</t>
  </si>
  <si>
    <t>apl6</t>
  </si>
  <si>
    <t>apm3</t>
  </si>
  <si>
    <t>YBR289W</t>
  </si>
  <si>
    <t>YBR294W</t>
  </si>
  <si>
    <t>YBR301W</t>
  </si>
  <si>
    <t>YCL026C-A</t>
  </si>
  <si>
    <t>YHR131C</t>
  </si>
  <si>
    <t>YHR180W</t>
  </si>
  <si>
    <t>YHR185C</t>
  </si>
  <si>
    <t>YHR194W</t>
  </si>
  <si>
    <t>YLL007C</t>
  </si>
  <si>
    <t>YMR154C</t>
  </si>
  <si>
    <t>YNL274C</t>
  </si>
  <si>
    <t>YOL141W</t>
  </si>
  <si>
    <t>YOL143C</t>
  </si>
  <si>
    <t>YJR038C</t>
  </si>
  <si>
    <t>ena1</t>
  </si>
  <si>
    <t>YJR040W</t>
  </si>
  <si>
    <t>YJR043C</t>
  </si>
  <si>
    <t>YJR044C</t>
  </si>
  <si>
    <t>YJR047C</t>
  </si>
  <si>
    <t>YJR048W</t>
  </si>
  <si>
    <t>YJR049C</t>
  </si>
  <si>
    <t>YIR039C</t>
  </si>
  <si>
    <t>gtr1</t>
  </si>
  <si>
    <t>gtr2</t>
  </si>
  <si>
    <t>translation initiation factor activity*</t>
  </si>
  <si>
    <t>yck2</t>
  </si>
  <si>
    <t>ypk2</t>
  </si>
  <si>
    <t>DDR2</t>
  </si>
  <si>
    <t>SPE2</t>
  </si>
  <si>
    <t>GAL11</t>
  </si>
  <si>
    <t>GSH2</t>
  </si>
  <si>
    <t>S000005408</t>
  </si>
  <si>
    <t>S000005407</t>
  </si>
  <si>
    <t>PSK2</t>
  </si>
  <si>
    <t>PEX15</t>
  </si>
  <si>
    <t>NTG2</t>
  </si>
  <si>
    <t>NGL1</t>
  </si>
  <si>
    <t>NOP12</t>
  </si>
  <si>
    <t>YOL040C</t>
  </si>
  <si>
    <t>RPS15</t>
  </si>
  <si>
    <t>RPP2A</t>
  </si>
  <si>
    <t>S000028812</t>
  </si>
  <si>
    <t>YOL038C-A</t>
  </si>
  <si>
    <t>YOL038W</t>
  </si>
  <si>
    <t>YLR421C</t>
  </si>
  <si>
    <t>YML089C</t>
  </si>
  <si>
    <t>YML088W</t>
  </si>
  <si>
    <t>YML087C</t>
  </si>
  <si>
    <t>YML084W</t>
  </si>
  <si>
    <t>YML083C</t>
  </si>
  <si>
    <t>YML082W</t>
  </si>
  <si>
    <t>YML081W</t>
  </si>
  <si>
    <t>YML080W</t>
  </si>
  <si>
    <t>YFR023W</t>
  </si>
  <si>
    <t>YER120W</t>
  </si>
  <si>
    <t>S000003354</t>
  </si>
  <si>
    <t>S000003357</t>
  </si>
  <si>
    <t>S000003358</t>
  </si>
  <si>
    <t>S000003359</t>
  </si>
  <si>
    <t>YGR128C</t>
  </si>
  <si>
    <t>UTP8</t>
  </si>
  <si>
    <t>S000003362</t>
  </si>
  <si>
    <t>S000003363</t>
  </si>
  <si>
    <t>ERJ5</t>
  </si>
  <si>
    <t>S000001938</t>
  </si>
  <si>
    <t>YFR042W</t>
  </si>
  <si>
    <t>S000001939</t>
  </si>
  <si>
    <t>S000001940</t>
  </si>
  <si>
    <t>S000001941</t>
  </si>
  <si>
    <t>CNN1</t>
  </si>
  <si>
    <t>BNA6</t>
  </si>
  <si>
    <t>RMD8</t>
  </si>
  <si>
    <t>YMR31</t>
  </si>
  <si>
    <t>YFR050C</t>
  </si>
  <si>
    <t>PRE4</t>
  </si>
  <si>
    <t>YFR051C</t>
  </si>
  <si>
    <t>RET2</t>
  </si>
  <si>
    <t>YFR052W</t>
  </si>
  <si>
    <t>RPN12</t>
  </si>
  <si>
    <t>HXK1</t>
  </si>
  <si>
    <t>S000001952</t>
  </si>
  <si>
    <t>S000001953</t>
  </si>
  <si>
    <t>S000003231</t>
  </si>
  <si>
    <t>HSE1</t>
  </si>
  <si>
    <t>YHL001W</t>
  </si>
  <si>
    <t>RPL14B</t>
  </si>
  <si>
    <t>YHR001W</t>
  </si>
  <si>
    <t>OSH7</t>
  </si>
  <si>
    <t>YHR002W</t>
  </si>
  <si>
    <t>LEU5</t>
  </si>
  <si>
    <t>S000001045</t>
  </si>
  <si>
    <t>GPA1</t>
  </si>
  <si>
    <t>YGL073W</t>
  </si>
  <si>
    <t>HSF1</t>
  </si>
  <si>
    <t>RCS1</t>
  </si>
  <si>
    <t>RPB9</t>
  </si>
  <si>
    <t>YGL068W</t>
  </si>
  <si>
    <t>MNP1</t>
  </si>
  <si>
    <t>SGF73</t>
  </si>
  <si>
    <t>YGL065C</t>
  </si>
  <si>
    <t>glycosylphosphatidylinositol-N-acetylglucosaminyltransferase (GPI-GnT) complex</t>
  </si>
  <si>
    <t>S000003230</t>
  </si>
  <si>
    <t>S000007607</t>
  </si>
  <si>
    <t>YGL258W-A</t>
  </si>
  <si>
    <t>S000003227</t>
  </si>
  <si>
    <t>ADH4</t>
  </si>
  <si>
    <t>FZF1</t>
  </si>
  <si>
    <t>HXK2</t>
  </si>
  <si>
    <t>HFM1</t>
  </si>
  <si>
    <t>S000003219</t>
  </si>
  <si>
    <t>YGL247W</t>
  </si>
  <si>
    <t>BRR6</t>
  </si>
  <si>
    <t>YGL245W</t>
  </si>
  <si>
    <t>GUS1</t>
  </si>
  <si>
    <t>tco89</t>
  </si>
  <si>
    <t>YGL184C</t>
  </si>
  <si>
    <t>STR3</t>
  </si>
  <si>
    <t>YGL183C</t>
  </si>
  <si>
    <t>MND1</t>
  </si>
  <si>
    <t>GTS1</t>
  </si>
  <si>
    <t>ATG1</t>
  </si>
  <si>
    <t>TOS3</t>
  </si>
  <si>
    <t>YGL178W</t>
  </si>
  <si>
    <t>MPT5</t>
  </si>
  <si>
    <t>YNL041C</t>
  </si>
  <si>
    <t>YDR535C</t>
  </si>
  <si>
    <t>YDR536W</t>
  </si>
  <si>
    <t>YDR538W</t>
  </si>
  <si>
    <t>YDR539W</t>
  </si>
  <si>
    <t>YDR540C</t>
  </si>
  <si>
    <t>YDR541C</t>
  </si>
  <si>
    <t>YER039C-A</t>
  </si>
  <si>
    <t>snRNA capping</t>
  </si>
  <si>
    <t>RNA methyltransferase activity</t>
  </si>
  <si>
    <t>leucyl-tRNA aminoacylation</t>
  </si>
  <si>
    <t>leucine-tRNA ligase activity</t>
  </si>
  <si>
    <t>S000003144</t>
  </si>
  <si>
    <t>SAE2</t>
  </si>
  <si>
    <t>BUD13</t>
  </si>
  <si>
    <t>KEM1</t>
  </si>
  <si>
    <t>YGL172W</t>
  </si>
  <si>
    <t>protoheme IX farnesyltransferase activity</t>
  </si>
  <si>
    <t>NUP49</t>
  </si>
  <si>
    <t>YGL171W</t>
  </si>
  <si>
    <t>ROK1</t>
  </si>
  <si>
    <t>SPO74</t>
  </si>
  <si>
    <t>YGL169W</t>
  </si>
  <si>
    <t>SUA5</t>
  </si>
  <si>
    <t>HUR1</t>
  </si>
  <si>
    <t>PMR1</t>
  </si>
  <si>
    <t>CUP2</t>
  </si>
  <si>
    <t>YRB30</t>
  </si>
  <si>
    <t>RAD54</t>
  </si>
  <si>
    <t>SUT1</t>
  </si>
  <si>
    <t>YIP5</t>
  </si>
  <si>
    <t>S000003128</t>
  </si>
  <si>
    <t>S000003127</t>
  </si>
  <si>
    <t>RCK1</t>
  </si>
  <si>
    <t>S000003125</t>
  </si>
  <si>
    <t>AMS1</t>
  </si>
  <si>
    <t>YBR299W</t>
  </si>
  <si>
    <t>YCR107W</t>
  </si>
  <si>
    <t>YDR242W</t>
  </si>
  <si>
    <t>YDR326C</t>
  </si>
  <si>
    <t>YDR417C</t>
  </si>
  <si>
    <t>YDR444W</t>
  </si>
  <si>
    <t>YDR461W</t>
  </si>
  <si>
    <t>YDR493W</t>
  </si>
  <si>
    <t>YDR502C</t>
  </si>
  <si>
    <t>YDR515W</t>
  </si>
  <si>
    <t>YER089C</t>
  </si>
  <si>
    <t>YFL001W</t>
  </si>
  <si>
    <t>YML010C-B</t>
  </si>
  <si>
    <t>YML021C</t>
  </si>
  <si>
    <t>YGL155W</t>
  </si>
  <si>
    <t>YMR060C</t>
  </si>
  <si>
    <t>YMR158C-B</t>
  </si>
  <si>
    <t>YMR169C</t>
  </si>
  <si>
    <t>YLR386W</t>
  </si>
  <si>
    <t>YLR387C</t>
  </si>
  <si>
    <t>YLR388W</t>
  </si>
  <si>
    <t>UDP-galactose transport</t>
  </si>
  <si>
    <t>UDP-galactose transporter activity</t>
  </si>
  <si>
    <t>heme a biosynthesis</t>
  </si>
  <si>
    <t>YGL223C</t>
  </si>
  <si>
    <t>WHI5</t>
  </si>
  <si>
    <t>S000005610</t>
  </si>
  <si>
    <t>OST3</t>
  </si>
  <si>
    <t>TCB1</t>
  </si>
  <si>
    <t>YVC1</t>
  </si>
  <si>
    <t>VPS21</t>
  </si>
  <si>
    <t>PTC5</t>
  </si>
  <si>
    <t>ECM3</t>
  </si>
  <si>
    <t>S000005619</t>
  </si>
  <si>
    <t>ARF3</t>
  </si>
  <si>
    <t>YOR095C</t>
  </si>
  <si>
    <t>RKI1</t>
  </si>
  <si>
    <t>S000007385</t>
  </si>
  <si>
    <t>YNL054W-B</t>
  </si>
  <si>
    <t>VAC7</t>
  </si>
  <si>
    <t>COG5</t>
  </si>
  <si>
    <t>S000004995</t>
  </si>
  <si>
    <t>YNL048W</t>
  </si>
  <si>
    <t>ALG11</t>
  </si>
  <si>
    <t>S000004991</t>
  </si>
  <si>
    <t>S000004990</t>
  </si>
  <si>
    <t>S000028850</t>
  </si>
  <si>
    <t>L-glutamate transporter activity*</t>
  </si>
  <si>
    <t>L-aspartate transport*</t>
  </si>
  <si>
    <t>YIR042C</t>
  </si>
  <si>
    <t>YKL033W-A</t>
  </si>
  <si>
    <t>YKL162C-A</t>
  </si>
  <si>
    <t>nucleosome assembly</t>
  </si>
  <si>
    <t>YLR389C</t>
  </si>
  <si>
    <t>YLR390W</t>
  </si>
  <si>
    <t>YLR391W</t>
  </si>
  <si>
    <t>YLR392C</t>
  </si>
  <si>
    <t>YLR393W</t>
  </si>
  <si>
    <t>YLR395C</t>
  </si>
  <si>
    <t>YLR396C</t>
  </si>
  <si>
    <t>YLR398C</t>
  </si>
  <si>
    <t>YLR399C</t>
  </si>
  <si>
    <t>YLR400W</t>
  </si>
  <si>
    <t>YKR094C</t>
  </si>
  <si>
    <t>YKR095W</t>
  </si>
  <si>
    <t>YKR096W</t>
  </si>
  <si>
    <t>YKR102W</t>
  </si>
  <si>
    <t>YLR110C</t>
  </si>
  <si>
    <t>YLR390W-A</t>
  </si>
  <si>
    <t>YLR439W</t>
  </si>
  <si>
    <t>YLR442C</t>
  </si>
  <si>
    <t>YLR455W</t>
  </si>
  <si>
    <t>YML066C</t>
  </si>
  <si>
    <t>YML115C</t>
  </si>
  <si>
    <t>YMR037C</t>
  </si>
  <si>
    <t>YKL214C</t>
  </si>
  <si>
    <t>YKL216W</t>
  </si>
  <si>
    <t>YKL217W</t>
  </si>
  <si>
    <t>YGR232W</t>
  </si>
  <si>
    <t>YGR233C</t>
  </si>
  <si>
    <t>YGR116W</t>
  </si>
  <si>
    <t>SPT6</t>
  </si>
  <si>
    <t>S000003349</t>
  </si>
  <si>
    <t>YGR119C</t>
  </si>
  <si>
    <t>NUP57</t>
  </si>
  <si>
    <t>YGR120C</t>
  </si>
  <si>
    <t>COG2</t>
  </si>
  <si>
    <t>MEP1</t>
  </si>
  <si>
    <t>S000028550</t>
  </si>
  <si>
    <t>YGR121W-A</t>
  </si>
  <si>
    <t>Rab-protein geranylgeranyltransferase complex</t>
  </si>
  <si>
    <t>microtubule</t>
  </si>
  <si>
    <t>GTPase activator activity</t>
  </si>
  <si>
    <t>cellular respiration</t>
  </si>
  <si>
    <t>bud tip</t>
  </si>
  <si>
    <t>SEC12</t>
  </si>
  <si>
    <t>YBR083W</t>
  </si>
  <si>
    <t>YBR084C-A</t>
  </si>
  <si>
    <t>YBR090C</t>
  </si>
  <si>
    <t>protein-Golgi retention*</t>
  </si>
  <si>
    <t>basic amino acid transporter activity</t>
  </si>
  <si>
    <t>arylformamidase activity</t>
  </si>
  <si>
    <t>carboxylesterase activity</t>
  </si>
  <si>
    <t>cyclin binding</t>
  </si>
  <si>
    <t>tRNA splicing*</t>
  </si>
  <si>
    <t>RNA ligase (ATP) activity</t>
  </si>
  <si>
    <t>nucleoplasm*</t>
  </si>
  <si>
    <t>BRE5</t>
  </si>
  <si>
    <t>POP2</t>
  </si>
  <si>
    <t>YNR053C</t>
  </si>
  <si>
    <t>NOG2</t>
  </si>
  <si>
    <t>YNR054C</t>
  </si>
  <si>
    <t>BIO5</t>
  </si>
  <si>
    <t>potassium:hydrogen antiporter activity</t>
  </si>
  <si>
    <t>Golgi to plasma membrane transport*</t>
  </si>
  <si>
    <t>1-phosphatidylinositol 4-kinase activity</t>
  </si>
  <si>
    <t>response to cadmium ion*</t>
  </si>
  <si>
    <t>SEC15</t>
  </si>
  <si>
    <t>TAN1</t>
  </si>
  <si>
    <t>S000003200</t>
  </si>
  <si>
    <t>VRG4</t>
  </si>
  <si>
    <t>SDT1</t>
  </si>
  <si>
    <t>COG1</t>
  </si>
  <si>
    <t>S000003188</t>
  </si>
  <si>
    <t>MDM34</t>
  </si>
  <si>
    <t>SKI8</t>
  </si>
  <si>
    <t>YBR112C</t>
  </si>
  <si>
    <t>YBR125C</t>
  </si>
  <si>
    <t>YBR131W</t>
  </si>
  <si>
    <t>YBR150C</t>
  </si>
  <si>
    <t>YGR290W</t>
  </si>
  <si>
    <t>YHR021W-A</t>
  </si>
  <si>
    <t>YBR168W</t>
  </si>
  <si>
    <t>YBR169C</t>
  </si>
  <si>
    <t>YBR270C</t>
  </si>
  <si>
    <t>YHR025W</t>
  </si>
  <si>
    <t>YBR288C</t>
  </si>
  <si>
    <t>POX1</t>
  </si>
  <si>
    <t>YGL201C</t>
  </si>
  <si>
    <t>MCM6</t>
  </si>
  <si>
    <t>YIP4</t>
  </si>
  <si>
    <t>S000003164</t>
  </si>
  <si>
    <t>HOS2</t>
  </si>
  <si>
    <t>YGL192W</t>
  </si>
  <si>
    <t>IME4</t>
  </si>
  <si>
    <t>YGL191W</t>
  </si>
  <si>
    <t>COX13</t>
  </si>
  <si>
    <t>YGL190C</t>
  </si>
  <si>
    <t>CDC55</t>
  </si>
  <si>
    <t>YGL189C</t>
  </si>
  <si>
    <t>RPS26A</t>
  </si>
  <si>
    <t>S000028635</t>
  </si>
  <si>
    <t>YGL188C-A</t>
  </si>
  <si>
    <t>YJR039W</t>
  </si>
  <si>
    <t>COX4</t>
  </si>
  <si>
    <t>TPN1</t>
  </si>
  <si>
    <t>YGL185C</t>
  </si>
  <si>
    <t>sphingosine-1-phosphate phosphatase activity</t>
  </si>
  <si>
    <t>glycogen biosynthesis</t>
  </si>
  <si>
    <t>glycogenin glucosyltransferase activity</t>
  </si>
  <si>
    <t>S000005498</t>
  </si>
  <si>
    <t>BSC6</t>
  </si>
  <si>
    <t>YOL135C</t>
  </si>
  <si>
    <t>MED7</t>
  </si>
  <si>
    <t>YOL133W</t>
  </si>
  <si>
    <t>HRT1</t>
  </si>
  <si>
    <t>GAS4</t>
  </si>
  <si>
    <t>S000005491</t>
  </si>
  <si>
    <t>YOL130W</t>
  </si>
  <si>
    <t>ALR1</t>
  </si>
  <si>
    <t>VPS68</t>
  </si>
  <si>
    <t>YGK3</t>
  </si>
  <si>
    <t>YOL127W</t>
  </si>
  <si>
    <t>RPL25</t>
  </si>
  <si>
    <t>DNA helicase activity</t>
  </si>
  <si>
    <t>dolichyl-diphosphooligosaccharide-protein glycotransferase activity</t>
  </si>
  <si>
    <t>YHR204W</t>
  </si>
  <si>
    <t>YHR206W</t>
  </si>
  <si>
    <t>YHR207C</t>
  </si>
  <si>
    <t>YHR209W</t>
  </si>
  <si>
    <t>YHR200W</t>
  </si>
  <si>
    <t>YHR202W</t>
  </si>
  <si>
    <t>YHR203C</t>
  </si>
  <si>
    <t>S000003108</t>
  </si>
  <si>
    <t>S000003107</t>
  </si>
  <si>
    <t>S000003106</t>
  </si>
  <si>
    <t>YGL137W</t>
  </si>
  <si>
    <t>SEC27</t>
  </si>
  <si>
    <t>GPI10</t>
  </si>
  <si>
    <t>HUL5</t>
  </si>
  <si>
    <t>ARN2</t>
  </si>
  <si>
    <t>S000001038</t>
  </si>
  <si>
    <t>S000001036</t>
  </si>
  <si>
    <t>S000001034</t>
  </si>
  <si>
    <t>S000001031</t>
  </si>
  <si>
    <t>SBP1</t>
  </si>
  <si>
    <t>RPL8A</t>
  </si>
  <si>
    <t>S000001021</t>
  </si>
  <si>
    <t>WSC4</t>
  </si>
  <si>
    <t>S000001018</t>
  </si>
  <si>
    <t>RIM4</t>
  </si>
  <si>
    <t>RMD11</t>
  </si>
  <si>
    <t>S000001010</t>
  </si>
  <si>
    <t>YHL018W</t>
  </si>
  <si>
    <t>S000001009</t>
  </si>
  <si>
    <t>S000028828</t>
  </si>
  <si>
    <t>YHL015W-A</t>
  </si>
  <si>
    <t>YHL015W</t>
  </si>
  <si>
    <t>RPS20</t>
  </si>
  <si>
    <t>YLF2</t>
  </si>
  <si>
    <t>S000001005</t>
  </si>
  <si>
    <t>S000001004</t>
  </si>
  <si>
    <t>S000001002</t>
  </si>
  <si>
    <t>S000001000</t>
  </si>
  <si>
    <t>YHL004W</t>
  </si>
  <si>
    <t>MRP4</t>
  </si>
  <si>
    <t>sulfite transport</t>
  </si>
  <si>
    <t>sulfite transporter activity</t>
  </si>
  <si>
    <t>ribosome-nucleus export</t>
  </si>
  <si>
    <t>YPR021C</t>
  </si>
  <si>
    <t>YPR083W</t>
  </si>
  <si>
    <t>YMR316W</t>
  </si>
  <si>
    <t>YHR039C-B</t>
  </si>
  <si>
    <t>YHR079C-B</t>
  </si>
  <si>
    <t>YIL009C-A</t>
  </si>
  <si>
    <t>YIR017C</t>
  </si>
  <si>
    <t>YIR018W</t>
  </si>
  <si>
    <t>YIR019C</t>
  </si>
  <si>
    <t>YIR020C</t>
  </si>
  <si>
    <t>YNR072W</t>
  </si>
  <si>
    <t>YNR073C</t>
  </si>
  <si>
    <t>YNR074C</t>
  </si>
  <si>
    <t>YNR075W</t>
  </si>
  <si>
    <t>YOL013W-A</t>
  </si>
  <si>
    <t>YOL086C</t>
  </si>
  <si>
    <t>YOL087C</t>
  </si>
  <si>
    <t>YOL088C</t>
  </si>
  <si>
    <t>YOL089C</t>
  </si>
  <si>
    <t>YOL090W</t>
  </si>
  <si>
    <t>YOL091W</t>
  </si>
  <si>
    <t>YPR100W</t>
  </si>
  <si>
    <t>YPR101W</t>
  </si>
  <si>
    <t>YPR106W</t>
  </si>
  <si>
    <t>YPR109W</t>
  </si>
  <si>
    <t>YPR111W</t>
  </si>
  <si>
    <t>YPR114W</t>
  </si>
  <si>
    <t>YPR115W</t>
  </si>
  <si>
    <t>YPR116W</t>
  </si>
  <si>
    <t>YPR117W</t>
  </si>
  <si>
    <t>YPR119W</t>
  </si>
  <si>
    <t>YNL035C</t>
  </si>
  <si>
    <t>YNL037C</t>
  </si>
  <si>
    <t>YNL040W</t>
  </si>
  <si>
    <t>basic amino acid transporter activity*</t>
  </si>
  <si>
    <t>YER091C-A</t>
  </si>
  <si>
    <t>YLR295C</t>
  </si>
  <si>
    <t>YLR296W</t>
  </si>
  <si>
    <t>YLR297W</t>
  </si>
  <si>
    <t>YLR299W</t>
  </si>
  <si>
    <t>YLR300W</t>
  </si>
  <si>
    <t>YLR303W</t>
  </si>
  <si>
    <t>YLR304C</t>
  </si>
  <si>
    <t>YLR306W</t>
  </si>
  <si>
    <t>YLR307W</t>
  </si>
  <si>
    <t>YLR308W</t>
  </si>
  <si>
    <t>YGR220C</t>
  </si>
  <si>
    <t>YGR221C</t>
  </si>
  <si>
    <t>YGR222W</t>
  </si>
  <si>
    <t>response to chemical substance</t>
  </si>
  <si>
    <t>YMR119W-A</t>
  </si>
  <si>
    <t>YMR120C</t>
  </si>
  <si>
    <t>RNA cap binding</t>
  </si>
  <si>
    <t>positive regulation of transcription</t>
  </si>
  <si>
    <t>NADH kinase activity</t>
  </si>
  <si>
    <t>YNL119W</t>
  </si>
  <si>
    <t>YNL120C</t>
  </si>
  <si>
    <t>YNL121C</t>
  </si>
  <si>
    <t>YNL125C</t>
  </si>
  <si>
    <t>YNL130C</t>
  </si>
  <si>
    <t>YAL024C</t>
  </si>
  <si>
    <t>dolichyl-phosphate beta-glucosyltransferase activity</t>
  </si>
  <si>
    <t>fatty acid biosynthesis*</t>
  </si>
  <si>
    <t>phosphopantetheinyltransferase activity*</t>
  </si>
  <si>
    <t xml:space="preserve"> coupled</t>
  </si>
  <si>
    <t>YPL086C</t>
  </si>
  <si>
    <t>YPL084W</t>
  </si>
  <si>
    <t>YPL081W</t>
  </si>
  <si>
    <t>YML081C-A</t>
  </si>
  <si>
    <t>YPL079W</t>
  </si>
  <si>
    <t>YDL083C</t>
  </si>
  <si>
    <t>YDL085W</t>
  </si>
  <si>
    <t>YDL086W</t>
  </si>
  <si>
    <t>YDL088C</t>
  </si>
  <si>
    <t>YDL089W</t>
  </si>
  <si>
    <t>YDL090C</t>
  </si>
  <si>
    <t>YDR284C</t>
  </si>
  <si>
    <t>YDR285W</t>
  </si>
  <si>
    <t>YDR286C</t>
  </si>
  <si>
    <t>YDR287W</t>
  </si>
  <si>
    <t>YDR289C</t>
  </si>
  <si>
    <t>5'-bisphosphate nucleotidase activity</t>
  </si>
  <si>
    <t>pseudouridylate synthase activity*</t>
  </si>
  <si>
    <t>rRNA primary transcript binding*</t>
  </si>
  <si>
    <t>ubiquinone metabolism*</t>
  </si>
  <si>
    <t>hexaprenyldihydroxybenzoate methyltransferase activity</t>
  </si>
  <si>
    <t>tRNA 2'-phosphotransferase activity</t>
  </si>
  <si>
    <t>synapsis*</t>
  </si>
  <si>
    <t>palmitoyltransferase complex*</t>
  </si>
  <si>
    <t>NTO1</t>
  </si>
  <si>
    <t>ureidoglycolate hydrolase activity</t>
  </si>
  <si>
    <t>saccharopine dehydrogenase (NAD+</t>
  </si>
  <si>
    <t>YKR035W-A</t>
  </si>
  <si>
    <t>YKR066C</t>
  </si>
  <si>
    <t>YKR067W</t>
  </si>
  <si>
    <t>YJR058C</t>
  </si>
  <si>
    <t>YJR059W</t>
  </si>
  <si>
    <t>YJR060W</t>
  </si>
  <si>
    <t>YJR061W</t>
  </si>
  <si>
    <t>YKR088C</t>
  </si>
  <si>
    <t>YKR089C</t>
  </si>
  <si>
    <t>S000003325</t>
  </si>
  <si>
    <t>YGR094W</t>
  </si>
  <si>
    <t>VAS1</t>
  </si>
  <si>
    <t>YGR095C</t>
  </si>
  <si>
    <t>RRP46</t>
  </si>
  <si>
    <t>TPC1</t>
  </si>
  <si>
    <t>YGR098C</t>
  </si>
  <si>
    <t>ESP1</t>
  </si>
  <si>
    <t>YGR099W</t>
  </si>
  <si>
    <t>TEL2</t>
  </si>
  <si>
    <t>MDR1</t>
  </si>
  <si>
    <t>PCP1</t>
  </si>
  <si>
    <t>S000003334</t>
  </si>
  <si>
    <t>YGR103W</t>
  </si>
  <si>
    <t>NOP7</t>
  </si>
  <si>
    <t>S000003338</t>
  </si>
  <si>
    <t>CLB1</t>
  </si>
  <si>
    <t>S000003342</t>
  </si>
  <si>
    <t>S000003343</t>
  </si>
  <si>
    <t>YGR113W</t>
  </si>
  <si>
    <t>DAM1</t>
  </si>
  <si>
    <t>Rab-protein geranylgeranyltransferase activity</t>
  </si>
  <si>
    <t>ATG3</t>
  </si>
  <si>
    <t>S000005292</t>
  </si>
  <si>
    <t>CSE2</t>
  </si>
  <si>
    <t>YNR011C</t>
  </si>
  <si>
    <t>PRP2</t>
  </si>
  <si>
    <t>PHO91</t>
  </si>
  <si>
    <t>S000005297</t>
  </si>
  <si>
    <t>YNR016C</t>
  </si>
  <si>
    <t>ACC1</t>
  </si>
  <si>
    <t>YNR017W</t>
  </si>
  <si>
    <t>MAS6</t>
  </si>
  <si>
    <t>S000005301</t>
  </si>
  <si>
    <t>ARE2</t>
  </si>
  <si>
    <t>S000005303</t>
  </si>
  <si>
    <t>S000005304</t>
  </si>
  <si>
    <t>MRPL50</t>
  </si>
  <si>
    <t>YNR023W</t>
  </si>
  <si>
    <t>SNF12</t>
  </si>
  <si>
    <t>S000005312</t>
  </si>
  <si>
    <t>HUB1</t>
  </si>
  <si>
    <t>S000007525</t>
  </si>
  <si>
    <t>YNR034W-A</t>
  </si>
  <si>
    <t>YNR035C</t>
  </si>
  <si>
    <t>ARC35</t>
  </si>
  <si>
    <t>S000005319</t>
  </si>
  <si>
    <t>YNR038W</t>
  </si>
  <si>
    <t>DBP6</t>
  </si>
  <si>
    <t>S000005323</t>
  </si>
  <si>
    <t>YNR043W</t>
  </si>
  <si>
    <t>MVD1</t>
  </si>
  <si>
    <t>YNR044W</t>
  </si>
  <si>
    <t>AGA1</t>
  </si>
  <si>
    <t>S000005329</t>
  </si>
  <si>
    <t>YNR046W</t>
  </si>
  <si>
    <t>S000005330</t>
  </si>
  <si>
    <t>S000005331</t>
  </si>
  <si>
    <t>LYS9</t>
  </si>
  <si>
    <t>cytosol*</t>
  </si>
  <si>
    <t>NAD-dependent histone deacetylase activity*</t>
  </si>
  <si>
    <t>vesicle-mediated transport*</t>
  </si>
  <si>
    <t>BIO4</t>
  </si>
  <si>
    <t>BIO3</t>
  </si>
  <si>
    <t>MNT4</t>
  </si>
  <si>
    <t>FRE4</t>
  </si>
  <si>
    <t>S000005344</t>
  </si>
  <si>
    <t>S000005345</t>
  </si>
  <si>
    <t>S000005346</t>
  </si>
  <si>
    <t>S000005347</t>
  </si>
  <si>
    <t>S000005349</t>
  </si>
  <si>
    <t>DSE4</t>
  </si>
  <si>
    <t>glutamate-cysteine ligase activity</t>
  </si>
  <si>
    <t>DNA damage response</t>
  </si>
  <si>
    <t>CPD1</t>
  </si>
  <si>
    <t>S000028706</t>
  </si>
  <si>
    <t>YNR075C-A</t>
  </si>
  <si>
    <t xml:space="preserve"> signal transduction resulting in induction of apoptosis</t>
  </si>
  <si>
    <t>ribulose-phosphate 3-epimerase activity</t>
  </si>
  <si>
    <t>NCS6</t>
  </si>
  <si>
    <t>MIG2</t>
  </si>
  <si>
    <t>SIP2</t>
  </si>
  <si>
    <t>YGL207W</t>
  </si>
  <si>
    <t>SPT16</t>
  </si>
  <si>
    <t>MAP kinase kinase activity*</t>
  </si>
  <si>
    <t>potassium ion transporter activity</t>
  </si>
  <si>
    <t>aspartate carbamoyltransferase activity</t>
  </si>
  <si>
    <t>iron ion transporter activity*</t>
  </si>
  <si>
    <t>YOL155W-A</t>
  </si>
  <si>
    <t>S000005515</t>
  </si>
  <si>
    <t>YGL187C</t>
  </si>
  <si>
    <t>YOL154W</t>
  </si>
  <si>
    <t>YGL186C</t>
  </si>
  <si>
    <t>ZPS1</t>
  </si>
  <si>
    <t>S000005513</t>
  </si>
  <si>
    <t>YOL149W</t>
  </si>
  <si>
    <t>DCP1</t>
  </si>
  <si>
    <t>SPT20</t>
  </si>
  <si>
    <t>PEX11</t>
  </si>
  <si>
    <t>YOL146W</t>
  </si>
  <si>
    <t>PSF3</t>
  </si>
  <si>
    <t>YOL145C</t>
  </si>
  <si>
    <t>CTR9</t>
  </si>
  <si>
    <t>YOL144W</t>
  </si>
  <si>
    <t>NOP8</t>
  </si>
  <si>
    <t>YOL142W</t>
  </si>
  <si>
    <t>RRP40</t>
  </si>
  <si>
    <t>YOL140W</t>
  </si>
  <si>
    <t>ARG8</t>
  </si>
  <si>
    <t>YOL139C</t>
  </si>
  <si>
    <t>CDC33</t>
  </si>
  <si>
    <t>dCMP deaminase activity</t>
  </si>
  <si>
    <t>regulation of exit from mitosis*</t>
  </si>
  <si>
    <t>cellular morphogenesis*</t>
  </si>
  <si>
    <t>tRNA processing*</t>
  </si>
  <si>
    <t>ATP-dependent DNA helicase activity*</t>
  </si>
  <si>
    <t>outer plaque of spindle pole body*</t>
  </si>
  <si>
    <t>copper uptake transporter activity*</t>
  </si>
  <si>
    <t>tubulin folding</t>
  </si>
  <si>
    <t>YHR210C</t>
  </si>
  <si>
    <t>YEL012W</t>
  </si>
  <si>
    <t>YER031C</t>
  </si>
  <si>
    <t>YER046W</t>
  </si>
  <si>
    <t>YER063W</t>
  </si>
  <si>
    <t>YGR201C</t>
  </si>
  <si>
    <t>YGR204W</t>
  </si>
  <si>
    <t>YHL002W</t>
  </si>
  <si>
    <t>YHL011C</t>
  </si>
  <si>
    <t>YHL039W</t>
  </si>
  <si>
    <t>MRM2</t>
  </si>
  <si>
    <t>RPL1B</t>
  </si>
  <si>
    <t>YGL134W</t>
  </si>
  <si>
    <t>PCL10</t>
  </si>
  <si>
    <t>ITC1</t>
  </si>
  <si>
    <t>SNT2</t>
  </si>
  <si>
    <t>YGL130W</t>
  </si>
  <si>
    <t>CEG1</t>
  </si>
  <si>
    <t>RSM23</t>
  </si>
  <si>
    <t>YGL128C</t>
  </si>
  <si>
    <t>CWC23</t>
  </si>
  <si>
    <t>SOH1</t>
  </si>
  <si>
    <t>SCS3</t>
  </si>
  <si>
    <t>MET13</t>
  </si>
  <si>
    <t>MON1</t>
  </si>
  <si>
    <t>YGL123W</t>
  </si>
  <si>
    <t>RPS2</t>
  </si>
  <si>
    <t>YGL122C</t>
  </si>
  <si>
    <t>NAB2</t>
  </si>
  <si>
    <t>GPG1</t>
  </si>
  <si>
    <t>farnesyltranstransferase activity</t>
  </si>
  <si>
    <t>intracellular transporter activity</t>
  </si>
  <si>
    <t>glutathione-disulfide reductase activity</t>
  </si>
  <si>
    <t>YPR011C</t>
  </si>
  <si>
    <t>ER-associated protein catabolism*</t>
  </si>
  <si>
    <t>electron transport</t>
  </si>
  <si>
    <t>electron carrier activity</t>
  </si>
  <si>
    <t>guanosine-diphosphatase activity*</t>
  </si>
  <si>
    <t>threonine aldolase activity</t>
  </si>
  <si>
    <t>fumarate reductase (NADH) activity</t>
  </si>
  <si>
    <t>rRNA transcription</t>
  </si>
  <si>
    <t>H3/H4 histone acetyltransferase activity</t>
  </si>
  <si>
    <t>N-acetylglucosamine biosynthesis</t>
  </si>
  <si>
    <t>phosphoacetylglucosamine mutase activity</t>
  </si>
  <si>
    <t>sporulation*</t>
  </si>
  <si>
    <t>serine-type endopeptidase activity</t>
  </si>
  <si>
    <t>urea transport*</t>
  </si>
  <si>
    <t>channel regulator activity</t>
  </si>
  <si>
    <t>barbed-end actin filament capping</t>
  </si>
  <si>
    <t>actin filament binding</t>
  </si>
  <si>
    <t>GVP36</t>
  </si>
  <si>
    <t>siderophore-iron (ferrioxamine) uptake transporter activity</t>
  </si>
  <si>
    <t>histone acetyltransferase activity</t>
  </si>
  <si>
    <t>DSF1</t>
  </si>
  <si>
    <t>lactate metabolism</t>
  </si>
  <si>
    <t>YGR223C</t>
  </si>
  <si>
    <t>YGR224W</t>
  </si>
  <si>
    <t>YGR225W</t>
  </si>
  <si>
    <t>YGR226C</t>
  </si>
  <si>
    <t>YGR227W</t>
  </si>
  <si>
    <t>YGR228W</t>
  </si>
  <si>
    <t>YGR229C</t>
  </si>
  <si>
    <t>nucleoside-diphosphatase activity</t>
  </si>
  <si>
    <t>YMR121C</t>
  </si>
  <si>
    <t>YMR122C</t>
  </si>
  <si>
    <t>YMR123W</t>
  </si>
  <si>
    <t>YMR124W</t>
  </si>
  <si>
    <t>YMR125W</t>
  </si>
  <si>
    <t>YMR126C</t>
  </si>
  <si>
    <t>glycerol transport</t>
  </si>
  <si>
    <t>hydroxyethylthiazole kinase activity*</t>
  </si>
  <si>
    <t>FMP40</t>
  </si>
  <si>
    <t>YMR132C</t>
  </si>
  <si>
    <t>YPR029C</t>
  </si>
  <si>
    <t>YPR030W</t>
  </si>
  <si>
    <t>YPR032W</t>
  </si>
  <si>
    <t>YPR036W</t>
  </si>
  <si>
    <t>YPR038W</t>
  </si>
  <si>
    <t>YFR024C-A</t>
  </si>
  <si>
    <t>YFR026C</t>
  </si>
  <si>
    <t>YFR031C-A</t>
  </si>
  <si>
    <t>YKL096W</t>
  </si>
  <si>
    <t>YER141W</t>
  </si>
  <si>
    <t>YER142C</t>
  </si>
  <si>
    <t>phospholipase C activity</t>
  </si>
  <si>
    <t>YPL080C</t>
  </si>
  <si>
    <t>YDL082W</t>
  </si>
  <si>
    <t>pyrroline-5-carboxylate reductase activity</t>
  </si>
  <si>
    <t>phosphatidylserine biosynthesis</t>
  </si>
  <si>
    <t>CDP-diacylglycerol-serine O-phosphatidyltransferase activity</t>
  </si>
  <si>
    <t>argininosuccinate synthase activity</t>
  </si>
  <si>
    <t>HUS1</t>
  </si>
  <si>
    <t>3'(2')</t>
  </si>
  <si>
    <t>re-entry into mitotic cell cycle after pheromone arrest</t>
  </si>
  <si>
    <t>microtubule cytoskeleton organization and biogenesis</t>
  </si>
  <si>
    <t>phosphatidic acid biosynthesis</t>
  </si>
  <si>
    <t>acylglycerone-phosphate reductase activity</t>
  </si>
  <si>
    <t>DNA-directed DNA polymerase activity*</t>
  </si>
  <si>
    <t>YNL042W-B</t>
  </si>
  <si>
    <t>YNL042W</t>
  </si>
  <si>
    <t>BOP3</t>
  </si>
  <si>
    <t>COG6</t>
  </si>
  <si>
    <t>S000004985</t>
  </si>
  <si>
    <t>YNL039W</t>
  </si>
  <si>
    <t>BDP1</t>
  </si>
  <si>
    <t>YNL038W</t>
  </si>
  <si>
    <t>GPI15</t>
  </si>
  <si>
    <t>YNL036W</t>
  </si>
  <si>
    <t>NCE103</t>
  </si>
  <si>
    <t>S000004980</t>
  </si>
  <si>
    <t>S000004979</t>
  </si>
  <si>
    <t>S000004978</t>
  </si>
  <si>
    <t>thiol peroxidase activity*</t>
  </si>
  <si>
    <t>glutathione transferase activity</t>
  </si>
  <si>
    <t>oligosaccharyl transferase complex*</t>
  </si>
  <si>
    <t>Golgi to endosome transport*</t>
  </si>
  <si>
    <t>integral to Golgi membrane</t>
  </si>
  <si>
    <t>adenylate cyclase activity</t>
  </si>
  <si>
    <t>actin cytoskeleton organization and biogenesis</t>
  </si>
  <si>
    <t>myosin I binding</t>
  </si>
  <si>
    <t>protein amino acid geranylgeranylation</t>
  </si>
  <si>
    <t>fatty acid transport*</t>
  </si>
  <si>
    <t xml:space="preserve"> ubiquinol to cytochrome c*</t>
  </si>
  <si>
    <t>electron transporter</t>
  </si>
  <si>
    <t>mitochondrial inner membrane protein import</t>
  </si>
  <si>
    <t>protein transporter activity</t>
  </si>
  <si>
    <t>mitochondrial intermembrane space*</t>
  </si>
  <si>
    <t>actin cytoskeleton</t>
  </si>
  <si>
    <t>S000005307</t>
  </si>
  <si>
    <t>YNR026C</t>
  </si>
  <si>
    <t>phosphate metabolism*</t>
  </si>
  <si>
    <t>periplasmic space (sensu Fungi)</t>
  </si>
  <si>
    <t>RXT2</t>
  </si>
  <si>
    <t>invasive growth (sensu Saccharomyces)*</t>
  </si>
  <si>
    <t>transcription coactivator activity*</t>
  </si>
  <si>
    <t>adenyl-nucleotide exchange factor activity</t>
  </si>
  <si>
    <t>extrinsic to membrane*</t>
  </si>
  <si>
    <t>phosphate transport</t>
  </si>
  <si>
    <t>phosphate transporter activity</t>
  </si>
  <si>
    <t>outer kinetochore of condensed nuclear chromosome</t>
  </si>
  <si>
    <t>lipid raft</t>
  </si>
  <si>
    <t>cytoskeleton organization and biogenesis*</t>
  </si>
  <si>
    <t>S000005351</t>
  </si>
  <si>
    <t>BSC5</t>
  </si>
  <si>
    <t>S000005354</t>
  </si>
  <si>
    <t>S000005356</t>
  </si>
  <si>
    <t>AIF1</t>
  </si>
  <si>
    <t>4-mannosyltransferase activity</t>
  </si>
  <si>
    <t>YNR076W</t>
  </si>
  <si>
    <t>PAU6</t>
  </si>
  <si>
    <t>S000028709</t>
  </si>
  <si>
    <t>YOL166W-A</t>
  </si>
  <si>
    <t>YOL165C</t>
  </si>
  <si>
    <t>AAD15</t>
  </si>
  <si>
    <t>S000028580</t>
  </si>
  <si>
    <t>YOL164W-A</t>
  </si>
  <si>
    <t>YOL164W</t>
  </si>
  <si>
    <t>cytoplasmic mRNA processing body*</t>
  </si>
  <si>
    <t>S000005521</t>
  </si>
  <si>
    <t>YOL161C</t>
  </si>
  <si>
    <t>S000007627</t>
  </si>
  <si>
    <t>YOL159C-A</t>
  </si>
  <si>
    <t>S000005519</t>
  </si>
  <si>
    <t>S000005517</t>
  </si>
  <si>
    <t>YOL157C</t>
  </si>
  <si>
    <t>YOL156W</t>
  </si>
  <si>
    <t>HXT11</t>
  </si>
  <si>
    <t>S000028855</t>
  </si>
  <si>
    <t>transcription factor activity*</t>
  </si>
  <si>
    <t>ceramide metabolism</t>
  </si>
  <si>
    <t>uracil phosphoribosyltransferase activity</t>
  </si>
  <si>
    <t>mitotic anaphase B</t>
  </si>
  <si>
    <t>dynactin complex</t>
  </si>
  <si>
    <t>NSG1</t>
  </si>
  <si>
    <t>response to temperature</t>
  </si>
  <si>
    <t>endopeptidase inhibitor activity</t>
  </si>
  <si>
    <t>pyrimidine nucleotide metabolism</t>
  </si>
  <si>
    <t>nucleotide metabolism</t>
  </si>
  <si>
    <t>bis(5'-nucleosyl)-tetraphosphatase activity</t>
  </si>
  <si>
    <t>transcription regulator activity*</t>
  </si>
  <si>
    <t>GPI anchor biosynthesis*</t>
  </si>
  <si>
    <t>processing of 27S pre-rRNA</t>
  </si>
  <si>
    <t>S-adenosylmethionine-dependent methyltransferase activity*</t>
  </si>
  <si>
    <t>cell wall chitin biosynthesis*</t>
  </si>
  <si>
    <t>UDP-N-acetylglucosamine transporter activity</t>
  </si>
  <si>
    <t>glycogen metabolism</t>
  </si>
  <si>
    <t>4-alpha-glucan branching enzyme activity</t>
  </si>
  <si>
    <t>deadenylylation-independent decapping</t>
  </si>
  <si>
    <t>YHR003C</t>
  </si>
  <si>
    <t>YNL111C</t>
  </si>
  <si>
    <t>YNL147W</t>
  </si>
  <si>
    <t>YNL220W</t>
  </si>
  <si>
    <t>YNL284C</t>
  </si>
  <si>
    <t>YNR033W</t>
  </si>
  <si>
    <t>YOL148C</t>
  </si>
  <si>
    <t>YER164W</t>
  </si>
  <si>
    <t>YPL004C</t>
  </si>
  <si>
    <t>YPL017C</t>
  </si>
  <si>
    <t>YPL027W</t>
  </si>
  <si>
    <t>YPL034W</t>
  </si>
  <si>
    <t>YPL036W</t>
  </si>
  <si>
    <t>YPL137C</t>
  </si>
  <si>
    <t>YFL063W</t>
  </si>
  <si>
    <t>YJL103C</t>
  </si>
  <si>
    <t>YML073C</t>
  </si>
  <si>
    <t>YJL020C</t>
  </si>
  <si>
    <t>YJL021C</t>
  </si>
  <si>
    <t>YNL086W</t>
  </si>
  <si>
    <t>YNL096C</t>
  </si>
  <si>
    <t>YNL109W</t>
  </si>
  <si>
    <t>YGR275W</t>
  </si>
  <si>
    <t>YGR279C</t>
  </si>
  <si>
    <t>YGR281W</t>
  </si>
  <si>
    <t>YMR306W</t>
  </si>
  <si>
    <t>YMR311C</t>
  </si>
  <si>
    <t>YPL158C</t>
  </si>
  <si>
    <t>inositol-polyphosphate 5-phosphatase activity</t>
  </si>
  <si>
    <t>iron-sulfur cluster assembly</t>
  </si>
  <si>
    <t>telomerase activity</t>
  </si>
  <si>
    <t>sterol transport</t>
  </si>
  <si>
    <t>nuclear pore organization and biogenesis</t>
  </si>
  <si>
    <t>N-terminal protein amino acid acetylation</t>
  </si>
  <si>
    <t>1-(5-phosphoribosyl)-5-[(5-phosphoribosylamino)methylideneamino]imidazole-4-carboxamide isomerase activity</t>
  </si>
  <si>
    <t>cysteine-type peptidase activity*</t>
  </si>
  <si>
    <t>cAMP-dependent protein kinase inhibitor activity</t>
  </si>
  <si>
    <t>protein ubiquitination*</t>
  </si>
  <si>
    <t xml:space="preserve"> Golgi to ER*</t>
  </si>
  <si>
    <t>phospholipid-translocating ATPase activity*</t>
  </si>
  <si>
    <t>mitochondrial membrane*</t>
  </si>
  <si>
    <t>mitochondrial fission</t>
  </si>
  <si>
    <t>protein deneddylation</t>
  </si>
  <si>
    <t>condensed nuclear chromosome*</t>
  </si>
  <si>
    <t>mannose-6-phosphate isomerase activity</t>
  </si>
  <si>
    <t>FMP52</t>
  </si>
  <si>
    <t>RBF20</t>
  </si>
  <si>
    <t>post-chaperonin tubulin folding pathway*</t>
  </si>
  <si>
    <t>alpha-tubulin binding</t>
  </si>
  <si>
    <t>exocyst*</t>
  </si>
  <si>
    <t>U2-type spliceosome dissembly</t>
  </si>
  <si>
    <t>YMR127C</t>
  </si>
  <si>
    <t>YMR129W</t>
  </si>
  <si>
    <t>YMR130W</t>
  </si>
  <si>
    <t>long-chain-fatty-acid-CoA ligase activity</t>
  </si>
  <si>
    <t>protein transporter activity*</t>
  </si>
  <si>
    <t>response to salt stress*</t>
  </si>
  <si>
    <t>fructose 2</t>
  </si>
  <si>
    <t>6-bisphosphate metabolism*</t>
  </si>
  <si>
    <t>6-phosphofructo-2-kinase activity</t>
  </si>
  <si>
    <t>mitochondrial electron transport</t>
  </si>
  <si>
    <t xml:space="preserve"> cytochrome c to oxygen*</t>
  </si>
  <si>
    <t>MAP kinase phosphatase activity</t>
  </si>
  <si>
    <t>ion transport</t>
  </si>
  <si>
    <t>voltage-gated ion-selective channel activity</t>
  </si>
  <si>
    <t>histidinol-phosphate transaminase activity</t>
  </si>
  <si>
    <t>eukaryotic translation initiation factor 3 complex</t>
  </si>
  <si>
    <t>mRNA binding*</t>
  </si>
  <si>
    <t>C-terminal protein amino acid methylation</t>
  </si>
  <si>
    <t>C-terminal protein carboxyl methyltransferase activity</t>
  </si>
  <si>
    <t>sodium ion homeostasis</t>
  </si>
  <si>
    <t>chromatin silencing at ribosomal DNA*</t>
  </si>
  <si>
    <t>clathrin-coated vesicle*</t>
  </si>
  <si>
    <t>acetylornithine transaminase activity</t>
  </si>
  <si>
    <t>7-dimethyl-8-ribityllumazine synthase activity</t>
  </si>
  <si>
    <t>ferric-enterobactin transport</t>
  </si>
  <si>
    <t>ferric-enterobactin transporter activity</t>
  </si>
  <si>
    <t>BDS1</t>
  </si>
  <si>
    <t>YNL033W</t>
  </si>
  <si>
    <t>CRZ1</t>
  </si>
  <si>
    <t>YNL026W</t>
  </si>
  <si>
    <t>SAM50</t>
  </si>
  <si>
    <t>SSN8</t>
  </si>
  <si>
    <t>S000028698</t>
  </si>
  <si>
    <t>YNL024C-A</t>
  </si>
  <si>
    <t>S000004969</t>
  </si>
  <si>
    <t>S000004967</t>
  </si>
  <si>
    <t>S000004964</t>
  </si>
  <si>
    <t>YNL019C</t>
  </si>
  <si>
    <t>S000004963</t>
  </si>
  <si>
    <t>YNL018C</t>
  </si>
  <si>
    <t>S000004956</t>
  </si>
  <si>
    <t>S000004955</t>
  </si>
  <si>
    <t>ASI3</t>
  </si>
  <si>
    <t>YNL007C</t>
  </si>
  <si>
    <t>SIS1</t>
  </si>
  <si>
    <t>YNL006W</t>
  </si>
  <si>
    <t>LST8</t>
  </si>
  <si>
    <t>HRB1</t>
  </si>
  <si>
    <t>YNL002C</t>
  </si>
  <si>
    <t>RLP7</t>
  </si>
  <si>
    <t>CIT1</t>
  </si>
  <si>
    <t>YNR003C</t>
  </si>
  <si>
    <t>RPC34</t>
  </si>
  <si>
    <t>S000005287</t>
  </si>
  <si>
    <t>VPS27</t>
  </si>
  <si>
    <t>sucrose catabolism</t>
  </si>
  <si>
    <t>beta-fructofuranosidase activity</t>
  </si>
  <si>
    <t>nitrilase activity</t>
  </si>
  <si>
    <t>not yet annotated</t>
  </si>
  <si>
    <t>mRNA metabolism</t>
  </si>
  <si>
    <t>RNA helicase activity*</t>
  </si>
  <si>
    <t>FMP36</t>
  </si>
  <si>
    <t>specific transcriptional repressor activity</t>
  </si>
  <si>
    <t>myo-inositol transport</t>
  </si>
  <si>
    <t>peroxisome matrix protein import</t>
  </si>
  <si>
    <t>alpha DNA polymerase:primase complex</t>
  </si>
  <si>
    <t>ribonuclease P activity</t>
  </si>
  <si>
    <t>nucleolar ribonuclease P complex</t>
  </si>
  <si>
    <t>signal peptide processing</t>
  </si>
  <si>
    <t>signal peptidase activity</t>
  </si>
  <si>
    <t>allantoin catabolism</t>
  </si>
  <si>
    <t>allantoicase activity</t>
  </si>
  <si>
    <t>malate synthase activity</t>
  </si>
  <si>
    <t>contractile ring (sensu Saccharomyces)</t>
  </si>
  <si>
    <t>mitotic sister chromatid cohesion</t>
  </si>
  <si>
    <t>leucine biosynthesis</t>
  </si>
  <si>
    <t>3-isopropylmalate dehydrogenase activity</t>
  </si>
  <si>
    <t>calcium ion binding</t>
  </si>
  <si>
    <t>beta-1</t>
  </si>
  <si>
    <t>phosphoribosyl-ATP diphosphatase activity</t>
  </si>
  <si>
    <t>nuclear pore*</t>
  </si>
  <si>
    <t>serine hydrolase activity</t>
  </si>
  <si>
    <t>S000005523</t>
  </si>
  <si>
    <t>S000005522</t>
  </si>
  <si>
    <t>protein kinase regulator activity</t>
  </si>
  <si>
    <t>protein-methionine-R-oxide reductase activity</t>
  </si>
  <si>
    <t>cell cortex</t>
  </si>
  <si>
    <t>thiol-disulfide exchange intermediate activity*</t>
  </si>
  <si>
    <t>polysome</t>
  </si>
  <si>
    <t>ceramidase activity</t>
  </si>
  <si>
    <t>negative regulation of gluconeogenesis</t>
  </si>
  <si>
    <t>glucokinase activity</t>
  </si>
  <si>
    <t>protein disulfide isomerase activity</t>
  </si>
  <si>
    <t>endoplasmic reticulum lumen</t>
  </si>
  <si>
    <t>glucosidase activity</t>
  </si>
  <si>
    <t>N-terminal peptidyl-methionine acetylation</t>
  </si>
  <si>
    <t>GTO1</t>
  </si>
  <si>
    <t>cysteine biosynthesis</t>
  </si>
  <si>
    <t>cystathionine beta-synthase activity</t>
  </si>
  <si>
    <t>phosphatidylcholine biosynthesis</t>
  </si>
  <si>
    <t>metalloendopeptidase activity*</t>
  </si>
  <si>
    <t>receptor activity</t>
  </si>
  <si>
    <t>meiosis*</t>
  </si>
  <si>
    <t>monooxygenase activity</t>
  </si>
  <si>
    <t>NADPH dehydrogenase activity</t>
  </si>
  <si>
    <t>SVP26</t>
  </si>
  <si>
    <t>transcription elongation factor complex*</t>
  </si>
  <si>
    <t>farnesyl-diphosphate farnesyltransferase activity</t>
  </si>
  <si>
    <t>nascent polypeptide-associated complex</t>
  </si>
  <si>
    <t>cytoplasmic mRNA processing body</t>
  </si>
  <si>
    <t>NPP2</t>
  </si>
  <si>
    <t>glutathione metabolism</t>
  </si>
  <si>
    <t>pyrimidine base biosynthesis</t>
  </si>
  <si>
    <t>orotidine-5'-phosphate decarboxylase activity</t>
  </si>
  <si>
    <t>Golgi vesicle*</t>
  </si>
  <si>
    <t>hydrogen ion transporter activity</t>
  </si>
  <si>
    <t>protein-mitochondrial targeting*</t>
  </si>
  <si>
    <t>mannosyltransferase complex*</t>
  </si>
  <si>
    <t>GTP biosynthesis</t>
  </si>
  <si>
    <t>IMP dehydrogenase activity</t>
  </si>
  <si>
    <t>double-strand break repair via nonhomologous end-joining*</t>
  </si>
  <si>
    <t>beta DNA polymerase activity</t>
  </si>
  <si>
    <t>rRNA processing</t>
  </si>
  <si>
    <t>viral life cycle</t>
  </si>
  <si>
    <t>ATP binding</t>
  </si>
  <si>
    <t>phosphoserine phosphatase activity</t>
  </si>
  <si>
    <t>regulation of cell cycle</t>
  </si>
  <si>
    <t>N-acetyltransferase activity</t>
  </si>
  <si>
    <t>amino-acid N-acetyltransferase activity</t>
  </si>
  <si>
    <t>RSC complex</t>
  </si>
  <si>
    <t>S000000445</t>
  </si>
  <si>
    <t>S000000446</t>
  </si>
  <si>
    <t>YBR243C</t>
  </si>
  <si>
    <t>ALG7</t>
  </si>
  <si>
    <t>GPX2</t>
  </si>
  <si>
    <t>ISW1</t>
  </si>
  <si>
    <t>S000000450</t>
  </si>
  <si>
    <t>YBR247C</t>
  </si>
  <si>
    <t>ENP1</t>
  </si>
  <si>
    <t>HIS7</t>
  </si>
  <si>
    <t>ARO4</t>
  </si>
  <si>
    <t>S000000454</t>
  </si>
  <si>
    <t>MRPS5</t>
  </si>
  <si>
    <t>cytochrome-b5 reductase activity</t>
  </si>
  <si>
    <t>SUMO activating enzyme activity</t>
  </si>
  <si>
    <t>protein carrier activity</t>
  </si>
  <si>
    <t>purine nucleotide biosynthesis</t>
  </si>
  <si>
    <t>hypoxanthine phosphoribosyltransferase activity</t>
  </si>
  <si>
    <t>pyrimidine salvage*</t>
  </si>
  <si>
    <t xml:space="preserve"> acting on glycosyl bonds</t>
  </si>
  <si>
    <t>threonine-tRNA ligase activity</t>
  </si>
  <si>
    <t>4-alpha-glucosidase activity</t>
  </si>
  <si>
    <t>phosphopantothenate-cysteine ligase activity</t>
  </si>
  <si>
    <t>chromatin silencing*</t>
  </si>
  <si>
    <t>protoporphyrinogen oxidase activity</t>
  </si>
  <si>
    <t>eta DNA polymerase activity</t>
  </si>
  <si>
    <t>replication fork</t>
  </si>
  <si>
    <t>AMP-activated protein kinase activity</t>
  </si>
  <si>
    <t>vacuole</t>
  </si>
  <si>
    <t>microtubule-based process*</t>
  </si>
  <si>
    <t>microtubule motor activity</t>
  </si>
  <si>
    <t>cytoplasmic microtubule*</t>
  </si>
  <si>
    <t>protein transport</t>
  </si>
  <si>
    <t>regulation of translation</t>
  </si>
  <si>
    <t>3'-5' exonuclease activity</t>
  </si>
  <si>
    <t>pantetheine-phosphate adenylyltransferase activity</t>
  </si>
  <si>
    <t>protein-lysine N-methyltransferase activity</t>
  </si>
  <si>
    <t>polyphosphate metabolism</t>
  </si>
  <si>
    <t>endopolyphosphatase activity</t>
  </si>
  <si>
    <t>GMP metabolism</t>
  </si>
  <si>
    <t>oxoglutarate dehydrogenase (succinyl-transferring) activity</t>
  </si>
  <si>
    <t>ASG1</t>
  </si>
  <si>
    <t>meiotic chromosome segregation*</t>
  </si>
  <si>
    <t>FAD transport</t>
  </si>
  <si>
    <t>FAD transporter activity</t>
  </si>
  <si>
    <t>RBF108</t>
  </si>
  <si>
    <t>actin lateral binding</t>
  </si>
  <si>
    <t>contractile ring (sensu Saccharomyces)*</t>
  </si>
  <si>
    <t xml:space="preserve"> transferring hexosyl groups</t>
  </si>
  <si>
    <t>nucleosome disassembly</t>
  </si>
  <si>
    <t>Ada2/Gcn5/Ada3 transcription activator complex</t>
  </si>
  <si>
    <t>response to metal ion</t>
  </si>
  <si>
    <t>5'-flap endonuclease activity*</t>
  </si>
  <si>
    <t>myosin binding</t>
  </si>
  <si>
    <t>phosphatase activator activity</t>
  </si>
  <si>
    <t>5'-3' exoribonuclease activity</t>
  </si>
  <si>
    <t>glycerol-3-phosphate dehydrogenase activity</t>
  </si>
  <si>
    <t>FMP35</t>
  </si>
  <si>
    <t>acetyl-CoA C-acyltransferase activity</t>
  </si>
  <si>
    <t>4-dihydroxy-2-butanone-4-phosphate synthase activity</t>
  </si>
  <si>
    <t>microtubule motor activity*</t>
  </si>
  <si>
    <t>lipid metabolism*</t>
  </si>
  <si>
    <t>metal ion binding</t>
  </si>
  <si>
    <t>aminoacyl-tRNA hydrolase activity</t>
  </si>
  <si>
    <t>cytokinesis*</t>
  </si>
  <si>
    <t>enzyme activator activity</t>
  </si>
  <si>
    <t>microtubule nucleation*</t>
  </si>
  <si>
    <t>myo-inositol transporter activity</t>
  </si>
  <si>
    <t>vps9</t>
  </si>
  <si>
    <t>mRNA polyadenylylation*</t>
  </si>
  <si>
    <t>mRNA cleavage and polyadenylation specificity factor complex*</t>
  </si>
  <si>
    <t>allantoinase activity</t>
  </si>
  <si>
    <t>allantoin transport</t>
  </si>
  <si>
    <t>allantoin permease activity</t>
  </si>
  <si>
    <t>bipolar bud site selection*</t>
  </si>
  <si>
    <t>actin monomer binding</t>
  </si>
  <si>
    <t>DNA metabolism</t>
  </si>
  <si>
    <t>mitochondrial outer membrane translocase complex</t>
  </si>
  <si>
    <t>response to heat</t>
  </si>
  <si>
    <t>protein kinase inhibitor activity</t>
  </si>
  <si>
    <t>ethanol metabolism</t>
  </si>
  <si>
    <t>negative regulation of fatty acid metabolism</t>
  </si>
  <si>
    <t>histidine biosynthesis</t>
  </si>
  <si>
    <t>35S primary transcript processing*</t>
  </si>
  <si>
    <t>mitochondrion organization and biogenesis*</t>
  </si>
  <si>
    <t>spore wall assembly (sensu Fungi)*</t>
  </si>
  <si>
    <t>multidrug transporter activity*</t>
  </si>
  <si>
    <t>prospore membrane</t>
  </si>
  <si>
    <t>asparagine synthase (glutamine-hydrolyzing) activity</t>
  </si>
  <si>
    <t>CCR4-NOT complex</t>
  </si>
  <si>
    <t>polyamine transport</t>
  </si>
  <si>
    <t>spermine transporter activity</t>
  </si>
  <si>
    <t>DNA bending activity*</t>
  </si>
  <si>
    <t>intracellular protein transport*</t>
  </si>
  <si>
    <t>methionyl aminopeptidase activity</t>
  </si>
  <si>
    <t>biological_process unknown*</t>
  </si>
  <si>
    <t>YJR072C</t>
  </si>
  <si>
    <t>NPA3</t>
  </si>
  <si>
    <t>OPI3</t>
  </si>
  <si>
    <t>phosphatidylethanolamine N-methyltransferase activity</t>
  </si>
  <si>
    <t>tRNA modification*</t>
  </si>
  <si>
    <t>phosphatidylserine decarboxylase activity</t>
  </si>
  <si>
    <t>methionyl-tRNA aminoacylation</t>
  </si>
  <si>
    <t>methionine-tRNA ligase activity</t>
  </si>
  <si>
    <t>vacuolar membrane</t>
  </si>
  <si>
    <t>threonine catabolism*</t>
  </si>
  <si>
    <t>L-serine ammonia-lyase activity*</t>
  </si>
  <si>
    <t>transcription coactivator activity</t>
  </si>
  <si>
    <t>basic amino acid permease activity</t>
  </si>
  <si>
    <t>Ty element transposition</t>
  </si>
  <si>
    <t>microautophagy</t>
  </si>
  <si>
    <t>FMP22</t>
  </si>
  <si>
    <t>FMP34</t>
  </si>
  <si>
    <t>proteasome complex (sensu Eukaryota)*</t>
  </si>
  <si>
    <t>exopolyphosphatase activity</t>
  </si>
  <si>
    <t>carbohydrate binding</t>
  </si>
  <si>
    <t>branched chain family amino acid biosynthesis*</t>
  </si>
  <si>
    <t>branched-chain-amino-acid transaminase activity</t>
  </si>
  <si>
    <t>transporter activity*</t>
  </si>
  <si>
    <t xml:space="preserve"> coupled to transmembrane movement of substances</t>
  </si>
  <si>
    <t>phosphoglycerate kinase activity</t>
  </si>
  <si>
    <t>phosphatidylcholine biosynthesis*</t>
  </si>
  <si>
    <t>choline-phosphate cytidylyltransferase activity</t>
  </si>
  <si>
    <t>protein tyrosine phosphatase activity*</t>
  </si>
  <si>
    <t>purine base biosynthesis*</t>
  </si>
  <si>
    <t>site of polarized growth</t>
  </si>
  <si>
    <t>exocytosis*</t>
  </si>
  <si>
    <t>helicase activity</t>
  </si>
  <si>
    <t>alpha</t>
  </si>
  <si>
    <t>calcium ion transport</t>
  </si>
  <si>
    <t>calcium channel activity</t>
  </si>
  <si>
    <t>budding cell bud growth</t>
  </si>
  <si>
    <t>YBR252W</t>
  </si>
  <si>
    <t>DUT1</t>
  </si>
  <si>
    <t>YBR253W</t>
  </si>
  <si>
    <t>SRB6</t>
  </si>
  <si>
    <t>YBR254C</t>
  </si>
  <si>
    <t>TRS20</t>
  </si>
  <si>
    <t>S000000459</t>
  </si>
  <si>
    <t>S000007649</t>
  </si>
  <si>
    <t>permease activity</t>
  </si>
  <si>
    <t>protein sumoylation</t>
  </si>
  <si>
    <t>cyclin-dependent protein kinase inhibitor activity</t>
  </si>
  <si>
    <t>nitric oxide reductase activity</t>
  </si>
  <si>
    <t>conjugation with cellular fusion*</t>
  </si>
  <si>
    <t>glycolysis</t>
  </si>
  <si>
    <t>6-phosphofructokinase activity</t>
  </si>
  <si>
    <t>FMP43</t>
  </si>
  <si>
    <t>catalytic activity</t>
  </si>
  <si>
    <t>DNA-directed RNA polymerase II</t>
  </si>
  <si>
    <t>homoisocitrate dehydrogenase activity</t>
  </si>
  <si>
    <t>phosphoribosylglycinamide formyltransferase activity</t>
  </si>
  <si>
    <t>peptidyl-diphthamide biosynthesis from peptidyl-histidine</t>
  </si>
  <si>
    <t>kinase regulator activity</t>
  </si>
  <si>
    <t>protein-S-isoprenylcysteine O-methyltransferase activity</t>
  </si>
  <si>
    <t xml:space="preserve"> DNA incision</t>
  </si>
  <si>
    <t xml:space="preserve"> 3'-to lesion</t>
  </si>
  <si>
    <t>nicotinamide mononucleotide transport</t>
  </si>
  <si>
    <t>nicotinamide mononucleotide permease activity</t>
  </si>
  <si>
    <t>GTP cyclohydrolase I activity</t>
  </si>
  <si>
    <t>actin cortical patch assembly</t>
  </si>
  <si>
    <t>protein catabolism</t>
  </si>
  <si>
    <t>mitochondrial membrane</t>
  </si>
  <si>
    <t>enoyl-[acyl-carrier protein] reductase activity</t>
  </si>
  <si>
    <t>biotin biosynthesis</t>
  </si>
  <si>
    <t>biotin synthase activity</t>
  </si>
  <si>
    <t xml:space="preserve"> hydrolyzing O-glycosyl compounds</t>
  </si>
  <si>
    <t>alpha-glucoside transport*</t>
  </si>
  <si>
    <t>alpha-glucoside:hydrogen symporter activity*</t>
  </si>
  <si>
    <t>sphingosine N-acyltransferase activity</t>
  </si>
  <si>
    <t>guanylate kinase activity</t>
  </si>
  <si>
    <t>monovalent inorganic cation transporter activity</t>
  </si>
  <si>
    <t>late endosome</t>
  </si>
  <si>
    <t>mating pheromone activity</t>
  </si>
  <si>
    <t>peptidyl-arginine methylation</t>
  </si>
  <si>
    <t>zeta DNA polymerase activity</t>
  </si>
  <si>
    <t>zeta DNA polymerase complex</t>
  </si>
  <si>
    <t>pantoate-beta-alanine ligase activity</t>
  </si>
  <si>
    <t>osmosensor activity*</t>
  </si>
  <si>
    <t>protein phosphatase type 2A regulator activity</t>
  </si>
  <si>
    <t>carbohydrate metabolism*</t>
  </si>
  <si>
    <t>transcription factor binding</t>
  </si>
  <si>
    <t>alkaline phosphatase activity</t>
  </si>
  <si>
    <t>O-linked glycosylation*</t>
  </si>
  <si>
    <t>Golgi apparatus*</t>
  </si>
  <si>
    <t>late endosome to vacuole transport*</t>
  </si>
  <si>
    <t>G2/M transition of mitotic cell cycle*</t>
  </si>
  <si>
    <t>histone acetyltransferase activity*</t>
  </si>
  <si>
    <t>histone acetyltransferase complex*</t>
  </si>
  <si>
    <t>protein amino acid dephosphorylation*</t>
  </si>
  <si>
    <t>protein phosphatase type 2C activity</t>
  </si>
  <si>
    <t>nuclear cohesin complex</t>
  </si>
  <si>
    <t>structural constituent of cytoskeleton*</t>
  </si>
  <si>
    <t>one-carbon compound metabolism*</t>
  </si>
  <si>
    <t>biotin transport</t>
  </si>
  <si>
    <t>biotin transporter activity</t>
  </si>
  <si>
    <t>mRNA catabolism*</t>
  </si>
  <si>
    <t>peroxisome targeting sequence binding</t>
  </si>
  <si>
    <t>peroxisomal membrane*</t>
  </si>
  <si>
    <t>thioredoxin peroxidase activity</t>
  </si>
  <si>
    <t>ubiquitin-specific protease activity</t>
  </si>
  <si>
    <t>histidine biosynthesis*</t>
  </si>
  <si>
    <t>ribose-phosphate diphosphokinase activity</t>
  </si>
  <si>
    <t>protein-membrane targeting</t>
  </si>
  <si>
    <t>pyruvate decarboxylase activity</t>
  </si>
  <si>
    <t>phosphoribosyl-ATP diphosphatase activity*</t>
  </si>
  <si>
    <t>cytosolic small ribosomal subunit (sensu Eukaryota)</t>
  </si>
  <si>
    <t>signal transduction during conjugation with cellular fusion*</t>
  </si>
  <si>
    <t>peptidase activity</t>
  </si>
  <si>
    <t>ammonium transport</t>
  </si>
  <si>
    <t>ammonium transporter activity</t>
  </si>
  <si>
    <t>asparagine biosynthesis</t>
  </si>
  <si>
    <t>structural molecule activity</t>
  </si>
  <si>
    <t>protein amino acid glycosylation*</t>
  </si>
  <si>
    <t>alpha-1</t>
  </si>
  <si>
    <t>3-mannosyltransferase activity</t>
  </si>
  <si>
    <t>protein binding*</t>
  </si>
  <si>
    <t>anaphase-promoting complex</t>
  </si>
  <si>
    <t>phospholipid binding</t>
  </si>
  <si>
    <t>response to DNA damage stimulus*</t>
  </si>
  <si>
    <t>cis assembly of U2-type pre-catalytic spliceosome</t>
  </si>
  <si>
    <t>peroxisome targeting sequence binding*</t>
  </si>
  <si>
    <t>6-mannosyltransferase activity</t>
  </si>
  <si>
    <t>HOC1</t>
  </si>
  <si>
    <t>YJR076C</t>
  </si>
  <si>
    <t>CDC11</t>
  </si>
  <si>
    <t>BNA2</t>
  </si>
  <si>
    <t>S000003840</t>
  </si>
  <si>
    <t>EAF6</t>
  </si>
  <si>
    <t>ACF4</t>
  </si>
  <si>
    <t>CSN12</t>
  </si>
  <si>
    <t>S000003845</t>
  </si>
  <si>
    <t>YJR085C</t>
  </si>
  <si>
    <t>YJR086W</t>
  </si>
  <si>
    <t>STE18</t>
  </si>
  <si>
    <t>S000003848</t>
  </si>
  <si>
    <t>YJR089W</t>
  </si>
  <si>
    <t>BIR1</t>
  </si>
  <si>
    <t>GRR1</t>
  </si>
  <si>
    <t>BUD4</t>
  </si>
  <si>
    <t>YJR093C</t>
  </si>
  <si>
    <t>FIP1</t>
  </si>
  <si>
    <t>SFC1</t>
  </si>
  <si>
    <t>squalene monooxygenase activity*</t>
  </si>
  <si>
    <t>steroid metabolism</t>
  </si>
  <si>
    <t>alcohol O-acetyltransferase activity</t>
  </si>
  <si>
    <t>tyrosyl-tRNA aminoacylation</t>
  </si>
  <si>
    <t>retrotransposon nucleocapsid</t>
  </si>
  <si>
    <t>septin ring (sensu Saccharomyces)</t>
  </si>
  <si>
    <t>electron transporter activity</t>
  </si>
  <si>
    <t>glutamate biosynthesis*</t>
  </si>
  <si>
    <t>citrate (Si)-synthase activity</t>
  </si>
  <si>
    <t>cytoskeletal protein binding</t>
  </si>
  <si>
    <t>transport*</t>
  </si>
  <si>
    <t>acetyl-CoA biosynthesis from pyruvate</t>
  </si>
  <si>
    <t>xylulose catabolism</t>
  </si>
  <si>
    <t>xylulokinase activity</t>
  </si>
  <si>
    <t>response to drug</t>
  </si>
  <si>
    <t>transcription elongation factor complex</t>
  </si>
  <si>
    <t>mitochondrial nucleoid*</t>
  </si>
  <si>
    <t>Golgi to endosome transport</t>
  </si>
  <si>
    <t>Golgi membrane</t>
  </si>
  <si>
    <t>transcription initiation from RNA polymerase II promoter</t>
  </si>
  <si>
    <t>specific RNA polymerase II transcription factor activity</t>
  </si>
  <si>
    <t>protein kinase C activity</t>
  </si>
  <si>
    <t>YOL022C</t>
  </si>
  <si>
    <t>alpha-trehalase activity</t>
  </si>
  <si>
    <t>prenyltransferase activity</t>
  </si>
  <si>
    <t>azole transport</t>
  </si>
  <si>
    <t>azole transporter activity</t>
  </si>
  <si>
    <t>dolichyl-phosphate-glucose-glycolipid alpha-glucosyltransferase activity</t>
  </si>
  <si>
    <t>trans-hexaprenyltranstransferase activity</t>
  </si>
  <si>
    <t>GPI anchor biosynthesis</t>
  </si>
  <si>
    <t>mannosyltransferase activity</t>
  </si>
  <si>
    <t>response to oxidative stress*</t>
  </si>
  <si>
    <t>succinate-CoA ligase (ADP-forming) activity</t>
  </si>
  <si>
    <t>transcription factor TFIIIB complex</t>
  </si>
  <si>
    <t>2'</t>
  </si>
  <si>
    <t>multidrug transporter activity</t>
  </si>
  <si>
    <t>integral to plasma membrane</t>
  </si>
  <si>
    <t>SUMO ligase activity</t>
  </si>
  <si>
    <t>peptide pheromone maturation</t>
  </si>
  <si>
    <t>ubiquinone biosynthesis monooxygenase activity</t>
  </si>
  <si>
    <t>phosphogluconate dehydrogenase (decarboxylating) activity</t>
  </si>
  <si>
    <t>phosphopyruvate hydratase activity</t>
  </si>
  <si>
    <t>galactose metabolism</t>
  </si>
  <si>
    <t>UTP-hexose-1-phosphate uridylyltransferase activity</t>
  </si>
  <si>
    <t>UDP-glucose 4-epimerase activity</t>
  </si>
  <si>
    <t>galactokinase activity</t>
  </si>
  <si>
    <t>uracil transport</t>
  </si>
  <si>
    <t>uracil permease activity</t>
  </si>
  <si>
    <t>copper ion transport</t>
  </si>
  <si>
    <t>chitin synthase activity</t>
  </si>
  <si>
    <t>SGT1</t>
  </si>
  <si>
    <t>ASE1</t>
  </si>
  <si>
    <t>S000005585</t>
  </si>
  <si>
    <t>S000005586</t>
  </si>
  <si>
    <t>YOR060C</t>
  </si>
  <si>
    <t>CKA2</t>
  </si>
  <si>
    <t>S000005588</t>
  </si>
  <si>
    <t>phosphatidylglycerol biosynthesis*</t>
  </si>
  <si>
    <t>phosphatidate cytidylyltransferase activity</t>
  </si>
  <si>
    <t>phospholipid metabolism</t>
  </si>
  <si>
    <t>EDS1</t>
  </si>
  <si>
    <t>protein-arginine N-methyltransferase activity</t>
  </si>
  <si>
    <t>fatty acid metabolism</t>
  </si>
  <si>
    <t>pyridoxamine-phosphate oxidase activity</t>
  </si>
  <si>
    <t>incipient bud site*</t>
  </si>
  <si>
    <t>urea transport</t>
  </si>
  <si>
    <t>urea transporter activity</t>
  </si>
  <si>
    <t>AP-1 adaptor complex</t>
  </si>
  <si>
    <t>FMP12</t>
  </si>
  <si>
    <t>meiotic DNA double-strand break formation</t>
  </si>
  <si>
    <t>MAPKKK cascade during cell wall biogenesis</t>
  </si>
  <si>
    <t>vesicle fusion</t>
  </si>
  <si>
    <t>v-SNARE activity*</t>
  </si>
  <si>
    <t>Golgi trans face*</t>
  </si>
  <si>
    <t>JIP4</t>
  </si>
  <si>
    <t>ribonuclease MRP activity</t>
  </si>
  <si>
    <t>ribonuclease MRP complex</t>
  </si>
  <si>
    <t>uridine transporter activity</t>
  </si>
  <si>
    <t>plasma membrane</t>
  </si>
  <si>
    <t>aerobic respiration</t>
  </si>
  <si>
    <t>endocytosis</t>
  </si>
  <si>
    <t>soluble NSF attachment protein activity</t>
  </si>
  <si>
    <t>peripheral to membrane of membrane fraction</t>
  </si>
  <si>
    <t>single-stranded DNA binding*</t>
  </si>
  <si>
    <t>histone acetylation*</t>
  </si>
  <si>
    <t>transcription cofactor activity</t>
  </si>
  <si>
    <t>succinate dehydrogenase (ubiquinone) activity</t>
  </si>
  <si>
    <t>respiratory chain complex II (sensu Eukaryota)</t>
  </si>
  <si>
    <t>nucleotide-sugar transporter activity</t>
  </si>
  <si>
    <t>chromatin silencing at telomere</t>
  </si>
  <si>
    <t>acetyltransferase activity*</t>
  </si>
  <si>
    <t>beta-tubulin folding*</t>
  </si>
  <si>
    <t>GTPase inhibitor activity</t>
  </si>
  <si>
    <t>spindle pole body*</t>
  </si>
  <si>
    <t>regulation of cell redox homeostasis</t>
  </si>
  <si>
    <t>RAVE complex</t>
  </si>
  <si>
    <t>zinc ion homeostasis</t>
  </si>
  <si>
    <t>cation:cation antiporter activity</t>
  </si>
  <si>
    <t>telomerase-dependent telomere maintenance</t>
  </si>
  <si>
    <t>extrinsic to membrane</t>
  </si>
  <si>
    <t>peptidyl-diphthamide biosynthesis from peptidyl-histidine*</t>
  </si>
  <si>
    <t>sterol biosynthesis*</t>
  </si>
  <si>
    <t>RNA polymerase II transcription factor activity</t>
  </si>
  <si>
    <t>valyl-tRNA aminoacylation</t>
  </si>
  <si>
    <t>valine-tRNA ligase activity</t>
  </si>
  <si>
    <t>cysteine-type endopeptidase activity</t>
  </si>
  <si>
    <t>telomeric DNA binding</t>
  </si>
  <si>
    <t>mRNA-nucleus export*</t>
  </si>
  <si>
    <t>autophagic vacuole*</t>
  </si>
  <si>
    <t>mRNA cleavage factor complex</t>
  </si>
  <si>
    <t>5-aminolevulinate synthase activity</t>
  </si>
  <si>
    <t>homoaconitate hydratase activity</t>
  </si>
  <si>
    <t>FMN biosynthesis</t>
  </si>
  <si>
    <t>riboflavin kinase activity*</t>
  </si>
  <si>
    <t>mitochondrial inner membrane*</t>
  </si>
  <si>
    <t>COPI vesicle coat*</t>
  </si>
  <si>
    <t>proteolysis and peptidolysis</t>
  </si>
  <si>
    <t>3-beta-glucan synthase activity</t>
  </si>
  <si>
    <t>protein kinase activity*</t>
  </si>
  <si>
    <t>pseudohyphal growth</t>
  </si>
  <si>
    <t>nascent polypeptide association</t>
  </si>
  <si>
    <t>cytosolic ribosome (sensu Eukaryota)*</t>
  </si>
  <si>
    <t>sulfur amino acid metabolism</t>
  </si>
  <si>
    <t>oxygen and reactive oxygen species metabolism</t>
  </si>
  <si>
    <t>catalase activity</t>
  </si>
  <si>
    <t>glucan 1</t>
  </si>
  <si>
    <t>S000003857</t>
  </si>
  <si>
    <t>JJJ3</t>
  </si>
  <si>
    <t>S000003859</t>
  </si>
  <si>
    <t>S000003861</t>
  </si>
  <si>
    <t>YJR101W</t>
  </si>
  <si>
    <t>RSM26</t>
  </si>
  <si>
    <t>VPS25</t>
  </si>
  <si>
    <t>URA8</t>
  </si>
  <si>
    <t>SOD1</t>
  </si>
  <si>
    <t>ADO1</t>
  </si>
  <si>
    <t>S000003868</t>
  </si>
  <si>
    <t>ABM1</t>
  </si>
  <si>
    <t>YMR1</t>
  </si>
  <si>
    <t>S000003872</t>
  </si>
  <si>
    <t>YJR112W</t>
  </si>
  <si>
    <t>NNF1</t>
  </si>
  <si>
    <t>tyrosine-tRNA ligase activity</t>
  </si>
  <si>
    <t>manganese ion transport*</t>
  </si>
  <si>
    <t>L-histidine transporter activity</t>
  </si>
  <si>
    <t>glyceraldehyde-3-phosphate dehydrogenase (phosphorylating) activity</t>
  </si>
  <si>
    <t>pyrimidine salvage</t>
  </si>
  <si>
    <t>transcription from RNA polymerase II promoter</t>
  </si>
  <si>
    <t>RNA polymerase II transcription mediator activity</t>
  </si>
  <si>
    <t>NAD biosynthesis</t>
  </si>
  <si>
    <t>kynurenine 3-monooxygenase activity</t>
  </si>
  <si>
    <t>PRE6</t>
  </si>
  <si>
    <t>S000005396</t>
  </si>
  <si>
    <t>YOL034W</t>
  </si>
  <si>
    <t>SMC5</t>
  </si>
  <si>
    <t>MSE1</t>
  </si>
  <si>
    <t>S000005392</t>
  </si>
  <si>
    <t>SIL1</t>
  </si>
  <si>
    <t>GAS5</t>
  </si>
  <si>
    <t>S000005389</t>
  </si>
  <si>
    <t>YAP7</t>
  </si>
  <si>
    <t>MDM38</t>
  </si>
  <si>
    <t>YOL026C</t>
  </si>
  <si>
    <t>MIM1</t>
  </si>
  <si>
    <t>LAG2</t>
  </si>
  <si>
    <t>S000005384</t>
  </si>
  <si>
    <t>IFM1</t>
  </si>
  <si>
    <t>S000005382</t>
  </si>
  <si>
    <t>YOL021C</t>
  </si>
  <si>
    <t>DIS3</t>
  </si>
  <si>
    <t>TAT2</t>
  </si>
  <si>
    <t>S000028707</t>
  </si>
  <si>
    <t>YOL019W-A</t>
  </si>
  <si>
    <t>S000005379</t>
  </si>
  <si>
    <t>TLG2</t>
  </si>
  <si>
    <t>ESC8</t>
  </si>
  <si>
    <t>S000005375</t>
  </si>
  <si>
    <t>S000005374</t>
  </si>
  <si>
    <t>S000028811</t>
  </si>
  <si>
    <t>HRD1</t>
  </si>
  <si>
    <t>ubiquinone metabolism</t>
  </si>
  <si>
    <t>MDM12</t>
  </si>
  <si>
    <t>S000005368</t>
  </si>
  <si>
    <t>S000005367</t>
  </si>
  <si>
    <t>TOP1</t>
  </si>
  <si>
    <t>YOL005C</t>
  </si>
  <si>
    <t>RPB11</t>
  </si>
  <si>
    <t>SIN3</t>
  </si>
  <si>
    <t>S000005363</t>
  </si>
  <si>
    <t>IZH2</t>
  </si>
  <si>
    <t>PHO80</t>
  </si>
  <si>
    <t>RRP6</t>
  </si>
  <si>
    <t>ALG6</t>
  </si>
  <si>
    <t>YSP3</t>
  </si>
  <si>
    <t>S000005530</t>
  </si>
  <si>
    <t>YOR004W</t>
  </si>
  <si>
    <t>succinate-semialdehyde dehydrogenase [NAD(P)+] activity</t>
  </si>
  <si>
    <t>DSF2</t>
  </si>
  <si>
    <t>response to toxin</t>
  </si>
  <si>
    <t>RTS1</t>
  </si>
  <si>
    <t>ERP4</t>
  </si>
  <si>
    <t>PET127</t>
  </si>
  <si>
    <t>ROD1</t>
  </si>
  <si>
    <t>S000005545</t>
  </si>
  <si>
    <t>YOR020C</t>
  </si>
  <si>
    <t>vacuole (sensu Fungi)*</t>
  </si>
  <si>
    <t>inorganic diphosphatase activity</t>
  </si>
  <si>
    <t>3'-cyclic-nucleotide 3'-phosphodiesterase activity</t>
  </si>
  <si>
    <t>6-phosphogluconolactonase activity</t>
  </si>
  <si>
    <t>filamentous growth</t>
  </si>
  <si>
    <t>nuclear localization sequence binding</t>
  </si>
  <si>
    <t>YOR034C-A</t>
  </si>
  <si>
    <t>SHE4</t>
  </si>
  <si>
    <t>DIM1</t>
  </si>
  <si>
    <t>PEP12</t>
  </si>
  <si>
    <t>CYC2</t>
  </si>
  <si>
    <t>HIR2</t>
  </si>
  <si>
    <t>CKB2</t>
  </si>
  <si>
    <t>GLO4</t>
  </si>
  <si>
    <t>CUE5</t>
  </si>
  <si>
    <t>WHI2</t>
  </si>
  <si>
    <t>S000005570</t>
  </si>
  <si>
    <t>TOM6</t>
  </si>
  <si>
    <t>YOR046C</t>
  </si>
  <si>
    <t>DBP5</t>
  </si>
  <si>
    <t>STD1</t>
  </si>
  <si>
    <t>YOR048C</t>
  </si>
  <si>
    <t>RAT1</t>
  </si>
  <si>
    <t>RSB1</t>
  </si>
  <si>
    <t>S000005577</t>
  </si>
  <si>
    <t>S000005578</t>
  </si>
  <si>
    <t>phosphoric monoester hydrolase activity</t>
  </si>
  <si>
    <t>YOR056C</t>
  </si>
  <si>
    <t>NOB1</t>
  </si>
  <si>
    <t>YOR057W</t>
  </si>
  <si>
    <t>glutathione biosynthesis</t>
  </si>
  <si>
    <t>glutathione synthase activity</t>
  </si>
  <si>
    <t>adenosylmethionine decarboxylase activity</t>
  </si>
  <si>
    <t>PSH1</t>
  </si>
  <si>
    <t>YOR063W</t>
  </si>
  <si>
    <t>RPL3</t>
  </si>
  <si>
    <t>YNG1</t>
  </si>
  <si>
    <t>CYT1</t>
  </si>
  <si>
    <t>S000005592</t>
  </si>
  <si>
    <t>ALG8</t>
  </si>
  <si>
    <t>VPS5</t>
  </si>
  <si>
    <t>VAM10</t>
  </si>
  <si>
    <t>GYP1</t>
  </si>
  <si>
    <t>S000005597</t>
  </si>
  <si>
    <t>S000028516</t>
  </si>
  <si>
    <t>YOR072W-B</t>
  </si>
  <si>
    <t>SGO1</t>
  </si>
  <si>
    <t>YOR074C</t>
  </si>
  <si>
    <t>CDC21</t>
  </si>
  <si>
    <t>YOR075W</t>
  </si>
  <si>
    <t>UFE1</t>
  </si>
  <si>
    <t>SKI7</t>
  </si>
  <si>
    <t>YOR077W</t>
  </si>
  <si>
    <t>RTS2</t>
  </si>
  <si>
    <t>calcium ion homeostasis*</t>
  </si>
  <si>
    <t>enzyme regulator activity</t>
  </si>
  <si>
    <t>thioredoxin peroxidase activity*</t>
  </si>
  <si>
    <t>cytokinesis</t>
  </si>
  <si>
    <t>bud neck</t>
  </si>
  <si>
    <t>proton-transporting ATP synthase</t>
  </si>
  <si>
    <t>endodeoxyribonuclease activity</t>
  </si>
  <si>
    <t>ubiquitin-dependent protein catabolism</t>
  </si>
  <si>
    <t>endopeptidase activity</t>
  </si>
  <si>
    <t>proteasome core complex</t>
  </si>
  <si>
    <t>uridine transport</t>
  </si>
  <si>
    <t>FMP27</t>
  </si>
  <si>
    <t>lactoylglutathione lyase activity</t>
  </si>
  <si>
    <t>TRM12</t>
  </si>
  <si>
    <t>ARF guanyl-nucleotide exchange factor activity</t>
  </si>
  <si>
    <t>mRNA catabolism</t>
  </si>
  <si>
    <t xml:space="preserve"> deadenylylation-dependent decay*</t>
  </si>
  <si>
    <t>arginine metabolism*</t>
  </si>
  <si>
    <t>plasmid maintenance</t>
  </si>
  <si>
    <t>RNA polymerase II transcription elongation factor activity*</t>
  </si>
  <si>
    <t>translation repressor activity</t>
  </si>
  <si>
    <t>intra-Golgi transport*</t>
  </si>
  <si>
    <t>Golgi transport complex</t>
  </si>
  <si>
    <t>pyrimidine base metabolism</t>
  </si>
  <si>
    <t>negative regulation of gluconeogenesis*</t>
  </si>
  <si>
    <t>phosphoribosylamine-glycine ligase activity*</t>
  </si>
  <si>
    <t>coenzyme A biosynthesis</t>
  </si>
  <si>
    <t>dephospho-CoA kinase activity</t>
  </si>
  <si>
    <t>YGR246C</t>
  </si>
  <si>
    <t>importin-alpha export receptor activity</t>
  </si>
  <si>
    <t>tRNA specific adenosine deaminase activity</t>
  </si>
  <si>
    <t>glutamyl-tRNA aminoacylation</t>
  </si>
  <si>
    <t>glutamate-tRNA ligase activity</t>
  </si>
  <si>
    <t>chromosome organization and biogenesis (sensu Eukaryota)*</t>
  </si>
  <si>
    <t>1-phosphatidylinositol-4-phosphate 5-kinase activity</t>
  </si>
  <si>
    <t>intracellular signaling cascade*</t>
  </si>
  <si>
    <t>high-affinity zinc ion transport</t>
  </si>
  <si>
    <t>assembly of spliceosomal tri-snRNP</t>
  </si>
  <si>
    <t>snRNP U5</t>
  </si>
  <si>
    <t>response to stress*</t>
  </si>
  <si>
    <t>ATPase activity</t>
  </si>
  <si>
    <t>isoleucine-tRNA ligase activity</t>
  </si>
  <si>
    <t>microtubule binding</t>
  </si>
  <si>
    <t>negative regulation of transcription</t>
  </si>
  <si>
    <t>chromatin assembly or disassembly*</t>
  </si>
  <si>
    <t>adenylate kinase activity</t>
  </si>
  <si>
    <t>histone binding*</t>
  </si>
  <si>
    <t>nuclear telomere cap complex*</t>
  </si>
  <si>
    <t>t-SNARE activity</t>
  </si>
  <si>
    <t>NAD metabolism</t>
  </si>
  <si>
    <t>amidase activity</t>
  </si>
  <si>
    <t>protein-mitochondrial targeting</t>
  </si>
  <si>
    <t>thiol oxidase activity</t>
  </si>
  <si>
    <t>nicotinate-nucleotide adenylyltransferase activity</t>
  </si>
  <si>
    <t>cysteine synthase activity</t>
  </si>
  <si>
    <t>integral to plasma membrane*</t>
  </si>
  <si>
    <t>nitrogen utilization</t>
  </si>
  <si>
    <t>4-aminobutyrate transaminase activity</t>
  </si>
  <si>
    <t>tRNA guanylyltransferase activity</t>
  </si>
  <si>
    <t>SGE1, NOR1</t>
  </si>
  <si>
    <t>ARR1, YAP8</t>
  </si>
  <si>
    <t>ARR2</t>
  </si>
  <si>
    <t>ARR3</t>
  </si>
  <si>
    <t>HXT10</t>
  </si>
  <si>
    <t>AEP1, NCA1</t>
  </si>
  <si>
    <t>?</t>
  </si>
  <si>
    <t>KO-llection</t>
  </si>
  <si>
    <t>YDL048C</t>
  </si>
  <si>
    <t>mitochondrial matrix protein import</t>
  </si>
  <si>
    <t>pyrophosphatase activity</t>
  </si>
  <si>
    <t>fatty acid metabolism*</t>
  </si>
  <si>
    <t>long-chain fatty acid transporter activity*</t>
  </si>
  <si>
    <t>response to unfolded protein</t>
  </si>
  <si>
    <t>transaldolase activity</t>
  </si>
  <si>
    <t>3-beta-glucosidase activity</t>
  </si>
  <si>
    <t>protein-cysteine S-palmitoleyltransferase activity</t>
  </si>
  <si>
    <t>peroxisomal membrane</t>
  </si>
  <si>
    <t>tryptophanyl-tRNA aminoacylation</t>
  </si>
  <si>
    <t>tryptophan-tRNA ligase activity</t>
  </si>
  <si>
    <t>S000028513</t>
  </si>
  <si>
    <t>YJR112W-A</t>
  </si>
  <si>
    <t>YJR114W</t>
  </si>
  <si>
    <t>S000003876</t>
  </si>
  <si>
    <t>S000003877</t>
  </si>
  <si>
    <t>ethanolaminephosphotransferase activity</t>
  </si>
  <si>
    <t>Golgi trans face</t>
  </si>
  <si>
    <t>hydroxyacylglutathione hydrolase activity</t>
  </si>
  <si>
    <t>DNA replication</t>
  </si>
  <si>
    <t>ribonuclease H activity</t>
  </si>
  <si>
    <t>cytosolic ribosome (sensu Eukaryota)</t>
  </si>
  <si>
    <t>phosphatidate phosphatase activity*</t>
  </si>
  <si>
    <t>synaptonemal complex</t>
  </si>
  <si>
    <t>polyphosphoinositide phosphatase activity</t>
  </si>
  <si>
    <t>PFA3</t>
  </si>
  <si>
    <t>cellulase activity</t>
  </si>
  <si>
    <t>triacylglycerol biosynthesis*</t>
  </si>
  <si>
    <t>phospholipid:diacylglycerol acyltransferase activity</t>
  </si>
  <si>
    <t>YPL003W</t>
  </si>
  <si>
    <t>U2-type catalytic spliceosome formation for first transesterification step</t>
  </si>
  <si>
    <t>acetyl-CoA carboxylase activity*</t>
  </si>
  <si>
    <t>HTZ1</t>
  </si>
  <si>
    <t>PLB3</t>
  </si>
  <si>
    <t>YOL010W</t>
  </si>
  <si>
    <t>RCL1</t>
  </si>
  <si>
    <t>4-amino-4-deoxychorismate synthase activity</t>
  </si>
  <si>
    <t>zinc ion transport</t>
  </si>
  <si>
    <t>prenyltransferase activity*</t>
  </si>
  <si>
    <t>diphosphomevalonate decarboxylase activity</t>
  </si>
  <si>
    <t>DNL4</t>
  </si>
  <si>
    <t>S000005532</t>
  </si>
  <si>
    <t>SGT2</t>
  </si>
  <si>
    <t>SLG1</t>
  </si>
  <si>
    <t>S000006431</t>
  </si>
  <si>
    <t>TIR4</t>
  </si>
  <si>
    <t>TIR2</t>
  </si>
  <si>
    <t>AUS1</t>
  </si>
  <si>
    <t>S000028581</t>
  </si>
  <si>
    <t>YOR011W-A</t>
  </si>
  <si>
    <t>S000005538</t>
  </si>
  <si>
    <t>dethiobiotin synthase activity</t>
  </si>
  <si>
    <t>protein amino acid glycosylation</t>
  </si>
  <si>
    <t>2-mannosyltransferase activity</t>
  </si>
  <si>
    <t>response to dessication</t>
  </si>
  <si>
    <t>protein-nucleus import*</t>
  </si>
  <si>
    <t>YOR020W-A</t>
  </si>
  <si>
    <t>S000005547</t>
  </si>
  <si>
    <t>S000005548</t>
  </si>
  <si>
    <t>AHC1</t>
  </si>
  <si>
    <t>HST3</t>
  </si>
  <si>
    <t>BUB3</t>
  </si>
  <si>
    <t>STI1</t>
  </si>
  <si>
    <t>CIN5</t>
  </si>
  <si>
    <t>DFG16</t>
  </si>
  <si>
    <t>CRS5</t>
  </si>
  <si>
    <t>HMS1</t>
  </si>
  <si>
    <t>S000028710</t>
  </si>
  <si>
    <t>YOR032W-A</t>
  </si>
  <si>
    <t>EXO1</t>
  </si>
  <si>
    <t>AKR2</t>
  </si>
  <si>
    <t>S000028856</t>
  </si>
  <si>
    <t>YOR054C</t>
  </si>
  <si>
    <t>VHS3</t>
  </si>
  <si>
    <t>calcium- and calmodulin-dependent protein kinase activity</t>
  </si>
  <si>
    <t>aromatic amino acid transport</t>
  </si>
  <si>
    <t>aromatic amino acid transporter activity</t>
  </si>
  <si>
    <t>replicative cell aging</t>
  </si>
  <si>
    <t xml:space="preserve"> translocation</t>
  </si>
  <si>
    <t>rRNA metabolism</t>
  </si>
  <si>
    <t>base-excision repair*</t>
  </si>
  <si>
    <t>BNA1, HAD1</t>
  </si>
  <si>
    <t>GEA1</t>
  </si>
  <si>
    <t>RPS21B</t>
  </si>
  <si>
    <t>GLG2</t>
  </si>
  <si>
    <t>YAK1</t>
  </si>
  <si>
    <t>RAV1</t>
  </si>
  <si>
    <t>PET191</t>
  </si>
  <si>
    <t>phosphomethylpyrimidine kinase activity*</t>
  </si>
  <si>
    <t>vam7</t>
  </si>
  <si>
    <t>RNA lariat debranching enzyme activity</t>
  </si>
  <si>
    <t>phosphoglycerate mutase activity</t>
  </si>
  <si>
    <t>YGR156W</t>
  </si>
  <si>
    <t>PTI1</t>
  </si>
  <si>
    <t>CHO2</t>
  </si>
  <si>
    <t>YGR158C</t>
  </si>
  <si>
    <t>MTR3</t>
  </si>
  <si>
    <t>NSR1</t>
  </si>
  <si>
    <t>RTS3</t>
  </si>
  <si>
    <t>BUD21</t>
  </si>
  <si>
    <t>ATX2</t>
  </si>
  <si>
    <t>DIA2</t>
  </si>
  <si>
    <t>calcium-transporting ATPase activity*</t>
  </si>
  <si>
    <t>recombinase activity*</t>
  </si>
  <si>
    <t>meiotic DNA double-strand break processing</t>
  </si>
  <si>
    <t>glucose metabolism</t>
  </si>
  <si>
    <t>vitamin transport</t>
  </si>
  <si>
    <t>vitamin transporter activity</t>
  </si>
  <si>
    <t>ornithine-oxo-acid transaminase activity</t>
  </si>
  <si>
    <t>hydroxymethylglutaryl-CoA reductase (NADPH) activity</t>
  </si>
  <si>
    <t>aromatic amino acid family metabolism</t>
  </si>
  <si>
    <t>aromatic-amino-acid transaminase activity</t>
  </si>
  <si>
    <t>protein processing</t>
  </si>
  <si>
    <t>carboxypeptidase D activity</t>
  </si>
  <si>
    <t>fatty acid beta-oxidation</t>
  </si>
  <si>
    <t>acyl-CoA oxidase activity</t>
  </si>
  <si>
    <t>clathrin vesicle coat</t>
  </si>
  <si>
    <t>PET54</t>
  </si>
  <si>
    <t>HSV2</t>
  </si>
  <si>
    <t>AZR1</t>
  </si>
  <si>
    <t>AMA1</t>
  </si>
  <si>
    <t>S000003458</t>
  </si>
  <si>
    <t>DIE2</t>
  </si>
  <si>
    <t>SMI1</t>
  </si>
  <si>
    <t>BNS1</t>
  </si>
  <si>
    <t>PHB2</t>
  </si>
  <si>
    <t>NAS6</t>
  </si>
  <si>
    <t>PHO81</t>
  </si>
  <si>
    <t>YHB1</t>
  </si>
  <si>
    <t>SHY1</t>
  </si>
  <si>
    <t>RPS23A</t>
  </si>
  <si>
    <t>MEP1, AMT1</t>
  </si>
  <si>
    <t>PPT1</t>
  </si>
  <si>
    <t>ASN2</t>
  </si>
  <si>
    <t>SYF2</t>
  </si>
  <si>
    <t>MTO1, IPS1</t>
  </si>
  <si>
    <t>HAP2</t>
  </si>
  <si>
    <t>nucleotidase activity</t>
  </si>
  <si>
    <t>S000003467</t>
  </si>
  <si>
    <t>SPG1</t>
  </si>
  <si>
    <t>S000003469</t>
  </si>
  <si>
    <t>PFK1</t>
  </si>
  <si>
    <t>S000028551</t>
  </si>
  <si>
    <t>YGR240C-A</t>
  </si>
  <si>
    <t>YAP1802</t>
  </si>
  <si>
    <t>LSC2</t>
  </si>
  <si>
    <t>YGR245C</t>
  </si>
  <si>
    <t>SDA1</t>
  </si>
  <si>
    <t>S000003495</t>
  </si>
  <si>
    <t>YGR264C</t>
  </si>
  <si>
    <t>MES1</t>
  </si>
  <si>
    <t>S000003498</t>
  </si>
  <si>
    <t>YGR267C</t>
  </si>
  <si>
    <t>FOL2</t>
  </si>
  <si>
    <t>HUA1</t>
  </si>
  <si>
    <t>YTA7</t>
  </si>
  <si>
    <t>S000007608</t>
  </si>
  <si>
    <t>YGR271C-A</t>
  </si>
  <si>
    <t>S000003504</t>
  </si>
  <si>
    <t>S000003505</t>
  </si>
  <si>
    <t>processing of 27S pre-rRNA*</t>
  </si>
  <si>
    <t>cAMP-specific phosphodiesterase activity</t>
  </si>
  <si>
    <t>synaptonemal complex formation</t>
  </si>
  <si>
    <t xml:space="preserve"> zinc-dependent</t>
  </si>
  <si>
    <t>transcription factor TFIIF complex</t>
  </si>
  <si>
    <t>high affinity zinc uptake transporter activity</t>
  </si>
  <si>
    <t>chaperone activator activity</t>
  </si>
  <si>
    <t>S000028829</t>
  </si>
  <si>
    <t>YHL048C-A</t>
  </si>
  <si>
    <t>YHL048W</t>
  </si>
  <si>
    <t>COS8</t>
  </si>
  <si>
    <t>URA5, PYR5</t>
  </si>
  <si>
    <t>ZDS2</t>
  </si>
  <si>
    <t>STP2</t>
  </si>
  <si>
    <t>COQ5, DBI56</t>
  </si>
  <si>
    <t>APT1</t>
  </si>
  <si>
    <t>ADK2, AKY3, PAK3</t>
  </si>
  <si>
    <t>RAD24, RS1</t>
  </si>
  <si>
    <t>GRX4</t>
  </si>
  <si>
    <t>AST2</t>
  </si>
  <si>
    <t>SSA4</t>
  </si>
  <si>
    <t>KAP123, YRB4</t>
  </si>
  <si>
    <t>SPR6</t>
  </si>
  <si>
    <t>SLX8</t>
  </si>
  <si>
    <t>RPL23B</t>
  </si>
  <si>
    <t>QCR2, COR2, UCR2</t>
  </si>
  <si>
    <t>AQY1</t>
  </si>
  <si>
    <t>HPA2</t>
  </si>
  <si>
    <t>OPT2</t>
  </si>
  <si>
    <t>S000003053</t>
  </si>
  <si>
    <t>S000003050</t>
  </si>
  <si>
    <t>S000003049</t>
  </si>
  <si>
    <t>S000003047</t>
  </si>
  <si>
    <t>YGL075C</t>
  </si>
  <si>
    <t>MPS2</t>
  </si>
  <si>
    <t>SWI4</t>
  </si>
  <si>
    <t>YDL049C</t>
  </si>
  <si>
    <t>YDL050C</t>
  </si>
  <si>
    <t>YDL051W</t>
  </si>
  <si>
    <t>YDL052C</t>
  </si>
  <si>
    <t>YDL053C</t>
  </si>
  <si>
    <t>YDL054C</t>
  </si>
  <si>
    <t>YDL056W</t>
  </si>
  <si>
    <t>YDL057W</t>
  </si>
  <si>
    <t>YDL059C</t>
  </si>
  <si>
    <t>YDL061C</t>
  </si>
  <si>
    <t>YDL062W</t>
  </si>
  <si>
    <t>YDL063C</t>
  </si>
  <si>
    <t>YNL081C</t>
  </si>
  <si>
    <t>YNL077W</t>
  </si>
  <si>
    <t>YNL069C</t>
  </si>
  <si>
    <t>YNL064C</t>
  </si>
  <si>
    <t>FMP48</t>
  </si>
  <si>
    <t>sulfur amino acid transport</t>
  </si>
  <si>
    <t>L-methionine porter activity</t>
  </si>
  <si>
    <t>vesicle coat</t>
  </si>
  <si>
    <t>C-4 methylsterol oxidase activity</t>
  </si>
  <si>
    <t>phosphoribosylformylglycinamidine synthase activity</t>
  </si>
  <si>
    <t>delta14-sterol reductase activity</t>
  </si>
  <si>
    <t>intracellular copper ion transport*</t>
  </si>
  <si>
    <t>copper-exporting ATPase activity</t>
  </si>
  <si>
    <t>DNA-directed DNA polymerase activity</t>
  </si>
  <si>
    <t>glycogen synthase kinase 3 activity*</t>
  </si>
  <si>
    <t>karyogamy</t>
  </si>
  <si>
    <t>phenylalanine biosynthesis</t>
  </si>
  <si>
    <t xml:space="preserve"> prephenate pathway</t>
  </si>
  <si>
    <t>prephenate dehydratase activity</t>
  </si>
  <si>
    <t>galactose transporter activity</t>
  </si>
  <si>
    <t>cell surface receptor linked signal transduction</t>
  </si>
  <si>
    <t>YDL156W</t>
  </si>
  <si>
    <t>YDL157C</t>
  </si>
  <si>
    <t>YDL159W</t>
  </si>
  <si>
    <t>YHR048W</t>
  </si>
  <si>
    <t>YHR049W</t>
  </si>
  <si>
    <t>YHR049C-A</t>
  </si>
  <si>
    <t>YHR050W</t>
  </si>
  <si>
    <t>YHR051W</t>
  </si>
  <si>
    <t>YLR133W</t>
  </si>
  <si>
    <t>YLR134W</t>
  </si>
  <si>
    <t>YFL067W</t>
  </si>
  <si>
    <t>S000001828</t>
  </si>
  <si>
    <t>YFL066C</t>
  </si>
  <si>
    <t>S000001829</t>
  </si>
  <si>
    <t>YFL065C</t>
  </si>
  <si>
    <t>S000001830</t>
  </si>
  <si>
    <t>YFL064C</t>
  </si>
  <si>
    <t>YFL062W</t>
  </si>
  <si>
    <t>COS4</t>
  </si>
  <si>
    <t>YPL002C</t>
  </si>
  <si>
    <t>YPL001W</t>
  </si>
  <si>
    <t>YCL056C</t>
  </si>
  <si>
    <t>YCL057W</t>
  </si>
  <si>
    <t>YCL060C</t>
  </si>
  <si>
    <t>YCL061C</t>
  </si>
  <si>
    <t>YCL062W</t>
  </si>
  <si>
    <t>YCL063W</t>
  </si>
  <si>
    <t>YCL064C</t>
  </si>
  <si>
    <t>para-aminobenzoic acid metabolism</t>
  </si>
  <si>
    <t>YBR113W</t>
  </si>
  <si>
    <t>YBR114W</t>
  </si>
  <si>
    <t>YLR152C</t>
  </si>
  <si>
    <t>YLR154C</t>
  </si>
  <si>
    <t>YBR115C</t>
  </si>
  <si>
    <t>YBR116C</t>
  </si>
  <si>
    <t>YBR119W</t>
  </si>
  <si>
    <t>YBR120C</t>
  </si>
  <si>
    <t>YBR121C</t>
  </si>
  <si>
    <t>YBR122C</t>
  </si>
  <si>
    <t>YBR126C</t>
  </si>
  <si>
    <t>YBR127C</t>
  </si>
  <si>
    <t>YBR128C</t>
  </si>
  <si>
    <t>YLR180W</t>
  </si>
  <si>
    <t>YLR181C</t>
  </si>
  <si>
    <t>response to pheromone</t>
  </si>
  <si>
    <t>microsome</t>
  </si>
  <si>
    <t>saccharopine dehydrogenase (NADP+</t>
  </si>
  <si>
    <t>ribosome assembly*</t>
  </si>
  <si>
    <t>ESF2</t>
  </si>
  <si>
    <t>biotin biosynthesis*</t>
  </si>
  <si>
    <t>regulation of phosphate metabolism</t>
  </si>
  <si>
    <t>histone deacetylase complex*</t>
  </si>
  <si>
    <t>YKL174C</t>
  </si>
  <si>
    <t>adenosylmethionine-8-amino-7-oxononanoate transaminase activity</t>
  </si>
  <si>
    <t>HSP10</t>
  </si>
  <si>
    <t>S000028526</t>
  </si>
  <si>
    <t>MSN1, FUP1, HRB382, MSS10, PHD2</t>
  </si>
  <si>
    <t>RPS19A</t>
  </si>
  <si>
    <t>SMF1, SBS1</t>
  </si>
  <si>
    <t>MDH2</t>
  </si>
  <si>
    <t>PFK27</t>
  </si>
  <si>
    <t>ECM40, ARG7</t>
  </si>
  <si>
    <t>RIM9</t>
  </si>
  <si>
    <t>RPL15B</t>
  </si>
  <si>
    <t>PKR1</t>
  </si>
  <si>
    <t>STO1, CBC1, GCR3</t>
  </si>
  <si>
    <t>SAS2</t>
  </si>
  <si>
    <t>POM152</t>
  </si>
  <si>
    <t>COX11, LPI13</t>
  </si>
  <si>
    <t>ODC1</t>
  </si>
  <si>
    <t>phosphatidylserine catabolism*</t>
  </si>
  <si>
    <t>specific transcriptional repressor activity*</t>
  </si>
  <si>
    <t>spermidine synthase activity</t>
  </si>
  <si>
    <t>CST9, ZIP3</t>
  </si>
  <si>
    <t>SOD2</t>
  </si>
  <si>
    <t>WSC3</t>
  </si>
  <si>
    <t>INO4</t>
  </si>
  <si>
    <t>ZEO1</t>
  </si>
  <si>
    <t>SHR5</t>
  </si>
  <si>
    <t>URA10</t>
  </si>
  <si>
    <t>FKS3</t>
  </si>
  <si>
    <t>GLC8</t>
  </si>
  <si>
    <t>DIA1</t>
  </si>
  <si>
    <t>FET4</t>
  </si>
  <si>
    <t>RAD50</t>
  </si>
  <si>
    <t>MRPL17, YML30</t>
  </si>
  <si>
    <t>PRM1</t>
  </si>
  <si>
    <t>TOS6</t>
  </si>
  <si>
    <t>PHA2</t>
  </si>
  <si>
    <t>CMK2</t>
  </si>
  <si>
    <t>RPL21A, URP1</t>
  </si>
  <si>
    <t>GRX1</t>
  </si>
  <si>
    <t>S000029726</t>
  </si>
  <si>
    <t>YGR161W-C</t>
  </si>
  <si>
    <t>MRPS35</t>
  </si>
  <si>
    <t>KRE11</t>
  </si>
  <si>
    <t>CLC1</t>
  </si>
  <si>
    <t>S000003400</t>
  </si>
  <si>
    <t>PUS6</t>
  </si>
  <si>
    <t>S000028521</t>
  </si>
  <si>
    <t>YGR169C-A</t>
  </si>
  <si>
    <t>YGR172C</t>
  </si>
  <si>
    <t>YIP1</t>
  </si>
  <si>
    <t>RBG2</t>
  </si>
  <si>
    <t>S000028639</t>
  </si>
  <si>
    <t>YGR174W-A</t>
  </si>
  <si>
    <t>YGR175C</t>
  </si>
  <si>
    <t>ERG1</t>
  </si>
  <si>
    <t>PBP1</t>
  </si>
  <si>
    <t>YGR179C</t>
  </si>
  <si>
    <t>OKP1</t>
  </si>
  <si>
    <t>mRNA methyltransferase activity</t>
  </si>
  <si>
    <t>negative regulation of sporulation</t>
  </si>
  <si>
    <t>TFG1</t>
  </si>
  <si>
    <t>YGR191W</t>
  </si>
  <si>
    <t>HIP1</t>
  </si>
  <si>
    <t>TDH3</t>
  </si>
  <si>
    <t>YGR195W</t>
  </si>
  <si>
    <t>SKI6</t>
  </si>
  <si>
    <t>S000003430</t>
  </si>
  <si>
    <t>YGR198W</t>
  </si>
  <si>
    <t>S000003433</t>
  </si>
  <si>
    <t>PCT1</t>
  </si>
  <si>
    <t>S000003435</t>
  </si>
  <si>
    <t>S000028640</t>
  </si>
  <si>
    <t>YGR204C-A</t>
  </si>
  <si>
    <t>S000003437</t>
  </si>
  <si>
    <t>S000003438</t>
  </si>
  <si>
    <t>S000003439</t>
  </si>
  <si>
    <t>S000003442</t>
  </si>
  <si>
    <t>YGR211W</t>
  </si>
  <si>
    <t>ZPR1</t>
  </si>
  <si>
    <t>SLI1</t>
  </si>
  <si>
    <t>RPS0A</t>
  </si>
  <si>
    <t>YGR216C</t>
  </si>
  <si>
    <t>GPI1</t>
  </si>
  <si>
    <t>YGR218W</t>
  </si>
  <si>
    <t>CRM1</t>
  </si>
  <si>
    <t>MRPL9</t>
  </si>
  <si>
    <t>TOS2</t>
  </si>
  <si>
    <t>STF2</t>
  </si>
  <si>
    <t>SKI8, REC103</t>
  </si>
  <si>
    <t>CLG1</t>
  </si>
  <si>
    <t>KIP3</t>
  </si>
  <si>
    <t>TIM13</t>
  </si>
  <si>
    <t>QCR9, UCR9</t>
  </si>
  <si>
    <t>MRPL31, YML31</t>
  </si>
  <si>
    <t>TGL1, YKL5</t>
  </si>
  <si>
    <t>MRP8, YKL3</t>
  </si>
  <si>
    <t>ubiquinone biosynthesis</t>
  </si>
  <si>
    <t>mRNA guanylyltransferase activity</t>
  </si>
  <si>
    <t>chromatin accessibility complex</t>
  </si>
  <si>
    <t>DBP3</t>
  </si>
  <si>
    <t>SCY1</t>
  </si>
  <si>
    <t>RAI1</t>
  </si>
  <si>
    <t>PDE1</t>
  </si>
  <si>
    <t>BRF1</t>
  </si>
  <si>
    <t>MGA1</t>
  </si>
  <si>
    <t>S000003482</t>
  </si>
  <si>
    <t>S000003483</t>
  </si>
  <si>
    <t>YGR251W</t>
  </si>
  <si>
    <t>GCN5</t>
  </si>
  <si>
    <t>YGR253C</t>
  </si>
  <si>
    <t>PUP2</t>
  </si>
  <si>
    <t>ENO1</t>
  </si>
  <si>
    <t>GND2</t>
  </si>
  <si>
    <t>MTM1</t>
  </si>
  <si>
    <t>TNA1</t>
  </si>
  <si>
    <t>APL6</t>
  </si>
  <si>
    <t>BUD32</t>
  </si>
  <si>
    <t>PSD2</t>
  </si>
  <si>
    <t>MSM1</t>
  </si>
  <si>
    <t>CBP4</t>
  </si>
  <si>
    <t>ATF2</t>
  </si>
  <si>
    <t>PBP1, MRS16</t>
  </si>
  <si>
    <t>RNR4, CRT3</t>
  </si>
  <si>
    <t>RPL11B</t>
  </si>
  <si>
    <t>MSN4</t>
  </si>
  <si>
    <t>ECI1</t>
  </si>
  <si>
    <t>RPS30A</t>
  </si>
  <si>
    <t>STB6</t>
  </si>
  <si>
    <t>VMA21</t>
  </si>
  <si>
    <t>PMT6</t>
  </si>
  <si>
    <t>ELP2</t>
  </si>
  <si>
    <t>PCT1, BSR2</t>
  </si>
  <si>
    <t>SER2</t>
  </si>
  <si>
    <t>TRX2</t>
  </si>
  <si>
    <t>YGR274C</t>
  </si>
  <si>
    <t>RTT102</t>
  </si>
  <si>
    <t>S000003509</t>
  </si>
  <si>
    <t>YGR277C</t>
  </si>
  <si>
    <t>YGR278W</t>
  </si>
  <si>
    <t>CWC22</t>
  </si>
  <si>
    <t>SCW4</t>
  </si>
  <si>
    <t>YGR280C</t>
  </si>
  <si>
    <t>PXR1</t>
  </si>
  <si>
    <t>YOR1</t>
  </si>
  <si>
    <t>BGL2</t>
  </si>
  <si>
    <t>S000003515</t>
  </si>
  <si>
    <t>fermentation</t>
  </si>
  <si>
    <t>YGR294W</t>
  </si>
  <si>
    <t>YGR296W</t>
  </si>
  <si>
    <t>YRF1-3</t>
  </si>
  <si>
    <t>S000001042</t>
  </si>
  <si>
    <t>YHL050C</t>
  </si>
  <si>
    <t>S000001041</t>
  </si>
  <si>
    <t>YHL049C</t>
  </si>
  <si>
    <t>SLD3</t>
  </si>
  <si>
    <t>ethanolamine-phosphate cytidylyltransferase activity</t>
  </si>
  <si>
    <t>ATP synthesis coupled proton transport*</t>
  </si>
  <si>
    <t>YGL103W</t>
  </si>
  <si>
    <t>RPL28</t>
  </si>
  <si>
    <t>S000003069</t>
  </si>
  <si>
    <t>YGL100W</t>
  </si>
  <si>
    <t>SEH1</t>
  </si>
  <si>
    <t>YGL099W</t>
  </si>
  <si>
    <t>LSG1</t>
  </si>
  <si>
    <t>YGL098W</t>
  </si>
  <si>
    <t>USE1</t>
  </si>
  <si>
    <t>YGL097W</t>
  </si>
  <si>
    <t>SRM1</t>
  </si>
  <si>
    <t>VPS45</t>
  </si>
  <si>
    <t>YGL093W</t>
  </si>
  <si>
    <t>SPC105</t>
  </si>
  <si>
    <t>YGL092W</t>
  </si>
  <si>
    <t>NUP145</t>
  </si>
  <si>
    <t>YGL091C</t>
  </si>
  <si>
    <t>SWI4, ART1</t>
  </si>
  <si>
    <t>BOI2, BEB1</t>
  </si>
  <si>
    <t>YER112W</t>
  </si>
  <si>
    <t>LSM4</t>
  </si>
  <si>
    <t>S000000915</t>
  </si>
  <si>
    <t>BOI2</t>
  </si>
  <si>
    <t>SHO1</t>
  </si>
  <si>
    <t>AVT6</t>
  </si>
  <si>
    <t>YCK3</t>
  </si>
  <si>
    <t>DSE1</t>
  </si>
  <si>
    <t>YER125W</t>
  </si>
  <si>
    <t>RSP5</t>
  </si>
  <si>
    <t>YER126C</t>
  </si>
  <si>
    <t>NSA2</t>
  </si>
  <si>
    <t>YER127W</t>
  </si>
  <si>
    <t>LCP5</t>
  </si>
  <si>
    <t>S000000930</t>
  </si>
  <si>
    <t>S000000932</t>
  </si>
  <si>
    <t>YER133W</t>
  </si>
  <si>
    <t>GLC7</t>
  </si>
  <si>
    <t>YNL063W</t>
  </si>
  <si>
    <t>YNL057W</t>
  </si>
  <si>
    <t>YNL058C</t>
  </si>
  <si>
    <t>YNL054W</t>
  </si>
  <si>
    <t>YPL091W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</si>
  <si>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</si>
  <si>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</si>
  <si>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</si>
  <si>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</si>
  <si>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</si>
  <si>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</si>
  <si>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</si>
  <si>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</si>
  <si>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</si>
  <si>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</si>
  <si>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</si>
  <si>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YBR235W</t>
  </si>
  <si>
    <t>YBR238C</t>
  </si>
  <si>
    <t>YBR239C</t>
  </si>
  <si>
    <t>YDR075W</t>
  </si>
  <si>
    <t>YDR076W</t>
  </si>
  <si>
    <t>YDR077W</t>
  </si>
  <si>
    <t>calcium channel activity*</t>
  </si>
  <si>
    <t>sister chromatid cohesion</t>
  </si>
  <si>
    <t>YDR522C</t>
  </si>
  <si>
    <t>YDR523C</t>
  </si>
  <si>
    <t>YDR524C</t>
  </si>
  <si>
    <t>YDR525W</t>
  </si>
  <si>
    <t>YDR528W</t>
  </si>
  <si>
    <t>YDR529C</t>
  </si>
  <si>
    <t>YDR530C</t>
  </si>
  <si>
    <t>YDR532C</t>
  </si>
  <si>
    <t>YDR533C</t>
  </si>
  <si>
    <t>YIR030C</t>
  </si>
  <si>
    <t>YIR032C</t>
  </si>
  <si>
    <t>YIR043C</t>
  </si>
  <si>
    <t>YIR044C</t>
  </si>
  <si>
    <t>YJR003C</t>
  </si>
  <si>
    <t>YCL029C</t>
  </si>
  <si>
    <t>YCL030C</t>
  </si>
  <si>
    <t>YPL021W</t>
  </si>
  <si>
    <t>YPL019C</t>
  </si>
  <si>
    <t>YPL018W</t>
  </si>
  <si>
    <t>YPL015C</t>
  </si>
  <si>
    <t>YPL014W</t>
  </si>
  <si>
    <t>YPL013C</t>
  </si>
  <si>
    <t>YPL009C</t>
  </si>
  <si>
    <t>YPL008W</t>
  </si>
  <si>
    <t>YPL006W</t>
  </si>
  <si>
    <t>YPL005W</t>
  </si>
  <si>
    <t>YDL155W</t>
  </si>
  <si>
    <t>YER189W</t>
  </si>
  <si>
    <t>YER190W</t>
  </si>
  <si>
    <t>YRF1-2</t>
  </si>
  <si>
    <t>S000001826</t>
  </si>
  <si>
    <t>YFL068W</t>
  </si>
  <si>
    <t>S000001827</t>
  </si>
  <si>
    <t>glycerophosphodiester transport</t>
  </si>
  <si>
    <t>glycerophosphodiester transporter activity</t>
  </si>
  <si>
    <t>alcohol dehydrogenase (NADP+) activity</t>
  </si>
  <si>
    <t>YFL060C</t>
  </si>
  <si>
    <t>SNO3</t>
  </si>
  <si>
    <t>YFL061W</t>
  </si>
  <si>
    <t>YCL069W</t>
  </si>
  <si>
    <t>YCR001W</t>
  </si>
  <si>
    <t>YCR002C</t>
  </si>
  <si>
    <t>YCR003W</t>
  </si>
  <si>
    <t>YCR004C</t>
  </si>
  <si>
    <t>YIL162W</t>
  </si>
  <si>
    <t>YIL163C</t>
  </si>
  <si>
    <t>YBL013W</t>
  </si>
  <si>
    <t>YBL015W</t>
  </si>
  <si>
    <t>YDL178W</t>
  </si>
  <si>
    <t>YDL179W</t>
  </si>
  <si>
    <t>YDL180W</t>
  </si>
  <si>
    <t>YDL181W</t>
  </si>
  <si>
    <t>YFL045C</t>
  </si>
  <si>
    <t>SEC53</t>
  </si>
  <si>
    <t>S000001852</t>
  </si>
  <si>
    <t>S000028547</t>
  </si>
  <si>
    <t>YFL041W-A</t>
  </si>
  <si>
    <t>S000001854</t>
  </si>
  <si>
    <t>YFL039C</t>
  </si>
  <si>
    <t>ACT1</t>
  </si>
  <si>
    <t>YFL038C</t>
  </si>
  <si>
    <t>YPT1</t>
  </si>
  <si>
    <t>YFL037W</t>
  </si>
  <si>
    <t>TUB2</t>
  </si>
  <si>
    <t>YFL034C-B</t>
  </si>
  <si>
    <t>MOB2</t>
  </si>
  <si>
    <t>RPL22B</t>
  </si>
  <si>
    <t>YDL018C</t>
  </si>
  <si>
    <t>YDL019C</t>
  </si>
  <si>
    <t>YDL020C</t>
  </si>
  <si>
    <t>YDL021W</t>
  </si>
  <si>
    <t>YDL022W</t>
  </si>
  <si>
    <t>YDL023C</t>
  </si>
  <si>
    <t>YDL024C</t>
  </si>
  <si>
    <t>YSN1</t>
  </si>
  <si>
    <t>mannitol dehydrogenase activity</t>
  </si>
  <si>
    <t>response to singlet oxygen*</t>
  </si>
  <si>
    <t>YLR191W</t>
  </si>
  <si>
    <t>YLR193C</t>
  </si>
  <si>
    <t>YKR090W</t>
  </si>
  <si>
    <t>YKR091W</t>
  </si>
  <si>
    <t>YKR092C</t>
  </si>
  <si>
    <t>YKR093W</t>
  </si>
  <si>
    <t>YKR082W</t>
  </si>
  <si>
    <t>YKR084C</t>
  </si>
  <si>
    <t>DAT1</t>
  </si>
  <si>
    <t>ATR1, SNQ1</t>
  </si>
  <si>
    <t>TMT1</t>
  </si>
  <si>
    <t>ECM32, HEL1</t>
  </si>
  <si>
    <t>BMH1, APR6</t>
  </si>
  <si>
    <t>PDA1</t>
  </si>
  <si>
    <t>MSB4</t>
  </si>
  <si>
    <t>SKM1</t>
  </si>
  <si>
    <t>TRF4</t>
  </si>
  <si>
    <t>histidine-tRNA ligase activity</t>
  </si>
  <si>
    <t>glutamate-ammonia ligase activity</t>
  </si>
  <si>
    <t>protein thiol-disulfide exchange</t>
  </si>
  <si>
    <t>regulation of translational initiation*</t>
  </si>
  <si>
    <t>small nuclear ribonucleoprotein complex</t>
  </si>
  <si>
    <t>DAK1</t>
  </si>
  <si>
    <t>NPI46, FPR3</t>
  </si>
  <si>
    <t>cytosine deaminase activity</t>
  </si>
  <si>
    <t>tRNA processing</t>
  </si>
  <si>
    <t>vacuolar transport</t>
  </si>
  <si>
    <t>glycyl-tRNA aminoacylation</t>
  </si>
  <si>
    <t>response to ethanol</t>
  </si>
  <si>
    <t>snoRNA binding*</t>
  </si>
  <si>
    <t>cell cycle*</t>
  </si>
  <si>
    <t>CDP-diacylglycerol-inositol 3-phosphatidyltransferase activity</t>
  </si>
  <si>
    <t>TPS2, HOG2, PFK3</t>
  </si>
  <si>
    <t>GAL83, SPM1</t>
  </si>
  <si>
    <t>CYS4, NHS5, STR4, VMA41</t>
  </si>
  <si>
    <t>HCR1</t>
  </si>
  <si>
    <t>THI7, THI10</t>
  </si>
  <si>
    <t>ERF2</t>
  </si>
  <si>
    <t>ARC18</t>
  </si>
  <si>
    <t>IME1</t>
  </si>
  <si>
    <t>RPL43B</t>
  </si>
  <si>
    <t>HOL1</t>
  </si>
  <si>
    <t>PEX11, PMP24, PMP27</t>
  </si>
  <si>
    <t>PLC1</t>
  </si>
  <si>
    <t>YUH1</t>
  </si>
  <si>
    <t>SOD1, CRS4</t>
  </si>
  <si>
    <t>ECM27</t>
  </si>
  <si>
    <t>TOM7, MOM7, YOK22</t>
  </si>
  <si>
    <t>ILM1</t>
  </si>
  <si>
    <t>ATP2</t>
  </si>
  <si>
    <t>YOX1</t>
  </si>
  <si>
    <t>YMD8</t>
  </si>
  <si>
    <t>CAT2</t>
  </si>
  <si>
    <t>PRM6</t>
  </si>
  <si>
    <t>YBT1</t>
  </si>
  <si>
    <t>4-alpha-glucanotransferase activity*</t>
  </si>
  <si>
    <t>RNR4</t>
  </si>
  <si>
    <t>QCR9</t>
  </si>
  <si>
    <t>UBR1</t>
  </si>
  <si>
    <t>YGR185C</t>
  </si>
  <si>
    <t>TYS1</t>
  </si>
  <si>
    <t>YGR186W</t>
  </si>
  <si>
    <t>RAD5, REV2, SNM2</t>
  </si>
  <si>
    <t>SMF3</t>
  </si>
  <si>
    <t>MLH2</t>
  </si>
  <si>
    <t>DAN2</t>
  </si>
  <si>
    <t>COX12</t>
  </si>
  <si>
    <t>RIC1</t>
  </si>
  <si>
    <t>IES3</t>
  </si>
  <si>
    <t>RPL13B</t>
  </si>
  <si>
    <t>SNZ1</t>
  </si>
  <si>
    <t>MUB1</t>
  </si>
  <si>
    <t>SRT1</t>
  </si>
  <si>
    <t>PGM2, GAL5</t>
  </si>
  <si>
    <t>YKU80, HDF2</t>
  </si>
  <si>
    <t>MYO5</t>
  </si>
  <si>
    <t>ASC1</t>
  </si>
  <si>
    <t>ADE17</t>
  </si>
  <si>
    <t>PHM8</t>
  </si>
  <si>
    <t>SAG1, AG(ALPHA)1</t>
  </si>
  <si>
    <t>APL1, YAP80</t>
  </si>
  <si>
    <t>TDH2, GLD2</t>
  </si>
  <si>
    <t>SPC1</t>
  </si>
  <si>
    <t>MET3</t>
  </si>
  <si>
    <t>TES1, PTE1</t>
  </si>
  <si>
    <t>REC107, MER2</t>
  </si>
  <si>
    <t>SOL4</t>
  </si>
  <si>
    <t>COS12</t>
  </si>
  <si>
    <t>PRP18</t>
  </si>
  <si>
    <t>MUQ1, ECT1</t>
  </si>
  <si>
    <t>oligopeptide transporter activity</t>
  </si>
  <si>
    <t>protein farnesyltransferase activity</t>
  </si>
  <si>
    <t>protein farnesyltransferase complex</t>
  </si>
  <si>
    <t>protein-ER targeting*</t>
  </si>
  <si>
    <t>rRNA (uridine-2'-O-)-methyltransferase activity</t>
  </si>
  <si>
    <t>rRNA modification</t>
  </si>
  <si>
    <t>ZIP2</t>
  </si>
  <si>
    <t>HFM1, MER3</t>
  </si>
  <si>
    <t>RTG2</t>
  </si>
  <si>
    <t>HXK2, HEX1, HKB, SCI2</t>
  </si>
  <si>
    <t>FZF1, NRC299, RSU1</t>
  </si>
  <si>
    <t>ZRT1</t>
  </si>
  <si>
    <t>FYV13</t>
  </si>
  <si>
    <t>GTR2</t>
  </si>
  <si>
    <t>KRE11, TRS65</t>
  </si>
  <si>
    <t>CLC1, SCD4</t>
  </si>
  <si>
    <t>phosphopantetheinyltransferase activity</t>
  </si>
  <si>
    <t>intracellular*</t>
  </si>
  <si>
    <t>alpha-mannosidase activity</t>
  </si>
  <si>
    <t>Rab GTPase binding</t>
  </si>
  <si>
    <t>VID30</t>
  </si>
  <si>
    <t>SHE10</t>
  </si>
  <si>
    <t>SAP4</t>
  </si>
  <si>
    <t>ADE5, 7</t>
  </si>
  <si>
    <t>SPR3</t>
  </si>
  <si>
    <t>ADE6</t>
  </si>
  <si>
    <t>SAM2, ETH2</t>
  </si>
  <si>
    <t>SED4</t>
  </si>
  <si>
    <t>SCC3, CPR4, CYP4</t>
  </si>
  <si>
    <t>ERV29</t>
  </si>
  <si>
    <t>ZUO1</t>
  </si>
  <si>
    <t>BIO2</t>
  </si>
  <si>
    <t>MAL13</t>
  </si>
  <si>
    <t>MAL11</t>
  </si>
  <si>
    <t>S000003526</t>
  </si>
  <si>
    <t>phosphatidylinositol transporter activity</t>
  </si>
  <si>
    <t>SCF ubiquitin ligase complex</t>
  </si>
  <si>
    <t>RPL17B</t>
  </si>
  <si>
    <t>YGL112C</t>
  </si>
  <si>
    <t>TAF6</t>
  </si>
  <si>
    <t>YGL111W</t>
  </si>
  <si>
    <t>NSA1</t>
  </si>
  <si>
    <t>CUE3</t>
  </si>
  <si>
    <t>S000003076</t>
  </si>
  <si>
    <t>RMD9</t>
  </si>
  <si>
    <t>YGL106W</t>
  </si>
  <si>
    <t>MLC1</t>
  </si>
  <si>
    <t>ARC1</t>
  </si>
  <si>
    <t>VPS73</t>
  </si>
  <si>
    <t>YGL113W</t>
  </si>
  <si>
    <t>asparagine-tRNA ligase activity</t>
  </si>
  <si>
    <t>cation transport</t>
  </si>
  <si>
    <t>NPP1</t>
  </si>
  <si>
    <t>L-arginine transport*</t>
  </si>
  <si>
    <t>extrinsic to plasma membrane</t>
  </si>
  <si>
    <t>pantothenate transporter activity</t>
  </si>
  <si>
    <t>NBP35</t>
  </si>
  <si>
    <t>inorganic phosphate transporter activity</t>
  </si>
  <si>
    <t>histone deacetylation*</t>
  </si>
  <si>
    <t>histone deacetylase complex</t>
  </si>
  <si>
    <t>fatty acid elongase activity</t>
  </si>
  <si>
    <t>nuclear exosome (RNase complex)*</t>
  </si>
  <si>
    <t>D-ribose metabolism</t>
  </si>
  <si>
    <t>ATP binding*</t>
  </si>
  <si>
    <t>response to unfolded protein*</t>
  </si>
  <si>
    <t>serine-type peptidase activity</t>
  </si>
  <si>
    <t>sterol metabolism</t>
  </si>
  <si>
    <t>sterol O-acyltransferase activity</t>
  </si>
  <si>
    <t>threonine synthase activity</t>
  </si>
  <si>
    <t>regulation of amino acid metabolism</t>
  </si>
  <si>
    <t>S000000936</t>
  </si>
  <si>
    <t>YER136W</t>
  </si>
  <si>
    <t>GDI1</t>
  </si>
  <si>
    <t>S000000939</t>
  </si>
  <si>
    <t>S000007239</t>
  </si>
  <si>
    <t>YER138W-A</t>
  </si>
  <si>
    <t>S000000941</t>
  </si>
  <si>
    <t>S000000942</t>
  </si>
  <si>
    <t>MAG1</t>
  </si>
  <si>
    <t>DDI1</t>
  </si>
  <si>
    <t>UBP5</t>
  </si>
  <si>
    <t>YER146W</t>
  </si>
  <si>
    <t>LSM5</t>
  </si>
  <si>
    <t>YER147C</t>
  </si>
  <si>
    <t>SCC4</t>
  </si>
  <si>
    <t>YER148W</t>
  </si>
  <si>
    <t>SPT15</t>
  </si>
  <si>
    <t>PEA2</t>
  </si>
  <si>
    <t>S000000954</t>
  </si>
  <si>
    <t>OXA1</t>
  </si>
  <si>
    <t>BEM2</t>
  </si>
  <si>
    <t>S000000958</t>
  </si>
  <si>
    <t>YER157W</t>
  </si>
  <si>
    <t>COG3</t>
  </si>
  <si>
    <t>L-cystine transport</t>
  </si>
  <si>
    <t>L-cystine transporter activity</t>
  </si>
  <si>
    <t>YDR078C</t>
  </si>
  <si>
    <t>YDR521W</t>
  </si>
  <si>
    <t>S000000960</t>
  </si>
  <si>
    <t>YER159C</t>
  </si>
  <si>
    <t>BUR6</t>
  </si>
  <si>
    <t>SPT2</t>
  </si>
  <si>
    <t>S000000965</t>
  </si>
  <si>
    <t>YER165W</t>
  </si>
  <si>
    <t>PAB1</t>
  </si>
  <si>
    <t>DNF1</t>
  </si>
  <si>
    <t>BCK2</t>
  </si>
  <si>
    <t>YER168C</t>
  </si>
  <si>
    <t>CCA1</t>
  </si>
  <si>
    <t>ADK2</t>
  </si>
  <si>
    <t>YER171W</t>
  </si>
  <si>
    <t>RAD3</t>
  </si>
  <si>
    <t>YER172C</t>
  </si>
  <si>
    <t>BRR2</t>
  </si>
  <si>
    <t>RAD24</t>
  </si>
  <si>
    <t>S000028625</t>
  </si>
  <si>
    <t>YER175W-A</t>
  </si>
  <si>
    <t>ECM32</t>
  </si>
  <si>
    <t>BMH1</t>
  </si>
  <si>
    <t>DMC1</t>
  </si>
  <si>
    <t>YER180C-A</t>
  </si>
  <si>
    <t>SLO1</t>
  </si>
  <si>
    <t>S000000986</t>
  </si>
  <si>
    <t>S000000987</t>
  </si>
  <si>
    <t>S000000988</t>
  </si>
  <si>
    <t>S000000989</t>
  </si>
  <si>
    <t>S000028764</t>
  </si>
  <si>
    <t>YER188C-A</t>
  </si>
  <si>
    <t>S000000991</t>
  </si>
  <si>
    <t>mitochondrial outer membrane protein import</t>
  </si>
  <si>
    <t>rRNA primary transcript binding</t>
  </si>
  <si>
    <t>protein modification</t>
  </si>
  <si>
    <t>response to xenobiotic stimulus</t>
  </si>
  <si>
    <t>aldehyde metabolism</t>
  </si>
  <si>
    <t>YFL059W</t>
  </si>
  <si>
    <t>SNZ3</t>
  </si>
  <si>
    <t>YFL058W</t>
  </si>
  <si>
    <t>THI5</t>
  </si>
  <si>
    <t>YFL057C</t>
  </si>
  <si>
    <t>AAD16</t>
  </si>
  <si>
    <t>S000001840</t>
  </si>
  <si>
    <t>S000001842</t>
  </si>
  <si>
    <t>S000001843</t>
  </si>
  <si>
    <t>S000001845</t>
  </si>
  <si>
    <t>RGD2</t>
  </si>
  <si>
    <t>very-long-chain fatty acid metabolism</t>
  </si>
  <si>
    <t>nucleoplasm</t>
  </si>
  <si>
    <t>secretory pathway</t>
  </si>
  <si>
    <t>oxysterol binding</t>
  </si>
  <si>
    <t>S000001860</t>
  </si>
  <si>
    <t>RIM15</t>
  </si>
  <si>
    <t>HAC1</t>
  </si>
  <si>
    <t>AGX1</t>
  </si>
  <si>
    <t>YFL029C</t>
  </si>
  <si>
    <t>CAK1</t>
  </si>
  <si>
    <t>GYP8</t>
  </si>
  <si>
    <t>YFL024C</t>
  </si>
  <si>
    <t>EPL1</t>
  </si>
  <si>
    <t>YLR190W</t>
  </si>
  <si>
    <t>glycerol-3-phosphate dehydrogenase (NAD+) activity</t>
  </si>
  <si>
    <t>BUD27</t>
  </si>
  <si>
    <t>YFL022C</t>
  </si>
  <si>
    <t>FRS2</t>
  </si>
  <si>
    <t>LPD1</t>
  </si>
  <si>
    <t>YKR087C</t>
  </si>
  <si>
    <t>YNL071W</t>
  </si>
  <si>
    <t>YLR370C</t>
  </si>
  <si>
    <t>YLR382C</t>
  </si>
  <si>
    <t>YFL008W</t>
  </si>
  <si>
    <t>SMC1</t>
  </si>
  <si>
    <t>YFL005W</t>
  </si>
  <si>
    <t>histidyl-tRNA aminoacylation</t>
  </si>
  <si>
    <t>SMX2</t>
  </si>
  <si>
    <t>YFL017C</t>
  </si>
  <si>
    <t>GNA1</t>
  </si>
  <si>
    <t>HSP12</t>
  </si>
  <si>
    <t>S000001882</t>
  </si>
  <si>
    <t>WWM1</t>
  </si>
  <si>
    <t>YFL009W</t>
  </si>
  <si>
    <t>CDC4</t>
  </si>
  <si>
    <t>tRNA (5-methylaminomethyl-2-thiouridylate)-methyltransferase activity</t>
  </si>
  <si>
    <t>chorismate mutase activity</t>
  </si>
  <si>
    <t>protein amino acid acetylation</t>
  </si>
  <si>
    <t>peptide alpha-N-acetyltransferase activity</t>
  </si>
  <si>
    <t>histone deacetylase activity*</t>
  </si>
  <si>
    <t>spliceosome assembly</t>
  </si>
  <si>
    <t>FAD biosynthesis</t>
  </si>
  <si>
    <t>FMN adenylyltransferase activity</t>
  </si>
  <si>
    <t>NPC2</t>
  </si>
  <si>
    <t>protein serine/threonine phosphatase activity</t>
  </si>
  <si>
    <t>6 glucan biosynthesis</t>
  </si>
  <si>
    <t>1-acylglycerol-3-phosphate O-acyltransferase activity</t>
  </si>
  <si>
    <t>mannose-1-phosphate guanylyltransferase activity</t>
  </si>
  <si>
    <t>telomerase-independent telomere maintenance*</t>
  </si>
  <si>
    <t>ribonucleoprotein binding</t>
  </si>
  <si>
    <t>ubiquitin-like conjugating enzyme activity</t>
  </si>
  <si>
    <t>methionine salvage</t>
  </si>
  <si>
    <t>ribose isomerase activity</t>
  </si>
  <si>
    <t>phosphomethylpyrimidine kinase activity</t>
  </si>
  <si>
    <t>adenine nucleotide transporter activity</t>
  </si>
  <si>
    <t>glycogen catabolism</t>
  </si>
  <si>
    <t>glycogen phosphorylase activity</t>
  </si>
  <si>
    <t>phosphoadenylyl-sulfate reductase (thioredoxin) activity</t>
  </si>
  <si>
    <t>JIP5</t>
  </si>
  <si>
    <t>protein monoubiquitination</t>
  </si>
  <si>
    <t xml:space="preserve"> contractile ring contraction</t>
  </si>
  <si>
    <t>myosin II binding</t>
  </si>
  <si>
    <t>response to arsenic</t>
  </si>
  <si>
    <t>arsenate reductase activity</t>
  </si>
  <si>
    <t>arsenite transport</t>
  </si>
  <si>
    <t>arsenite transporter activity</t>
  </si>
  <si>
    <t xml:space="preserve"> Gene Name</t>
  </si>
  <si>
    <t>Systematic Name</t>
  </si>
  <si>
    <t xml:space="preserve"> length from the first ATG to stop</t>
  </si>
  <si>
    <t>PROCESS</t>
  </si>
  <si>
    <t>FUNCTION</t>
  </si>
  <si>
    <t>LOCALIZATION</t>
  </si>
  <si>
    <t>EX.</t>
  </si>
  <si>
    <t>your ORF(s)</t>
  </si>
  <si>
    <t>↓</t>
  </si>
  <si>
    <t>enter Name</t>
  </si>
  <si>
    <t>ORF Name</t>
  </si>
  <si>
    <t>Ex.</t>
  </si>
  <si>
    <t>Your entry(ies):</t>
  </si>
  <si>
    <t>protein amino acid farnesylation</t>
  </si>
  <si>
    <t>iron ion transporter activity</t>
  </si>
  <si>
    <t>vacuolar membrane (sensu Fungi)</t>
  </si>
  <si>
    <t>signal recognition particle (sensu Eukaryota)</t>
  </si>
  <si>
    <t>proteasome regulatory particle</t>
  </si>
  <si>
    <t>chorismate synthase activity*</t>
  </si>
  <si>
    <t>INO80 complex</t>
  </si>
  <si>
    <t>protein-peroxisome targeting*</t>
  </si>
  <si>
    <t xml:space="preserve"> aminoadipic pathway*</t>
  </si>
  <si>
    <t>UDP-N-acetylglucosamine diphosphorylase activity</t>
  </si>
  <si>
    <t>protein translocase activity</t>
  </si>
  <si>
    <t xml:space="preserve"> producing 3'-phosphomonoesters</t>
  </si>
  <si>
    <t>mitochondrial inner membrane presequence translocase complex</t>
  </si>
  <si>
    <t>phospholipid transport</t>
  </si>
  <si>
    <t>EAF3</t>
  </si>
  <si>
    <t>CTK1</t>
  </si>
  <si>
    <t>YGL120C</t>
  </si>
  <si>
    <t>PRP43</t>
  </si>
  <si>
    <t>YGL119W</t>
  </si>
  <si>
    <t>ABC1</t>
  </si>
  <si>
    <t>S000003085</t>
  </si>
  <si>
    <t>YGL116W</t>
  </si>
  <si>
    <t>CDC20</t>
  </si>
  <si>
    <t>SNF4</t>
  </si>
  <si>
    <t>S000003082</t>
  </si>
  <si>
    <t>Please never SAVE changes when closing, if you need to work on the tables save first the file with another name</t>
  </si>
  <si>
    <t>coenzyme A transporter activity</t>
  </si>
  <si>
    <t>single-stranded DNA binding</t>
  </si>
  <si>
    <t>manganese superoxide dismutase activity</t>
  </si>
  <si>
    <t xml:space="preserve"> endosome to Golgi</t>
  </si>
  <si>
    <t>positive regulation of sister chromatid cohesion</t>
  </si>
  <si>
    <t>arginine biosynthesis</t>
  </si>
  <si>
    <t>argininosuccinate lyase activity</t>
  </si>
  <si>
    <t>asparaginyl-tRNA aminoacylation</t>
  </si>
  <si>
    <t>tRNA aminoacylation for protein translation</t>
  </si>
  <si>
    <t>mitochondrial protein processing</t>
  </si>
  <si>
    <t>transcription factor TFIID complex</t>
  </si>
  <si>
    <t>mitochondrial processing peptidase activity</t>
  </si>
  <si>
    <t>mitochondrial processing peptidase complex</t>
  </si>
  <si>
    <t>homoserine kinase activity</t>
  </si>
  <si>
    <t>dipeptidyl-peptidase and tripeptidyl-peptidase activity</t>
  </si>
  <si>
    <t>nuclear telomeric heterochromatin</t>
  </si>
  <si>
    <t>1-pyrroline-5-carboxylate dehydrogenase activity</t>
  </si>
  <si>
    <t>translation termination factor activity</t>
  </si>
  <si>
    <t>chaperone binding</t>
  </si>
  <si>
    <t>bud site selection*</t>
  </si>
  <si>
    <t>ubiquitin conjugating enzyme activity*</t>
  </si>
  <si>
    <t>nuclear chromatin</t>
  </si>
  <si>
    <t>autophagy*</t>
  </si>
  <si>
    <t>lipase activity</t>
  </si>
  <si>
    <t>peptidyl-prolyl cis-trans isomerase activity</t>
  </si>
  <si>
    <t>chromosome segregation*</t>
  </si>
  <si>
    <t>phosphoprotein phosphatase activity</t>
  </si>
  <si>
    <t>transcription factor complex</t>
  </si>
  <si>
    <t>AHC2</t>
  </si>
  <si>
    <t>thiol-disulfide exchange intermediate activity</t>
  </si>
  <si>
    <t>negative regulation of transcription*</t>
  </si>
  <si>
    <t>general transcriptional repressor activity</t>
  </si>
  <si>
    <t>DNA replication*</t>
  </si>
  <si>
    <t>damaged DNA binding</t>
  </si>
  <si>
    <t>nuclear chromosome</t>
  </si>
  <si>
    <t>regulation of transcription*</t>
  </si>
  <si>
    <t>late endosome*</t>
  </si>
  <si>
    <t xml:space="preserve"> mating-type specific</t>
  </si>
  <si>
    <t>protein serine/threonine kinase activity*</t>
  </si>
  <si>
    <t>nuclear exosome (RNase complex)</t>
  </si>
  <si>
    <t>[cytochrome c]-lysine N-methyltransferase activity</t>
  </si>
  <si>
    <t>URM1 activating enzyme activity</t>
  </si>
  <si>
    <t>sulfur metabolism</t>
  </si>
  <si>
    <t>vac8</t>
  </si>
  <si>
    <t>ykt6</t>
  </si>
  <si>
    <t>vac17</t>
  </si>
  <si>
    <t>aryl-alcohol dehydrogenase activity</t>
  </si>
  <si>
    <t>mitotic sister chromatid cohesion*</t>
  </si>
  <si>
    <t>rRNA modification*</t>
  </si>
  <si>
    <t>methyltransferase activity</t>
  </si>
  <si>
    <t>alpha-trehalose-phosphate synthase (UDP-forming) activity</t>
  </si>
  <si>
    <t>vacuolar acidification</t>
  </si>
  <si>
    <t>proteasome regulatory particle (sensu Eukaryota)*</t>
  </si>
  <si>
    <t>intracellular accumulation of glycerol</t>
  </si>
  <si>
    <t>response to osmotic stress*</t>
  </si>
  <si>
    <t>YFL017W-A</t>
  </si>
  <si>
    <t>mitotic spindle checkpoint*</t>
  </si>
  <si>
    <t>protein threonine/tyrosine kinase activity</t>
  </si>
  <si>
    <t>snRNP U2</t>
  </si>
  <si>
    <t>protein kinase activator activity</t>
  </si>
  <si>
    <t>G-protein coupled receptor activity</t>
  </si>
  <si>
    <t>Ras GTPase activator activity</t>
  </si>
  <si>
    <t>ATP-dependent RNA helicase activity</t>
  </si>
  <si>
    <t>translation release factor activity</t>
  </si>
  <si>
    <t xml:space="preserve"> codon specific</t>
  </si>
  <si>
    <t>alcohol metabolism</t>
  </si>
  <si>
    <t>alcohol dehydrogenase activity</t>
  </si>
  <si>
    <t>carbohydrate metabolism</t>
  </si>
  <si>
    <t>aldo-keto reductase activity*</t>
  </si>
  <si>
    <t>spliceosome complex</t>
  </si>
  <si>
    <t>sphingolipid biosynthesis</t>
  </si>
  <si>
    <t>diaminohydroxyphosphoribosylaminopyrimidine deaminase activity</t>
  </si>
  <si>
    <t>transcription from RNA polymerase II promoter*</t>
  </si>
  <si>
    <t>DNA-directed RNA polymerase activity</t>
  </si>
  <si>
    <t>DNA-directed RNA polymerase III complex*</t>
  </si>
  <si>
    <t>protein folding</t>
  </si>
  <si>
    <t>spindle microtubule*</t>
  </si>
  <si>
    <t>negative regulation of exit from mitosis*</t>
  </si>
  <si>
    <t>fatty acid elongation</t>
  </si>
  <si>
    <t>isocitrate dehydrogenase (NADP+) activity</t>
  </si>
  <si>
    <t>translation factor activity</t>
  </si>
  <si>
    <t xml:space="preserve"> nucleic acid binding</t>
  </si>
  <si>
    <t>YET3</t>
  </si>
  <si>
    <t>ubiquitin-protein ligase activity</t>
  </si>
  <si>
    <t>chromatin silencing</t>
  </si>
  <si>
    <t>histone deacetylase activity</t>
  </si>
  <si>
    <t>vacuole organization and biogenesis*</t>
  </si>
  <si>
    <t>Rab guanyl-nucleotide exchange factor activity</t>
  </si>
  <si>
    <t>fatty acid beta-oxidation*</t>
  </si>
  <si>
    <t>L-malate dehydrogenase activity</t>
  </si>
  <si>
    <t>peroxisomal matrix</t>
  </si>
  <si>
    <t>glycogen synthase kinase 3 activity</t>
  </si>
  <si>
    <t>thiamin biosynthesis</t>
  </si>
  <si>
    <t>translational elongation*</t>
  </si>
  <si>
    <t>ethanol fermentation*</t>
  </si>
  <si>
    <t>NADH dehydrogenase activity</t>
  </si>
  <si>
    <t>carboxymethylenebutenolidase activity</t>
  </si>
  <si>
    <t>mRNA splice site selection</t>
  </si>
  <si>
    <t>lipid metabolism</t>
  </si>
  <si>
    <t>SAGA complex*</t>
  </si>
  <si>
    <t>N-linked glycosylation</t>
  </si>
  <si>
    <t>allantoin catabolism*</t>
  </si>
  <si>
    <t>allophanate hydrolase activity*</t>
  </si>
  <si>
    <t>axial bud site selection</t>
  </si>
  <si>
    <t>integral to membrane</t>
  </si>
  <si>
    <t>attachment of spindle microtubules to kinetochore</t>
  </si>
  <si>
    <t>response to heat*</t>
  </si>
  <si>
    <t>delta DNA polymerase activity</t>
  </si>
  <si>
    <t>delta DNA polymerase complex</t>
  </si>
  <si>
    <t>UDP-N-acetylglucosamine biosynthesis</t>
  </si>
  <si>
    <t>pyruvate dehydrogenase (acetyl-transferring) activity</t>
  </si>
  <si>
    <t>AMP binding</t>
  </si>
  <si>
    <t>transmembrane receptor activity</t>
  </si>
  <si>
    <t>glycerol metabolism</t>
  </si>
  <si>
    <t>glycerol kinase activity</t>
  </si>
  <si>
    <t>RNA metabolism</t>
  </si>
  <si>
    <t>VMR1</t>
  </si>
  <si>
    <t>L-methionine transporter activity</t>
  </si>
  <si>
    <t>iron-siderophore transport</t>
  </si>
  <si>
    <t>siderophore-iron transporter activity</t>
  </si>
  <si>
    <t>coenzyme A transport</t>
  </si>
  <si>
    <t>chromatin remodeling</t>
  </si>
  <si>
    <t>sterol 14-demethylase activity</t>
  </si>
  <si>
    <t>kinetochore*</t>
  </si>
  <si>
    <t>actin filament organization*</t>
  </si>
  <si>
    <t>Arp2/3 protein complex</t>
  </si>
  <si>
    <t>ion transporter activity</t>
  </si>
  <si>
    <t>mRNA capping</t>
  </si>
  <si>
    <t>mRNA (guanine-N7-)-methyltransferase activity</t>
  </si>
  <si>
    <t>U2-type nuclear mRNA branch site recognition</t>
  </si>
  <si>
    <t xml:space="preserve"> transesterification mechanism*</t>
  </si>
  <si>
    <t>positive regulation of transcription from RNA polymerase II promoter*</t>
  </si>
  <si>
    <t>UDP-N-acetylglucosamine-dolichyl-phosphate N-acetylglucosaminephosphotransferase activity</t>
  </si>
  <si>
    <t>glutathione peroxidase activity</t>
  </si>
  <si>
    <t>ISW1 complex</t>
  </si>
  <si>
    <t>imidazoleglycerol phosphate synthase activity</t>
  </si>
  <si>
    <t>aromatic amino acid family biosynthesis</t>
  </si>
  <si>
    <t>snoRNA metabolism</t>
  </si>
  <si>
    <t>2-deoxyglucose-6-phosphatase activity</t>
  </si>
  <si>
    <t>drug transport</t>
  </si>
  <si>
    <t>drug transporter activity</t>
  </si>
  <si>
    <t>manganese ion transport</t>
  </si>
  <si>
    <t>manganese ion transporter activity</t>
  </si>
  <si>
    <t>TRAPP complex</t>
  </si>
  <si>
    <t>MAP kinase kinase kinase activity</t>
  </si>
  <si>
    <t>tRNA-nucleus export*</t>
  </si>
  <si>
    <t>response to copper ion</t>
  </si>
  <si>
    <t>copper ion binding</t>
  </si>
  <si>
    <t>2-dehydropantoate 2-reductase activity</t>
  </si>
  <si>
    <t>fatty acid biosynthesis</t>
  </si>
  <si>
    <t>3-hydroxyacyl-[acyl-carrier protein] dehydratase activity</t>
  </si>
  <si>
    <t>hypusine biosynthesis from peptidyl-lysine</t>
  </si>
  <si>
    <t xml:space="preserve"> transferring alkyl or aryl (other than methyl) groups</t>
  </si>
  <si>
    <t>tRNA (guanine) methyltransferase activity</t>
  </si>
  <si>
    <t>lanosterol synthase activity</t>
  </si>
  <si>
    <t xml:space="preserve"> acting on NADH or NADPH</t>
  </si>
  <si>
    <t>FMP21</t>
  </si>
  <si>
    <t>BIT2</t>
  </si>
  <si>
    <t>mismatch repair</t>
  </si>
  <si>
    <t>nuclear telomere cap complex</t>
  </si>
  <si>
    <t>protein tyrosine/threonine phosphatase activity</t>
  </si>
  <si>
    <t>epsilon DNA polymerase activity</t>
  </si>
  <si>
    <t>replication fork*</t>
  </si>
  <si>
    <t>RNA elongation from RNA polymerase II promoter</t>
  </si>
  <si>
    <t>transketolase activity</t>
  </si>
  <si>
    <t>snRNP U1</t>
  </si>
  <si>
    <t>glycyl-tRNA aminoacylation*</t>
  </si>
  <si>
    <t>glycine-tRNA ligase activity</t>
  </si>
  <si>
    <t>transcription factor TFIIIC complex</t>
  </si>
  <si>
    <t>chromatin remodeling complex*</t>
  </si>
  <si>
    <t>mitochondrial citrate transport</t>
  </si>
  <si>
    <t>tricarboxylate carrier activity</t>
  </si>
  <si>
    <t>hydrogen-transporting ATPase activity</t>
  </si>
  <si>
    <t>autophagy</t>
  </si>
  <si>
    <t>conjugation with cellular fusion</t>
  </si>
  <si>
    <t>endoplasmic reticulum membrane*</t>
  </si>
  <si>
    <t>regulation of cell cycle*</t>
  </si>
  <si>
    <t xml:space="preserve"> phosphorylative mechanism</t>
  </si>
  <si>
    <t>sodium:inorganic phosphate symporter activity</t>
  </si>
  <si>
    <t xml:space="preserve"> DNA-dependent*</t>
  </si>
  <si>
    <t>carboxypeptidase C activity</t>
  </si>
  <si>
    <t>vacuole (sensu Fungi)</t>
  </si>
  <si>
    <t>alpha-glucoside:hydrogen symporter activity</t>
  </si>
  <si>
    <t>maltose catabolism</t>
  </si>
  <si>
    <t>COPII-coated vesicle*</t>
  </si>
  <si>
    <t>CDP-diacylglycerol-glycerol-3-phosphate 3-phosphatidyltransferase activity</t>
  </si>
  <si>
    <t>branched chain family amino acid biosynthesis</t>
  </si>
  <si>
    <t>enzyme regulator activity*</t>
  </si>
  <si>
    <t>histone acetylation</t>
  </si>
  <si>
    <t>SAGA complex</t>
  </si>
  <si>
    <t>telomere maintenance*</t>
  </si>
  <si>
    <t>IML3</t>
  </si>
  <si>
    <t>S000000312</t>
  </si>
  <si>
    <t>YBR109C</t>
  </si>
  <si>
    <t>CMD1</t>
  </si>
  <si>
    <t>YBR110W</t>
  </si>
  <si>
    <t>ALG1</t>
  </si>
  <si>
    <t>YSA1</t>
  </si>
  <si>
    <t>YBR111W-A</t>
  </si>
  <si>
    <t>SUS1</t>
  </si>
  <si>
    <t>CYC8</t>
  </si>
  <si>
    <t>RAD16</t>
  </si>
  <si>
    <t>YBR117C</t>
  </si>
  <si>
    <t>TKL2</t>
  </si>
  <si>
    <t>YBR118W</t>
  </si>
  <si>
    <t>TEF2</t>
  </si>
  <si>
    <t>ketoreductase activity</t>
  </si>
  <si>
    <t>cyclin-dependent protein kinase activity</t>
  </si>
  <si>
    <t>mannosyltransferase activity*</t>
  </si>
  <si>
    <t>protein secretion</t>
  </si>
  <si>
    <t>soluble fraction</t>
  </si>
  <si>
    <t>S000000341</t>
  </si>
  <si>
    <t>S000000342</t>
  </si>
  <si>
    <t>S000000343</t>
  </si>
  <si>
    <t>YBR140C</t>
  </si>
  <si>
    <t>IRA1</t>
  </si>
  <si>
    <t>protein-nucleus export*</t>
  </si>
  <si>
    <t>tyrosine metabolism</t>
  </si>
  <si>
    <t>prephenate dehydrogenase activity</t>
  </si>
  <si>
    <t>peroxisome organization and biogenesis</t>
  </si>
  <si>
    <t>integral to peroxisomal membrane</t>
  </si>
  <si>
    <t>posttranslational protein-membrane targeting</t>
  </si>
  <si>
    <t>cytoskeleton organization and biogenesis</t>
  </si>
  <si>
    <t>ubiquitin-dependent protein catabolism*</t>
  </si>
  <si>
    <t>proteasome activator activity</t>
  </si>
  <si>
    <t>pantothenate biosynthesis</t>
  </si>
  <si>
    <t>3-methyl-2-oxobutanoate hydroxymethyltransferase activity</t>
  </si>
  <si>
    <t>YBR192W</t>
  </si>
  <si>
    <t>RIM2</t>
  </si>
  <si>
    <t>YBR193C</t>
  </si>
  <si>
    <t>MED8</t>
  </si>
  <si>
    <t>MSI1</t>
  </si>
  <si>
    <t>S000028534</t>
  </si>
  <si>
    <t>YBR196C-A</t>
  </si>
  <si>
    <t>S000028816</t>
  </si>
  <si>
    <t>YBR196C-B</t>
  </si>
  <si>
    <t>S000000401</t>
  </si>
  <si>
    <t>YBR198C</t>
  </si>
  <si>
    <t>TAF5</t>
  </si>
  <si>
    <t>KTR4</t>
  </si>
  <si>
    <t>BEM1</t>
  </si>
  <si>
    <t>S000028535</t>
  </si>
  <si>
    <t>YBR200W-A</t>
  </si>
  <si>
    <t>DER1</t>
  </si>
  <si>
    <t>YBR202W</t>
  </si>
  <si>
    <t>CDC47</t>
  </si>
  <si>
    <t>COS111</t>
  </si>
  <si>
    <t>S000000408</t>
  </si>
  <si>
    <t>KTR3</t>
  </si>
  <si>
    <t>sulfate assimilation*</t>
  </si>
  <si>
    <t>ferrochelatase activity*</t>
  </si>
  <si>
    <t>G1/S-specific transcription in mitotic cell cycle</t>
  </si>
  <si>
    <t>response to oxidative stress</t>
  </si>
  <si>
    <t>pyruvate carboxylase activity</t>
  </si>
  <si>
    <t>pyruvate metabolism</t>
  </si>
  <si>
    <t>S000000434</t>
  </si>
  <si>
    <t>S000029722</t>
  </si>
  <si>
    <t>YBR230W-A</t>
  </si>
  <si>
    <t>SWC5</t>
  </si>
  <si>
    <t>PBP2</t>
  </si>
  <si>
    <t>5'-flap endonuclease activity</t>
  </si>
  <si>
    <t>tyrosyl-DNA phosophodiesterase activity</t>
  </si>
  <si>
    <t>unfolded protein binding*</t>
  </si>
  <si>
    <t>alpha-glucosidase activity</t>
  </si>
  <si>
    <t>THI2</t>
  </si>
  <si>
    <t>YDR158W</t>
  </si>
  <si>
    <t>YDR159W</t>
  </si>
  <si>
    <t>YDR161W</t>
  </si>
  <si>
    <t>YDR162C</t>
  </si>
  <si>
    <t>YDR163W</t>
  </si>
  <si>
    <t>YDR165W</t>
  </si>
  <si>
    <t>YCR019W</t>
  </si>
  <si>
    <t>YCR020C</t>
  </si>
  <si>
    <t>YCR020C-A</t>
  </si>
  <si>
    <t>YCR021C</t>
  </si>
  <si>
    <t>YDL002C</t>
  </si>
  <si>
    <t>YDR184C</t>
  </si>
  <si>
    <t>YDR185C</t>
  </si>
  <si>
    <t>YDR186C</t>
  </si>
  <si>
    <t>mitotic spindle organization and biogenesis in nucleus*</t>
  </si>
  <si>
    <t>YDR421W</t>
  </si>
  <si>
    <t>YDR422C</t>
  </si>
  <si>
    <t>YDR423C</t>
  </si>
  <si>
    <t>YDR425W</t>
  </si>
  <si>
    <t>YDR426C</t>
  </si>
  <si>
    <t>YGL109W</t>
  </si>
  <si>
    <t>YDL025C</t>
  </si>
  <si>
    <t>YGL129C</t>
  </si>
  <si>
    <t>YGL131C</t>
  </si>
  <si>
    <t>YGL132W</t>
  </si>
  <si>
    <t>YGL133W</t>
  </si>
  <si>
    <t>YGL135W</t>
  </si>
  <si>
    <t>YGL136C</t>
  </si>
  <si>
    <t>YJR062C</t>
  </si>
  <si>
    <t>YJR063W</t>
  </si>
  <si>
    <t>YJR066W</t>
  </si>
  <si>
    <t>YBR189W</t>
  </si>
  <si>
    <t>YCR095C</t>
  </si>
  <si>
    <t>YCR102W-A</t>
  </si>
  <si>
    <t>YGL139W</t>
  </si>
  <si>
    <t>YDR220C</t>
  </si>
  <si>
    <t>YDL042C</t>
  </si>
  <si>
    <t>YDL044C</t>
  </si>
  <si>
    <t>YDL045W-A</t>
  </si>
  <si>
    <t>YDL046W</t>
  </si>
  <si>
    <t>YDR457W</t>
  </si>
  <si>
    <t>YGR137W</t>
  </si>
  <si>
    <t>YGR138C</t>
  </si>
  <si>
    <t>YGR139W</t>
  </si>
  <si>
    <t>YKL062W</t>
  </si>
  <si>
    <t>YKL063C</t>
  </si>
  <si>
    <t>3-deoxy-7-phosphoheptulonate synthase activity</t>
  </si>
  <si>
    <t>pyrimidine deoxyribonucleoside triphosphate catabolism</t>
  </si>
  <si>
    <t>dUTP diphosphatase activity</t>
  </si>
  <si>
    <t>YIL085C</t>
  </si>
  <si>
    <t>YIL089W</t>
  </si>
  <si>
    <t>YIL092W</t>
  </si>
  <si>
    <t>YIL094C</t>
  </si>
  <si>
    <t>YIL001W</t>
  </si>
  <si>
    <t>YBR255C-A</t>
  </si>
  <si>
    <t>YBR256C</t>
  </si>
  <si>
    <t>RIB5</t>
  </si>
  <si>
    <t>YBR257W</t>
  </si>
  <si>
    <t>POP4</t>
  </si>
  <si>
    <t>SHG1</t>
  </si>
  <si>
    <t>riboflavin synthase activity</t>
  </si>
  <si>
    <t>histone methylation</t>
  </si>
  <si>
    <t>histone lysine N-methyltransferase activity (H3-K4 specific)</t>
  </si>
  <si>
    <t>osmosensory signaling pathway</t>
  </si>
  <si>
    <t>Rho GTPase activator activity</t>
  </si>
  <si>
    <t>actin cortical patch*</t>
  </si>
  <si>
    <t>S-adenosylmethionine-dependent methyltransferase activity</t>
  </si>
  <si>
    <t>FMP51</t>
  </si>
  <si>
    <t>one-carbon compound metabolism</t>
  </si>
  <si>
    <t>glycine hydroxymethyltransferase activity</t>
  </si>
  <si>
    <t>Golgi organization and biogenesis</t>
  </si>
  <si>
    <t>guanyl nucleotide binding</t>
  </si>
  <si>
    <t>S000000182</t>
  </si>
  <si>
    <t>BOI1</t>
  </si>
  <si>
    <t>YBL084C</t>
  </si>
  <si>
    <t>CDC27</t>
  </si>
  <si>
    <t>RHK1</t>
  </si>
  <si>
    <t>S000000177</t>
  </si>
  <si>
    <t>NUP170</t>
  </si>
  <si>
    <t>ATG8</t>
  </si>
  <si>
    <t>YBL076C</t>
  </si>
  <si>
    <t>ILS1</t>
  </si>
  <si>
    <t>SSA3</t>
  </si>
  <si>
    <t>YBL074C</t>
  </si>
  <si>
    <t>AAR2</t>
  </si>
  <si>
    <t>S000028597</t>
  </si>
  <si>
    <t>YBL071C-B</t>
  </si>
  <si>
    <t>YBL071W-A</t>
  </si>
  <si>
    <t>KTI11</t>
  </si>
  <si>
    <t>PRX1</t>
  </si>
  <si>
    <t>KIP1</t>
  </si>
  <si>
    <t>SKT5</t>
  </si>
  <si>
    <t>S000000156</t>
  </si>
  <si>
    <t>S000007488</t>
  </si>
  <si>
    <t>YBL059C-A</t>
  </si>
  <si>
    <t>S000000155</t>
  </si>
  <si>
    <t>RNA polymerase II transcription elongation factor activity</t>
  </si>
  <si>
    <t>cotranslational protein-membrane targeting</t>
  </si>
  <si>
    <t>vacuolar protein catabolism</t>
  </si>
  <si>
    <t>aminopeptidase activity</t>
  </si>
  <si>
    <t>ZSP1</t>
  </si>
  <si>
    <t>AP-3 adaptor complex</t>
  </si>
  <si>
    <t>sulfate transport</t>
  </si>
  <si>
    <t>sulfate transporter activity</t>
  </si>
  <si>
    <t>iron ion homeostasis*</t>
  </si>
  <si>
    <t>basic amino acid transport</t>
  </si>
  <si>
    <t>amino acid transporter activity*</t>
  </si>
  <si>
    <t>LSM2</t>
  </si>
  <si>
    <t>NCL1</t>
  </si>
  <si>
    <t>YBL023C</t>
  </si>
  <si>
    <t>MCM2</t>
  </si>
  <si>
    <t>PIM1</t>
  </si>
  <si>
    <t>YBL020W</t>
  </si>
  <si>
    <t>RFT1</t>
  </si>
  <si>
    <t>APN2</t>
  </si>
  <si>
    <t>YBL018C</t>
  </si>
  <si>
    <t>POP8</t>
  </si>
  <si>
    <t>PEP1</t>
  </si>
  <si>
    <t>FUS3</t>
  </si>
  <si>
    <t>YBL014C</t>
  </si>
  <si>
    <t>RRN6</t>
  </si>
  <si>
    <t>S000000106</t>
  </si>
  <si>
    <t>S000000105</t>
  </si>
  <si>
    <t>regulation of transcription</t>
  </si>
  <si>
    <t>LDB7</t>
  </si>
  <si>
    <t>PDR3</t>
  </si>
  <si>
    <t>YBL004W</t>
  </si>
  <si>
    <t>UTP20</t>
  </si>
  <si>
    <t>HTA2</t>
  </si>
  <si>
    <t>YBR002C</t>
  </si>
  <si>
    <t>transcription factor activity</t>
  </si>
  <si>
    <t>alpha-glucoside transport</t>
  </si>
  <si>
    <t>UGA2</t>
  </si>
  <si>
    <t>HHT1</t>
  </si>
  <si>
    <t>YBR011C</t>
  </si>
  <si>
    <t>IPP1</t>
  </si>
  <si>
    <t>PPA1</t>
  </si>
  <si>
    <t>vacuolar acidification*</t>
  </si>
  <si>
    <t>endosome*</t>
  </si>
  <si>
    <t>S000000217</t>
  </si>
  <si>
    <t>S000000218</t>
  </si>
  <si>
    <t>MNN2</t>
  </si>
  <si>
    <t>S000000220</t>
  </si>
  <si>
    <t>YBR017C</t>
  </si>
  <si>
    <t>KAP104</t>
  </si>
  <si>
    <t>POA1</t>
  </si>
  <si>
    <t>CHS3</t>
  </si>
  <si>
    <t>S000000229</t>
  </si>
  <si>
    <t>ETR1</t>
  </si>
  <si>
    <t>S000000232</t>
  </si>
  <si>
    <t>YBR029C</t>
  </si>
  <si>
    <t>CDS1</t>
  </si>
  <si>
    <t>S000000234</t>
  </si>
  <si>
    <t>HMT1</t>
  </si>
  <si>
    <t>CSG2</t>
  </si>
  <si>
    <t>SCO1</t>
  </si>
  <si>
    <t>YBR038W</t>
  </si>
  <si>
    <t>CHS2</t>
  </si>
  <si>
    <t>YBR039W</t>
  </si>
  <si>
    <t>ATP3</t>
  </si>
  <si>
    <t>S000000246</t>
  </si>
  <si>
    <t>QDR3</t>
  </si>
  <si>
    <t>YBR049C</t>
  </si>
  <si>
    <t>REB1</t>
  </si>
  <si>
    <t>S000000256</t>
  </si>
  <si>
    <t>MRPL36</t>
  </si>
  <si>
    <t>YBR123C</t>
  </si>
  <si>
    <t>TFC1</t>
  </si>
  <si>
    <t>PTC4</t>
  </si>
  <si>
    <t>TPS1</t>
  </si>
  <si>
    <t>VMA2</t>
  </si>
  <si>
    <t>ATG14</t>
  </si>
  <si>
    <t>YBR135W</t>
  </si>
  <si>
    <t>CKS1</t>
  </si>
  <si>
    <t>YBR136W</t>
  </si>
  <si>
    <t>MEC1</t>
  </si>
  <si>
    <t>HTS1</t>
  </si>
  <si>
    <t>YPR034W</t>
  </si>
  <si>
    <t>methionine metabolism</t>
  </si>
  <si>
    <t>methionine adenosyltransferase activity</t>
  </si>
  <si>
    <t>phosphatidate phosphatase activity</t>
  </si>
  <si>
    <t>sporulation (sensu Fungi)</t>
  </si>
  <si>
    <t>S000000345</t>
  </si>
  <si>
    <t>YBR142W</t>
  </si>
  <si>
    <t>MAK5</t>
  </si>
  <si>
    <t>YBR143C</t>
  </si>
  <si>
    <t>SUP45</t>
  </si>
  <si>
    <t>S000000351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</si>
  <si>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</si>
  <si>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</si>
  <si>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</si>
  <si>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</si>
  <si>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</si>
  <si>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</si>
  <si>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</si>
  <si>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</si>
  <si>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AMN1</t>
  </si>
  <si>
    <t>S000000363</t>
  </si>
  <si>
    <t>YBR160W</t>
  </si>
  <si>
    <t>CDC28</t>
  </si>
  <si>
    <t>CSH1</t>
  </si>
  <si>
    <t>YBR167C</t>
  </si>
  <si>
    <t>POP7</t>
  </si>
  <si>
    <t>PEX32</t>
  </si>
  <si>
    <t>SEC66</t>
  </si>
  <si>
    <t>UMP1</t>
  </si>
  <si>
    <t>SWD3</t>
  </si>
  <si>
    <t>ECM31</t>
  </si>
  <si>
    <t>EHT1</t>
  </si>
  <si>
    <t>FZO1</t>
  </si>
  <si>
    <t>DTR1</t>
  </si>
  <si>
    <t>RPS6B</t>
  </si>
  <si>
    <t>SMP1</t>
  </si>
  <si>
    <t>S000028603</t>
  </si>
  <si>
    <t>YBR182C-A</t>
  </si>
  <si>
    <t>YPC1</t>
  </si>
  <si>
    <t>S000000388</t>
  </si>
  <si>
    <t>MBA1</t>
  </si>
  <si>
    <t>PCH2</t>
  </si>
  <si>
    <t>S000000391</t>
  </si>
  <si>
    <t>NTC20</t>
  </si>
  <si>
    <t>RPS9B</t>
  </si>
  <si>
    <t>RPL21A</t>
  </si>
  <si>
    <t>calcium-mediated signaling</t>
  </si>
  <si>
    <t>calcium-dependent protein serine/threonine phosphatase regulator activity</t>
  </si>
  <si>
    <t>calcineurin complex</t>
  </si>
  <si>
    <t>cell growth</t>
  </si>
  <si>
    <t>polyamine transporter activity</t>
  </si>
  <si>
    <t>zinc ion transporter activity</t>
  </si>
  <si>
    <t>mating-type a-factor pheromone receptor activity</t>
  </si>
  <si>
    <t>FTH1</t>
  </si>
  <si>
    <t>ERV15</t>
  </si>
  <si>
    <t>YBR211C</t>
  </si>
  <si>
    <t>AME1</t>
  </si>
  <si>
    <t>NGR1</t>
  </si>
  <si>
    <t>MET8</t>
  </si>
  <si>
    <t>SDS24</t>
  </si>
  <si>
    <t>HPC2</t>
  </si>
  <si>
    <t>YBP1</t>
  </si>
  <si>
    <t>ATG12</t>
  </si>
  <si>
    <t>PYC2</t>
  </si>
  <si>
    <t>S000000423</t>
  </si>
  <si>
    <t>S000000424</t>
  </si>
  <si>
    <t>PDB1</t>
  </si>
  <si>
    <t>S000028817</t>
  </si>
  <si>
    <t>YBR221W-A</t>
  </si>
  <si>
    <t>PCS60</t>
  </si>
  <si>
    <t>TDP1</t>
  </si>
  <si>
    <t>S000000429</t>
  </si>
  <si>
    <t>MCX1</t>
  </si>
  <si>
    <t>SLX1</t>
  </si>
  <si>
    <t>ROT2</t>
  </si>
  <si>
    <t>YBR233W-A</t>
  </si>
  <si>
    <t>DAD3</t>
  </si>
  <si>
    <t>YBR234C</t>
  </si>
  <si>
    <t>ARC40</t>
  </si>
  <si>
    <t>S000000439</t>
  </si>
  <si>
    <t>YBR236C</t>
  </si>
  <si>
    <t>ABD1</t>
  </si>
  <si>
    <t>cell wall biosynthesis (sensu Fungi)</t>
  </si>
  <si>
    <t>mitochondrial intermembrane space protein import*</t>
  </si>
  <si>
    <t>negative regulation of translation</t>
  </si>
  <si>
    <t>eukaryotic initiation factor 4E binding</t>
  </si>
  <si>
    <t>mRNA cap complex</t>
  </si>
  <si>
    <t>YCR022C</t>
  </si>
  <si>
    <t>YCR023C</t>
  </si>
  <si>
    <t>YDL001W</t>
  </si>
  <si>
    <t>peptide pheromone export</t>
  </si>
  <si>
    <t>ubiquitin cycle</t>
  </si>
  <si>
    <t>YDR191W</t>
  </si>
  <si>
    <t>YDR192C</t>
  </si>
  <si>
    <t>YDL012C</t>
  </si>
  <si>
    <t>YDL013W</t>
  </si>
  <si>
    <t>YDR420W</t>
  </si>
  <si>
    <t>anthranilate synthase activity*</t>
  </si>
  <si>
    <t>inositol or phosphatidylinositol phosphatase activity</t>
  </si>
  <si>
    <t>YDL026W</t>
  </si>
  <si>
    <t>YDL027C</t>
  </si>
  <si>
    <t>YDL233W</t>
  </si>
  <si>
    <t>dihydroorotate dehydrogenase activity</t>
  </si>
  <si>
    <t>lactate transport</t>
  </si>
  <si>
    <t>lactate transporter activity</t>
  </si>
  <si>
    <t>amino acid derivative catabolism</t>
  </si>
  <si>
    <t>threo-3-hydroxyaspartate ammonia-lyase activity*</t>
  </si>
  <si>
    <t>iron ion transport*</t>
  </si>
  <si>
    <t>ferric-chelate reductase activity</t>
  </si>
  <si>
    <t>polynucleotide adenylyltransferase activity</t>
  </si>
  <si>
    <t>MEH1</t>
  </si>
  <si>
    <t>YPL176C</t>
  </si>
  <si>
    <t>YPL174C</t>
  </si>
  <si>
    <t>YPL173W</t>
  </si>
  <si>
    <t>YPL172C</t>
  </si>
  <si>
    <t>YPL171C</t>
  </si>
  <si>
    <t>YPL170W</t>
  </si>
  <si>
    <t>YPL168W</t>
  </si>
  <si>
    <t>YPL167C</t>
  </si>
  <si>
    <t>YPL166W</t>
  </si>
  <si>
    <t>YPL165C</t>
  </si>
  <si>
    <t>YPL164C</t>
  </si>
  <si>
    <t>YIL074C</t>
  </si>
  <si>
    <t>phospholipase D activity</t>
  </si>
  <si>
    <t>amino acid transport*</t>
  </si>
  <si>
    <t>L-proline permease activity*</t>
  </si>
  <si>
    <t>FMP46</t>
  </si>
  <si>
    <t>FMP18</t>
  </si>
  <si>
    <t>S000000463</t>
  </si>
  <si>
    <t>RGD1</t>
  </si>
  <si>
    <t>Q0120</t>
  </si>
  <si>
    <t>BI4</t>
  </si>
  <si>
    <t>Q0130</t>
  </si>
  <si>
    <t>OLI1</t>
  </si>
  <si>
    <t>Q0140</t>
  </si>
  <si>
    <t>VAR1</t>
  </si>
  <si>
    <t>Q0160</t>
  </si>
  <si>
    <t>SCEI</t>
  </si>
  <si>
    <t>Q0250</t>
  </si>
  <si>
    <t>COX2</t>
  </si>
  <si>
    <t>S000007282</t>
  </si>
  <si>
    <t>Q0255</t>
  </si>
  <si>
    <t>Q0275</t>
  </si>
  <si>
    <t>COX3</t>
  </si>
  <si>
    <t>S000002153</t>
  </si>
  <si>
    <t>YBL113C</t>
  </si>
  <si>
    <t>S000002152</t>
  </si>
  <si>
    <t>YBL112C</t>
  </si>
  <si>
    <t>S000002151</t>
  </si>
  <si>
    <t>YBL111C</t>
  </si>
  <si>
    <t>S000007592</t>
  </si>
  <si>
    <t>YBL108C-A</t>
  </si>
  <si>
    <t>S000000203</t>
  </si>
  <si>
    <t>SRO77</t>
  </si>
  <si>
    <t>YBL105C</t>
  </si>
  <si>
    <t>PKC1</t>
  </si>
  <si>
    <t>S000000200</t>
  </si>
  <si>
    <t>S000028598</t>
  </si>
  <si>
    <t>YBL100W-C</t>
  </si>
  <si>
    <t>BNA4</t>
  </si>
  <si>
    <t>YBL097W</t>
  </si>
  <si>
    <t>BRN1</t>
  </si>
  <si>
    <t>S000000191</t>
  </si>
  <si>
    <t>ROX3</t>
  </si>
  <si>
    <t>YBL092W</t>
  </si>
  <si>
    <t>RPL32</t>
  </si>
  <si>
    <t>STC1</t>
  </si>
  <si>
    <t>SCS22</t>
  </si>
  <si>
    <t>MRP21</t>
  </si>
  <si>
    <t>AVT5</t>
  </si>
  <si>
    <t>maintenance of cell polarity (sensu Fungi)</t>
  </si>
  <si>
    <t>nucleocytoplasmic transport</t>
  </si>
  <si>
    <t>peptide transport</t>
  </si>
  <si>
    <t>peptide transporter activity</t>
  </si>
  <si>
    <t>PCC1</t>
  </si>
  <si>
    <t>ALG2</t>
  </si>
  <si>
    <t>MRH4</t>
  </si>
  <si>
    <t>YGL061C</t>
  </si>
  <si>
    <t>DUO1</t>
  </si>
  <si>
    <t>YBP2</t>
  </si>
  <si>
    <t>S000003027</t>
  </si>
  <si>
    <t>RAD6</t>
  </si>
  <si>
    <t>S000003025</t>
  </si>
  <si>
    <t>PTH2</t>
  </si>
  <si>
    <t>S000000151</t>
  </si>
  <si>
    <t>S000000150</t>
  </si>
  <si>
    <t>PIN4</t>
  </si>
  <si>
    <t>YBL050W</t>
  </si>
  <si>
    <t>SEC17</t>
  </si>
  <si>
    <t>MOH1</t>
  </si>
  <si>
    <t>S000000142</t>
  </si>
  <si>
    <t>COR1</t>
  </si>
  <si>
    <t>S000000140</t>
  </si>
  <si>
    <t>YBL041W</t>
  </si>
  <si>
    <t>PRE7</t>
  </si>
  <si>
    <t>YBL040C</t>
  </si>
  <si>
    <t>ERD2</t>
  </si>
  <si>
    <t>S000028517</t>
  </si>
  <si>
    <t>YBL039W-B</t>
  </si>
  <si>
    <t>S000000132</t>
  </si>
  <si>
    <t>YBL035C</t>
  </si>
  <si>
    <t>POL12</t>
  </si>
  <si>
    <t>RPL30</t>
  </si>
  <si>
    <t>CWH41</t>
  </si>
  <si>
    <t>PGD1</t>
  </si>
  <si>
    <t>YBL034C</t>
  </si>
  <si>
    <t>STU1</t>
  </si>
  <si>
    <t>HEK2</t>
  </si>
  <si>
    <t>YBL030C</t>
  </si>
  <si>
    <t>PET9</t>
  </si>
  <si>
    <t>S000007591</t>
  </si>
  <si>
    <t xml:space="preserve"> coupled to transmembrane movement of ions</t>
  </si>
  <si>
    <t>S000028632</t>
  </si>
  <si>
    <t>YGL007C-A</t>
  </si>
  <si>
    <t>S000028769</t>
  </si>
  <si>
    <t>YGL006W-A</t>
  </si>
  <si>
    <t>YGL001C</t>
  </si>
  <si>
    <t>ERG26</t>
  </si>
  <si>
    <t>S000003233</t>
  </si>
  <si>
    <t>YGR002C</t>
  </si>
  <si>
    <t>SWC4</t>
  </si>
  <si>
    <t>CUL3</t>
  </si>
  <si>
    <t>PEX31</t>
  </si>
  <si>
    <t>YGR005C</t>
  </si>
  <si>
    <t>TFG2</t>
  </si>
  <si>
    <t>S000028529</t>
  </si>
  <si>
    <t>YBL008W-A</t>
  </si>
  <si>
    <t>SEC9</t>
  </si>
  <si>
    <t>NMA2</t>
  </si>
  <si>
    <t>S000003244</t>
  </si>
  <si>
    <t>YGR013W</t>
  </si>
  <si>
    <t>RER2</t>
  </si>
  <si>
    <t>YBR004C</t>
  </si>
  <si>
    <t>GPI18</t>
  </si>
  <si>
    <t>RCR1</t>
  </si>
  <si>
    <t>S000003249</t>
  </si>
  <si>
    <t>S000003253</t>
  </si>
  <si>
    <t>YGR024C</t>
  </si>
  <si>
    <t>THG1</t>
  </si>
  <si>
    <t>S000003258</t>
  </si>
  <si>
    <t>RPS25A</t>
  </si>
  <si>
    <t>MSP1</t>
  </si>
  <si>
    <t>YGR029W</t>
  </si>
  <si>
    <t>ERV1</t>
  </si>
  <si>
    <t>YGR030C</t>
  </si>
  <si>
    <t>POP6</t>
  </si>
  <si>
    <t>S000003263</t>
  </si>
  <si>
    <t>GSC2</t>
  </si>
  <si>
    <t>TIM21</t>
  </si>
  <si>
    <t>S000003267</t>
  </si>
  <si>
    <t>S000028827</t>
  </si>
  <si>
    <t>YGR035W-A</t>
  </si>
  <si>
    <t>CAX4</t>
  </si>
  <si>
    <t>S000003274</t>
  </si>
  <si>
    <t>S000003275</t>
  </si>
  <si>
    <t>RME1</t>
  </si>
  <si>
    <t>S000003277</t>
  </si>
  <si>
    <t>S000003278</t>
  </si>
  <si>
    <t>YGR046W</t>
  </si>
  <si>
    <t>YGR047C</t>
  </si>
  <si>
    <t>TFC4</t>
  </si>
  <si>
    <t>YGR048W</t>
  </si>
  <si>
    <t>UFD1</t>
  </si>
  <si>
    <t>S000003285</t>
  </si>
  <si>
    <t>S000003286</t>
  </si>
  <si>
    <t>S000003290</t>
  </si>
  <si>
    <t>YGR060W</t>
  </si>
  <si>
    <t>ERG25</t>
  </si>
  <si>
    <t>YGR065C</t>
  </si>
  <si>
    <t>VHT1</t>
  </si>
  <si>
    <t>S000000257</t>
  </si>
  <si>
    <t>YBR055C</t>
  </si>
  <si>
    <t>PRP6</t>
  </si>
  <si>
    <t>S000000260</t>
  </si>
  <si>
    <t>S000028736</t>
  </si>
  <si>
    <t>YBR056W-A</t>
  </si>
  <si>
    <t>MUM2</t>
  </si>
  <si>
    <t>YPR025C</t>
  </si>
  <si>
    <t>CCL1</t>
  </si>
  <si>
    <t>S000006231</t>
  </si>
  <si>
    <t>YOP1</t>
  </si>
  <si>
    <t>SRO7</t>
  </si>
  <si>
    <t>YPR033C</t>
  </si>
  <si>
    <t>S000003311</t>
  </si>
  <si>
    <t>SLX9</t>
  </si>
  <si>
    <t>YGR082W</t>
  </si>
  <si>
    <t>TOM20</t>
  </si>
  <si>
    <t>YGR083C</t>
  </si>
  <si>
    <t>GCD2</t>
  </si>
  <si>
    <t>PIL1</t>
  </si>
  <si>
    <t>copper ion homeostasis*</t>
  </si>
  <si>
    <t>mitotic spindle checkpoint</t>
  </si>
  <si>
    <t>ARF GTPase activator activity</t>
  </si>
  <si>
    <t>bis(5'-nucleosyl)-tetraphosphatase activity*</t>
  </si>
  <si>
    <t>pantothenate kinase activity</t>
  </si>
  <si>
    <t>siderophore transport</t>
  </si>
  <si>
    <t>aromatic compound catabolism</t>
  </si>
  <si>
    <t>carboxy-lyase activity</t>
  </si>
  <si>
    <t>dihydrokaempferol 4-reductase activity</t>
  </si>
  <si>
    <t>telomerase-independent telomere maintenance</t>
  </si>
  <si>
    <t>peptide metabolism</t>
  </si>
  <si>
    <t>leucyl aminopeptidase activity</t>
  </si>
  <si>
    <t>YBR196C</t>
  </si>
  <si>
    <t>PGI1</t>
  </si>
  <si>
    <t>rpl26b</t>
  </si>
  <si>
    <t>rpl27a</t>
  </si>
  <si>
    <t>rpl27b</t>
  </si>
  <si>
    <t>rpl28</t>
  </si>
  <si>
    <t>rpl29</t>
  </si>
  <si>
    <t>RIM20</t>
  </si>
  <si>
    <t>CAF20</t>
  </si>
  <si>
    <t>rpl2a</t>
  </si>
  <si>
    <t>rpl2b</t>
  </si>
  <si>
    <t>rpl3</t>
  </si>
  <si>
    <t>rpl30</t>
  </si>
  <si>
    <t>rpl31a</t>
  </si>
  <si>
    <t>rpl31b</t>
  </si>
  <si>
    <t>rpl32</t>
  </si>
  <si>
    <t>rpl33a</t>
  </si>
  <si>
    <t>rpl33b</t>
  </si>
  <si>
    <t>rpl34a</t>
  </si>
  <si>
    <t>rpl34b</t>
  </si>
  <si>
    <t>rpl35a</t>
  </si>
  <si>
    <t>rpl35b</t>
  </si>
  <si>
    <t>rpl36a</t>
  </si>
  <si>
    <t>rpl36b</t>
  </si>
  <si>
    <t>rpl37a</t>
  </si>
  <si>
    <t>rpl37b</t>
  </si>
  <si>
    <t>rpl38</t>
  </si>
  <si>
    <t>Golgi vesicle transport</t>
  </si>
  <si>
    <t>[acyl-carrier protein] S-malonyltransferase activity*</t>
  </si>
  <si>
    <t>pantothenate biosynthesis*</t>
  </si>
  <si>
    <t>ornithine decarboxylase activity</t>
  </si>
  <si>
    <t>fatty acid transport</t>
  </si>
  <si>
    <t>cellular morphogenesis during vegetative growth*</t>
  </si>
  <si>
    <t>rpp0</t>
  </si>
  <si>
    <t>rpp1a</t>
  </si>
  <si>
    <t>rpp1b</t>
  </si>
  <si>
    <t>rpp2a</t>
  </si>
  <si>
    <t>rpp2b</t>
  </si>
  <si>
    <t>rps0a</t>
  </si>
  <si>
    <t>rps0b</t>
  </si>
  <si>
    <t>rps10a</t>
  </si>
  <si>
    <t>YBR237W</t>
  </si>
  <si>
    <t>PRP5</t>
  </si>
  <si>
    <t>S000000442</t>
  </si>
  <si>
    <t>S000000443</t>
  </si>
  <si>
    <t>acyl carrier activity</t>
  </si>
  <si>
    <t>threonyl-tRNA aminoacylation</t>
  </si>
  <si>
    <t>rps19a</t>
  </si>
  <si>
    <t>rps19b</t>
  </si>
  <si>
    <t>rps1a</t>
  </si>
  <si>
    <t>rps20</t>
  </si>
  <si>
    <t>rsp21a</t>
  </si>
  <si>
    <t>rps21b</t>
  </si>
  <si>
    <t>rps22a</t>
  </si>
  <si>
    <t>rps22b</t>
  </si>
  <si>
    <t>rsp23a</t>
  </si>
  <si>
    <t>rps23b</t>
  </si>
  <si>
    <t>rps24a</t>
  </si>
  <si>
    <t>rps25a</t>
  </si>
  <si>
    <t>rps25b</t>
  </si>
  <si>
    <t>rps26a</t>
  </si>
  <si>
    <t>Ran GTPase binding*</t>
  </si>
  <si>
    <t>rps26b</t>
  </si>
  <si>
    <t>rps27a</t>
  </si>
  <si>
    <t>rps27b</t>
  </si>
  <si>
    <t>rps28a</t>
  </si>
  <si>
    <t>ubiquitin activating enzyme activity</t>
  </si>
  <si>
    <t>rps28b</t>
  </si>
  <si>
    <t>rps29a</t>
  </si>
  <si>
    <t>rps29b</t>
  </si>
  <si>
    <t>rps3</t>
  </si>
  <si>
    <t>rps30a</t>
  </si>
  <si>
    <t>rps30b</t>
  </si>
  <si>
    <t>rps31</t>
  </si>
  <si>
    <t>rps4a</t>
  </si>
  <si>
    <t>rps4b</t>
  </si>
  <si>
    <t>rps5</t>
  </si>
  <si>
    <t>rps6a</t>
  </si>
  <si>
    <t>rps6b</t>
  </si>
  <si>
    <t>rps7a</t>
  </si>
  <si>
    <t>rps7b</t>
  </si>
  <si>
    <t>rps8a</t>
  </si>
  <si>
    <t>rps8b</t>
  </si>
  <si>
    <t>rps9a</t>
  </si>
  <si>
    <t>oligopeptide transport</t>
  </si>
  <si>
    <t>sterol 3-beta-glucosyltransferase activity</t>
  </si>
  <si>
    <t>mitochondrion inheritance</t>
  </si>
  <si>
    <t>N-terminal peptidyl-glycine N-myristoylation</t>
  </si>
  <si>
    <t>glycylpeptide N-tetradecanoyltransferase activity</t>
  </si>
  <si>
    <t>FMP53</t>
  </si>
  <si>
    <t>heme binding*</t>
  </si>
  <si>
    <t>purine nucleoside catabolism</t>
  </si>
  <si>
    <t>purine-nucleoside phosphorylase activity</t>
  </si>
  <si>
    <t>3-hydroxyacyl-CoA dehydrogenase activity*</t>
  </si>
  <si>
    <t>DNA topological change</t>
  </si>
  <si>
    <t>FMP13</t>
  </si>
  <si>
    <t>eukaryotic translation initiation factor 2B complex</t>
  </si>
  <si>
    <t>FMP50</t>
  </si>
  <si>
    <t>thiamin transport</t>
  </si>
  <si>
    <t>thiamin transporter activity</t>
  </si>
  <si>
    <t>protein-lipoylation</t>
  </si>
  <si>
    <t>cytochrome-c peroxidase activity</t>
  </si>
  <si>
    <t>uroporphyrin-III C-methyltransferase activity</t>
  </si>
  <si>
    <t>phosphopantothenoylcysteine decarboxylase activity*</t>
  </si>
  <si>
    <t>TRZ1</t>
  </si>
  <si>
    <t>removal of tRNA 3'-trailer sequence</t>
  </si>
  <si>
    <t>methylenetetrahydrofolate dehydrogenase (NAD+) activity</t>
  </si>
  <si>
    <t>rRNA binding*</t>
  </si>
  <si>
    <t>formation of catalytic U2-type spliceosome for second transesterification step</t>
  </si>
  <si>
    <t>misfolded or incompletely synthesized protein catabolism</t>
  </si>
  <si>
    <t>TVP38</t>
  </si>
  <si>
    <t>protein-glutamine gamma-glutamyltransferase activity</t>
  </si>
  <si>
    <t>cysteine synthase activity*</t>
  </si>
  <si>
    <t>chitin deacetylase activity</t>
  </si>
  <si>
    <t>chitosan layer of spore wall</t>
  </si>
  <si>
    <t>telomerase activity*</t>
  </si>
  <si>
    <t>double-strand break repair</t>
  </si>
  <si>
    <t>peroxisome*</t>
  </si>
  <si>
    <t>RBF9</t>
  </si>
  <si>
    <t>YGL055W</t>
  </si>
  <si>
    <t>OLE1</t>
  </si>
  <si>
    <t>MST27</t>
  </si>
  <si>
    <t>S000003018</t>
  </si>
  <si>
    <t>YGL048C</t>
  </si>
  <si>
    <t>RPT6</t>
  </si>
  <si>
    <t>YGL047W</t>
  </si>
  <si>
    <t>RIM8</t>
  </si>
  <si>
    <t>YGL044C</t>
  </si>
  <si>
    <t>RNA15</t>
  </si>
  <si>
    <t>DST1</t>
  </si>
  <si>
    <t>S000028548</t>
  </si>
  <si>
    <t>YGL041C-B</t>
  </si>
  <si>
    <t>YGL040C</t>
  </si>
  <si>
    <t>HEM2</t>
  </si>
  <si>
    <t>S000003007</t>
  </si>
  <si>
    <t>OCH1</t>
  </si>
  <si>
    <t>S000003004</t>
  </si>
  <si>
    <t>MIG1</t>
  </si>
  <si>
    <t>RPL24A</t>
  </si>
  <si>
    <t>YGL030W</t>
  </si>
  <si>
    <t>ketol-acid reductoisomerase activity</t>
  </si>
  <si>
    <t>adenylosuccinate lyase activity</t>
  </si>
  <si>
    <t>YBL029C-A</t>
  </si>
  <si>
    <t>S000000125</t>
  </si>
  <si>
    <t>S000000124</t>
  </si>
  <si>
    <t>YBL026W</t>
  </si>
  <si>
    <t>PMA1</t>
  </si>
  <si>
    <t>JAC1</t>
  </si>
  <si>
    <t>KAP122</t>
  </si>
  <si>
    <t>S000002983</t>
  </si>
  <si>
    <t>PUF4</t>
  </si>
  <si>
    <t>PDR1</t>
  </si>
  <si>
    <t>YGL011C</t>
  </si>
  <si>
    <t>SCL1</t>
  </si>
  <si>
    <t>S000002978</t>
  </si>
  <si>
    <t>COG7</t>
  </si>
  <si>
    <t>RPN14</t>
  </si>
  <si>
    <t>metallopeptidase activity</t>
  </si>
  <si>
    <t>synaptonemal complex formation*</t>
  </si>
  <si>
    <t>tRNA dihydrouridine synthase activity</t>
  </si>
  <si>
    <t>MUQ1</t>
  </si>
  <si>
    <t>YGR009C</t>
  </si>
  <si>
    <t>SNU71</t>
  </si>
  <si>
    <t>S000003247</t>
  </si>
  <si>
    <t>S000003248</t>
  </si>
  <si>
    <t>transcription from RNA polymerase III promoter*</t>
  </si>
  <si>
    <t>copper ion import</t>
  </si>
  <si>
    <t>copper uptake transporter activity</t>
  </si>
  <si>
    <t>regulator of G-protein signaling activity</t>
  </si>
  <si>
    <t>pyrimidine nucleotide biosynthesis</t>
  </si>
  <si>
    <t>dihydroorotase activity</t>
  </si>
  <si>
    <t>kinase activator activity</t>
  </si>
  <si>
    <t>SPP382</t>
  </si>
  <si>
    <t>S000028857</t>
  </si>
  <si>
    <t>YOR192C-C</t>
  </si>
  <si>
    <t>PEX27</t>
  </si>
  <si>
    <t>YOR194C</t>
  </si>
  <si>
    <t>TOA1</t>
  </si>
  <si>
    <t>SLK19</t>
  </si>
  <si>
    <t>LIP5</t>
  </si>
  <si>
    <t>MCA1</t>
  </si>
  <si>
    <t>BFR1</t>
  </si>
  <si>
    <t>HIS3</t>
  </si>
  <si>
    <t>YOR204W</t>
  </si>
  <si>
    <t>DED1</t>
  </si>
  <si>
    <t>YOR206W</t>
  </si>
  <si>
    <t>NOC2</t>
  </si>
  <si>
    <t>YOR207C</t>
  </si>
  <si>
    <t>RET1</t>
  </si>
  <si>
    <t>PTP2</t>
  </si>
  <si>
    <t>NPT1</t>
  </si>
  <si>
    <t>YOR210W</t>
  </si>
  <si>
    <t>RPB10</t>
  </si>
  <si>
    <t>MGM1</t>
  </si>
  <si>
    <t>STE4</t>
  </si>
  <si>
    <t>SAS5</t>
  </si>
  <si>
    <t>S000005740</t>
  </si>
  <si>
    <t>S000005741</t>
  </si>
  <si>
    <t>RUD3</t>
  </si>
  <si>
    <t>YOR217W</t>
  </si>
  <si>
    <t>RFC1</t>
  </si>
  <si>
    <t>STE13</t>
  </si>
  <si>
    <t>S000003298</t>
  </si>
  <si>
    <t>S000003299</t>
  </si>
  <si>
    <t>S000003300</t>
  </si>
  <si>
    <t>ROM1</t>
  </si>
  <si>
    <t>S000003303</t>
  </si>
  <si>
    <t>UPF3</t>
  </si>
  <si>
    <t>YGR074W</t>
  </si>
  <si>
    <t>SMD1</t>
  </si>
  <si>
    <t>YGR075C</t>
  </si>
  <si>
    <t>PRP38</t>
  </si>
  <si>
    <t>MRPL25</t>
  </si>
  <si>
    <t>PEX8</t>
  </si>
  <si>
    <t>PAC10</t>
  </si>
  <si>
    <t>S000005754</t>
  </si>
  <si>
    <t>WTM2</t>
  </si>
  <si>
    <t>WTM1</t>
  </si>
  <si>
    <t>MKK1</t>
  </si>
  <si>
    <t>YOR232W</t>
  </si>
  <si>
    <t>MGE1</t>
  </si>
  <si>
    <t>KIN4</t>
  </si>
  <si>
    <t>RPL33B</t>
  </si>
  <si>
    <t>NNF2</t>
  </si>
  <si>
    <t>YGR090W</t>
  </si>
  <si>
    <t>UTP22</t>
  </si>
  <si>
    <t>YGR091W</t>
  </si>
  <si>
    <t>PRP31</t>
  </si>
  <si>
    <t xml:space="preserve">rpl10 </t>
  </si>
  <si>
    <t>rpl11a</t>
  </si>
  <si>
    <t>rpl11b</t>
  </si>
  <si>
    <t>rpl12a</t>
  </si>
  <si>
    <t>rpl12b</t>
  </si>
  <si>
    <t>rpl13a</t>
  </si>
  <si>
    <t>rpl13b</t>
  </si>
  <si>
    <t>rpl14a</t>
  </si>
  <si>
    <t>rpl14b</t>
  </si>
  <si>
    <t>rpl15a</t>
  </si>
  <si>
    <t>rpl15b</t>
  </si>
  <si>
    <t>rpl16a</t>
  </si>
  <si>
    <t>rpl16b</t>
  </si>
  <si>
    <t>rpl17a</t>
  </si>
  <si>
    <t>rpl17b</t>
  </si>
  <si>
    <t>rpl18a</t>
  </si>
  <si>
    <t>rpl18b</t>
  </si>
  <si>
    <t>rpl19a</t>
  </si>
  <si>
    <t>rpl19b</t>
  </si>
  <si>
    <t>rpl1a</t>
  </si>
  <si>
    <t>rpl1b</t>
  </si>
  <si>
    <t>rpl20a</t>
  </si>
  <si>
    <t>rpl20b</t>
  </si>
  <si>
    <t>rpl21a</t>
  </si>
  <si>
    <t>rpl21b</t>
  </si>
  <si>
    <t>rpl22a</t>
  </si>
  <si>
    <t>rpl22b</t>
  </si>
  <si>
    <t>rpl23a</t>
  </si>
  <si>
    <t>rpl23b</t>
  </si>
  <si>
    <t>rpl24a</t>
  </si>
  <si>
    <t>rpl24b</t>
  </si>
  <si>
    <t>rpl25</t>
  </si>
  <si>
    <t>rpl26a</t>
  </si>
  <si>
    <t>YOR281C</t>
  </si>
  <si>
    <t>PLP2</t>
  </si>
  <si>
    <t>S000005809</t>
  </si>
  <si>
    <t>HUA2</t>
  </si>
  <si>
    <t>S000005811</t>
  </si>
  <si>
    <t>S000005813</t>
  </si>
  <si>
    <t>YOR287C</t>
  </si>
  <si>
    <t>MPD1</t>
  </si>
  <si>
    <t>YOL094C</t>
  </si>
  <si>
    <t>RFC4</t>
  </si>
  <si>
    <t>TRM10</t>
  </si>
  <si>
    <t>S000005452</t>
  </si>
  <si>
    <t>MSH2</t>
  </si>
  <si>
    <t>S000005447</t>
  </si>
  <si>
    <t>S000007626</t>
  </si>
  <si>
    <t>YOL086W-A</t>
  </si>
  <si>
    <t>ADH1</t>
  </si>
  <si>
    <t>PHM7</t>
  </si>
  <si>
    <t>S000005443</t>
  </si>
  <si>
    <t>ATG19</t>
  </si>
  <si>
    <t>rpl39</t>
  </si>
  <si>
    <t>rpl40a</t>
  </si>
  <si>
    <t>rpl40b</t>
  </si>
  <si>
    <t>rpl41a</t>
  </si>
  <si>
    <t>rpl41b</t>
  </si>
  <si>
    <t>rpl42a</t>
  </si>
  <si>
    <t>rpl42b</t>
  </si>
  <si>
    <t>rpl43a</t>
  </si>
  <si>
    <t>rpl43b</t>
  </si>
  <si>
    <t>rpl4a</t>
  </si>
  <si>
    <t>rpl4b</t>
  </si>
  <si>
    <t>rpl5</t>
  </si>
  <si>
    <t>rpl6a</t>
  </si>
  <si>
    <t>rpl6b</t>
  </si>
  <si>
    <t>rpl7a</t>
  </si>
  <si>
    <t>rpl7b</t>
  </si>
  <si>
    <t>rpl8a</t>
  </si>
  <si>
    <t>rpl8b</t>
  </si>
  <si>
    <t>rpl9a</t>
  </si>
  <si>
    <t>rpl9b</t>
  </si>
  <si>
    <t>PRS5</t>
  </si>
  <si>
    <t>MAM3</t>
  </si>
  <si>
    <t>GPD2</t>
  </si>
  <si>
    <t>rps10b</t>
  </si>
  <si>
    <t>rps11a</t>
  </si>
  <si>
    <t>rps11b</t>
  </si>
  <si>
    <t>rps12</t>
  </si>
  <si>
    <t>rps13</t>
  </si>
  <si>
    <t>calcium-dependent protein serine/threonine phosphatase activity</t>
  </si>
  <si>
    <t>rps18a</t>
  </si>
  <si>
    <t>rps18b</t>
  </si>
  <si>
    <t>YHL013C</t>
  </si>
  <si>
    <t>YHL012W</t>
  </si>
  <si>
    <t>YHL010C</t>
  </si>
  <si>
    <t>YHL009C</t>
  </si>
  <si>
    <t>YHL008C</t>
  </si>
  <si>
    <t>YHL007C</t>
  </si>
  <si>
    <t>rps1b</t>
  </si>
  <si>
    <t>rps2</t>
  </si>
  <si>
    <t>YHL003C</t>
  </si>
  <si>
    <t>YHR001W-A</t>
  </si>
  <si>
    <t>YHR010W</t>
  </si>
  <si>
    <t>YLR093C</t>
  </si>
  <si>
    <t>YLR094C</t>
  </si>
  <si>
    <t>YLR095C</t>
  </si>
  <si>
    <t>YEL013W</t>
  </si>
  <si>
    <t>YEL014C</t>
  </si>
  <si>
    <t>YEL015W</t>
  </si>
  <si>
    <t>YLR102C</t>
  </si>
  <si>
    <t>YHR015W</t>
  </si>
  <si>
    <t>YKL087C</t>
  </si>
  <si>
    <t>YKL090W</t>
  </si>
  <si>
    <t>YKL091C</t>
  </si>
  <si>
    <t>YKL092C</t>
  </si>
  <si>
    <t>YKL093W</t>
  </si>
  <si>
    <t>YBR008C</t>
  </si>
  <si>
    <t>YBR009C</t>
  </si>
  <si>
    <t>YBR010W</t>
  </si>
  <si>
    <t>rps9b</t>
  </si>
  <si>
    <t>lipid binding*</t>
  </si>
  <si>
    <t>YDR059C</t>
  </si>
  <si>
    <t>YGL205W</t>
  </si>
  <si>
    <t>YGL206C</t>
  </si>
  <si>
    <t>YGL208W</t>
  </si>
  <si>
    <t>YGL209W</t>
  </si>
  <si>
    <t>YGL210W</t>
  </si>
  <si>
    <t>YGL211W</t>
  </si>
  <si>
    <t>YGL212W</t>
  </si>
  <si>
    <t>YDR070C</t>
  </si>
  <si>
    <t>YDR072C</t>
  </si>
  <si>
    <t>YDR073W</t>
  </si>
  <si>
    <t>YDR516C</t>
  </si>
  <si>
    <t>YDR517W</t>
  </si>
  <si>
    <t>YDR518W</t>
  </si>
  <si>
    <t>YDR519W</t>
  </si>
  <si>
    <t>YGR199W</t>
  </si>
  <si>
    <t>YGR200C</t>
  </si>
  <si>
    <t>YGR202C</t>
  </si>
  <si>
    <t>YDR102C</t>
  </si>
  <si>
    <t>YDR103W</t>
  </si>
  <si>
    <t>YDR104C</t>
  </si>
  <si>
    <t>YDR105C</t>
  </si>
  <si>
    <t>YDR107C</t>
  </si>
  <si>
    <t>YDR108W</t>
  </si>
  <si>
    <t>YDR109C</t>
  </si>
  <si>
    <t>regulation of mitotic cell cycle</t>
  </si>
  <si>
    <t>sterol biosynthesis</t>
  </si>
  <si>
    <t>kynureninase activity</t>
  </si>
  <si>
    <t>DNA topoisomerase type I activity</t>
  </si>
  <si>
    <t>YDR119W</t>
  </si>
  <si>
    <t>YCL026C</t>
  </si>
  <si>
    <t>YCL027W</t>
  </si>
  <si>
    <t>YCL028W</t>
  </si>
  <si>
    <t>YLR114C</t>
  </si>
  <si>
    <t>YLR118C</t>
  </si>
  <si>
    <t>YHR034C</t>
  </si>
  <si>
    <t>YHR035W</t>
  </si>
  <si>
    <t>YHR037W</t>
  </si>
  <si>
    <t>YHR038W</t>
  </si>
  <si>
    <t>ligase activity</t>
  </si>
  <si>
    <t>cytidine catabolism*</t>
  </si>
  <si>
    <t>cytidine deaminase activity</t>
  </si>
  <si>
    <t>protein-membrane targeting*</t>
  </si>
  <si>
    <t>NDL1</t>
  </si>
  <si>
    <t>D-erythro-sphingosine kinase activity</t>
  </si>
  <si>
    <t>RBF7</t>
  </si>
  <si>
    <t xml:space="preserve"> acting on acid anhydrides</t>
  </si>
  <si>
    <t>regulation of glycogen biosynthesis</t>
  </si>
  <si>
    <t>dodecenoyl-CoA delta-isomerase activity</t>
  </si>
  <si>
    <t>nicotinamide N-methyltransferase activity</t>
  </si>
  <si>
    <t xml:space="preserve"> completion of separation*</t>
  </si>
  <si>
    <t>endochitinase activity</t>
  </si>
  <si>
    <t>glutathione catabolism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</si>
  <si>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</si>
  <si>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</si>
  <si>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</si>
  <si>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</si>
  <si>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</si>
  <si>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</si>
  <si>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</si>
  <si>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</si>
  <si>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YIL006W</t>
  </si>
  <si>
    <t>YBL062W</t>
  </si>
  <si>
    <t>YKL039W</t>
  </si>
  <si>
    <t>YKL040C</t>
  </si>
  <si>
    <t>YKL041W</t>
  </si>
  <si>
    <t>YKL043W</t>
  </si>
  <si>
    <t>YIL008W</t>
  </si>
  <si>
    <t>YIL009W</t>
  </si>
  <si>
    <t>YOR348C</t>
  </si>
  <si>
    <t>YNL227C</t>
  </si>
  <si>
    <t>YJL201W</t>
  </si>
  <si>
    <t>YGL224C</t>
  </si>
  <si>
    <t>YGL226C-A</t>
  </si>
  <si>
    <t>YGL226W</t>
  </si>
  <si>
    <t>YGL227W</t>
  </si>
  <si>
    <t>YDR090C</t>
  </si>
  <si>
    <t>nicotinamide-nucleotide adenylyltransferase activity</t>
  </si>
  <si>
    <t>osmoregulation</t>
  </si>
  <si>
    <t>actin binding</t>
  </si>
  <si>
    <t>3-beta-glucanosyltransferase activity</t>
  </si>
  <si>
    <t>dicarboxylic acid transport</t>
  </si>
  <si>
    <t>dicarboxylic acid transporter activity</t>
  </si>
  <si>
    <t>fructose-bisphosphatase activity</t>
  </si>
  <si>
    <t>Group I intron splicing*</t>
  </si>
  <si>
    <t>vacuole inheritance*</t>
  </si>
  <si>
    <t>YEL029C</t>
  </si>
  <si>
    <t>DCR2</t>
  </si>
  <si>
    <t xml:space="preserve"> nonsense-mediated decay</t>
  </si>
  <si>
    <t>YGL022W</t>
  </si>
  <si>
    <t>STT3</t>
  </si>
  <si>
    <t>MDM39</t>
  </si>
  <si>
    <t>YGL018C</t>
  </si>
  <si>
    <t>YBR075W</t>
  </si>
  <si>
    <t>YBR076W</t>
  </si>
  <si>
    <t>YBR077C</t>
  </si>
  <si>
    <t>YBR078W</t>
  </si>
  <si>
    <t>YBR081C</t>
  </si>
  <si>
    <t>YBR082C</t>
  </si>
  <si>
    <t>YBR084W</t>
  </si>
  <si>
    <t>YBR085W</t>
  </si>
  <si>
    <t>YGL008C</t>
  </si>
  <si>
    <t>YDR139C</t>
  </si>
  <si>
    <t>YDL177C</t>
  </si>
  <si>
    <t>YBR111C</t>
  </si>
  <si>
    <t>YHR082C</t>
  </si>
  <si>
    <t>YHR086W</t>
  </si>
  <si>
    <t>YLR164W</t>
  </si>
  <si>
    <t>YLR165C</t>
  </si>
  <si>
    <t>YLR168C</t>
  </si>
  <si>
    <t>YLR169W</t>
  </si>
  <si>
    <t>YLR170C</t>
  </si>
  <si>
    <t>Rho guanyl-nucleotide exchange factor activity</t>
  </si>
  <si>
    <t>arginine catabolism</t>
  </si>
  <si>
    <t>YHR033W</t>
  </si>
  <si>
    <t>YOL079W</t>
  </si>
  <si>
    <t>YOL080C</t>
  </si>
  <si>
    <t>YOL081W</t>
  </si>
  <si>
    <t>YOL082W</t>
  </si>
  <si>
    <t>YOL083W</t>
  </si>
  <si>
    <t>YOL084W</t>
  </si>
  <si>
    <t>YOL085C</t>
  </si>
  <si>
    <t>YPL274W</t>
  </si>
  <si>
    <t>YPL273W</t>
  </si>
  <si>
    <t>YPL272C</t>
  </si>
  <si>
    <t>YPL271W</t>
  </si>
  <si>
    <t>YPL270W</t>
  </si>
  <si>
    <t>YPL269W</t>
  </si>
  <si>
    <t>YOR332W</t>
  </si>
  <si>
    <t>YOR333C</t>
  </si>
  <si>
    <t>YOR334W</t>
  </si>
  <si>
    <t>YNL271C</t>
  </si>
  <si>
    <t>YPL229W</t>
  </si>
  <si>
    <t>YPL227C</t>
  </si>
  <si>
    <t>YPL226W</t>
  </si>
  <si>
    <t>YPL225W</t>
  </si>
  <si>
    <t>YOR088W</t>
  </si>
  <si>
    <t>YOR089C</t>
  </si>
  <si>
    <t>YMR157C</t>
  </si>
  <si>
    <t>S000005746</t>
  </si>
  <si>
    <t>MCT1</t>
  </si>
  <si>
    <t>ODC2</t>
  </si>
  <si>
    <t>S000005749</t>
  </si>
  <si>
    <t>YOR224C</t>
  </si>
  <si>
    <t>RPB8</t>
  </si>
  <si>
    <t>ISU2</t>
  </si>
  <si>
    <t>S000005753</t>
  </si>
  <si>
    <t>YOR107W</t>
  </si>
  <si>
    <t>YOR108W</t>
  </si>
  <si>
    <t>YOR109W</t>
  </si>
  <si>
    <t>YOR111W</t>
  </si>
  <si>
    <t>YOR112W</t>
  </si>
  <si>
    <t>YOR113W</t>
  </si>
  <si>
    <t>YOR114W</t>
  </si>
  <si>
    <t>YPL198W</t>
  </si>
  <si>
    <t>YAL021C</t>
  </si>
  <si>
    <t>YLL017W</t>
  </si>
  <si>
    <t>YLL019C</t>
  </si>
  <si>
    <t>YLL020C</t>
  </si>
  <si>
    <t>YLL045C</t>
  </si>
  <si>
    <t>YOR236W</t>
  </si>
  <si>
    <t>DFR1</t>
  </si>
  <si>
    <t>HES1</t>
  </si>
  <si>
    <t>S000005764</t>
  </si>
  <si>
    <t>ABP140</t>
  </si>
  <si>
    <t>MET7</t>
  </si>
  <si>
    <t>SSP2</t>
  </si>
  <si>
    <t>PUS7</t>
  </si>
  <si>
    <t>YOR244W</t>
  </si>
  <si>
    <t>ESA1</t>
  </si>
  <si>
    <t>DGA1</t>
  </si>
  <si>
    <t>S000005772</t>
  </si>
  <si>
    <t>SRL1</t>
  </si>
  <si>
    <t>YOR249C</t>
  </si>
  <si>
    <t>APC5</t>
  </si>
  <si>
    <t>YOR250C</t>
  </si>
  <si>
    <t>CLP1</t>
  </si>
  <si>
    <t>S000005777</t>
  </si>
  <si>
    <t>NAT5</t>
  </si>
  <si>
    <t>YOR254C</t>
  </si>
  <si>
    <t>SEC63</t>
  </si>
  <si>
    <t>OSW1</t>
  </si>
  <si>
    <t>S000005782</t>
  </si>
  <si>
    <t>YOR256C</t>
  </si>
  <si>
    <t>YOR257W</t>
  </si>
  <si>
    <t>CDC31</t>
  </si>
  <si>
    <t>HNT3</t>
  </si>
  <si>
    <t>YOR259C</t>
  </si>
  <si>
    <t>RPT4</t>
  </si>
  <si>
    <t>YOR260W</t>
  </si>
  <si>
    <t>GCD1</t>
  </si>
  <si>
    <t>YOR261C</t>
  </si>
  <si>
    <t>RPN8</t>
  </si>
  <si>
    <t>S000005788</t>
  </si>
  <si>
    <t>YOR262W</t>
  </si>
  <si>
    <t>DSE3</t>
  </si>
  <si>
    <t>HRK1</t>
  </si>
  <si>
    <t>S000005794</t>
  </si>
  <si>
    <t>S000005797</t>
  </si>
  <si>
    <t>YOR272W</t>
  </si>
  <si>
    <t>YTM1</t>
  </si>
  <si>
    <t>TPO4</t>
  </si>
  <si>
    <t>S000005485</t>
  </si>
  <si>
    <t>S000005484</t>
  </si>
  <si>
    <t>YOL123W</t>
  </si>
  <si>
    <t>HRP1</t>
  </si>
  <si>
    <t>SMF1</t>
  </si>
  <si>
    <t>YOL120C</t>
  </si>
  <si>
    <t>RPL18A</t>
  </si>
  <si>
    <t>MCH4</t>
  </si>
  <si>
    <t>RRI2</t>
  </si>
  <si>
    <t>MSN1</t>
  </si>
  <si>
    <t>S000005474</t>
  </si>
  <si>
    <t>S000005471</t>
  </si>
  <si>
    <t>S000005467</t>
  </si>
  <si>
    <t>NDJ1</t>
  </si>
  <si>
    <t>ITR2</t>
  </si>
  <si>
    <t>YOL102C</t>
  </si>
  <si>
    <t>TPT1</t>
  </si>
  <si>
    <t>IZH4</t>
  </si>
  <si>
    <t>S000005458</t>
  </si>
  <si>
    <t>S000028854</t>
  </si>
  <si>
    <t>YOL097W-A</t>
  </si>
  <si>
    <t>YOL097C</t>
  </si>
  <si>
    <t>WRS1</t>
  </si>
  <si>
    <t>YNL260C</t>
  </si>
  <si>
    <t>YNL258C</t>
  </si>
  <si>
    <t>IRA2</t>
  </si>
  <si>
    <t>REX4</t>
  </si>
  <si>
    <t>YOL078W</t>
  </si>
  <si>
    <t>AVO1</t>
  </si>
  <si>
    <t>YOL077W-A</t>
  </si>
  <si>
    <t>ATP19</t>
  </si>
  <si>
    <t>YOL077C</t>
  </si>
  <si>
    <t>BRX1</t>
  </si>
  <si>
    <t>MDM20</t>
  </si>
  <si>
    <t>S000005434</t>
  </si>
  <si>
    <t>YOL073C</t>
  </si>
  <si>
    <t>THP1</t>
  </si>
  <si>
    <t>EMI5</t>
  </si>
  <si>
    <t>S000005431</t>
  </si>
  <si>
    <t>YOL069W</t>
  </si>
  <si>
    <t>NUF2</t>
  </si>
  <si>
    <t>HST1</t>
  </si>
  <si>
    <t>RTG1</t>
  </si>
  <si>
    <t>YOL066C</t>
  </si>
  <si>
    <t>RIB2</t>
  </si>
  <si>
    <t>INP54</t>
  </si>
  <si>
    <t>MET22</t>
  </si>
  <si>
    <t>APM4</t>
  </si>
  <si>
    <t>YOL052C-A</t>
  </si>
  <si>
    <t>YHL017W</t>
  </si>
  <si>
    <t>YHL016C</t>
  </si>
  <si>
    <t>YHL014C</t>
  </si>
  <si>
    <t>S000005168</t>
  </si>
  <si>
    <t>ATG4</t>
  </si>
  <si>
    <t>YNL222W</t>
  </si>
  <si>
    <t>SSU72</t>
  </si>
  <si>
    <t>rps14a</t>
  </si>
  <si>
    <t>rps14b</t>
  </si>
  <si>
    <t>rsp15</t>
  </si>
  <si>
    <t>rps16a</t>
  </si>
  <si>
    <t>rps16b</t>
  </si>
  <si>
    <t>rps17a</t>
  </si>
  <si>
    <t>rps17b</t>
  </si>
  <si>
    <t>RAP1</t>
  </si>
  <si>
    <t>PEX17</t>
  </si>
  <si>
    <t>S000005157</t>
  </si>
  <si>
    <t>S000005155</t>
  </si>
  <si>
    <t>YNL210W</t>
  </si>
  <si>
    <t>MER1</t>
  </si>
  <si>
    <t>YNL209W</t>
  </si>
  <si>
    <t>SSB2</t>
  </si>
  <si>
    <t>YHL006C</t>
  </si>
  <si>
    <t>YHL005C</t>
  </si>
  <si>
    <t>YNL207W</t>
  </si>
  <si>
    <t>RIO2</t>
  </si>
  <si>
    <t>SPS18</t>
  </si>
  <si>
    <t>SPS19</t>
  </si>
  <si>
    <t>PSY2</t>
  </si>
  <si>
    <t>S000005144</t>
  </si>
  <si>
    <t>S000005140</t>
  </si>
  <si>
    <t>S000005139</t>
  </si>
  <si>
    <t>S000005138</t>
  </si>
  <si>
    <t>YLR099C</t>
  </si>
  <si>
    <t>YBR013C</t>
  </si>
  <si>
    <t>YDR050C</t>
  </si>
  <si>
    <t>YDR051C</t>
  </si>
  <si>
    <t>YDR055W</t>
  </si>
  <si>
    <t>YDR056C</t>
  </si>
  <si>
    <t>YDR057W</t>
  </si>
  <si>
    <t>S000005134</t>
  </si>
  <si>
    <t>YNL189W</t>
  </si>
  <si>
    <t>SRP1</t>
  </si>
  <si>
    <t>YNL188W</t>
  </si>
  <si>
    <t>KAR1</t>
  </si>
  <si>
    <t>S000005131</t>
  </si>
  <si>
    <t>YNL186W</t>
  </si>
  <si>
    <t>UBP10</t>
  </si>
  <si>
    <t>YNL185C</t>
  </si>
  <si>
    <t>MRPL19</t>
  </si>
  <si>
    <t>YNL182C</t>
  </si>
  <si>
    <t>IPI3</t>
  </si>
  <si>
    <t>S000005125</t>
  </si>
  <si>
    <t>YNL181W</t>
  </si>
  <si>
    <t>YNL180C</t>
  </si>
  <si>
    <t>RHO5</t>
  </si>
  <si>
    <t>YNL178W</t>
  </si>
  <si>
    <t>RPS3</t>
  </si>
  <si>
    <t>MRPL22</t>
  </si>
  <si>
    <t>S000005120</t>
  </si>
  <si>
    <t>YNL172W</t>
  </si>
  <si>
    <t>APC1</t>
  </si>
  <si>
    <t>S000005109</t>
  </si>
  <si>
    <t>IBD2</t>
  </si>
  <si>
    <t>YNL163C</t>
  </si>
  <si>
    <t>RIA1</t>
  </si>
  <si>
    <t>YDR110W</t>
  </si>
  <si>
    <t>YDR111C</t>
  </si>
  <si>
    <t>YDR112W</t>
  </si>
  <si>
    <t>YDR114C</t>
  </si>
  <si>
    <t>YDR115W</t>
  </si>
  <si>
    <t>YDR116C</t>
  </si>
  <si>
    <t>YDR117C</t>
  </si>
  <si>
    <t>YNL152W</t>
  </si>
  <si>
    <t>YNL151C</t>
  </si>
  <si>
    <t>RPC31</t>
  </si>
  <si>
    <t>S000005093</t>
  </si>
  <si>
    <t>YNL149C</t>
  </si>
  <si>
    <t>S000028851</t>
  </si>
  <si>
    <t>YNL146C-A</t>
  </si>
  <si>
    <t>S000005090</t>
  </si>
  <si>
    <t>MFA2</t>
  </si>
  <si>
    <t>S000005088</t>
  </si>
  <si>
    <t>AAH1</t>
  </si>
  <si>
    <t>RLR1</t>
  </si>
  <si>
    <t>YNL138W-A</t>
  </si>
  <si>
    <t>YHR039C</t>
  </si>
  <si>
    <t>YHR044C</t>
  </si>
  <si>
    <t>YHR046C</t>
  </si>
  <si>
    <t>YOR049C</t>
  </si>
  <si>
    <t>YOR050C</t>
  </si>
  <si>
    <t>YOR051C</t>
  </si>
  <si>
    <t>YPL264C</t>
  </si>
  <si>
    <t>YPL263C</t>
  </si>
  <si>
    <t>YPL262W</t>
  </si>
  <si>
    <t>YPL260W</t>
  </si>
  <si>
    <t>YPL261C</t>
  </si>
  <si>
    <t>YPL259C</t>
  </si>
  <si>
    <t>YPL258C</t>
  </si>
  <si>
    <t>YPL257W</t>
  </si>
  <si>
    <t>YPL256C</t>
  </si>
  <si>
    <t>YPL254W</t>
  </si>
  <si>
    <t>YPL253C</t>
  </si>
  <si>
    <t>YPL250C</t>
  </si>
  <si>
    <t>YOR067C</t>
  </si>
  <si>
    <t>YOR068C</t>
  </si>
  <si>
    <t>YMR040W</t>
  </si>
  <si>
    <t>YOR070C</t>
  </si>
  <si>
    <t>YOR071C</t>
  </si>
  <si>
    <t>YOR072W</t>
  </si>
  <si>
    <t>YOR073W</t>
  </si>
  <si>
    <t>YOR076C</t>
  </si>
  <si>
    <t>YOR078W</t>
  </si>
  <si>
    <t>YOR079C</t>
  </si>
  <si>
    <t>YOR080W</t>
  </si>
  <si>
    <t>YOR081C</t>
  </si>
  <si>
    <t>YBL016W</t>
  </si>
  <si>
    <t>YBL017C</t>
  </si>
  <si>
    <t>YBL019W</t>
  </si>
  <si>
    <t>YBL021C</t>
  </si>
  <si>
    <t>YBL022C</t>
  </si>
  <si>
    <t>YBL024W</t>
  </si>
  <si>
    <t>YDL187C</t>
  </si>
  <si>
    <t>YDL188C</t>
  </si>
  <si>
    <t>YKL032C</t>
  </si>
  <si>
    <t>POL1</t>
  </si>
  <si>
    <t>AVT4</t>
  </si>
  <si>
    <t>S000005044</t>
  </si>
  <si>
    <t>OCA1</t>
  </si>
  <si>
    <t>RAS2</t>
  </si>
  <si>
    <t>S000028699</t>
  </si>
  <si>
    <t>YNL097C-B</t>
  </si>
  <si>
    <t>S000005039</t>
  </si>
  <si>
    <t>APP1</t>
  </si>
  <si>
    <t>S000005036</t>
  </si>
  <si>
    <t>NST1</t>
  </si>
  <si>
    <t>YNL088W</t>
  </si>
  <si>
    <t>TOP2</t>
  </si>
  <si>
    <t>TCB2</t>
  </si>
  <si>
    <t>S000005030</t>
  </si>
  <si>
    <t>END3</t>
  </si>
  <si>
    <t>SAL1</t>
  </si>
  <si>
    <t>SWS2</t>
  </si>
  <si>
    <t>S000005024</t>
  </si>
  <si>
    <t>NIS1</t>
  </si>
  <si>
    <t>APJ1</t>
  </si>
  <si>
    <t>YNL075W</t>
  </si>
  <si>
    <t>IMP4</t>
  </si>
  <si>
    <t>MLF3</t>
  </si>
  <si>
    <t>RNH201</t>
  </si>
  <si>
    <t>LAT1</t>
  </si>
  <si>
    <t>TOM7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</si>
  <si>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</si>
  <si>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</si>
  <si>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</si>
  <si>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</si>
  <si>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</si>
  <si>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</si>
  <si>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</si>
  <si>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</si>
  <si>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</si>
  <si>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</si>
  <si>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YDL123W</t>
  </si>
  <si>
    <t>YDL124W</t>
  </si>
  <si>
    <t>YDL125C</t>
  </si>
  <si>
    <t>YDL127W</t>
  </si>
  <si>
    <t>YDL128W</t>
  </si>
  <si>
    <t>YDL129W</t>
  </si>
  <si>
    <t>YDL130W</t>
  </si>
  <si>
    <t>DNA-dependent DNA replication*</t>
  </si>
  <si>
    <t>YDL134C</t>
  </si>
  <si>
    <t>YIL123W</t>
  </si>
  <si>
    <t>YIL124W</t>
  </si>
  <si>
    <t>YIL125W</t>
  </si>
  <si>
    <t>YIL128W</t>
  </si>
  <si>
    <t>YEL028W</t>
  </si>
  <si>
    <t>deadenylylation-dependent decapping</t>
  </si>
  <si>
    <t>ARB1</t>
  </si>
  <si>
    <t>YEL030W</t>
  </si>
  <si>
    <t>YEL031W</t>
  </si>
  <si>
    <t>YEL033W</t>
  </si>
  <si>
    <t>YEL036C</t>
  </si>
  <si>
    <t>YDL144C</t>
  </si>
  <si>
    <t>YBR074W</t>
  </si>
  <si>
    <t>protein-methionine-S-oxide reductase activity</t>
  </si>
  <si>
    <t>adenosylhomocysteinase activity</t>
  </si>
  <si>
    <t>YDR138W</t>
  </si>
  <si>
    <t>ergosterol biosynthesis</t>
  </si>
  <si>
    <t xml:space="preserve"> bridging</t>
  </si>
  <si>
    <t>chaperone regulator activity</t>
  </si>
  <si>
    <t>aspartate kinase activity</t>
  </si>
  <si>
    <t>YHR018C</t>
  </si>
  <si>
    <t>protein phosphatase regulator activity</t>
  </si>
  <si>
    <t>YHR021C</t>
  </si>
  <si>
    <t>YHR022C</t>
  </si>
  <si>
    <t>YHR028C</t>
  </si>
  <si>
    <t>YHR029C</t>
  </si>
  <si>
    <t>YHR030C</t>
  </si>
  <si>
    <t>YHR031C</t>
  </si>
  <si>
    <t>ATP phosphoribosyltransferase activity</t>
  </si>
  <si>
    <t>purine transport*</t>
  </si>
  <si>
    <t>cytosine-purine permease activity</t>
  </si>
  <si>
    <t>dolichol-linked oligosaccharide biosynthesis*</t>
  </si>
  <si>
    <t>oligosaccharyl transferase activity</t>
  </si>
  <si>
    <t>thymidylate synthase activity</t>
  </si>
  <si>
    <t>manganese ion homeostasis</t>
  </si>
  <si>
    <t>STC2</t>
  </si>
  <si>
    <t>RBF46</t>
  </si>
  <si>
    <t>ribose-5-phosphate isomerase activity</t>
  </si>
  <si>
    <t>YMR158W-A</t>
  </si>
  <si>
    <t>YMR159C</t>
  </si>
  <si>
    <t>YMR161W</t>
  </si>
  <si>
    <t>YMR162C</t>
  </si>
  <si>
    <t>YOR331C</t>
  </si>
  <si>
    <t>YOR105W</t>
  </si>
  <si>
    <t>YOR106W</t>
  </si>
  <si>
    <t>aldo-keto reductase activity</t>
  </si>
  <si>
    <t>acetate metabolism</t>
  </si>
  <si>
    <t>phosphoribosylaminoimidazole carboxylase activity</t>
  </si>
  <si>
    <t>L-ornithine transporter activity</t>
  </si>
  <si>
    <t>YLL046C</t>
  </si>
  <si>
    <t>YLL047W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</si>
  <si>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</si>
  <si>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</si>
  <si>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</si>
  <si>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</si>
  <si>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</si>
  <si>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</si>
  <si>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</si>
  <si>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</si>
  <si>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YLL060C</t>
  </si>
  <si>
    <t>YLL061W</t>
  </si>
  <si>
    <t>YLL062C</t>
  </si>
  <si>
    <t>YLL063C</t>
  </si>
  <si>
    <t>YLR001C</t>
  </si>
  <si>
    <t>YLR003C</t>
  </si>
  <si>
    <t>YJL107C</t>
  </si>
  <si>
    <t>YJL106W</t>
  </si>
  <si>
    <t>YJL102W</t>
  </si>
  <si>
    <t>YMR264W</t>
  </si>
  <si>
    <t>YMR265C</t>
  </si>
  <si>
    <t>YMR266W</t>
  </si>
  <si>
    <t>YMR267W</t>
  </si>
  <si>
    <t>YMR269W</t>
  </si>
  <si>
    <t>YMR272C</t>
  </si>
  <si>
    <t>YMR273C</t>
  </si>
  <si>
    <t>YMR274C</t>
  </si>
  <si>
    <t>YMR275C</t>
  </si>
  <si>
    <t>YMR276W</t>
  </si>
  <si>
    <t>YMR278W</t>
  </si>
  <si>
    <t>YMR280C</t>
  </si>
  <si>
    <t>YMR282C</t>
  </si>
  <si>
    <t>YMR283C</t>
  </si>
  <si>
    <t>YMR284W</t>
  </si>
  <si>
    <t>YMR285C</t>
  </si>
  <si>
    <t>YOR278W</t>
  </si>
  <si>
    <t>HEM4</t>
  </si>
  <si>
    <t>RFM1</t>
  </si>
  <si>
    <t>FSH3</t>
  </si>
  <si>
    <t>YMR293C</t>
  </si>
  <si>
    <t>condensed nuclear chromosome</t>
  </si>
  <si>
    <t>phosphoserine transaminase activity</t>
  </si>
  <si>
    <t>nuclear organization and biogenesis</t>
  </si>
  <si>
    <t>establishment of cell polarity (sensu Fungi)</t>
  </si>
  <si>
    <t>lipoic acid biosynthesis</t>
  </si>
  <si>
    <t>lipoic acid synthase activity</t>
  </si>
  <si>
    <t>apoptosis</t>
  </si>
  <si>
    <t>caspase activity</t>
  </si>
  <si>
    <t>DSL1</t>
  </si>
  <si>
    <t>YNL256W</t>
  </si>
  <si>
    <t>FOL1</t>
  </si>
  <si>
    <t>S000005198</t>
  </si>
  <si>
    <t>TEX1</t>
  </si>
  <si>
    <t>MRPL17</t>
  </si>
  <si>
    <t>YNL251C</t>
  </si>
  <si>
    <t>NRD1</t>
  </si>
  <si>
    <t>S000005191</t>
  </si>
  <si>
    <t>YNL247W</t>
  </si>
  <si>
    <t>VPS75</t>
  </si>
  <si>
    <t>YNL245C</t>
  </si>
  <si>
    <t>CWC25</t>
  </si>
  <si>
    <t>YNL244C</t>
  </si>
  <si>
    <t>SUI1</t>
  </si>
  <si>
    <t>YNL243W</t>
  </si>
  <si>
    <t>SLA2</t>
  </si>
  <si>
    <t>ATG2</t>
  </si>
  <si>
    <t>ZWF1</t>
  </si>
  <si>
    <t>ARG1</t>
  </si>
  <si>
    <t>S000005418</t>
  </si>
  <si>
    <t>GPM3</t>
  </si>
  <si>
    <t>THI20</t>
  </si>
  <si>
    <t>S000005414</t>
  </si>
  <si>
    <t>lysine biosynthesis</t>
  </si>
  <si>
    <t>YNL240C</t>
  </si>
  <si>
    <t>NAR1</t>
  </si>
  <si>
    <t>LAP3</t>
  </si>
  <si>
    <t>KEX2</t>
  </si>
  <si>
    <t>SIN4</t>
  </si>
  <si>
    <t>S000005178</t>
  </si>
  <si>
    <t>YNL232W</t>
  </si>
  <si>
    <t>CSL4</t>
  </si>
  <si>
    <t>JJJ1</t>
  </si>
  <si>
    <t>YNL221C</t>
  </si>
  <si>
    <t>POP1</t>
  </si>
  <si>
    <t>ADE12</t>
  </si>
  <si>
    <t>MGS1</t>
  </si>
  <si>
    <t>S000005161</t>
  </si>
  <si>
    <t>YNL216W</t>
  </si>
  <si>
    <t>mitochondrial transport</t>
  </si>
  <si>
    <t>intracellular transporter activity*</t>
  </si>
  <si>
    <t>S000005152</t>
  </si>
  <si>
    <t>folic acid and derivative metabolism</t>
  </si>
  <si>
    <t>dihydrofolate reductase activity</t>
  </si>
  <si>
    <t>actin filament</t>
  </si>
  <si>
    <t>YBR012C</t>
  </si>
  <si>
    <t>pseudouridine synthase activity</t>
  </si>
  <si>
    <t>diacylglycerol O-acyltransferase activity</t>
  </si>
  <si>
    <t>thiosulfate sulfurtransferase activity</t>
  </si>
  <si>
    <t>RBF17</t>
  </si>
  <si>
    <t>S000005137</t>
  </si>
  <si>
    <t>S000005135</t>
  </si>
  <si>
    <t>aerobic respiration*</t>
  </si>
  <si>
    <t>cytochrome-c oxidase activity</t>
  </si>
  <si>
    <t>posttranslational protein-membrane targeting*</t>
  </si>
  <si>
    <t>microtubule cytoskeleton organization and biogenesis*</t>
  </si>
  <si>
    <t>tubulin binding*</t>
  </si>
  <si>
    <t>inner mitochondrial membrane organization and biogenesis</t>
  </si>
  <si>
    <t>cell ion homeostasis</t>
  </si>
  <si>
    <t>tRNA isopentenyltransferase activity</t>
  </si>
  <si>
    <t>uroporphyrinogen-III synthase activity</t>
  </si>
  <si>
    <t>S000007624</t>
  </si>
  <si>
    <t>YNL162W-A</t>
  </si>
  <si>
    <t>YNL161W</t>
  </si>
  <si>
    <t>CBK1</t>
  </si>
  <si>
    <t>ASI2</t>
  </si>
  <si>
    <t>YNL158W</t>
  </si>
  <si>
    <t>S000005101</t>
  </si>
  <si>
    <t>S000005099</t>
  </si>
  <si>
    <t>GIM3</t>
  </si>
  <si>
    <t>S000005096</t>
  </si>
  <si>
    <t>acetylglucosaminyltransferase activity</t>
  </si>
  <si>
    <t>Golgi medial cisterna</t>
  </si>
  <si>
    <t>SRV2</t>
  </si>
  <si>
    <t>YNL137C</t>
  </si>
  <si>
    <t>NAM9</t>
  </si>
  <si>
    <t>EAF7</t>
  </si>
  <si>
    <t>FPR1</t>
  </si>
  <si>
    <t>S000005078</t>
  </si>
  <si>
    <t>FYV6</t>
  </si>
  <si>
    <t>YNL132W</t>
  </si>
  <si>
    <t>KRE33</t>
  </si>
  <si>
    <t>YNL131W</t>
  </si>
  <si>
    <t>TOM22</t>
  </si>
  <si>
    <t>S000028579</t>
  </si>
  <si>
    <t>YNL130C-A</t>
  </si>
  <si>
    <t>NRK1</t>
  </si>
  <si>
    <t>TEP1</t>
  </si>
  <si>
    <t>FAR11</t>
  </si>
  <si>
    <t>YNL126W</t>
  </si>
  <si>
    <t>SPC98</t>
  </si>
  <si>
    <t>YNL124W</t>
  </si>
  <si>
    <t>NAF1</t>
  </si>
  <si>
    <t>S000005067</t>
  </si>
  <si>
    <t>S000005066</t>
  </si>
  <si>
    <t>TOM70</t>
  </si>
  <si>
    <t>NCS2</t>
  </si>
  <si>
    <t>YNL118C</t>
  </si>
  <si>
    <t>DCP2</t>
  </si>
  <si>
    <t>MLS1</t>
  </si>
  <si>
    <t>DMA2</t>
  </si>
  <si>
    <t>S000005059</t>
  </si>
  <si>
    <t>YNL113W</t>
  </si>
  <si>
    <t>RPC19</t>
  </si>
  <si>
    <t>YNL112W</t>
  </si>
  <si>
    <t>DBP2</t>
  </si>
  <si>
    <t>YNL110C</t>
  </si>
  <si>
    <t>NOP15</t>
  </si>
  <si>
    <t>S000005052</t>
  </si>
  <si>
    <t>INP52</t>
  </si>
  <si>
    <t>YDL189W</t>
  </si>
  <si>
    <t>YDL190C</t>
  </si>
  <si>
    <t>YKL027W</t>
  </si>
  <si>
    <t>YKL029C</t>
  </si>
  <si>
    <t>YKL031W</t>
  </si>
  <si>
    <t>YNL103W</t>
  </si>
  <si>
    <t>MET4</t>
  </si>
  <si>
    <t>YNL102W</t>
  </si>
  <si>
    <t>translational elongation</t>
  </si>
  <si>
    <t>G2/M-specific transcription in mitotic cell cycle</t>
  </si>
  <si>
    <t>aldehyde dehydrogenase (NAD) activity</t>
  </si>
  <si>
    <t>glutamate dehydrogenase (NADP+) activity</t>
  </si>
  <si>
    <t>lipid particle*</t>
  </si>
  <si>
    <t>photoreactive repair</t>
  </si>
  <si>
    <t>RPL16B</t>
  </si>
  <si>
    <t>YNL067W-B</t>
  </si>
  <si>
    <t>S000028810</t>
  </si>
  <si>
    <t>cytochrome c oxidase complex assembly</t>
  </si>
  <si>
    <t>regulation of glycogen biosynthesis*</t>
  </si>
  <si>
    <t>hexadecanal biosynthesis</t>
  </si>
  <si>
    <t>3-oxoacyl-[acyl-carrier protein] synthase activity</t>
  </si>
  <si>
    <t>YDL131W</t>
  </si>
  <si>
    <t>YDL133W</t>
  </si>
  <si>
    <t>NAD-dependent histone deacetylase activity</t>
  </si>
  <si>
    <t>glycerol-1-phosphatase activity</t>
  </si>
  <si>
    <t>transcription</t>
  </si>
  <si>
    <t xml:space="preserve"> DNA-dependent</t>
  </si>
  <si>
    <t>single-stranded DNA specific endodeoxyribonuclease activity</t>
  </si>
  <si>
    <t>xenobiotic-transporting ATPase activity*</t>
  </si>
  <si>
    <t>mitochondrial magnesium ion transport</t>
  </si>
  <si>
    <t>acetate biosynthesis</t>
  </si>
  <si>
    <t>terpenoid biosynthesis</t>
  </si>
  <si>
    <t>glycogen (starch) synthase activity</t>
  </si>
  <si>
    <t>1-phosphatidylinositol-3-phosphate 5-kinase activity</t>
  </si>
  <si>
    <t>phosphoinositide binding</t>
  </si>
  <si>
    <t>actin filament organization</t>
  </si>
  <si>
    <t>histidinol-phosphatase activity</t>
  </si>
  <si>
    <t>acetyltransferase activity</t>
  </si>
  <si>
    <t>sulfate assimilation</t>
  </si>
  <si>
    <t>guanyl-nucleotide exchange factor activity</t>
  </si>
  <si>
    <t>bud</t>
  </si>
  <si>
    <t>ribosomal large subunit biogenesis</t>
  </si>
  <si>
    <t>sulfite reductase (NADPH) activity</t>
  </si>
  <si>
    <t>G1/S transition of mitotic cell cycle</t>
  </si>
  <si>
    <t>nicotinate-nucleotide diphosphorylase (carboxylating) activity</t>
  </si>
  <si>
    <t>fructose metabolism</t>
  </si>
  <si>
    <t>hexokinase activity</t>
  </si>
  <si>
    <t>sulfur metabolism*</t>
  </si>
  <si>
    <t>cystathionine beta-lyase activity</t>
  </si>
  <si>
    <t>C-3 sterol dehydrogenase (C-4 sterol decarboxylase) activity</t>
  </si>
  <si>
    <t>carnitine:acyl carnitine antiporter activity</t>
  </si>
  <si>
    <t>G-protein signaling</t>
  </si>
  <si>
    <t xml:space="preserve"> coupled to cAMP nucleotide second messenger</t>
  </si>
  <si>
    <t>proton transport</t>
  </si>
  <si>
    <t>RUP1</t>
  </si>
  <si>
    <t>thiamin diphosphate biosynthesis</t>
  </si>
  <si>
    <t>thiamin diphosphokinase activity</t>
  </si>
  <si>
    <t>inosine salvage</t>
  </si>
  <si>
    <t>IMP 5'-nucleotidase activity</t>
  </si>
  <si>
    <t>protein sumoylation*</t>
  </si>
  <si>
    <t>diadenosine polyphosphate metabolism</t>
  </si>
  <si>
    <t>diphosphoinositol-polyphosphate diphosphatase activity</t>
  </si>
  <si>
    <t>glutaminyl-tRNA aminoacylation</t>
  </si>
  <si>
    <t>glutamine-tRNA ligase activity</t>
  </si>
  <si>
    <t>ferrochelatase activity</t>
  </si>
  <si>
    <t xml:space="preserve"> RNA polyymerase(A) coupled*</t>
  </si>
  <si>
    <t>YMR286W</t>
  </si>
  <si>
    <t>YMR287C</t>
  </si>
  <si>
    <t>YMR289W</t>
  </si>
  <si>
    <t>YMR291W</t>
  </si>
  <si>
    <t>YMR292W</t>
  </si>
  <si>
    <t xml:space="preserve"> completion of separation</t>
  </si>
  <si>
    <t>agglutination during conjugation with cellular fusion</t>
  </si>
  <si>
    <t>cell adhesion molecule binding</t>
  </si>
  <si>
    <t>synapsis</t>
  </si>
  <si>
    <t>transporter activity</t>
  </si>
  <si>
    <t>membrane</t>
  </si>
  <si>
    <t>nucleocytoplasmic transport*</t>
  </si>
  <si>
    <t>nicotinamidase activity</t>
  </si>
  <si>
    <t>nuclear envelope-endoplasmic reticulum network*</t>
  </si>
  <si>
    <t>MRM1</t>
  </si>
  <si>
    <t>rRNA (guanine-N1-)-methyltransferase activity</t>
  </si>
  <si>
    <t>actin cap*</t>
  </si>
  <si>
    <t>nucleotide-excision repair</t>
  </si>
  <si>
    <t xml:space="preserve"> DNA damage recognition</t>
  </si>
  <si>
    <t>DNA-dependent ATPase activity</t>
  </si>
  <si>
    <t>stearoyl-CoA 9-desaturase activity</t>
  </si>
  <si>
    <t>ribosome biogenesis</t>
  </si>
  <si>
    <t>RNA helicase activity</t>
  </si>
  <si>
    <t>purine nucleotide binding</t>
  </si>
  <si>
    <t>[acyl-carrier protein] S-malonyltransferase activity</t>
  </si>
  <si>
    <t>glycolipid mannosyltransferase activity</t>
  </si>
  <si>
    <t>cdc42</t>
  </si>
  <si>
    <t>arp2</t>
  </si>
  <si>
    <t>arp3</t>
  </si>
  <si>
    <t>sac6</t>
  </si>
  <si>
    <t>tpm1</t>
  </si>
  <si>
    <t>imidazoleglycerol-phosphate dehydratase activity</t>
  </si>
  <si>
    <t>FMP38</t>
  </si>
  <si>
    <t>nicotinate phosphoribosyltransferase activity</t>
  </si>
  <si>
    <t>O-acyltransferase activity</t>
  </si>
  <si>
    <t>response to pheromone during conjugation with cellular fusion</t>
  </si>
  <si>
    <t>double-strand break repair via nonhomologous end-joining</t>
  </si>
  <si>
    <t>postreplication repair*</t>
  </si>
  <si>
    <t>poly(A)-specific ribonuclease activity</t>
  </si>
  <si>
    <t>rRNA-nucleus export*</t>
  </si>
  <si>
    <t>retrograde transport</t>
  </si>
  <si>
    <t xml:space="preserve"> Golgi to ER</t>
  </si>
  <si>
    <t>tRNA binding</t>
  </si>
  <si>
    <t>actin cap</t>
  </si>
  <si>
    <t>chromatin assembly or disassembly</t>
  </si>
  <si>
    <t>DNA binding</t>
  </si>
  <si>
    <t>nuclear nucleosome</t>
  </si>
  <si>
    <t>processing of 20S pre-rRNA</t>
  </si>
  <si>
    <t>snoRNA binding</t>
  </si>
  <si>
    <t>respiratory chain complex IV (sensu Eukaryota)</t>
  </si>
  <si>
    <t>mRNA processing*</t>
  </si>
  <si>
    <t>endonuclease activity*</t>
  </si>
  <si>
    <t>mitochondrion</t>
  </si>
  <si>
    <t>RNA splicing</t>
  </si>
  <si>
    <t>RNA binding*</t>
  </si>
  <si>
    <t>biological_process unknown</t>
  </si>
  <si>
    <t>endonuclease activity</t>
  </si>
  <si>
    <t>RNA splicing*</t>
  </si>
  <si>
    <t>movement of group I intron</t>
  </si>
  <si>
    <t>molecular_function unknown</t>
  </si>
  <si>
    <t>ATP synthesis coupled proton transport</t>
  </si>
  <si>
    <t>glutamate-5-semialdehyde dehydrogenase activity</t>
  </si>
  <si>
    <t>gamma DNA-directed DNA polymerase activity</t>
  </si>
  <si>
    <t>mitochondrial magnesium ion transport*</t>
  </si>
  <si>
    <t>alanyl-tRNA aminoacylation</t>
  </si>
  <si>
    <t>alanine-tRNA ligase activity</t>
  </si>
  <si>
    <t>UDP-glucose:glycoprotein glucosyltransferase activity</t>
  </si>
  <si>
    <t>proline catabolism*</t>
  </si>
  <si>
    <t>beta-tubulin binding</t>
  </si>
  <si>
    <t>NAD catabolism</t>
  </si>
  <si>
    <t xml:space="preserve"> acting on the CH-NH group of donors</t>
  </si>
  <si>
    <t>protein localization</t>
  </si>
  <si>
    <t>double-stranded DNA binding</t>
  </si>
  <si>
    <t>Rab escort protein activity</t>
  </si>
  <si>
    <t>structural constituent of ribosome</t>
  </si>
  <si>
    <t>mitochondrial small ribosomal subunit</t>
  </si>
  <si>
    <t>intron homing</t>
  </si>
  <si>
    <t>transcription initiation from RNA polymerase III promoter</t>
  </si>
  <si>
    <t>RNA polymerase III transcription factor activity</t>
  </si>
  <si>
    <t>mitochondrion*</t>
  </si>
  <si>
    <t>deoxyribodipyrimidine photo-lyase activity</t>
  </si>
  <si>
    <t>formate catabolism*</t>
  </si>
  <si>
    <t>formate dehydrogenase activity</t>
  </si>
  <si>
    <t>protein neddylation</t>
  </si>
  <si>
    <t>NEDD8 activating enzyme activity</t>
  </si>
  <si>
    <t>sphingolipid transporter activity</t>
  </si>
  <si>
    <t>ribosome*</t>
  </si>
  <si>
    <t>protein folding*</t>
  </si>
  <si>
    <t>ATPase activity*</t>
  </si>
  <si>
    <t>cytoplasm*</t>
  </si>
  <si>
    <t>glyoxylate cycle</t>
  </si>
  <si>
    <t>mRNA polyadenylylation</t>
  </si>
  <si>
    <t>cystathionine gamma-lyase activity</t>
  </si>
  <si>
    <t>cytoplasm</t>
  </si>
  <si>
    <t>regulation of transcription from RNA polymerase II promoter*</t>
  </si>
  <si>
    <t>cellular_component unknown</t>
  </si>
  <si>
    <t>transport</t>
  </si>
  <si>
    <t>endosome</t>
  </si>
  <si>
    <t>methylenetetrahydrofolate reductase (NADPH) activity</t>
  </si>
  <si>
    <t>RMI1</t>
  </si>
  <si>
    <t>acetyl-CoA C-acetyltransferase activity</t>
  </si>
  <si>
    <t>RNA elongation from RNA polymerase II promoter*</t>
  </si>
  <si>
    <t>cell</t>
  </si>
  <si>
    <t>mannosylphosphate transferase activity</t>
  </si>
  <si>
    <t>3'-5'-exoribonuclease activity</t>
  </si>
  <si>
    <t>nucleoside transport</t>
  </si>
  <si>
    <t>nucleoside transporter activity</t>
  </si>
  <si>
    <t>membrane*</t>
  </si>
  <si>
    <t>O-linked glycosylation</t>
  </si>
  <si>
    <t>dolichyl-phosphate-mannose-protein mannosyltransferase activity</t>
  </si>
  <si>
    <t>endoplasmic reticulum</t>
  </si>
  <si>
    <t>regulation of exit from mitosis</t>
  </si>
  <si>
    <t>CTP synthase activity</t>
  </si>
  <si>
    <t>protein-ER retention</t>
  </si>
  <si>
    <t>HDEL sequence binding</t>
  </si>
  <si>
    <t>S000001552</t>
  </si>
  <si>
    <t>S000028524</t>
  </si>
  <si>
    <t>YKL068W-A</t>
  </si>
  <si>
    <t>NUP100</t>
  </si>
  <si>
    <t>YNK1</t>
  </si>
  <si>
    <t>S000001546</t>
  </si>
  <si>
    <t>S000001544</t>
  </si>
  <si>
    <t>YKL060C</t>
  </si>
  <si>
    <t>nucleolus</t>
  </si>
  <si>
    <t>processing of 20S pre-rRNA*</t>
  </si>
  <si>
    <t>plasma membrane*</t>
  </si>
  <si>
    <t>nucleus</t>
  </si>
  <si>
    <t>response to stress</t>
  </si>
  <si>
    <t>intracellular mRNA localization*</t>
  </si>
  <si>
    <t>microfilament motor activity</t>
  </si>
  <si>
    <t>endocytosis*</t>
  </si>
  <si>
    <t>v-SNARE activity</t>
  </si>
  <si>
    <t>transport vesicle</t>
  </si>
  <si>
    <t>3-isopropylmalate dehydratase activity</t>
  </si>
  <si>
    <t>delta24(24-1) sterol reductase activity</t>
  </si>
  <si>
    <t>protein modification*</t>
  </si>
  <si>
    <t>arginyltransferase activity</t>
  </si>
  <si>
    <t>protein kinase CK2 activity</t>
  </si>
  <si>
    <t>protein kinase CK2 complex</t>
  </si>
  <si>
    <t>mitochondrion organization and biogenesis</t>
  </si>
  <si>
    <t>mitosis</t>
  </si>
  <si>
    <t>oligosaccharyl transferase complex</t>
  </si>
  <si>
    <t>tryptophan synthase activity</t>
  </si>
  <si>
    <t>mannosyl-oligosaccharide glucosidase activity</t>
  </si>
  <si>
    <t>holocytochrome-c synthase activity</t>
  </si>
  <si>
    <t>mitochondrial intermembrane space</t>
  </si>
  <si>
    <t>G1/S transition of mitotic cell cycle*</t>
  </si>
  <si>
    <t>cyclin-dependent protein kinase regulator activity</t>
  </si>
  <si>
    <t>establishment of cell polarity (sensu Fungi)*</t>
  </si>
  <si>
    <t>N-linked glycoprotein maturation</t>
  </si>
  <si>
    <t xml:space="preserve"> transferring glycosyl groups*</t>
  </si>
  <si>
    <t>porphobilinogen synthase activity</t>
  </si>
  <si>
    <t>positive transcription elongation factor activity</t>
  </si>
  <si>
    <t>ALG13</t>
  </si>
  <si>
    <t>mitochondrion inheritance*</t>
  </si>
  <si>
    <t>YJR041C</t>
  </si>
  <si>
    <t>URB2</t>
  </si>
  <si>
    <t>YJR042W</t>
  </si>
  <si>
    <t>NUP85</t>
  </si>
  <si>
    <t>VPS55</t>
  </si>
  <si>
    <t>oligosaccharide-lipid intermediate assembly</t>
  </si>
  <si>
    <t>nuclear pore</t>
  </si>
  <si>
    <t>chromatin silencing at telomere*</t>
  </si>
  <si>
    <t>transcriptional activator activity*</t>
  </si>
  <si>
    <t>DNA recombination*</t>
  </si>
  <si>
    <t>damaged DNA binding*</t>
  </si>
  <si>
    <t>tRNA splicing</t>
  </si>
  <si>
    <t>tRNA-intron endonuclease activity</t>
  </si>
  <si>
    <t>cellular morphogenesis during vegetative growth</t>
  </si>
  <si>
    <t>bud neck*</t>
  </si>
  <si>
    <t>purine nucleotide biosynthesis*</t>
  </si>
  <si>
    <t>NADH metabolism</t>
  </si>
  <si>
    <t>NAD+ diphosphatase activity</t>
  </si>
  <si>
    <t>spindle pole body duplication in nuclear envelope*</t>
  </si>
  <si>
    <t>nuclear membrane*</t>
  </si>
  <si>
    <t>choline transport</t>
  </si>
  <si>
    <t>choline transporter activity</t>
  </si>
  <si>
    <t>FMP37</t>
  </si>
  <si>
    <t>glycerol transport*</t>
  </si>
  <si>
    <t>steroid biosynthesis</t>
  </si>
  <si>
    <t>phosphatidylinositol binding</t>
  </si>
  <si>
    <t>phosphate metabolism</t>
  </si>
  <si>
    <t>acid phosphatase activity</t>
  </si>
  <si>
    <t>extracellular region</t>
  </si>
  <si>
    <t>molecular_function unknown*</t>
  </si>
  <si>
    <t>cell wall organization and biogenesis</t>
  </si>
  <si>
    <t>YML120C</t>
  </si>
  <si>
    <t>YLR228C</t>
  </si>
  <si>
    <t>YKR058W</t>
  </si>
  <si>
    <t>YML121W</t>
  </si>
  <si>
    <t>YNR013C</t>
  </si>
  <si>
    <t>YNR014W</t>
  </si>
  <si>
    <t>YNR015W</t>
  </si>
  <si>
    <t>YLR258W</t>
  </si>
  <si>
    <t>YLR260W</t>
  </si>
  <si>
    <t>YLR261C</t>
  </si>
  <si>
    <t>YLR262C</t>
  </si>
  <si>
    <t>YLR263W</t>
  </si>
  <si>
    <t>YLR264W</t>
  </si>
  <si>
    <t>cell wall mannoprotein biosynthesis</t>
  </si>
  <si>
    <t xml:space="preserve"> bridging*</t>
  </si>
  <si>
    <t>actin cortical patch</t>
  </si>
  <si>
    <t>regulation of transcription from RNA polymerase II promoter</t>
  </si>
  <si>
    <t>transcription corepressor activity</t>
  </si>
  <si>
    <t>meiosis</t>
  </si>
  <si>
    <t>clathrin-coated vesicle</t>
  </si>
  <si>
    <t>phospholipid biosynthesis</t>
  </si>
  <si>
    <t>positive regulation of transcription from RNA polymerase II promoter by pheromones</t>
  </si>
  <si>
    <t>FMP31</t>
  </si>
  <si>
    <t>regulation of protein biosynthesis</t>
  </si>
  <si>
    <t>structural molecule activity*</t>
  </si>
  <si>
    <t>ubiquinol-cytochrome-c reductase activity</t>
  </si>
  <si>
    <t>respiratory chain complex III (sensu Eukaryota)</t>
  </si>
  <si>
    <t>nuclease activity</t>
  </si>
  <si>
    <t>Group I intron splicing</t>
  </si>
  <si>
    <t>RNA binding</t>
  </si>
  <si>
    <t>protein biosynthesis*</t>
  </si>
  <si>
    <t>protein-vacuolar targeting*</t>
  </si>
  <si>
    <t>signal sequence binding</t>
  </si>
  <si>
    <t>Golgi apparatus</t>
  </si>
  <si>
    <t>DNA repair</t>
  </si>
  <si>
    <t>phosphodiesterase I activity*</t>
  </si>
  <si>
    <t>N-linked glycosylation*</t>
  </si>
  <si>
    <t>oligosaccharide transporter activity</t>
  </si>
  <si>
    <t>endoplasmic reticulum membrane</t>
  </si>
  <si>
    <t>transcription*</t>
  </si>
  <si>
    <t>late endosome to vacuole transport</t>
  </si>
  <si>
    <t>membrane fraction</t>
  </si>
  <si>
    <t>DNA replication initiation*</t>
  </si>
  <si>
    <t>chromatin binding*</t>
  </si>
  <si>
    <t>tRNA methylation</t>
  </si>
  <si>
    <t>translation elongation factor activity</t>
  </si>
  <si>
    <t>tRNA (cytosine-5-)-methyltransferase activity</t>
  </si>
  <si>
    <t>sulfur amino acid metabolism*</t>
  </si>
  <si>
    <t>RNA polymerase I upstream activating factor complex</t>
  </si>
  <si>
    <t>nuclear mRNA splicing</t>
  </si>
  <si>
    <t xml:space="preserve"> via spliceosome*</t>
  </si>
  <si>
    <t>nucleolus*</t>
  </si>
  <si>
    <t>protein biosynthesis</t>
  </si>
  <si>
    <t>SNAP receptor activity</t>
  </si>
  <si>
    <t>DNA repair*</t>
  </si>
  <si>
    <t>cytosolic large ribosomal subunit (sensu Eukaryota)</t>
  </si>
  <si>
    <t>ATP:ADP antiporter activity</t>
  </si>
  <si>
    <t>mitochondrial inner membrane</t>
  </si>
  <si>
    <t>DNA-(apurinic or apyrimidinic site) lyase activity*</t>
  </si>
  <si>
    <t>protein phosphatase type 2A activity</t>
  </si>
  <si>
    <t>protein amino acid phosphorylation*</t>
  </si>
  <si>
    <t>protein serine/threonine kinase activity</t>
  </si>
  <si>
    <t>chromosome organization and biogenesis (sensu Eukaryota)</t>
  </si>
  <si>
    <t>budding cell bud growth*</t>
  </si>
  <si>
    <t>alanine racemase activity*</t>
  </si>
  <si>
    <t>intracellular</t>
  </si>
  <si>
    <t>AP-2 adaptor complex</t>
  </si>
  <si>
    <t>structural constituent of ribosome*</t>
  </si>
  <si>
    <t>mitochondrial large ribosomal subunit</t>
  </si>
  <si>
    <t>phospholipid biosynthesis*</t>
  </si>
  <si>
    <t>SFH5</t>
  </si>
  <si>
    <t>S000003680</t>
  </si>
  <si>
    <t>YJL143W</t>
  </si>
  <si>
    <t>TIM17</t>
  </si>
  <si>
    <t>RPB4</t>
  </si>
  <si>
    <t>S000028806</t>
  </si>
  <si>
    <t>YJL136W-A</t>
  </si>
  <si>
    <t>LCB3</t>
  </si>
  <si>
    <t>S000028805</t>
  </si>
  <si>
    <t>YJL133C-A</t>
  </si>
  <si>
    <t>S000003668</t>
  </si>
  <si>
    <t>S000003667</t>
  </si>
  <si>
    <t>PBS2</t>
  </si>
  <si>
    <t>FBA1</t>
  </si>
  <si>
    <t>YKL059C</t>
  </si>
  <si>
    <t>MPE1</t>
  </si>
  <si>
    <t>YKL058W</t>
  </si>
  <si>
    <t>TOA2</t>
  </si>
  <si>
    <t>NUP120</t>
  </si>
  <si>
    <t>DEF1</t>
  </si>
  <si>
    <t>MDM35</t>
  </si>
  <si>
    <t>YKL052C</t>
  </si>
  <si>
    <t>ASK1</t>
  </si>
  <si>
    <t>SFK1</t>
  </si>
  <si>
    <t>S000001533</t>
  </si>
  <si>
    <t>YKL049C</t>
  </si>
  <si>
    <t>CSE4</t>
  </si>
  <si>
    <t>S000001530</t>
  </si>
  <si>
    <t>DCW1</t>
  </si>
  <si>
    <t>YKL045W</t>
  </si>
  <si>
    <t>PRI2</t>
  </si>
  <si>
    <t>YKL042W</t>
  </si>
  <si>
    <t>SPC42</t>
  </si>
  <si>
    <t>NFU1</t>
  </si>
  <si>
    <t>S000001520</t>
  </si>
  <si>
    <t>YKL035W</t>
  </si>
  <si>
    <t>UGP1</t>
  </si>
  <si>
    <t>positive regulation of transcription from RNA polymerase II promoter</t>
  </si>
  <si>
    <t>intra-Golgi transport</t>
  </si>
  <si>
    <t>calcium-transporting ATPase activity</t>
  </si>
  <si>
    <t>regulation of pH*</t>
  </si>
  <si>
    <t>hydrogen-exporting ATPase activity</t>
  </si>
  <si>
    <t>translational initiation</t>
  </si>
  <si>
    <t>GTPase activity*</t>
  </si>
  <si>
    <t>GTP binding</t>
  </si>
  <si>
    <t>glycolysis*</t>
  </si>
  <si>
    <t>pyruvate kinase activity</t>
  </si>
  <si>
    <t>cytosol</t>
  </si>
  <si>
    <t>cytochrome c-heme linkage</t>
  </si>
  <si>
    <t>YKL004W</t>
  </si>
  <si>
    <t>AUR1</t>
  </si>
  <si>
    <t>VPS1</t>
  </si>
  <si>
    <t>YKR002W</t>
  </si>
  <si>
    <t>PAP1</t>
  </si>
  <si>
    <t>YKR004C</t>
  </si>
  <si>
    <t>ECM9</t>
  </si>
  <si>
    <t>S000001713</t>
  </si>
  <si>
    <t>MRPL13</t>
  </si>
  <si>
    <t>YKR008W</t>
  </si>
  <si>
    <t>RSC4</t>
  </si>
  <si>
    <t>FOX2</t>
  </si>
  <si>
    <t>S000001719</t>
  </si>
  <si>
    <t>S000001723</t>
  </si>
  <si>
    <t>S000001725</t>
  </si>
  <si>
    <t>S000001726</t>
  </si>
  <si>
    <t>VPS51</t>
  </si>
  <si>
    <t>S000001729</t>
  </si>
  <si>
    <t>YKR022C</t>
  </si>
  <si>
    <t>S000001731</t>
  </si>
  <si>
    <t>S000003776</t>
  </si>
  <si>
    <t>signal transducer activity*</t>
  </si>
  <si>
    <t>integral to endoplasmic reticulum membrane*</t>
  </si>
  <si>
    <t>mannose binding</t>
  </si>
  <si>
    <t>cell wall (sensu Fungi)</t>
  </si>
  <si>
    <t>S000003785</t>
  </si>
  <si>
    <t>BNA1</t>
  </si>
  <si>
    <t>S000003791</t>
  </si>
  <si>
    <t>S000003800</t>
  </si>
  <si>
    <t>ISY1</t>
  </si>
  <si>
    <t>S000003815</t>
  </si>
  <si>
    <t>S000003817</t>
  </si>
  <si>
    <t>YJR057W</t>
  </si>
  <si>
    <t>structural constituent of nuclear pore</t>
  </si>
  <si>
    <t>RPA12</t>
  </si>
  <si>
    <t>YJR064W</t>
  </si>
  <si>
    <t>CCT5</t>
  </si>
  <si>
    <t>YJR065C</t>
  </si>
  <si>
    <t>ARP3</t>
  </si>
  <si>
    <t>TOR1</t>
  </si>
  <si>
    <t>YJR067C</t>
  </si>
  <si>
    <t>YAE1</t>
  </si>
  <si>
    <t>YJR068W</t>
  </si>
  <si>
    <t>RFC2</t>
  </si>
  <si>
    <t>LIA1</t>
  </si>
  <si>
    <t>SUM1</t>
  </si>
  <si>
    <t>MCM21</t>
  </si>
  <si>
    <t>CHL4, CTF17, MCM17</t>
  </si>
  <si>
    <t>CTA1</t>
  </si>
  <si>
    <t>RMS1</t>
  </si>
  <si>
    <t>HSP78</t>
  </si>
  <si>
    <t>YAP6, HAL7</t>
  </si>
  <si>
    <t>phosphoribosylaminoimidazolesuccinocarboxamide synthase activity</t>
  </si>
  <si>
    <t>protein kinase activity</t>
  </si>
  <si>
    <t>nuclear membrane</t>
  </si>
  <si>
    <t>vesicle organization and biogenesis</t>
  </si>
  <si>
    <t>endoplasmic reticulum*</t>
  </si>
  <si>
    <t>protein binding</t>
  </si>
  <si>
    <t>alcohol metabolism*</t>
  </si>
  <si>
    <t>carnitine O-acetyltransferase activity</t>
  </si>
  <si>
    <t>IDP1</t>
  </si>
  <si>
    <t>COX9</t>
  </si>
  <si>
    <t>CBS1</t>
  </si>
  <si>
    <t>SSF2</t>
  </si>
  <si>
    <t>PEP7, VAC1, VPL21, VPS19, VPT19</t>
  </si>
  <si>
    <t>PEX3, PAS3</t>
  </si>
  <si>
    <t>SWR1</t>
  </si>
  <si>
    <t>YML111W</t>
  </si>
  <si>
    <t>YML112W</t>
  </si>
  <si>
    <t>YML113W</t>
  </si>
  <si>
    <t>YML116W</t>
  </si>
  <si>
    <t>YML117W</t>
  </si>
  <si>
    <t>YML117W-A</t>
  </si>
  <si>
    <t>YML118W</t>
  </si>
  <si>
    <t>YML119W</t>
  </si>
  <si>
    <t>phosphatidylinositol-3</t>
  </si>
  <si>
    <t>4-bisphosphate binding</t>
  </si>
  <si>
    <t>translation initiation factor activity</t>
  </si>
  <si>
    <t>ER to Golgi transport*</t>
  </si>
  <si>
    <t>ubiquitin conjugating enzyme activity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</si>
  <si>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</si>
  <si>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</si>
  <si>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</si>
  <si>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</si>
  <si>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</si>
  <si>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</si>
  <si>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</si>
  <si>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</si>
  <si>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</si>
  <si>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</si>
  <si>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</si>
  <si>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</si>
  <si>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</si>
  <si>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</si>
  <si>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</si>
  <si>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YKL175W</t>
  </si>
  <si>
    <t>YKL176C</t>
  </si>
  <si>
    <t>YKL177W</t>
  </si>
  <si>
    <t>YMR085W</t>
  </si>
  <si>
    <t>YMR087W</t>
  </si>
  <si>
    <t>YMR088C</t>
  </si>
  <si>
    <t>glycerol-3-phosphate O-acyltransferase activity</t>
  </si>
  <si>
    <t>translational initiation*</t>
  </si>
  <si>
    <t>hydrogen-transporting ATP synthase activity</t>
  </si>
  <si>
    <t xml:space="preserve"> rotational mechanism</t>
  </si>
  <si>
    <t>proton-transporting ATP synthase complex</t>
  </si>
  <si>
    <t>protein complex assembly*</t>
  </si>
  <si>
    <t>RNA polymerase I transcription factor complex</t>
  </si>
  <si>
    <t>acetate metabolism*</t>
  </si>
  <si>
    <t>acetyl-CoA hydrolase activity</t>
  </si>
  <si>
    <t>MAP kinase activity</t>
  </si>
  <si>
    <t>VPS70</t>
  </si>
  <si>
    <t>ZMS1</t>
  </si>
  <si>
    <t>S000003890</t>
  </si>
  <si>
    <t>STR2</t>
  </si>
  <si>
    <t>YJR132W</t>
  </si>
  <si>
    <t>NMD5</t>
  </si>
  <si>
    <t>MCM22</t>
  </si>
  <si>
    <t>YJR135W-A</t>
  </si>
  <si>
    <t>TIM8</t>
  </si>
  <si>
    <t>S000003897</t>
  </si>
  <si>
    <t>YJR136C</t>
  </si>
  <si>
    <t>ECM17</t>
  </si>
  <si>
    <t>YJR138W</t>
  </si>
  <si>
    <t>IML1</t>
  </si>
  <si>
    <t>HIR3</t>
  </si>
  <si>
    <t>S000003902</t>
  </si>
  <si>
    <t>YJR141W</t>
  </si>
  <si>
    <t>S000003903</t>
  </si>
  <si>
    <t>YJR143C</t>
  </si>
  <si>
    <t>PMT4</t>
  </si>
  <si>
    <t>MGM101</t>
  </si>
  <si>
    <t>HMS2</t>
  </si>
  <si>
    <t>BAT2</t>
  </si>
  <si>
    <t>proteolysis and peptidolysis*</t>
  </si>
  <si>
    <t>ATP-dependent peptidase activity</t>
  </si>
  <si>
    <t>mitochondrial matrix</t>
  </si>
  <si>
    <t>S000003915</t>
  </si>
  <si>
    <t>YJR155W</t>
  </si>
  <si>
    <t>AAD10</t>
  </si>
  <si>
    <t>YJR156C</t>
  </si>
  <si>
    <t>THI11</t>
  </si>
  <si>
    <t>YJR158W</t>
  </si>
  <si>
    <t>HXT16</t>
  </si>
  <si>
    <t>YJR161C</t>
  </si>
  <si>
    <t>COS5</t>
  </si>
  <si>
    <t>S000001707</t>
  </si>
  <si>
    <t>YKL224C</t>
  </si>
  <si>
    <t>S000001705</t>
  </si>
  <si>
    <t>MCH2</t>
  </si>
  <si>
    <t>YKL219W</t>
  </si>
  <si>
    <t>RNA polymerase I transcription factor activity*</t>
  </si>
  <si>
    <t>DOA1</t>
  </si>
  <si>
    <t>SAC1</t>
  </si>
  <si>
    <t>YKL210W</t>
  </si>
  <si>
    <t>UBA1</t>
  </si>
  <si>
    <t>YKL209C</t>
  </si>
  <si>
    <t>STE6</t>
  </si>
  <si>
    <t>S000001690</t>
  </si>
  <si>
    <t>S000001689</t>
  </si>
  <si>
    <t>YKL203C</t>
  </si>
  <si>
    <t>TOR2</t>
  </si>
  <si>
    <t>PTK1</t>
  </si>
  <si>
    <t>PEX1</t>
  </si>
  <si>
    <t>YKT6</t>
  </si>
  <si>
    <t>YKL195W</t>
  </si>
  <si>
    <t>MIA40</t>
  </si>
  <si>
    <t>YKL193C</t>
  </si>
  <si>
    <t>SDS22</t>
  </si>
  <si>
    <t>YKL192C</t>
  </si>
  <si>
    <t>ACP1</t>
  </si>
  <si>
    <t>CNB1</t>
  </si>
  <si>
    <t>microtubule cytoskeleton</t>
  </si>
  <si>
    <t>telomerase-dependent telomere maintenance*</t>
  </si>
  <si>
    <t>mRNA binding</t>
  </si>
  <si>
    <t>riboflavin biosynthesis</t>
  </si>
  <si>
    <t>cyclohydrolase activity</t>
  </si>
  <si>
    <t>microtubule nucleation</t>
  </si>
  <si>
    <t>spindle pole body</t>
  </si>
  <si>
    <t>alpha DNA polymerase activity</t>
  </si>
  <si>
    <t>amino acid metabolism</t>
  </si>
  <si>
    <t>S000003707</t>
  </si>
  <si>
    <t>SET2</t>
  </si>
  <si>
    <t>YJL167W</t>
  </si>
  <si>
    <t>ERG20</t>
  </si>
  <si>
    <t>QCR8</t>
  </si>
  <si>
    <t>TPK1</t>
  </si>
  <si>
    <t>S000003699</t>
  </si>
  <si>
    <t>JJJ2</t>
  </si>
  <si>
    <t>S000003696</t>
  </si>
  <si>
    <t>HSP150</t>
  </si>
  <si>
    <t>CIS3</t>
  </si>
  <si>
    <t>YJL156C</t>
  </si>
  <si>
    <t>SSY5</t>
  </si>
  <si>
    <t>VPS35</t>
  </si>
  <si>
    <t>INO1</t>
  </si>
  <si>
    <t>SNA3</t>
  </si>
  <si>
    <t>S000003685</t>
  </si>
  <si>
    <t>S000003683</t>
  </si>
  <si>
    <t>high affinity iron ion transport*</t>
  </si>
  <si>
    <t>outer mitochondrial membrane organization and biogenesis</t>
  </si>
  <si>
    <t>mitochondrial sorting and assembly machinery complex</t>
  </si>
  <si>
    <t>S000028522</t>
  </si>
  <si>
    <t>YJL127C-B</t>
  </si>
  <si>
    <t>SPT10</t>
  </si>
  <si>
    <t>YJL125C</t>
  </si>
  <si>
    <t>GCD14</t>
  </si>
  <si>
    <t>LSM1</t>
  </si>
  <si>
    <t>S000003659</t>
  </si>
  <si>
    <t>S000003658</t>
  </si>
  <si>
    <t>RPE1</t>
  </si>
  <si>
    <t>S000003654</t>
  </si>
  <si>
    <t>MDV1</t>
  </si>
  <si>
    <t>YJL111W</t>
  </si>
  <si>
    <t>CCT7</t>
  </si>
  <si>
    <t>GZF3</t>
  </si>
  <si>
    <t>YJL109C</t>
  </si>
  <si>
    <t>UTP10</t>
  </si>
  <si>
    <t>S000003643</t>
  </si>
  <si>
    <t>SME1</t>
  </si>
  <si>
    <t>SET4</t>
  </si>
  <si>
    <t>YJL104W</t>
  </si>
  <si>
    <t>PAM16</t>
  </si>
  <si>
    <t>S000003639</t>
  </si>
  <si>
    <t>TUL1</t>
  </si>
  <si>
    <t>S000007242</t>
  </si>
  <si>
    <t>S000001516</t>
  </si>
  <si>
    <t>YKL033W</t>
  </si>
  <si>
    <t>YKL028W</t>
  </si>
  <si>
    <t>TFA1</t>
  </si>
  <si>
    <t>transcriptional activator activity</t>
  </si>
  <si>
    <t>rRNA processing*</t>
  </si>
  <si>
    <t>ribonuclease P activity*</t>
  </si>
  <si>
    <t>ribonuclease MRP complex*</t>
  </si>
  <si>
    <t>chromosome segregation</t>
  </si>
  <si>
    <t>spindle pole*</t>
  </si>
  <si>
    <t>YKL018W</t>
  </si>
  <si>
    <t>SWD2</t>
  </si>
  <si>
    <t>HCS1</t>
  </si>
  <si>
    <t>YKL014C</t>
  </si>
  <si>
    <t>URB1</t>
  </si>
  <si>
    <t>YKL013C</t>
  </si>
  <si>
    <t>ARC19</t>
  </si>
  <si>
    <t>YKL012W</t>
  </si>
  <si>
    <t>PRP40</t>
  </si>
  <si>
    <t>YKL006C-A</t>
  </si>
  <si>
    <t>SFT1</t>
  </si>
  <si>
    <t>BYE1</t>
  </si>
  <si>
    <t>long-chain-fatty-acid-CoA ligase activity*</t>
  </si>
  <si>
    <t>acyltransferase activity</t>
  </si>
  <si>
    <t>lipid particle</t>
  </si>
  <si>
    <t>multidrug transport</t>
  </si>
  <si>
    <t>multidrug efflux pump activity</t>
  </si>
  <si>
    <t>protein complex assembly</t>
  </si>
  <si>
    <t>unfolded protein binding</t>
  </si>
  <si>
    <t>spore wall assembly (sensu Fungi)</t>
  </si>
  <si>
    <t>YJR016C</t>
  </si>
  <si>
    <t>ILV3</t>
  </si>
  <si>
    <t>YJR017C</t>
  </si>
  <si>
    <t>ESS1</t>
  </si>
  <si>
    <t>TES1</t>
  </si>
  <si>
    <t>REC107</t>
  </si>
  <si>
    <t>YJR022W</t>
  </si>
  <si>
    <t>LSM8</t>
  </si>
  <si>
    <t>negative regulation of transcription from RNA polymerase II promoter</t>
  </si>
  <si>
    <t>YJR045C</t>
  </si>
  <si>
    <t>SSC1</t>
  </si>
  <si>
    <t>YJR046W</t>
  </si>
  <si>
    <t>TAH11</t>
  </si>
  <si>
    <t>ANB1</t>
  </si>
  <si>
    <t>protein phosphatase type 1 complex</t>
  </si>
  <si>
    <t xml:space="preserve"> via spliceosome</t>
  </si>
  <si>
    <t>CDC8</t>
  </si>
  <si>
    <t>APS2</t>
  </si>
  <si>
    <t>PTK2</t>
  </si>
  <si>
    <t>CBF1</t>
  </si>
  <si>
    <t>S000003822</t>
  </si>
  <si>
    <t>NTA1</t>
  </si>
  <si>
    <t>RNA splicing factor activity</t>
  </si>
  <si>
    <t xml:space="preserve"> transesterification mechanism</t>
  </si>
  <si>
    <t>premeiotic DNA synthesis</t>
  </si>
  <si>
    <t>protein deubiquitination*</t>
  </si>
  <si>
    <t>PEX5, PAS10</t>
  </si>
  <si>
    <t>sphingolipid biosynthesis*</t>
  </si>
  <si>
    <t>membrane fraction*</t>
  </si>
  <si>
    <t>actin cytoskeleton organization and biogenesis*</t>
  </si>
  <si>
    <t>DNA replication origin binding</t>
  </si>
  <si>
    <t>pre-replicative complex*</t>
  </si>
  <si>
    <t>SWM1</t>
  </si>
  <si>
    <t>EXG2</t>
  </si>
  <si>
    <t>SAS3</t>
  </si>
  <si>
    <t>MNN2, TTP1</t>
  </si>
  <si>
    <t>GAL7</t>
  </si>
  <si>
    <t>TAT1, VAP1</t>
  </si>
  <si>
    <t>HSP26</t>
  </si>
  <si>
    <t>RDH54, TID1</t>
  </si>
  <si>
    <t>ECM8</t>
  </si>
  <si>
    <t>ECM33</t>
  </si>
  <si>
    <t>SPT7, GIT2</t>
  </si>
  <si>
    <t>UBC4</t>
  </si>
  <si>
    <t>MIS1</t>
  </si>
  <si>
    <t>AAC3, ANC3</t>
  </si>
  <si>
    <t>PHO3</t>
  </si>
  <si>
    <t>LYS21</t>
  </si>
  <si>
    <t>PPH21, PPH1</t>
  </si>
  <si>
    <t>RDI1</t>
  </si>
  <si>
    <t>ARF2</t>
  </si>
  <si>
    <t>PRO1</t>
  </si>
  <si>
    <t>CYP5, CPR5</t>
  </si>
  <si>
    <t>PEX19, PAS12</t>
  </si>
  <si>
    <t>dolichol-linked oligosaccharide biosynthesis</t>
  </si>
  <si>
    <t>transferase activity</t>
  </si>
  <si>
    <t xml:space="preserve"> transferring glycosyl groups</t>
  </si>
  <si>
    <t>meiotic recombination*</t>
  </si>
  <si>
    <t>DNA-dependent ATPase activity*</t>
  </si>
  <si>
    <t>metalloendopeptidase activity</t>
  </si>
  <si>
    <t>pyruvate decarboxylase activity*</t>
  </si>
  <si>
    <t>transcription export complex</t>
  </si>
  <si>
    <t>kinetochore</t>
  </si>
  <si>
    <t>ribosome</t>
  </si>
  <si>
    <t>mitochondrial intermembrane space protein transporter complex</t>
  </si>
  <si>
    <t>homoserine dehydrogenase activity</t>
  </si>
  <si>
    <t>mRNA processing</t>
  </si>
  <si>
    <t>proteasome complex (sensu Eukaryota)</t>
  </si>
  <si>
    <t>pseudohyphal growth*</t>
  </si>
  <si>
    <t>nucleobase</t>
  </si>
  <si>
    <t xml:space="preserve"> nucleoside</t>
  </si>
  <si>
    <t xml:space="preserve"> nucleotide and nucleic acid metabolism*</t>
  </si>
  <si>
    <t>formate-tetrahydrofolate ligase activity*</t>
  </si>
  <si>
    <t>YMR089C</t>
  </si>
  <si>
    <t>YMR090W</t>
  </si>
  <si>
    <t>YMR091C</t>
  </si>
  <si>
    <t>YMR092C</t>
  </si>
  <si>
    <t>YNR070W</t>
  </si>
  <si>
    <t>YNR071C</t>
  </si>
  <si>
    <t>methionyl-tRNA formyltransferase activity</t>
  </si>
  <si>
    <t>transcription from RNA polymerase I promoter</t>
  </si>
  <si>
    <t>RNA polymerase I transcription factor activity</t>
  </si>
  <si>
    <t>YDR035W</t>
  </si>
  <si>
    <t>YDR036C</t>
  </si>
  <si>
    <t>YDR042C</t>
  </si>
  <si>
    <t>YDR043C</t>
  </si>
  <si>
    <t>YDR046C</t>
  </si>
  <si>
    <t>YDR049W</t>
  </si>
  <si>
    <t>STE24</t>
  </si>
  <si>
    <t>S000003880</t>
  </si>
  <si>
    <t>S000003881</t>
  </si>
  <si>
    <t>YJR123W</t>
  </si>
  <si>
    <t>RPS5</t>
  </si>
  <si>
    <t>S000003885</t>
  </si>
  <si>
    <t>uracil DNA N-glycosylase activity</t>
  </si>
  <si>
    <t>AMP biosynthesis*</t>
  </si>
  <si>
    <t>adenine phosphoribosyltransferase activity</t>
  </si>
  <si>
    <t>NSE5</t>
  </si>
  <si>
    <t xml:space="preserve"> mitotic*</t>
  </si>
  <si>
    <t>purine nucleotide metabolism</t>
  </si>
  <si>
    <t>AMP deaminase activity</t>
  </si>
  <si>
    <t>nucleotide-sugar transport</t>
  </si>
  <si>
    <t>carnitine metabolism</t>
  </si>
  <si>
    <t>S000003910</t>
  </si>
  <si>
    <t>YJR151C</t>
  </si>
  <si>
    <t>DAN4</t>
  </si>
  <si>
    <t>S000028557</t>
  </si>
  <si>
    <t>YJR151W-A</t>
  </si>
  <si>
    <t>DAL5</t>
  </si>
  <si>
    <t>PGU1</t>
  </si>
  <si>
    <t>response to acid</t>
  </si>
  <si>
    <t>carbon-sulfur lyase activity</t>
  </si>
  <si>
    <t>D-arabinono-1</t>
  </si>
  <si>
    <t>YJR159W</t>
  </si>
  <si>
    <t>SOR1</t>
  </si>
  <si>
    <t>YJR160C</t>
  </si>
  <si>
    <t>MPH3</t>
  </si>
  <si>
    <t>4-lactone oxidase activity</t>
  </si>
  <si>
    <t>COS9</t>
  </si>
  <si>
    <t>S000001698</t>
  </si>
  <si>
    <t>YRA2</t>
  </si>
  <si>
    <t>removal of nonhomologous ends*</t>
  </si>
  <si>
    <t>nucleotide excision repair factor 1 complex</t>
  </si>
  <si>
    <t>chromatin assembly complex*</t>
  </si>
  <si>
    <t>YKL196C</t>
  </si>
  <si>
    <t>orotate phosphoribosyltransferase activity</t>
  </si>
  <si>
    <t>4-benzoquinone methyltransferase activity</t>
  </si>
  <si>
    <t>AT DNA binding</t>
  </si>
  <si>
    <t xml:space="preserve"> NADH to ubiquinone</t>
  </si>
  <si>
    <t xml:space="preserve"> quinone or similar compound as acceptor</t>
  </si>
  <si>
    <t>phosphate transport*</t>
  </si>
  <si>
    <t>inorganic phosphate transporter activity*</t>
  </si>
  <si>
    <t>YKL189W</t>
  </si>
  <si>
    <t>HYM1</t>
  </si>
  <si>
    <t>PAT1</t>
  </si>
  <si>
    <t>S000001670</t>
  </si>
  <si>
    <t>YKL186C</t>
  </si>
  <si>
    <t>MTR2</t>
  </si>
  <si>
    <t>SPE1</t>
  </si>
  <si>
    <t>S000028558</t>
  </si>
  <si>
    <t>YKL183C-A</t>
  </si>
  <si>
    <t>LOT5</t>
  </si>
  <si>
    <t>YKL182W</t>
  </si>
  <si>
    <t>FAS1</t>
  </si>
  <si>
    <t>YKL181W</t>
  </si>
  <si>
    <t>PRS1</t>
  </si>
  <si>
    <t>YKL180W</t>
  </si>
  <si>
    <t>RPL17A</t>
  </si>
  <si>
    <t>ATG27</t>
  </si>
  <si>
    <t>SWI3</t>
  </si>
  <si>
    <t>YJL174W</t>
  </si>
  <si>
    <t>KRE9</t>
  </si>
  <si>
    <t>YJL173C</t>
  </si>
  <si>
    <t>RFA3</t>
  </si>
  <si>
    <t>peptidase activity*</t>
  </si>
  <si>
    <t>mitochondrial inner membrane peptidase complex</t>
  </si>
  <si>
    <t>intracellular copper ion transport</t>
  </si>
  <si>
    <t>superoxide dismutase copper chaperone activity</t>
  </si>
  <si>
    <t>YET2</t>
  </si>
  <si>
    <t>histone deacetylation</t>
  </si>
  <si>
    <t>tetrahydrofolylpolyglutamate synthase activity</t>
  </si>
  <si>
    <t>metallopeptidase activity*</t>
  </si>
  <si>
    <t>lipase activity*</t>
  </si>
  <si>
    <t>mitochondrial ribosome</t>
  </si>
  <si>
    <t>RNA catabolism*</t>
  </si>
  <si>
    <t>YGR256W</t>
  </si>
  <si>
    <t>YGR259C</t>
  </si>
  <si>
    <t>YGR260W</t>
  </si>
  <si>
    <t>amino-acid N-acetyltransferase activity*</t>
  </si>
  <si>
    <t>karyogamy during conjugation with cellular fusion</t>
  </si>
  <si>
    <t>regulation of cell growth</t>
  </si>
  <si>
    <t>TVP18</t>
  </si>
  <si>
    <t>RCO1</t>
  </si>
  <si>
    <t>ATP-dependent RNA helicase activity*</t>
  </si>
  <si>
    <t>LSB6</t>
  </si>
  <si>
    <t>CHS6</t>
  </si>
  <si>
    <t>S000003633</t>
  </si>
  <si>
    <t>YJL097W</t>
  </si>
  <si>
    <t>BCK1</t>
  </si>
  <si>
    <t>TOK1</t>
  </si>
  <si>
    <t>HPR5</t>
  </si>
  <si>
    <t>YJL091C</t>
  </si>
  <si>
    <t>S000001510</t>
  </si>
  <si>
    <t>PAN3</t>
  </si>
  <si>
    <t>YKL024C</t>
  </si>
  <si>
    <t>URA6</t>
  </si>
  <si>
    <t>S000001506</t>
  </si>
  <si>
    <t>YKL022C</t>
  </si>
  <si>
    <t>CDC16</t>
  </si>
  <si>
    <t>YKL021C</t>
  </si>
  <si>
    <t>MAK11</t>
  </si>
  <si>
    <t>YKL019W</t>
  </si>
  <si>
    <t>RAM2</t>
  </si>
  <si>
    <t>S000007615</t>
  </si>
  <si>
    <t>YKL018C-A</t>
  </si>
  <si>
    <t>cellular morphogenesis during conjugation with cellular fusion*</t>
  </si>
  <si>
    <t>cell wall (sensu Fungi)*</t>
  </si>
  <si>
    <t>lipid transport*</t>
  </si>
  <si>
    <t>negative regulation of DNA transposition</t>
  </si>
  <si>
    <t>sphingolipid metabolism*</t>
  </si>
  <si>
    <t>sphinganine-1-phosphate aldolase activity</t>
  </si>
  <si>
    <t>sphingosine hydroxylase activity</t>
  </si>
  <si>
    <t>proline biosynthesis</t>
  </si>
  <si>
    <t>glutamate 5-kinase activity</t>
  </si>
  <si>
    <t>phosphoethanolamine N-methyltransferase activity</t>
  </si>
  <si>
    <t>protein phosphatase 1 binding</t>
  </si>
  <si>
    <t>prospore membrane*</t>
  </si>
  <si>
    <t>FMP23</t>
  </si>
  <si>
    <t>RNA polymerase II transcription factor activity*</t>
  </si>
  <si>
    <t>ER organization and biogenesis</t>
  </si>
  <si>
    <t>protein phosphatase type 1 activity</t>
  </si>
  <si>
    <t>protein ubiquitination</t>
  </si>
  <si>
    <t>myo-inositol metabolism</t>
  </si>
  <si>
    <t>RIM4, NOS1</t>
  </si>
  <si>
    <t>SNF6</t>
  </si>
  <si>
    <t>YSC84</t>
  </si>
  <si>
    <t>asparagine catabolism</t>
  </si>
  <si>
    <t>asparaginase activity</t>
  </si>
  <si>
    <t>mitotic chromosome condensation</t>
  </si>
  <si>
    <t>nuclear condensin complex</t>
  </si>
  <si>
    <t>attachment of GPI anchor to protein</t>
  </si>
  <si>
    <t>GPI-anchor transamidase activity</t>
  </si>
  <si>
    <t>GPI-anchor transamidase complex</t>
  </si>
  <si>
    <t>protein-nucleus export</t>
  </si>
  <si>
    <t>arginine-tRNA ligase activity</t>
  </si>
  <si>
    <t>aspartic-type endopeptidase activity</t>
  </si>
  <si>
    <t>thioredoxin-disulfide reductase activity</t>
  </si>
  <si>
    <t>tRNA methyltransferase activity</t>
  </si>
  <si>
    <t>invasive growth (sensu Saccharomyces)</t>
  </si>
  <si>
    <t>transcriptional repressor activity</t>
  </si>
  <si>
    <t>structural constituent of cell wall*</t>
  </si>
  <si>
    <t>amino acid transport</t>
  </si>
  <si>
    <t>amino acid transporter activity</t>
  </si>
  <si>
    <t>ALG14</t>
  </si>
  <si>
    <t>protein-vacuolar targeting</t>
  </si>
  <si>
    <t>regulation of signal transduction</t>
  </si>
  <si>
    <t>enzyme activator activity*</t>
  </si>
  <si>
    <t>NADPH-adrenodoxin reductase activity</t>
  </si>
  <si>
    <t>leucine catabolism*</t>
  </si>
  <si>
    <t>KIN3, FUN52, NPK1</t>
  </si>
  <si>
    <t>PAU7</t>
  </si>
  <si>
    <t>PRM9</t>
  </si>
  <si>
    <t>AFG1</t>
  </si>
  <si>
    <t>MAK10</t>
  </si>
  <si>
    <t>RPL12A</t>
  </si>
  <si>
    <t>HAT2</t>
  </si>
  <si>
    <t>VTC1, NRF1, PHM4</t>
  </si>
  <si>
    <t>BIM1, YEB1</t>
  </si>
  <si>
    <t>DRS2, FUN38</t>
  </si>
  <si>
    <t>HVG1, YEM9</t>
  </si>
  <si>
    <t>GLN3</t>
  </si>
  <si>
    <t>allantoate transport</t>
  </si>
  <si>
    <t>allantoate transporter activity</t>
  </si>
  <si>
    <t>polygalacturonase activity</t>
  </si>
  <si>
    <t>fructose metabolism*</t>
  </si>
  <si>
    <t>L-iditol 2-dehydrogenase activity</t>
  </si>
  <si>
    <t>adenylyl-sulfate kinase activity</t>
  </si>
  <si>
    <t>sphingolipid metabolism</t>
  </si>
  <si>
    <t>anaerobic respiration</t>
  </si>
  <si>
    <t>response to osmotic stress</t>
  </si>
  <si>
    <t>mismatch repair*</t>
  </si>
  <si>
    <t>DNA clamp loader activity</t>
  </si>
  <si>
    <t>DNA replication factor C complex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</si>
  <si>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</si>
  <si>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</si>
  <si>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</si>
  <si>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</si>
  <si>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</si>
  <si>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</si>
  <si>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</si>
  <si>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</si>
  <si>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</si>
  <si>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</si>
  <si>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</si>
  <si>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</si>
  <si>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</si>
  <si>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sterol 24-C-methyltransferase activity</t>
  </si>
  <si>
    <t>nuclear chromatin*</t>
  </si>
  <si>
    <t>MRS1</t>
  </si>
  <si>
    <t xml:space="preserve"> nucleotide and nucleic acid metabolism</t>
  </si>
  <si>
    <t>uridine kinase activity</t>
  </si>
  <si>
    <t>transcription factor TFIIE complex</t>
  </si>
  <si>
    <t>pyruvate metabolism*</t>
  </si>
  <si>
    <t>malate dehydrogenase (oxaloacetate-decarboxylating) (NADP+) activity</t>
  </si>
  <si>
    <t>U2 snRNA binding</t>
  </si>
  <si>
    <t>L-lactate dehydrogenase (cytochrome) activity</t>
  </si>
  <si>
    <t>cell ion homeostasis*</t>
  </si>
  <si>
    <t>phosphatidylcholine metabolism</t>
  </si>
  <si>
    <t>purine-specific oxidized base lesion DNA N-glycosylase activity</t>
  </si>
  <si>
    <t>centromeric DNA binding</t>
  </si>
  <si>
    <t>3-oxoacyl-[acyl-carrier protein] reductase activity</t>
  </si>
  <si>
    <t>RBF18</t>
  </si>
  <si>
    <t>transcription factor TFIIA complex</t>
  </si>
  <si>
    <t>KRE23</t>
  </si>
  <si>
    <t>fructose-bisphosphate aldolase activity</t>
  </si>
  <si>
    <t>magnesium ion transport</t>
  </si>
  <si>
    <t>magnesium ion transporter activity</t>
  </si>
  <si>
    <t>nucleoside-diphosphate kinase activity</t>
  </si>
  <si>
    <t>motor activity</t>
  </si>
  <si>
    <t>mitochondrial intermembrane space protein import</t>
  </si>
  <si>
    <t xml:space="preserve"> acting on sulfur group of donors</t>
  </si>
  <si>
    <t>purine nucleotide binding*</t>
  </si>
  <si>
    <t>aminopeptidase I activity</t>
  </si>
  <si>
    <t>cell wall chitin biosynthesis</t>
  </si>
  <si>
    <t>hydroxymethylglutaryl-CoA synthase activity</t>
  </si>
  <si>
    <t>glycerophospholipid metabolism</t>
  </si>
  <si>
    <t>lysophospholipase activity</t>
  </si>
  <si>
    <t>ADI1</t>
  </si>
  <si>
    <t>dolichol kinase activity</t>
  </si>
  <si>
    <t>C-22 sterol desaturase activity</t>
  </si>
  <si>
    <t>amine oxidase activity</t>
  </si>
  <si>
    <t>sterol transporter activity</t>
  </si>
  <si>
    <t>sulfate transport*</t>
  </si>
  <si>
    <t>oxaloacetate carrier activity*</t>
  </si>
  <si>
    <t>glucose 1-phosphate utilization*</t>
  </si>
  <si>
    <t>phosphoglucomutase activity</t>
  </si>
  <si>
    <t>intracellular mRNA localization</t>
  </si>
  <si>
    <t>YOR380W</t>
  </si>
  <si>
    <t>YOR381W</t>
  </si>
  <si>
    <t>YOR382W</t>
  </si>
  <si>
    <t>YOR383C</t>
  </si>
  <si>
    <t>YOR384W</t>
  </si>
  <si>
    <t>YOR385W</t>
  </si>
  <si>
    <t>YOR386W</t>
  </si>
  <si>
    <t>YOL001W</t>
  </si>
  <si>
    <t>YOL002C</t>
  </si>
  <si>
    <t>YOL003C</t>
  </si>
  <si>
    <t>YOL004W</t>
  </si>
  <si>
    <t>YOL006C</t>
  </si>
  <si>
    <t>YOL007C</t>
  </si>
  <si>
    <t>YOL008W</t>
  </si>
  <si>
    <t>YOL009C</t>
  </si>
  <si>
    <t>YOL011W</t>
  </si>
  <si>
    <t>YGR261C</t>
  </si>
  <si>
    <t>YGR262C</t>
  </si>
  <si>
    <t>YPR043W</t>
  </si>
  <si>
    <t>YER145C</t>
  </si>
  <si>
    <t>YER149C</t>
  </si>
  <si>
    <t>YER150W</t>
  </si>
  <si>
    <t>YER151C</t>
  </si>
  <si>
    <t>YER152C</t>
  </si>
  <si>
    <t>YER153C</t>
  </si>
  <si>
    <t>YER154W</t>
  </si>
  <si>
    <t>YER155C</t>
  </si>
  <si>
    <t>YKL126W</t>
  </si>
  <si>
    <t>YKL127W</t>
  </si>
  <si>
    <t>YKL128C</t>
  </si>
  <si>
    <t>YKL129C</t>
  </si>
  <si>
    <t>centromere and kinetochore complex maturation</t>
  </si>
  <si>
    <t>pyridoxine metabolism*</t>
  </si>
  <si>
    <t>Yeast deletion collection database</t>
  </si>
  <si>
    <t>View list of deletion strains</t>
  </si>
  <si>
    <t>Search strain by ORF name</t>
  </si>
  <si>
    <t>GWT1</t>
  </si>
  <si>
    <t>YJL090C</t>
  </si>
  <si>
    <t>DPB11</t>
  </si>
  <si>
    <t>YJL087C</t>
  </si>
  <si>
    <t>TRL1</t>
  </si>
  <si>
    <t>YJL085W</t>
  </si>
  <si>
    <t>EXO70</t>
  </si>
  <si>
    <t>S000003620</t>
  </si>
  <si>
    <t>TAX4</t>
  </si>
  <si>
    <t>YJL081C</t>
  </si>
  <si>
    <t>ARP4</t>
  </si>
  <si>
    <t>S000028662</t>
  </si>
  <si>
    <t>inositol phosphate dephosphorylation</t>
  </si>
  <si>
    <t>inositol-1(or 4)-monophosphatase activity</t>
  </si>
  <si>
    <t>YER037W</t>
  </si>
  <si>
    <t>YGR155W</t>
  </si>
  <si>
    <t>YLR192C</t>
  </si>
  <si>
    <t>YLR237W</t>
  </si>
  <si>
    <t>YLR246W</t>
  </si>
  <si>
    <t>YLR334C</t>
  </si>
  <si>
    <t>YLR346C</t>
  </si>
  <si>
    <t>YDR439W</t>
  </si>
  <si>
    <t>YDR440W</t>
  </si>
  <si>
    <t>YDR441C</t>
  </si>
  <si>
    <t>YDR442W</t>
  </si>
  <si>
    <t>YDR443C</t>
  </si>
  <si>
    <t>YDR446W</t>
  </si>
  <si>
    <t>nucleoside catabolism</t>
  </si>
  <si>
    <t>small GTPase regulator activity</t>
  </si>
  <si>
    <t>bud tip*</t>
  </si>
  <si>
    <t>transcription factor TFIIH complex*</t>
  </si>
  <si>
    <t>ribosomal large subunit assembly and maintenance*</t>
  </si>
  <si>
    <t>rRNA binding</t>
  </si>
  <si>
    <t>YDR017C</t>
  </si>
  <si>
    <t>YDR018C</t>
  </si>
  <si>
    <t>YGL148W</t>
  </si>
  <si>
    <t>YGL152C</t>
  </si>
  <si>
    <t>YML027W</t>
  </si>
  <si>
    <t>YML036W</t>
  </si>
  <si>
    <t>SPI1</t>
  </si>
  <si>
    <t>COS10</t>
  </si>
  <si>
    <t>UBP3</t>
  </si>
  <si>
    <t>PET122</t>
  </si>
  <si>
    <t>OXA1, PET-TS1402</t>
  </si>
  <si>
    <t>UBP9</t>
  </si>
  <si>
    <t>CAF130</t>
  </si>
  <si>
    <t>VPS4, CSC1, END13, GRD13, VPL4</t>
  </si>
  <si>
    <t>PLO1</t>
  </si>
  <si>
    <t>GDB1</t>
  </si>
  <si>
    <t>APG13</t>
  </si>
  <si>
    <t>MLC2</t>
  </si>
  <si>
    <t>SKI3, SKI5</t>
  </si>
  <si>
    <t>CVT9</t>
  </si>
  <si>
    <t>MAK3</t>
  </si>
  <si>
    <t>NHP6A</t>
  </si>
  <si>
    <t>SMK1</t>
  </si>
  <si>
    <t>BRR1</t>
  </si>
  <si>
    <t>YMC1</t>
  </si>
  <si>
    <t>ARO7, HGS1, OSM2, TYR7</t>
  </si>
  <si>
    <t>FCY1</t>
  </si>
  <si>
    <t>ROX1, REO1</t>
  </si>
  <si>
    <t>UBA3</t>
  </si>
  <si>
    <t>PAU5</t>
  </si>
  <si>
    <t>PAK1</t>
  </si>
  <si>
    <t>RPS26B</t>
  </si>
  <si>
    <t>PMD1</t>
  </si>
  <si>
    <t>COX15</t>
  </si>
  <si>
    <t>tryptophan biosynthesis</t>
  </si>
  <si>
    <t>anthranilate phosphoribosyltransferase activity</t>
  </si>
  <si>
    <t>inner plaque of spindle pole body*</t>
  </si>
  <si>
    <t>Golgi to vacuole transport</t>
  </si>
  <si>
    <t>chromatin modification</t>
  </si>
  <si>
    <t>arabinose catabolism*</t>
  </si>
  <si>
    <t>oxidoreductase activity*</t>
  </si>
  <si>
    <t>YOR011W</t>
  </si>
  <si>
    <t>YOR012W</t>
  </si>
  <si>
    <t>CNE1, FUN48</t>
  </si>
  <si>
    <t>RSM18</t>
  </si>
  <si>
    <t>HOM3, BOR1, SIL4</t>
  </si>
  <si>
    <t>GIP2</t>
  </si>
  <si>
    <t>HIS1</t>
  </si>
  <si>
    <t>RPS17A, RP51A, RPL51A</t>
  </si>
  <si>
    <t>OST6</t>
  </si>
  <si>
    <t>PSP2, MRS15</t>
  </si>
  <si>
    <t>SSK22</t>
  </si>
  <si>
    <t>ERS1</t>
  </si>
  <si>
    <t>TRX3</t>
  </si>
  <si>
    <t>MNN4</t>
  </si>
  <si>
    <t>EAP1</t>
  </si>
  <si>
    <t>FRE2</t>
  </si>
  <si>
    <t>TOF2</t>
  </si>
  <si>
    <t>CAF17</t>
  </si>
  <si>
    <t>OSM1</t>
  </si>
  <si>
    <t>RAD7</t>
  </si>
  <si>
    <t>BFA1</t>
  </si>
  <si>
    <t>HIT1</t>
  </si>
  <si>
    <t>APS2, YAP17</t>
  </si>
  <si>
    <t>SPE4</t>
  </si>
  <si>
    <t>CTS1</t>
  </si>
  <si>
    <t>CBF1, CEP1, CPF1</t>
  </si>
  <si>
    <t>NTA1, DEA1</t>
  </si>
  <si>
    <t>RPA12, RRN4</t>
  </si>
  <si>
    <t>TOR1, DRR1</t>
  </si>
  <si>
    <t>PMT2, FUN25</t>
  </si>
  <si>
    <t>ALD5</t>
  </si>
  <si>
    <t>RPS24A, RPS24EA</t>
  </si>
  <si>
    <t>PTP3</t>
  </si>
  <si>
    <t>SER3</t>
  </si>
  <si>
    <t>ILV1, ISO1</t>
  </si>
  <si>
    <t>YJR146W</t>
  </si>
  <si>
    <t>YJR147W</t>
  </si>
  <si>
    <t>YJR149W</t>
  </si>
  <si>
    <t>YJR152W</t>
  </si>
  <si>
    <t>YJR154W</t>
  </si>
  <si>
    <t>YLL001W</t>
  </si>
  <si>
    <t>YLL002W</t>
  </si>
  <si>
    <t>YLL005C</t>
  </si>
  <si>
    <t>inositol phosphoceramide synthase activity</t>
  </si>
  <si>
    <t>transcriptional elongation regulator activity</t>
  </si>
  <si>
    <t>ceramide biosynthesis*</t>
  </si>
  <si>
    <t>lagging strand elongation</t>
  </si>
  <si>
    <t>histone methylation*</t>
  </si>
  <si>
    <t>peptide pheromone maturation*</t>
  </si>
  <si>
    <t>nucleotide-excision repair*</t>
  </si>
  <si>
    <t>DNA polymerase processivity factor activity</t>
  </si>
  <si>
    <t>chromatin binding</t>
  </si>
  <si>
    <t>CAAX-protein geranylgeranyltransferase complex*</t>
  </si>
  <si>
    <t>ECM1</t>
  </si>
  <si>
    <t>RPS18B</t>
  </si>
  <si>
    <t>MSS11</t>
  </si>
  <si>
    <t>MLH1, PMS2</t>
  </si>
  <si>
    <t>YAP1, PAR1, SNQ3</t>
  </si>
  <si>
    <t>GIS4</t>
  </si>
  <si>
    <t>GLO1</t>
  </si>
  <si>
    <t>PPZ1</t>
  </si>
  <si>
    <t>UTR4</t>
  </si>
  <si>
    <t>CYC7</t>
  </si>
  <si>
    <t>UTR2</t>
  </si>
  <si>
    <t>GDA1</t>
  </si>
  <si>
    <t>CYC3</t>
  </si>
  <si>
    <t>FUN11</t>
  </si>
  <si>
    <t>FUN12</t>
  </si>
  <si>
    <t>FUN19</t>
  </si>
  <si>
    <t>FUN21</t>
  </si>
  <si>
    <t>SNC1</t>
  </si>
  <si>
    <t>ISC1</t>
  </si>
  <si>
    <t>UTP-glucose-1-phosphate uridylyltransferase activity</t>
  </si>
  <si>
    <t>glucose metabolism*</t>
  </si>
  <si>
    <t>iron ion homeostasis</t>
  </si>
  <si>
    <t>central plaque of spindle pole body*</t>
  </si>
  <si>
    <t>mitotic sister chromatid segregation</t>
  </si>
  <si>
    <t>FUN14</t>
  </si>
  <si>
    <t>ERP2</t>
  </si>
  <si>
    <t>SSA1, YG100</t>
  </si>
  <si>
    <t>NUP53</t>
  </si>
  <si>
    <t>TPP1</t>
  </si>
  <si>
    <t>APG16, SAP18</t>
  </si>
  <si>
    <t>HLJ1</t>
  </si>
  <si>
    <t>DFG5</t>
  </si>
  <si>
    <t>YHM2</t>
  </si>
  <si>
    <t>OAF1, YAF1</t>
  </si>
  <si>
    <t>GCV3</t>
  </si>
  <si>
    <t>ERV46, FUN9</t>
  </si>
  <si>
    <t>CLN3, DAF1, FUN10, WHI1</t>
  </si>
  <si>
    <t>ALO1</t>
  </si>
  <si>
    <t>RPS1B, PLC2, RP10B</t>
  </si>
  <si>
    <t>MFT1</t>
  </si>
  <si>
    <t>QRI8, UBC7</t>
  </si>
  <si>
    <t>SBH1, SEB1</t>
  </si>
  <si>
    <t>MNN1</t>
  </si>
  <si>
    <t>YND1, YEJ5</t>
  </si>
  <si>
    <t>PAC2</t>
  </si>
  <si>
    <t>FUN31</t>
  </si>
  <si>
    <t>NTG1, FUN33</t>
  </si>
  <si>
    <t>DEP1, FUN54</t>
  </si>
  <si>
    <t>TSA1</t>
  </si>
  <si>
    <t>LYS7</t>
  </si>
  <si>
    <t>YBR148W</t>
  </si>
  <si>
    <t>YBR149W</t>
  </si>
  <si>
    <t>YBR151W</t>
  </si>
  <si>
    <t>YBR156C</t>
  </si>
  <si>
    <t>YBR157C</t>
  </si>
  <si>
    <t>YLR203C</t>
  </si>
  <si>
    <t>glutamine-fructose-6-phosphate transaminase (isomerizing) activity</t>
  </si>
  <si>
    <t>aspartate biosynthesis*</t>
  </si>
  <si>
    <t>aspartate transaminase activity</t>
  </si>
  <si>
    <t>DNA strand elongation</t>
  </si>
  <si>
    <t>CCAAT-binding factor complex</t>
  </si>
  <si>
    <t>carbon utilization</t>
  </si>
  <si>
    <t>DNA-(apurinic or apyrimidinic site) lyase activity</t>
  </si>
  <si>
    <t>YNL217W</t>
  </si>
  <si>
    <t>YNL215W</t>
  </si>
  <si>
    <t>YNL214W</t>
  </si>
  <si>
    <t>YNL213C</t>
  </si>
  <si>
    <t>YNL212W</t>
  </si>
  <si>
    <t>YOR377W</t>
  </si>
  <si>
    <t>YOR378W</t>
  </si>
  <si>
    <t>YOR379C</t>
  </si>
  <si>
    <t>S000001908</t>
  </si>
  <si>
    <t>S000007606</t>
  </si>
  <si>
    <t>YFR012W-A</t>
  </si>
  <si>
    <t>S000001912</t>
  </si>
  <si>
    <t>S000001913</t>
  </si>
  <si>
    <t>S000001914</t>
  </si>
  <si>
    <t>regulation of cell budding</t>
  </si>
  <si>
    <t>acetolactate synthase activity*</t>
  </si>
  <si>
    <t>dihydrofolate synthase activity</t>
  </si>
  <si>
    <t>FMP24</t>
  </si>
  <si>
    <t>DLT1</t>
  </si>
  <si>
    <t>YOL012C</t>
  </si>
  <si>
    <t>YOL013C</t>
  </si>
  <si>
    <t>YOL014W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</si>
  <si>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</si>
  <si>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</si>
  <si>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</si>
  <si>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</si>
  <si>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</si>
  <si>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</si>
  <si>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</si>
  <si>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</si>
  <si>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YHL038C</t>
  </si>
  <si>
    <t>YLR056W</t>
  </si>
  <si>
    <t>YLR057W</t>
  </si>
  <si>
    <t>YLR058C</t>
  </si>
  <si>
    <t>YER173W</t>
  </si>
  <si>
    <t>YER174C</t>
  </si>
  <si>
    <t>YGL084C</t>
  </si>
  <si>
    <t>YGL085W</t>
  </si>
  <si>
    <t>YGL086W</t>
  </si>
  <si>
    <t>YGL087C</t>
  </si>
  <si>
    <t>YGL088W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</si>
  <si>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</si>
  <si>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</si>
  <si>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</si>
  <si>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</si>
  <si>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</si>
  <si>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</si>
  <si>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</si>
  <si>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</si>
  <si>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YBR274W</t>
  </si>
  <si>
    <t>YBR277C</t>
  </si>
  <si>
    <t>YBR278W</t>
  </si>
  <si>
    <t>YBR279W</t>
  </si>
  <si>
    <t>YBR281C</t>
  </si>
  <si>
    <t>YBR282W</t>
  </si>
  <si>
    <t>YBR283C</t>
  </si>
  <si>
    <t>YBR284W</t>
  </si>
  <si>
    <t>Search strain by Gene name</t>
  </si>
  <si>
    <t>Home</t>
  </si>
  <si>
    <t>YBR292C</t>
  </si>
  <si>
    <t>YDR074W</t>
  </si>
  <si>
    <t>YER027C</t>
  </si>
  <si>
    <t>YBR058C</t>
  </si>
  <si>
    <t>YPL037C</t>
  </si>
  <si>
    <t>YPL035C</t>
  </si>
  <si>
    <t>YPL033C</t>
  </si>
  <si>
    <t>YIL117C</t>
  </si>
  <si>
    <t>YIL119C</t>
  </si>
  <si>
    <t>YIL120W</t>
  </si>
  <si>
    <t>YIL121W</t>
  </si>
  <si>
    <t>YIL122W</t>
  </si>
  <si>
    <t>YOL075C</t>
  </si>
  <si>
    <t>YOL076W</t>
  </si>
  <si>
    <t>YOR036W</t>
  </si>
  <si>
    <t>YOR037W</t>
  </si>
  <si>
    <t>YOR038C</t>
  </si>
  <si>
    <t>YOR039W</t>
  </si>
  <si>
    <t>YOR040W</t>
  </si>
  <si>
    <t>YOR041C</t>
  </si>
  <si>
    <t>YDR001C</t>
  </si>
  <si>
    <t>YBL065W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</si>
  <si>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</si>
  <si>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</si>
  <si>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</si>
  <si>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</si>
  <si>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</si>
  <si>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</si>
  <si>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</si>
  <si>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</si>
  <si>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</si>
  <si>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</si>
  <si>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</si>
  <si>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</si>
  <si>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YDR014W</t>
  </si>
  <si>
    <t>YDR015C</t>
  </si>
  <si>
    <t>YDL172C</t>
  </si>
  <si>
    <t>TUP1, AAR1, AER2, AMM1, CRT4</t>
  </si>
  <si>
    <t>YGL149W</t>
  </si>
  <si>
    <t>YGL151W</t>
  </si>
  <si>
    <t>ANB1, HYP1, TIF51B</t>
  </si>
  <si>
    <t>CYC1</t>
  </si>
  <si>
    <t>UTR1</t>
  </si>
  <si>
    <t>ISY1, UTR3</t>
  </si>
  <si>
    <t>THR1</t>
  </si>
  <si>
    <t>PPA1, VMA16</t>
  </si>
  <si>
    <t>SRB2, HRS2</t>
  </si>
  <si>
    <t>NGL3</t>
  </si>
  <si>
    <t>NDI1</t>
  </si>
  <si>
    <t>GTR1</t>
  </si>
  <si>
    <t>PHO84</t>
  </si>
  <si>
    <t>TUB3</t>
  </si>
  <si>
    <t>PDR13</t>
  </si>
  <si>
    <t>CTF8</t>
  </si>
  <si>
    <t>EGD2</t>
  </si>
  <si>
    <t>PFS1, ADY1</t>
  </si>
  <si>
    <t>RIM13, CPL1</t>
  </si>
  <si>
    <t>MSH2, PMS5</t>
  </si>
  <si>
    <t>SPO21</t>
  </si>
  <si>
    <t>HMI1</t>
  </si>
  <si>
    <t>APS3, YKS7</t>
  </si>
  <si>
    <t>KRE20</t>
  </si>
  <si>
    <t>COQ3</t>
  </si>
  <si>
    <t>GCN20</t>
  </si>
  <si>
    <t>UBP6</t>
  </si>
  <si>
    <t>CMK1</t>
  </si>
  <si>
    <t>HAM1</t>
  </si>
  <si>
    <t>MOG1</t>
  </si>
  <si>
    <t>MIR1</t>
  </si>
  <si>
    <t>GRR1, CAT80, COT2, SSU2</t>
  </si>
  <si>
    <t>JSN1</t>
  </si>
  <si>
    <t>YPK2, YKR2</t>
  </si>
  <si>
    <t>POP2, CAF1</t>
  </si>
  <si>
    <t>CPT1</t>
  </si>
  <si>
    <t>LTE1, MSI2</t>
  </si>
  <si>
    <t>SPO69</t>
  </si>
  <si>
    <t>FKH2</t>
  </si>
  <si>
    <t>HUL4</t>
  </si>
  <si>
    <t>NAM7, IFS2, MOF4, UPF1</t>
  </si>
  <si>
    <t>ISF1, MBR3</t>
  </si>
  <si>
    <t>ADH3</t>
  </si>
  <si>
    <t>YTA12, RCA1</t>
  </si>
  <si>
    <t>NPL6</t>
  </si>
  <si>
    <t>ARG81, ARGR2</t>
  </si>
  <si>
    <t>TSL1</t>
  </si>
  <si>
    <t>CAC2</t>
  </si>
  <si>
    <t>NUP188</t>
  </si>
  <si>
    <t>SPO73</t>
  </si>
  <si>
    <t>THO1</t>
  </si>
  <si>
    <t>MDM1</t>
  </si>
  <si>
    <t>GCN4, AAS3, ARG9</t>
  </si>
  <si>
    <t>VAC8, YEB3</t>
  </si>
  <si>
    <t>YAL002W</t>
  </si>
  <si>
    <t>YAR002W</t>
  </si>
  <si>
    <t>YAR003W</t>
  </si>
  <si>
    <t>YAR014C</t>
  </si>
  <si>
    <t>YAR047C</t>
  </si>
  <si>
    <t>YPL092W</t>
  </si>
  <si>
    <t>YEL001C</t>
  </si>
  <si>
    <t>YEL003W</t>
  </si>
  <si>
    <t>YEL004W</t>
  </si>
  <si>
    <t>DBF2</t>
  </si>
  <si>
    <t>KEL2</t>
  </si>
  <si>
    <t>PEX21</t>
  </si>
  <si>
    <t>CCW12</t>
  </si>
  <si>
    <t>CCW14, SSR1</t>
  </si>
  <si>
    <t>PNT1</t>
  </si>
  <si>
    <t>PAC1</t>
  </si>
  <si>
    <t>VPH1</t>
  </si>
  <si>
    <t>response to mercury ion</t>
  </si>
  <si>
    <t>aminopeptidase activity*</t>
  </si>
  <si>
    <t>prenylated protein tyrosine phosphatase activity</t>
  </si>
  <si>
    <t>MTQ1</t>
  </si>
  <si>
    <t>drug transport*</t>
  </si>
  <si>
    <t>monocarboxylic acid transporter activity*</t>
  </si>
  <si>
    <t>CYS3, CYI1, FUN35, STR1</t>
  </si>
  <si>
    <t>TPD3, FUN32</t>
  </si>
  <si>
    <t>VTC4, PHM3</t>
  </si>
  <si>
    <t>MAD3</t>
  </si>
  <si>
    <t>PET130</t>
  </si>
  <si>
    <t>MRPL20, YML20</t>
  </si>
  <si>
    <t>RPL40B, UBI2</t>
  </si>
  <si>
    <t>MLP1, MPL1</t>
  </si>
  <si>
    <t>YDR491C</t>
  </si>
  <si>
    <t>YDR492W</t>
  </si>
  <si>
    <t>YDR494W</t>
  </si>
  <si>
    <t>YDR495C</t>
  </si>
  <si>
    <t>YAL058C-A</t>
  </si>
  <si>
    <t>YAR050W</t>
  </si>
  <si>
    <t>YLL006W</t>
  </si>
  <si>
    <t>YLL009C</t>
  </si>
  <si>
    <t>YLL010C</t>
  </si>
  <si>
    <t>D</t>
  </si>
  <si>
    <t>B</t>
  </si>
  <si>
    <t>E</t>
  </si>
  <si>
    <t>F</t>
  </si>
  <si>
    <t>C</t>
  </si>
  <si>
    <t>G</t>
  </si>
  <si>
    <t>H</t>
  </si>
  <si>
    <t>YOR337W</t>
  </si>
  <si>
    <t>YOR338W</t>
  </si>
  <si>
    <t>YOR339C</t>
  </si>
  <si>
    <t>YMR173W-A</t>
  </si>
  <si>
    <t>YMR174c</t>
  </si>
  <si>
    <t>YAR015W</t>
  </si>
  <si>
    <t>YAR018C</t>
  </si>
  <si>
    <t>YAR020C</t>
  </si>
  <si>
    <t>YAR023C</t>
  </si>
  <si>
    <t>YAR027W</t>
  </si>
  <si>
    <t>YAR028W</t>
  </si>
  <si>
    <t>YAR029W</t>
  </si>
  <si>
    <t>YAR031W</t>
  </si>
  <si>
    <t>YAR030C</t>
  </si>
  <si>
    <t>YAR035W</t>
  </si>
  <si>
    <t>YAR037W</t>
  </si>
  <si>
    <t>protein farnesyltransferase activity*</t>
  </si>
  <si>
    <t>GDH3, FUN51</t>
  </si>
  <si>
    <t>YFR046C</t>
  </si>
  <si>
    <t>YFR047C</t>
  </si>
  <si>
    <t>YFR048W</t>
  </si>
  <si>
    <t>YJR117W</t>
  </si>
  <si>
    <t>YJR118C</t>
  </si>
  <si>
    <t>YJR119C</t>
  </si>
  <si>
    <t>YJR100C</t>
  </si>
  <si>
    <t>YJR104C</t>
  </si>
  <si>
    <t>YJR106W</t>
  </si>
  <si>
    <t>YJR107W</t>
  </si>
  <si>
    <t>YJR109C</t>
  </si>
  <si>
    <t>YJR113C</t>
  </si>
  <si>
    <t>YJR116W</t>
  </si>
  <si>
    <t>YGL015C</t>
  </si>
  <si>
    <t>YGL016W</t>
  </si>
  <si>
    <t>YGL017W</t>
  </si>
  <si>
    <t>YGL019W</t>
  </si>
  <si>
    <t>YGL020C</t>
  </si>
  <si>
    <t>YKL053C-A</t>
  </si>
  <si>
    <t>MYO4, FUN22</t>
  </si>
  <si>
    <t>SML1</t>
  </si>
  <si>
    <t>CMP2, CNA2</t>
  </si>
  <si>
    <t>IMD4</t>
  </si>
  <si>
    <t>SPC2, SPY1</t>
  </si>
  <si>
    <t>FUN26</t>
  </si>
  <si>
    <t>CCR4, FUN27, NUT21</t>
  </si>
  <si>
    <t>ATS1, FUN28</t>
  </si>
  <si>
    <t>PMP2</t>
  </si>
  <si>
    <t>RIP1</t>
  </si>
  <si>
    <t>SRI1</t>
  </si>
  <si>
    <t>CUP5, CLS7, GEF2, VMA3</t>
  </si>
  <si>
    <t>MDM10, FUN37</t>
  </si>
  <si>
    <t>SPO7</t>
  </si>
  <si>
    <t>YGR014W</t>
  </si>
  <si>
    <t>YGR015C</t>
  </si>
  <si>
    <t>YGR016W</t>
  </si>
  <si>
    <t>VPS8, FUN15, VPT8</t>
  </si>
  <si>
    <t>YIM1</t>
  </si>
  <si>
    <t>YGR021W</t>
  </si>
  <si>
    <t>YDR140W</t>
  </si>
  <si>
    <t>YDR142C</t>
  </si>
  <si>
    <t>YDR143C</t>
  </si>
  <si>
    <t>YDR144C</t>
  </si>
  <si>
    <t>YDR146C</t>
  </si>
  <si>
    <t>YDR147W</t>
  </si>
  <si>
    <t>YDR385W</t>
  </si>
  <si>
    <t>YDR386W</t>
  </si>
  <si>
    <t>YDR387C</t>
  </si>
  <si>
    <t>YDR388W</t>
  </si>
  <si>
    <t>YHR004C</t>
  </si>
  <si>
    <t>DUS1</t>
  </si>
  <si>
    <t>CPR3, CYP3</t>
  </si>
  <si>
    <t>FAB1</t>
  </si>
  <si>
    <t>ATG18</t>
  </si>
  <si>
    <t>ROG3</t>
  </si>
  <si>
    <t>LSB3</t>
  </si>
  <si>
    <t>PIF1, TST1</t>
  </si>
  <si>
    <t>OGG1</t>
  </si>
  <si>
    <t>MAC1, CUA1</t>
  </si>
  <si>
    <t>YFR027W</t>
  </si>
  <si>
    <t>ECO1</t>
  </si>
  <si>
    <t>YFR028C</t>
  </si>
  <si>
    <t>GIM4, PFD2</t>
  </si>
  <si>
    <t>DLD3</t>
  </si>
  <si>
    <t>YFR031C</t>
  </si>
  <si>
    <t>SMC2</t>
  </si>
  <si>
    <t>RPL2A</t>
  </si>
  <si>
    <t>S000001928</t>
  </si>
  <si>
    <t>RPL29</t>
  </si>
  <si>
    <t>S000028630</t>
  </si>
  <si>
    <t>YFR032C-B</t>
  </si>
  <si>
    <t>QCR6</t>
  </si>
  <si>
    <t>PHO4</t>
  </si>
  <si>
    <t>S000001931</t>
  </si>
  <si>
    <t>CDC26</t>
  </si>
  <si>
    <t>YFR037C</t>
  </si>
  <si>
    <t>RSC8</t>
  </si>
  <si>
    <t>YLR204W</t>
  </si>
  <si>
    <t>YGL138C</t>
  </si>
  <si>
    <t>YDL242W</t>
  </si>
  <si>
    <t>YDL243C</t>
  </si>
  <si>
    <t>YBR173C</t>
  </si>
  <si>
    <t>YBR174C</t>
  </si>
  <si>
    <t>YBR175W</t>
  </si>
  <si>
    <t>YBR176W</t>
  </si>
  <si>
    <t>YLR225C</t>
  </si>
  <si>
    <t>YLR226W</t>
  </si>
  <si>
    <t>YLR227C</t>
  </si>
  <si>
    <t>YNL146W</t>
  </si>
  <si>
    <t>YNL145W</t>
  </si>
  <si>
    <t>YNL144C</t>
  </si>
  <si>
    <t>YNL143C</t>
  </si>
  <si>
    <t>YNL141W</t>
  </si>
  <si>
    <t>YPL179W</t>
  </si>
  <si>
    <t>YPL178W</t>
  </si>
  <si>
    <t>YPL177C</t>
  </si>
  <si>
    <t>YNL225C</t>
  </si>
  <si>
    <t>YNL224C</t>
  </si>
  <si>
    <t>YNL223W</t>
  </si>
  <si>
    <t>YNL219C</t>
  </si>
  <si>
    <t>YNL218W</t>
  </si>
  <si>
    <t>RPN11</t>
  </si>
  <si>
    <t>YFR005C</t>
  </si>
  <si>
    <t>SAD1</t>
  </si>
  <si>
    <t>S000001902</t>
  </si>
  <si>
    <t>S000001903</t>
  </si>
  <si>
    <t>FAR7</t>
  </si>
  <si>
    <t>S000001907</t>
  </si>
  <si>
    <t>YDR542W</t>
  </si>
  <si>
    <t>YDR545W</t>
  </si>
  <si>
    <t>YRF1-1</t>
  </si>
  <si>
    <t>S000006409</t>
  </si>
  <si>
    <t>YEL077C</t>
  </si>
  <si>
    <t>S000000802</t>
  </si>
  <si>
    <t>YEL076C</t>
  </si>
  <si>
    <t>S000002955</t>
  </si>
  <si>
    <t>YEL076C-A</t>
  </si>
  <si>
    <t>S000000801</t>
  </si>
  <si>
    <t>YEL075C</t>
  </si>
  <si>
    <t>S000000799</t>
  </si>
  <si>
    <t>microtubule-based process</t>
  </si>
  <si>
    <t>cellular response to glucose starvation</t>
  </si>
  <si>
    <t>polynucleotide 3'-phosphatase activity</t>
  </si>
  <si>
    <t>FMP39</t>
  </si>
  <si>
    <t>chaperone regulator activity*</t>
  </si>
  <si>
    <t>trans-Golgi network transport vesicle</t>
  </si>
  <si>
    <t>aldehyde metabolism*</t>
  </si>
  <si>
    <t>YLR059C</t>
  </si>
  <si>
    <t>YPL078C</t>
  </si>
  <si>
    <t>YPL077C</t>
  </si>
  <si>
    <t>YBR240C</t>
  </si>
  <si>
    <t>YBR241C</t>
  </si>
  <si>
    <t>YBR242W</t>
  </si>
  <si>
    <t>YBR244W</t>
  </si>
  <si>
    <t>YBR245C</t>
  </si>
  <si>
    <t>YBR246W</t>
  </si>
  <si>
    <t>YBR248C</t>
  </si>
  <si>
    <t>YDR079W</t>
  </si>
  <si>
    <t>YDR080W</t>
  </si>
  <si>
    <t>YDR083W</t>
  </si>
  <si>
    <t>YDR084C</t>
  </si>
  <si>
    <t>YDR085C</t>
  </si>
  <si>
    <t>YDR089W</t>
  </si>
  <si>
    <t>YBR042C</t>
  </si>
  <si>
    <t>YBR043C</t>
  </si>
  <si>
    <t>YBR044C</t>
  </si>
  <si>
    <t>YBR045C</t>
  </si>
  <si>
    <t>YBR046C</t>
  </si>
  <si>
    <t>YBR047W</t>
  </si>
  <si>
    <t>YBR285W</t>
  </si>
  <si>
    <t>YBR286W</t>
  </si>
  <si>
    <t>YBR290W</t>
  </si>
  <si>
    <t>YBR291C</t>
  </si>
  <si>
    <t>YBR056W</t>
  </si>
  <si>
    <t>YBR057C</t>
  </si>
  <si>
    <t xml:space="preserve"> acting on the aldehyde or oxo group of donors</t>
  </si>
  <si>
    <t>transcription from mitochondrial promoter</t>
  </si>
  <si>
    <t>plasma membrane fusion</t>
  </si>
  <si>
    <t>Ran GTPase activator activity</t>
  </si>
  <si>
    <t>BCH1</t>
  </si>
  <si>
    <t>anchored to plasma membrane</t>
  </si>
  <si>
    <t>ribonuclease III activity</t>
  </si>
  <si>
    <t>YOR042W</t>
  </si>
  <si>
    <t>YOR043W</t>
  </si>
  <si>
    <t>YOR044W</t>
  </si>
  <si>
    <t>YOR045W</t>
  </si>
  <si>
    <t>YOR047C</t>
  </si>
  <si>
    <t>YIL138C</t>
  </si>
  <si>
    <t>YIL139C</t>
  </si>
  <si>
    <t>YIL140W</t>
  </si>
  <si>
    <t>YIL141W</t>
  </si>
  <si>
    <t>YIL145C</t>
  </si>
  <si>
    <t>YBR090C-A</t>
  </si>
  <si>
    <t>YBR092C</t>
  </si>
  <si>
    <t>YBR093C</t>
  </si>
  <si>
    <t>YBR094W</t>
  </si>
  <si>
    <t>YBR095C</t>
  </si>
  <si>
    <t>YDL171C</t>
  </si>
  <si>
    <t>protein processing*</t>
  </si>
  <si>
    <t>ABP1</t>
  </si>
  <si>
    <t>MST1</t>
  </si>
  <si>
    <t>POL32</t>
  </si>
  <si>
    <t>phosphoprotein phosphatase activity*</t>
  </si>
  <si>
    <t>N-acetylglucosaminylphosphatidylinositol deacetylase activity</t>
  </si>
  <si>
    <t>FYV4</t>
  </si>
  <si>
    <t>HSN1</t>
  </si>
  <si>
    <t>charged-tRNA modification</t>
  </si>
  <si>
    <t>MSC1</t>
  </si>
  <si>
    <t>COX14</t>
  </si>
  <si>
    <t>MVP1</t>
  </si>
  <si>
    <t>SNO1</t>
  </si>
  <si>
    <t>RNA catabolism</t>
  </si>
  <si>
    <t>PPM2</t>
  </si>
  <si>
    <t>RIB4</t>
  </si>
  <si>
    <t>ENB1</t>
  </si>
  <si>
    <t>KIM1</t>
  </si>
  <si>
    <t>exoribonuclease II activity</t>
  </si>
  <si>
    <t>FLO1, FLO2, FLO4</t>
  </si>
  <si>
    <t>FYV5</t>
  </si>
  <si>
    <t>UTP7</t>
  </si>
  <si>
    <t>RMD7</t>
  </si>
  <si>
    <t>S000000887</t>
  </si>
  <si>
    <t>ILV1</t>
  </si>
  <si>
    <t>S000000889</t>
  </si>
  <si>
    <t>YER087C-B</t>
  </si>
  <si>
    <t>SBH1</t>
  </si>
  <si>
    <t>IES5</t>
  </si>
  <si>
    <t>YER093C</t>
  </si>
  <si>
    <t>TSC11</t>
  </si>
  <si>
    <t>S000002960</t>
  </si>
  <si>
    <t>YER094C</t>
  </si>
  <si>
    <t>PUP3</t>
  </si>
  <si>
    <t>RAD51</t>
  </si>
  <si>
    <t>YER099C</t>
  </si>
  <si>
    <t>ligand-regulated transcription factor activity</t>
  </si>
  <si>
    <t>secretory pathway*</t>
  </si>
  <si>
    <t>ABZ2</t>
  </si>
  <si>
    <t>GEF1</t>
  </si>
  <si>
    <t>MNS1</t>
  </si>
  <si>
    <t>XPT1</t>
  </si>
  <si>
    <t>SGM1</t>
  </si>
  <si>
    <t>HOM6</t>
  </si>
  <si>
    <t>HMG1</t>
  </si>
  <si>
    <t>CSM3</t>
  </si>
  <si>
    <t>PSO2</t>
  </si>
  <si>
    <t>CIN4, GTP1, UGX1</t>
  </si>
  <si>
    <t>RIM11, GSK3, MDS1</t>
  </si>
  <si>
    <t>PTK2, STK2</t>
  </si>
  <si>
    <t>DDR48, FSP</t>
  </si>
  <si>
    <t>MBF1</t>
  </si>
  <si>
    <t>PPT2</t>
  </si>
  <si>
    <t>MMT2, MFT2</t>
  </si>
  <si>
    <t>SYS1</t>
  </si>
  <si>
    <t>CTK2</t>
  </si>
  <si>
    <t>VPS53</t>
  </si>
  <si>
    <t>RAV2</t>
  </si>
  <si>
    <t>SPC72</t>
  </si>
  <si>
    <t>ACS1, FUN44</t>
  </si>
  <si>
    <t>ORM1</t>
  </si>
  <si>
    <t>KSS1</t>
  </si>
  <si>
    <t>SPT4</t>
  </si>
  <si>
    <t>phospholipase activity</t>
  </si>
  <si>
    <t>carbonate dehydratase activity</t>
  </si>
  <si>
    <t>isocitrate dehydrogenase (NAD+) activity</t>
  </si>
  <si>
    <t>IPK1</t>
  </si>
  <si>
    <t>OMS1</t>
  </si>
  <si>
    <t>S000002725</t>
  </si>
  <si>
    <t>S000002727</t>
  </si>
  <si>
    <t>YDR320C-A</t>
  </si>
  <si>
    <t>DAD4</t>
  </si>
  <si>
    <t>YDR322C-A</t>
  </si>
  <si>
    <t>TIM11</t>
  </si>
  <si>
    <t>PEP7</t>
  </si>
  <si>
    <t>YDR324C</t>
  </si>
  <si>
    <t>UTP4</t>
  </si>
  <si>
    <t>mitochondrial matrix protein import*</t>
  </si>
  <si>
    <t>dihydrolipoyllysine-residue acetyltransferase activity</t>
  </si>
  <si>
    <t>regulation of nitrogen utilization</t>
  </si>
  <si>
    <t>regulation of mitosis</t>
  </si>
  <si>
    <t>DNA topoisomerase (ATP-hydrolyzing) activity</t>
  </si>
  <si>
    <t>response to salt stress</t>
  </si>
  <si>
    <t>YCL022C</t>
  </si>
  <si>
    <t>YCL038C</t>
  </si>
  <si>
    <t>YCL058C</t>
  </si>
  <si>
    <t>YCL074W</t>
  </si>
  <si>
    <t>YCL075W</t>
  </si>
  <si>
    <t>YCL076W</t>
  </si>
  <si>
    <t>YGL199C</t>
  </si>
  <si>
    <t>YGL214W</t>
  </si>
  <si>
    <t>YGL217C</t>
  </si>
  <si>
    <t>YGL218W</t>
  </si>
  <si>
    <t>YGL235W</t>
  </si>
  <si>
    <t>YGR011W</t>
  </si>
  <si>
    <t>YGR018C</t>
  </si>
  <si>
    <t>YGR022C</t>
  </si>
  <si>
    <t>YGR025W</t>
  </si>
  <si>
    <t>YFL034C-A</t>
  </si>
  <si>
    <t>YFR032C</t>
  </si>
  <si>
    <t>YFR032C-A</t>
  </si>
  <si>
    <t>YFR033C</t>
  </si>
  <si>
    <t>YFR034C</t>
  </si>
  <si>
    <t>YAR040C</t>
  </si>
  <si>
    <t>YAR042W</t>
  </si>
  <si>
    <t>YAR043C</t>
  </si>
  <si>
    <t>YAR044W</t>
  </si>
  <si>
    <t>TIR1</t>
  </si>
  <si>
    <t>HEM14</t>
  </si>
  <si>
    <t>SEO1</t>
  </si>
  <si>
    <t>YFR038W</t>
  </si>
  <si>
    <t>YFR040W</t>
  </si>
  <si>
    <t>YFR041C</t>
  </si>
  <si>
    <t>YFR043C</t>
  </si>
  <si>
    <t>YFR044C</t>
  </si>
  <si>
    <t>YFR045W</t>
  </si>
  <si>
    <t>RCP10</t>
  </si>
  <si>
    <t>adenine catabolism</t>
  </si>
  <si>
    <t>adenine deaminase activity</t>
  </si>
  <si>
    <t>microtubule binding*</t>
  </si>
  <si>
    <t>NSG2</t>
  </si>
  <si>
    <t>PGA1</t>
  </si>
  <si>
    <t>FMP41</t>
  </si>
  <si>
    <t>Rho protein signal transduction</t>
  </si>
  <si>
    <t>YKR106W</t>
  </si>
  <si>
    <t>YMR322C</t>
  </si>
  <si>
    <t>YHR140W</t>
  </si>
  <si>
    <t>YHR162W</t>
  </si>
  <si>
    <t>YHR168W</t>
  </si>
  <si>
    <t>YHR181W</t>
  </si>
  <si>
    <t>YHR191C</t>
  </si>
  <si>
    <t>YHR193C</t>
  </si>
  <si>
    <t>YOL155C</t>
  </si>
  <si>
    <t>YJR145C</t>
  </si>
  <si>
    <t>YJR148W</t>
  </si>
  <si>
    <t>YGR006W</t>
  </si>
  <si>
    <t>YGR007W</t>
  </si>
  <si>
    <t>YGR008C</t>
  </si>
  <si>
    <t>YGR010W</t>
  </si>
  <si>
    <t>YGR012W</t>
  </si>
  <si>
    <t>chitin biosynthesis*</t>
  </si>
  <si>
    <t>YGR017W</t>
  </si>
  <si>
    <t>YGR019W</t>
  </si>
  <si>
    <t>YGR020C</t>
  </si>
  <si>
    <t>glucose-6-phosphate 1-dehydrogenase activity</t>
  </si>
  <si>
    <t>cysteine metabolism*</t>
  </si>
  <si>
    <t>cysteine-tRNA ligase activity</t>
  </si>
  <si>
    <t>transcription termination from Pol II promoter</t>
  </si>
  <si>
    <t>YHR005C</t>
  </si>
  <si>
    <t>YHR006W</t>
  </si>
  <si>
    <t>YHR008C</t>
  </si>
  <si>
    <t>S000001922</t>
  </si>
  <si>
    <t>CDC14</t>
  </si>
  <si>
    <t>YFR029W</t>
  </si>
  <si>
    <t>PTR3</t>
  </si>
  <si>
    <t>2-amino-4-hydroxy-6-hydroxymethyldihydropteridine diphosphokinase activity*</t>
  </si>
  <si>
    <t>copper chaperone activity</t>
  </si>
  <si>
    <t>DNA replication checkpoint*</t>
  </si>
  <si>
    <t>BOR1</t>
  </si>
  <si>
    <t>anion transporter activity*</t>
  </si>
  <si>
    <t>methionine biosynthesis*</t>
  </si>
  <si>
    <t>homoserine O-acetyltransferase activity</t>
  </si>
  <si>
    <t>VPS3</t>
  </si>
  <si>
    <t>PUF6</t>
  </si>
  <si>
    <t>YDR498C</t>
  </si>
  <si>
    <t>SEC20</t>
  </si>
  <si>
    <t>YDR499W</t>
  </si>
  <si>
    <t>LCD1</t>
  </si>
  <si>
    <t>SAM2</t>
  </si>
  <si>
    <t>S000001934</t>
  </si>
  <si>
    <t>S000001935</t>
  </si>
  <si>
    <t>SAP155</t>
  </si>
  <si>
    <t>CIN8</t>
  </si>
  <si>
    <t>PRB1</t>
  </si>
  <si>
    <t>YEL059C-A</t>
  </si>
  <si>
    <t>SOM1</t>
  </si>
  <si>
    <t>YEL058W</t>
  </si>
  <si>
    <t>PCM1</t>
  </si>
  <si>
    <t>S000000783</t>
  </si>
  <si>
    <t>YEL055C</t>
  </si>
  <si>
    <t>POL5</t>
  </si>
  <si>
    <t>S000000774</t>
  </si>
  <si>
    <t>SEC4</t>
  </si>
  <si>
    <t>VTC2</t>
  </si>
  <si>
    <t>YFL002C</t>
  </si>
  <si>
    <t>SPB4</t>
  </si>
  <si>
    <t>DEG1</t>
  </si>
  <si>
    <t>YFR002W</t>
  </si>
  <si>
    <t>NIC96</t>
  </si>
  <si>
    <t>YFR003C</t>
  </si>
  <si>
    <t>YPI1</t>
  </si>
  <si>
    <t>YFR004W</t>
  </si>
  <si>
    <t>S000002940</t>
  </si>
  <si>
    <t>HSP31</t>
  </si>
  <si>
    <t>STL1</t>
  </si>
  <si>
    <t>PAD1</t>
  </si>
  <si>
    <t>S000002947</t>
  </si>
  <si>
    <t>S000002948</t>
  </si>
  <si>
    <t>S000002949</t>
  </si>
  <si>
    <t>S000002950</t>
  </si>
  <si>
    <t>S000000698</t>
  </si>
  <si>
    <t>S000000699</t>
  </si>
  <si>
    <t>YCR104W</t>
  </si>
  <si>
    <t>PAU3</t>
  </si>
  <si>
    <t>ADH7</t>
  </si>
  <si>
    <t>RDS1</t>
  </si>
  <si>
    <t>S000028536</t>
  </si>
  <si>
    <t>YCR108C</t>
  </si>
  <si>
    <t>YDL248W</t>
  </si>
  <si>
    <t>COS7</t>
  </si>
  <si>
    <t>YDL247W</t>
  </si>
  <si>
    <t>YEL073C</t>
  </si>
  <si>
    <t>RMD6</t>
  </si>
  <si>
    <t>YEL070W</t>
  </si>
  <si>
    <t>YEL069C</t>
  </si>
  <si>
    <t>HXT13</t>
  </si>
  <si>
    <t>AVT2</t>
  </si>
  <si>
    <t>EKI1</t>
  </si>
  <si>
    <t>KGD2</t>
  </si>
  <si>
    <t>NUM1</t>
  </si>
  <si>
    <t>GIR2</t>
  </si>
  <si>
    <t>ENT5</t>
  </si>
  <si>
    <t>CPR1</t>
  </si>
  <si>
    <t>RPA14</t>
  </si>
  <si>
    <t>HOM2</t>
  </si>
  <si>
    <t>SAC3</t>
  </si>
  <si>
    <t>YDR160W</t>
  </si>
  <si>
    <t>SSY1</t>
  </si>
  <si>
    <t>S000002568</t>
  </si>
  <si>
    <t>NBP2</t>
  </si>
  <si>
    <t>CWC15</t>
  </si>
  <si>
    <t>YDR164C</t>
  </si>
  <si>
    <t>SEC1</t>
  </si>
  <si>
    <t>TRM82</t>
  </si>
  <si>
    <t>polynucleotide 5'-phosphatase activity</t>
  </si>
  <si>
    <t>ATP-dependent DNA helicase activity</t>
  </si>
  <si>
    <t>C-8 sterol isomerase activity</t>
  </si>
  <si>
    <t>acetyl-CoA carboxylase activity</t>
  </si>
  <si>
    <t>mevalonate kinase activity</t>
  </si>
  <si>
    <t>GMP synthase (glutamine-hydrolyzing) activity</t>
  </si>
  <si>
    <t>YBR048W</t>
  </si>
  <si>
    <t>YBR050C</t>
  </si>
  <si>
    <t>YBR051W</t>
  </si>
  <si>
    <t>YBR052C</t>
  </si>
  <si>
    <t>YBR053C</t>
  </si>
  <si>
    <t>YBR054W</t>
  </si>
  <si>
    <t>phosphomevalonate kinase activity</t>
  </si>
  <si>
    <t>FMP42</t>
  </si>
  <si>
    <t>ATC1</t>
  </si>
  <si>
    <t>S000002593</t>
  </si>
  <si>
    <t>S000002594</t>
  </si>
  <si>
    <t>YDR188W</t>
  </si>
  <si>
    <t>CCT6</t>
  </si>
  <si>
    <t>YDR189W</t>
  </si>
  <si>
    <t>SLY1</t>
  </si>
  <si>
    <t>YDR190C</t>
  </si>
  <si>
    <t>RVB1</t>
  </si>
  <si>
    <t>HST4</t>
  </si>
  <si>
    <t>NUP42</t>
  </si>
  <si>
    <t>MSS116</t>
  </si>
  <si>
    <t>S000028541</t>
  </si>
  <si>
    <t>YDR194W-A</t>
  </si>
  <si>
    <t>REF2</t>
  </si>
  <si>
    <t>tricarboxylic acid transport</t>
  </si>
  <si>
    <t xml:space="preserve"> tri-valent inorganic cation transporter activity*</t>
  </si>
  <si>
    <t>glutamate decarboxylase activity</t>
  </si>
  <si>
    <t>GTO3</t>
  </si>
  <si>
    <t>spliceosome assembly*</t>
  </si>
  <si>
    <t>GCD6</t>
  </si>
  <si>
    <t>YDR212W</t>
  </si>
  <si>
    <t>TCP1</t>
  </si>
  <si>
    <t>prenyl-dependent CAAX protease activity</t>
  </si>
  <si>
    <t>CRF1</t>
  </si>
  <si>
    <t>YDR224C</t>
  </si>
  <si>
    <t>HTB1</t>
  </si>
  <si>
    <t>HTA1</t>
  </si>
  <si>
    <t>ADK1</t>
  </si>
  <si>
    <t>SIR4</t>
  </si>
  <si>
    <t>YDR228C</t>
  </si>
  <si>
    <t>PCF11</t>
  </si>
  <si>
    <t>IVY1</t>
  </si>
  <si>
    <t>COX20</t>
  </si>
  <si>
    <t>YDR232W</t>
  </si>
  <si>
    <t>HEM1</t>
  </si>
  <si>
    <t>RTN1</t>
  </si>
  <si>
    <t>LYS4</t>
  </si>
  <si>
    <t>YDR235W</t>
  </si>
  <si>
    <t>PRP42</t>
  </si>
  <si>
    <t>FMN1</t>
  </si>
  <si>
    <t>MRPL7</t>
  </si>
  <si>
    <t>YDR238C</t>
  </si>
  <si>
    <t>endoribonuclease activity</t>
  </si>
  <si>
    <t>YDR246W</t>
  </si>
  <si>
    <t>TRS23</t>
  </si>
  <si>
    <t>S000028542</t>
  </si>
  <si>
    <t>YDR246W-A</t>
  </si>
  <si>
    <t>VHS1</t>
  </si>
  <si>
    <t>S000002656</t>
  </si>
  <si>
    <t>S000002657</t>
  </si>
  <si>
    <t>CHL4</t>
  </si>
  <si>
    <t>RMD5</t>
  </si>
  <si>
    <t>SET7</t>
  </si>
  <si>
    <t>YAP6</t>
  </si>
  <si>
    <t>S000002670</t>
  </si>
  <si>
    <t>DIN7</t>
  </si>
  <si>
    <t>PEX10</t>
  </si>
  <si>
    <t>S000002674</t>
  </si>
  <si>
    <t>S000002675</t>
  </si>
  <si>
    <t>YDR267C</t>
  </si>
  <si>
    <t>DON1</t>
  </si>
  <si>
    <t>BSC2</t>
  </si>
  <si>
    <t>PMP3</t>
  </si>
  <si>
    <t>MTH1</t>
  </si>
  <si>
    <t>mitotic anaphase B*</t>
  </si>
  <si>
    <t>ceramide biosynthesis</t>
  </si>
  <si>
    <t xml:space="preserve"> microtubule-mediated</t>
  </si>
  <si>
    <t>amidophosphoribosyltransferase activity</t>
  </si>
  <si>
    <t>exonuclease activity</t>
  </si>
  <si>
    <t>fermentation*</t>
  </si>
  <si>
    <t>pyridoxine metabolism</t>
  </si>
  <si>
    <t>S-adenosylmethionine transport</t>
  </si>
  <si>
    <t>S-adenosylmethionine transporter activity</t>
  </si>
  <si>
    <t>S000002714</t>
  </si>
  <si>
    <t>S000002715</t>
  </si>
  <si>
    <t>YDR308C</t>
  </si>
  <si>
    <t>SRB7</t>
  </si>
  <si>
    <t>YDR311W</t>
  </si>
  <si>
    <t>TFB1</t>
  </si>
  <si>
    <t>S000002722</t>
  </si>
  <si>
    <t>S000000561</t>
  </si>
  <si>
    <t>KAR4</t>
  </si>
  <si>
    <t>YCL054W</t>
  </si>
  <si>
    <t>SPB1</t>
  </si>
  <si>
    <t>YCL052C</t>
  </si>
  <si>
    <t>PBN1</t>
  </si>
  <si>
    <t>LRE1</t>
  </si>
  <si>
    <t>APA1</t>
  </si>
  <si>
    <t>S000000554</t>
  </si>
  <si>
    <t>SPS22</t>
  </si>
  <si>
    <t>S000000552</t>
  </si>
  <si>
    <t>YDR325W</t>
  </si>
  <si>
    <t>YCG1</t>
  </si>
  <si>
    <t>S000002734</t>
  </si>
  <si>
    <t>YDR328C</t>
  </si>
  <si>
    <t>SKP1</t>
  </si>
  <si>
    <t>PEX3</t>
  </si>
  <si>
    <t>UBX5</t>
  </si>
  <si>
    <t>YDR331W</t>
  </si>
  <si>
    <t>GPI8</t>
  </si>
  <si>
    <t>S000002740</t>
  </si>
  <si>
    <t>S000002741</t>
  </si>
  <si>
    <t>MSN5</t>
  </si>
  <si>
    <t>S000002744</t>
  </si>
  <si>
    <t>YDR337W</t>
  </si>
  <si>
    <t>MRPS28</t>
  </si>
  <si>
    <t>S000002746</t>
  </si>
  <si>
    <t>S000002747</t>
  </si>
  <si>
    <t>YDR339C</t>
  </si>
  <si>
    <t>S000002749</t>
  </si>
  <si>
    <t>2-isopropylmalate synthase activity</t>
  </si>
  <si>
    <t>transcription from RNA polymerase I promoter*</t>
  </si>
  <si>
    <t>nicotinamide riboside metabolism</t>
  </si>
  <si>
    <t>nicotinamide riboside kinase activity</t>
  </si>
  <si>
    <t>diacylglycerol cholinephosphotransferase activity</t>
  </si>
  <si>
    <t>ribosome assembly</t>
  </si>
  <si>
    <t>Ras protein signal transduction*</t>
  </si>
  <si>
    <t>YFR035C</t>
  </si>
  <si>
    <t>YFR036W</t>
  </si>
  <si>
    <t>cytoskeletal protein binding*</t>
  </si>
  <si>
    <t>S000002183</t>
  </si>
  <si>
    <t>GPD1</t>
  </si>
  <si>
    <t>RPN4</t>
  </si>
  <si>
    <t>YDL017W</t>
  </si>
  <si>
    <t>CDC7</t>
  </si>
  <si>
    <t>YDL015C</t>
  </si>
  <si>
    <t>TSC13</t>
  </si>
  <si>
    <t>YDL014W</t>
  </si>
  <si>
    <t>NOP1</t>
  </si>
  <si>
    <t>S000002170</t>
  </si>
  <si>
    <t>S000002168</t>
  </si>
  <si>
    <t>YDL008W</t>
  </si>
  <si>
    <t>APC11</t>
  </si>
  <si>
    <t>YDL007W</t>
  </si>
  <si>
    <t>RPT2</t>
  </si>
  <si>
    <t>PTC1</t>
  </si>
  <si>
    <t>MED2</t>
  </si>
  <si>
    <t>4-dienoyl-CoA reductase (NADPH) activity</t>
  </si>
  <si>
    <t>adenylosuccinate synthase activity</t>
  </si>
  <si>
    <t>microtubule associated complex</t>
  </si>
  <si>
    <t>regulation of nitrogen utilization*</t>
  </si>
  <si>
    <t>YDR013W</t>
  </si>
  <si>
    <t>PSF1</t>
  </si>
  <si>
    <t>RAD61</t>
  </si>
  <si>
    <t>heme binding</t>
  </si>
  <si>
    <t>response to antibiotic</t>
  </si>
  <si>
    <t>iron hydrogenase activity</t>
  </si>
  <si>
    <t>YDR021W</t>
  </si>
  <si>
    <t>FAL1</t>
  </si>
  <si>
    <t>YDR023W</t>
  </si>
  <si>
    <t>SES1</t>
  </si>
  <si>
    <t>S000002433</t>
  </si>
  <si>
    <t xml:space="preserve"> aminoadipic pathway</t>
  </si>
  <si>
    <t>L-aminoadipate-semialdehyde dehydrogenase activity</t>
  </si>
  <si>
    <t>pentose-phosphate shunt</t>
  </si>
  <si>
    <t>MAK21</t>
  </si>
  <si>
    <t>YDR062W</t>
  </si>
  <si>
    <t>S000002470</t>
  </si>
  <si>
    <t xml:space="preserve"> RNA polyymerase(A)-independent</t>
  </si>
  <si>
    <t>TPS2</t>
  </si>
  <si>
    <t>SHU2</t>
  </si>
  <si>
    <t>YDR079C-A</t>
  </si>
  <si>
    <t>TFB5</t>
  </si>
  <si>
    <t>VPS41</t>
  </si>
  <si>
    <t>YDR081C</t>
  </si>
  <si>
    <t>PDC2</t>
  </si>
  <si>
    <t>YDR082W</t>
  </si>
  <si>
    <t>STN1</t>
  </si>
  <si>
    <t>YDR086C</t>
  </si>
  <si>
    <t>SSS1</t>
  </si>
  <si>
    <t>YDR087C</t>
  </si>
  <si>
    <t>RRP1</t>
  </si>
  <si>
    <t>YDR088C</t>
  </si>
  <si>
    <t>SLU7</t>
  </si>
  <si>
    <t>S000002496</t>
  </si>
  <si>
    <t>S000002497</t>
  </si>
  <si>
    <t>YDR091C</t>
  </si>
  <si>
    <t>RLI1</t>
  </si>
  <si>
    <t>DNF2</t>
  </si>
  <si>
    <t>MSH6</t>
  </si>
  <si>
    <t>BMH2</t>
  </si>
  <si>
    <t>ARX1</t>
  </si>
  <si>
    <t>STE5</t>
  </si>
  <si>
    <t>TMS1</t>
  </si>
  <si>
    <t>SPG3</t>
  </si>
  <si>
    <t>PSP1</t>
  </si>
  <si>
    <t>S000002914</t>
  </si>
  <si>
    <t>GIN4</t>
  </si>
  <si>
    <t>YDR510W</t>
  </si>
  <si>
    <t>SMT3</t>
  </si>
  <si>
    <t>TTR1</t>
  </si>
  <si>
    <t>EMI1</t>
  </si>
  <si>
    <t>S000002922</t>
  </si>
  <si>
    <t>SLF1</t>
  </si>
  <si>
    <t>EMI2</t>
  </si>
  <si>
    <t>FPR2</t>
  </si>
  <si>
    <t>S000002928</t>
  </si>
  <si>
    <t>YDR520C</t>
  </si>
  <si>
    <t>AGE1</t>
  </si>
  <si>
    <t>S000028740</t>
  </si>
  <si>
    <t>YDR524W-C</t>
  </si>
  <si>
    <t>S000028739</t>
  </si>
  <si>
    <t>YDR524C-B</t>
  </si>
  <si>
    <t>SNA2</t>
  </si>
  <si>
    <t>YDR527W</t>
  </si>
  <si>
    <t>RBA50</t>
  </si>
  <si>
    <t>QCR7</t>
  </si>
  <si>
    <t>S000002939</t>
  </si>
  <si>
    <t>YDR531W</t>
  </si>
  <si>
    <t>MKC7</t>
  </si>
  <si>
    <t>YDR145W</t>
  </si>
  <si>
    <t>TAF12</t>
  </si>
  <si>
    <t>GIT1</t>
  </si>
  <si>
    <t>S000000696</t>
  </si>
  <si>
    <t>S000000697</t>
  </si>
  <si>
    <t>YBR091C</t>
  </si>
  <si>
    <t>MRS5</t>
  </si>
  <si>
    <t>S000000298</t>
  </si>
  <si>
    <t>S000000300</t>
  </si>
  <si>
    <t>YBR096W</t>
  </si>
  <si>
    <t>VPS15</t>
  </si>
  <si>
    <t>FES1</t>
  </si>
  <si>
    <t>YBR102C</t>
  </si>
  <si>
    <t>EXO84</t>
  </si>
  <si>
    <t>SIF2</t>
  </si>
  <si>
    <t>MPH2</t>
  </si>
  <si>
    <t>YDL246C</t>
  </si>
  <si>
    <t>SOR2</t>
  </si>
  <si>
    <t>YDL245C</t>
  </si>
  <si>
    <t>HXT15</t>
  </si>
  <si>
    <t>YDL244W</t>
  </si>
  <si>
    <t>THI13</t>
  </si>
  <si>
    <t>S000002400</t>
  </si>
  <si>
    <t>GUD1</t>
  </si>
  <si>
    <t>S000002396</t>
  </si>
  <si>
    <t>YDL235C</t>
  </si>
  <si>
    <t>YPD1</t>
  </si>
  <si>
    <t>S000002392</t>
  </si>
  <si>
    <t>SSB1</t>
  </si>
  <si>
    <t>SHS1</t>
  </si>
  <si>
    <t>HBT1</t>
  </si>
  <si>
    <t>FMP45</t>
  </si>
  <si>
    <t>YDL220C</t>
  </si>
  <si>
    <t>CDC13</t>
  </si>
  <si>
    <t>DTD1</t>
  </si>
  <si>
    <t>S000002377</t>
  </si>
  <si>
    <t>YDL217C</t>
  </si>
  <si>
    <t>YDR166C</t>
  </si>
  <si>
    <t>SEC5</t>
  </si>
  <si>
    <t>YDR167W</t>
  </si>
  <si>
    <t>TAF10</t>
  </si>
  <si>
    <t>YDR168W</t>
  </si>
  <si>
    <t>CDC37</t>
  </si>
  <si>
    <t>STB3</t>
  </si>
  <si>
    <t>S000028538</t>
  </si>
  <si>
    <t>YDR169C-A</t>
  </si>
  <si>
    <t>YDR170C</t>
  </si>
  <si>
    <t>SEC7</t>
  </si>
  <si>
    <t>HSP42</t>
  </si>
  <si>
    <t>YDR172W</t>
  </si>
  <si>
    <t>SUP35</t>
  </si>
  <si>
    <t>ARG82</t>
  </si>
  <si>
    <t>RSM24</t>
  </si>
  <si>
    <t>NGG1</t>
  </si>
  <si>
    <t>YDR177W</t>
  </si>
  <si>
    <t>UBC1</t>
  </si>
  <si>
    <t>SDH4</t>
  </si>
  <si>
    <t>CSN9</t>
  </si>
  <si>
    <t>S000002587</t>
  </si>
  <si>
    <t>YDR180W</t>
  </si>
  <si>
    <t>SCC2</t>
  </si>
  <si>
    <t>SAS4</t>
  </si>
  <si>
    <t>YDR182W</t>
  </si>
  <si>
    <t>CDC1</t>
  </si>
  <si>
    <t>S000028539</t>
  </si>
  <si>
    <t>RPL41A</t>
  </si>
  <si>
    <t>S000002342</t>
  </si>
  <si>
    <t>S000002339</t>
  </si>
  <si>
    <t>DLD2</t>
  </si>
  <si>
    <t>S000002336</t>
  </si>
  <si>
    <t>regulation of meiosis</t>
  </si>
  <si>
    <t>cytosolic small ribosomal subunit (sensu Eukaryota)*</t>
  </si>
  <si>
    <t>mitochondrial genome maintenance</t>
  </si>
  <si>
    <t>mediator complex</t>
  </si>
  <si>
    <t>SOY1</t>
  </si>
  <si>
    <t>S000002604</t>
  </si>
  <si>
    <t>YDR196C</t>
  </si>
  <si>
    <t>CBS2</t>
  </si>
  <si>
    <t>S000002606</t>
  </si>
  <si>
    <t>VPS64</t>
  </si>
  <si>
    <t>YDR201W</t>
  </si>
  <si>
    <t>SPC19</t>
  </si>
  <si>
    <t>COQ4</t>
  </si>
  <si>
    <t>EBS1</t>
  </si>
  <si>
    <t>UME6</t>
  </si>
  <si>
    <t>YDR208W</t>
  </si>
  <si>
    <t>MSS4</t>
  </si>
  <si>
    <t>S000002618</t>
  </si>
  <si>
    <t>YDR211W</t>
  </si>
  <si>
    <t>UPC2</t>
  </si>
  <si>
    <t>AHA1</t>
  </si>
  <si>
    <t>ADR1</t>
  </si>
  <si>
    <t>RAD9</t>
  </si>
  <si>
    <t>SPR28</t>
  </si>
  <si>
    <t>S000002627</t>
  </si>
  <si>
    <t>S000002629</t>
  </si>
  <si>
    <t>S000002630</t>
  </si>
  <si>
    <t>general RNA polymerase II transcription factor activity</t>
  </si>
  <si>
    <t>YDL084W</t>
  </si>
  <si>
    <t>SUB2</t>
  </si>
  <si>
    <t>RPP1A</t>
  </si>
  <si>
    <t>THI3</t>
  </si>
  <si>
    <t>VAM6</t>
  </si>
  <si>
    <t>RXT3</t>
  </si>
  <si>
    <t>RPL31A</t>
  </si>
  <si>
    <t>S000002231</t>
  </si>
  <si>
    <t>PEX19</t>
  </si>
  <si>
    <t>YDL064W</t>
  </si>
  <si>
    <t>UBC9</t>
  </si>
  <si>
    <t>S000002221</t>
  </si>
  <si>
    <t>RPS29B</t>
  </si>
  <si>
    <t>SEC26</t>
  </si>
  <si>
    <t>S000002647</t>
  </si>
  <si>
    <t>YDR240C</t>
  </si>
  <si>
    <t>SNU56</t>
  </si>
  <si>
    <t>YDR243C</t>
  </si>
  <si>
    <t>PRP28</t>
  </si>
  <si>
    <t>PEX5</t>
  </si>
  <si>
    <t>MNN10</t>
  </si>
  <si>
    <t>YBR265W</t>
  </si>
  <si>
    <t>TSC10</t>
  </si>
  <si>
    <t>REI1</t>
  </si>
  <si>
    <t>MRPL37</t>
  </si>
  <si>
    <t>S000000475</t>
  </si>
  <si>
    <t>UBX7</t>
  </si>
  <si>
    <t>CHK1</t>
  </si>
  <si>
    <t>DPB3</t>
  </si>
  <si>
    <t>PAF1</t>
  </si>
  <si>
    <t>S000000484</t>
  </si>
  <si>
    <t>S000000485</t>
  </si>
  <si>
    <t>MRPL27</t>
  </si>
  <si>
    <t>SSH1</t>
  </si>
  <si>
    <t>S000000488</t>
  </si>
  <si>
    <t>S000000489</t>
  </si>
  <si>
    <t>APE3</t>
  </si>
  <si>
    <t>APM3</t>
  </si>
  <si>
    <t>SNF5</t>
  </si>
  <si>
    <t>BSD2</t>
  </si>
  <si>
    <t>CTP1</t>
  </si>
  <si>
    <t>VBA2</t>
  </si>
  <si>
    <t>PCA1</t>
  </si>
  <si>
    <t>PHO89</t>
  </si>
  <si>
    <t>S000028605</t>
  </si>
  <si>
    <t>YBR296C-A</t>
  </si>
  <si>
    <t>MAL33</t>
  </si>
  <si>
    <t>MAL31</t>
  </si>
  <si>
    <t>RNH202</t>
  </si>
  <si>
    <t>YDR280W</t>
  </si>
  <si>
    <t>RRP45</t>
  </si>
  <si>
    <t>S000002690</t>
  </si>
  <si>
    <t>GCN2</t>
  </si>
  <si>
    <t>S000002694</t>
  </si>
  <si>
    <t>S000002695</t>
  </si>
  <si>
    <t>YDR288W</t>
  </si>
  <si>
    <t>NSE3</t>
  </si>
  <si>
    <t>S000002699</t>
  </si>
  <si>
    <t>YDR292C</t>
  </si>
  <si>
    <t>SRP101</t>
  </si>
  <si>
    <t>SSD1</t>
  </si>
  <si>
    <t>HDA2</t>
  </si>
  <si>
    <t>MHR1</t>
  </si>
  <si>
    <t>SUR2</t>
  </si>
  <si>
    <t>ATP5</t>
  </si>
  <si>
    <t>YDR299W</t>
  </si>
  <si>
    <t>BFR2</t>
  </si>
  <si>
    <t>YDR301W</t>
  </si>
  <si>
    <t>CFT1</t>
  </si>
  <si>
    <t>YDR302W</t>
  </si>
  <si>
    <t>GPI11</t>
  </si>
  <si>
    <t>YDR303C</t>
  </si>
  <si>
    <t>RSC3</t>
  </si>
  <si>
    <t>CPR5</t>
  </si>
  <si>
    <t>S000028518</t>
  </si>
  <si>
    <t>YCL058W-A</t>
  </si>
  <si>
    <t>S000007547</t>
  </si>
  <si>
    <t>YCL057C-A</t>
  </si>
  <si>
    <t>PRD1</t>
  </si>
  <si>
    <t>YDR482C</t>
  </si>
  <si>
    <t>YDR483W</t>
  </si>
  <si>
    <t>YDR484W</t>
  </si>
  <si>
    <t>YDR485C</t>
  </si>
  <si>
    <t>YDR486C</t>
  </si>
  <si>
    <t>YDR488C</t>
  </si>
  <si>
    <t>YDR490C</t>
  </si>
  <si>
    <t>YGR167W</t>
  </si>
  <si>
    <t>YGR168C</t>
  </si>
  <si>
    <t>S000000550</t>
  </si>
  <si>
    <t>S000000549</t>
  </si>
  <si>
    <t>YCL043C</t>
  </si>
  <si>
    <t>PDI1</t>
  </si>
  <si>
    <t>S000000547</t>
  </si>
  <si>
    <t>GLK1</t>
  </si>
  <si>
    <t>GID7</t>
  </si>
  <si>
    <t>ATG22</t>
  </si>
  <si>
    <t>SRO9</t>
  </si>
  <si>
    <t>GFD2</t>
  </si>
  <si>
    <t>LSB5</t>
  </si>
  <si>
    <t>S000000538</t>
  </si>
  <si>
    <t>STE50</t>
  </si>
  <si>
    <t>YCL031C</t>
  </si>
  <si>
    <t>RRP7</t>
  </si>
  <si>
    <t>HIS4</t>
  </si>
  <si>
    <t>BIK1</t>
  </si>
  <si>
    <t>RNQ1</t>
  </si>
  <si>
    <t>FUS1</t>
  </si>
  <si>
    <t>S000007548</t>
  </si>
  <si>
    <t>YCL026C-B</t>
  </si>
  <si>
    <t>AGP1</t>
  </si>
  <si>
    <t>KCC4</t>
  </si>
  <si>
    <t>YDR341C</t>
  </si>
  <si>
    <t>YDR342C</t>
  </si>
  <si>
    <t>HXT7</t>
  </si>
  <si>
    <t>YDR343C</t>
  </si>
  <si>
    <t>HXT6</t>
  </si>
  <si>
    <t>YDL055C</t>
  </si>
  <si>
    <t>PSA1</t>
  </si>
  <si>
    <t>MCH1</t>
  </si>
  <si>
    <t>PBP4</t>
  </si>
  <si>
    <t>LHP1</t>
  </si>
  <si>
    <t>SIT4</t>
  </si>
  <si>
    <t>YDL045C</t>
  </si>
  <si>
    <t>FAD1</t>
  </si>
  <si>
    <t>MTF2</t>
  </si>
  <si>
    <t>YDL043C</t>
  </si>
  <si>
    <t>PRP11</t>
  </si>
  <si>
    <t>SIR2</t>
  </si>
  <si>
    <t>NAT1</t>
  </si>
  <si>
    <t>S000002196</t>
  </si>
  <si>
    <t>BSC1</t>
  </si>
  <si>
    <t>S000002194</t>
  </si>
  <si>
    <t>SLM3</t>
  </si>
  <si>
    <t>YDL031W</t>
  </si>
  <si>
    <t>DBP10</t>
  </si>
  <si>
    <t>YDL030W</t>
  </si>
  <si>
    <t>PRP9</t>
  </si>
  <si>
    <t>YDL029W</t>
  </si>
  <si>
    <t>ARP2</t>
  </si>
  <si>
    <t>YDL028C</t>
  </si>
  <si>
    <t>MPS1</t>
  </si>
  <si>
    <t>S000000600</t>
  </si>
  <si>
    <t>SAT4</t>
  </si>
  <si>
    <t>RVS161</t>
  </si>
  <si>
    <t>ADY2</t>
  </si>
  <si>
    <t>ADP1</t>
  </si>
  <si>
    <t>YCR012W</t>
  </si>
  <si>
    <t>PGK1</t>
  </si>
  <si>
    <t>POL4</t>
  </si>
  <si>
    <t>S000000608</t>
  </si>
  <si>
    <t>S000000609</t>
  </si>
  <si>
    <t>CWH43</t>
  </si>
  <si>
    <t>YCR018C</t>
  </si>
  <si>
    <t>SRD1</t>
  </si>
  <si>
    <t>MAK32</t>
  </si>
  <si>
    <t>PET18</t>
  </si>
  <si>
    <t>MAK31</t>
  </si>
  <si>
    <t>HTL1</t>
  </si>
  <si>
    <t>HSP30</t>
  </si>
  <si>
    <t>S000000617</t>
  </si>
  <si>
    <t>SLM5</t>
  </si>
  <si>
    <t>YDL004W</t>
  </si>
  <si>
    <t>ATP16</t>
  </si>
  <si>
    <t>YDL003W</t>
  </si>
  <si>
    <t>MCD1</t>
  </si>
  <si>
    <t>NHP10</t>
  </si>
  <si>
    <t>RMD1</t>
  </si>
  <si>
    <t>YDR002W</t>
  </si>
  <si>
    <t>YRB1</t>
  </si>
  <si>
    <t>RCR2</t>
  </si>
  <si>
    <t>S000028819</t>
  </si>
  <si>
    <t>YDR003W-A</t>
  </si>
  <si>
    <t>YDR012W</t>
  </si>
  <si>
    <t>RPL4B</t>
  </si>
  <si>
    <t>YDR016C</t>
  </si>
  <si>
    <t>DAD1</t>
  </si>
  <si>
    <t>S000002425</t>
  </si>
  <si>
    <t>GCV1</t>
  </si>
  <si>
    <t>S000002427</t>
  </si>
  <si>
    <t>S000000641</t>
  </si>
  <si>
    <t>ARE1</t>
  </si>
  <si>
    <t>S000000647</t>
  </si>
  <si>
    <t>YCR052W</t>
  </si>
  <si>
    <t>RSC6</t>
  </si>
  <si>
    <t>YCR054C</t>
  </si>
  <si>
    <t>CTR86</t>
  </si>
  <si>
    <t>YCR057C</t>
  </si>
  <si>
    <t>PWP2</t>
  </si>
  <si>
    <t>YIH1</t>
  </si>
  <si>
    <t>TAH1</t>
  </si>
  <si>
    <t>S000000657</t>
  </si>
  <si>
    <t>LCB2</t>
  </si>
  <si>
    <t>RAD18</t>
  </si>
  <si>
    <t>ATG15</t>
  </si>
  <si>
    <t>CPR4</t>
  </si>
  <si>
    <t>IMG2</t>
  </si>
  <si>
    <t>S000000668</t>
  </si>
  <si>
    <t>YDR064W</t>
  </si>
  <si>
    <t>RPS13</t>
  </si>
  <si>
    <t>S000002472</t>
  </si>
  <si>
    <t>S000002473</t>
  </si>
  <si>
    <t>S000002474</t>
  </si>
  <si>
    <t>DOA4</t>
  </si>
  <si>
    <t>PAA1</t>
  </si>
  <si>
    <t>IPT1</t>
  </si>
  <si>
    <t>CSM1</t>
  </si>
  <si>
    <t>S000007223</t>
  </si>
  <si>
    <t>S000000686</t>
  </si>
  <si>
    <t>KIN82</t>
  </si>
  <si>
    <t>MSH3</t>
  </si>
  <si>
    <t>YCR093W</t>
  </si>
  <si>
    <t>CDC39</t>
  </si>
  <si>
    <t>CDC50</t>
  </si>
  <si>
    <t>S000000691</t>
  </si>
  <si>
    <t>S000029724</t>
  </si>
  <si>
    <t>YCR095W-A</t>
  </si>
  <si>
    <t>YCR096C</t>
  </si>
  <si>
    <t>HMRA2</t>
  </si>
  <si>
    <t>YCR097W</t>
  </si>
  <si>
    <t>HMRA1</t>
  </si>
  <si>
    <t>YBR058C-A</t>
  </si>
  <si>
    <t>TSC3</t>
  </si>
  <si>
    <t>YBR060C</t>
  </si>
  <si>
    <t>ORC2</t>
  </si>
  <si>
    <t>YDR106W</t>
  </si>
  <si>
    <t>ARP10</t>
  </si>
  <si>
    <t>S000002514</t>
  </si>
  <si>
    <t>GSG1</t>
  </si>
  <si>
    <t>S000002516</t>
  </si>
  <si>
    <t>FOB1</t>
  </si>
  <si>
    <t>YDR113C</t>
  </si>
  <si>
    <t>PDS1</t>
  </si>
  <si>
    <t>S000002522</t>
  </si>
  <si>
    <t>MRPL1</t>
  </si>
  <si>
    <t>YDR118W</t>
  </si>
  <si>
    <t>APC4</t>
  </si>
  <si>
    <t>S000002526</t>
  </si>
  <si>
    <t>INO2</t>
  </si>
  <si>
    <t>S000002531</t>
  </si>
  <si>
    <t>SWF1</t>
  </si>
  <si>
    <t>S000002535</t>
  </si>
  <si>
    <t>SAC6</t>
  </si>
  <si>
    <t>S000002538</t>
  </si>
  <si>
    <t>S000002539</t>
  </si>
  <si>
    <t>S000002541</t>
  </si>
  <si>
    <t>YDR141C</t>
  </si>
  <si>
    <t>DOP1</t>
  </si>
  <si>
    <t>PEX7</t>
  </si>
  <si>
    <t>RFC5</t>
  </si>
  <si>
    <t>YBR088C</t>
  </si>
  <si>
    <t>POL30</t>
  </si>
  <si>
    <t>YBR089C-A</t>
  </si>
  <si>
    <t>NHP6B</t>
  </si>
  <si>
    <t>S000000294</t>
  </si>
  <si>
    <t>YLR054C</t>
  </si>
  <si>
    <t>YLR055C</t>
  </si>
  <si>
    <t>YBR022W</t>
  </si>
  <si>
    <t>YBR023C</t>
  </si>
  <si>
    <t>YBR024W</t>
  </si>
  <si>
    <t>YBR025C</t>
  </si>
  <si>
    <t>YBR026C</t>
  </si>
  <si>
    <t>YBR027C</t>
  </si>
  <si>
    <t>YBR028C</t>
  </si>
  <si>
    <t>YDL037C</t>
  </si>
  <si>
    <t>YOR349W</t>
  </si>
  <si>
    <t>YOR350C</t>
  </si>
  <si>
    <t>YPL182C</t>
  </si>
  <si>
    <t>YPL180W</t>
  </si>
  <si>
    <t>YDR214W</t>
  </si>
  <si>
    <t>YDR215C</t>
  </si>
  <si>
    <t>YDR216W</t>
  </si>
  <si>
    <t>YDR217C</t>
  </si>
  <si>
    <t>YDR218C</t>
  </si>
  <si>
    <t>YDR219C</t>
  </si>
  <si>
    <t>YDL039C</t>
  </si>
  <si>
    <t>YDL040C</t>
  </si>
  <si>
    <t>YDL041W</t>
  </si>
  <si>
    <t>YBL069W</t>
  </si>
  <si>
    <t>YBL070C</t>
  </si>
  <si>
    <t>YBL071C</t>
  </si>
  <si>
    <t>YBL072C</t>
  </si>
  <si>
    <t>YBL075C</t>
  </si>
  <si>
    <t>YBL078C</t>
  </si>
  <si>
    <t>YBL079W</t>
  </si>
  <si>
    <t>TIM22</t>
  </si>
  <si>
    <t>NOP6</t>
  </si>
  <si>
    <t>YDL212W</t>
  </si>
  <si>
    <t>SHR3</t>
  </si>
  <si>
    <t>S000002370</t>
  </si>
  <si>
    <t>YDL209C</t>
  </si>
  <si>
    <t>CWC2</t>
  </si>
  <si>
    <t>YDL208W</t>
  </si>
  <si>
    <t>NHP2</t>
  </si>
  <si>
    <t>YDL207W</t>
  </si>
  <si>
    <t>GLE1</t>
  </si>
  <si>
    <t>S000002365</t>
  </si>
  <si>
    <t>YDL205C</t>
  </si>
  <si>
    <t>HEM3</t>
  </si>
  <si>
    <t>RTN2</t>
  </si>
  <si>
    <t>S000002362</t>
  </si>
  <si>
    <t>TRM8</t>
  </si>
  <si>
    <t>S000002358</t>
  </si>
  <si>
    <t>GGC1</t>
  </si>
  <si>
    <t>YDL195W</t>
  </si>
  <si>
    <t>SEC31</t>
  </si>
  <si>
    <t>S000002352</t>
  </si>
  <si>
    <t>YDL193W</t>
  </si>
  <si>
    <t>RPL35A</t>
  </si>
  <si>
    <t>RBS1</t>
  </si>
  <si>
    <t>PPH22</t>
  </si>
  <si>
    <t>S000002345</t>
  </si>
  <si>
    <t>YDR182W-A</t>
  </si>
  <si>
    <t>PLP1</t>
  </si>
  <si>
    <t>YDR275W</t>
  </si>
  <si>
    <t>YDR276C</t>
  </si>
  <si>
    <t>YDR277C</t>
  </si>
  <si>
    <t>YDR278C</t>
  </si>
  <si>
    <t>YDR279W</t>
  </si>
  <si>
    <t>YDR281C</t>
  </si>
  <si>
    <t>YDR282C</t>
  </si>
  <si>
    <t>YDR283C</t>
  </si>
  <si>
    <t>YGL220W</t>
  </si>
  <si>
    <t>YGL221C</t>
  </si>
  <si>
    <t>YGL222C</t>
  </si>
  <si>
    <t>YJR080C</t>
  </si>
  <si>
    <t>YJR084W</t>
  </si>
  <si>
    <t>YJR087W</t>
  </si>
  <si>
    <t>YJR090C</t>
  </si>
  <si>
    <t>YGR257C</t>
  </si>
  <si>
    <t>YGR258C</t>
  </si>
  <si>
    <t>YGR271W</t>
  </si>
  <si>
    <t>transcription regulator activity</t>
  </si>
  <si>
    <t>chromatin silencing complex*</t>
  </si>
  <si>
    <t>gluconeogenesis*</t>
  </si>
  <si>
    <t>glucose-6-phosphate isomerase activity</t>
  </si>
  <si>
    <t>YGL261C</t>
  </si>
  <si>
    <t>YGL262W</t>
  </si>
  <si>
    <t>YGL263W</t>
  </si>
  <si>
    <t>YDR338C</t>
  </si>
  <si>
    <t>transcription initiation from RNA polymerase II promoter*</t>
  </si>
  <si>
    <t>YDL154W</t>
  </si>
  <si>
    <t>YGL029W</t>
  </si>
  <si>
    <t>YGL031C</t>
  </si>
  <si>
    <t>YGL032C</t>
  </si>
  <si>
    <t>YGL033W</t>
  </si>
  <si>
    <t>YGL034C</t>
  </si>
  <si>
    <t>YGL035C</t>
  </si>
  <si>
    <t>YDL060W</t>
  </si>
  <si>
    <t>YDL162C</t>
  </si>
  <si>
    <t>YDL167C</t>
  </si>
  <si>
    <t>YDL168W</t>
  </si>
  <si>
    <t>YDL169C</t>
  </si>
  <si>
    <t>YDL170W</t>
  </si>
  <si>
    <t>YDR371W</t>
  </si>
  <si>
    <t>YDR372C</t>
  </si>
  <si>
    <t>YDR374C</t>
  </si>
  <si>
    <t>YGR023W</t>
  </si>
  <si>
    <t>YGR026W</t>
  </si>
  <si>
    <t>YDR236C</t>
  </si>
  <si>
    <t>TSR1</t>
  </si>
  <si>
    <t>YDL058W</t>
  </si>
  <si>
    <t>USO1</t>
  </si>
  <si>
    <t>S000002215</t>
  </si>
  <si>
    <t>S000000465</t>
  </si>
  <si>
    <t>SHM1</t>
  </si>
  <si>
    <t>YPT10</t>
  </si>
  <si>
    <t>YDR152W</t>
  </si>
  <si>
    <t>YDR153C</t>
  </si>
  <si>
    <t>YDR156W</t>
  </si>
  <si>
    <t>YDR157W</t>
  </si>
  <si>
    <t>YDR435C</t>
  </si>
  <si>
    <t>YDR436W</t>
  </si>
  <si>
    <t>YDR438W</t>
  </si>
  <si>
    <t>YDL038C</t>
  </si>
  <si>
    <t>YBL063W</t>
  </si>
  <si>
    <t>YBL064C</t>
  </si>
  <si>
    <t>YIL010W</t>
  </si>
  <si>
    <t>YIL015C-A</t>
  </si>
  <si>
    <t>YBL068W</t>
  </si>
  <si>
    <t>S000028606</t>
  </si>
  <si>
    <t>YBR298C-A</t>
  </si>
  <si>
    <t>MAL32</t>
  </si>
  <si>
    <t>YBR302C</t>
  </si>
  <si>
    <t>COS2</t>
  </si>
  <si>
    <t>S000000580</t>
  </si>
  <si>
    <t>S000000579</t>
  </si>
  <si>
    <t>S000000575</t>
  </si>
  <si>
    <t>YCL073C</t>
  </si>
  <si>
    <t>VBA3</t>
  </si>
  <si>
    <t>S000000573</t>
  </si>
  <si>
    <t>YCL068C</t>
  </si>
  <si>
    <t>YCL067C</t>
  </si>
  <si>
    <t>HMLALPHA2</t>
  </si>
  <si>
    <t>YCL066W</t>
  </si>
  <si>
    <t>HMLALPHA1</t>
  </si>
  <si>
    <t>CHA1</t>
  </si>
  <si>
    <t>VAC17</t>
  </si>
  <si>
    <t>vacuole inheritance</t>
  </si>
  <si>
    <t>MRC1</t>
  </si>
  <si>
    <t>YCL059C</t>
  </si>
  <si>
    <t>KRR1</t>
  </si>
  <si>
    <t>YDR467C</t>
  </si>
  <si>
    <t>YDR469W</t>
  </si>
  <si>
    <t>YDR470C</t>
  </si>
  <si>
    <t>YDR471W</t>
  </si>
  <si>
    <t>YDR474C</t>
  </si>
  <si>
    <t>YDR481C</t>
  </si>
  <si>
    <t>DPB2</t>
  </si>
  <si>
    <t>YPR176C</t>
  </si>
  <si>
    <t>BET2</t>
  </si>
  <si>
    <t>YPR178W</t>
  </si>
  <si>
    <t>PRP4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</si>
  <si>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</si>
  <si>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</si>
  <si>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</si>
  <si>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</si>
  <si>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</si>
  <si>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</si>
  <si>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</si>
  <si>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</si>
  <si>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</si>
  <si>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YGR169C</t>
  </si>
  <si>
    <t>YGR170W</t>
  </si>
  <si>
    <t>YGR171C</t>
  </si>
  <si>
    <t>YGR173W</t>
  </si>
  <si>
    <t>YGR174C</t>
  </si>
  <si>
    <t>YGR176W</t>
  </si>
  <si>
    <t>YGR177C</t>
  </si>
  <si>
    <t>YGR178C</t>
  </si>
  <si>
    <t>YGR180C</t>
  </si>
  <si>
    <t>YGR181W</t>
  </si>
  <si>
    <t>YGR182C</t>
  </si>
  <si>
    <t>YGR183C</t>
  </si>
  <si>
    <t>YGR184C</t>
  </si>
  <si>
    <t>YGR187C</t>
  </si>
  <si>
    <t>YGR189C</t>
  </si>
  <si>
    <t>YGR192C</t>
  </si>
  <si>
    <t>YGR193C</t>
  </si>
  <si>
    <t>YGR194C</t>
  </si>
  <si>
    <t>S000007549</t>
  </si>
  <si>
    <t>YCL021W-A</t>
  </si>
  <si>
    <t>YCL018W</t>
  </si>
  <si>
    <t>LEU2</t>
  </si>
  <si>
    <t>YCL017C</t>
  </si>
  <si>
    <t>NFS1</t>
  </si>
  <si>
    <t>DCC1</t>
  </si>
  <si>
    <t>BUD3</t>
  </si>
  <si>
    <t>S000029705</t>
  </si>
  <si>
    <t>YCL012C</t>
  </si>
  <si>
    <t>GBP2</t>
  </si>
  <si>
    <t>SGF29</t>
  </si>
  <si>
    <t>ILV6</t>
  </si>
  <si>
    <t>STP22</t>
  </si>
  <si>
    <t>YCL005W-A</t>
  </si>
  <si>
    <t>VMA9</t>
  </si>
  <si>
    <t>S000000511</t>
  </si>
  <si>
    <t>YCL004W</t>
  </si>
  <si>
    <t>PGS1</t>
  </si>
  <si>
    <t>S000000508</t>
  </si>
  <si>
    <t>RER1</t>
  </si>
  <si>
    <t>S000007221</t>
  </si>
  <si>
    <t>S000007596</t>
  </si>
  <si>
    <t>YCL001W-B</t>
  </si>
  <si>
    <t>CDC10</t>
  </si>
  <si>
    <t>MRPL32</t>
  </si>
  <si>
    <t>S000002185</t>
  </si>
  <si>
    <t>YCP4</t>
  </si>
  <si>
    <t>CIT2</t>
  </si>
  <si>
    <t>YJR153W</t>
  </si>
  <si>
    <t>YKL005C</t>
  </si>
  <si>
    <t>YKL030W</t>
  </si>
  <si>
    <t>YLR146C</t>
  </si>
  <si>
    <t>YLR286C</t>
  </si>
  <si>
    <t>YIL002C</t>
  </si>
  <si>
    <t>YIL005W</t>
  </si>
  <si>
    <t>YIL011W</t>
  </si>
  <si>
    <t>YIL012W</t>
  </si>
  <si>
    <t>YIL013C</t>
  </si>
  <si>
    <t>YIL014W</t>
  </si>
  <si>
    <t>YIL015W</t>
  </si>
  <si>
    <t>YIL016W</t>
  </si>
  <si>
    <t>YIL017C</t>
  </si>
  <si>
    <t>YIL020C</t>
  </si>
  <si>
    <t>YIL023C</t>
  </si>
  <si>
    <t>YIL024C</t>
  </si>
  <si>
    <t>YIL025C</t>
  </si>
  <si>
    <t>S000028818</t>
  </si>
  <si>
    <t>YCR024C-B</t>
  </si>
  <si>
    <t>PMP1</t>
  </si>
  <si>
    <t>RHB1</t>
  </si>
  <si>
    <t>FEN2</t>
  </si>
  <si>
    <t>SYP1</t>
  </si>
  <si>
    <t>RPS14A</t>
  </si>
  <si>
    <t>SNT1</t>
  </si>
  <si>
    <t>FEN1</t>
  </si>
  <si>
    <t>YCR035C</t>
  </si>
  <si>
    <t>RRP43</t>
  </si>
  <si>
    <t>RBK1</t>
  </si>
  <si>
    <t>PHO87</t>
  </si>
  <si>
    <t>YCR038C</t>
  </si>
  <si>
    <t>BUD5</t>
  </si>
  <si>
    <t>YCR039C</t>
  </si>
  <si>
    <t>MATALPHA2</t>
  </si>
  <si>
    <t>YBR133C</t>
  </si>
  <si>
    <t>YBR134W</t>
  </si>
  <si>
    <t>YBR137W</t>
  </si>
  <si>
    <t>YBR138C</t>
  </si>
  <si>
    <t>YCR040W</t>
  </si>
  <si>
    <t>MATALPHA1</t>
  </si>
  <si>
    <t>YCR042C</t>
  </si>
  <si>
    <t>TAF2</t>
  </si>
  <si>
    <t>S000000639</t>
  </si>
  <si>
    <t>PER1</t>
  </si>
  <si>
    <t>YKL016C</t>
  </si>
  <si>
    <t>YKL017C</t>
  </si>
  <si>
    <t>YKL020C</t>
  </si>
  <si>
    <t>YKL023W</t>
  </si>
  <si>
    <t>YKL025C</t>
  </si>
  <si>
    <t>YKL026C</t>
  </si>
  <si>
    <t>record #</t>
  </si>
  <si>
    <t>BUD31</t>
  </si>
  <si>
    <t>HCM1</t>
  </si>
  <si>
    <t>YKL038W</t>
  </si>
  <si>
    <t>YER041W</t>
  </si>
  <si>
    <t>YER042W</t>
  </si>
  <si>
    <t>YER044C-A</t>
  </si>
  <si>
    <t>YER045C</t>
  </si>
  <si>
    <t>YER046W-A</t>
  </si>
  <si>
    <t>YER047C</t>
  </si>
  <si>
    <t>YJL214W</t>
  </si>
  <si>
    <t>YJL212C</t>
  </si>
  <si>
    <t>YCR072C</t>
  </si>
  <si>
    <t>SOL2</t>
  </si>
  <si>
    <t>S000028519</t>
  </si>
  <si>
    <t>YCR075W-A</t>
  </si>
  <si>
    <t>S000000672</t>
  </si>
  <si>
    <t>S000002133</t>
  </si>
  <si>
    <t>SRB8</t>
  </si>
  <si>
    <t>TUP1</t>
  </si>
  <si>
    <t>YAL066W</t>
  </si>
  <si>
    <t>YAL065C</t>
  </si>
  <si>
    <t>YAL062W</t>
  </si>
  <si>
    <t>YAL061W</t>
  </si>
  <si>
    <t>YAL060W</t>
  </si>
  <si>
    <t>YAL059W</t>
  </si>
  <si>
    <t>YAL058W</t>
  </si>
  <si>
    <t>YOR358W</t>
  </si>
  <si>
    <t>YOR359W</t>
  </si>
  <si>
    <t>YOR360C</t>
  </si>
  <si>
    <t>YOR363C</t>
  </si>
  <si>
    <t>YOR365C</t>
  </si>
  <si>
    <t>YIL066C</t>
  </si>
  <si>
    <t>YIL067C</t>
  </si>
  <si>
    <t>TRM7</t>
  </si>
  <si>
    <t>S000000266</t>
  </si>
  <si>
    <t>S000000267</t>
  </si>
  <si>
    <t>ECM2</t>
  </si>
  <si>
    <t>TAT1</t>
  </si>
  <si>
    <t>YBR070C</t>
  </si>
  <si>
    <t>S000000275</t>
  </si>
  <si>
    <t>S000028532</t>
  </si>
  <si>
    <t>YBR072C-A</t>
  </si>
  <si>
    <t>RDH54</t>
  </si>
  <si>
    <t>S000000278</t>
  </si>
  <si>
    <t>SLM4</t>
  </si>
  <si>
    <t>YBR079C</t>
  </si>
  <si>
    <t>RPG1</t>
  </si>
  <si>
    <t>YBR080C</t>
  </si>
  <si>
    <t>SEC18</t>
  </si>
  <si>
    <t>SPT7</t>
  </si>
  <si>
    <t>TEC1</t>
  </si>
  <si>
    <t>AAC3</t>
  </si>
  <si>
    <t>S000007522</t>
  </si>
  <si>
    <t>YBR085C-A</t>
  </si>
  <si>
    <t>YBR086C</t>
  </si>
  <si>
    <t>IST2</t>
  </si>
  <si>
    <t>YBR087W</t>
  </si>
  <si>
    <t>YLR044C</t>
  </si>
  <si>
    <t>YLR046C</t>
  </si>
  <si>
    <t>YLR047C</t>
  </si>
  <si>
    <t>YLR048W</t>
  </si>
  <si>
    <t>YLR049C</t>
  </si>
  <si>
    <t>YLR053C</t>
  </si>
  <si>
    <t>heme biosynthesis</t>
  </si>
  <si>
    <t>hydroxymethylbilane synthase activity</t>
  </si>
  <si>
    <t>poly(A)+ mRNA-nucleus export</t>
  </si>
  <si>
    <t>small nucleolar ribonucleoprotein complex</t>
  </si>
  <si>
    <t>phosphoenolpyruvate carboxykinase (ATP) activity</t>
  </si>
  <si>
    <t>YDL096C</t>
  </si>
  <si>
    <t>YDL099W</t>
  </si>
  <si>
    <t>YDL100C</t>
  </si>
  <si>
    <t>YDL101C</t>
  </si>
  <si>
    <t>YDL104C</t>
  </si>
  <si>
    <t>YDL106C</t>
  </si>
  <si>
    <t>YDL107W</t>
  </si>
  <si>
    <t>YDL109C</t>
  </si>
  <si>
    <t>YDL110C</t>
  </si>
  <si>
    <t>YDL112W</t>
  </si>
  <si>
    <t>YDL113C</t>
  </si>
  <si>
    <t>YDL114W</t>
  </si>
  <si>
    <t>YDR534C</t>
  </si>
  <si>
    <t>YBL080C</t>
  </si>
  <si>
    <t>YBL081W</t>
  </si>
  <si>
    <t>YBL082C</t>
  </si>
  <si>
    <t>YBL083C</t>
  </si>
  <si>
    <t>YDR475C</t>
  </si>
  <si>
    <t>YDR476C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</si>
  <si>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</si>
  <si>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</si>
  <si>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</si>
  <si>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</si>
  <si>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</si>
  <si>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</si>
  <si>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</si>
  <si>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</si>
  <si>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</si>
  <si>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</si>
  <si>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</si>
  <si>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YDR262W</t>
  </si>
  <si>
    <t>YDR263C</t>
  </si>
  <si>
    <t>YDR264C</t>
  </si>
  <si>
    <t>YDR265W</t>
  </si>
  <si>
    <t>YDR266C</t>
  </si>
  <si>
    <t>YDR268W</t>
  </si>
  <si>
    <t>YDR270W</t>
  </si>
  <si>
    <t>YDR272W</t>
  </si>
  <si>
    <t>TFP1</t>
  </si>
  <si>
    <t>YDR273W</t>
  </si>
  <si>
    <t>YDR274C</t>
  </si>
  <si>
    <t>VMA13</t>
  </si>
  <si>
    <t>S000028425</t>
  </si>
  <si>
    <t>YPR036W-A</t>
  </si>
  <si>
    <t>TIP41</t>
  </si>
  <si>
    <t>YPR041W</t>
  </si>
  <si>
    <t>TIF5</t>
  </si>
  <si>
    <t>S000006249</t>
  </si>
  <si>
    <t>YPR048W</t>
  </si>
  <si>
    <t>TAH18</t>
  </si>
  <si>
    <t>ATG11</t>
  </si>
  <si>
    <t>YPR055W</t>
  </si>
  <si>
    <t>SEC8</t>
  </si>
  <si>
    <t>YPR056W</t>
  </si>
  <si>
    <t>TFB4</t>
  </si>
  <si>
    <t>ARO7</t>
  </si>
  <si>
    <t>JID1</t>
  </si>
  <si>
    <t>S000006267</t>
  </si>
  <si>
    <t>ROX1</t>
  </si>
  <si>
    <t>S000006275</t>
  </si>
  <si>
    <t>YGR272C</t>
  </si>
  <si>
    <t>YGR273C</t>
  </si>
  <si>
    <t>YGR276C</t>
  </si>
  <si>
    <t>YGR289C</t>
  </si>
  <si>
    <t>YGR291C</t>
  </si>
  <si>
    <t>YGR292W</t>
  </si>
  <si>
    <t>YGR295C</t>
  </si>
  <si>
    <t>YHR132W-A</t>
  </si>
  <si>
    <t>YIL030C</t>
  </si>
  <si>
    <t>YIL058W</t>
  </si>
  <si>
    <t>YIR023W</t>
  </si>
  <si>
    <t>YGL257C</t>
  </si>
  <si>
    <t>YGL258W</t>
  </si>
  <si>
    <t>YGL259W</t>
  </si>
  <si>
    <t>YGL260W</t>
  </si>
  <si>
    <t>S000006293</t>
  </si>
  <si>
    <t>S000006295</t>
  </si>
  <si>
    <t>ASR1</t>
  </si>
  <si>
    <t>YDR340W</t>
  </si>
  <si>
    <t>YDR344C</t>
  </si>
  <si>
    <t>YDR345C</t>
  </si>
  <si>
    <t>YDL146W</t>
  </si>
  <si>
    <t>YDL149W</t>
  </si>
  <si>
    <t>YDL151C</t>
  </si>
  <si>
    <t>RPL11A</t>
  </si>
  <si>
    <t>YPR103W</t>
  </si>
  <si>
    <t>PRE2</t>
  </si>
  <si>
    <t>YPR104C</t>
  </si>
  <si>
    <t>FHL1</t>
  </si>
  <si>
    <t>YPR105C</t>
  </si>
  <si>
    <t>COG4</t>
  </si>
  <si>
    <t>YPR107C</t>
  </si>
  <si>
    <t>YTH1</t>
  </si>
  <si>
    <t>YDL160C</t>
  </si>
  <si>
    <t>YDL161W</t>
  </si>
  <si>
    <t>Golgi cis-face</t>
  </si>
  <si>
    <t>YPR108W</t>
  </si>
  <si>
    <t>RPN7</t>
  </si>
  <si>
    <t>S000028590</t>
  </si>
  <si>
    <t>YPR108W-A</t>
  </si>
  <si>
    <t>S000006313</t>
  </si>
  <si>
    <t>YPR110C</t>
  </si>
  <si>
    <t>RPC40</t>
  </si>
  <si>
    <t>YGL054C</t>
  </si>
  <si>
    <t>YGL056C</t>
  </si>
  <si>
    <t>YGL057C</t>
  </si>
  <si>
    <t>YGL058W</t>
  </si>
  <si>
    <t>YGL059W</t>
  </si>
  <si>
    <t>YGL060W</t>
  </si>
  <si>
    <t>YDR150W</t>
  </si>
  <si>
    <t>YDR151C</t>
  </si>
  <si>
    <t>S000006321</t>
  </si>
  <si>
    <t>S000006322</t>
  </si>
  <si>
    <t>AXL1</t>
  </si>
  <si>
    <t>S000006329</t>
  </si>
  <si>
    <t>S000006331</t>
  </si>
  <si>
    <t>ANT1</t>
  </si>
  <si>
    <t>YPR133C</t>
  </si>
  <si>
    <t>IWS1</t>
  </si>
  <si>
    <t>TOM5</t>
  </si>
  <si>
    <t>CTF4</t>
  </si>
  <si>
    <t>YPR137W</t>
  </si>
  <si>
    <t>RRP9</t>
  </si>
  <si>
    <t>VPS66</t>
  </si>
  <si>
    <t>TAZ1</t>
  </si>
  <si>
    <t>KAR3</t>
  </si>
  <si>
    <t>YPR143W</t>
  </si>
  <si>
    <t>YKL048C</t>
  </si>
  <si>
    <t>YKL050C</t>
  </si>
  <si>
    <t>YKL051W</t>
  </si>
  <si>
    <t>YKL053W</t>
  </si>
  <si>
    <t>YKL054C</t>
  </si>
  <si>
    <t>YKL055C</t>
  </si>
  <si>
    <t>YKL056C</t>
  </si>
  <si>
    <t>YKL057C</t>
  </si>
  <si>
    <t>YKL061W</t>
  </si>
  <si>
    <t>YDR447C</t>
  </si>
  <si>
    <t>YBL066C</t>
  </si>
  <si>
    <t>YBL067C</t>
  </si>
  <si>
    <t>YDR006C</t>
  </si>
  <si>
    <t>YDR008C</t>
  </si>
  <si>
    <t>YDR009W</t>
  </si>
  <si>
    <t>YDR010C</t>
  </si>
  <si>
    <t>YDR011W</t>
  </si>
  <si>
    <t>YDR458C</t>
  </si>
  <si>
    <t>YDR459C</t>
  </si>
  <si>
    <t>YDR462W</t>
  </si>
  <si>
    <t>YDR463W</t>
  </si>
  <si>
    <t>YDR465C</t>
  </si>
  <si>
    <t>YDR466W</t>
  </si>
  <si>
    <t>YPR169W</t>
  </si>
  <si>
    <t>BSP1</t>
  </si>
  <si>
    <t>S000006376</t>
  </si>
  <si>
    <t>VPS4</t>
  </si>
  <si>
    <t>S000006378</t>
  </si>
  <si>
    <t>YPR175W</t>
  </si>
  <si>
    <t>proline dehydrogenase activity</t>
  </si>
  <si>
    <t>spermine synthase activity</t>
  </si>
  <si>
    <t>acetyl-CoA biosynthesis</t>
  </si>
  <si>
    <t>asparagine catabolism*</t>
  </si>
  <si>
    <t>diphthine synthase activity</t>
  </si>
  <si>
    <t>regulation of proteolysis and peptidolysis</t>
  </si>
  <si>
    <t>ribosomal large subunit assembly and maintenance</t>
  </si>
  <si>
    <t>Noc1p-Noc2p complex</t>
  </si>
  <si>
    <t>ATG13</t>
  </si>
  <si>
    <t>YPR186C</t>
  </si>
  <si>
    <t>PZF1</t>
  </si>
  <si>
    <t>YPR187W</t>
  </si>
  <si>
    <t>RPO26</t>
  </si>
  <si>
    <t>SKI3</t>
  </si>
  <si>
    <t>YPR190C</t>
  </si>
  <si>
    <t>YKR034W</t>
  </si>
  <si>
    <t>YKR036C</t>
  </si>
  <si>
    <t>YKR028W</t>
  </si>
  <si>
    <t>YKR029C</t>
  </si>
  <si>
    <t>YER188W</t>
  </si>
  <si>
    <t>YOL131W</t>
  </si>
  <si>
    <t>YOL132W</t>
  </si>
  <si>
    <t>YOL136C</t>
  </si>
  <si>
    <t>YOL137W</t>
  </si>
  <si>
    <t>YOL138C</t>
  </si>
  <si>
    <t>YBR232C</t>
  </si>
  <si>
    <t>YDR424C</t>
  </si>
  <si>
    <t>YEL011W</t>
  </si>
  <si>
    <t>YER064C</t>
  </si>
  <si>
    <t>YER077C</t>
  </si>
  <si>
    <t>YER078C</t>
  </si>
  <si>
    <t>YER088C</t>
  </si>
  <si>
    <t>YER090W</t>
  </si>
  <si>
    <t>YER091C</t>
  </si>
  <si>
    <t>YER092W</t>
  </si>
  <si>
    <t>YER093C-A</t>
  </si>
  <si>
    <t>YER095W</t>
  </si>
  <si>
    <t>YER096W</t>
  </si>
  <si>
    <t>YER097W</t>
  </si>
  <si>
    <t>YDR335W</t>
  </si>
  <si>
    <t>YER119C-A</t>
  </si>
  <si>
    <t>YJR150C</t>
  </si>
  <si>
    <t>lipid binding</t>
  </si>
  <si>
    <t>YHR178W</t>
  </si>
  <si>
    <t>YHR179W</t>
  </si>
  <si>
    <t>YGL028C</t>
  </si>
  <si>
    <t>cell cycle</t>
  </si>
  <si>
    <t>cyclin-dependent protein kinase holoenzyme complex</t>
  </si>
  <si>
    <t>calcium ion transporter activity*</t>
  </si>
  <si>
    <t>proton-transporting ATP synthase complex (sensu Eukaryota)</t>
  </si>
  <si>
    <t>YIL027C</t>
  </si>
  <si>
    <t>YIL028W</t>
  </si>
  <si>
    <t>YIL029C</t>
  </si>
  <si>
    <t>YIL032C</t>
  </si>
  <si>
    <t>YPL090C</t>
  </si>
  <si>
    <t>YPL089C</t>
  </si>
  <si>
    <t>YPL088W</t>
  </si>
  <si>
    <t>YPL087W</t>
  </si>
  <si>
    <t>YDL191W</t>
  </si>
  <si>
    <t>YDL192W</t>
  </si>
  <si>
    <t>YDL197C</t>
  </si>
  <si>
    <t>YDL198C</t>
  </si>
  <si>
    <t>YDL199C</t>
  </si>
  <si>
    <t>YBR129C</t>
  </si>
  <si>
    <t>YBR130C</t>
  </si>
  <si>
    <t>protein amino acid biotinylation</t>
  </si>
  <si>
    <t>YBR139W</t>
  </si>
  <si>
    <t>YBR141C</t>
  </si>
  <si>
    <t>YBR144C</t>
  </si>
  <si>
    <t>YKL010C</t>
  </si>
  <si>
    <t>YKL011C</t>
  </si>
  <si>
    <t>YKL015W</t>
  </si>
  <si>
    <t>mitochondrial membrane organization and biogenesis*</t>
  </si>
  <si>
    <t>cardiolipin synthase activity</t>
  </si>
  <si>
    <t>COPI vesicle coat</t>
  </si>
  <si>
    <t>transcription from RNA polymerase III promoter</t>
  </si>
  <si>
    <t>ORF</t>
  </si>
  <si>
    <t>YKL037W</t>
  </si>
  <si>
    <t>ubiquitin ligase complex</t>
  </si>
  <si>
    <t>YJL210W</t>
  </si>
  <si>
    <t>YJL211C</t>
  </si>
  <si>
    <t>YML013W</t>
  </si>
  <si>
    <t>YML013C-A</t>
  </si>
  <si>
    <t>YML012W</t>
  </si>
  <si>
    <t>YML011C</t>
  </si>
  <si>
    <t>YAL068C</t>
  </si>
  <si>
    <t>YAL067C</t>
  </si>
  <si>
    <t>MAP kinase kinase activity</t>
  </si>
  <si>
    <t>deadenylylation-dependent decapping*</t>
  </si>
  <si>
    <t>clathrin binding</t>
  </si>
  <si>
    <t>DNA ligase (ATP) activity</t>
  </si>
  <si>
    <t>formaldehyde catabolism</t>
  </si>
  <si>
    <t>alcohol dehydrogenase activity*</t>
  </si>
  <si>
    <t>glutamate synthase (NADH) activity</t>
  </si>
  <si>
    <t>YIL069C</t>
  </si>
  <si>
    <t>YIL070C</t>
  </si>
  <si>
    <t>YIL071C</t>
  </si>
  <si>
    <t>YNL129W</t>
  </si>
  <si>
    <t>YNL128W</t>
  </si>
  <si>
    <t>YNL127W</t>
  </si>
  <si>
    <t>YNL123W</t>
  </si>
  <si>
    <t>YNL122C</t>
  </si>
  <si>
    <t>YNL117W</t>
  </si>
  <si>
    <t>YNL116W</t>
  </si>
  <si>
    <t>YNL108C</t>
  </si>
  <si>
    <t>YNL101W</t>
  </si>
  <si>
    <t>YNL098C</t>
  </si>
  <si>
    <t>YNL094W</t>
  </si>
  <si>
    <t>YNL092W</t>
  </si>
  <si>
    <t>YNL089C</t>
  </si>
  <si>
    <t>YNL084C</t>
  </si>
  <si>
    <t>YER085C</t>
  </si>
  <si>
    <t>YER086W</t>
  </si>
  <si>
    <t>YER087C-A</t>
  </si>
  <si>
    <t>YKL094W</t>
  </si>
  <si>
    <t>YLR042C</t>
  </si>
  <si>
    <t>YLR043C</t>
  </si>
  <si>
    <t>methylated-DNA-[protein]-cysteine S-methyltransferase activity</t>
  </si>
  <si>
    <t>DNA-directed RNA polymerase I complex</t>
  </si>
  <si>
    <t>methionine metabolism*</t>
  </si>
  <si>
    <t>aspartate-semialdehyde dehydrogenase activity</t>
  </si>
  <si>
    <t>sensory perception of chemical stimulus</t>
  </si>
  <si>
    <t>amino acid binding</t>
  </si>
  <si>
    <t>vesicle fusion*</t>
  </si>
  <si>
    <t>SNARE binding</t>
  </si>
  <si>
    <t>exocyst</t>
  </si>
  <si>
    <t>HEM15</t>
  </si>
  <si>
    <t>MPC54</t>
  </si>
  <si>
    <t>GAC1</t>
  </si>
  <si>
    <t>SYC1</t>
  </si>
  <si>
    <t>DCI1</t>
  </si>
  <si>
    <t>YOR181W</t>
  </si>
  <si>
    <t>LAS17</t>
  </si>
  <si>
    <t>RPS30B</t>
  </si>
  <si>
    <t>FYV12</t>
  </si>
  <si>
    <t>SER1</t>
  </si>
  <si>
    <t>GSP2</t>
  </si>
  <si>
    <t>YGL002W</t>
  </si>
  <si>
    <t>YGR212W</t>
  </si>
  <si>
    <t>YGR213C</t>
  </si>
  <si>
    <t>YGR214W</t>
  </si>
  <si>
    <t>YGR215W</t>
  </si>
  <si>
    <t>YGR217W</t>
  </si>
  <si>
    <t>YHR142W</t>
  </si>
  <si>
    <t>YHR143W</t>
  </si>
  <si>
    <t>YHR147C</t>
  </si>
  <si>
    <t>YHR150W</t>
  </si>
  <si>
    <t>YHR151C</t>
  </si>
  <si>
    <t>YHR152W</t>
  </si>
  <si>
    <t>YHR153C</t>
  </si>
  <si>
    <t>YHR154W</t>
  </si>
  <si>
    <t>YHR155W</t>
  </si>
  <si>
    <t>YNL138W</t>
  </si>
  <si>
    <t>YNL140C</t>
  </si>
  <si>
    <t>YNL142W</t>
  </si>
  <si>
    <t>YNL315C</t>
  </si>
  <si>
    <t>YHR047C</t>
  </si>
  <si>
    <t>YDR336W</t>
  </si>
  <si>
    <t>YDL136W</t>
  </si>
  <si>
    <t>YDL137W</t>
  </si>
  <si>
    <t>YDL138W</t>
  </si>
  <si>
    <t>YDL142C</t>
  </si>
  <si>
    <t>YOR277C</t>
  </si>
  <si>
    <t>YPR035W</t>
  </si>
  <si>
    <t>GLN1</t>
  </si>
  <si>
    <t>spermine transporter activity*</t>
  </si>
  <si>
    <t>YOR279C</t>
  </si>
  <si>
    <t>YOR280C</t>
  </si>
  <si>
    <t>YEL044W</t>
  </si>
  <si>
    <t>YEL045C</t>
  </si>
  <si>
    <t>YEL046C</t>
  </si>
  <si>
    <t>YLR135W</t>
  </si>
  <si>
    <t>ARP7</t>
  </si>
  <si>
    <t xml:space="preserve"> coupled to transmembrane movement of substances*</t>
  </si>
  <si>
    <t>water channel activity</t>
  </si>
  <si>
    <t>S000006282</t>
  </si>
  <si>
    <t>MRL1</t>
  </si>
  <si>
    <t>YPR080W</t>
  </si>
  <si>
    <t>TEF1</t>
  </si>
  <si>
    <t>YPR081C</t>
  </si>
  <si>
    <t>GRS2</t>
  </si>
  <si>
    <t>YPR082C</t>
  </si>
  <si>
    <t>DIB1</t>
  </si>
  <si>
    <t>MDM36</t>
  </si>
  <si>
    <t>S000006288</t>
  </si>
  <si>
    <t>S000006289</t>
  </si>
  <si>
    <t>YPR085C</t>
  </si>
  <si>
    <t>YPR086W</t>
  </si>
  <si>
    <t>SUA7</t>
  </si>
  <si>
    <t>YPR088C</t>
  </si>
  <si>
    <t>SRP54</t>
  </si>
  <si>
    <t>secondary metabolism</t>
  </si>
  <si>
    <t>YPR094W</t>
  </si>
  <si>
    <t>RDS3</t>
  </si>
  <si>
    <t>S000006301</t>
  </si>
  <si>
    <t>S000006302</t>
  </si>
  <si>
    <t>MRPL51</t>
  </si>
  <si>
    <t>YPR102C</t>
  </si>
  <si>
    <t>osmosensory signaling pathway via two-component system*</t>
  </si>
  <si>
    <t>mitochondrial inner membrane presequence translocase complex*</t>
  </si>
  <si>
    <t>FMN reductase activity</t>
  </si>
  <si>
    <t>S-methyl-5-thioadenosine phosphorylase activity</t>
  </si>
  <si>
    <t>SDO1</t>
  </si>
  <si>
    <t>YPR112C</t>
  </si>
  <si>
    <t>MRD1</t>
  </si>
  <si>
    <t>YPR113W</t>
  </si>
  <si>
    <t>PIS1</t>
  </si>
  <si>
    <t>S000006318</t>
  </si>
  <si>
    <t>S000006319</t>
  </si>
  <si>
    <t>S000006320</t>
  </si>
  <si>
    <t>YOR150W</t>
  </si>
  <si>
    <t>nitrogen compound metabolism*</t>
  </si>
  <si>
    <t>IMP cyclohydrolase activity*</t>
  </si>
  <si>
    <t>intracellular sequestering of iron ion</t>
  </si>
  <si>
    <t xml:space="preserve"> oxidizing metal ions</t>
  </si>
  <si>
    <t>C-5 sterol desaturase activity</t>
  </si>
  <si>
    <t>monosaccharide metabolism</t>
  </si>
  <si>
    <t>D-xylulose reductase activity</t>
  </si>
  <si>
    <t>FMP25</t>
  </si>
  <si>
    <t>RRP15</t>
  </si>
  <si>
    <t>YPR144C</t>
  </si>
  <si>
    <t>NOC4</t>
  </si>
  <si>
    <t>S000006351</t>
  </si>
  <si>
    <t>S000006352</t>
  </si>
  <si>
    <t>SUE1</t>
  </si>
  <si>
    <t>S000006356</t>
  </si>
  <si>
    <t>S000006357</t>
  </si>
  <si>
    <t>PIN3</t>
  </si>
  <si>
    <t>TPO3</t>
  </si>
  <si>
    <t>S000006361</t>
  </si>
  <si>
    <t>S000006362</t>
  </si>
  <si>
    <t>KRE6</t>
  </si>
  <si>
    <t>S000028725</t>
  </si>
  <si>
    <t>YPR159C-A</t>
  </si>
  <si>
    <t>YPR161C</t>
  </si>
  <si>
    <t>SGV1</t>
  </si>
  <si>
    <t>YPR162C</t>
  </si>
  <si>
    <t>ORC4</t>
  </si>
  <si>
    <t>TIF3</t>
  </si>
  <si>
    <t>MMS1</t>
  </si>
  <si>
    <t>YPR165W</t>
  </si>
  <si>
    <t>RHO1</t>
  </si>
  <si>
    <t>YPR168W</t>
  </si>
  <si>
    <t>NUT2</t>
  </si>
  <si>
    <t>monovalent inorganic cation homeostasis</t>
  </si>
  <si>
    <t>choline kinase activity</t>
  </si>
  <si>
    <t>YOR144C</t>
  </si>
  <si>
    <t>YOR147W</t>
  </si>
  <si>
    <t>YPL163C</t>
  </si>
  <si>
    <t>YPL162C</t>
  </si>
  <si>
    <t>YPL161C</t>
  </si>
  <si>
    <t>YPL159C</t>
  </si>
  <si>
    <t>YPL157W</t>
  </si>
  <si>
    <t>YPL156C</t>
  </si>
  <si>
    <t>YPL155C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</si>
  <si>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</si>
  <si>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</si>
  <si>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</si>
  <si>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</si>
  <si>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</si>
  <si>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</si>
  <si>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</si>
  <si>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</si>
  <si>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</si>
  <si>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</si>
  <si>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</si>
  <si>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YKL080W</t>
  </si>
  <si>
    <t>YKL081W</t>
  </si>
  <si>
    <t>YKL084W</t>
  </si>
  <si>
    <t>YKL085W</t>
  </si>
  <si>
    <t>YKL086W</t>
  </si>
  <si>
    <t>MSC2</t>
  </si>
  <si>
    <t>MSP1, YTA4</t>
  </si>
  <si>
    <t>RPC82</t>
  </si>
  <si>
    <t>QCR2</t>
  </si>
  <si>
    <t>S000006400</t>
  </si>
  <si>
    <t>SGE1</t>
  </si>
  <si>
    <t>ARR1</t>
  </si>
  <si>
    <t>S000006406</t>
  </si>
  <si>
    <t>YPR202W</t>
  </si>
  <si>
    <t>S000006407</t>
  </si>
  <si>
    <t>YPR203W</t>
  </si>
  <si>
    <t>S000006408</t>
  </si>
  <si>
    <t>YPR204W</t>
  </si>
  <si>
    <t>Q0045</t>
  </si>
  <si>
    <t>COX1</t>
  </si>
  <si>
    <t>Q0060</t>
  </si>
  <si>
    <t>AI3</t>
  </si>
  <si>
    <t>general RNA polymerase II transcription factor activity*</t>
  </si>
  <si>
    <t>transcription factor TFIIH complex</t>
  </si>
  <si>
    <t>tRNA (guanosine) methyltransferase activity</t>
  </si>
  <si>
    <t>telomere capping</t>
  </si>
  <si>
    <t>TVP23</t>
  </si>
  <si>
    <t>protein deubiquitination</t>
  </si>
  <si>
    <t>metabolism</t>
  </si>
  <si>
    <t>alpha-keto amide reductase activity*</t>
  </si>
  <si>
    <t>hydrolase activity*</t>
  </si>
  <si>
    <t>protein monoubiquitination*</t>
  </si>
  <si>
    <t>homocitrate synthase activity</t>
  </si>
  <si>
    <t>SCF ubiquitin ligase complex*</t>
  </si>
  <si>
    <t>protein phosphatase type 2A complex</t>
  </si>
  <si>
    <t>signal transduction*</t>
  </si>
  <si>
    <t>receptor activity*</t>
  </si>
  <si>
    <t>SCM3</t>
  </si>
  <si>
    <t>spore wall (sensu Fungi)</t>
  </si>
  <si>
    <t>kinase activity</t>
  </si>
  <si>
    <t>biotin-[acetyl-CoA-carboxylase] ligase activity*</t>
  </si>
  <si>
    <t>tRNA (guanine-N2-)-methyltransferase activity</t>
  </si>
  <si>
    <t>epsilon DNA polymerase complex*</t>
  </si>
  <si>
    <t>exocytosis</t>
  </si>
  <si>
    <t>3-dehydroquinate dehydratase activity*</t>
  </si>
  <si>
    <t>YPT53</t>
  </si>
  <si>
    <t>PHO23</t>
  </si>
  <si>
    <t>LEU4</t>
  </si>
  <si>
    <t>INP52, SJL2</t>
  </si>
  <si>
    <t>YAF9</t>
  </si>
  <si>
    <t>TOM70, MAS70, MOM72, OMP1</t>
  </si>
  <si>
    <t>POR1, OMP2</t>
  </si>
  <si>
    <t>response to metal ion*</t>
  </si>
  <si>
    <t>DNA-directed RNA polymerase III complex</t>
  </si>
  <si>
    <t>meiotic recombination</t>
  </si>
  <si>
    <t>THO complex</t>
  </si>
  <si>
    <t>protein deneddylation*</t>
  </si>
  <si>
    <t>protein tag</t>
  </si>
  <si>
    <t>MTQ2</t>
  </si>
  <si>
    <t>peptidyl-glutamine methylation</t>
  </si>
  <si>
    <t>cellular morphogenesis</t>
  </si>
  <si>
    <t>D-lactate dehydrogenase (cytochrome) activity</t>
  </si>
  <si>
    <t>mRNA-nucleus export</t>
  </si>
  <si>
    <t>actin binding*</t>
  </si>
  <si>
    <t>enzyme inhibitor activity</t>
  </si>
  <si>
    <t xml:space="preserve"> rotational mechanism*</t>
  </si>
  <si>
    <t>vacuolar membrane (sensu Fungi)*</t>
  </si>
  <si>
    <t>COPII vesicle coat</t>
  </si>
  <si>
    <t>chromatin silencing at silent mating-type cassette</t>
  </si>
  <si>
    <t>guanine nucleotide transporter activity</t>
  </si>
  <si>
    <t>DNA dealkylation</t>
  </si>
  <si>
    <t xml:space="preserve"> microtubule-mediated*</t>
  </si>
  <si>
    <t>tubulin binding</t>
  </si>
  <si>
    <t>YMR234W</t>
  </si>
  <si>
    <t>YMR237W</t>
  </si>
  <si>
    <t>YMR238W</t>
  </si>
  <si>
    <t>YMR241W</t>
  </si>
  <si>
    <t>YMR242C</t>
  </si>
  <si>
    <t>YMR243C</t>
  </si>
  <si>
    <t>YMR244W</t>
  </si>
  <si>
    <t>YMR245W</t>
  </si>
  <si>
    <t>YOR180C</t>
  </si>
  <si>
    <t>YOR182C</t>
  </si>
  <si>
    <t>YOR183W</t>
  </si>
  <si>
    <t>YOR184W</t>
  </si>
  <si>
    <t>YOR185C</t>
  </si>
  <si>
    <t>YOR186W</t>
  </si>
  <si>
    <t>YOR187W</t>
  </si>
  <si>
    <t>YOR188W</t>
  </si>
  <si>
    <t>YPL115C</t>
  </si>
  <si>
    <t>YPL114W</t>
  </si>
  <si>
    <t>YPL113C</t>
  </si>
  <si>
    <t>YPL112C</t>
  </si>
  <si>
    <t>YPL111W</t>
  </si>
  <si>
    <t>YPL110C</t>
  </si>
  <si>
    <t>YLR061W</t>
  </si>
  <si>
    <t>YLR062C</t>
  </si>
  <si>
    <t>YLR063W</t>
  </si>
  <si>
    <t>YBR030W</t>
  </si>
  <si>
    <t>YBR031W</t>
  </si>
  <si>
    <t>chromatin silencing at silent mating-type cassette*</t>
  </si>
  <si>
    <t>chromatin silencing complex</t>
  </si>
  <si>
    <t>half bridge of spindle pole body</t>
  </si>
  <si>
    <t>sterol esterase activity</t>
  </si>
  <si>
    <t>bilirubin transport*</t>
  </si>
  <si>
    <t>Ras protein signal transduction</t>
  </si>
  <si>
    <t>Ras guanyl-nucleotide exchange factor activity</t>
  </si>
  <si>
    <t>metal ion transporter activity</t>
  </si>
  <si>
    <t>chaperone binding*</t>
  </si>
  <si>
    <t>YOL126C</t>
  </si>
  <si>
    <t>ribosomal large subunit-nucleus export</t>
  </si>
  <si>
    <t>ATP-dependent protein binding</t>
  </si>
  <si>
    <t>ribosome biogenesis and assembly</t>
  </si>
  <si>
    <t>bile acid transport</t>
  </si>
  <si>
    <t>YLR416C</t>
  </si>
  <si>
    <t>YLR417W</t>
  </si>
  <si>
    <t>YLR418C</t>
  </si>
  <si>
    <t>YMR014W</t>
  </si>
  <si>
    <t>sulfonate dioxygenase activity</t>
  </si>
  <si>
    <t>S-methylmethionine transport</t>
  </si>
  <si>
    <t>S-methylmethionine transporter activity</t>
  </si>
  <si>
    <t>homocysteine S-methyltransferase activity</t>
  </si>
  <si>
    <t>YNL154C</t>
  </si>
  <si>
    <t>YNL153C</t>
  </si>
  <si>
    <t>YNL148C</t>
  </si>
  <si>
    <t>YOR001W</t>
  </si>
  <si>
    <t>YOR002W</t>
  </si>
  <si>
    <t>YPL097W</t>
  </si>
  <si>
    <t>trichothecene 3-O-acetyltransferase activity</t>
  </si>
  <si>
    <t>regulation of DNA replication</t>
  </si>
  <si>
    <t>YMR196W</t>
  </si>
  <si>
    <t>YMR198W</t>
  </si>
  <si>
    <t>YMR199W</t>
  </si>
  <si>
    <t>YOR316C</t>
  </si>
  <si>
    <t>YOR318C</t>
  </si>
  <si>
    <t>YMR294W</t>
  </si>
  <si>
    <t>YMR294W-A</t>
  </si>
  <si>
    <t>YMR295C</t>
  </si>
  <si>
    <t>YJL036W</t>
  </si>
  <si>
    <t>YJR073C</t>
  </si>
  <si>
    <t>YJR075W</t>
  </si>
  <si>
    <t>YJR078W</t>
  </si>
  <si>
    <t>YJR079W</t>
  </si>
  <si>
    <t>YOR152C</t>
  </si>
  <si>
    <t>YOR153W</t>
  </si>
  <si>
    <t>YOR154W</t>
  </si>
  <si>
    <t>YOR155C</t>
  </si>
  <si>
    <t>YOR156C</t>
  </si>
  <si>
    <t>YOR158W</t>
  </si>
  <si>
    <t>YOR161C</t>
  </si>
  <si>
    <t>YOR162C</t>
  </si>
  <si>
    <t>YOR163W</t>
  </si>
  <si>
    <t>YMR201C</t>
  </si>
  <si>
    <t>YMR202W</t>
  </si>
  <si>
    <t>YMR204C</t>
  </si>
  <si>
    <t>YMR205C</t>
  </si>
  <si>
    <t>YMR206W</t>
  </si>
  <si>
    <t>YMR207C</t>
  </si>
  <si>
    <t>YMR210W</t>
  </si>
  <si>
    <t>YMR214W</t>
  </si>
  <si>
    <t>YOR175C</t>
  </si>
  <si>
    <t>Golgi membrane*</t>
  </si>
  <si>
    <t>galactose metabolism*</t>
  </si>
  <si>
    <t>ALT1</t>
  </si>
  <si>
    <t>intracellular signaling cascade</t>
  </si>
  <si>
    <t>nuclear ubiquitin ligase complex</t>
  </si>
  <si>
    <t>3-keto sterol reductase activity</t>
  </si>
  <si>
    <t>regulation of cell redox homeostasis*</t>
  </si>
  <si>
    <t>AVL9</t>
  </si>
  <si>
    <t>protein metabolism</t>
  </si>
  <si>
    <t>DCN1</t>
  </si>
  <si>
    <t>low-affinity zinc ion transport</t>
  </si>
  <si>
    <t>low-affinity zinc ion transporter activity</t>
  </si>
  <si>
    <t>YHL019C</t>
  </si>
  <si>
    <t>YOR141C</t>
  </si>
  <si>
    <t>YOR142W</t>
  </si>
  <si>
    <t>YMR251W-A</t>
  </si>
  <si>
    <t>YMR252C</t>
  </si>
  <si>
    <t>YMR253C</t>
  </si>
  <si>
    <t>YOR189W</t>
  </si>
  <si>
    <t>YOR190W</t>
  </si>
  <si>
    <t>YNL187W</t>
  </si>
  <si>
    <t>YNL184C</t>
  </si>
  <si>
    <t>YNL183C</t>
  </si>
  <si>
    <t>YOL015W</t>
  </si>
  <si>
    <t>YNL031C</t>
  </si>
  <si>
    <t>YKL178C</t>
  </si>
  <si>
    <t>YMR086W</t>
  </si>
  <si>
    <t>YLR341W</t>
  </si>
  <si>
    <t>YLR342W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</si>
  <si>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</si>
  <si>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</si>
  <si>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</si>
  <si>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</si>
  <si>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</si>
  <si>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</si>
  <si>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</si>
  <si>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</si>
  <si>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</si>
  <si>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YPR065W</t>
  </si>
  <si>
    <t>YPR066W</t>
  </si>
  <si>
    <t>YPR068C</t>
  </si>
  <si>
    <t>YPR069C</t>
  </si>
  <si>
    <t>YPR070W</t>
  </si>
  <si>
    <t>YPR071W</t>
  </si>
  <si>
    <t>YPR072W</t>
  </si>
  <si>
    <t>GSC2, FKS2</t>
  </si>
  <si>
    <t>serine C-palmitoyltransferase activity</t>
  </si>
  <si>
    <t>endopeptidase activity*</t>
  </si>
  <si>
    <t>FMP16</t>
  </si>
  <si>
    <t>establishment and/or maintenance of chromatin architecture</t>
  </si>
  <si>
    <t>aralkylamine N-acetyltransferase activity*</t>
  </si>
  <si>
    <t>trehalose-phosphatase activity</t>
  </si>
  <si>
    <t>meiotic DNA recombinase assembly*</t>
  </si>
  <si>
    <t>structural constituent of cell wall</t>
  </si>
  <si>
    <t>error-free DNA repair</t>
  </si>
  <si>
    <t>mating projection base</t>
  </si>
  <si>
    <t>protein secretion*</t>
  </si>
  <si>
    <t>membrane organization and biogenesis</t>
  </si>
  <si>
    <t>HMO1</t>
  </si>
  <si>
    <t>ESBP6</t>
  </si>
  <si>
    <t>FRM2</t>
  </si>
  <si>
    <t>RIM1</t>
  </si>
  <si>
    <t>BPH1</t>
  </si>
  <si>
    <t>IMG1</t>
  </si>
  <si>
    <t>BUD23</t>
  </si>
  <si>
    <t>ARE1, SAT2</t>
  </si>
  <si>
    <t>THR4</t>
  </si>
  <si>
    <t>FLO10</t>
  </si>
  <si>
    <t>RBL2</t>
  </si>
  <si>
    <t>RIM15, TAK1</t>
  </si>
  <si>
    <t>phospholipid-translocating ATPase activity</t>
  </si>
  <si>
    <t>TVP15</t>
  </si>
  <si>
    <t>COPI-coated vesicle</t>
  </si>
  <si>
    <t>signal transduction during conjugation with cellular fusion</t>
  </si>
  <si>
    <t>MAP-kinase scaffold activity</t>
  </si>
  <si>
    <t>APG7, CVT2</t>
  </si>
  <si>
    <t>MHP1</t>
  </si>
  <si>
    <t>APM3, YKS6</t>
  </si>
  <si>
    <t>SNF5, HAF4, SWI10, TYE4</t>
  </si>
  <si>
    <t>SUL1</t>
  </si>
  <si>
    <t>DAN3</t>
  </si>
  <si>
    <t>replicative cell aging*</t>
  </si>
  <si>
    <t>ribosomal DNA (rDNA) binding</t>
  </si>
  <si>
    <t>ALT2</t>
  </si>
  <si>
    <t>transaminase activity</t>
  </si>
  <si>
    <t>RBF64</t>
  </si>
  <si>
    <t>YLR349W</t>
  </si>
  <si>
    <t>YLR350W</t>
  </si>
  <si>
    <t>YLR351C</t>
  </si>
  <si>
    <t>YLR352W</t>
  </si>
  <si>
    <t>YLR353W</t>
  </si>
  <si>
    <t>YLR354C</t>
  </si>
  <si>
    <t>YLR356W</t>
  </si>
  <si>
    <t>RPL16B, RP23</t>
  </si>
  <si>
    <t>MRPL10</t>
  </si>
  <si>
    <t>ABZ1</t>
  </si>
  <si>
    <t>SL/wt: Boone</t>
  </si>
  <si>
    <t>1/8</t>
  </si>
  <si>
    <t>4/8</t>
  </si>
  <si>
    <t>8/8</t>
  </si>
  <si>
    <t>SPT20, ADA5</t>
  </si>
  <si>
    <t>DEG1, PUS3</t>
  </si>
  <si>
    <t>MSH4</t>
  </si>
  <si>
    <t>VTC2, PHM1</t>
  </si>
  <si>
    <t>BLM3</t>
  </si>
  <si>
    <t>AUA1</t>
  </si>
  <si>
    <t>IES1</t>
  </si>
  <si>
    <t>MDJ1</t>
  </si>
  <si>
    <t>IRS4</t>
  </si>
  <si>
    <t>ARP5</t>
  </si>
  <si>
    <t>bilirubin transporter activity*</t>
  </si>
  <si>
    <t>intracellular protein transport</t>
  </si>
  <si>
    <t>nucleic acid binding</t>
  </si>
  <si>
    <t>aspartic-type signal peptidase activity</t>
  </si>
  <si>
    <t>G1-specific transcription in mitotic cell cycle</t>
  </si>
  <si>
    <t>phosphatidylethanolamine biosynthesis</t>
  </si>
  <si>
    <t>choline kinase activity*</t>
  </si>
  <si>
    <t>tricarboxylic acid cycle*</t>
  </si>
  <si>
    <t>dihydrolipoyllysine-residue succinyltransferase activity</t>
  </si>
  <si>
    <t>mitochondrial matrix*</t>
  </si>
  <si>
    <t>nuclear migration</t>
  </si>
  <si>
    <t>YMR232W</t>
  </si>
  <si>
    <t>YMR233W</t>
  </si>
  <si>
    <t>isocitrate lyase activity</t>
  </si>
  <si>
    <t>3'-5'-exoribonuclease activity*</t>
  </si>
  <si>
    <t>arginine biosynthesis*</t>
  </si>
  <si>
    <t>N-acetyl-gamma-glutamyl-phosphate reductase activity*</t>
  </si>
  <si>
    <t>ribonucleoside-diphosphate reductase activity</t>
  </si>
  <si>
    <t>vacuole fusion</t>
  </si>
  <si>
    <t xml:space="preserve"> non-autophagic</t>
  </si>
  <si>
    <t>electron transport*</t>
  </si>
  <si>
    <t>aldehyde dehydrogenase activity</t>
  </si>
  <si>
    <t>FMP29</t>
  </si>
  <si>
    <t>serine family amino acid biosynthesis</t>
  </si>
  <si>
    <t>YBR034C</t>
  </si>
  <si>
    <t>YBR035C</t>
  </si>
  <si>
    <t>YBR036C</t>
  </si>
  <si>
    <t>YBR032W</t>
  </si>
  <si>
    <t>YBR033W</t>
  </si>
  <si>
    <t>S000005712</t>
  </si>
  <si>
    <t>TUF1</t>
  </si>
  <si>
    <t>MSB1</t>
  </si>
  <si>
    <t>IES4</t>
  </si>
  <si>
    <t>SPR1</t>
  </si>
  <si>
    <t>RIS1</t>
  </si>
  <si>
    <t>S000005718</t>
  </si>
  <si>
    <t>YGR106C</t>
  </si>
  <si>
    <t>YGR110W</t>
  </si>
  <si>
    <t>YGR117C</t>
  </si>
  <si>
    <t>YGR238C</t>
  </si>
  <si>
    <t>YGR239C</t>
  </si>
  <si>
    <t>YGR248W</t>
  </si>
  <si>
    <t>YCR086W</t>
  </si>
  <si>
    <t>YMR101C</t>
  </si>
  <si>
    <t>YMR102C</t>
  </si>
  <si>
    <t>YMR103C</t>
  </si>
  <si>
    <t>YMR105C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</si>
  <si>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</si>
  <si>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</si>
  <si>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</si>
  <si>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</si>
  <si>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</si>
  <si>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</si>
  <si>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</si>
  <si>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</si>
  <si>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</si>
  <si>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</si>
  <si>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</si>
  <si>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YPR020W</t>
  </si>
  <si>
    <t>YPR027C</t>
  </si>
  <si>
    <t>YPR028W</t>
  </si>
  <si>
    <t>YLR255C</t>
  </si>
  <si>
    <t>YLR257W</t>
  </si>
  <si>
    <t>YLR415C</t>
  </si>
  <si>
    <t>YIL113W</t>
  </si>
  <si>
    <t>YIL114C</t>
  </si>
  <si>
    <t>YHR011W</t>
  </si>
  <si>
    <t>YHR012W</t>
  </si>
  <si>
    <t>YHR013C</t>
  </si>
  <si>
    <t>YHR014W</t>
  </si>
  <si>
    <t>YPR001W</t>
  </si>
  <si>
    <t>YPR002W</t>
  </si>
  <si>
    <t>YPR003C</t>
  </si>
  <si>
    <t>YPR004C</t>
  </si>
  <si>
    <t>YPR005C</t>
  </si>
  <si>
    <t>YBL001C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</si>
  <si>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</si>
  <si>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</si>
  <si>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</si>
  <si>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</si>
  <si>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</si>
  <si>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</si>
  <si>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</si>
  <si>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</si>
  <si>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YOR052C</t>
  </si>
  <si>
    <t>YLR021W</t>
  </si>
  <si>
    <t>YLR023C</t>
  </si>
  <si>
    <t>YLR024C</t>
  </si>
  <si>
    <t>YLR025W</t>
  </si>
  <si>
    <t>YLR027C</t>
  </si>
  <si>
    <t>YLR028C</t>
  </si>
  <si>
    <t>YNL156C</t>
  </si>
  <si>
    <t>YNL155W</t>
  </si>
  <si>
    <t>YOR083W</t>
  </si>
  <si>
    <t>YOR084W</t>
  </si>
  <si>
    <t>YOR085W</t>
  </si>
  <si>
    <t>YOR086C</t>
  </si>
  <si>
    <t>YOR087W</t>
  </si>
  <si>
    <t>YMR175w</t>
  </si>
  <si>
    <t>YOR314W</t>
  </si>
  <si>
    <t>YPL096W</t>
  </si>
  <si>
    <t>YPL095C</t>
  </si>
  <si>
    <t>YPL103C</t>
  </si>
  <si>
    <t>YPL101W</t>
  </si>
  <si>
    <t>YMR193W</t>
  </si>
  <si>
    <t>YMR194W</t>
  </si>
  <si>
    <t>YMR193C-A</t>
  </si>
  <si>
    <t>YMR195W</t>
  </si>
  <si>
    <t>PCL1</t>
  </si>
  <si>
    <t>YNL287W</t>
  </si>
  <si>
    <t>SEC21</t>
  </si>
  <si>
    <t>YNL282W</t>
  </si>
  <si>
    <t>YJR082C</t>
  </si>
  <si>
    <t>YJR083C</t>
  </si>
  <si>
    <t>YJR088C</t>
  </si>
  <si>
    <t>YJR092W</t>
  </si>
  <si>
    <t>YJR102C</t>
  </si>
  <si>
    <t>YJR103W</t>
  </si>
  <si>
    <t>YJL124C</t>
  </si>
  <si>
    <t>YJL123C</t>
  </si>
  <si>
    <t>YJL122W</t>
  </si>
  <si>
    <t>YMR178W</t>
  </si>
  <si>
    <t>YMR179W</t>
  </si>
  <si>
    <t>YMR184W</t>
  </si>
  <si>
    <t>YJL218W</t>
  </si>
  <si>
    <t>YJL217W</t>
  </si>
  <si>
    <t>YJL216C</t>
  </si>
  <si>
    <t>YJL215C</t>
  </si>
  <si>
    <t>YNL264C</t>
  </si>
  <si>
    <t>YNL259C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</si>
  <si>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</si>
  <si>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</si>
  <si>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</si>
  <si>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</si>
  <si>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</si>
  <si>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</si>
  <si>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</si>
  <si>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</si>
  <si>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YPL055C</t>
  </si>
  <si>
    <t>YPL054W</t>
  </si>
  <si>
    <t>YPL053C</t>
  </si>
  <si>
    <t>YPL050C</t>
  </si>
  <si>
    <t>YPL049C</t>
  </si>
  <si>
    <t>YPL048W</t>
  </si>
  <si>
    <t>YPL047W</t>
  </si>
  <si>
    <t>YPL046C</t>
  </si>
  <si>
    <t>YPL045W</t>
  </si>
  <si>
    <t>YPL042C</t>
  </si>
  <si>
    <t>YPL041C</t>
  </si>
  <si>
    <t>YPL040C</t>
  </si>
  <si>
    <t>YPL039W</t>
  </si>
  <si>
    <t>YPL038W</t>
  </si>
  <si>
    <t>YCL014W</t>
  </si>
  <si>
    <t>YLR096W</t>
  </si>
  <si>
    <t>YLR097C</t>
  </si>
  <si>
    <t>YLR098C</t>
  </si>
  <si>
    <t>YCL025C</t>
  </si>
  <si>
    <t>YPL032C</t>
  </si>
  <si>
    <t>regulation of translational termination</t>
  </si>
  <si>
    <t>DNA helicase activity*</t>
  </si>
  <si>
    <t>FMP10</t>
  </si>
  <si>
    <t>folic acid and derivative biosynthesis</t>
  </si>
  <si>
    <t>5-formyltetrahydrofolate cyclo-ligase activity</t>
  </si>
  <si>
    <t>RNA processing</t>
  </si>
  <si>
    <t>pseudouridylate synthase activity</t>
  </si>
  <si>
    <t xml:space="preserve"> non-autophagic*</t>
  </si>
  <si>
    <t>protein catabolism*</t>
  </si>
  <si>
    <t>nuclear SCF ubiquitin ligase complex</t>
  </si>
  <si>
    <t>glucosamine 6-phosphate N-acetyltransferase activity</t>
  </si>
  <si>
    <t>YNL029C</t>
  </si>
  <si>
    <t>YLL030C</t>
  </si>
  <si>
    <t>YOR265W</t>
  </si>
  <si>
    <t>YKR104W</t>
  </si>
  <si>
    <t>MRPL4, YML4</t>
  </si>
  <si>
    <t>SPO77</t>
  </si>
  <si>
    <t>VAN1, VRG7, VRG8</t>
  </si>
  <si>
    <t>MSN2</t>
  </si>
  <si>
    <t>RPS7B</t>
  </si>
  <si>
    <t>CYB5</t>
  </si>
  <si>
    <t>LSM7</t>
  </si>
  <si>
    <t>ADE12, BRA9</t>
  </si>
  <si>
    <t>MAL32, MAL3S</t>
  </si>
  <si>
    <t>AAD3</t>
  </si>
  <si>
    <t>AMD2</t>
  </si>
  <si>
    <t>MFA1</t>
  </si>
  <si>
    <t>CPA1</t>
  </si>
  <si>
    <t>SMA1</t>
  </si>
  <si>
    <t>PMA2</t>
  </si>
  <si>
    <t>ATP4, LPF7</t>
  </si>
  <si>
    <t>RPL6A, YL16A</t>
  </si>
  <si>
    <t>SLF1, SRO99</t>
  </si>
  <si>
    <t>PTC2</t>
  </si>
  <si>
    <t>YME1, OSD1, YTA11</t>
  </si>
  <si>
    <t>ATH1</t>
  </si>
  <si>
    <t>ERV2</t>
  </si>
  <si>
    <t>RPL43A</t>
  </si>
  <si>
    <t>ISA2</t>
  </si>
  <si>
    <t>HIR3, HPC1</t>
  </si>
  <si>
    <t>MGM101, MGM9</t>
  </si>
  <si>
    <t>RPS4A</t>
  </si>
  <si>
    <t>receptor signaling protein activity</t>
  </si>
  <si>
    <t>ERV41</t>
  </si>
  <si>
    <t>GAT2</t>
  </si>
  <si>
    <t>HOT1</t>
  </si>
  <si>
    <t>RPS9B, RPS13A, SUP46</t>
  </si>
  <si>
    <t>RPL41B, MAK18, RPL47B</t>
  </si>
  <si>
    <t>TGL2</t>
  </si>
  <si>
    <t>YPR089W</t>
  </si>
  <si>
    <t>YPR090W</t>
  </si>
  <si>
    <t>YPR092W</t>
  </si>
  <si>
    <t>YPR099C</t>
  </si>
  <si>
    <t>YNR029C</t>
  </si>
  <si>
    <t>YNR030W</t>
  </si>
  <si>
    <t>YNR031C</t>
  </si>
  <si>
    <t>YNR032W</t>
  </si>
  <si>
    <t>YNR034W</t>
  </si>
  <si>
    <t>YNR036C</t>
  </si>
  <si>
    <t>TIF4631</t>
  </si>
  <si>
    <t>MOD5</t>
  </si>
  <si>
    <t>CAF20, CAF2, CAP20</t>
  </si>
  <si>
    <t>FIG2</t>
  </si>
  <si>
    <t>SNF3</t>
  </si>
  <si>
    <t>TRP1</t>
  </si>
  <si>
    <t>IOC3</t>
  </si>
  <si>
    <t>COX5A</t>
  </si>
  <si>
    <t>BZR1</t>
  </si>
  <si>
    <t>SUN4</t>
  </si>
  <si>
    <t>ENT3</t>
  </si>
  <si>
    <t>GAP1</t>
  </si>
  <si>
    <t>YSR3, LBP2</t>
  </si>
  <si>
    <t>HSP12, GLP1, HOR5</t>
  </si>
  <si>
    <t>FAB1, SVL7</t>
  </si>
  <si>
    <t>HIS2</t>
  </si>
  <si>
    <t>MET10</t>
  </si>
  <si>
    <t>CRP1</t>
  </si>
  <si>
    <t>YKR064W</t>
  </si>
  <si>
    <t>YKR065C</t>
  </si>
  <si>
    <t>YMR038C</t>
  </si>
  <si>
    <t>YOR054c</t>
  </si>
  <si>
    <t>YFL015C</t>
  </si>
  <si>
    <t>YFL018C</t>
  </si>
  <si>
    <t>YFL020C</t>
  </si>
  <si>
    <t>PBS2, HOG4, SFS4, SSK4</t>
  </si>
  <si>
    <t>MKT1</t>
  </si>
  <si>
    <t>RHO2</t>
  </si>
  <si>
    <t>YLR385C</t>
  </si>
  <si>
    <t>YLR344W</t>
  </si>
  <si>
    <t>YLR345W</t>
  </si>
  <si>
    <t>YLR348C</t>
  </si>
  <si>
    <t>X-Pro aminopeptidase activity</t>
  </si>
  <si>
    <t>cell cycle arrest in response to pheromone</t>
  </si>
  <si>
    <t>regulation of translational elongation</t>
  </si>
  <si>
    <t>YLR357W</t>
  </si>
  <si>
    <t>YLR360W</t>
  </si>
  <si>
    <t>YLR362W</t>
  </si>
  <si>
    <t>YLR363C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</si>
  <si>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</si>
  <si>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</si>
  <si>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</si>
  <si>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</si>
  <si>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</si>
  <si>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</si>
  <si>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</si>
  <si>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</si>
  <si>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SAP190</t>
  </si>
  <si>
    <t>DAL80, UGA43</t>
  </si>
  <si>
    <t>CAF4</t>
  </si>
  <si>
    <t>peroxisome targeting signal receptor activity*</t>
  </si>
  <si>
    <t>SSE2</t>
  </si>
  <si>
    <t>HSM3</t>
  </si>
  <si>
    <t>myo1</t>
  </si>
  <si>
    <t>myo2</t>
  </si>
  <si>
    <t>myo3</t>
  </si>
  <si>
    <t>myo5</t>
  </si>
  <si>
    <t>YJL200C</t>
  </si>
  <si>
    <t>YJL198W</t>
  </si>
  <si>
    <t>YJL196C</t>
  </si>
  <si>
    <t>YJL193W</t>
  </si>
  <si>
    <t>YJL192C</t>
  </si>
  <si>
    <t>YJL191W</t>
  </si>
  <si>
    <t>YJL190C</t>
  </si>
  <si>
    <t>YJL189W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</si>
  <si>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</si>
  <si>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</si>
  <si>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</si>
  <si>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</si>
  <si>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</si>
  <si>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</si>
  <si>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</si>
  <si>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</si>
  <si>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</si>
  <si>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YMR228W</t>
  </si>
  <si>
    <t>YMR230W</t>
  </si>
  <si>
    <t>YMR231W</t>
  </si>
  <si>
    <t>YMR235C</t>
  </si>
  <si>
    <t>RNA1</t>
  </si>
  <si>
    <t>ROT1</t>
  </si>
  <si>
    <t>YMR203W</t>
  </si>
  <si>
    <t>TOM40</t>
  </si>
  <si>
    <t>S000004404</t>
  </si>
  <si>
    <t>S000028572</t>
  </si>
  <si>
    <t>YLR412C-A</t>
  </si>
  <si>
    <t>S000004405</t>
  </si>
  <si>
    <t>S000004406</t>
  </si>
  <si>
    <t>S000004407</t>
  </si>
  <si>
    <t>VPS36</t>
  </si>
  <si>
    <t>S000004411</t>
  </si>
  <si>
    <t>YLR419W</t>
  </si>
  <si>
    <t>S000004414</t>
  </si>
  <si>
    <t>ATG17</t>
  </si>
  <si>
    <t>YLR424W</t>
  </si>
  <si>
    <t>TUS1</t>
  </si>
  <si>
    <t>S000004418</t>
  </si>
  <si>
    <t>MAG2</t>
  </si>
  <si>
    <t>CRN1</t>
  </si>
  <si>
    <t>YLR430W</t>
  </si>
  <si>
    <t>SEN1</t>
  </si>
  <si>
    <t>ATG23</t>
  </si>
  <si>
    <t>IMD3</t>
  </si>
  <si>
    <t>CNA1</t>
  </si>
  <si>
    <t>TSR2</t>
  </si>
  <si>
    <t>ECM30</t>
  </si>
  <si>
    <t>S000004429</t>
  </si>
  <si>
    <t>CAR2</t>
  </si>
  <si>
    <t>YLR438C-A</t>
  </si>
  <si>
    <t>LSM3</t>
  </si>
  <si>
    <t>MRPL4</t>
  </si>
  <si>
    <t>YLR440C</t>
  </si>
  <si>
    <t>YBR037C</t>
  </si>
  <si>
    <t>YBR040W</t>
  </si>
  <si>
    <t>YBR041W</t>
  </si>
  <si>
    <t>YNL160W</t>
  </si>
  <si>
    <t>YNL159C</t>
  </si>
  <si>
    <t>YNL157W</t>
  </si>
  <si>
    <t>YOL033W</t>
  </si>
  <si>
    <t>YOL035C</t>
  </si>
  <si>
    <t>YOL036W</t>
  </si>
  <si>
    <t>YPL109C</t>
  </si>
  <si>
    <t>YPL108W</t>
  </si>
  <si>
    <t>YIL065C</t>
  </si>
  <si>
    <t>YIL072W</t>
  </si>
  <si>
    <t>YIL073C</t>
  </si>
  <si>
    <t>YIL076W</t>
  </si>
  <si>
    <t>YIL077C</t>
  </si>
  <si>
    <t>YIL079C</t>
  </si>
  <si>
    <t>YIL084C</t>
  </si>
  <si>
    <t>YIL086C</t>
  </si>
  <si>
    <t>YIL087C</t>
  </si>
  <si>
    <t>YIL088C</t>
  </si>
  <si>
    <t>YIL090W</t>
  </si>
  <si>
    <t>YIL093C</t>
  </si>
  <si>
    <t>YIL095W</t>
  </si>
  <si>
    <t>YIL096C</t>
  </si>
  <si>
    <t>YOL128C</t>
  </si>
  <si>
    <t>YLR294C</t>
  </si>
  <si>
    <t>YLR292C</t>
  </si>
  <si>
    <t>YPR015C</t>
  </si>
  <si>
    <t>YPR017C</t>
  </si>
  <si>
    <t>YPR018W</t>
  </si>
  <si>
    <t>YIL105C</t>
  </si>
  <si>
    <t>YIL107C</t>
  </si>
  <si>
    <t>YIL108W</t>
  </si>
  <si>
    <t>YIL110W</t>
  </si>
  <si>
    <t>YIL111W</t>
  </si>
  <si>
    <t>YIL112W</t>
  </si>
  <si>
    <t>protein-nucleus import</t>
  </si>
  <si>
    <t>DNA recombination</t>
  </si>
  <si>
    <t>osmosensor activity</t>
  </si>
  <si>
    <t>ER-Golgi intermediate compartment</t>
  </si>
  <si>
    <t>YBL002W</t>
  </si>
  <si>
    <t>YBL003C</t>
  </si>
  <si>
    <t>YBL005W</t>
  </si>
  <si>
    <t>YBL006C</t>
  </si>
  <si>
    <t>YBL007C</t>
  </si>
  <si>
    <t>YBL008W</t>
  </si>
  <si>
    <t>YBL009W</t>
  </si>
  <si>
    <t>YBL010C</t>
  </si>
  <si>
    <t>YEL057C</t>
  </si>
  <si>
    <t>YPL246C</t>
  </si>
  <si>
    <t>YPL245W</t>
  </si>
  <si>
    <t>YPL244C</t>
  </si>
  <si>
    <t>YPL241C</t>
  </si>
  <si>
    <t>YPL240C</t>
  </si>
  <si>
    <t>YPL239W</t>
  </si>
  <si>
    <t>YPL236C</t>
  </si>
  <si>
    <t>YOR082C</t>
  </si>
  <si>
    <t>cytochrome c oxidase complex assembly*</t>
  </si>
  <si>
    <t>alkylbase DNA N-glycosylase activity</t>
  </si>
  <si>
    <t>YOR315W</t>
  </si>
  <si>
    <t>cytoskeletal regulatory protein binding</t>
  </si>
  <si>
    <t>RIM21</t>
  </si>
  <si>
    <t>MSB3</t>
  </si>
  <si>
    <t>YNL290W</t>
  </si>
  <si>
    <t>RFC3</t>
  </si>
  <si>
    <t>YML085C</t>
  </si>
  <si>
    <t>TUB1</t>
  </si>
  <si>
    <t>S000004548</t>
  </si>
  <si>
    <t>S000004547</t>
  </si>
  <si>
    <t>ATP18</t>
  </si>
  <si>
    <t>S000004546</t>
  </si>
  <si>
    <t>S000004544</t>
  </si>
  <si>
    <t>CPR3</t>
  </si>
  <si>
    <t>YML077W</t>
  </si>
  <si>
    <t>BET5</t>
  </si>
  <si>
    <t>WAR1</t>
  </si>
  <si>
    <t>FPR3</t>
  </si>
  <si>
    <t>RPL6A</t>
  </si>
  <si>
    <t>TCB3</t>
  </si>
  <si>
    <t>COG8</t>
  </si>
  <si>
    <t>YML069W</t>
  </si>
  <si>
    <t>POB3</t>
  </si>
  <si>
    <t>ITT1</t>
  </si>
  <si>
    <t>YML065W</t>
  </si>
  <si>
    <t>ORC1</t>
  </si>
  <si>
    <t>YML064C</t>
  </si>
  <si>
    <t>TEM1</t>
  </si>
  <si>
    <t>POP3</t>
  </si>
  <si>
    <t>S000028852</t>
  </si>
  <si>
    <t>YNL257C</t>
  </si>
  <si>
    <t>YOR177C</t>
  </si>
  <si>
    <t>YOR178C</t>
  </si>
  <si>
    <t>YNL179C</t>
  </si>
  <si>
    <t>YNL177C</t>
  </si>
  <si>
    <t>YNL176C</t>
  </si>
  <si>
    <t>YNL175C</t>
  </si>
  <si>
    <t>YNL173C</t>
  </si>
  <si>
    <t>YPL057C</t>
  </si>
  <si>
    <t>YPL056C</t>
  </si>
  <si>
    <t>YNL253W</t>
  </si>
  <si>
    <t>YNL249C</t>
  </si>
  <si>
    <t>YNL248C</t>
  </si>
  <si>
    <t>YNL246W</t>
  </si>
  <si>
    <t>YNL242W</t>
  </si>
  <si>
    <t>YPL052W</t>
  </si>
  <si>
    <t>YNL239W</t>
  </si>
  <si>
    <t>YPL051W</t>
  </si>
  <si>
    <t>YLL013C</t>
  </si>
  <si>
    <t>YLL014W</t>
  </si>
  <si>
    <t>YLL015W</t>
  </si>
  <si>
    <t>YLL016W</t>
  </si>
  <si>
    <t>YNL278W</t>
  </si>
  <si>
    <t>A</t>
  </si>
  <si>
    <t>YAL022C</t>
  </si>
  <si>
    <t>YJL176C</t>
  </si>
  <si>
    <t>YJL172W</t>
  </si>
  <si>
    <t>YJL171C</t>
  </si>
  <si>
    <t>YJL170C</t>
  </si>
  <si>
    <t>YJL169W</t>
  </si>
  <si>
    <t>YJL168C</t>
  </si>
  <si>
    <t>YJL166W</t>
  </si>
  <si>
    <t>YJL165C</t>
  </si>
  <si>
    <t>YJL164C</t>
  </si>
  <si>
    <t>YJL181W</t>
  </si>
  <si>
    <t>YJL182C</t>
  </si>
  <si>
    <t>YJL180C</t>
  </si>
  <si>
    <t>YJL179W</t>
  </si>
  <si>
    <t>YJL178C</t>
  </si>
  <si>
    <t>YNL200C</t>
  </si>
  <si>
    <t>YMR251W</t>
  </si>
  <si>
    <t>U2-type spliceosome conformational change to release U4 and U1</t>
  </si>
  <si>
    <t>trans-aconitate 3-methyltransferase activity</t>
  </si>
  <si>
    <t>S000004604</t>
  </si>
  <si>
    <t>S000004605</t>
  </si>
  <si>
    <t>YMR005W</t>
  </si>
  <si>
    <t>TAF4</t>
  </si>
  <si>
    <t>RSA3</t>
  </si>
  <si>
    <t>YLR222C</t>
  </si>
  <si>
    <t>UTP13</t>
  </si>
  <si>
    <t>YLR223C</t>
  </si>
  <si>
    <t>IFH1</t>
  </si>
  <si>
    <t>S000004214</t>
  </si>
  <si>
    <t>S000004215</t>
  </si>
  <si>
    <t>BUR2</t>
  </si>
  <si>
    <t>YLR229C</t>
  </si>
  <si>
    <t>CDC42</t>
  </si>
  <si>
    <t>BNA5</t>
  </si>
  <si>
    <t>TOP3</t>
  </si>
  <si>
    <t>THI7</t>
  </si>
  <si>
    <t>YLR238W</t>
  </si>
  <si>
    <t>FAR10</t>
  </si>
  <si>
    <t>LIP2</t>
  </si>
  <si>
    <t>VPS34</t>
  </si>
  <si>
    <t>S000004231</t>
  </si>
  <si>
    <t>S000004233</t>
  </si>
  <si>
    <t>YLR243W</t>
  </si>
  <si>
    <t>YLR245C</t>
  </si>
  <si>
    <t>CDD1</t>
  </si>
  <si>
    <t>YKR105C</t>
  </si>
  <si>
    <t>YLL018C-A</t>
  </si>
  <si>
    <t>YLR262C-A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</si>
  <si>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</si>
  <si>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</si>
  <si>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</si>
  <si>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</si>
  <si>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</si>
  <si>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</si>
  <si>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</si>
  <si>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</si>
  <si>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</si>
  <si>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YMR099C</t>
  </si>
  <si>
    <t>YMR100W</t>
  </si>
  <si>
    <t>YNR018W</t>
  </si>
  <si>
    <t>YNR019W</t>
  </si>
  <si>
    <t>YNR020C</t>
  </si>
  <si>
    <t>YNR021W</t>
  </si>
  <si>
    <t>YNR022C</t>
  </si>
  <si>
    <t>YNR024W</t>
  </si>
  <si>
    <t>YNR025C</t>
  </si>
  <si>
    <t>YNR027W</t>
  </si>
  <si>
    <t>BAT2, TWT2</t>
  </si>
  <si>
    <t>DAN1</t>
  </si>
  <si>
    <t>PGU1, PGL1, PSM1</t>
  </si>
  <si>
    <t>PRY3</t>
  </si>
  <si>
    <t>KHA1</t>
  </si>
  <si>
    <t>GSH1</t>
  </si>
  <si>
    <t>YML122C</t>
  </si>
  <si>
    <t>YML123C</t>
  </si>
  <si>
    <t>YML124C</t>
  </si>
  <si>
    <t>YPR073C</t>
  </si>
  <si>
    <t>YPR074C</t>
  </si>
  <si>
    <t>YPR075C</t>
  </si>
  <si>
    <t>YPR076W</t>
  </si>
  <si>
    <t>YPR077C</t>
  </si>
  <si>
    <t>YPR079W</t>
  </si>
  <si>
    <t>YPR084W</t>
  </si>
  <si>
    <t>YPR087W</t>
  </si>
  <si>
    <t>iron ion transport</t>
  </si>
  <si>
    <t>ferroxidase activity</t>
  </si>
  <si>
    <t>YNR037C</t>
  </si>
  <si>
    <t>YNR039C</t>
  </si>
  <si>
    <t>YNR040W</t>
  </si>
  <si>
    <t>YNR041C</t>
  </si>
  <si>
    <t>YNR042W</t>
  </si>
  <si>
    <t>YNR045W</t>
  </si>
  <si>
    <t>YNR047W</t>
  </si>
  <si>
    <t>YNR048W</t>
  </si>
  <si>
    <t>YNR049C</t>
  </si>
  <si>
    <t>YPR006C</t>
  </si>
  <si>
    <t>YPR009W</t>
  </si>
  <si>
    <t>YPR012W</t>
  </si>
  <si>
    <t>YPR014C</t>
  </si>
  <si>
    <t>YKR060W</t>
  </si>
  <si>
    <t>YKR061W</t>
  </si>
  <si>
    <t xml:space="preserve"> tri-valent inorganic cation transporter activity</t>
  </si>
  <si>
    <t>glycerone kinase activity</t>
  </si>
  <si>
    <t>YFL021W</t>
  </si>
  <si>
    <t>YFL023W</t>
  </si>
  <si>
    <t>YFL025C</t>
  </si>
  <si>
    <t>YFL026W</t>
  </si>
  <si>
    <t>protein phosphatase inhibitor activity</t>
  </si>
  <si>
    <t>S000004318</t>
  </si>
  <si>
    <t>NMA1</t>
  </si>
  <si>
    <t>CHS5</t>
  </si>
  <si>
    <t>MID2</t>
  </si>
  <si>
    <t>YLR336C</t>
  </si>
  <si>
    <t>SGD1</t>
  </si>
  <si>
    <t>VRP1</t>
  </si>
  <si>
    <t>YLR340W</t>
  </si>
  <si>
    <t>RPP0</t>
  </si>
  <si>
    <t>FKS1</t>
  </si>
  <si>
    <t>S000028571</t>
  </si>
  <si>
    <t>YLR342W-A</t>
  </si>
  <si>
    <t>GAS2</t>
  </si>
  <si>
    <t>S000004337</t>
  </si>
  <si>
    <t>S000004338</t>
  </si>
  <si>
    <t>YLR347C</t>
  </si>
  <si>
    <t>KAP95</t>
  </si>
  <si>
    <t>ORM2</t>
  </si>
  <si>
    <t>S000004344</t>
  </si>
  <si>
    <t>ER to Golgi transport</t>
  </si>
  <si>
    <t>COPII-coated vesicle</t>
  </si>
  <si>
    <t>YLR332W</t>
  </si>
  <si>
    <t>AQR1</t>
  </si>
  <si>
    <t>YDJ1</t>
  </si>
  <si>
    <t>YNL062C</t>
  </si>
  <si>
    <t>GCD10</t>
  </si>
  <si>
    <t>RPL19A</t>
  </si>
  <si>
    <t>CYC8, CRT8, SSN6</t>
  </si>
  <si>
    <t>PTC4, GCT1</t>
  </si>
  <si>
    <t>CCZ1</t>
  </si>
  <si>
    <t>TBS1</t>
  </si>
  <si>
    <t>S000005003</t>
  </si>
  <si>
    <t>S000005001</t>
  </si>
  <si>
    <t>POR1</t>
  </si>
  <si>
    <t>S000004817</t>
  </si>
  <si>
    <t>YJL199C</t>
  </si>
  <si>
    <t>YMR208W</t>
  </si>
  <si>
    <t>YJL197W</t>
  </si>
  <si>
    <t>S000004822</t>
  </si>
  <si>
    <t>S000004823</t>
  </si>
  <si>
    <t>YMR211W</t>
  </si>
  <si>
    <t>DML1</t>
  </si>
  <si>
    <t>YMR212C</t>
  </si>
  <si>
    <t>EFR3</t>
  </si>
  <si>
    <t>YMR213W</t>
  </si>
  <si>
    <t>CEF1</t>
  </si>
  <si>
    <t>GAS3</t>
  </si>
  <si>
    <t>YMR217W</t>
  </si>
  <si>
    <t>GUA1</t>
  </si>
  <si>
    <t>YMR218C</t>
  </si>
  <si>
    <t>TRS130</t>
  </si>
  <si>
    <t>YMR220W</t>
  </si>
  <si>
    <t>ERG8</t>
  </si>
  <si>
    <t>FSH2</t>
  </si>
  <si>
    <t>MRE11</t>
  </si>
  <si>
    <t>MRPL44</t>
  </si>
  <si>
    <t>YMR227C</t>
  </si>
  <si>
    <t>TAF7</t>
  </si>
  <si>
    <t>YMR229C</t>
  </si>
  <si>
    <t>RRP5</t>
  </si>
  <si>
    <t>S000028576</t>
  </si>
  <si>
    <t>YMR230W-A</t>
  </si>
  <si>
    <t>PEP5</t>
  </si>
  <si>
    <t>S000004846</t>
  </si>
  <si>
    <t>MRPS17</t>
  </si>
  <si>
    <t>GCV2</t>
  </si>
  <si>
    <t>SPG5</t>
  </si>
  <si>
    <t>GYL1</t>
  </si>
  <si>
    <t>MRPL24</t>
  </si>
  <si>
    <t>RPL36A</t>
  </si>
  <si>
    <t>S000028514</t>
  </si>
  <si>
    <t>YMR194C-B</t>
  </si>
  <si>
    <t>S000004809</t>
  </si>
  <si>
    <t>YMR197C</t>
  </si>
  <si>
    <t>VTI1</t>
  </si>
  <si>
    <t>YMR200W</t>
  </si>
  <si>
    <t>MDN1</t>
  </si>
  <si>
    <t>REX3</t>
  </si>
  <si>
    <t>S000004098</t>
  </si>
  <si>
    <t>AHP1</t>
  </si>
  <si>
    <t>HOG1</t>
  </si>
  <si>
    <t>YLR115W</t>
  </si>
  <si>
    <t>CFT2</t>
  </si>
  <si>
    <t>YLR116W</t>
  </si>
  <si>
    <t>MSL5</t>
  </si>
  <si>
    <t>YLR117C</t>
  </si>
  <si>
    <t>CLF1</t>
  </si>
  <si>
    <t>SRN2</t>
  </si>
  <si>
    <t>YPS1</t>
  </si>
  <si>
    <t>YPS3</t>
  </si>
  <si>
    <t>S000004115</t>
  </si>
  <si>
    <t>S000004116</t>
  </si>
  <si>
    <t>YLR127C</t>
  </si>
  <si>
    <t>APC2</t>
  </si>
  <si>
    <t>YLR129W</t>
  </si>
  <si>
    <t>DIP2</t>
  </si>
  <si>
    <t>YLR132C</t>
  </si>
  <si>
    <t>TIS11</t>
  </si>
  <si>
    <t>S000004127</t>
  </si>
  <si>
    <t>YLR141W</t>
  </si>
  <si>
    <t>RRN5</t>
  </si>
  <si>
    <t>phosphoglycerate dehydrogenase activity</t>
  </si>
  <si>
    <t>threonine ammonia-lyase activity</t>
  </si>
  <si>
    <t>SRP-dependent cotranslational protein-membrane targeting</t>
  </si>
  <si>
    <t xml:space="preserve"> translocation*</t>
  </si>
  <si>
    <t>proline-tRNA ligase activity</t>
  </si>
  <si>
    <t>anthranilate synthase activity</t>
  </si>
  <si>
    <t>methionine biosynthesis</t>
  </si>
  <si>
    <t>YIL097W</t>
  </si>
  <si>
    <t>YIL098C</t>
  </si>
  <si>
    <t>YIL099W</t>
  </si>
  <si>
    <t>YIL100W</t>
  </si>
  <si>
    <t>YIL101C</t>
  </si>
  <si>
    <t>YIL102C</t>
  </si>
  <si>
    <t>YIL103W</t>
  </si>
  <si>
    <t>5-methyltetrahydropteroyltriglutamate-homocysteine S-methyltransferase activity</t>
  </si>
  <si>
    <t>recombinase activity</t>
  </si>
  <si>
    <t>nuclear chromosome*</t>
  </si>
  <si>
    <t>meiotic chromosome segregation</t>
  </si>
  <si>
    <t>protein amino acid phosphorylation</t>
  </si>
  <si>
    <t>casein kinase I activity</t>
  </si>
  <si>
    <t>small nucleolar ribonucleoprotein complex*</t>
  </si>
  <si>
    <t>sporulation</t>
  </si>
  <si>
    <t>Rab GDP-dissociation inhibitor activity</t>
  </si>
  <si>
    <t>S000004575</t>
  </si>
  <si>
    <t>URA5</t>
  </si>
  <si>
    <t>YML105C</t>
  </si>
  <si>
    <t>SEC65</t>
  </si>
  <si>
    <t>CUE4</t>
  </si>
  <si>
    <t>S000028688</t>
  </si>
  <si>
    <t>ARG81</t>
  </si>
  <si>
    <t>high affinity iron ion transport</t>
  </si>
  <si>
    <t>sister chromatid cohesion*</t>
  </si>
  <si>
    <t>YML091C</t>
  </si>
  <si>
    <t>RPM2</t>
  </si>
  <si>
    <t>S000004552</t>
  </si>
  <si>
    <t>R)-butanediol dehydrogenase activity</t>
  </si>
  <si>
    <t>oxidoreductase activity</t>
  </si>
  <si>
    <t xml:space="preserve"> acting on the CH-OH group of donors</t>
  </si>
  <si>
    <t xml:space="preserve"> NAD or NADP as acceptor</t>
  </si>
  <si>
    <t>glutamate biosynthesis</t>
  </si>
  <si>
    <t>glutamate dehydrogenase activity</t>
  </si>
  <si>
    <t>flocculation (sensu Saccharomyces)</t>
  </si>
  <si>
    <t>S000001751</t>
  </si>
  <si>
    <t>UIP5</t>
  </si>
  <si>
    <t>YNL277W-A</t>
  </si>
  <si>
    <t>YNL272C</t>
  </si>
  <si>
    <t>SEC2</t>
  </si>
  <si>
    <t>BNI1</t>
  </si>
  <si>
    <t>BSC4</t>
  </si>
  <si>
    <t>YNL267W</t>
  </si>
  <si>
    <t>PIK1</t>
  </si>
  <si>
    <t>PDR17</t>
  </si>
  <si>
    <t>YNL255C</t>
  </si>
  <si>
    <t>YNL254C</t>
  </si>
  <si>
    <t>YML058W-A</t>
  </si>
  <si>
    <t>YNL263C</t>
  </si>
  <si>
    <t>YIF1</t>
  </si>
  <si>
    <t>YNL262W</t>
  </si>
  <si>
    <t>POL2</t>
  </si>
  <si>
    <t>YNL241C</t>
  </si>
  <si>
    <t>ORC5</t>
  </si>
  <si>
    <t>YLL012W</t>
  </si>
  <si>
    <t>S000005204</t>
  </si>
  <si>
    <t>S000004612</t>
  </si>
  <si>
    <t>CLU1</t>
  </si>
  <si>
    <t>YMR013C</t>
  </si>
  <si>
    <t>SEC59</t>
  </si>
  <si>
    <t>S000007622</t>
  </si>
  <si>
    <t>YMR013W-A</t>
  </si>
  <si>
    <t>SPO20</t>
  </si>
  <si>
    <t>S000004620</t>
  </si>
  <si>
    <t>MAC1</t>
  </si>
  <si>
    <t>QRI8</t>
  </si>
  <si>
    <t>MSS1</t>
  </si>
  <si>
    <t>MRPL3</t>
  </si>
  <si>
    <t>CSI1</t>
  </si>
  <si>
    <t>PEX12</t>
  </si>
  <si>
    <t>translation regulator activity</t>
  </si>
  <si>
    <t>regulation of translational initiation</t>
  </si>
  <si>
    <t>poly(A) binding</t>
  </si>
  <si>
    <t>tRNA modification</t>
  </si>
  <si>
    <t>tRNA adenylyltransferase activity</t>
  </si>
  <si>
    <t>SPT5</t>
  </si>
  <si>
    <t>MRPL39</t>
  </si>
  <si>
    <t>ERG6</t>
  </si>
  <si>
    <t>S000007621</t>
  </si>
  <si>
    <t>YML007C-A</t>
  </si>
  <si>
    <t>YAP1</t>
  </si>
  <si>
    <t>S000004462</t>
  </si>
  <si>
    <t>S000004461</t>
  </si>
  <si>
    <t>YPT7</t>
  </si>
  <si>
    <t>YMR001C</t>
  </si>
  <si>
    <t>CDC5</t>
  </si>
  <si>
    <t>S000028691</t>
  </si>
  <si>
    <t>YMR001C-A</t>
  </si>
  <si>
    <t>YLL066C</t>
  </si>
  <si>
    <t>S000003987</t>
  </si>
  <si>
    <t>YLL064C</t>
  </si>
  <si>
    <t>AYT1</t>
  </si>
  <si>
    <t>MHT1</t>
  </si>
  <si>
    <t>MMP1</t>
  </si>
  <si>
    <t>GTT2</t>
  </si>
  <si>
    <t>S000003981</t>
  </si>
  <si>
    <t>JLP1</t>
  </si>
  <si>
    <t>S000003979</t>
  </si>
  <si>
    <t>S000003978</t>
  </si>
  <si>
    <t>S000003977</t>
  </si>
  <si>
    <t>S000003976</t>
  </si>
  <si>
    <t>AQY2</t>
  </si>
  <si>
    <t>FRE6</t>
  </si>
  <si>
    <t>YLL050C</t>
  </si>
  <si>
    <t>COF1</t>
  </si>
  <si>
    <t>S000003972</t>
  </si>
  <si>
    <t>BAT1</t>
  </si>
  <si>
    <t>RNP1</t>
  </si>
  <si>
    <t>RPL8B</t>
  </si>
  <si>
    <t>FPS1</t>
  </si>
  <si>
    <t>ATG10</t>
  </si>
  <si>
    <t>SDH2</t>
  </si>
  <si>
    <t>VPS13</t>
  </si>
  <si>
    <t>S000004237</t>
  </si>
  <si>
    <t>RCK2</t>
  </si>
  <si>
    <t>YLR249W</t>
  </si>
  <si>
    <t>YEF3</t>
  </si>
  <si>
    <t>SYM1</t>
  </si>
  <si>
    <t>glycine catabolism*</t>
  </si>
  <si>
    <t>glycine dehydrogenase (decarboxylating) activity*</t>
  </si>
  <si>
    <t>specific RNA polymerase II transcription factor activity*</t>
  </si>
  <si>
    <t>phenylalanyl-tRNA aminoacylation</t>
  </si>
  <si>
    <t>phenylalanine-tRNA ligase activity</t>
  </si>
  <si>
    <t>carboxylic ester hydrolase activity</t>
  </si>
  <si>
    <t>YNR028W</t>
  </si>
  <si>
    <t>YKR059W</t>
  </si>
  <si>
    <t>mating-type alpha-factor pheromone receptor activity</t>
  </si>
  <si>
    <t>glycine biosynthesis</t>
  </si>
  <si>
    <t>alanine-glyoxylate transaminase activity</t>
  </si>
  <si>
    <t>mitochondrial genome maintenance*</t>
  </si>
  <si>
    <t>YOD1</t>
  </si>
  <si>
    <t>protein-ER targeting</t>
  </si>
  <si>
    <t>phosphomannomutase activity</t>
  </si>
  <si>
    <t>FMP32</t>
  </si>
  <si>
    <t>small GTPase mediated signal transduction</t>
  </si>
  <si>
    <t>magnesium ion transport*</t>
  </si>
  <si>
    <t>di-</t>
  </si>
  <si>
    <t>YLR314C</t>
  </si>
  <si>
    <t>CDC3</t>
  </si>
  <si>
    <t>NKP2</t>
  </si>
  <si>
    <t>YLR316C</t>
  </si>
  <si>
    <t>TAD3</t>
  </si>
  <si>
    <t>BUD6</t>
  </si>
  <si>
    <t>MMS22</t>
  </si>
  <si>
    <t>SLM2</t>
  </si>
  <si>
    <t>water transport</t>
  </si>
  <si>
    <t>thiamin biosynthesis*</t>
  </si>
  <si>
    <t>DDI2</t>
  </si>
  <si>
    <t>ribosomal large subunit biogenesis*</t>
  </si>
  <si>
    <t>PEX30</t>
  </si>
  <si>
    <t>S000004020</t>
  </si>
  <si>
    <t>S000004021</t>
  </si>
  <si>
    <t>RAD5</t>
  </si>
  <si>
    <t>YLR033W</t>
  </si>
  <si>
    <t>RSC58</t>
  </si>
  <si>
    <t>S000004026</t>
  </si>
  <si>
    <t>S000004030</t>
  </si>
  <si>
    <t>S000004032</t>
  </si>
  <si>
    <t>TRX1</t>
  </si>
  <si>
    <t>PDC1</t>
  </si>
  <si>
    <t>YLR045C</t>
  </si>
  <si>
    <t>STU2</t>
  </si>
  <si>
    <t>S000004036</t>
  </si>
  <si>
    <t>COY1</t>
  </si>
  <si>
    <t>STE3</t>
  </si>
  <si>
    <t>TPO5</t>
  </si>
  <si>
    <t>YKL173W</t>
  </si>
  <si>
    <t>SNU114</t>
  </si>
  <si>
    <t>integral to membrane*</t>
  </si>
  <si>
    <t>sporulation (sensu Fungi)*</t>
  </si>
  <si>
    <t>proteasome regulatory particle (sensu Eukaryota)</t>
  </si>
  <si>
    <t>YNL061W</t>
  </si>
  <si>
    <t>NOP2</t>
  </si>
  <si>
    <t>YMR149W</t>
  </si>
  <si>
    <t>SWP1</t>
  </si>
  <si>
    <t>IMP1</t>
  </si>
  <si>
    <t>RIM13</t>
  </si>
  <si>
    <t>S000004764</t>
  </si>
  <si>
    <t>MRPS8</t>
  </si>
  <si>
    <t>S000004819</t>
  </si>
  <si>
    <t>ERG12</t>
  </si>
  <si>
    <t>YMR158C-A</t>
  </si>
  <si>
    <t>ATG16</t>
  </si>
  <si>
    <t>S000004770</t>
  </si>
  <si>
    <t>DNF3</t>
  </si>
  <si>
    <t>S000004773</t>
  </si>
  <si>
    <t>YMR165C</t>
  </si>
  <si>
    <t>SMP2</t>
  </si>
  <si>
    <t>S000004776</t>
  </si>
  <si>
    <t>MLH1</t>
  </si>
  <si>
    <t>YMR168C</t>
  </si>
  <si>
    <t>CEP3</t>
  </si>
  <si>
    <t>S000004781</t>
  </si>
  <si>
    <t>DDR48</t>
  </si>
  <si>
    <t>S000028848</t>
  </si>
  <si>
    <t>YMR175W-A</t>
  </si>
  <si>
    <t>S000004790</t>
  </si>
  <si>
    <t>CTH1</t>
  </si>
  <si>
    <t>S000004793</t>
  </si>
  <si>
    <t>S000028693</t>
  </si>
  <si>
    <t>YMR182W-A</t>
  </si>
  <si>
    <t>S000004796</t>
  </si>
  <si>
    <t>S000004797</t>
  </si>
  <si>
    <t>S000004799</t>
  </si>
  <si>
    <t>ICT1</t>
  </si>
  <si>
    <t>S000007618</t>
  </si>
  <si>
    <t>YLR099W-A</t>
  </si>
  <si>
    <t>YLR100W</t>
  </si>
  <si>
    <t>ERG27</t>
  </si>
  <si>
    <t>APC9</t>
  </si>
  <si>
    <t>YLR103C</t>
  </si>
  <si>
    <t>CDC45</t>
  </si>
  <si>
    <t>S000004094</t>
  </si>
  <si>
    <t>YLR105C</t>
  </si>
  <si>
    <t>SEN2</t>
  </si>
  <si>
    <t>YLR106C</t>
  </si>
  <si>
    <t>UTP11</t>
  </si>
  <si>
    <t>S000001581</t>
  </si>
  <si>
    <t>S000028667</t>
  </si>
  <si>
    <t>YKL096C-B</t>
  </si>
  <si>
    <t>CWP2</t>
  </si>
  <si>
    <t>CWP1</t>
  </si>
  <si>
    <t>YKL095W</t>
  </si>
  <si>
    <t>YJU2</t>
  </si>
  <si>
    <t>BUD2</t>
  </si>
  <si>
    <t>S000001574</t>
  </si>
  <si>
    <t>SFH1</t>
  </si>
  <si>
    <t>CUE2</t>
  </si>
  <si>
    <t>YKL089W</t>
  </si>
  <si>
    <t>MIF2</t>
  </si>
  <si>
    <t>S000001571</t>
  </si>
  <si>
    <t>YKL088W</t>
  </si>
  <si>
    <t>SRX1</t>
  </si>
  <si>
    <t>HOT13</t>
  </si>
  <si>
    <t>YKL082C</t>
  </si>
  <si>
    <t>RRP14</t>
  </si>
  <si>
    <t>TEF4</t>
  </si>
  <si>
    <t>VMA5</t>
  </si>
  <si>
    <t>YKL078W</t>
  </si>
  <si>
    <t>DHR2</t>
  </si>
  <si>
    <t>S000001560</t>
  </si>
  <si>
    <t>S000001558</t>
  </si>
  <si>
    <t>S000004133</t>
  </si>
  <si>
    <t>YLR145W</t>
  </si>
  <si>
    <t>RMP1</t>
  </si>
  <si>
    <t>YLR147C</t>
  </si>
  <si>
    <t>SMD3</t>
  </si>
  <si>
    <t>SEC39</t>
  </si>
  <si>
    <t>RPS1A</t>
  </si>
  <si>
    <t>SIR3</t>
  </si>
  <si>
    <t>ECM7</t>
  </si>
  <si>
    <t>S000004437</t>
  </si>
  <si>
    <t>S000004438</t>
  </si>
  <si>
    <t>VMA6</t>
  </si>
  <si>
    <t>RPL6B</t>
  </si>
  <si>
    <t>FPR4</t>
  </si>
  <si>
    <t>HMG2</t>
  </si>
  <si>
    <t>SST2</t>
  </si>
  <si>
    <t>RIF2</t>
  </si>
  <si>
    <t>S000004447</t>
  </si>
  <si>
    <t>S000004448</t>
  </si>
  <si>
    <t>YLR457C</t>
  </si>
  <si>
    <t>NBP1</t>
  </si>
  <si>
    <t>YLR459W</t>
  </si>
  <si>
    <t>GAB1</t>
  </si>
  <si>
    <t>S000004452</t>
  </si>
  <si>
    <t>PAU4</t>
  </si>
  <si>
    <t>S000004454</t>
  </si>
  <si>
    <t>YLR462W</t>
  </si>
  <si>
    <t>S000004456</t>
  </si>
  <si>
    <t>YLR464W</t>
  </si>
  <si>
    <t>YML133C</t>
  </si>
  <si>
    <t>YML132W</t>
  </si>
  <si>
    <t>COS3</t>
  </si>
  <si>
    <t>S000004600</t>
  </si>
  <si>
    <t>YML130C</t>
  </si>
  <si>
    <t>ERO1</t>
  </si>
  <si>
    <t>YML127W</t>
  </si>
  <si>
    <t>RSC9</t>
  </si>
  <si>
    <t>YML126C</t>
  </si>
  <si>
    <t>ERG13</t>
  </si>
  <si>
    <t>S000004594</t>
  </si>
  <si>
    <t>YML125C</t>
  </si>
  <si>
    <t>protein-peroxisome targeting</t>
  </si>
  <si>
    <t>peroxisome</t>
  </si>
  <si>
    <t>signal transduction</t>
  </si>
  <si>
    <t>condensed nuclear chromosome kinetochore</t>
  </si>
  <si>
    <t>S000004588</t>
  </si>
  <si>
    <t>NAB6</t>
  </si>
  <si>
    <t>ATR1</t>
  </si>
  <si>
    <t>VAN1</t>
  </si>
  <si>
    <t>YML114C</t>
  </si>
  <si>
    <t>TAF8</t>
  </si>
  <si>
    <t>COQ5</t>
  </si>
  <si>
    <t>2-hexaprenyl-6-methoxy-1</t>
  </si>
  <si>
    <t>S000004576</t>
  </si>
  <si>
    <t>butanediol fermentation</t>
  </si>
  <si>
    <t>(R</t>
  </si>
  <si>
    <t>STV1</t>
  </si>
  <si>
    <t>BUB2, PAC7</t>
  </si>
  <si>
    <t>AAC1</t>
  </si>
  <si>
    <t>FET3</t>
  </si>
  <si>
    <t>YML098W</t>
  </si>
  <si>
    <t>TAF13</t>
  </si>
  <si>
    <t>VPS9</t>
  </si>
  <si>
    <t>S000004562</t>
  </si>
  <si>
    <t>GIM5</t>
  </si>
  <si>
    <t>YML093W</t>
  </si>
  <si>
    <t>UTP14</t>
  </si>
  <si>
    <t>YML092C</t>
  </si>
  <si>
    <t>PRE8</t>
  </si>
  <si>
    <t>TRP2</t>
  </si>
  <si>
    <t>MET6</t>
  </si>
  <si>
    <t>RAD51, MUT5</t>
  </si>
  <si>
    <t>REC114</t>
  </si>
  <si>
    <t>UBC8</t>
  </si>
  <si>
    <t>YPT31, YPT8</t>
  </si>
  <si>
    <t>CWP2, LPR1</t>
  </si>
  <si>
    <t>SFC1, ACR1</t>
  </si>
  <si>
    <t>BUB1</t>
  </si>
  <si>
    <t>ADE3</t>
  </si>
  <si>
    <t>RPL31B</t>
  </si>
  <si>
    <t>CPA2</t>
  </si>
  <si>
    <t>DYN1</t>
  </si>
  <si>
    <t>TRM2</t>
  </si>
  <si>
    <t>RPS21A</t>
  </si>
  <si>
    <t>UTP30</t>
  </si>
  <si>
    <t>YKR062W</t>
  </si>
  <si>
    <t>TFA2</t>
  </si>
  <si>
    <t>YKR063C</t>
  </si>
  <si>
    <t>LAS1</t>
  </si>
  <si>
    <t>S000001772</t>
  </si>
  <si>
    <t>HUG1</t>
  </si>
  <si>
    <t>CMP2</t>
  </si>
  <si>
    <t>SPC2</t>
  </si>
  <si>
    <t>S000001753</t>
  </si>
  <si>
    <t>PET10</t>
  </si>
  <si>
    <t>TRK2</t>
  </si>
  <si>
    <t>S000001759</t>
  </si>
  <si>
    <t>YSR3</t>
  </si>
  <si>
    <t>RPS1B</t>
  </si>
  <si>
    <t>PIF1</t>
  </si>
  <si>
    <t>NTE1</t>
  </si>
  <si>
    <t>YML046W</t>
  </si>
  <si>
    <t>PRP39</t>
  </si>
  <si>
    <t>YML043C</t>
  </si>
  <si>
    <t>RRN11</t>
  </si>
  <si>
    <t>VPS71</t>
  </si>
  <si>
    <t>S000004501</t>
  </si>
  <si>
    <t>YNL261W</t>
  </si>
  <si>
    <t>AMD1</t>
  </si>
  <si>
    <t>YML031W</t>
  </si>
  <si>
    <t>NDC1</t>
  </si>
  <si>
    <t>S000004492</t>
  </si>
  <si>
    <t>USA1</t>
  </si>
  <si>
    <t>YML025C</t>
  </si>
  <si>
    <t>YML6</t>
  </si>
  <si>
    <t>RPS17A</t>
  </si>
  <si>
    <t>YML023C</t>
  </si>
  <si>
    <t>UNG1</t>
  </si>
  <si>
    <t>S000004482</t>
  </si>
  <si>
    <t>S000004480</t>
  </si>
  <si>
    <t>PSP2</t>
  </si>
  <si>
    <t>YML015C</t>
  </si>
  <si>
    <t>TAF11</t>
  </si>
  <si>
    <t>TRM9</t>
  </si>
  <si>
    <t>SEL1</t>
  </si>
  <si>
    <t>S000004472</t>
  </si>
  <si>
    <t>YML010W</t>
  </si>
  <si>
    <t>NFT1</t>
  </si>
  <si>
    <t>S000001813</t>
  </si>
  <si>
    <t>S000001814</t>
  </si>
  <si>
    <t>S000003990</t>
  </si>
  <si>
    <t>YLL067C</t>
  </si>
  <si>
    <t>S000028672</t>
  </si>
  <si>
    <t>YLL066W-B</t>
  </si>
  <si>
    <t>S000003989</t>
  </si>
  <si>
    <t>YDR068W</t>
  </si>
  <si>
    <t>YDR069C</t>
  </si>
  <si>
    <t>YBR019C</t>
  </si>
  <si>
    <t>YBR020W</t>
  </si>
  <si>
    <t>YBR021W</t>
  </si>
  <si>
    <t>YDL091C</t>
  </si>
  <si>
    <t>YDL093W</t>
  </si>
  <si>
    <t>YDL094C</t>
  </si>
  <si>
    <t>YDL095W</t>
  </si>
  <si>
    <t>YDR291W</t>
  </si>
  <si>
    <t>YDR293C</t>
  </si>
  <si>
    <t>YDR294C</t>
  </si>
  <si>
    <t>YGR203W</t>
  </si>
  <si>
    <t>YGR205W</t>
  </si>
  <si>
    <t>YGR206W</t>
  </si>
  <si>
    <t>YGR207C</t>
  </si>
  <si>
    <t>YGR208W</t>
  </si>
  <si>
    <t>YGR209C</t>
  </si>
  <si>
    <t>YBR059C</t>
  </si>
  <si>
    <t>YBR061C</t>
  </si>
  <si>
    <t>YBR062C</t>
  </si>
  <si>
    <t>YBR063C</t>
  </si>
  <si>
    <t>YBR064W</t>
  </si>
  <si>
    <t>YLR104W</t>
  </si>
  <si>
    <t>PRP19</t>
  </si>
  <si>
    <t>YLL035W</t>
  </si>
  <si>
    <t>GRC3</t>
  </si>
  <si>
    <t>UBI4</t>
  </si>
  <si>
    <t>ENT4</t>
  </si>
  <si>
    <t>YLL036C</t>
  </si>
  <si>
    <t>S000004243</t>
  </si>
  <si>
    <t>YLR256W</t>
  </si>
  <si>
    <t>HAP1</t>
  </si>
  <si>
    <t>S000004247</t>
  </si>
  <si>
    <t>YLR259C</t>
  </si>
  <si>
    <t>HSP60</t>
  </si>
  <si>
    <t>RPS28B</t>
  </si>
  <si>
    <t>S000028808</t>
  </si>
  <si>
    <t>YLR264C-A</t>
  </si>
  <si>
    <t>PDR8</t>
  </si>
  <si>
    <t>SEC22</t>
  </si>
  <si>
    <t>DCS1</t>
  </si>
  <si>
    <t>S000004261</t>
  </si>
  <si>
    <t>YLR272C</t>
  </si>
  <si>
    <t>YCS4</t>
  </si>
  <si>
    <t>YLR274W</t>
  </si>
  <si>
    <t>CDC46</t>
  </si>
  <si>
    <t>YLR275W</t>
  </si>
  <si>
    <t>SMD2</t>
  </si>
  <si>
    <t>YLR276C</t>
  </si>
  <si>
    <t>DBP9</t>
  </si>
  <si>
    <t>YLR277C</t>
  </si>
  <si>
    <t>YSH1</t>
  </si>
  <si>
    <t>S000004268</t>
  </si>
  <si>
    <t>S000004271</t>
  </si>
  <si>
    <t>response to pheromone during conjugation with cellular fusion*</t>
  </si>
  <si>
    <t>YLR293C</t>
  </si>
  <si>
    <t>GSP1</t>
  </si>
  <si>
    <t>S000004288</t>
  </si>
  <si>
    <t>YLR298C</t>
  </si>
  <si>
    <t>YHC1</t>
  </si>
  <si>
    <t>ECM38</t>
  </si>
  <si>
    <t>EXG1</t>
  </si>
  <si>
    <t>S000004292</t>
  </si>
  <si>
    <t>YLR002C</t>
  </si>
  <si>
    <t>NOC3</t>
  </si>
  <si>
    <t>S000003993</t>
  </si>
  <si>
    <t>S000003994</t>
  </si>
  <si>
    <t>YLR005W</t>
  </si>
  <si>
    <t>SSL1</t>
  </si>
  <si>
    <t>SSK1</t>
  </si>
  <si>
    <t>YLR007W</t>
  </si>
  <si>
    <t>NSE1</t>
  </si>
  <si>
    <t>YLR008C</t>
  </si>
  <si>
    <t>PAM18</t>
  </si>
  <si>
    <t>YLR009W</t>
  </si>
  <si>
    <t>YLR301W</t>
  </si>
  <si>
    <t>MET17</t>
  </si>
  <si>
    <t>ACO1</t>
  </si>
  <si>
    <t>YLR305C</t>
  </si>
  <si>
    <t>STT4</t>
  </si>
  <si>
    <t>S000028525</t>
  </si>
  <si>
    <t>YLR307C-A</t>
  </si>
  <si>
    <t>IMH1</t>
  </si>
  <si>
    <t>YLR310C</t>
  </si>
  <si>
    <t>CDC25</t>
  </si>
  <si>
    <t>S000004303</t>
  </si>
  <si>
    <t>S000028570</t>
  </si>
  <si>
    <t>YLR312C-B</t>
  </si>
  <si>
    <t>PTP1</t>
  </si>
  <si>
    <t>BRE4</t>
  </si>
  <si>
    <t>OST4</t>
  </si>
  <si>
    <t>RAD59</t>
  </si>
  <si>
    <t>PHO13</t>
  </si>
  <si>
    <t>PUT1</t>
  </si>
  <si>
    <t>ACF2</t>
  </si>
  <si>
    <t>YLR321C</t>
  </si>
  <si>
    <t>YLR323C</t>
  </si>
  <si>
    <t>CWC24</t>
  </si>
  <si>
    <t>UBR2</t>
  </si>
  <si>
    <t>SNF7</t>
  </si>
  <si>
    <t>YLR026C</t>
  </si>
  <si>
    <t>SED5</t>
  </si>
  <si>
    <t>AAT2</t>
  </si>
  <si>
    <t>ADE16</t>
  </si>
  <si>
    <t>YLR029C</t>
  </si>
  <si>
    <t>RPL15A</t>
  </si>
  <si>
    <t>SWA2</t>
  </si>
  <si>
    <t>ASP1</t>
  </si>
  <si>
    <t>MRPL35</t>
  </si>
  <si>
    <t>VAM6, CVT4, VPL18, VPL22, VPS39</t>
  </si>
  <si>
    <t>MDH3</t>
  </si>
  <si>
    <t>MRK1</t>
  </si>
  <si>
    <t>THI3, KID1</t>
  </si>
  <si>
    <t>RPP1A, RPLA1</t>
  </si>
  <si>
    <t>YKL172W</t>
  </si>
  <si>
    <t>EBP2</t>
  </si>
  <si>
    <t>S000001654</t>
  </si>
  <si>
    <t>MRPL38</t>
  </si>
  <si>
    <t>YKL165C</t>
  </si>
  <si>
    <t>MCD4</t>
  </si>
  <si>
    <t>PIR1</t>
  </si>
  <si>
    <t>PIR3</t>
  </si>
  <si>
    <t>chromatin remodeling*</t>
  </si>
  <si>
    <t>nucleus*</t>
  </si>
  <si>
    <t>S000004055</t>
  </si>
  <si>
    <t>YLR066W</t>
  </si>
  <si>
    <t>mitochondrial outer membrane*</t>
  </si>
  <si>
    <t>calmodulin-dependent protein kinase I activity</t>
  </si>
  <si>
    <t>S000004063</t>
  </si>
  <si>
    <t>BUD20</t>
  </si>
  <si>
    <t>YLR075W</t>
  </si>
  <si>
    <t>RPL10</t>
  </si>
  <si>
    <t>YLR078C</t>
  </si>
  <si>
    <t>BOS1</t>
  </si>
  <si>
    <t>SIC1</t>
  </si>
  <si>
    <t>S000007249</t>
  </si>
  <si>
    <t>SRL2</t>
  </si>
  <si>
    <t>EMP70</t>
  </si>
  <si>
    <t>RAX2</t>
  </si>
  <si>
    <t>ARP6</t>
  </si>
  <si>
    <t>YLR086W</t>
  </si>
  <si>
    <t>SMC4</t>
  </si>
  <si>
    <t>CSF1</t>
  </si>
  <si>
    <t>YLR088W</t>
  </si>
  <si>
    <t>GAA1</t>
  </si>
  <si>
    <t>XDJ1</t>
  </si>
  <si>
    <t>S000004081</t>
  </si>
  <si>
    <t>SUL2</t>
  </si>
  <si>
    <t>NYV1</t>
  </si>
  <si>
    <t>GIS3</t>
  </si>
  <si>
    <t>IOC2</t>
  </si>
  <si>
    <t>KIN2</t>
  </si>
  <si>
    <t>HRT3</t>
  </si>
  <si>
    <t>CHA4</t>
  </si>
  <si>
    <t>S000007616</t>
  </si>
  <si>
    <t>YKL106C-A</t>
  </si>
  <si>
    <t>S000001588</t>
  </si>
  <si>
    <t>YKL104C</t>
  </si>
  <si>
    <t>GFA1</t>
  </si>
  <si>
    <t>LAP4</t>
  </si>
  <si>
    <t>HSL1</t>
  </si>
  <si>
    <t>S000001583</t>
  </si>
  <si>
    <t>YKL099C</t>
  </si>
  <si>
    <t>MTF2, NAM1</t>
  </si>
  <si>
    <t>MRP10</t>
  </si>
  <si>
    <t>UBP1</t>
  </si>
  <si>
    <t>RRI1</t>
  </si>
  <si>
    <t>WHI4</t>
  </si>
  <si>
    <t>SHS1, SEP7</t>
  </si>
  <si>
    <t>GCS1</t>
  </si>
  <si>
    <t>HO</t>
  </si>
  <si>
    <t>SSB1, YG101</t>
  </si>
  <si>
    <t>GYP7</t>
  </si>
  <si>
    <t>ECM11</t>
  </si>
  <si>
    <t>RPS17B, RP51B, RPL51B</t>
  </si>
  <si>
    <t>PEP3, VAM8, VPS18, VPT18</t>
  </si>
  <si>
    <t>STM1, MPT4</t>
  </si>
  <si>
    <t>PCD1</t>
  </si>
  <si>
    <t>PUS5</t>
  </si>
  <si>
    <t>MSF1'</t>
  </si>
  <si>
    <t>CLB3</t>
  </si>
  <si>
    <t>STE7</t>
  </si>
  <si>
    <t>DHH1</t>
  </si>
  <si>
    <t>HXT2</t>
  </si>
  <si>
    <t>CLU1, TIF31</t>
  </si>
  <si>
    <t>SSO2</t>
  </si>
  <si>
    <t>HSC82</t>
  </si>
  <si>
    <t>LHS1</t>
  </si>
  <si>
    <t>S000001554</t>
  </si>
  <si>
    <t>S000001553</t>
  </si>
  <si>
    <t>PEP3</t>
  </si>
  <si>
    <t>S000004139</t>
  </si>
  <si>
    <t>STM1</t>
  </si>
  <si>
    <t>S000004142</t>
  </si>
  <si>
    <t>YLR153C</t>
  </si>
  <si>
    <t>ACS2</t>
  </si>
  <si>
    <t>RNH203</t>
  </si>
  <si>
    <t>YLR154W-C</t>
  </si>
  <si>
    <t>TAR1</t>
  </si>
  <si>
    <t>S000028561</t>
  </si>
  <si>
    <t>YLR154C-G</t>
  </si>
  <si>
    <t>glycine dehydrogenase (decarboxylating) activity</t>
  </si>
  <si>
    <t>mitotic sister chromatid segregation*</t>
  </si>
  <si>
    <t>structural constituent of cytoskeleton</t>
  </si>
  <si>
    <t>outer plaque of spindle pole body</t>
  </si>
  <si>
    <t>YLR466W</t>
  </si>
  <si>
    <t>YRF1-4</t>
  </si>
  <si>
    <t>S000028686</t>
  </si>
  <si>
    <t>YLR466C-B</t>
  </si>
  <si>
    <t>YLR467W</t>
  </si>
  <si>
    <t>YRF1-5</t>
  </si>
  <si>
    <t>S000004602</t>
  </si>
  <si>
    <t>DNA binding*</t>
  </si>
  <si>
    <t>acetyl-CoA biosynthesis*</t>
  </si>
  <si>
    <t>acetate-CoA ligase activity</t>
  </si>
  <si>
    <t>YHR184W</t>
  </si>
  <si>
    <t>YHR189W</t>
  </si>
  <si>
    <t>KAR5, FIG3</t>
  </si>
  <si>
    <t>SOV1</t>
  </si>
  <si>
    <t>MOT3</t>
  </si>
  <si>
    <t>ABF2</t>
  </si>
  <si>
    <t>VPS20</t>
  </si>
  <si>
    <t>CTF18, CHL12</t>
  </si>
  <si>
    <t>SHC1</t>
  </si>
  <si>
    <t>GIM5, PFD5</t>
  </si>
  <si>
    <t>RAD10</t>
  </si>
  <si>
    <t>VPS9, VPL31, VPT9</t>
  </si>
  <si>
    <t>CPR7</t>
  </si>
  <si>
    <t>signal transducer activity</t>
  </si>
  <si>
    <t>ER-associated protein catabolism</t>
  </si>
  <si>
    <t>integral to endoplasmic reticulum membrane</t>
  </si>
  <si>
    <t>cell wall organization and biogenesis*</t>
  </si>
  <si>
    <t>S000007610</t>
  </si>
  <si>
    <t>YJL052C-A</t>
  </si>
  <si>
    <t>TDH1</t>
  </si>
  <si>
    <t>S000003587</t>
  </si>
  <si>
    <t>YJL050W</t>
  </si>
  <si>
    <t>MTR4</t>
  </si>
  <si>
    <t>SHO1, SSU81</t>
  </si>
  <si>
    <t>SCS2</t>
  </si>
  <si>
    <t>GLO3</t>
  </si>
  <si>
    <t>YCK3, CKI3</t>
  </si>
  <si>
    <t>RPS7A, RPS30</t>
  </si>
  <si>
    <t>FAA1</t>
  </si>
  <si>
    <t>DYN2</t>
  </si>
  <si>
    <t>GLC3, GHA1</t>
  </si>
  <si>
    <t>DOT6</t>
  </si>
  <si>
    <t>NSP1</t>
  </si>
  <si>
    <t>YJL039C</t>
  </si>
  <si>
    <t>NUP192</t>
  </si>
  <si>
    <t>S000003575</t>
  </si>
  <si>
    <t>S000003574</t>
  </si>
  <si>
    <t>YJL035C</t>
  </si>
  <si>
    <t>TAD2</t>
  </si>
  <si>
    <t>YJL034W</t>
  </si>
  <si>
    <t>KAR2</t>
  </si>
  <si>
    <t>RSM7</t>
  </si>
  <si>
    <t>STE24, AFC1</t>
  </si>
  <si>
    <t>CTK3</t>
  </si>
  <si>
    <t>enter ORF</t>
  </si>
  <si>
    <t>Row</t>
  </si>
  <si>
    <t>Coloumn</t>
  </si>
  <si>
    <t>yal068c</t>
  </si>
  <si>
    <t>CCP1</t>
  </si>
  <si>
    <t>GPT2</t>
  </si>
  <si>
    <t>GAT1</t>
  </si>
  <si>
    <t>YKR068C</t>
  </si>
  <si>
    <t>BET3</t>
  </si>
  <si>
    <t>MET1</t>
  </si>
  <si>
    <t>S000001778</t>
  </si>
  <si>
    <t>YKR071C</t>
  </si>
  <si>
    <t>S000028573</t>
  </si>
  <si>
    <t>YML054C-A</t>
  </si>
  <si>
    <t>S000004517</t>
  </si>
  <si>
    <t>S000004514</t>
  </si>
  <si>
    <t>YML049C</t>
  </si>
  <si>
    <t>RSE1</t>
  </si>
  <si>
    <t>GSF2</t>
  </si>
  <si>
    <t>YKR079C</t>
  </si>
  <si>
    <t>MTD1</t>
  </si>
  <si>
    <t>YKR081C</t>
  </si>
  <si>
    <t>RPF2</t>
  </si>
  <si>
    <t>NUP133</t>
  </si>
  <si>
    <t>YKR083C</t>
  </si>
  <si>
    <t>DAD2</t>
  </si>
  <si>
    <t>S000004500</t>
  </si>
  <si>
    <t>YKR086W</t>
  </si>
  <si>
    <t>PRP16</t>
  </si>
  <si>
    <t>OMA1</t>
  </si>
  <si>
    <t>PXL1</t>
  </si>
  <si>
    <t>SRL3</t>
  </si>
  <si>
    <t>SRP40</t>
  </si>
  <si>
    <t>PTR2</t>
  </si>
  <si>
    <t>RPL40B</t>
  </si>
  <si>
    <t>YKR095W-A</t>
  </si>
  <si>
    <t>S000001804</t>
  </si>
  <si>
    <t>PCK1</t>
  </si>
  <si>
    <t>UBP11</t>
  </si>
  <si>
    <t>BAS1</t>
  </si>
  <si>
    <t>SKG1</t>
  </si>
  <si>
    <t>SIR1</t>
  </si>
  <si>
    <t>YIL041W</t>
  </si>
  <si>
    <t>YIL043C</t>
  </si>
  <si>
    <t>YIL044C</t>
  </si>
  <si>
    <t>YPL074W</t>
  </si>
  <si>
    <t>YDR061W</t>
  </si>
  <si>
    <t>YDR063W</t>
  </si>
  <si>
    <t>YDR065W</t>
  </si>
  <si>
    <t>YDR066C</t>
  </si>
  <si>
    <t>YDR067C</t>
  </si>
  <si>
    <t>S000002140</t>
  </si>
  <si>
    <t>S000000060</t>
  </si>
  <si>
    <t>YAL064W</t>
  </si>
  <si>
    <t>S000028813</t>
  </si>
  <si>
    <t>YAL063C-A</t>
  </si>
  <si>
    <t>YAL063C</t>
  </si>
  <si>
    <t>FLO9</t>
  </si>
  <si>
    <t>GDH3</t>
  </si>
  <si>
    <t>BDH1</t>
  </si>
  <si>
    <t>CNE1</t>
  </si>
  <si>
    <t>GPB2</t>
  </si>
  <si>
    <t>PEX22</t>
  </si>
  <si>
    <t>ACS1</t>
  </si>
  <si>
    <t>S000000049</t>
  </si>
  <si>
    <t>OAF1</t>
  </si>
  <si>
    <t>S000000047</t>
  </si>
  <si>
    <t>GEM1</t>
  </si>
  <si>
    <t>S000000044</t>
  </si>
  <si>
    <t>S000007586</t>
  </si>
  <si>
    <t>YAL044W-A</t>
  </si>
  <si>
    <t>YAL043C</t>
  </si>
  <si>
    <t>PTA1</t>
  </si>
  <si>
    <t>ERV46</t>
  </si>
  <si>
    <t>YAL041W</t>
  </si>
  <si>
    <t>YLR107W</t>
  </si>
  <si>
    <t>YLR108C</t>
  </si>
  <si>
    <t>YLR109W</t>
  </si>
  <si>
    <t>YLR111W</t>
  </si>
  <si>
    <t>YLL034C</t>
  </si>
  <si>
    <t>RIX7</t>
  </si>
  <si>
    <t>S000003956</t>
  </si>
  <si>
    <t>S000003955</t>
  </si>
  <si>
    <t>YLL031C</t>
  </si>
  <si>
    <t>GPI13</t>
  </si>
  <si>
    <t>S000003952</t>
  </si>
  <si>
    <t>TPO1</t>
  </si>
  <si>
    <t>ISA1</t>
  </si>
  <si>
    <t>HSP104</t>
  </si>
  <si>
    <t>S000003948</t>
  </si>
  <si>
    <t>SSA2</t>
  </si>
  <si>
    <t>S000003946</t>
  </si>
  <si>
    <t>YLL022C</t>
  </si>
  <si>
    <t>HIF1</t>
  </si>
  <si>
    <t>SPA2</t>
  </si>
  <si>
    <t>KNS1</t>
  </si>
  <si>
    <t>COX19</t>
  </si>
  <si>
    <t>YLL018C</t>
  </si>
  <si>
    <t>DPS1</t>
  </si>
  <si>
    <t>S000003940</t>
  </si>
  <si>
    <t>SDC25</t>
  </si>
  <si>
    <t>BPT1</t>
  </si>
  <si>
    <t>S000003937</t>
  </si>
  <si>
    <t>PUF3</t>
  </si>
  <si>
    <t>S000004273</t>
  </si>
  <si>
    <t>NNT1</t>
  </si>
  <si>
    <t>S000028569</t>
  </si>
  <si>
    <t>YLR285C-A</t>
  </si>
  <si>
    <t>S000004277</t>
  </si>
  <si>
    <t>MEC3</t>
  </si>
  <si>
    <t>S000004281</t>
  </si>
  <si>
    <t>YLR291C</t>
  </si>
  <si>
    <t>GCD7</t>
  </si>
  <si>
    <t>SEC72</t>
  </si>
  <si>
    <t>SPO75</t>
  </si>
  <si>
    <t>YLL004W</t>
  </si>
  <si>
    <t>ORC3</t>
  </si>
  <si>
    <t>YLL003W</t>
  </si>
  <si>
    <t>SFI1</t>
  </si>
  <si>
    <t>RTT109</t>
  </si>
  <si>
    <t>DNM1</t>
  </si>
  <si>
    <t>S000003991</t>
  </si>
  <si>
    <t>YJL052W</t>
  </si>
  <si>
    <t>YJL140W</t>
  </si>
  <si>
    <t>YHR097C</t>
  </si>
  <si>
    <t>YHR100C</t>
  </si>
  <si>
    <t>YHR103W</t>
  </si>
  <si>
    <t>YHR104W</t>
  </si>
  <si>
    <t>YHR105W</t>
  </si>
  <si>
    <t>YHR106W</t>
  </si>
  <si>
    <t>YBL025W</t>
  </si>
  <si>
    <t>YBL027W</t>
  </si>
  <si>
    <t>OPY1</t>
  </si>
  <si>
    <t>UBP14</t>
  </si>
  <si>
    <t>AKL1</t>
  </si>
  <si>
    <t>RLP24</t>
  </si>
  <si>
    <t>YLR010C</t>
  </si>
  <si>
    <t>TEN1</t>
  </si>
  <si>
    <t>LOT6</t>
  </si>
  <si>
    <t>S000004002</t>
  </si>
  <si>
    <t>GAT3</t>
  </si>
  <si>
    <t>PPR1</t>
  </si>
  <si>
    <t>BRE2</t>
  </si>
  <si>
    <t>S000004006</t>
  </si>
  <si>
    <t>MEU1</t>
  </si>
  <si>
    <t>POM34</t>
  </si>
  <si>
    <t>PSR2</t>
  </si>
  <si>
    <t>YEH2</t>
  </si>
  <si>
    <t>S000004011</t>
  </si>
  <si>
    <t>YLR022C</t>
  </si>
  <si>
    <t>IZH3</t>
  </si>
  <si>
    <t>S000028653</t>
  </si>
  <si>
    <t>YHR214C-D</t>
  </si>
  <si>
    <t>S000028654</t>
  </si>
  <si>
    <t>YHR214C-E</t>
  </si>
  <si>
    <t>YHR215W</t>
  </si>
  <si>
    <t>RPS29B, YS29B</t>
  </si>
  <si>
    <t>HNT2</t>
  </si>
  <si>
    <t>GIC2</t>
  </si>
  <si>
    <t>ADY3</t>
  </si>
  <si>
    <t>LRG1</t>
  </si>
  <si>
    <t>AAD4</t>
  </si>
  <si>
    <t>CRD1</t>
  </si>
  <si>
    <t>APG9, AUT9, CVT7</t>
  </si>
  <si>
    <t>FYV3</t>
  </si>
  <si>
    <t>MSH5</t>
  </si>
  <si>
    <t>YIL177C</t>
  </si>
  <si>
    <t>S000001438</t>
  </si>
  <si>
    <t>YIL176C</t>
  </si>
  <si>
    <t>S000001437</t>
  </si>
  <si>
    <t>YIL175W</t>
  </si>
  <si>
    <t>S000001436</t>
  </si>
  <si>
    <t>YIL174W</t>
  </si>
  <si>
    <t>VTH1</t>
  </si>
  <si>
    <t>S000001434</t>
  </si>
  <si>
    <t>YIL172C</t>
  </si>
  <si>
    <t>DIN7, DIN3</t>
  </si>
  <si>
    <t>AKR1</t>
  </si>
  <si>
    <t>PEX10, PAS4</t>
  </si>
  <si>
    <t>SHE3</t>
  </si>
  <si>
    <t>AGP2</t>
  </si>
  <si>
    <t>HSL7</t>
  </si>
  <si>
    <t>S000001645</t>
  </si>
  <si>
    <t>S000001644</t>
  </si>
  <si>
    <t>MLP1</t>
  </si>
  <si>
    <t>ELF1</t>
  </si>
  <si>
    <t>APE2</t>
  </si>
  <si>
    <t>YKL154W</t>
  </si>
  <si>
    <t>SPC3</t>
  </si>
  <si>
    <t>PET309</t>
  </si>
  <si>
    <t>FYV7</t>
  </si>
  <si>
    <t>MEF1</t>
  </si>
  <si>
    <t>XYL2</t>
  </si>
  <si>
    <t>YLR071C</t>
  </si>
  <si>
    <t>RGR1</t>
  </si>
  <si>
    <t>S000004062</t>
  </si>
  <si>
    <t>RPT1</t>
  </si>
  <si>
    <t>YKL144C</t>
  </si>
  <si>
    <t>RPC25</t>
  </si>
  <si>
    <t>LTV1</t>
  </si>
  <si>
    <t>MRP8</t>
  </si>
  <si>
    <t>YKL141W</t>
  </si>
  <si>
    <t>SDH3</t>
  </si>
  <si>
    <t>TGL1</t>
  </si>
  <si>
    <t>EMP46</t>
  </si>
  <si>
    <t>GAL2</t>
  </si>
  <si>
    <t>MRPL31</t>
  </si>
  <si>
    <t>S000001620</t>
  </si>
  <si>
    <t>S000001616</t>
  </si>
  <si>
    <t>YKL125W</t>
  </si>
  <si>
    <t>RRN3</t>
  </si>
  <si>
    <t>YKL122C</t>
  </si>
  <si>
    <t>SRP21</t>
  </si>
  <si>
    <t>S000001604</t>
  </si>
  <si>
    <t>VPH2</t>
  </si>
  <si>
    <t>RAD27</t>
  </si>
  <si>
    <t>YKL112W</t>
  </si>
  <si>
    <t>ABF1</t>
  </si>
  <si>
    <t>YKL108W</t>
  </si>
  <si>
    <t>SLD2</t>
  </si>
  <si>
    <t>S000001590</t>
  </si>
  <si>
    <t>PTC1, CWH47, KCS2, TPD1</t>
  </si>
  <si>
    <t>HEX3</t>
  </si>
  <si>
    <t>ERP3</t>
  </si>
  <si>
    <t>OSH2</t>
  </si>
  <si>
    <t>MSW1</t>
  </si>
  <si>
    <t>CCC2</t>
  </si>
  <si>
    <t>GLO2</t>
  </si>
  <si>
    <t>HDR1</t>
  </si>
  <si>
    <t>PHM6</t>
  </si>
  <si>
    <t>GCN2, AAS1</t>
  </si>
  <si>
    <t>DPP1</t>
  </si>
  <si>
    <t>KGD1</t>
  </si>
  <si>
    <t>AYR1</t>
  </si>
  <si>
    <t>SIM1</t>
  </si>
  <si>
    <t>POG1</t>
  </si>
  <si>
    <t>QDR2</t>
  </si>
  <si>
    <t>QDR1</t>
  </si>
  <si>
    <t>RPI1</t>
  </si>
  <si>
    <t>YIL118W</t>
  </si>
  <si>
    <t>RHO3</t>
  </si>
  <si>
    <t>PRM5</t>
  </si>
  <si>
    <t>HIS5</t>
  </si>
  <si>
    <t>YIL115C</t>
  </si>
  <si>
    <t>NUP159</t>
  </si>
  <si>
    <t>POR2</t>
  </si>
  <si>
    <t>SDP1</t>
  </si>
  <si>
    <t>HOS4</t>
  </si>
  <si>
    <t>COX5B</t>
  </si>
  <si>
    <t>inositol-3-phosphate synthase activity</t>
  </si>
  <si>
    <t>gluconeogenesis</t>
  </si>
  <si>
    <t>fructose-2</t>
  </si>
  <si>
    <t>6-bisphosphate 2-phosphatase activity*</t>
  </si>
  <si>
    <t>FMP33</t>
  </si>
  <si>
    <t>GCV2, GSD2</t>
  </si>
  <si>
    <t>YML055W</t>
  </si>
  <si>
    <t>YBR132C</t>
  </si>
  <si>
    <t>YDR269C</t>
  </si>
  <si>
    <t>YDR271C</t>
  </si>
  <si>
    <t>YDR290W</t>
  </si>
  <si>
    <t>YNL032W</t>
  </si>
  <si>
    <t>YJR069C</t>
  </si>
  <si>
    <t>YJR070C</t>
  </si>
  <si>
    <t>YFL016C</t>
  </si>
  <si>
    <t>YFL033C</t>
  </si>
  <si>
    <t>YMR174C</t>
  </si>
  <si>
    <t>YMR175W</t>
  </si>
  <si>
    <t>YMR194C-A</t>
  </si>
  <si>
    <t>YMR326C</t>
  </si>
  <si>
    <t>YNR032C-A</t>
  </si>
  <si>
    <t>YNR050C</t>
  </si>
  <si>
    <t>YNR051C</t>
  </si>
  <si>
    <t>YNR056C</t>
  </si>
  <si>
    <t>YNR057C</t>
  </si>
  <si>
    <t>YNR058W</t>
  </si>
  <si>
    <t>YLR309C</t>
  </si>
  <si>
    <t>YFR053C</t>
  </si>
  <si>
    <t>YFR054C</t>
  </si>
  <si>
    <t>vesicle-mediated transport</t>
  </si>
  <si>
    <t>GTPase activity</t>
  </si>
  <si>
    <t>mitochondrial outer membrane</t>
  </si>
  <si>
    <t>peroxisome organization and biogenesis*</t>
  </si>
  <si>
    <t>YJR133W</t>
  </si>
  <si>
    <t>YJR134C</t>
  </si>
  <si>
    <t>YJR139C</t>
  </si>
  <si>
    <t>YJR140C</t>
  </si>
  <si>
    <t>YJR142W</t>
  </si>
  <si>
    <t>YGR230W</t>
  </si>
  <si>
    <t>YGR231C</t>
  </si>
  <si>
    <t>YHR182W</t>
  </si>
  <si>
    <t>YHR183W</t>
  </si>
  <si>
    <t>YJL077W-B</t>
  </si>
  <si>
    <t>YJL076W</t>
  </si>
  <si>
    <t>NET1</t>
  </si>
  <si>
    <t>YJL074C</t>
  </si>
  <si>
    <t>SMC3</t>
  </si>
  <si>
    <t>YJL072C</t>
  </si>
  <si>
    <t>PSF2</t>
  </si>
  <si>
    <t>ARG2</t>
  </si>
  <si>
    <t>S000003606</t>
  </si>
  <si>
    <t>YJL069C</t>
  </si>
  <si>
    <t>UTP18</t>
  </si>
  <si>
    <t>PRS3</t>
  </si>
  <si>
    <t>NEM1</t>
  </si>
  <si>
    <t>GPA1, CDC70, DAC1, SCG1</t>
  </si>
  <si>
    <t>RAD26</t>
  </si>
  <si>
    <t>NAM2</t>
  </si>
  <si>
    <t>PKH2</t>
  </si>
  <si>
    <t>ITR2, HRB612</t>
  </si>
  <si>
    <t>NDJ1, TAM1</t>
  </si>
  <si>
    <t>DMC1, ISC2</t>
  </si>
  <si>
    <t>ISC10</t>
  </si>
  <si>
    <t>FAU1</t>
  </si>
  <si>
    <t>FAR3</t>
  </si>
  <si>
    <t>STB2</t>
  </si>
  <si>
    <t>PEP8</t>
  </si>
  <si>
    <t>voltage-gated chloride channel activity</t>
  </si>
  <si>
    <t>ribosome biogenesis*</t>
  </si>
  <si>
    <t>S000003585</t>
  </si>
  <si>
    <t>UBX6</t>
  </si>
  <si>
    <t>S000028804</t>
  </si>
  <si>
    <t>YJL047C-A</t>
  </si>
  <si>
    <t>S000003582</t>
  </si>
  <si>
    <t>S000003581</t>
  </si>
  <si>
    <t>S000003579</t>
  </si>
  <si>
    <t>YJL041W</t>
  </si>
  <si>
    <t>protein N-terminal asparagine amidohydrolase activity</t>
  </si>
  <si>
    <t>DNA clamp loader activity*</t>
  </si>
  <si>
    <t>phosphatidyl-N-methylethanolamine N-methyltransferase activity</t>
  </si>
  <si>
    <t>YJL033W</t>
  </si>
  <si>
    <t>HCA4</t>
  </si>
  <si>
    <t>YJL031C</t>
  </si>
  <si>
    <t>BET4</t>
  </si>
  <si>
    <t>LPD1, HPD1</t>
  </si>
  <si>
    <t>MAG1, MMS5</t>
  </si>
  <si>
    <t>DDI1, VSM1</t>
  </si>
  <si>
    <t>FTR1</t>
  </si>
  <si>
    <t>DRE2</t>
  </si>
  <si>
    <t>SIS2</t>
  </si>
  <si>
    <t>S000001782</t>
  </si>
  <si>
    <t>S000001783</t>
  </si>
  <si>
    <t>ECM4</t>
  </si>
  <si>
    <t>S000001785</t>
  </si>
  <si>
    <t>S000001786</t>
  </si>
  <si>
    <t>YNL202W</t>
  </si>
  <si>
    <t>YNL203C</t>
  </si>
  <si>
    <t>YNL201C</t>
  </si>
  <si>
    <t>YPL154C</t>
  </si>
  <si>
    <t>YPL152W</t>
  </si>
  <si>
    <t>YPL150W</t>
  </si>
  <si>
    <t>YPL149W</t>
  </si>
  <si>
    <t>HBS1</t>
  </si>
  <si>
    <t>MRPL20</t>
  </si>
  <si>
    <t>YPL144W</t>
  </si>
  <si>
    <t>YPL141C</t>
  </si>
  <si>
    <t>YPL140C</t>
  </si>
  <si>
    <t>YPL139C</t>
  </si>
  <si>
    <t>YPL138C</t>
  </si>
  <si>
    <t>YPL136W</t>
  </si>
  <si>
    <t>YPL135W</t>
  </si>
  <si>
    <t>YPL133C</t>
  </si>
  <si>
    <t>YPL130W</t>
  </si>
  <si>
    <t>YIL034C</t>
  </si>
  <si>
    <t>YIL035C</t>
  </si>
  <si>
    <t>YIL036W</t>
  </si>
  <si>
    <t>YIL037C</t>
  </si>
  <si>
    <t>YIL039W</t>
  </si>
  <si>
    <t>YIL040W</t>
  </si>
  <si>
    <t>S000003768</t>
  </si>
  <si>
    <t>TDH2</t>
  </si>
  <si>
    <t>S000003772</t>
  </si>
  <si>
    <t>YJR013W</t>
  </si>
  <si>
    <t>GPI14</t>
  </si>
  <si>
    <t>S000002142</t>
  </si>
  <si>
    <t>S000028593</t>
  </si>
  <si>
    <t>YAL067W-A</t>
  </si>
  <si>
    <t>S000001817</t>
  </si>
  <si>
    <t>S000002141</t>
  </si>
  <si>
    <t>YAL064W-B</t>
  </si>
  <si>
    <t>SRF2</t>
  </si>
  <si>
    <t>cystathionine gamma-synthase activity</t>
  </si>
  <si>
    <t>mannosyl-oligosaccharide 1</t>
  </si>
  <si>
    <t>2-alpha-mannosidase activity</t>
  </si>
  <si>
    <t xml:space="preserve"> transferring pentosyl groups</t>
  </si>
  <si>
    <t>YHR089C</t>
  </si>
  <si>
    <t>GAR1</t>
  </si>
  <si>
    <t>YHR090C</t>
  </si>
  <si>
    <t>YNG2</t>
  </si>
  <si>
    <t>MSR1</t>
  </si>
  <si>
    <t>HXT4</t>
  </si>
  <si>
    <t>HXT1</t>
  </si>
  <si>
    <t>HXT5</t>
  </si>
  <si>
    <t>S000001139</t>
  </si>
  <si>
    <t>YHR098C</t>
  </si>
  <si>
    <t>SFB3</t>
  </si>
  <si>
    <t>YHR099W</t>
  </si>
  <si>
    <t>TRA1</t>
  </si>
  <si>
    <t>YLR112W</t>
  </si>
  <si>
    <t>YLR113W</t>
  </si>
  <si>
    <t>YEL020C</t>
  </si>
  <si>
    <t>YEL023C</t>
  </si>
  <si>
    <t>YEL024W</t>
  </si>
  <si>
    <t>YEL025C</t>
  </si>
  <si>
    <t>YEL027W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</si>
  <si>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</si>
  <si>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</si>
  <si>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</si>
  <si>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</si>
  <si>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</si>
  <si>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</si>
  <si>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</si>
  <si>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</si>
  <si>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YOR258W</t>
  </si>
  <si>
    <t>YOR263C</t>
  </si>
  <si>
    <t>YOR264W</t>
  </si>
  <si>
    <t>YNL321W</t>
  </si>
  <si>
    <t>YNL320W</t>
  </si>
  <si>
    <t>YNL319W</t>
  </si>
  <si>
    <t>YNL318C</t>
  </si>
  <si>
    <t>YNL314W</t>
  </si>
  <si>
    <t>YEH1</t>
  </si>
  <si>
    <t>YLL011W</t>
  </si>
  <si>
    <t>SOF1</t>
  </si>
  <si>
    <t>PSR1</t>
  </si>
  <si>
    <t>COX17</t>
  </si>
  <si>
    <t>YLL008W</t>
  </si>
  <si>
    <t>DRS1</t>
  </si>
  <si>
    <t>S000003930</t>
  </si>
  <si>
    <t>S000028560</t>
  </si>
  <si>
    <t>YLL006W-A</t>
  </si>
  <si>
    <t>MMM1</t>
  </si>
  <si>
    <t>YJL047C</t>
  </si>
  <si>
    <t>YJL046W</t>
  </si>
  <si>
    <t>YJL063C</t>
  </si>
  <si>
    <t>YJL062W</t>
  </si>
  <si>
    <t>YJL060W</t>
  </si>
  <si>
    <t>YJL059W</t>
  </si>
  <si>
    <t>YJL058C</t>
  </si>
  <si>
    <t>YJL057C</t>
  </si>
  <si>
    <t>YJL056C</t>
  </si>
  <si>
    <t>YJL055W</t>
  </si>
  <si>
    <t>YJL053W</t>
  </si>
  <si>
    <t>YHR201C</t>
  </si>
  <si>
    <t>PPX1</t>
  </si>
  <si>
    <t>S000001245</t>
  </si>
  <si>
    <t>RPS4B</t>
  </si>
  <si>
    <t>MNL1</t>
  </si>
  <si>
    <t>YHR205W</t>
  </si>
  <si>
    <t>SCH9</t>
  </si>
  <si>
    <t>SKN7</t>
  </si>
  <si>
    <t>SET5</t>
  </si>
  <si>
    <t>YHR208W</t>
  </si>
  <si>
    <t>UGA2, UGA5</t>
  </si>
  <si>
    <t>FLR1</t>
  </si>
  <si>
    <t>HHF1</t>
  </si>
  <si>
    <t>HHT1, BUR5, SIN2</t>
  </si>
  <si>
    <t>BAP2</t>
  </si>
  <si>
    <t>TIP1</t>
  </si>
  <si>
    <t>YSW1</t>
  </si>
  <si>
    <t>ARA1</t>
  </si>
  <si>
    <t>APD1</t>
  </si>
  <si>
    <t>SLI15</t>
  </si>
  <si>
    <t>ICS2</t>
  </si>
  <si>
    <t>CST13, ICS4</t>
  </si>
  <si>
    <t>TOS1</t>
  </si>
  <si>
    <t>YSY6</t>
  </si>
  <si>
    <t>DEM1</t>
  </si>
  <si>
    <t>YHR214W</t>
  </si>
  <si>
    <t>YHR213W-B</t>
  </si>
  <si>
    <t>S000001257</t>
  </si>
  <si>
    <t>DBP8</t>
  </si>
  <si>
    <t>YHR170W</t>
  </si>
  <si>
    <t>NMD3</t>
  </si>
  <si>
    <t>ATG7</t>
  </si>
  <si>
    <t>PHO12</t>
  </si>
  <si>
    <t>YHR216W</t>
  </si>
  <si>
    <t>IMD2</t>
  </si>
  <si>
    <t>S000001261</t>
  </si>
  <si>
    <t>YHR218W</t>
  </si>
  <si>
    <t>S000001262</t>
  </si>
  <si>
    <t>YHR219W</t>
  </si>
  <si>
    <t>S000001439</t>
  </si>
  <si>
    <t>OYE2</t>
  </si>
  <si>
    <t>S000001225</t>
  </si>
  <si>
    <t>GND1</t>
  </si>
  <si>
    <t>SSP1</t>
  </si>
  <si>
    <t>PFS1</t>
  </si>
  <si>
    <t>YHR186C</t>
  </si>
  <si>
    <t>KOG1</t>
  </si>
  <si>
    <t>YHR187W</t>
  </si>
  <si>
    <t>IKI1</t>
  </si>
  <si>
    <t>YHR188C</t>
  </si>
  <si>
    <t>GPI16</t>
  </si>
  <si>
    <t>YHR190W</t>
  </si>
  <si>
    <t>ERG9</t>
  </si>
  <si>
    <t>S000001235</t>
  </si>
  <si>
    <t>S000001433</t>
  </si>
  <si>
    <t>YIL171W</t>
  </si>
  <si>
    <t>HXT12</t>
  </si>
  <si>
    <t>S000001431</t>
  </si>
  <si>
    <t>ECM2, SLT11</t>
  </si>
  <si>
    <t>NRG2</t>
  </si>
  <si>
    <t>ADH5</t>
  </si>
  <si>
    <t>MRPS9</t>
  </si>
  <si>
    <t>ZIP1</t>
  </si>
  <si>
    <t>SRP102</t>
  </si>
  <si>
    <t>YKL152C</t>
  </si>
  <si>
    <t>GPM1</t>
  </si>
  <si>
    <t>S000001634</t>
  </si>
  <si>
    <t>DBR1</t>
  </si>
  <si>
    <t>AVT3</t>
  </si>
  <si>
    <t>YKL145W</t>
  </si>
  <si>
    <t>VCX1, HUM1, MNR1</t>
  </si>
  <si>
    <t>RPP1B, RPL44', RPLA3</t>
  </si>
  <si>
    <t>SED1</t>
  </si>
  <si>
    <t>RPL35B, SOS2</t>
  </si>
  <si>
    <t>ACE2</t>
  </si>
  <si>
    <t>YKL138C-A</t>
  </si>
  <si>
    <t>HSK3</t>
  </si>
  <si>
    <t>VPS41, CVT8, FET2, SVL2, VAM2</t>
  </si>
  <si>
    <t>RRP8</t>
  </si>
  <si>
    <t>AFR1</t>
  </si>
  <si>
    <t>UBC13</t>
  </si>
  <si>
    <t>GIS1</t>
  </si>
  <si>
    <t>PIB1</t>
  </si>
  <si>
    <t>IPK1, GSL1</t>
  </si>
  <si>
    <t>BRE1</t>
  </si>
  <si>
    <t>RPL31A, RPL34</t>
  </si>
  <si>
    <t>GLT1</t>
  </si>
  <si>
    <t>DLD1</t>
  </si>
  <si>
    <t>MSN5, KAP142, STE21</t>
  </si>
  <si>
    <t>NHP10, HMO2</t>
  </si>
  <si>
    <t>VHS2</t>
  </si>
  <si>
    <t>S000028556</t>
  </si>
  <si>
    <t>YIL134C-A</t>
  </si>
  <si>
    <t>FLX1</t>
  </si>
  <si>
    <t>RPL16A</t>
  </si>
  <si>
    <t>CSM2</t>
  </si>
  <si>
    <t>FKH1</t>
  </si>
  <si>
    <t>YIL129C</t>
  </si>
  <si>
    <t>TAO3</t>
  </si>
  <si>
    <t>MET18</t>
  </si>
  <si>
    <t>S000001389</t>
  </si>
  <si>
    <t>YIL127C</t>
  </si>
  <si>
    <t>YIL126W</t>
  </si>
  <si>
    <t>STH1</t>
  </si>
  <si>
    <t>YJR105W</t>
  </si>
  <si>
    <t>YJR108W</t>
  </si>
  <si>
    <t>YJR110W</t>
  </si>
  <si>
    <t>YJR111C</t>
  </si>
  <si>
    <t>YJR115W</t>
  </si>
  <si>
    <t>YJR127C</t>
  </si>
  <si>
    <t>YJR128W</t>
  </si>
  <si>
    <t>YJR129C</t>
  </si>
  <si>
    <t>YJR130C</t>
  </si>
  <si>
    <t>YHR195W</t>
  </si>
  <si>
    <t>YHR198C</t>
  </si>
  <si>
    <t>YHR199C</t>
  </si>
  <si>
    <t>YLR377C</t>
  </si>
  <si>
    <t>YLR380W</t>
  </si>
  <si>
    <t>YLR381W</t>
  </si>
  <si>
    <t>YLR384C</t>
  </si>
  <si>
    <t>YPR184W</t>
  </si>
  <si>
    <t>YPR185W</t>
  </si>
  <si>
    <t>YPR188C</t>
  </si>
  <si>
    <t>YPR189W</t>
  </si>
  <si>
    <t>YPR191W</t>
  </si>
  <si>
    <t>YPR192W</t>
  </si>
  <si>
    <t>YGR242W</t>
  </si>
  <si>
    <t>MSS1, PET53</t>
  </si>
  <si>
    <t>MRPL3, YML3</t>
  </si>
  <si>
    <t>CYB2</t>
  </si>
  <si>
    <t>SUR7</t>
  </si>
  <si>
    <t>GAL80</t>
  </si>
  <si>
    <t>FUN30</t>
  </si>
  <si>
    <t>CAT8, DIL1, MSP8</t>
  </si>
  <si>
    <t>AEP2, ATP13</t>
  </si>
  <si>
    <t>PFK2</t>
  </si>
  <si>
    <t>IMP2</t>
  </si>
  <si>
    <t>MIH1</t>
  </si>
  <si>
    <t>HUT1</t>
  </si>
  <si>
    <t>CIN2</t>
  </si>
  <si>
    <t>HSP82, HSP83, HSP90</t>
  </si>
  <si>
    <t>YAR1</t>
  </si>
  <si>
    <t>DIA4</t>
  </si>
  <si>
    <t>VPS29, PEP11</t>
  </si>
  <si>
    <t>ARD1</t>
  </si>
  <si>
    <t>YKU70, HDF1, NES24</t>
  </si>
  <si>
    <t>NGL2</t>
  </si>
  <si>
    <t>MRPL33, YML33</t>
  </si>
  <si>
    <t>MSU1, DSS1</t>
  </si>
  <si>
    <t>GOT1</t>
  </si>
  <si>
    <t>YFR055W</t>
  </si>
  <si>
    <t>YFR056C</t>
  </si>
  <si>
    <t>YFR057W</t>
  </si>
  <si>
    <t>YGR219W</t>
  </si>
  <si>
    <t>YJR122W</t>
  </si>
  <si>
    <t>YJR124C</t>
  </si>
  <si>
    <t>YJR125C</t>
  </si>
  <si>
    <t>YJR126C</t>
  </si>
  <si>
    <t>YJR131W</t>
  </si>
  <si>
    <t>SLT2, BYC2, MPK1, SLK2</t>
  </si>
  <si>
    <t>RRM3, RTT104</t>
  </si>
  <si>
    <t>RPL8A, MAK7</t>
  </si>
  <si>
    <t>GUT1</t>
  </si>
  <si>
    <t>PAI3</t>
  </si>
  <si>
    <t>SIP18</t>
  </si>
  <si>
    <t>ECM5</t>
  </si>
  <si>
    <t>MMT1</t>
  </si>
  <si>
    <t>STB4</t>
  </si>
  <si>
    <t>FMS1</t>
  </si>
  <si>
    <t>RAD14</t>
  </si>
  <si>
    <t>ERG2</t>
  </si>
  <si>
    <t>HRT2</t>
  </si>
  <si>
    <t>sulfate adenylyltransferase (ATP) activity</t>
  </si>
  <si>
    <t>RBF22</t>
  </si>
  <si>
    <t>S000003604</t>
  </si>
  <si>
    <t>DLS1</t>
  </si>
  <si>
    <t>MRPL8</t>
  </si>
  <si>
    <t>S000007611</t>
  </si>
  <si>
    <t>YJL062W-A</t>
  </si>
  <si>
    <t>LAS21</t>
  </si>
  <si>
    <t>YJL061W</t>
  </si>
  <si>
    <t>NUP82</t>
  </si>
  <si>
    <t>BNA3</t>
  </si>
  <si>
    <t>YHC3</t>
  </si>
  <si>
    <t>BIT61</t>
  </si>
  <si>
    <t>S000003593</t>
  </si>
  <si>
    <t>S000003591</t>
  </si>
  <si>
    <t>YJL054W</t>
  </si>
  <si>
    <t>TIM54</t>
  </si>
  <si>
    <t>3-hydroxyanthranilate 3</t>
  </si>
  <si>
    <t>4-dioxygenase activity</t>
  </si>
  <si>
    <t>YLR337C</t>
  </si>
  <si>
    <t>regulation of DNA replication initiation</t>
  </si>
  <si>
    <t>NAD+ kinase activity</t>
  </si>
  <si>
    <t>thymidylate kinase activity*</t>
  </si>
  <si>
    <t>YMR151W</t>
  </si>
  <si>
    <t>YMR150C</t>
  </si>
  <si>
    <t>YMR152W</t>
  </si>
  <si>
    <t>YMR153W</t>
  </si>
  <si>
    <t>YAL020C</t>
  </si>
  <si>
    <t>YAL019W</t>
  </si>
  <si>
    <t>YAL018C</t>
  </si>
  <si>
    <t>YAL017W</t>
  </si>
  <si>
    <t>YAL015C</t>
  </si>
  <si>
    <t>YAL014C</t>
  </si>
  <si>
    <t>PET117</t>
  </si>
  <si>
    <t>PCL6</t>
  </si>
  <si>
    <t>FCY21</t>
  </si>
  <si>
    <t>FCY22</t>
  </si>
  <si>
    <t>CEM1</t>
  </si>
  <si>
    <t>HOR2, GPP2</t>
  </si>
  <si>
    <t>NUP60</t>
  </si>
  <si>
    <t>tryptophan 2</t>
  </si>
  <si>
    <t>3-dioxygenase activity</t>
  </si>
  <si>
    <t>FMP26</t>
  </si>
  <si>
    <t>S000003564</t>
  </si>
  <si>
    <t>YJL026W</t>
  </si>
  <si>
    <t>RNR2</t>
  </si>
  <si>
    <t>PEA2, DFG9, PPF2</t>
  </si>
  <si>
    <t>YNL211C</t>
  </si>
  <si>
    <t>YNL208W</t>
  </si>
  <si>
    <t>YNL206C</t>
  </si>
  <si>
    <t>YNL205C</t>
  </si>
  <si>
    <t>YNL204C</t>
  </si>
  <si>
    <t>CCT3</t>
  </si>
  <si>
    <t>VTC4</t>
  </si>
  <si>
    <t>YJL011C</t>
  </si>
  <si>
    <t>RPC17</t>
  </si>
  <si>
    <t>S000003547</t>
  </si>
  <si>
    <t>YJL010C</t>
  </si>
  <si>
    <t>YJL008C</t>
  </si>
  <si>
    <t>YPL147W</t>
  </si>
  <si>
    <t>YPL145C</t>
  </si>
  <si>
    <t>PRE3</t>
  </si>
  <si>
    <t>AVT1</t>
  </si>
  <si>
    <t>YJR002W</t>
  </si>
  <si>
    <t>MPP10</t>
  </si>
  <si>
    <t>S000003763</t>
  </si>
  <si>
    <t>SAG1</t>
  </si>
  <si>
    <t>APL1</t>
  </si>
  <si>
    <t>S000028523</t>
  </si>
  <si>
    <t>YJR005C-A</t>
  </si>
  <si>
    <t>YJR006W</t>
  </si>
  <si>
    <t>HYS2</t>
  </si>
  <si>
    <t>YJR007W</t>
  </si>
  <si>
    <t>SUI2</t>
  </si>
  <si>
    <t>carbamoyl-phosphate synthase (glutamine-hydrolyzing) activity</t>
  </si>
  <si>
    <t>carbamoyl-phosphate synthase complex</t>
  </si>
  <si>
    <t>phosphoric monoester hydrolase activity*</t>
  </si>
  <si>
    <t>GRS1</t>
  </si>
  <si>
    <t>TPS1, BYP1, CIF1, FDP1, GGS1</t>
  </si>
  <si>
    <t>BNI5</t>
  </si>
  <si>
    <t>PTC3</t>
  </si>
  <si>
    <t>SHP1</t>
  </si>
  <si>
    <t>HIR1</t>
  </si>
  <si>
    <t>SIN4, BEL2, GAL22, SDI3, SSF5</t>
  </si>
  <si>
    <t>BNI4</t>
  </si>
  <si>
    <t>PDR16</t>
  </si>
  <si>
    <t>ELA1</t>
  </si>
  <si>
    <t>URE2</t>
  </si>
  <si>
    <t>SNL1</t>
  </si>
  <si>
    <t>VID28</t>
  </si>
  <si>
    <t>AUT7, APG8</t>
  </si>
  <si>
    <t>NUP170, NLE3</t>
  </si>
  <si>
    <t>VID27</t>
  </si>
  <si>
    <t>RRN10</t>
  </si>
  <si>
    <t>PEP1, VPS10, VPT1</t>
  </si>
  <si>
    <t>BIG1</t>
  </si>
  <si>
    <t>YHR102W</t>
  </si>
  <si>
    <t>KIC1</t>
  </si>
  <si>
    <t>S000001142</t>
  </si>
  <si>
    <t>YHR101C</t>
  </si>
  <si>
    <t>CDC24</t>
  </si>
  <si>
    <t>CLN3</t>
  </si>
  <si>
    <t>YAL038W</t>
  </si>
  <si>
    <t>CDC19</t>
  </si>
  <si>
    <t>S000028732</t>
  </si>
  <si>
    <t>YAL037C-A</t>
  </si>
  <si>
    <t>S000000035</t>
  </si>
  <si>
    <t>RBG1</t>
  </si>
  <si>
    <t>YAL034W-A</t>
  </si>
  <si>
    <t>MTW1</t>
  </si>
  <si>
    <t>YAL033W</t>
  </si>
  <si>
    <t>POP5</t>
  </si>
  <si>
    <t>YAL032C</t>
  </si>
  <si>
    <t>PRP45</t>
  </si>
  <si>
    <t>MYO4</t>
  </si>
  <si>
    <t>FRT2</t>
  </si>
  <si>
    <t>S000000025</t>
  </si>
  <si>
    <t>DRS2</t>
  </si>
  <si>
    <t>YAL025C</t>
  </si>
  <si>
    <t>MAK16</t>
  </si>
  <si>
    <t>LTE1</t>
  </si>
  <si>
    <t>S000028838</t>
  </si>
  <si>
    <t>YIR021W-A</t>
  </si>
  <si>
    <t>YIR022W</t>
  </si>
  <si>
    <t>SEC11</t>
  </si>
  <si>
    <t>YNL311C</t>
  </si>
  <si>
    <t>YNL309W</t>
  </si>
  <si>
    <t>YNL307C</t>
  </si>
  <si>
    <t>YNL305C</t>
  </si>
  <si>
    <t>YJL051W</t>
  </si>
  <si>
    <t>YJL049W</t>
  </si>
  <si>
    <t>YJL048C</t>
  </si>
  <si>
    <t>LYS1</t>
  </si>
  <si>
    <t>S000001474</t>
  </si>
  <si>
    <t>S000001475</t>
  </si>
  <si>
    <t>HYR1</t>
  </si>
  <si>
    <t>GTT1</t>
  </si>
  <si>
    <t>YPS6</t>
  </si>
  <si>
    <t>S000001480</t>
  </si>
  <si>
    <t>YIR041W</t>
  </si>
  <si>
    <t>S000001481</t>
  </si>
  <si>
    <t>S000001482</t>
  </si>
  <si>
    <t>S000001483</t>
  </si>
  <si>
    <t>bud site selection</t>
  </si>
  <si>
    <t>IMP3</t>
  </si>
  <si>
    <t>YHR149C</t>
  </si>
  <si>
    <t>SKG6</t>
  </si>
  <si>
    <t>PEX28</t>
  </si>
  <si>
    <t>S000001252</t>
  </si>
  <si>
    <t>S000001253</t>
  </si>
  <si>
    <t>YHR211W</t>
  </si>
  <si>
    <t>FLO5</t>
  </si>
  <si>
    <t>S000028650</t>
  </si>
  <si>
    <t>YHR212W-A</t>
  </si>
  <si>
    <t>S000001256</t>
  </si>
  <si>
    <t>YHR213W</t>
  </si>
  <si>
    <t>S000028651</t>
  </si>
  <si>
    <t>YHR213W-A</t>
  </si>
  <si>
    <t>S000028652</t>
  </si>
  <si>
    <t>DNA2</t>
  </si>
  <si>
    <t>YHR165C</t>
  </si>
  <si>
    <t>PRP8</t>
  </si>
  <si>
    <t>YHR166C</t>
  </si>
  <si>
    <t>CDC23</t>
  </si>
  <si>
    <t>THP2</t>
  </si>
  <si>
    <t>MTG2</t>
  </si>
  <si>
    <t>YHR172W</t>
  </si>
  <si>
    <t>SPC97</t>
  </si>
  <si>
    <t>YHR174W</t>
  </si>
  <si>
    <t>ENO2</t>
  </si>
  <si>
    <t>YHR175W</t>
  </si>
  <si>
    <t>CTR2</t>
  </si>
  <si>
    <t>S000028553</t>
  </si>
  <si>
    <t>YHR175W-A</t>
  </si>
  <si>
    <t>FMO1</t>
  </si>
  <si>
    <t>S000001220</t>
  </si>
  <si>
    <t>STB5</t>
  </si>
  <si>
    <t>YIL161W</t>
  </si>
  <si>
    <t>YEL056W</t>
  </si>
  <si>
    <t>YOR297C</t>
  </si>
  <si>
    <t>YOR298W</t>
  </si>
  <si>
    <t>YEL060C</t>
  </si>
  <si>
    <t>YEL061C</t>
  </si>
  <si>
    <t>YEL062W</t>
  </si>
  <si>
    <t>YEL063C</t>
  </si>
  <si>
    <t>YDR375C</t>
  </si>
  <si>
    <t>YDR377W</t>
  </si>
  <si>
    <t>YDR378C</t>
  </si>
  <si>
    <t>YDR379W</t>
  </si>
  <si>
    <t>YDR380W</t>
  </si>
  <si>
    <t>YDL182W</t>
  </si>
  <si>
    <t>YDL183C</t>
  </si>
  <si>
    <t>YDL186W</t>
  </si>
  <si>
    <t>YGL066W</t>
  </si>
  <si>
    <t>YDR154C</t>
  </si>
  <si>
    <t>YDR155C</t>
  </si>
  <si>
    <t>YHR192W</t>
  </si>
  <si>
    <t>MDM31</t>
  </si>
  <si>
    <t>NVJ1</t>
  </si>
  <si>
    <t>YHR196W</t>
  </si>
  <si>
    <t>YIL169C</t>
  </si>
  <si>
    <t>RTT103</t>
  </si>
  <si>
    <t>SSD1, CLA1, MCS1, RLT1, SRK1</t>
  </si>
  <si>
    <t>DPL1</t>
  </si>
  <si>
    <t>PLO2</t>
  </si>
  <si>
    <t>HNT1</t>
  </si>
  <si>
    <t>PCL2, CLN4</t>
  </si>
  <si>
    <t>SUC2</t>
  </si>
  <si>
    <t>S000001423</t>
  </si>
  <si>
    <t>POT1</t>
  </si>
  <si>
    <t>BNR1</t>
  </si>
  <si>
    <t>S000001420</t>
  </si>
  <si>
    <t>UBP7</t>
  </si>
  <si>
    <t>GUT2</t>
  </si>
  <si>
    <t>IMP2'</t>
  </si>
  <si>
    <t>ATP17</t>
  </si>
  <si>
    <t>RGT2</t>
  </si>
  <si>
    <t>RRD1</t>
  </si>
  <si>
    <t>S000001414</t>
  </si>
  <si>
    <t>S000001413</t>
  </si>
  <si>
    <t>YIL151C</t>
  </si>
  <si>
    <t>YIL150C</t>
  </si>
  <si>
    <t>MCM10</t>
  </si>
  <si>
    <t>MLP2</t>
  </si>
  <si>
    <t>RPL40A</t>
  </si>
  <si>
    <t>YIL147C</t>
  </si>
  <si>
    <t>SLN1</t>
  </si>
  <si>
    <t>ECM37</t>
  </si>
  <si>
    <t>PAN6</t>
  </si>
  <si>
    <t>YIL144W</t>
  </si>
  <si>
    <t>TID3</t>
  </si>
  <si>
    <t>YIL143C</t>
  </si>
  <si>
    <t>SSL2</t>
  </si>
  <si>
    <t>YIL142W</t>
  </si>
  <si>
    <t>CCT2</t>
  </si>
  <si>
    <t>AXL2</t>
  </si>
  <si>
    <t>REV7</t>
  </si>
  <si>
    <t>TPM2</t>
  </si>
  <si>
    <t>OM45</t>
  </si>
  <si>
    <t>YJR137C</t>
  </si>
  <si>
    <t>YOR061W</t>
  </si>
  <si>
    <t>YOR062C</t>
  </si>
  <si>
    <t>YOR064C</t>
  </si>
  <si>
    <t>YOR065W</t>
  </si>
  <si>
    <t>YOR066W</t>
  </si>
  <si>
    <t>YMR034C</t>
  </si>
  <si>
    <t>YMR035W</t>
  </si>
  <si>
    <t>YMR036C</t>
  </si>
  <si>
    <t>YMR039C</t>
  </si>
  <si>
    <t>YMR153C-A</t>
  </si>
  <si>
    <t>YMR155W</t>
  </si>
  <si>
    <t>YLR220W</t>
  </si>
  <si>
    <t>YLR221C</t>
  </si>
  <si>
    <t>YLR224W</t>
  </si>
  <si>
    <t>YIL018W</t>
  </si>
  <si>
    <t>YIL038C</t>
  </si>
  <si>
    <t>YIL042C</t>
  </si>
  <si>
    <t>YIL047C</t>
  </si>
  <si>
    <t>YIL052C</t>
  </si>
  <si>
    <t>YIL054W</t>
  </si>
  <si>
    <t>YIL055C</t>
  </si>
  <si>
    <t>YIL056W</t>
  </si>
  <si>
    <t>YIL059C</t>
  </si>
  <si>
    <t>YIL060W</t>
  </si>
  <si>
    <t>YBL085W</t>
  </si>
  <si>
    <t>YBL086C</t>
  </si>
  <si>
    <t>YMR192W</t>
  </si>
  <si>
    <t>YJL204C</t>
  </si>
  <si>
    <t>row</t>
  </si>
  <si>
    <t>col</t>
  </si>
  <si>
    <t>Plate</t>
  </si>
  <si>
    <t>YGR243W</t>
  </si>
  <si>
    <t>YGR244C</t>
  </si>
  <si>
    <t>YGR247W</t>
  </si>
  <si>
    <t>YGR249W</t>
  </si>
  <si>
    <t>cation homeostasis</t>
  </si>
  <si>
    <t>ergosterol biosynthesis*</t>
  </si>
  <si>
    <t>dimethylallyltranstransferase activity*</t>
  </si>
  <si>
    <t>histone-lysine N-methyltransferase activity</t>
  </si>
  <si>
    <t>Gly-X carboxypeptidase activity</t>
  </si>
  <si>
    <t>chromosome</t>
  </si>
  <si>
    <t>prefoldin complex</t>
  </si>
  <si>
    <t>cell wall mannoprotein biosynthesis*</t>
  </si>
  <si>
    <t>pre-replicative complex formation and maintenance</t>
  </si>
  <si>
    <t>JNM1, INS1, PAC3</t>
  </si>
  <si>
    <t>FUS2</t>
  </si>
  <si>
    <t>RNH1</t>
  </si>
  <si>
    <t>ARN1</t>
  </si>
  <si>
    <t>CBP2</t>
  </si>
  <si>
    <t>MUP3</t>
  </si>
  <si>
    <t>SBP1, SSBR1</t>
  </si>
  <si>
    <t>ribonuclease activity*</t>
  </si>
  <si>
    <t>neutral amino acid transport</t>
  </si>
  <si>
    <t>neutral amino acid transporter activity</t>
  </si>
  <si>
    <t>signal peptidase complex</t>
  </si>
  <si>
    <t>YGL027C</t>
  </si>
  <si>
    <t>YDR125C</t>
  </si>
  <si>
    <t>YDR126W</t>
  </si>
  <si>
    <t>YDR127W</t>
  </si>
  <si>
    <t>YDR128W</t>
  </si>
  <si>
    <t>YDR129C</t>
  </si>
  <si>
    <t>dihydroxy-acid dehydratase activity</t>
  </si>
  <si>
    <t>peptidyl-prolyl cis-trans isomerase activity*</t>
  </si>
  <si>
    <t>fatty acid oxidation</t>
  </si>
  <si>
    <t>acyl-CoA thioesterase activity</t>
  </si>
  <si>
    <t>YBL012C</t>
  </si>
  <si>
    <t>YCR007C</t>
  </si>
  <si>
    <t>YCR008W</t>
  </si>
  <si>
    <t>YCR009C</t>
  </si>
  <si>
    <t>YLR333C</t>
  </si>
  <si>
    <t>YLR335W</t>
  </si>
  <si>
    <t>YLR338W</t>
  </si>
  <si>
    <t>YJL030W</t>
  </si>
  <si>
    <t>YKL097C</t>
  </si>
  <si>
    <t>YKL098W</t>
  </si>
  <si>
    <t>YKL100C</t>
  </si>
  <si>
    <t>YLR232W</t>
  </si>
  <si>
    <t>YMR144W</t>
  </si>
  <si>
    <t>YMR145C</t>
  </si>
  <si>
    <t>YMR147W</t>
  </si>
  <si>
    <t>YMR148W</t>
  </si>
  <si>
    <t>YOR069W</t>
  </si>
  <si>
    <t>YPL247C</t>
  </si>
  <si>
    <t>YNL294C</t>
  </si>
  <si>
    <t>YNL293W</t>
  </si>
  <si>
    <t>YNL292W</t>
  </si>
  <si>
    <t>YNL291C</t>
  </si>
  <si>
    <t>YNL289W</t>
  </si>
  <si>
    <t>YNL288W</t>
  </si>
  <si>
    <t>YNL286W</t>
  </si>
  <si>
    <t>YNL285W</t>
  </si>
  <si>
    <t>YNL283C</t>
  </si>
  <si>
    <t>YNL281W</t>
  </si>
  <si>
    <t>YNL280C</t>
  </si>
  <si>
    <t>YJL139C</t>
  </si>
  <si>
    <t>YJL138C</t>
  </si>
  <si>
    <t>YJL135W</t>
  </si>
  <si>
    <t>YJL134W</t>
  </si>
  <si>
    <t>YJL133W</t>
  </si>
  <si>
    <t>BUD14</t>
  </si>
  <si>
    <t>ADE1</t>
  </si>
  <si>
    <t>PEX22, YAF5</t>
  </si>
  <si>
    <t>BUD16</t>
  </si>
  <si>
    <t>YJL025W</t>
  </si>
  <si>
    <t>RRN7</t>
  </si>
  <si>
    <t>APS3</t>
  </si>
  <si>
    <t>BBC1</t>
  </si>
  <si>
    <t>YJL019W</t>
  </si>
  <si>
    <t>MPS3</t>
  </si>
  <si>
    <t>S000003553</t>
  </si>
  <si>
    <t>YJL014W</t>
  </si>
  <si>
    <t xml:space="preserve"> deadenylylation-dependent decay</t>
  </si>
  <si>
    <t>CCT8</t>
  </si>
  <si>
    <t>YJL005W</t>
  </si>
  <si>
    <t>CYR1</t>
  </si>
  <si>
    <t>COX16</t>
  </si>
  <si>
    <t>YJL002C</t>
  </si>
  <si>
    <t>OST1</t>
  </si>
  <si>
    <t>YJL001W</t>
  </si>
  <si>
    <t>mRNA cleavage and polyadenylation specificity factor complex</t>
  </si>
  <si>
    <t>fumarate transport*</t>
  </si>
  <si>
    <t>succinate:fumarate antiporter activity</t>
  </si>
  <si>
    <t>ESCRT II complex</t>
  </si>
  <si>
    <t>zinc ion homeostasis*</t>
  </si>
  <si>
    <t>copper</t>
  </si>
  <si>
    <t xml:space="preserve"> zinc superoxide dismutase activity</t>
  </si>
  <si>
    <t>purine base metabolism</t>
  </si>
  <si>
    <t>adenosine kinase activity</t>
  </si>
  <si>
    <t>YOR019W</t>
  </si>
  <si>
    <t>YEL016C</t>
  </si>
  <si>
    <t>YEL017C-A</t>
  </si>
  <si>
    <t>MAP2</t>
  </si>
  <si>
    <t>ROX3, NUT3, SSN7</t>
  </si>
  <si>
    <t>RHK1, ALG3</t>
  </si>
  <si>
    <t>BOI1, GIN7</t>
  </si>
  <si>
    <t>YSA1, RMA2</t>
  </si>
  <si>
    <t>RAD16, PSO5</t>
  </si>
  <si>
    <t>LYS2</t>
  </si>
  <si>
    <t>MUD1</t>
  </si>
  <si>
    <t>CBP6</t>
  </si>
  <si>
    <t>YCL048W</t>
  </si>
  <si>
    <t>YLR128W</t>
  </si>
  <si>
    <t>YLR130C</t>
  </si>
  <si>
    <t>YLR131C</t>
  </si>
  <si>
    <t>YBR097W</t>
  </si>
  <si>
    <t>YBR098W</t>
  </si>
  <si>
    <t>YBR099C</t>
  </si>
  <si>
    <t>YBR100W</t>
  </si>
  <si>
    <t>YBR101C</t>
  </si>
  <si>
    <t>YBR103W</t>
  </si>
  <si>
    <t>YBR104W</t>
  </si>
  <si>
    <t>YBR105C</t>
  </si>
  <si>
    <t>YBR106W</t>
  </si>
  <si>
    <t>YBR107C</t>
  </si>
  <si>
    <t>YBR108W</t>
  </si>
  <si>
    <t>YGL043W</t>
  </si>
  <si>
    <t>YGL045W</t>
  </si>
  <si>
    <t>YGL046W</t>
  </si>
  <si>
    <t>RPL23A</t>
  </si>
  <si>
    <t>TEL1</t>
  </si>
  <si>
    <t>MMS4</t>
  </si>
  <si>
    <t>SIF2, EMB1</t>
  </si>
  <si>
    <t>CSG2, CLS2</t>
  </si>
  <si>
    <t>SBE22</t>
  </si>
  <si>
    <t>GRE3</t>
  </si>
  <si>
    <t>YPT35</t>
  </si>
  <si>
    <t>TRR2</t>
  </si>
  <si>
    <t>YHR107C</t>
  </si>
  <si>
    <t>CDC12</t>
  </si>
  <si>
    <t>GGA2</t>
  </si>
  <si>
    <t>CTM1</t>
  </si>
  <si>
    <t>ERP5</t>
  </si>
  <si>
    <t>UBA4</t>
  </si>
  <si>
    <t>S000001154</t>
  </si>
  <si>
    <t>S000001155</t>
  </si>
  <si>
    <t>BZZ1</t>
  </si>
  <si>
    <t>DMA1</t>
  </si>
  <si>
    <t>COX23</t>
  </si>
  <si>
    <t>TOM71</t>
  </si>
  <si>
    <t>YHR118C</t>
  </si>
  <si>
    <t>ORC6</t>
  </si>
  <si>
    <t>YHR119W</t>
  </si>
  <si>
    <t>SET1</t>
  </si>
  <si>
    <t>MSH1</t>
  </si>
  <si>
    <t>LSM12</t>
  </si>
  <si>
    <t>S000001164</t>
  </si>
  <si>
    <t>YHR122W</t>
  </si>
  <si>
    <t>EPT1</t>
  </si>
  <si>
    <t>NDT80</t>
  </si>
  <si>
    <t>S000001168</t>
  </si>
  <si>
    <t>S000001169</t>
  </si>
  <si>
    <t>YHR128W</t>
  </si>
  <si>
    <t>DAL81</t>
  </si>
  <si>
    <t>S000001463</t>
  </si>
  <si>
    <t>MND2</t>
  </si>
  <si>
    <t>YVH1</t>
  </si>
  <si>
    <t>DAL1</t>
  </si>
  <si>
    <t>DAL4</t>
  </si>
  <si>
    <t>DAL2</t>
  </si>
  <si>
    <t>DAL7</t>
  </si>
  <si>
    <t>MGA2</t>
  </si>
  <si>
    <t>ARO9</t>
  </si>
  <si>
    <t>SPS100</t>
  </si>
  <si>
    <t>S000001182</t>
  </si>
  <si>
    <t>YHR141C</t>
  </si>
  <si>
    <t>RPL42B</t>
  </si>
  <si>
    <t>CHS7</t>
  </si>
  <si>
    <t>DSE2</t>
  </si>
  <si>
    <t>YHR143W-A</t>
  </si>
  <si>
    <t>RPC10</t>
  </si>
  <si>
    <t>YHR144C</t>
  </si>
  <si>
    <t>DCD1</t>
  </si>
  <si>
    <t>MRPL6</t>
  </si>
  <si>
    <t>YHR148W</t>
  </si>
  <si>
    <t>KNH1</t>
  </si>
  <si>
    <t>LHP1, LAH1, YLA1</t>
  </si>
  <si>
    <t>SLC1</t>
  </si>
  <si>
    <t>MBP1</t>
  </si>
  <si>
    <t>ARL1</t>
  </si>
  <si>
    <t>S000001194</t>
  </si>
  <si>
    <t>SPO12</t>
  </si>
  <si>
    <t>SPO16</t>
  </si>
  <si>
    <t>RTT107</t>
  </si>
  <si>
    <t>YSP1</t>
  </si>
  <si>
    <t>LIN1</t>
  </si>
  <si>
    <t>REC104</t>
  </si>
  <si>
    <t>KEL1</t>
  </si>
  <si>
    <t>S000001202</t>
  </si>
  <si>
    <t>PEX18</t>
  </si>
  <si>
    <t>YAP1801</t>
  </si>
  <si>
    <t>S000001205</t>
  </si>
  <si>
    <t>SOL3</t>
  </si>
  <si>
    <t>YHR164C</t>
  </si>
  <si>
    <t>YEL040W</t>
  </si>
  <si>
    <t>YEL041W</t>
  </si>
  <si>
    <t>YEL042W</t>
  </si>
  <si>
    <t>YEL043W</t>
  </si>
  <si>
    <t>YIL146C</t>
  </si>
  <si>
    <t>YIL148W</t>
  </si>
  <si>
    <t>YHR169W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</si>
  <si>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</si>
  <si>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</si>
  <si>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</si>
  <si>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</si>
  <si>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</si>
  <si>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</si>
  <si>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</si>
  <si>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</si>
  <si>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</si>
  <si>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</si>
  <si>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</si>
  <si>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</si>
  <si>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</si>
  <si>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</si>
  <si>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</si>
  <si>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</si>
  <si>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</si>
  <si>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</si>
  <si>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</si>
  <si>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</si>
  <si>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YCR045C</t>
  </si>
  <si>
    <t>YCR049C</t>
  </si>
  <si>
    <t>YCR050C</t>
  </si>
  <si>
    <t>YCR051W</t>
  </si>
  <si>
    <t>YCR059C</t>
  </si>
  <si>
    <t>YCR061W</t>
  </si>
  <si>
    <t>YGL067W</t>
  </si>
  <si>
    <t>YGL070C</t>
  </si>
  <si>
    <t>YGL071W</t>
  </si>
  <si>
    <t>YGL072C</t>
  </si>
  <si>
    <t>YGL076C</t>
  </si>
  <si>
    <t>S000001430</t>
  </si>
  <si>
    <t>SDL1</t>
  </si>
  <si>
    <t>S000001428</t>
  </si>
  <si>
    <t>S000001427</t>
  </si>
  <si>
    <t>NIT1</t>
  </si>
  <si>
    <t>TPO2</t>
  </si>
  <si>
    <t>YGR140W</t>
  </si>
  <si>
    <t>CBF2</t>
  </si>
  <si>
    <t>VPS62</t>
  </si>
  <si>
    <t>S000028638</t>
  </si>
  <si>
    <t>YGR146C-A</t>
  </si>
  <si>
    <t>YGR147C</t>
  </si>
  <si>
    <t>NAT2</t>
  </si>
  <si>
    <t>RPL24B</t>
  </si>
  <si>
    <t>S000003381</t>
  </si>
  <si>
    <t>S000003382</t>
  </si>
  <si>
    <t>RSR1</t>
  </si>
  <si>
    <t>S000003385</t>
  </si>
  <si>
    <t>CYS4</t>
  </si>
  <si>
    <t>YLR083C</t>
  </si>
  <si>
    <t>YCL005W</t>
  </si>
  <si>
    <t>YCL006C</t>
  </si>
  <si>
    <t>YCL007C</t>
  </si>
  <si>
    <t>YCL008C</t>
  </si>
  <si>
    <t>YCL009C</t>
  </si>
  <si>
    <t>YCL010C</t>
  </si>
  <si>
    <t>YCL011C</t>
  </si>
  <si>
    <t>YJR135C</t>
  </si>
  <si>
    <t>YBR166C</t>
  </si>
  <si>
    <t>YBR170C</t>
  </si>
  <si>
    <t>YBR171W</t>
  </si>
  <si>
    <t>YIL007C</t>
  </si>
  <si>
    <t>YLL024C</t>
  </si>
  <si>
    <t>YLL025W</t>
  </si>
  <si>
    <t>YLL026W</t>
  </si>
  <si>
    <t>YBR172C</t>
  </si>
  <si>
    <t>YLR216C</t>
  </si>
  <si>
    <t>YLR217W</t>
  </si>
  <si>
    <t>YLR218C</t>
  </si>
  <si>
    <t>YLR219W</t>
  </si>
  <si>
    <t>EAF5</t>
  </si>
  <si>
    <t>GTT3</t>
  </si>
  <si>
    <t>EDC3</t>
  </si>
  <si>
    <t>VAC8</t>
  </si>
  <si>
    <t>GLC3</t>
  </si>
  <si>
    <t>GCN4</t>
  </si>
  <si>
    <t>S000000733</t>
  </si>
  <si>
    <t>S000000732</t>
  </si>
  <si>
    <t>VAB2</t>
  </si>
  <si>
    <t>GIM4</t>
  </si>
  <si>
    <t>YEL002C</t>
  </si>
  <si>
    <t>WBP1</t>
  </si>
  <si>
    <t>S000000727</t>
  </si>
  <si>
    <t>NOP16</t>
  </si>
  <si>
    <t>YER003C</t>
  </si>
  <si>
    <t>PMI40</t>
  </si>
  <si>
    <t>YND1</t>
  </si>
  <si>
    <t>YER006W</t>
  </si>
  <si>
    <t>NUG1</t>
  </si>
  <si>
    <t>YER008C</t>
  </si>
  <si>
    <t>SEC3</t>
  </si>
  <si>
    <t>YLR014C</t>
  </si>
  <si>
    <t>YLR015W</t>
  </si>
  <si>
    <t>YLR016C</t>
  </si>
  <si>
    <t>YLR017W</t>
  </si>
  <si>
    <t>YLR018C</t>
  </si>
  <si>
    <t>YDR512C</t>
  </si>
  <si>
    <t>YDR513W</t>
  </si>
  <si>
    <t>YDR514C</t>
  </si>
  <si>
    <t>YGR196C</t>
  </si>
  <si>
    <t>YGR197C</t>
  </si>
  <si>
    <t>YKR039W</t>
  </si>
  <si>
    <t>YKR040C</t>
  </si>
  <si>
    <t>YKR041W</t>
  </si>
  <si>
    <t>YJR091C</t>
  </si>
  <si>
    <t>YJR094C</t>
  </si>
  <si>
    <t>YJR094W-A</t>
  </si>
  <si>
    <t>YJR095W</t>
  </si>
  <si>
    <t>YJR096W</t>
  </si>
  <si>
    <t>YJR097W</t>
  </si>
  <si>
    <t>YJR098C</t>
  </si>
  <si>
    <t>YJR099W</t>
  </si>
  <si>
    <t>YGL228W</t>
  </si>
  <si>
    <t>YGL229C</t>
  </si>
  <si>
    <t>YGL230C</t>
  </si>
  <si>
    <t>YGL003C</t>
  </si>
  <si>
    <t>YGL004C</t>
  </si>
  <si>
    <t>YGL005C</t>
  </si>
  <si>
    <t>YGL006W</t>
  </si>
  <si>
    <t>YGL007W</t>
  </si>
  <si>
    <t>YGL009C</t>
  </si>
  <si>
    <t>pre-replicative complex</t>
  </si>
  <si>
    <t xml:space="preserve"> unsaturated fatty acid</t>
  </si>
  <si>
    <t>aconitate hydratase activity</t>
  </si>
  <si>
    <t>YBR066C</t>
  </si>
  <si>
    <t>YBR067C</t>
  </si>
  <si>
    <t>YBR068C</t>
  </si>
  <si>
    <t>YBR069C</t>
  </si>
  <si>
    <t>YOL151W</t>
  </si>
  <si>
    <t>YOL152W</t>
  </si>
  <si>
    <t>YHR167W</t>
  </si>
  <si>
    <t>YHR176W</t>
  </si>
  <si>
    <t>YHR177W</t>
  </si>
  <si>
    <t>YDR333C</t>
  </si>
  <si>
    <t>YDR334W</t>
  </si>
  <si>
    <t>YOL059W</t>
  </si>
  <si>
    <t>YOL060C</t>
  </si>
  <si>
    <t>YOL064C</t>
  </si>
  <si>
    <t>YOL065C</t>
  </si>
  <si>
    <t>YOL067C</t>
  </si>
  <si>
    <t>YOL068C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</si>
  <si>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</si>
  <si>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</si>
  <si>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</si>
  <si>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</si>
  <si>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</si>
  <si>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</si>
  <si>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</si>
  <si>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</si>
  <si>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YDR148C</t>
  </si>
  <si>
    <t>YDR149C</t>
  </si>
  <si>
    <t>YCR005C</t>
  </si>
  <si>
    <t>YCR006C</t>
  </si>
  <si>
    <t>YBL011W</t>
  </si>
  <si>
    <t>YNL323W</t>
  </si>
  <si>
    <t>YNL322C</t>
  </si>
  <si>
    <t>YPL267W</t>
  </si>
  <si>
    <t>YPL265W</t>
  </si>
  <si>
    <t>YHR057C</t>
  </si>
  <si>
    <t>YHR060W</t>
  </si>
  <si>
    <t>YHR061C</t>
  </si>
  <si>
    <t>YHR066W</t>
  </si>
  <si>
    <t>YHR073W</t>
  </si>
  <si>
    <t>YHR075C</t>
  </si>
  <si>
    <t>YHR076W</t>
  </si>
  <si>
    <t>YHR077C</t>
  </si>
  <si>
    <t>YHR078W</t>
  </si>
  <si>
    <t>YHR079C</t>
  </si>
  <si>
    <t>YHR080C</t>
  </si>
  <si>
    <t>YHR081W</t>
  </si>
  <si>
    <t>4, 8/8</t>
  </si>
  <si>
    <t>7, 8/8</t>
  </si>
  <si>
    <t>7, 7/8</t>
  </si>
  <si>
    <t>6, 8/8</t>
  </si>
  <si>
    <t>7/8</t>
  </si>
  <si>
    <t>2, 5/8</t>
  </si>
  <si>
    <t>5, 8/8</t>
  </si>
  <si>
    <t>3, 8/8</t>
  </si>
  <si>
    <t>1, 8/8</t>
  </si>
  <si>
    <t>1, 1, 8/8</t>
  </si>
  <si>
    <t>1, 7/8</t>
  </si>
  <si>
    <t>2, 6/8</t>
  </si>
  <si>
    <t>1, 2, 8/8</t>
  </si>
  <si>
    <t>1, 6/8</t>
  </si>
  <si>
    <t>1, 1/8</t>
  </si>
  <si>
    <t>2, 2, 8/8</t>
  </si>
  <si>
    <t>YMR176W</t>
  </si>
  <si>
    <t>YMR177W</t>
  </si>
  <si>
    <t>YOR120W</t>
  </si>
  <si>
    <t>YOR121C</t>
  </si>
  <si>
    <t>YOR123C</t>
  </si>
  <si>
    <t>YNL238W</t>
  </si>
  <si>
    <t>YNL237W</t>
  </si>
  <si>
    <t>adaptation to pheromone during conjugation with cellular fusion</t>
  </si>
  <si>
    <t>YLR084C</t>
  </si>
  <si>
    <t>YLR085C</t>
  </si>
  <si>
    <t>YLR087C</t>
  </si>
  <si>
    <t>YLR089C</t>
  </si>
  <si>
    <t>YLR091W</t>
  </si>
  <si>
    <t>YLR092W</t>
  </si>
  <si>
    <t>YEL007W</t>
  </si>
  <si>
    <t>YEL008W</t>
  </si>
  <si>
    <t>YEL009C</t>
  </si>
  <si>
    <t>YEL010W</t>
  </si>
  <si>
    <t>YOR017W</t>
  </si>
  <si>
    <t>YOR018W</t>
  </si>
  <si>
    <t>SBH2, SEB2</t>
  </si>
  <si>
    <t>GPA2, SSP101</t>
  </si>
  <si>
    <t>YEA4</t>
  </si>
  <si>
    <t>VAB2, VAB31</t>
  </si>
  <si>
    <t>TOS9</t>
  </si>
  <si>
    <t>MOT2, NOT4, SIG1</t>
  </si>
  <si>
    <t>ARG5, 6</t>
  </si>
  <si>
    <t>RNR1, CRT7, RIR1, SDS12</t>
  </si>
  <si>
    <t>BUD25</t>
  </si>
  <si>
    <t>YML030W</t>
  </si>
  <si>
    <t>YML029W</t>
  </si>
  <si>
    <t>YOR127W</t>
  </si>
  <si>
    <t>YOR128C</t>
  </si>
  <si>
    <t>YMR191W</t>
  </si>
  <si>
    <t>YCL042W</t>
  </si>
  <si>
    <t>YCL044C</t>
  </si>
  <si>
    <t>YCL045C</t>
  </si>
  <si>
    <t>YCL046W</t>
  </si>
  <si>
    <t>YCL047C</t>
  </si>
  <si>
    <t>ATO3</t>
  </si>
  <si>
    <t>S000002795</t>
  </si>
  <si>
    <t>YDR390C</t>
  </si>
  <si>
    <t>UBA2</t>
  </si>
  <si>
    <t>S000002799</t>
  </si>
  <si>
    <t>YDR394W</t>
  </si>
  <si>
    <t>RPT3</t>
  </si>
  <si>
    <t>SXM1</t>
  </si>
  <si>
    <t>YDR397C</t>
  </si>
  <si>
    <t>NCB2</t>
  </si>
  <si>
    <t>YDR398W</t>
  </si>
  <si>
    <t>UTP5</t>
  </si>
  <si>
    <t>HPT1</t>
  </si>
  <si>
    <t>DIT2</t>
  </si>
  <si>
    <t>YDR404C</t>
  </si>
  <si>
    <t>RPB7</t>
  </si>
  <si>
    <t>MRP20</t>
  </si>
  <si>
    <t>YDR407C</t>
  </si>
  <si>
    <t>TRS120</t>
  </si>
  <si>
    <t>SIZ1</t>
  </si>
  <si>
    <t>DFM1</t>
  </si>
  <si>
    <t>S000002820</t>
  </si>
  <si>
    <t>YGL049C</t>
  </si>
  <si>
    <t>YGL050W</t>
  </si>
  <si>
    <t>YGL051W</t>
  </si>
  <si>
    <t>YGL053W</t>
  </si>
  <si>
    <t>YER066W</t>
  </si>
  <si>
    <t>YGR188C</t>
  </si>
  <si>
    <t>SCO1, PET161</t>
  </si>
  <si>
    <t>BTT1</t>
  </si>
  <si>
    <t>MET32</t>
  </si>
  <si>
    <t>MUM2, SPOT8</t>
  </si>
  <si>
    <t>SRO77, SNI2</t>
  </si>
  <si>
    <t>NTH2</t>
  </si>
  <si>
    <t>COQ1</t>
  </si>
  <si>
    <t>SEF1</t>
  </si>
  <si>
    <t>UBP13</t>
  </si>
  <si>
    <t>PRS4</t>
  </si>
  <si>
    <t>AST1</t>
  </si>
  <si>
    <t>RPS8A</t>
  </si>
  <si>
    <t>SSA3, HSP70</t>
  </si>
  <si>
    <t>SCT1</t>
  </si>
  <si>
    <t>FMT1</t>
  </si>
  <si>
    <t>PHO5</t>
  </si>
  <si>
    <t>MHR1, XTC1</t>
  </si>
  <si>
    <t>SUR2, SYR2</t>
  </si>
  <si>
    <t>ATP5, OSC1</t>
  </si>
  <si>
    <t>PIM1, LON1</t>
  </si>
  <si>
    <t>HMT1, HCP1, ODP1, RMT1</t>
  </si>
  <si>
    <t>PDX3</t>
  </si>
  <si>
    <t>PET112</t>
  </si>
  <si>
    <t>SMY2</t>
  </si>
  <si>
    <t>YMC2</t>
  </si>
  <si>
    <t>VID24</t>
  </si>
  <si>
    <t>FUR1</t>
  </si>
  <si>
    <t>ARP1</t>
  </si>
  <si>
    <t>S000001173</t>
  </si>
  <si>
    <t>ECM14</t>
  </si>
  <si>
    <t>S000007496</t>
  </si>
  <si>
    <t>WSS1</t>
  </si>
  <si>
    <t>YCK1</t>
  </si>
  <si>
    <t>SPL2</t>
  </si>
  <si>
    <t>FUR4</t>
  </si>
  <si>
    <t>CHS3, CAL5, CSD2, DIT101, KTI2</t>
  </si>
  <si>
    <t>SCO2</t>
  </si>
  <si>
    <t>MRF1'</t>
  </si>
  <si>
    <t>RPL4A</t>
  </si>
  <si>
    <t>SIT4, LGN4</t>
  </si>
  <si>
    <t>STP4</t>
  </si>
  <si>
    <t>YDR199W</t>
  </si>
  <si>
    <t>YDR200C</t>
  </si>
  <si>
    <t>YDR203W</t>
  </si>
  <si>
    <t>YDR204W</t>
  </si>
  <si>
    <t>YDR206W</t>
  </si>
  <si>
    <t>YDR207C</t>
  </si>
  <si>
    <t>YDL032W</t>
  </si>
  <si>
    <t>YDL033C</t>
  </si>
  <si>
    <t>YDL034W</t>
  </si>
  <si>
    <t>UBS1</t>
  </si>
  <si>
    <t>TYR1</t>
  </si>
  <si>
    <t>NPL4</t>
  </si>
  <si>
    <t>SEC66, HSS1, SEC71</t>
  </si>
  <si>
    <t>VPS15, GRD8, VAC4, VPL19</t>
  </si>
  <si>
    <t>YLR420W</t>
  </si>
  <si>
    <t>YLR451W</t>
  </si>
  <si>
    <t>YLR126C</t>
  </si>
  <si>
    <t>YEL037C</t>
  </si>
  <si>
    <t>YEL038W</t>
  </si>
  <si>
    <t>YEL039C</t>
  </si>
  <si>
    <t>vma10</t>
  </si>
  <si>
    <t>vph1</t>
  </si>
  <si>
    <t>vps1</t>
  </si>
  <si>
    <t>YGL140C</t>
  </si>
  <si>
    <t>YDR221W</t>
  </si>
  <si>
    <t>YLR185W</t>
  </si>
  <si>
    <t>YLR187W</t>
  </si>
  <si>
    <t>YIL149C</t>
  </si>
  <si>
    <t>YDR222W</t>
  </si>
  <si>
    <t>YDR223W</t>
  </si>
  <si>
    <t>YDR225W</t>
  </si>
  <si>
    <t>YDR226W</t>
  </si>
  <si>
    <t>YDR227W</t>
  </si>
  <si>
    <t>YDR229W</t>
  </si>
  <si>
    <t>YGL153W</t>
  </si>
  <si>
    <t>YGL154C</t>
  </si>
  <si>
    <t>YGL156W</t>
  </si>
  <si>
    <t>YDR452W</t>
  </si>
  <si>
    <t>YDR453C</t>
  </si>
  <si>
    <t>YDR455C</t>
  </si>
  <si>
    <t>YDR456W</t>
  </si>
  <si>
    <t>YLR394W</t>
  </si>
  <si>
    <t>YLR406C</t>
  </si>
  <si>
    <t>SEC72, SEC67, SIM2</t>
  </si>
  <si>
    <t>RSM22</t>
  </si>
  <si>
    <t>RPS27A</t>
  </si>
  <si>
    <t>APE2, LAP1</t>
  </si>
  <si>
    <t>SMY1</t>
  </si>
  <si>
    <t>VMA5, CSL5, VAT3</t>
  </si>
  <si>
    <t>RTA1</t>
  </si>
  <si>
    <t>YCR063W</t>
  </si>
  <si>
    <t>YMR137C</t>
  </si>
  <si>
    <t>YMR138W</t>
  </si>
  <si>
    <t>YMR139W</t>
  </si>
  <si>
    <t>YMR160W</t>
  </si>
  <si>
    <t>YMR173W</t>
  </si>
  <si>
    <t>YOR298C-A</t>
  </si>
  <si>
    <t>UTP9</t>
  </si>
  <si>
    <t>YHR197W</t>
  </si>
  <si>
    <t>RIX1</t>
  </si>
  <si>
    <t>S000029704</t>
  </si>
  <si>
    <t>YHR199C-A</t>
  </si>
  <si>
    <t>RPN10</t>
  </si>
  <si>
    <t>PEX4</t>
  </si>
  <si>
    <t>LSB1</t>
  </si>
  <si>
    <t>YDR178W</t>
  </si>
  <si>
    <t>YDR179C</t>
  </si>
  <si>
    <t>YDR179W-A</t>
  </si>
  <si>
    <t>THI4</t>
  </si>
  <si>
    <t>YGR145W</t>
  </si>
  <si>
    <t>YDR183W</t>
  </si>
  <si>
    <t>YBL056W</t>
  </si>
  <si>
    <t>ENP2</t>
  </si>
  <si>
    <t>S000003378</t>
  </si>
  <si>
    <t>YBL059W</t>
  </si>
  <si>
    <t>YBL060W</t>
  </si>
  <si>
    <t>YBR145W</t>
  </si>
  <si>
    <t>YBR146W</t>
  </si>
  <si>
    <t>YBR147W</t>
  </si>
  <si>
    <t>YOR343C</t>
  </si>
  <si>
    <t>YOR344C</t>
  </si>
  <si>
    <t>YOR345C</t>
  </si>
  <si>
    <t>YOR346W</t>
  </si>
  <si>
    <t>YOR347C</t>
  </si>
  <si>
    <t>YBR158W</t>
  </si>
  <si>
    <t>YBR159W</t>
  </si>
  <si>
    <t>YBR161W</t>
  </si>
  <si>
    <t>YBR162C</t>
  </si>
  <si>
    <t>YBR162W-A</t>
  </si>
  <si>
    <t>YBR163W</t>
  </si>
  <si>
    <t>YBR164C</t>
  </si>
  <si>
    <t>YBR165W</t>
  </si>
  <si>
    <t>S000000749</t>
  </si>
  <si>
    <t>YEL022W</t>
  </si>
  <si>
    <t>GEA2</t>
  </si>
  <si>
    <t>YEL021W</t>
  </si>
  <si>
    <t>URA3</t>
  </si>
  <si>
    <t>YEL020W-A</t>
  </si>
  <si>
    <t>TIM9</t>
  </si>
  <si>
    <t>S000000746</t>
  </si>
  <si>
    <t>YEL019C</t>
  </si>
  <si>
    <t>MMS21</t>
  </si>
  <si>
    <t>HSL1, NIK1</t>
  </si>
  <si>
    <t>LAP4, APE1, YSC1</t>
  </si>
  <si>
    <t>AAT1</t>
  </si>
  <si>
    <t>HAP4</t>
  </si>
  <si>
    <t>CAP1</t>
  </si>
  <si>
    <t>LAC1</t>
  </si>
  <si>
    <t>MRT4</t>
  </si>
  <si>
    <t>UFD4</t>
  </si>
  <si>
    <t>OAC1</t>
  </si>
  <si>
    <t>SSH4</t>
  </si>
  <si>
    <t>CNB1, CRV1, YCN2</t>
  </si>
  <si>
    <t>DPH2</t>
  </si>
  <si>
    <t>PEX1, PAS1</t>
  </si>
  <si>
    <t>LCB5</t>
  </si>
  <si>
    <t>YPT6</t>
  </si>
  <si>
    <t>RED1</t>
  </si>
  <si>
    <t>NUP2</t>
  </si>
  <si>
    <t>IDP3</t>
  </si>
  <si>
    <t>PET494</t>
  </si>
  <si>
    <t>SPO1</t>
  </si>
  <si>
    <t>PBI2</t>
  </si>
  <si>
    <t>KRE6, CWH48</t>
  </si>
  <si>
    <t>YER009W</t>
  </si>
  <si>
    <t>NTF2</t>
  </si>
  <si>
    <t>S000000812</t>
  </si>
  <si>
    <t>YER012W</t>
  </si>
  <si>
    <t>PRE1</t>
  </si>
  <si>
    <t>YER013W</t>
  </si>
  <si>
    <t>YLR019W</t>
  </si>
  <si>
    <t>YLR020C</t>
  </si>
  <si>
    <t>YNL167C</t>
  </si>
  <si>
    <t>YNL166C</t>
  </si>
  <si>
    <t>YNL165W</t>
  </si>
  <si>
    <t>YNL164C</t>
  </si>
  <si>
    <t>YNL162W</t>
  </si>
  <si>
    <t>YMR297W</t>
  </si>
  <si>
    <t>YMR299C</t>
  </si>
  <si>
    <t>YJL100W</t>
  </si>
  <si>
    <t>YJL099W</t>
  </si>
  <si>
    <t>YJL098W</t>
  </si>
  <si>
    <t>YJL096W</t>
  </si>
  <si>
    <t>YJL095W</t>
  </si>
  <si>
    <t>YJL093C</t>
  </si>
  <si>
    <t>YJL092W</t>
  </si>
  <si>
    <t>YJL089W</t>
  </si>
  <si>
    <t>YJL088W</t>
  </si>
  <si>
    <t>YJL084C</t>
  </si>
  <si>
    <t>YJL045W</t>
  </si>
  <si>
    <t>YJL044C</t>
  </si>
  <si>
    <t>YJL043W</t>
  </si>
  <si>
    <t>YOL037C</t>
  </si>
  <si>
    <t>YOL039W</t>
  </si>
  <si>
    <t>YOL041C</t>
  </si>
  <si>
    <t>YOL042W</t>
  </si>
  <si>
    <t>YGL010W</t>
  </si>
  <si>
    <t>YGL012W</t>
  </si>
  <si>
    <t>YGL013C</t>
  </si>
  <si>
    <t>YGL014W</t>
  </si>
  <si>
    <t>YDL134C-A</t>
  </si>
  <si>
    <t>YDL135C</t>
  </si>
  <si>
    <t>YBR065C</t>
  </si>
  <si>
    <t>YOL053C-A</t>
  </si>
  <si>
    <t>YOL053W</t>
  </si>
  <si>
    <t>YOL054W</t>
  </si>
  <si>
    <t>YOL055C</t>
  </si>
  <si>
    <t>YOL056W</t>
  </si>
  <si>
    <t>YOL057W</t>
  </si>
  <si>
    <t>YOL058W</t>
  </si>
  <si>
    <t>S000000866</t>
  </si>
  <si>
    <t>S000000868</t>
  </si>
  <si>
    <t>S000000869</t>
  </si>
  <si>
    <t>MOT2</t>
  </si>
  <si>
    <t>RNR1</t>
  </si>
  <si>
    <t>S000000873</t>
  </si>
  <si>
    <t>VTC1</t>
  </si>
  <si>
    <t>RPS24A</t>
  </si>
  <si>
    <t>YER074W-A</t>
  </si>
  <si>
    <t>YOS1</t>
  </si>
  <si>
    <t>YOL070C</t>
  </si>
  <si>
    <t>YOL071W</t>
  </si>
  <si>
    <t>YOL072W</t>
  </si>
  <si>
    <t>YJL079C</t>
  </si>
  <si>
    <t>YJL077C</t>
  </si>
  <si>
    <t>YJL075C</t>
  </si>
  <si>
    <t>YJL073W</t>
  </si>
  <si>
    <t>YJL071W</t>
  </si>
  <si>
    <t>YJL068C</t>
  </si>
  <si>
    <t>YJL067W</t>
  </si>
  <si>
    <t>YJL066C</t>
  </si>
  <si>
    <t>YJL064W</t>
  </si>
  <si>
    <t>YJL065C</t>
  </si>
  <si>
    <t>SRV2, CAP</t>
  </si>
  <si>
    <t>MEP2</t>
  </si>
  <si>
    <t>ATP11</t>
  </si>
  <si>
    <t>GRE2</t>
  </si>
  <si>
    <t>SSN8, GIG3, NUT9, SRB11, UME3</t>
  </si>
  <si>
    <t>FRE7</t>
  </si>
  <si>
    <t>6/8</t>
  </si>
  <si>
    <t>3/8</t>
  </si>
  <si>
    <t>5/8</t>
  </si>
  <si>
    <t>1, 5/8</t>
  </si>
  <si>
    <t>2/8</t>
  </si>
  <si>
    <t>5, 5/8</t>
  </si>
  <si>
    <t>2, 2, 4, 8/8</t>
  </si>
  <si>
    <t>2, 2, 2/8</t>
  </si>
  <si>
    <t>2, 2/8</t>
  </si>
  <si>
    <t>2, 8/8</t>
  </si>
  <si>
    <t>UBC12</t>
  </si>
  <si>
    <t>RHO4</t>
  </si>
  <si>
    <t>RNC1, NUC2</t>
  </si>
  <si>
    <t>SPH1</t>
  </si>
  <si>
    <t>EST2</t>
  </si>
  <si>
    <t>BUD6, AIP3</t>
  </si>
  <si>
    <t>RPL38</t>
  </si>
  <si>
    <t>REC102</t>
  </si>
  <si>
    <t>BUD17</t>
  </si>
  <si>
    <t>CPR8</t>
  </si>
  <si>
    <t>ECM39</t>
  </si>
  <si>
    <t>SSK2</t>
  </si>
  <si>
    <t>PPG1</t>
  </si>
  <si>
    <t>DOM34</t>
  </si>
  <si>
    <t>PET8</t>
  </si>
  <si>
    <t>HRB1, TOM34</t>
  </si>
  <si>
    <t>ADH1, ADC1</t>
  </si>
  <si>
    <t>2, 2, 6/8</t>
  </si>
  <si>
    <t>1, 1, 2,78</t>
  </si>
  <si>
    <t>PRS2</t>
  </si>
  <si>
    <t>YER100W</t>
  </si>
  <si>
    <t>UBC6</t>
  </si>
  <si>
    <t>YNL236W</t>
  </si>
  <si>
    <t>ECM10</t>
  </si>
  <si>
    <t>SPF1</t>
  </si>
  <si>
    <t>ANP1, GEM3, MNN8</t>
  </si>
  <si>
    <t>RAD23</t>
  </si>
  <si>
    <t>AFG3, YTA10</t>
  </si>
  <si>
    <t>YPL098C</t>
  </si>
  <si>
    <t>YPL195W</t>
  </si>
  <si>
    <t>YMR185W</t>
  </si>
  <si>
    <t>YMR186W</t>
  </si>
  <si>
    <t>YLR090W</t>
  </si>
  <si>
    <t>YMR188C</t>
  </si>
  <si>
    <t>YMR189W</t>
  </si>
  <si>
    <t>YEL005C</t>
  </si>
  <si>
    <t>YEL006W</t>
  </si>
  <si>
    <t>YJL208C</t>
  </si>
  <si>
    <t>YJL207C</t>
  </si>
  <si>
    <t>YJL206C</t>
  </si>
  <si>
    <t>YJL131C</t>
  </si>
  <si>
    <t>YMR163C</t>
  </si>
  <si>
    <t>YMR164C</t>
  </si>
  <si>
    <t>YMR166C</t>
  </si>
  <si>
    <t>YMR167W</t>
  </si>
  <si>
    <t>YMR169c</t>
  </si>
  <si>
    <t>YMR170C</t>
  </si>
  <si>
    <t>YMR172C-A</t>
  </si>
  <si>
    <t>YML037C</t>
  </si>
  <si>
    <t>YML035C</t>
  </si>
  <si>
    <t>YML034W</t>
  </si>
  <si>
    <t>YML035C-A</t>
  </si>
  <si>
    <t>YML033W</t>
  </si>
  <si>
    <t>YML032C</t>
  </si>
  <si>
    <t>S000002782</t>
  </si>
  <si>
    <t>YDR376W</t>
  </si>
  <si>
    <t>ARH1</t>
  </si>
  <si>
    <t>S000007605</t>
  </si>
  <si>
    <t>YDR379C-A</t>
  </si>
  <si>
    <t>YDR381W</t>
  </si>
  <si>
    <t>YRA1</t>
  </si>
  <si>
    <t>S000007650</t>
  </si>
  <si>
    <t>YDR381C-A</t>
  </si>
  <si>
    <t>RPP2B</t>
  </si>
  <si>
    <t>NKP1</t>
  </si>
  <si>
    <t>MAF1</t>
  </si>
  <si>
    <t>SOK1</t>
  </si>
  <si>
    <t>GAL3</t>
  </si>
  <si>
    <t>ENT1</t>
  </si>
  <si>
    <t>AIP2</t>
  </si>
  <si>
    <t>PCL9</t>
  </si>
  <si>
    <t>INH1</t>
  </si>
  <si>
    <t>LYS20</t>
  </si>
  <si>
    <t>RPL41A, RPL47A</t>
  </si>
  <si>
    <t>TFP1, CLS8, VMA1</t>
  </si>
  <si>
    <t>PMT1</t>
  </si>
  <si>
    <t>DUN1</t>
  </si>
  <si>
    <t>QRI7</t>
  </si>
  <si>
    <t>PHO2, BAS2, GRF10</t>
  </si>
  <si>
    <t>MSS2</t>
  </si>
  <si>
    <t>DIA3</t>
  </si>
  <si>
    <t>CYK3</t>
  </si>
  <si>
    <t>NRG1</t>
  </si>
  <si>
    <t>BAP3</t>
  </si>
  <si>
    <t>PST1</t>
  </si>
  <si>
    <t>MRPL11</t>
  </si>
  <si>
    <t>UBC5</t>
  </si>
  <si>
    <t>YDR412W</t>
  </si>
  <si>
    <t>S000002823</t>
  </si>
  <si>
    <t>YDR416W</t>
  </si>
  <si>
    <t>SYF1</t>
  </si>
  <si>
    <t>RAD30</t>
  </si>
  <si>
    <t>CAD1</t>
  </si>
  <si>
    <t>YGL062W</t>
  </si>
  <si>
    <t>YGL063W</t>
  </si>
  <si>
    <t>YGL064C</t>
  </si>
  <si>
    <t>YJL028W</t>
  </si>
  <si>
    <t>YJL029C</t>
  </si>
  <si>
    <t>YJR001W</t>
  </si>
  <si>
    <t>YJR004C</t>
  </si>
  <si>
    <t>YJR005W</t>
  </si>
  <si>
    <t>YJR009C</t>
  </si>
  <si>
    <t>YJR010C-A</t>
  </si>
  <si>
    <t>YJR010W</t>
  </si>
  <si>
    <t>YJR011C</t>
  </si>
  <si>
    <t>YJR014W</t>
  </si>
  <si>
    <t>YJR015W</t>
  </si>
  <si>
    <t>YGR061C</t>
  </si>
  <si>
    <t>YGR062C</t>
  </si>
  <si>
    <t>YGR064W</t>
  </si>
  <si>
    <t>YGR066C</t>
  </si>
  <si>
    <t>YGR067C</t>
  </si>
  <si>
    <t>YBL045C</t>
  </si>
  <si>
    <t>YBL046W</t>
  </si>
  <si>
    <t>YBL047C</t>
  </si>
  <si>
    <t>YBL048W</t>
  </si>
  <si>
    <t>YBL049W</t>
  </si>
  <si>
    <t>PHO88</t>
  </si>
  <si>
    <t>IML3, MCM19</t>
  </si>
  <si>
    <t>MNN10, BED1, SLC2</t>
  </si>
  <si>
    <t>PAM1</t>
  </si>
  <si>
    <t>VMA2, ATPVS, VAT2</t>
  </si>
  <si>
    <t>APG14</t>
  </si>
  <si>
    <t>GAL10</t>
  </si>
  <si>
    <t>GAL1</t>
  </si>
  <si>
    <t>YGR096W</t>
  </si>
  <si>
    <t>YGR097W</t>
  </si>
  <si>
    <t>YDR428C</t>
  </si>
  <si>
    <t>YDR193W</t>
  </si>
  <si>
    <t>YDR194C</t>
  </si>
  <si>
    <t>YDR195W</t>
  </si>
  <si>
    <t>YDR197W</t>
  </si>
  <si>
    <t>YDR198C</t>
  </si>
  <si>
    <t>VPS72</t>
  </si>
  <si>
    <t>YDR487C</t>
  </si>
  <si>
    <t>RIB3</t>
  </si>
  <si>
    <t>YDR489W</t>
  </si>
  <si>
    <t>SLD5</t>
  </si>
  <si>
    <t>IZH1</t>
  </si>
  <si>
    <t>RSM28</t>
  </si>
  <si>
    <t>†</t>
  </si>
  <si>
    <t>np</t>
  </si>
  <si>
    <t xml:space="preserve"> v</t>
  </si>
  <si>
    <t>Plates 13+14</t>
  </si>
  <si>
    <t>YDL035C</t>
  </si>
  <si>
    <t>YDL036C</t>
  </si>
  <si>
    <t>vam3</t>
  </si>
  <si>
    <t>vti1</t>
  </si>
  <si>
    <t>pho80</t>
  </si>
  <si>
    <t>pho85</t>
  </si>
  <si>
    <t>shp1</t>
  </si>
  <si>
    <t>vma11</t>
  </si>
  <si>
    <t>vma1</t>
  </si>
  <si>
    <t>vma2</t>
  </si>
  <si>
    <t>vma3</t>
  </si>
  <si>
    <t>vma4</t>
  </si>
  <si>
    <t>vma5</t>
  </si>
  <si>
    <t>vma6</t>
  </si>
  <si>
    <t>vma7</t>
  </si>
  <si>
    <t>vma8</t>
  </si>
  <si>
    <t>vma9</t>
  </si>
  <si>
    <t>YER007W</t>
  </si>
  <si>
    <t>YLR182W</t>
  </si>
  <si>
    <t>YLR183C</t>
  </si>
  <si>
    <t>YLR184W</t>
  </si>
  <si>
    <t>YDR045C</t>
  </si>
  <si>
    <t>RPC11</t>
  </si>
  <si>
    <t>YDR047W</t>
  </si>
  <si>
    <t>YLR188W</t>
  </si>
  <si>
    <t>YLR189C</t>
  </si>
  <si>
    <t>YER019W</t>
  </si>
  <si>
    <t>YER019C-A</t>
  </si>
  <si>
    <t>YER020W</t>
  </si>
  <si>
    <t>YER024W</t>
  </si>
  <si>
    <t>YER030W</t>
  </si>
  <si>
    <t>YER032W</t>
  </si>
  <si>
    <t>YDR451C</t>
  </si>
  <si>
    <t>YDR060W</t>
  </si>
  <si>
    <t>YER060W</t>
  </si>
  <si>
    <t>YER060W-A</t>
  </si>
  <si>
    <t>YER061C</t>
  </si>
  <si>
    <t>YKL066W</t>
  </si>
  <si>
    <t>YKL067W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</si>
  <si>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</si>
  <si>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</si>
  <si>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</si>
  <si>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</si>
  <si>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</si>
  <si>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</si>
  <si>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</si>
  <si>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</si>
  <si>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YBR205W</t>
  </si>
  <si>
    <t>RPS0A, NAB1, NAB1A, YST1</t>
  </si>
  <si>
    <t>RSM27</t>
  </si>
  <si>
    <t>CCH1</t>
  </si>
  <si>
    <t>MET14</t>
  </si>
  <si>
    <t>YOR364W</t>
  </si>
  <si>
    <t>YGL077C</t>
  </si>
  <si>
    <t>YGL078C</t>
  </si>
  <si>
    <t>YDR169C</t>
  </si>
  <si>
    <t>YDR171W</t>
  </si>
  <si>
    <t>YDR173C</t>
  </si>
  <si>
    <t>YDR175C</t>
  </si>
  <si>
    <t>YDR176W</t>
  </si>
  <si>
    <t>YOL104C</t>
  </si>
  <si>
    <t>YOL105C</t>
  </si>
  <si>
    <t>YOL106W</t>
  </si>
  <si>
    <t>YDR181C</t>
  </si>
  <si>
    <t>YOL108C</t>
  </si>
  <si>
    <t>YOL109W</t>
  </si>
  <si>
    <t>YBL057C</t>
  </si>
  <si>
    <t>YBL058W</t>
  </si>
  <si>
    <t>YNL034W</t>
  </si>
  <si>
    <t>YKL179C</t>
  </si>
  <si>
    <t>YKL183W</t>
  </si>
  <si>
    <t>YKL184W</t>
  </si>
  <si>
    <t>S000000773</t>
  </si>
  <si>
    <t>IES6</t>
  </si>
  <si>
    <t>S000000769</t>
  </si>
  <si>
    <t>S000000767</t>
  </si>
  <si>
    <t>ANP1</t>
  </si>
  <si>
    <t>YEL035C</t>
  </si>
  <si>
    <t>UTR5</t>
  </si>
  <si>
    <t>YEL034W</t>
  </si>
  <si>
    <t>HYP2</t>
  </si>
  <si>
    <t>YEL032W</t>
  </si>
  <si>
    <t>MCM3</t>
  </si>
  <si>
    <t>CUP5</t>
  </si>
  <si>
    <t>YEL026W</t>
  </si>
  <si>
    <t>SNU13</t>
  </si>
  <si>
    <t>S000000751</t>
  </si>
  <si>
    <t>SDH1</t>
  </si>
  <si>
    <t>DBR1, PRP26</t>
  </si>
  <si>
    <t>MCR1</t>
  </si>
  <si>
    <t>NAP1</t>
  </si>
  <si>
    <t>TRK2, RPD2</t>
  </si>
  <si>
    <t>MRS4</t>
  </si>
  <si>
    <t>CYT2</t>
  </si>
  <si>
    <t>BUD2, CLA2, ERC25</t>
  </si>
  <si>
    <t>MBR1</t>
  </si>
  <si>
    <t>YJU3</t>
  </si>
  <si>
    <t>CWP1, YJU1</t>
  </si>
  <si>
    <t>YLR119W</t>
  </si>
  <si>
    <t>YLR120C</t>
  </si>
  <si>
    <t>YLR121C</t>
  </si>
  <si>
    <t>YLR122C</t>
  </si>
  <si>
    <t>YLR123C</t>
  </si>
  <si>
    <t>YLR124W</t>
  </si>
  <si>
    <t>YLR125W</t>
  </si>
  <si>
    <t>S000002335</t>
  </si>
  <si>
    <t>AIR2</t>
  </si>
  <si>
    <t>S000002332</t>
  </si>
  <si>
    <t>YDL166C</t>
  </si>
  <si>
    <t>FAP7</t>
  </si>
  <si>
    <t>YDL165W</t>
  </si>
  <si>
    <t>CDC36</t>
  </si>
  <si>
    <t>YDL164C</t>
  </si>
  <si>
    <t>CDC9</t>
  </si>
  <si>
    <t>S000028520</t>
  </si>
  <si>
    <t>YDL160C-A</t>
  </si>
  <si>
    <t>S000007599</t>
  </si>
  <si>
    <t>GPH1</t>
  </si>
  <si>
    <t>PUB1</t>
  </si>
  <si>
    <t>ARK1</t>
  </si>
  <si>
    <t>DIC1</t>
  </si>
  <si>
    <t>NIT3</t>
  </si>
  <si>
    <t>BUD8</t>
  </si>
  <si>
    <t>FOX2, POX2</t>
  </si>
  <si>
    <t>TOS5</t>
  </si>
  <si>
    <t>PRP22</t>
  </si>
  <si>
    <t>YER015W</t>
  </si>
  <si>
    <t>FAA2</t>
  </si>
  <si>
    <t>BIM1</t>
  </si>
  <si>
    <t>AFG3</t>
  </si>
  <si>
    <t>YER018C</t>
  </si>
  <si>
    <t>SPC25</t>
  </si>
  <si>
    <t>SBH2</t>
  </si>
  <si>
    <t>GPA2</t>
  </si>
  <si>
    <t>YER021W</t>
  </si>
  <si>
    <t>RPN3</t>
  </si>
  <si>
    <t>YER022W</t>
  </si>
  <si>
    <t>SRB4</t>
  </si>
  <si>
    <t>YER023W</t>
  </si>
  <si>
    <t>PRO3</t>
  </si>
  <si>
    <t>YAT2</t>
  </si>
  <si>
    <t>YER025W</t>
  </si>
  <si>
    <t>GCD11</t>
  </si>
  <si>
    <t>YER026C</t>
  </si>
  <si>
    <t>CHO1</t>
  </si>
  <si>
    <t>GAL83</t>
  </si>
  <si>
    <t>MIG3</t>
  </si>
  <si>
    <t>YER029C</t>
  </si>
  <si>
    <t>SMB1</t>
  </si>
  <si>
    <t>S000000832</t>
  </si>
  <si>
    <t>YPT31</t>
  </si>
  <si>
    <t>FIR1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</si>
  <si>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</si>
  <si>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</si>
  <si>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</si>
  <si>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</si>
  <si>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</si>
  <si>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</si>
  <si>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</si>
  <si>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</si>
  <si>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</si>
  <si>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</si>
  <si>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S000000851</t>
  </si>
  <si>
    <t>S000000853</t>
  </si>
  <si>
    <t>HOM3</t>
  </si>
  <si>
    <t>PIC2</t>
  </si>
  <si>
    <t>S000007523</t>
  </si>
  <si>
    <t>YER053C-A</t>
  </si>
  <si>
    <t>FCY2</t>
  </si>
  <si>
    <t>HMF1</t>
  </si>
  <si>
    <t>HOR2</t>
  </si>
  <si>
    <t>KTR2</t>
  </si>
  <si>
    <t>ECM22</t>
  </si>
  <si>
    <t>EST1</t>
  </si>
  <si>
    <t>TOP3, EDR1</t>
  </si>
  <si>
    <t>VPS34, END12, PEP15, VPL7, VPT29</t>
  </si>
  <si>
    <t>S000000878</t>
  </si>
  <si>
    <t>YER076C</t>
  </si>
  <si>
    <t>S000000879</t>
  </si>
  <si>
    <t>S000000880</t>
  </si>
  <si>
    <t>S000028546</t>
  </si>
  <si>
    <t>YER078W-A</t>
  </si>
  <si>
    <t>S000000881</t>
  </si>
  <si>
    <t>YER082C</t>
  </si>
  <si>
    <t>RIF1</t>
  </si>
  <si>
    <t>PPS1</t>
  </si>
  <si>
    <t>DAL81, UGA35</t>
  </si>
  <si>
    <t>DCG1</t>
  </si>
  <si>
    <t>DAL3</t>
  </si>
  <si>
    <t>MSO1</t>
  </si>
  <si>
    <t>NCA2</t>
  </si>
  <si>
    <t>TIF3, RBL3</t>
  </si>
  <si>
    <t>FAP1</t>
  </si>
  <si>
    <t>YKL034W</t>
  </si>
  <si>
    <t>YER040W</t>
  </si>
  <si>
    <t>YMR180C</t>
  </si>
  <si>
    <t>YMR182C</t>
  </si>
  <si>
    <t>CRZ1, HAL8, TCN1</t>
  </si>
  <si>
    <t>KTR5</t>
  </si>
  <si>
    <t>SPO14, PLD1</t>
  </si>
  <si>
    <t>UTH1</t>
  </si>
  <si>
    <t>EXG1, BGL1</t>
  </si>
  <si>
    <t>MET17, MET15, MET25</t>
  </si>
  <si>
    <t>ACO1, GLU1</t>
  </si>
  <si>
    <t>YOR357C</t>
  </si>
  <si>
    <t>YNL228W</t>
  </si>
  <si>
    <t>YNL226W</t>
  </si>
  <si>
    <t>YOR311C</t>
  </si>
  <si>
    <t>YOR312C</t>
  </si>
  <si>
    <t>YOR313C</t>
  </si>
  <si>
    <t>YNL277W</t>
  </si>
  <si>
    <t>YNL276C</t>
  </si>
  <si>
    <t>YNL275W</t>
  </si>
  <si>
    <t>YNL273W</t>
  </si>
  <si>
    <t>YHR108W</t>
  </si>
  <si>
    <t>YPL223C</t>
  </si>
  <si>
    <t>YPL222W</t>
  </si>
  <si>
    <t>MPD2</t>
  </si>
  <si>
    <t>MEP3</t>
  </si>
  <si>
    <t>KAR3, OSR11</t>
  </si>
  <si>
    <t>ASN1</t>
  </si>
  <si>
    <t>NCE102</t>
  </si>
  <si>
    <t>CSR2</t>
  </si>
  <si>
    <t>GSY1</t>
  </si>
  <si>
    <t>YER102W</t>
  </si>
  <si>
    <t>RPS8B</t>
  </si>
  <si>
    <t>YNL235C</t>
  </si>
  <si>
    <t>YNL234W</t>
  </si>
  <si>
    <t>YNL233W</t>
  </si>
  <si>
    <t>YLL021W</t>
  </si>
  <si>
    <t>YLL023C</t>
  </si>
  <si>
    <t>YPL197C</t>
  </si>
  <si>
    <t>YPL196W</t>
  </si>
  <si>
    <t>KAP123</t>
  </si>
  <si>
    <t>SVF1</t>
  </si>
  <si>
    <t>S000002756</t>
  </si>
  <si>
    <t>YMR187C</t>
  </si>
  <si>
    <t>YDR353W</t>
  </si>
  <si>
    <t>TRR1</t>
  </si>
  <si>
    <t>YMR190C</t>
  </si>
  <si>
    <t>YJL209W</t>
  </si>
  <si>
    <t>S000002765</t>
  </si>
  <si>
    <t>YDR361C</t>
  </si>
  <si>
    <t>BCP1</t>
  </si>
  <si>
    <t>YDR362C</t>
  </si>
  <si>
    <t>TFC6</t>
  </si>
  <si>
    <t>SEM1</t>
  </si>
  <si>
    <t>CDC40</t>
  </si>
  <si>
    <t>YDR365C</t>
  </si>
  <si>
    <t>ESF1</t>
  </si>
  <si>
    <t>S000002774</t>
  </si>
  <si>
    <t>YDR366C</t>
  </si>
  <si>
    <t>S000002775</t>
  </si>
  <si>
    <t>YDR367W</t>
  </si>
  <si>
    <t>S000002778</t>
  </si>
  <si>
    <t>CTS2</t>
  </si>
  <si>
    <t>VPS74</t>
  </si>
  <si>
    <t>YDR373W</t>
  </si>
  <si>
    <t>FRQ1</t>
  </si>
  <si>
    <t>GDH2</t>
  </si>
  <si>
    <t>PPH3</t>
  </si>
  <si>
    <t>RAD55</t>
  </si>
  <si>
    <t>PET100</t>
  </si>
  <si>
    <t>APT2</t>
  </si>
  <si>
    <t>SSN2, NUT8, SCA1, SRB9, UME2</t>
  </si>
  <si>
    <t>PMC1</t>
  </si>
  <si>
    <t>LSM6</t>
  </si>
  <si>
    <t>RGA2</t>
  </si>
  <si>
    <t>NTH1</t>
  </si>
  <si>
    <t>RAD57</t>
  </si>
  <si>
    <t>YCL039W</t>
  </si>
  <si>
    <t>YCL040W</t>
  </si>
  <si>
    <t>YNR005C</t>
  </si>
  <si>
    <t>YNR006W</t>
  </si>
  <si>
    <t>YNR007C</t>
  </si>
  <si>
    <t>YNR008W</t>
  </si>
  <si>
    <t>YNR009W</t>
  </si>
  <si>
    <t>YNR010W</t>
  </si>
  <si>
    <t>YNR012W</t>
  </si>
  <si>
    <t>YLR311C</t>
  </si>
  <si>
    <t>YKR035C</t>
  </si>
  <si>
    <t>YPR120C</t>
  </si>
  <si>
    <t>YPR121W</t>
  </si>
  <si>
    <t>YPR122W</t>
  </si>
  <si>
    <t>YPR123C</t>
  </si>
  <si>
    <t>YMR133W</t>
  </si>
  <si>
    <t>YMR135C</t>
  </si>
  <si>
    <t>YFL006W</t>
  </si>
  <si>
    <t>YFL011W</t>
  </si>
  <si>
    <t>YKL207W</t>
  </si>
  <si>
    <t>DOS2</t>
  </si>
  <si>
    <t>DOA4, DOS1, MUT4, NPI2, SSV7</t>
  </si>
  <si>
    <t>IPT1, SYR4</t>
  </si>
  <si>
    <t>SNF11</t>
  </si>
  <si>
    <t>CKI1</t>
  </si>
  <si>
    <t>SNX41</t>
  </si>
  <si>
    <t>YDR427W</t>
  </si>
  <si>
    <t>RPN9</t>
  </si>
  <si>
    <t>S000002836</t>
  </si>
  <si>
    <t>YDR429C</t>
  </si>
  <si>
    <t>TIF35</t>
  </si>
  <si>
    <t>CYM1</t>
  </si>
  <si>
    <t>NPL3</t>
  </si>
  <si>
    <t>YDR434W</t>
  </si>
  <si>
    <t>GPI17</t>
  </si>
  <si>
    <t>S000002845</t>
  </si>
  <si>
    <t>YDR437W</t>
  </si>
  <si>
    <t>S000002846</t>
  </si>
  <si>
    <t>DOT1</t>
  </si>
  <si>
    <t>SSN2</t>
  </si>
  <si>
    <t>S000002852</t>
  </si>
  <si>
    <t>RPS17B</t>
  </si>
  <si>
    <t>ADA2</t>
  </si>
  <si>
    <t>YDR449C</t>
  </si>
  <si>
    <t>UTP6</t>
  </si>
  <si>
    <t>PPN1</t>
  </si>
  <si>
    <t>TSA2</t>
  </si>
  <si>
    <t>YDR454C</t>
  </si>
  <si>
    <t>GUK1</t>
  </si>
  <si>
    <t>S000002866</t>
  </si>
  <si>
    <t>YGR076C</t>
  </si>
  <si>
    <t>YGR077C</t>
  </si>
  <si>
    <t>YGR078C</t>
  </si>
  <si>
    <t>YGR079W</t>
  </si>
  <si>
    <t>YGR080W</t>
  </si>
  <si>
    <t>YGR081C</t>
  </si>
  <si>
    <t>YGR084C</t>
  </si>
  <si>
    <t>YGR085C</t>
  </si>
  <si>
    <t>YGR087C</t>
  </si>
  <si>
    <t>YGR088W</t>
  </si>
  <si>
    <t>S000002884</t>
  </si>
  <si>
    <t>SNF1</t>
  </si>
  <si>
    <t>YDR478W</t>
  </si>
  <si>
    <t>PEX29</t>
  </si>
  <si>
    <t>DIG2</t>
  </si>
  <si>
    <t>CWC21</t>
  </si>
  <si>
    <t>KRE2</t>
  </si>
  <si>
    <t>VPS52</t>
  </si>
  <si>
    <t>YDL006W</t>
  </si>
  <si>
    <t>YDL009C</t>
  </si>
  <si>
    <t>YDL010W</t>
  </si>
  <si>
    <t>YDL011C</t>
  </si>
  <si>
    <t>VPS54</t>
  </si>
  <si>
    <t>REG1</t>
  </si>
  <si>
    <t>S000002438</t>
  </si>
  <si>
    <t>S000007233</t>
  </si>
  <si>
    <t>YDR034C-A</t>
  </si>
  <si>
    <t>Plates 15+16</t>
  </si>
  <si>
    <t>Plates 17+18</t>
  </si>
  <si>
    <t>YIR001C</t>
  </si>
  <si>
    <t>YIR002C</t>
  </si>
  <si>
    <t>YIR003W</t>
  </si>
  <si>
    <t>YIR004W</t>
  </si>
  <si>
    <t>YIR005W</t>
  </si>
  <si>
    <t>YIR007W</t>
  </si>
  <si>
    <t>YIR009W</t>
  </si>
  <si>
    <t>YER004W</t>
  </si>
  <si>
    <t>YER005W</t>
  </si>
  <si>
    <t>YER007C-A</t>
  </si>
  <si>
    <t>YDR044W</t>
  </si>
  <si>
    <t>HEM13</t>
  </si>
  <si>
    <t>YGR288W</t>
  </si>
  <si>
    <t>YMR316C-A</t>
  </si>
  <si>
    <t>YMR316C-B</t>
  </si>
  <si>
    <t>YBR272C</t>
  </si>
  <si>
    <t>YBR275C</t>
  </si>
  <si>
    <t>YBR276C</t>
  </si>
  <si>
    <t>HEM12</t>
  </si>
  <si>
    <t>S000002456</t>
  </si>
  <si>
    <t>TPI1</t>
  </si>
  <si>
    <t>S000002458</t>
  </si>
  <si>
    <t>YDR052C</t>
  </si>
  <si>
    <t>DBF4</t>
  </si>
  <si>
    <t>YDR054C</t>
  </si>
  <si>
    <t>CDC34</t>
  </si>
  <si>
    <t>S000002463</t>
  </si>
  <si>
    <t>YOS9</t>
  </si>
  <si>
    <t>YCR033W</t>
  </si>
  <si>
    <t>YCR046C</t>
  </si>
  <si>
    <t>YCR047C</t>
  </si>
  <si>
    <t>YCR048W</t>
  </si>
  <si>
    <t>YCR053W</t>
  </si>
  <si>
    <t>YCR060W</t>
  </si>
  <si>
    <t>YCR062W</t>
  </si>
  <si>
    <t>YOL150C</t>
  </si>
  <si>
    <t>YOL158C</t>
  </si>
  <si>
    <t>YOL159C</t>
  </si>
  <si>
    <t>YBR206W</t>
  </si>
  <si>
    <t>YBR207W</t>
  </si>
  <si>
    <t>YBR208C</t>
  </si>
  <si>
    <t>YBR209W</t>
  </si>
  <si>
    <t>YBR210W</t>
  </si>
  <si>
    <t>YBR212W</t>
  </si>
  <si>
    <t>YBR213W</t>
  </si>
  <si>
    <t>DID4</t>
  </si>
  <si>
    <t>MRP17</t>
  </si>
  <si>
    <t>RPL14A</t>
  </si>
  <si>
    <t>PEX4, PAS2, UBC10</t>
  </si>
  <si>
    <t>YPL148C</t>
  </si>
  <si>
    <t>YPL183C</t>
  </si>
  <si>
    <t>YPL183W-A</t>
  </si>
  <si>
    <t>YOL100W</t>
  </si>
  <si>
    <t>YOL101C</t>
  </si>
  <si>
    <t>YOL103W</t>
  </si>
  <si>
    <t>RSR1, BUD1</t>
  </si>
  <si>
    <t>PTK1, KKT8, STK1</t>
  </si>
  <si>
    <t>YOL107W</t>
  </si>
  <si>
    <t>YKT9</t>
  </si>
  <si>
    <t>YPK1</t>
  </si>
  <si>
    <t>YOL110W</t>
  </si>
  <si>
    <t>YOL111C</t>
  </si>
  <si>
    <t>PGM1</t>
  </si>
  <si>
    <t>SAC1, RSD1</t>
  </si>
  <si>
    <t>DOA1, UFD3, ZZZ4</t>
  </si>
  <si>
    <t>URA1</t>
  </si>
  <si>
    <t>JEN1</t>
  </si>
  <si>
    <t>GSY2</t>
  </si>
  <si>
    <t>VRP1, END5, MDP2</t>
  </si>
  <si>
    <t>KRE21</t>
  </si>
  <si>
    <t>SMA2</t>
  </si>
  <si>
    <t>FKS1, CND1, CWH53, ETG1, GSC1</t>
  </si>
  <si>
    <t>RPL26A</t>
  </si>
  <si>
    <t>ATP20</t>
  </si>
  <si>
    <t>RPS28B, RPS33B</t>
  </si>
  <si>
    <t>TAL1</t>
  </si>
  <si>
    <t>RSC2</t>
  </si>
  <si>
    <t>VPS38, VPL17</t>
  </si>
  <si>
    <t>YGR254W</t>
  </si>
  <si>
    <t>YGR255C</t>
  </si>
  <si>
    <t>YGL252C</t>
  </si>
  <si>
    <t>YGL253W</t>
  </si>
  <si>
    <t>YGL254W</t>
  </si>
  <si>
    <t>YGL255W</t>
  </si>
  <si>
    <t>YGL256W</t>
  </si>
  <si>
    <t>YBR071W</t>
  </si>
  <si>
    <t>YBR072W</t>
  </si>
  <si>
    <t>YBR073W</t>
  </si>
  <si>
    <t>KEX1</t>
  </si>
  <si>
    <t>POX1, FOX1</t>
  </si>
  <si>
    <t>CHC1</t>
  </si>
  <si>
    <t>SIP2, SPM2</t>
  </si>
  <si>
    <t>MTC2</t>
  </si>
  <si>
    <t>PNC1</t>
  </si>
  <si>
    <t>VAM7</t>
  </si>
  <si>
    <t>KRE22</t>
  </si>
  <si>
    <t>PPM1</t>
  </si>
  <si>
    <t>PPZ2</t>
  </si>
  <si>
    <t>LRS4</t>
  </si>
  <si>
    <t>NIF3</t>
  </si>
  <si>
    <t>ASK10</t>
  </si>
  <si>
    <t>CTT1</t>
  </si>
  <si>
    <t>UBR1, PTR1</t>
  </si>
  <si>
    <t>LHS1, CER1, SSI1</t>
  </si>
  <si>
    <t>MUD2</t>
  </si>
  <si>
    <t>TDH3, GLD1, HSP35, HSP36, SSS2</t>
  </si>
  <si>
    <t>RPS25A, RPS31A</t>
  </si>
  <si>
    <t>YDL159W-A</t>
  </si>
  <si>
    <t>S000002316</t>
  </si>
  <si>
    <t>S000002315</t>
  </si>
  <si>
    <t>YDL153C</t>
  </si>
  <si>
    <t>SAS10</t>
  </si>
  <si>
    <t>YDL150W</t>
  </si>
  <si>
    <t>PRY2</t>
  </si>
  <si>
    <t>YPT52</t>
  </si>
  <si>
    <t>DBP7</t>
  </si>
  <si>
    <t>GCN3, AAS2</t>
  </si>
  <si>
    <t>PIR1, CCW6</t>
  </si>
  <si>
    <t>TPK3</t>
  </si>
  <si>
    <t>MRP49</t>
  </si>
  <si>
    <t>KKQ8</t>
  </si>
  <si>
    <t>MRPL38, YML38</t>
  </si>
  <si>
    <t>ZRT3</t>
  </si>
  <si>
    <t>LST4</t>
  </si>
  <si>
    <t>STE3, DAF2</t>
  </si>
  <si>
    <t>KTI12</t>
  </si>
  <si>
    <t>RAD27, ERC11, RTH1</t>
  </si>
  <si>
    <t>APN1</t>
  </si>
  <si>
    <t>PRR1</t>
  </si>
  <si>
    <t>SBA1</t>
  </si>
  <si>
    <t>VPH2, CLS10, VMA12</t>
  </si>
  <si>
    <t>CHS5, CAL3</t>
  </si>
  <si>
    <t>ARV1</t>
  </si>
  <si>
    <t>MAP1</t>
  </si>
  <si>
    <t>RCK2, CLK1, CMK3</t>
  </si>
  <si>
    <t>S000000836</t>
  </si>
  <si>
    <t>YER036C</t>
  </si>
  <si>
    <t>YER038C</t>
  </si>
  <si>
    <t>KRE29</t>
  </si>
  <si>
    <t>HVG1</t>
  </si>
  <si>
    <t>S000007226</t>
  </si>
  <si>
    <t>MXR1</t>
  </si>
  <si>
    <t>YER043C</t>
  </si>
  <si>
    <t>SAH1</t>
  </si>
  <si>
    <t>S000007237</t>
  </si>
  <si>
    <t>YER048W-A</t>
  </si>
  <si>
    <t>DYN1, DHC1, PAC6</t>
  </si>
  <si>
    <t>RCN1</t>
  </si>
  <si>
    <t>PIR3, CCW8</t>
  </si>
  <si>
    <t>RPS21A, RPS25</t>
  </si>
  <si>
    <t>GLG1</t>
  </si>
  <si>
    <t>TIF1</t>
  </si>
  <si>
    <t>YDL108W</t>
  </si>
  <si>
    <t>KIN28</t>
  </si>
  <si>
    <t>PHO2</t>
  </si>
  <si>
    <t>YDL105W</t>
  </si>
  <si>
    <t>NSE4</t>
  </si>
  <si>
    <t>YDL103C</t>
  </si>
  <si>
    <t>QRI1</t>
  </si>
  <si>
    <t>YDL102W</t>
  </si>
  <si>
    <t>CDC2</t>
  </si>
  <si>
    <t>ARR4</t>
  </si>
  <si>
    <t>S000002257</t>
  </si>
  <si>
    <t>SPE1, ORD1, SPE10</t>
  </si>
  <si>
    <t>ASH1</t>
  </si>
  <si>
    <t>PXA2</t>
  </si>
  <si>
    <t>SFP1</t>
  </si>
  <si>
    <t>VIP1</t>
  </si>
  <si>
    <t>VPS36, GRD12, VAC3P, VPL11</t>
  </si>
  <si>
    <t>CDC73</t>
  </si>
  <si>
    <t>RPN13</t>
  </si>
  <si>
    <t>MID2, KAI1</t>
  </si>
  <si>
    <t>RPS25B</t>
  </si>
  <si>
    <t>BEM2, IPL2, SUP9</t>
  </si>
  <si>
    <t>EMP47</t>
  </si>
  <si>
    <t>YDL085C-A</t>
  </si>
  <si>
    <t>NDE2</t>
  </si>
  <si>
    <t>MDV1, FIS2, GAG3</t>
  </si>
  <si>
    <t>RPL2B, RPL5A</t>
  </si>
  <si>
    <t>HIS6</t>
  </si>
  <si>
    <t>AUT2, APG4</t>
  </si>
  <si>
    <t>ALG9</t>
  </si>
  <si>
    <t>YMR183C</t>
  </si>
  <si>
    <t>YOR351C</t>
  </si>
  <si>
    <t>YOR352W</t>
  </si>
  <si>
    <t>YOR354C</t>
  </si>
  <si>
    <t>YOR355W</t>
  </si>
  <si>
    <t>YNL231C</t>
  </si>
  <si>
    <t>YNL230C</t>
  </si>
  <si>
    <t>YNL229C</t>
  </si>
  <si>
    <t>YER048C</t>
  </si>
  <si>
    <t>YOR356W</t>
  </si>
  <si>
    <t>PIG2</t>
  </si>
  <si>
    <t>SYG1</t>
  </si>
  <si>
    <t>RPL19B</t>
  </si>
  <si>
    <t>SHE1</t>
  </si>
  <si>
    <t>RIB1</t>
  </si>
  <si>
    <t>FIG1</t>
  </si>
  <si>
    <t>FAT1</t>
  </si>
  <si>
    <t>TCM62</t>
  </si>
  <si>
    <t>GIP1</t>
  </si>
  <si>
    <t>ZTA1</t>
  </si>
  <si>
    <t>RPS11B</t>
  </si>
  <si>
    <t>REG2</t>
  </si>
  <si>
    <t>YRO2</t>
  </si>
  <si>
    <t>YCK2</t>
  </si>
  <si>
    <t>YPL221W</t>
  </si>
  <si>
    <t>YPL220W</t>
  </si>
  <si>
    <t>YPL219W</t>
  </si>
  <si>
    <t>YPL216W</t>
  </si>
  <si>
    <t>YPL215W</t>
  </si>
  <si>
    <t>YPL214C</t>
  </si>
  <si>
    <t>YPL213W</t>
  </si>
  <si>
    <t>SRO7, SNI1, SOP1</t>
  </si>
  <si>
    <t>VMA13, CLS11</t>
  </si>
  <si>
    <t>SDF1</t>
  </si>
  <si>
    <t>YER104W</t>
  </si>
  <si>
    <t>RTT105</t>
  </si>
  <si>
    <t>YER105C</t>
  </si>
  <si>
    <t>NUP157</t>
  </si>
  <si>
    <t>YER107C</t>
  </si>
  <si>
    <t>GLE2</t>
  </si>
  <si>
    <t>FLO8</t>
  </si>
  <si>
    <t>ASM4, NUP59</t>
  </si>
  <si>
    <t>S000002760</t>
  </si>
  <si>
    <t>YDR356W</t>
  </si>
  <si>
    <t>SPC110</t>
  </si>
  <si>
    <t>RAM1, DPR1, FUS8, SCG2, SGP2</t>
  </si>
  <si>
    <t>PMT5</t>
  </si>
  <si>
    <t>RPN4, SON1, UFD5</t>
  </si>
  <si>
    <t>GPM2</t>
  </si>
  <si>
    <t>GPD1, DAR1, HOR1, OSG1, OSR5</t>
  </si>
  <si>
    <t>PMP3, SNA1</t>
  </si>
  <si>
    <t>MTH1, BPC1, DGT1, HTR1</t>
  </si>
  <si>
    <t>GPR1</t>
  </si>
  <si>
    <t>PRM7</t>
  </si>
  <si>
    <t>NAT1, AAA1</t>
  </si>
  <si>
    <t>KRE26</t>
  </si>
  <si>
    <t>SIR2, MAR1</t>
  </si>
  <si>
    <t>MGT1</t>
  </si>
  <si>
    <t>TRM3</t>
  </si>
  <si>
    <t>NUP84</t>
  </si>
  <si>
    <t>UGA4</t>
  </si>
  <si>
    <t>FYV14</t>
  </si>
  <si>
    <t>PRR2</t>
  </si>
  <si>
    <t>YDR120C</t>
  </si>
  <si>
    <t>YDR121W</t>
  </si>
  <si>
    <t>YDR122W</t>
  </si>
  <si>
    <t>YDR123C</t>
  </si>
  <si>
    <t>YDR124W</t>
  </si>
  <si>
    <t>YCL032W</t>
  </si>
  <si>
    <t>YCL033C</t>
  </si>
  <si>
    <t>YCL034W</t>
  </si>
  <si>
    <t>YCL036W</t>
  </si>
  <si>
    <t>YCL037C</t>
  </si>
  <si>
    <t>XKS1</t>
  </si>
  <si>
    <t>FYV8</t>
  </si>
  <si>
    <t>SNG1</t>
  </si>
  <si>
    <t>TEF4, EFC1</t>
  </si>
  <si>
    <t>MDH1</t>
  </si>
  <si>
    <t>PHB1</t>
  </si>
  <si>
    <t>SCM4</t>
  </si>
  <si>
    <t>MUP1</t>
  </si>
  <si>
    <t>RSC1</t>
  </si>
  <si>
    <t>LST7</t>
  </si>
  <si>
    <t>BTN2</t>
  </si>
  <si>
    <t>SKN1</t>
  </si>
  <si>
    <t>ROM1, SKC1</t>
  </si>
  <si>
    <t>UPF3, SUA6</t>
  </si>
  <si>
    <t>TOS10</t>
  </si>
  <si>
    <t>CHO2, PEM1</t>
  </si>
  <si>
    <t>NSR1, SHE5</t>
  </si>
  <si>
    <t>HCS1, DIP1</t>
  </si>
  <si>
    <t>SPT23</t>
  </si>
  <si>
    <t>PAN3, ECM35</t>
  </si>
  <si>
    <t>PMU1</t>
  </si>
  <si>
    <t>YKL208W</t>
  </si>
  <si>
    <t>YKL211C</t>
  </si>
  <si>
    <t>YLR369W</t>
  </si>
  <si>
    <t>YLR371W</t>
  </si>
  <si>
    <t>YLR372W</t>
  </si>
  <si>
    <t>YLR373C</t>
  </si>
  <si>
    <t>YLR374C</t>
  </si>
  <si>
    <t>NAT3</t>
  </si>
  <si>
    <t>RPS23B</t>
  </si>
  <si>
    <t>AIP1</t>
  </si>
  <si>
    <t>HXT17</t>
  </si>
  <si>
    <t>HAL9</t>
  </si>
  <si>
    <t>SPT2, SIN1</t>
  </si>
  <si>
    <t>RAD4</t>
  </si>
  <si>
    <t>CHD1</t>
  </si>
  <si>
    <t>BUL2</t>
  </si>
  <si>
    <t>BCK2, CTR7</t>
  </si>
  <si>
    <t>RPH1</t>
  </si>
  <si>
    <t>NMR1</t>
  </si>
  <si>
    <t>PES4</t>
  </si>
  <si>
    <t>RPL2A, RPL5B</t>
  </si>
  <si>
    <t>YIP3</t>
  </si>
  <si>
    <t>SFB2</t>
  </si>
  <si>
    <t>CIT1, CS1, LYS6</t>
  </si>
  <si>
    <t>FUN34</t>
  </si>
  <si>
    <t>VPS27, GRD11, SSV17, VPL23, VPL27</t>
  </si>
  <si>
    <t>HOS1</t>
  </si>
  <si>
    <t>SPE3</t>
  </si>
  <si>
    <t>MED1</t>
  </si>
  <si>
    <t>S000002867</t>
  </si>
  <si>
    <t>YDR460W</t>
  </si>
  <si>
    <t>TFB3</t>
  </si>
  <si>
    <t>STP1</t>
  </si>
  <si>
    <t>YDR464W</t>
  </si>
  <si>
    <t>SPP41</t>
  </si>
  <si>
    <t>PKH3</t>
  </si>
  <si>
    <t>YDR468C</t>
  </si>
  <si>
    <t>TLG1</t>
  </si>
  <si>
    <t>SDC1</t>
  </si>
  <si>
    <t>YDR472W</t>
  </si>
  <si>
    <t>TRS31</t>
  </si>
  <si>
    <t>YDR473C</t>
  </si>
  <si>
    <t>PRP3</t>
  </si>
  <si>
    <t>YDL202W</t>
  </si>
  <si>
    <t>YDL203C</t>
  </si>
  <si>
    <t>YDL204W</t>
  </si>
  <si>
    <t>YDL206W</t>
  </si>
  <si>
    <t>YDL210W</t>
  </si>
  <si>
    <t>YDL211C</t>
  </si>
  <si>
    <t>YDL005C</t>
  </si>
  <si>
    <t>YCL050C</t>
  </si>
  <si>
    <t>YCL051W</t>
  </si>
  <si>
    <t>YCL055W</t>
  </si>
  <si>
    <t>YMR136W</t>
  </si>
  <si>
    <t>YMR172W</t>
  </si>
  <si>
    <t>YJL003W</t>
  </si>
  <si>
    <t>YJL004C</t>
  </si>
  <si>
    <t>YJL006C</t>
  </si>
  <si>
    <t>YJL007C</t>
  </si>
  <si>
    <t>YJL012C</t>
  </si>
  <si>
    <t>S000007234</t>
  </si>
  <si>
    <t>YDR034W-B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</si>
  <si>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</si>
  <si>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</si>
  <si>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</si>
  <si>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</si>
  <si>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</si>
  <si>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</si>
  <si>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</si>
  <si>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</si>
  <si>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</si>
  <si>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</si>
  <si>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</si>
  <si>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S000002449</t>
  </si>
  <si>
    <t>YGR287C</t>
  </si>
  <si>
    <t>YGR055W</t>
  </si>
  <si>
    <t>YGR056W</t>
  </si>
  <si>
    <t>YGR057C</t>
  </si>
  <si>
    <t>YGR058W</t>
  </si>
  <si>
    <t>YGR059W</t>
  </si>
  <si>
    <t>YDR399W</t>
  </si>
  <si>
    <t>YBR280C</t>
  </si>
  <si>
    <t>YBR287W</t>
  </si>
  <si>
    <t>YDL213C</t>
  </si>
  <si>
    <t>YDL214C</t>
  </si>
  <si>
    <t>YDL215C</t>
  </si>
  <si>
    <t>YDL216C</t>
  </si>
  <si>
    <t>YDL218W</t>
  </si>
  <si>
    <t>YCR028C-A</t>
  </si>
  <si>
    <t>YCR030C</t>
  </si>
  <si>
    <t>YCR032W</t>
  </si>
  <si>
    <t>YGR071C</t>
  </si>
  <si>
    <t>YGR072W</t>
  </si>
  <si>
    <t>YDR414C</t>
  </si>
  <si>
    <t>YDR415C</t>
  </si>
  <si>
    <t>YDR418W</t>
  </si>
  <si>
    <t>YDR419W</t>
  </si>
  <si>
    <t>YJR050W</t>
  </si>
  <si>
    <t>YJR051W</t>
  </si>
  <si>
    <t>YJR052W</t>
  </si>
  <si>
    <t>YJR053W</t>
  </si>
  <si>
    <t>YJR054W</t>
  </si>
  <si>
    <t>YOL160W</t>
  </si>
  <si>
    <t>YOL162W</t>
  </si>
  <si>
    <t>YOL163W</t>
  </si>
  <si>
    <t>YOR008C-A</t>
  </si>
  <si>
    <t>YBR191W</t>
  </si>
  <si>
    <t>YCL035C</t>
  </si>
  <si>
    <t>YBR214W</t>
  </si>
  <si>
    <t>YBR215W</t>
  </si>
  <si>
    <t>YBR216C</t>
  </si>
  <si>
    <t>YBR217W</t>
  </si>
  <si>
    <t>YBR218C</t>
  </si>
  <si>
    <t>PRE9</t>
  </si>
  <si>
    <t>CCE1</t>
  </si>
  <si>
    <t>PUT3</t>
  </si>
  <si>
    <t>ATP7</t>
  </si>
  <si>
    <t>THI4, ESP35, MOL1</t>
  </si>
  <si>
    <t>RPL24B, RPL30B</t>
  </si>
  <si>
    <t>YGL196W</t>
  </si>
  <si>
    <t>YGL200C</t>
  </si>
  <si>
    <t>YGL202W</t>
  </si>
  <si>
    <t>YGL203C</t>
  </si>
  <si>
    <t>YER144C</t>
  </si>
  <si>
    <t>YOL129W</t>
  </si>
  <si>
    <t>YGL231C</t>
  </si>
  <si>
    <t>YGL232W</t>
  </si>
  <si>
    <t>YGL234W</t>
  </si>
  <si>
    <t>YGL236C</t>
  </si>
  <si>
    <t>YGL237C</t>
  </si>
  <si>
    <t>YGL213C</t>
  </si>
  <si>
    <t>YGL215W</t>
  </si>
  <si>
    <t>YGL216W</t>
  </si>
  <si>
    <t>YJR074W</t>
  </si>
  <si>
    <t>YJR077C</t>
  </si>
  <si>
    <t>YGR122C-A</t>
  </si>
  <si>
    <t>YGR162W</t>
  </si>
  <si>
    <t>YGR252W</t>
  </si>
  <si>
    <t>MUS81</t>
  </si>
  <si>
    <t>RVS167</t>
  </si>
  <si>
    <t>SAC7</t>
  </si>
  <si>
    <t>SPT3</t>
  </si>
  <si>
    <t>SHE9</t>
  </si>
  <si>
    <t>SXM1, KAP108</t>
  </si>
  <si>
    <t>HPT1, BRA6</t>
  </si>
  <si>
    <t>PKH1</t>
  </si>
  <si>
    <t>DIT1</t>
  </si>
  <si>
    <t>PLM2</t>
  </si>
  <si>
    <t>LPP1</t>
  </si>
  <si>
    <t>PSP1, GIN5</t>
  </si>
  <si>
    <t>YFL010C</t>
  </si>
  <si>
    <t>YFL010W-A</t>
  </si>
  <si>
    <t>YFL012W</t>
  </si>
  <si>
    <t>YFL013C</t>
  </si>
  <si>
    <t>YFL027C</t>
  </si>
  <si>
    <t>YFL028C</t>
  </si>
  <si>
    <t>YFL030W</t>
  </si>
  <si>
    <t>YFL031W</t>
  </si>
  <si>
    <t>YFL032W</t>
  </si>
  <si>
    <t>YFL034W</t>
  </si>
  <si>
    <t>YFL035C-B</t>
  </si>
  <si>
    <t>YFL036W</t>
  </si>
  <si>
    <t>YFL040W</t>
  </si>
  <si>
    <t>YFL041W</t>
  </si>
  <si>
    <t>YFL043C</t>
  </si>
  <si>
    <t>YFL044C</t>
  </si>
  <si>
    <t>YFL046W</t>
  </si>
  <si>
    <t>CLB1, SCB1</t>
  </si>
  <si>
    <t>CLB6</t>
  </si>
  <si>
    <t>PYC1</t>
  </si>
  <si>
    <t>PUS2</t>
  </si>
  <si>
    <t>NPY1</t>
  </si>
  <si>
    <t>RPB9, SHI1, SSU73</t>
  </si>
  <si>
    <t>ALK1</t>
  </si>
  <si>
    <t>PIB2</t>
  </si>
  <si>
    <t>UGO1</t>
  </si>
  <si>
    <t>RPC53</t>
  </si>
  <si>
    <t>ATG9</t>
  </si>
  <si>
    <t>YDL148C</t>
  </si>
  <si>
    <t>NOP14</t>
  </si>
  <si>
    <t>YDL147W</t>
  </si>
  <si>
    <t>RPN5</t>
  </si>
  <si>
    <t>S000002305</t>
  </si>
  <si>
    <t>YDL145C</t>
  </si>
  <si>
    <t>COP1</t>
  </si>
  <si>
    <t>S000002303</t>
  </si>
  <si>
    <t>YDL143W</t>
  </si>
  <si>
    <t>CCT4</t>
  </si>
  <si>
    <t>YDL141W</t>
  </si>
  <si>
    <t>BPL1</t>
  </si>
  <si>
    <t>YDL140C</t>
  </si>
  <si>
    <t>RPO21</t>
  </si>
  <si>
    <t>YDL139C</t>
  </si>
  <si>
    <t>RPL35B</t>
  </si>
  <si>
    <t>PPH21</t>
  </si>
  <si>
    <t>RPL41B</t>
  </si>
  <si>
    <t>S000002291</t>
  </si>
  <si>
    <t>YDL132W</t>
  </si>
  <si>
    <t>CDC53</t>
  </si>
  <si>
    <t>STF1</t>
  </si>
  <si>
    <t>SSP120</t>
  </si>
  <si>
    <t>MRP7</t>
  </si>
  <si>
    <t>MSS18</t>
  </si>
  <si>
    <t>CTF4, CHL15, POB1</t>
  </si>
  <si>
    <t>ICL2</t>
  </si>
  <si>
    <t>DSS4</t>
  </si>
  <si>
    <t>RLF2, CAC1</t>
  </si>
  <si>
    <t>YIP2</t>
  </si>
  <si>
    <t>HDA1</t>
  </si>
  <si>
    <t>STE11</t>
  </si>
  <si>
    <t>NMD4</t>
  </si>
  <si>
    <t>RPS22B</t>
  </si>
  <si>
    <t>SSQ1, SSC2</t>
  </si>
  <si>
    <t>S000002272</t>
  </si>
  <si>
    <t>ATG20</t>
  </si>
  <si>
    <t>YDL111C</t>
  </si>
  <si>
    <t>RRP42</t>
  </si>
  <si>
    <t>S000002268</t>
  </si>
  <si>
    <t>S000002267</t>
  </si>
  <si>
    <t>PGD1, HRS1, MED3</t>
  </si>
  <si>
    <t>TRP5</t>
  </si>
  <si>
    <t>CWH41, GLS1</t>
  </si>
  <si>
    <t>SCW11</t>
  </si>
  <si>
    <t>CGR1</t>
  </si>
  <si>
    <t>RPL24A, RPL30A</t>
  </si>
  <si>
    <t>AGA2</t>
  </si>
  <si>
    <t>HOP2</t>
  </si>
  <si>
    <t>ARO8</t>
  </si>
  <si>
    <t>TWF1</t>
  </si>
  <si>
    <t>MRP13</t>
  </si>
  <si>
    <t>YDL098C</t>
  </si>
  <si>
    <t>SNU23</t>
  </si>
  <si>
    <t>YDL097C</t>
  </si>
  <si>
    <t>RPN6</t>
  </si>
  <si>
    <t>YDL092W</t>
  </si>
  <si>
    <t>SRP14</t>
  </si>
  <si>
    <t>UBX3</t>
  </si>
  <si>
    <t>RAM1</t>
  </si>
  <si>
    <t>S000002247</t>
  </si>
  <si>
    <t>ASM4</t>
  </si>
  <si>
    <t>YDL087C</t>
  </si>
  <si>
    <t>LUC7</t>
  </si>
  <si>
    <t>S000002244</t>
  </si>
  <si>
    <t>S000007588</t>
  </si>
  <si>
    <t>ASF1</t>
  </si>
  <si>
    <t>YEL017W</t>
  </si>
  <si>
    <t>YOR233W</t>
  </si>
  <si>
    <t>YOR234C</t>
  </si>
  <si>
    <t>YOR235W</t>
  </si>
  <si>
    <t>YOR237W</t>
  </si>
  <si>
    <t>YOR238W</t>
  </si>
  <si>
    <t>YOR239W</t>
  </si>
  <si>
    <t>IES2</t>
  </si>
  <si>
    <t>PEX17, PAS9</t>
  </si>
  <si>
    <t>BCK1, LAS3, SAP3, SLK1, SSP31</t>
  </si>
  <si>
    <t>CST6</t>
  </si>
  <si>
    <t>PRM2</t>
  </si>
  <si>
    <t>NOT3</t>
  </si>
  <si>
    <t>CBR1, CBR5</t>
  </si>
  <si>
    <t>AGE2, SAT2</t>
  </si>
  <si>
    <t>YNL330C</t>
  </si>
  <si>
    <t>YNL329C</t>
  </si>
  <si>
    <t>YNL328C</t>
  </si>
  <si>
    <t>YNL327W</t>
  </si>
  <si>
    <t>YNL326C</t>
  </si>
  <si>
    <t>YNL324W</t>
  </si>
  <si>
    <t>YNL325C</t>
  </si>
  <si>
    <t>YOR283W</t>
  </si>
  <si>
    <t>YOR284W</t>
  </si>
  <si>
    <t>GIM3, PFD4</t>
  </si>
  <si>
    <t>SKT5, CAL2, CHS4, CSD4</t>
  </si>
  <si>
    <t>KIP1, CIN9</t>
  </si>
  <si>
    <t>KEX2, QDS1, VMA45</t>
  </si>
  <si>
    <t>YTP1</t>
  </si>
  <si>
    <t>YPL212C</t>
  </si>
  <si>
    <t>YPL208W</t>
  </si>
  <si>
    <t>YPL207W</t>
  </si>
  <si>
    <t>YPL206C</t>
  </si>
  <si>
    <t>YPL205C</t>
  </si>
  <si>
    <t>YPL203W</t>
  </si>
  <si>
    <t>PUF2</t>
  </si>
  <si>
    <t>MCM16</t>
  </si>
  <si>
    <t>MSF1</t>
  </si>
  <si>
    <t>BDF2</t>
  </si>
  <si>
    <t>NRP1</t>
  </si>
  <si>
    <t>SFA1</t>
  </si>
  <si>
    <t>RPL13A</t>
  </si>
  <si>
    <t>RPS16B</t>
  </si>
  <si>
    <t>YPL191C</t>
  </si>
  <si>
    <t>YOR125C</t>
  </si>
  <si>
    <t>YFR030W</t>
  </si>
  <si>
    <t>YHR146W</t>
  </si>
  <si>
    <t>YHR171W</t>
  </si>
  <si>
    <t>YJL042W</t>
  </si>
  <si>
    <t>YJL070C</t>
  </si>
  <si>
    <t>YJL078C</t>
  </si>
  <si>
    <t>YGL240W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</si>
  <si>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</si>
  <si>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</si>
  <si>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</si>
  <si>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</si>
  <si>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</si>
  <si>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</si>
  <si>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</si>
  <si>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</si>
  <si>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YGL251C</t>
  </si>
  <si>
    <t>NUP120, RAT2</t>
  </si>
  <si>
    <t>SRY1</t>
  </si>
  <si>
    <t>VPS1, GRD1, LAM1, SPO15, VPL1</t>
  </si>
  <si>
    <t>OSH6</t>
  </si>
  <si>
    <t>MRPL13, YK105, YML13</t>
  </si>
  <si>
    <t>LTV1, YKL2</t>
  </si>
  <si>
    <t>PDX1</t>
  </si>
  <si>
    <t>AI5_ALPHA</t>
  </si>
  <si>
    <t>Q0065</t>
  </si>
  <si>
    <t>AI4</t>
  </si>
  <si>
    <t>Q0055</t>
  </si>
  <si>
    <t>AI2</t>
  </si>
  <si>
    <t>Q0050</t>
  </si>
  <si>
    <t>AI1</t>
  </si>
  <si>
    <t>Q0075</t>
  </si>
  <si>
    <t>AI5_BETA</t>
  </si>
  <si>
    <t>Q0080</t>
  </si>
  <si>
    <t>AAP1</t>
  </si>
  <si>
    <t>Q0085</t>
  </si>
  <si>
    <t>ATP6</t>
  </si>
  <si>
    <t>Q0105</t>
  </si>
  <si>
    <t>COB</t>
  </si>
  <si>
    <t>Q0110</t>
  </si>
  <si>
    <t>BI2</t>
  </si>
  <si>
    <t>Q0115</t>
  </si>
  <si>
    <t>BI3</t>
  </si>
  <si>
    <t>NIP100</t>
  </si>
  <si>
    <t>MYO3</t>
  </si>
  <si>
    <t>SHE2</t>
  </si>
  <si>
    <t>RMA1</t>
  </si>
  <si>
    <t>APL2</t>
  </si>
  <si>
    <t>LOS1</t>
  </si>
  <si>
    <t>CBT1</t>
  </si>
  <si>
    <t>TRP3</t>
  </si>
  <si>
    <t>NEJ1</t>
  </si>
  <si>
    <t>BOP2</t>
  </si>
  <si>
    <t>vps28</t>
  </si>
  <si>
    <t>vps35</t>
  </si>
  <si>
    <t>vps22</t>
  </si>
  <si>
    <t>snf7</t>
  </si>
  <si>
    <t>stp22</t>
  </si>
  <si>
    <t>YLR375W</t>
  </si>
  <si>
    <t>YFL042C</t>
  </si>
  <si>
    <t>YFR019W</t>
  </si>
  <si>
    <t>YFR024C</t>
  </si>
  <si>
    <t>YNR059W</t>
  </si>
  <si>
    <t>YNR060W</t>
  </si>
  <si>
    <t>YNR061C</t>
  </si>
  <si>
    <t>YNR062C</t>
  </si>
  <si>
    <t>YNR063W</t>
  </si>
  <si>
    <t>YJR120W</t>
  </si>
  <si>
    <t>YJR121W</t>
  </si>
  <si>
    <t>YJL094C</t>
  </si>
  <si>
    <t>YJL101C</t>
  </si>
  <si>
    <t>YJL105W</t>
  </si>
  <si>
    <t>YJL128C</t>
  </si>
  <si>
    <t>YKR085C</t>
  </si>
  <si>
    <t>YGL021W</t>
  </si>
  <si>
    <t>YGL023C</t>
  </si>
  <si>
    <t>YGL024W</t>
  </si>
  <si>
    <t>YGL025C</t>
  </si>
  <si>
    <t>YGL026C</t>
  </si>
  <si>
    <t>YJR144W</t>
  </si>
  <si>
    <t>NOT5</t>
  </si>
  <si>
    <t>ARE2, SAT1</t>
  </si>
  <si>
    <t>TKL1</t>
  </si>
  <si>
    <t>ufo1</t>
  </si>
  <si>
    <t>YCR010C</t>
  </si>
  <si>
    <t>YCR011C</t>
  </si>
  <si>
    <t>YDR389W</t>
  </si>
  <si>
    <t>YDR391C</t>
  </si>
  <si>
    <t>YDR392W</t>
  </si>
  <si>
    <t>YDR393W</t>
  </si>
  <si>
    <t>YDR395W</t>
  </si>
  <si>
    <t>YDL200C</t>
  </si>
  <si>
    <t>YDL201W</t>
  </si>
  <si>
    <t>YGR235C</t>
  </si>
  <si>
    <t>YGR236C</t>
  </si>
  <si>
    <t>YGR237C</t>
  </si>
  <si>
    <t>YGR240C</t>
  </si>
  <si>
    <t>YGR241C</t>
  </si>
  <si>
    <t>YCL049C</t>
  </si>
  <si>
    <t>YER124C</t>
  </si>
  <si>
    <t>YER128W</t>
  </si>
  <si>
    <t>YGL036W</t>
  </si>
  <si>
    <t>YGL037C</t>
  </si>
  <si>
    <t>YGL038C</t>
  </si>
  <si>
    <t>YGL039W</t>
  </si>
  <si>
    <t>YGL041C</t>
  </si>
  <si>
    <t>YGL042C</t>
  </si>
  <si>
    <t>YPR007C</t>
  </si>
  <si>
    <t>YGR027C</t>
  </si>
  <si>
    <t>YGR031W</t>
  </si>
  <si>
    <t>YJL013C</t>
  </si>
  <si>
    <t>YJL016W</t>
  </si>
  <si>
    <t>YJL017W</t>
  </si>
  <si>
    <t>YJL023C</t>
  </si>
  <si>
    <t>YJL024C</t>
  </si>
  <si>
    <t>YJL027C</t>
  </si>
  <si>
    <t>YPR050C</t>
  </si>
  <si>
    <t>YPR064W</t>
  </si>
  <si>
    <t>YPR067W</t>
  </si>
  <si>
    <t>YGR282C</t>
  </si>
  <si>
    <t>YGR283C</t>
  </si>
  <si>
    <t>YGR284C</t>
  </si>
  <si>
    <t>YGR285C</t>
  </si>
  <si>
    <t>YGR286C</t>
  </si>
  <si>
    <t>ATG21</t>
  </si>
  <si>
    <t>S000006019</t>
  </si>
  <si>
    <t>MSY1</t>
  </si>
  <si>
    <t>YPL096C-A</t>
  </si>
  <si>
    <t>ERI1</t>
  </si>
  <si>
    <t>PNG1</t>
  </si>
  <si>
    <t>S000006016</t>
  </si>
  <si>
    <t>YPL094C</t>
  </si>
  <si>
    <t>YDR400W</t>
  </si>
  <si>
    <t>YDR401W</t>
  </si>
  <si>
    <t>YDR402C</t>
  </si>
  <si>
    <t>YDR403W</t>
  </si>
  <si>
    <t>YDR405W</t>
  </si>
  <si>
    <t>YDR406W</t>
  </si>
  <si>
    <t>YDR408C</t>
  </si>
  <si>
    <t>YGR068C</t>
  </si>
  <si>
    <t>YGR069W</t>
  </si>
  <si>
    <t>YGR070W</t>
  </si>
  <si>
    <t>BRO1</t>
  </si>
  <si>
    <t>YPL083C</t>
  </si>
  <si>
    <t>SEN54</t>
  </si>
  <si>
    <t>YPL082C</t>
  </si>
  <si>
    <t>MOT1</t>
  </si>
  <si>
    <t>RPS9A</t>
  </si>
  <si>
    <t>RPL21B</t>
  </si>
  <si>
    <t>ATP4</t>
  </si>
  <si>
    <t>S000005998</t>
  </si>
  <si>
    <t>YJR055W</t>
  </si>
  <si>
    <t>YJR056C</t>
  </si>
  <si>
    <t>YGL110C</t>
  </si>
  <si>
    <t>YGL114W</t>
  </si>
  <si>
    <t>YGL115W</t>
  </si>
  <si>
    <t>YGL117W</t>
  </si>
  <si>
    <t>YGL118C</t>
  </si>
  <si>
    <t>YGL121C</t>
  </si>
  <si>
    <t>YDR071C</t>
  </si>
  <si>
    <t>YDR430C</t>
  </si>
  <si>
    <t>YDR431W</t>
  </si>
  <si>
    <t>YDR432W</t>
  </si>
  <si>
    <t>YDR433W</t>
  </si>
  <si>
    <t>DIT2, CYP56</t>
  </si>
  <si>
    <t>YBR219C</t>
  </si>
  <si>
    <t>YBR220C</t>
  </si>
  <si>
    <t>YBR221C</t>
  </si>
  <si>
    <t>YDR261C</t>
  </si>
  <si>
    <t>YGL181W</t>
  </si>
  <si>
    <t>YGL194C</t>
  </si>
  <si>
    <t>YGL195W</t>
  </si>
  <si>
    <t>OCH1, NGD29</t>
  </si>
  <si>
    <t>YGL197W</t>
  </si>
  <si>
    <t>TIF4632</t>
  </si>
  <si>
    <t>YGL198W</t>
  </si>
  <si>
    <t>ERV14</t>
  </si>
  <si>
    <t>EUG1</t>
  </si>
  <si>
    <t>FKB2, FPR2</t>
  </si>
  <si>
    <t>GGA1</t>
  </si>
  <si>
    <t>VID21</t>
  </si>
  <si>
    <t>SPS1</t>
  </si>
  <si>
    <t>CRH1</t>
  </si>
  <si>
    <t>SRB5</t>
  </si>
  <si>
    <t>CAX4, CWH8</t>
  </si>
  <si>
    <t>KRE28</t>
  </si>
  <si>
    <t>FIT1</t>
  </si>
  <si>
    <t>ERP6</t>
  </si>
  <si>
    <t>CDH1, HCT1</t>
  </si>
  <si>
    <t>RCS1, AFT1</t>
  </si>
  <si>
    <t>RPL7A</t>
  </si>
  <si>
    <t>HNM1</t>
  </si>
  <si>
    <t>ERG4</t>
  </si>
  <si>
    <t>YCR102C</t>
  </si>
  <si>
    <t>YCR105W</t>
  </si>
  <si>
    <t>YCR106W</t>
  </si>
  <si>
    <t>YDL130W-A</t>
  </si>
  <si>
    <t>YDR363W-A</t>
  </si>
  <si>
    <t>YDR525W-A</t>
  </si>
  <si>
    <t>YFL003C</t>
  </si>
  <si>
    <t>YFL004W</t>
  </si>
  <si>
    <t>YFL007W</t>
  </si>
  <si>
    <t>cellular morphogenesis during conjugation with cellular fusion</t>
  </si>
  <si>
    <t>mating projection</t>
  </si>
  <si>
    <t>regulation of cell size</t>
  </si>
  <si>
    <t>septin ring</t>
  </si>
  <si>
    <t>cytoskeleton*</t>
  </si>
  <si>
    <t>mating type switching and recombination*</t>
  </si>
  <si>
    <t>soluble fraction*</t>
  </si>
  <si>
    <t>YFR049W</t>
  </si>
  <si>
    <t>YLR401C</t>
  </si>
  <si>
    <t>YLR402W</t>
  </si>
  <si>
    <t>YLR403W</t>
  </si>
  <si>
    <t>YLR404W</t>
  </si>
  <si>
    <t>YLR405W</t>
  </si>
  <si>
    <t>YLR407W</t>
  </si>
  <si>
    <t>YLR408C</t>
  </si>
  <si>
    <t>YLR410W</t>
  </si>
  <si>
    <t>RPL27B</t>
  </si>
  <si>
    <t>SNF1, CAT1, CCR1, GLC2, HAF3</t>
  </si>
  <si>
    <t>DIG2, RST2</t>
  </si>
  <si>
    <t>PHO8</t>
  </si>
  <si>
    <t>KRE2, MNT1</t>
  </si>
  <si>
    <t>SAC2, VPS52</t>
  </si>
  <si>
    <t>VPS60</t>
  </si>
  <si>
    <t>PAC11</t>
  </si>
  <si>
    <t>MIG1, CAT4, SSN1, TDS22</t>
  </si>
  <si>
    <t>VPS3, PEP6, VPL3, VPT17</t>
  </si>
  <si>
    <t>ITR1</t>
  </si>
  <si>
    <t>RPL37B</t>
  </si>
  <si>
    <t>VPS45, STT10, VPL28</t>
  </si>
  <si>
    <t>TOS8</t>
  </si>
  <si>
    <t>HOS2, RTL1</t>
  </si>
  <si>
    <t>GCN1</t>
  </si>
  <si>
    <t>MDS3</t>
  </si>
  <si>
    <t>EMP24</t>
  </si>
  <si>
    <t>RPP1B</t>
  </si>
  <si>
    <t>S000002287</t>
  </si>
  <si>
    <t>VCX1</t>
  </si>
  <si>
    <t>PCL2</t>
  </si>
  <si>
    <t>YDL126C</t>
  </si>
  <si>
    <t>CDC48</t>
  </si>
  <si>
    <t>S000002282</t>
  </si>
  <si>
    <t>SNA4</t>
  </si>
  <si>
    <t>S000002279</t>
  </si>
  <si>
    <t>YDL120W</t>
  </si>
  <si>
    <t>YFH1</t>
  </si>
  <si>
    <t>S000002277</t>
  </si>
  <si>
    <t>IWR1</t>
  </si>
  <si>
    <t>MMS2</t>
  </si>
  <si>
    <t>MF(ALPHA)2</t>
  </si>
  <si>
    <t>LIF1</t>
  </si>
  <si>
    <t>PAN2</t>
  </si>
  <si>
    <t>YHR096C</t>
  </si>
  <si>
    <t>YIL170W</t>
  </si>
  <si>
    <t>YIL173W</t>
  </si>
  <si>
    <t>Plates 19+20</t>
  </si>
  <si>
    <t>Plates 21+22</t>
  </si>
  <si>
    <t>Plates 23+24</t>
  </si>
  <si>
    <t>hg</t>
  </si>
  <si>
    <t>Plates 25+26</t>
  </si>
  <si>
    <t>Plates 27+28</t>
  </si>
  <si>
    <t>Plates 29+30</t>
  </si>
  <si>
    <t>Plates 31+32</t>
  </si>
  <si>
    <t>ADH4, NRC465</t>
  </si>
  <si>
    <t>MNT2</t>
  </si>
  <si>
    <t>YPS5</t>
  </si>
  <si>
    <t>EDE1</t>
  </si>
  <si>
    <t>SKO1</t>
  </si>
  <si>
    <t>PRK1</t>
  </si>
  <si>
    <t>ALF1</t>
  </si>
  <si>
    <t>ECM15</t>
  </si>
  <si>
    <t>HTB2</t>
  </si>
  <si>
    <t>HTA2, H2A2</t>
  </si>
  <si>
    <t>PDR3, AMY2, TPE2</t>
  </si>
  <si>
    <t>SLA1</t>
  </si>
  <si>
    <t>TIR3</t>
  </si>
  <si>
    <t>PDR11</t>
  </si>
  <si>
    <t>MNT3</t>
  </si>
  <si>
    <t>inositol or phosphatidylinositol kinase activity</t>
  </si>
  <si>
    <t>35S primary transcript processing</t>
  </si>
  <si>
    <t>YOR240W</t>
  </si>
  <si>
    <t>YOR241W</t>
  </si>
  <si>
    <t>YOR242C</t>
  </si>
  <si>
    <t>YOR243C</t>
  </si>
  <si>
    <t>YNL338W</t>
  </si>
  <si>
    <t>YNL336W</t>
  </si>
  <si>
    <t>YNL335W</t>
  </si>
  <si>
    <t>YNL334C</t>
  </si>
  <si>
    <t>YNL333W</t>
  </si>
  <si>
    <t>YNL332W</t>
  </si>
  <si>
    <t>Golgi to vacuole transport*</t>
  </si>
  <si>
    <t>negative regulation of transcription from RNA polymerase II promoter*</t>
  </si>
  <si>
    <t>YOR285W</t>
  </si>
  <si>
    <t>YOR286W</t>
  </si>
  <si>
    <t>YOR288C</t>
  </si>
  <si>
    <t>YOR289W</t>
  </si>
  <si>
    <t>YOR290C</t>
  </si>
  <si>
    <t>YOR291W</t>
  </si>
  <si>
    <t>YOR292C</t>
  </si>
  <si>
    <t>BAR1, SST1</t>
  </si>
  <si>
    <t>ACH1</t>
  </si>
  <si>
    <t>FUS3, DAC2</t>
  </si>
  <si>
    <t>CNM67</t>
  </si>
  <si>
    <t>APN2, ETH1</t>
  </si>
  <si>
    <t>HAP3</t>
  </si>
  <si>
    <t>CAP2</t>
  </si>
  <si>
    <t>YPL202C</t>
  </si>
  <si>
    <t>YPL201C</t>
  </si>
  <si>
    <t>YPL200W</t>
  </si>
  <si>
    <t>YPL199C</t>
  </si>
  <si>
    <t>YPL194W</t>
  </si>
  <si>
    <t>YPL193W</t>
  </si>
  <si>
    <t>YPL192C</t>
  </si>
  <si>
    <t>COX18</t>
  </si>
  <si>
    <t>DOC1, APC10</t>
  </si>
  <si>
    <t>YOR124C</t>
  </si>
  <si>
    <t>TAD1</t>
  </si>
  <si>
    <t>YOR126C</t>
  </si>
  <si>
    <t>MRPL25, YMR26</t>
  </si>
  <si>
    <t>PEX8, PAS6</t>
  </si>
  <si>
    <t>PAC10, GIM2, PFD3, RKS2</t>
  </si>
  <si>
    <t>GPX1</t>
  </si>
  <si>
    <t>MAE1</t>
  </si>
  <si>
    <t>IXR1</t>
  </si>
  <si>
    <t>RGT1</t>
  </si>
  <si>
    <t>PTM1</t>
  </si>
  <si>
    <t>NFU1, NUB1</t>
  </si>
  <si>
    <t>VPS24</t>
  </si>
  <si>
    <t>PHD1</t>
  </si>
  <si>
    <t>ELM1</t>
  </si>
  <si>
    <t>VID31</t>
  </si>
  <si>
    <t>OAR1</t>
  </si>
  <si>
    <t>YLR070C</t>
  </si>
  <si>
    <t>YLR072W</t>
  </si>
  <si>
    <t>YLR073C</t>
  </si>
  <si>
    <t>YLR074C</t>
  </si>
  <si>
    <t>YOR013W</t>
  </si>
  <si>
    <t>YOR014W</t>
  </si>
  <si>
    <t>YOR015W</t>
  </si>
  <si>
    <t>YOR016C</t>
  </si>
  <si>
    <t>YJL119C</t>
  </si>
  <si>
    <t>Q0070</t>
  </si>
  <si>
    <t>MMT2</t>
  </si>
  <si>
    <t>RPL1A</t>
  </si>
  <si>
    <t>YPL218W</t>
  </si>
  <si>
    <t>SAR1</t>
  </si>
  <si>
    <t>YPL217C</t>
  </si>
  <si>
    <t>BMS1</t>
  </si>
  <si>
    <t>S000006137</t>
  </si>
  <si>
    <t>YPL211W</t>
  </si>
  <si>
    <t>NIP7</t>
  </si>
  <si>
    <t>YPL210C</t>
  </si>
  <si>
    <t>SRP72</t>
  </si>
  <si>
    <t>YPL209C</t>
  </si>
  <si>
    <t>IPL1</t>
  </si>
  <si>
    <t>S000006129</t>
  </si>
  <si>
    <t>S000006128</t>
  </si>
  <si>
    <t>S000006127</t>
  </si>
  <si>
    <t>YPL204W</t>
  </si>
  <si>
    <t>HRR25</t>
  </si>
  <si>
    <t>TPK2</t>
  </si>
  <si>
    <t>AFT2</t>
  </si>
  <si>
    <t>S000006122</t>
  </si>
  <si>
    <t>S000006120</t>
  </si>
  <si>
    <t>OXR1</t>
  </si>
  <si>
    <t>APL5</t>
  </si>
  <si>
    <t>MRPL40</t>
  </si>
  <si>
    <t>COX10</t>
  </si>
  <si>
    <t>OYE3</t>
  </si>
  <si>
    <t>DAP1</t>
  </si>
  <si>
    <t>YPL169C</t>
  </si>
  <si>
    <t>vps52</t>
  </si>
  <si>
    <t>vps54</t>
  </si>
  <si>
    <t>gic2</t>
  </si>
  <si>
    <t>gic1</t>
  </si>
  <si>
    <t>yck3</t>
  </si>
  <si>
    <t>fzo1</t>
  </si>
  <si>
    <t>atg10</t>
  </si>
  <si>
    <t>atg7</t>
  </si>
  <si>
    <t>atg5</t>
  </si>
  <si>
    <t>atg12</t>
  </si>
  <si>
    <t>ahp1</t>
  </si>
  <si>
    <t>arc18</t>
  </si>
  <si>
    <t>bnr1</t>
  </si>
  <si>
    <t>abp1</t>
  </si>
  <si>
    <t>srv2</t>
  </si>
  <si>
    <t>ysc84</t>
  </si>
  <si>
    <t>act1</t>
  </si>
  <si>
    <t>act2</t>
  </si>
  <si>
    <t>act3</t>
  </si>
  <si>
    <t>act4</t>
  </si>
  <si>
    <t>taf14</t>
  </si>
  <si>
    <t>sac1</t>
  </si>
  <si>
    <t>sac7</t>
  </si>
  <si>
    <t>bem1</t>
  </si>
  <si>
    <t>pea2</t>
  </si>
  <si>
    <t>pph21</t>
  </si>
  <si>
    <t>gim3</t>
  </si>
  <si>
    <t>gim4</t>
  </si>
  <si>
    <t>YGR001C</t>
  </si>
  <si>
    <t>YGR003W</t>
  </si>
  <si>
    <t>YGR004W</t>
  </si>
  <si>
    <t>YDR346C</t>
  </si>
  <si>
    <t>YDR347W</t>
  </si>
  <si>
    <t>YDR348C</t>
  </si>
  <si>
    <t>YDR349C</t>
  </si>
  <si>
    <t>YDR350C</t>
  </si>
  <si>
    <t>YDR351W</t>
  </si>
  <si>
    <t>YDR352W</t>
  </si>
  <si>
    <t>YDR354W</t>
  </si>
  <si>
    <t>YDR357C</t>
  </si>
  <si>
    <t>YDR358W</t>
  </si>
  <si>
    <t>YML067C</t>
  </si>
  <si>
    <t>YML068W</t>
  </si>
  <si>
    <t>YML072C</t>
  </si>
  <si>
    <t>YER121W</t>
  </si>
  <si>
    <t>YER122C</t>
  </si>
  <si>
    <t>YER123W</t>
  </si>
  <si>
    <t>YPL126W</t>
  </si>
  <si>
    <t>NAN1</t>
  </si>
  <si>
    <t>KAP120</t>
  </si>
  <si>
    <t>YPL124W</t>
  </si>
  <si>
    <t>SPC29</t>
  </si>
  <si>
    <t>RNY1</t>
  </si>
  <si>
    <t>YPL122C</t>
  </si>
  <si>
    <t>TFB2</t>
  </si>
  <si>
    <t>MEI5</t>
  </si>
  <si>
    <t>VPS30</t>
  </si>
  <si>
    <t>S000028859</t>
  </si>
  <si>
    <t>YPL119C-A</t>
  </si>
  <si>
    <t>DBP1</t>
  </si>
  <si>
    <t>YGR033C</t>
  </si>
  <si>
    <t>YGR034W</t>
  </si>
  <si>
    <t>YGR035C</t>
  </si>
  <si>
    <t>YGR036C</t>
  </si>
  <si>
    <t>YJL022W</t>
  </si>
  <si>
    <t>YGR043C</t>
  </si>
  <si>
    <t>YGR044C</t>
  </si>
  <si>
    <t>YGR045C</t>
  </si>
  <si>
    <t>YGR049W</t>
  </si>
  <si>
    <t>YGR051C</t>
  </si>
  <si>
    <t>YDR384C</t>
  </si>
  <si>
    <t>YJR008W</t>
  </si>
  <si>
    <t>YGR052W</t>
  </si>
  <si>
    <t>YGR054W</t>
  </si>
  <si>
    <t>MSD1</t>
  </si>
  <si>
    <t>ELP4</t>
  </si>
  <si>
    <t>YOR151C</t>
  </si>
  <si>
    <t>RPB2</t>
  </si>
  <si>
    <t>S000005678</t>
  </si>
  <si>
    <t>PDR5</t>
  </si>
  <si>
    <t>S000005680</t>
  </si>
  <si>
    <t>ISN1</t>
  </si>
  <si>
    <t>SEC62</t>
  </si>
  <si>
    <t>YPL093W</t>
  </si>
  <si>
    <t>NOG1</t>
  </si>
  <si>
    <t>SSU1</t>
  </si>
  <si>
    <t>GLR1</t>
  </si>
  <si>
    <t>RPS6A</t>
  </si>
  <si>
    <t>RLM1</t>
  </si>
  <si>
    <t>S000006009</t>
  </si>
  <si>
    <t>YDC1</t>
  </si>
  <si>
    <t>ELP3</t>
  </si>
  <si>
    <t>YPL085W</t>
  </si>
  <si>
    <t>SEC16</t>
  </si>
  <si>
    <t>DDP1</t>
  </si>
  <si>
    <t>S000005690</t>
  </si>
  <si>
    <t>SEY1</t>
  </si>
  <si>
    <t>S000005692</t>
  </si>
  <si>
    <t>RPS28A</t>
  </si>
  <si>
    <t>YOR168W</t>
  </si>
  <si>
    <t>GLN4</t>
  </si>
  <si>
    <t>LCB4</t>
  </si>
  <si>
    <t>YRM1</t>
  </si>
  <si>
    <t>DCS2</t>
  </si>
  <si>
    <t>YOR174W</t>
  </si>
  <si>
    <t>MED4</t>
  </si>
  <si>
    <t>S000005701</t>
  </si>
  <si>
    <t>YOR176W</t>
  </si>
  <si>
    <t>YLR376C</t>
  </si>
  <si>
    <t>YPL076W</t>
  </si>
  <si>
    <t>GPI2</t>
  </si>
  <si>
    <t>YPL075W</t>
  </si>
  <si>
    <t>GCR1</t>
  </si>
  <si>
    <t>YTA6</t>
  </si>
  <si>
    <t>YGL124C</t>
  </si>
  <si>
    <t>YGL125W</t>
  </si>
  <si>
    <t>YGL126W</t>
  </si>
  <si>
    <t>YGL127C</t>
  </si>
  <si>
    <t>YKE2, GIM1, PFD6</t>
  </si>
  <si>
    <t>MRP20, MRPL41</t>
  </si>
  <si>
    <t>PDR15</t>
  </si>
  <si>
    <t>ADE8</t>
  </si>
  <si>
    <t>STE14</t>
  </si>
  <si>
    <t>ERD1</t>
  </si>
  <si>
    <t>RPL12B</t>
  </si>
  <si>
    <t>YGL168W</t>
  </si>
  <si>
    <t>YGL170C</t>
  </si>
  <si>
    <t>DST1, PPR2</t>
  </si>
  <si>
    <t>YGL174W</t>
  </si>
  <si>
    <t>PRM8</t>
  </si>
  <si>
    <t>YGL176C</t>
  </si>
  <si>
    <t>YGL177W</t>
  </si>
  <si>
    <t>YGL179C</t>
  </si>
  <si>
    <t>YGL180W</t>
  </si>
  <si>
    <t>YAL016W</t>
  </si>
  <si>
    <t>YAL047C</t>
  </si>
  <si>
    <t>YAL054C</t>
  </si>
  <si>
    <t>YCR087C-A</t>
  </si>
  <si>
    <t>YCR087W</t>
  </si>
  <si>
    <t>YCR090C</t>
  </si>
  <si>
    <t>YCR091W</t>
  </si>
  <si>
    <t>YCR092C</t>
  </si>
  <si>
    <t>YCR094W</t>
  </si>
  <si>
    <t>YCR098C</t>
  </si>
  <si>
    <t>YCR099C</t>
  </si>
  <si>
    <t>YCR100C</t>
  </si>
  <si>
    <t>YCR101C</t>
  </si>
  <si>
    <t>signalosome complex</t>
  </si>
  <si>
    <t>mitochondrial inner membrane protein insertion complex</t>
  </si>
  <si>
    <t>translation*</t>
  </si>
  <si>
    <t>hydrolase activity</t>
  </si>
  <si>
    <t xml:space="preserve"> acting on ester bonds</t>
  </si>
  <si>
    <t>YKL164C</t>
  </si>
  <si>
    <t>YKL166C</t>
  </si>
  <si>
    <t>YKL167C</t>
  </si>
  <si>
    <t>YKL168C</t>
  </si>
  <si>
    <t>YGR028W</t>
  </si>
  <si>
    <t>YGR032W</t>
  </si>
  <si>
    <t>YGR038W</t>
  </si>
  <si>
    <t>YGR040W</t>
  </si>
  <si>
    <t>YGR050C</t>
  </si>
  <si>
    <t>YGR053C</t>
  </si>
  <si>
    <t>YGR063C</t>
  </si>
  <si>
    <t>YGR086C</t>
  </si>
  <si>
    <t>YGR089W</t>
  </si>
  <si>
    <t>YGR092W</t>
  </si>
  <si>
    <t>YGR093W</t>
  </si>
  <si>
    <t>YAL045C</t>
  </si>
  <si>
    <t>YJL188C</t>
  </si>
  <si>
    <t>YJL187C</t>
  </si>
  <si>
    <t>YJL186W</t>
  </si>
  <si>
    <t>YJL185C</t>
  </si>
  <si>
    <t>YJL183W</t>
  </si>
  <si>
    <t>YPL072W</t>
  </si>
  <si>
    <t>YLR412W</t>
  </si>
  <si>
    <t>YLR413W</t>
  </si>
  <si>
    <t>YLR414C</t>
  </si>
  <si>
    <t>YER098W</t>
  </si>
  <si>
    <t>YGR134W</t>
  </si>
  <si>
    <t>YGR210C</t>
  </si>
  <si>
    <t>YHL024W</t>
  </si>
  <si>
    <t>YHL025W</t>
  </si>
  <si>
    <t>YHR016C</t>
  </si>
  <si>
    <t>YHR017W</t>
  </si>
  <si>
    <t>YHR032W</t>
  </si>
  <si>
    <t>YHR045W</t>
  </si>
  <si>
    <t>YHR064C</t>
  </si>
  <si>
    <t>YNL022C</t>
  </si>
  <si>
    <t>YNL023C</t>
  </si>
  <si>
    <t>YNL024C</t>
  </si>
  <si>
    <t>YNL025C</t>
  </si>
  <si>
    <t>YNL027W</t>
  </si>
  <si>
    <t>YNL028W</t>
  </si>
  <si>
    <t>YMR074C</t>
  </si>
  <si>
    <t>YMR104C</t>
  </si>
  <si>
    <t>MSB2</t>
  </si>
  <si>
    <t>SPS2</t>
  </si>
  <si>
    <t>UGA1</t>
  </si>
  <si>
    <t>VMA7</t>
  </si>
  <si>
    <t>PDC6</t>
  </si>
  <si>
    <t>HGH1</t>
  </si>
  <si>
    <t>MNR2</t>
  </si>
  <si>
    <t>YET1</t>
  </si>
  <si>
    <t>YNK1, NDK1</t>
  </si>
  <si>
    <t>NUP100, NSP100</t>
  </si>
  <si>
    <t>ACB1</t>
  </si>
  <si>
    <t>BUD9</t>
  </si>
  <si>
    <t>RME1, CSP1</t>
  </si>
  <si>
    <t>OST5</t>
  </si>
  <si>
    <t>GUP1</t>
  </si>
  <si>
    <t>MAD1</t>
  </si>
  <si>
    <t>YLR149C</t>
  </si>
  <si>
    <t>YLR150W</t>
  </si>
  <si>
    <t>YLR151C</t>
  </si>
  <si>
    <t>YPL249C</t>
  </si>
  <si>
    <t>YPL248C</t>
  </si>
  <si>
    <t>YHR087W</t>
  </si>
  <si>
    <t>YHR091C</t>
  </si>
  <si>
    <t>YHR092C</t>
  </si>
  <si>
    <t>YHR093W</t>
  </si>
  <si>
    <t>YHR094C</t>
  </si>
  <si>
    <t>YHR095W</t>
  </si>
  <si>
    <t>cAMP-mediated signaling</t>
  </si>
  <si>
    <t>tryptophan biosynthesis*</t>
  </si>
  <si>
    <t>Plates 33+34</t>
  </si>
  <si>
    <t>Plates 35+36</t>
  </si>
  <si>
    <t>Plates 37+38</t>
  </si>
  <si>
    <t>Plates 39+40</t>
  </si>
  <si>
    <t>Plates 41+42</t>
  </si>
  <si>
    <t>Plates 43+44</t>
  </si>
  <si>
    <t>Plates 45+46</t>
  </si>
  <si>
    <t>Plates 47+48</t>
  </si>
  <si>
    <t>Plates 49+50</t>
  </si>
  <si>
    <t>Plate 51</t>
  </si>
  <si>
    <t>response to radiation</t>
  </si>
  <si>
    <t>condensed nuclear chromosome kinetochore*</t>
  </si>
  <si>
    <t>YOR028C</t>
  </si>
  <si>
    <t>YOR029W</t>
  </si>
  <si>
    <t>YOR030W</t>
  </si>
  <si>
    <t>regulation of cyclin dependent protein kinase activity</t>
  </si>
  <si>
    <t>seryl-tRNA aminoacylation</t>
  </si>
  <si>
    <t>serine-tRNA ligase activity</t>
  </si>
  <si>
    <t>YGL082W</t>
  </si>
  <si>
    <t>YGL083W</t>
  </si>
  <si>
    <t>YDR409W</t>
  </si>
  <si>
    <t>YDR410C</t>
  </si>
  <si>
    <t>YDR411C</t>
  </si>
  <si>
    <t>YGL089C</t>
  </si>
  <si>
    <t>YGL090W</t>
  </si>
  <si>
    <t>YGL094C</t>
  </si>
  <si>
    <t>YGL095C</t>
  </si>
  <si>
    <t>YGL096W</t>
  </si>
  <si>
    <t>YGL101W</t>
  </si>
  <si>
    <t>YGL104C</t>
  </si>
  <si>
    <t>YGL105W</t>
  </si>
  <si>
    <t>YGL107C</t>
  </si>
  <si>
    <t>YER034W</t>
  </si>
  <si>
    <t>YER035W</t>
  </si>
  <si>
    <t>YER038W-A</t>
  </si>
  <si>
    <t>YER039C</t>
  </si>
  <si>
    <t>YBL061C</t>
  </si>
  <si>
    <t>YHR139C</t>
  </si>
  <si>
    <t>YOR293W</t>
  </si>
  <si>
    <t>YOR295W</t>
  </si>
  <si>
    <t>CKA1</t>
  </si>
  <si>
    <t>RTT106</t>
  </si>
  <si>
    <t>SPS18, SPX18</t>
  </si>
  <si>
    <t>SPS19, SPX19</t>
  </si>
  <si>
    <t>NCL1, TRM4</t>
  </si>
  <si>
    <t>MRP21, MRP50</t>
  </si>
  <si>
    <t>YNL295W</t>
  </si>
  <si>
    <t>YAL004W</t>
  </si>
  <si>
    <t>KAP114</t>
  </si>
  <si>
    <t>YJL163C</t>
  </si>
  <si>
    <t>RTF1, CSL3</t>
  </si>
  <si>
    <t>YJL162C</t>
  </si>
  <si>
    <t>YMR244C-A</t>
  </si>
  <si>
    <t>YMR246W</t>
  </si>
  <si>
    <t>YMR247C</t>
  </si>
  <si>
    <t>YMR250W</t>
  </si>
  <si>
    <t>YOR191W</t>
  </si>
  <si>
    <t>YOR192C</t>
  </si>
  <si>
    <t>YOR193W</t>
  </si>
  <si>
    <t>YOR195W</t>
  </si>
  <si>
    <t>YOR196C</t>
  </si>
  <si>
    <t>YPL107W</t>
  </si>
  <si>
    <t>YPL106C</t>
  </si>
  <si>
    <t>YPL105C</t>
  </si>
  <si>
    <t>YPL104W</t>
  </si>
  <si>
    <t>YHL031C</t>
  </si>
  <si>
    <t>YLR064W</t>
  </si>
  <si>
    <t>YLR065C</t>
  </si>
  <si>
    <t>YLR067C</t>
  </si>
  <si>
    <t>YLR068W</t>
  </si>
  <si>
    <t>YLR069C</t>
  </si>
  <si>
    <t>IQG1</t>
  </si>
  <si>
    <t>HSP82</t>
  </si>
  <si>
    <t>YPL237W</t>
  </si>
  <si>
    <t>S000006157</t>
  </si>
  <si>
    <t>YPL235W</t>
  </si>
  <si>
    <t>RVB2</t>
  </si>
  <si>
    <t>TFP3</t>
  </si>
  <si>
    <t>YPL233W</t>
  </si>
  <si>
    <t>NSL1</t>
  </si>
  <si>
    <t>YPL231W</t>
  </si>
  <si>
    <t>FAS2</t>
  </si>
  <si>
    <t>S000006151</t>
  </si>
  <si>
    <t>S000006150</t>
  </si>
  <si>
    <t>YPL228W</t>
  </si>
  <si>
    <t>CET1</t>
  </si>
  <si>
    <t>S000006146</t>
  </si>
  <si>
    <t>LAT1, ODP2, PDA2</t>
  </si>
  <si>
    <t>RNH35</t>
  </si>
  <si>
    <t>MSK1</t>
  </si>
  <si>
    <t>MLF3, YMK1</t>
  </si>
  <si>
    <t>ERP1</t>
  </si>
  <si>
    <t>TEC1, ROC1</t>
  </si>
  <si>
    <t>MAL12</t>
  </si>
  <si>
    <t>COS6</t>
  </si>
  <si>
    <t>SSM4</t>
  </si>
  <si>
    <t>MKS1</t>
  </si>
  <si>
    <t>TPM1</t>
  </si>
  <si>
    <t>PMS1</t>
  </si>
  <si>
    <t>HEF3</t>
  </si>
  <si>
    <t>MSG5</t>
  </si>
  <si>
    <t>ATP14</t>
  </si>
  <si>
    <t>ECM38, CIS2</t>
  </si>
  <si>
    <t>FBP1</t>
  </si>
  <si>
    <t>CSR1</t>
  </si>
  <si>
    <t>IKI3, ELP1</t>
  </si>
  <si>
    <t>RPS29A</t>
  </si>
  <si>
    <t>CDA1</t>
  </si>
  <si>
    <t>MEX67</t>
  </si>
  <si>
    <t>S000006089</t>
  </si>
  <si>
    <t>REV3</t>
  </si>
  <si>
    <t>S000006087</t>
  </si>
  <si>
    <t>SET6</t>
  </si>
  <si>
    <t>MLH3</t>
  </si>
  <si>
    <t>SVS1</t>
  </si>
  <si>
    <t>S000006083</t>
  </si>
  <si>
    <t>BEM4</t>
  </si>
  <si>
    <t>YPL160W</t>
  </si>
  <si>
    <t>CDC60</t>
  </si>
  <si>
    <t>PET20</t>
  </si>
  <si>
    <t>S000006079</t>
  </si>
  <si>
    <t>TGS1</t>
  </si>
  <si>
    <t>PRM4</t>
  </si>
  <si>
    <t>KIP2</t>
  </si>
  <si>
    <t>PEP4</t>
  </si>
  <si>
    <t>YPL153C</t>
  </si>
  <si>
    <t>RAD53</t>
  </si>
  <si>
    <t>S000028721</t>
  </si>
  <si>
    <t>YPL152W-A</t>
  </si>
  <si>
    <t>RRD2</t>
  </si>
  <si>
    <t>YPL151C</t>
  </si>
  <si>
    <t>paf1</t>
  </si>
  <si>
    <t>hsl7</t>
  </si>
  <si>
    <t>did4</t>
  </si>
  <si>
    <t>vps20</t>
  </si>
  <si>
    <t>vps24</t>
  </si>
  <si>
    <t>vps25</t>
  </si>
  <si>
    <t>vps32</t>
  </si>
  <si>
    <t>vps36</t>
  </si>
  <si>
    <t>arp5</t>
  </si>
  <si>
    <t>lsp1</t>
  </si>
  <si>
    <t>pst2</t>
  </si>
  <si>
    <t>cup5</t>
  </si>
  <si>
    <t>glc7</t>
  </si>
  <si>
    <t>YLR343W</t>
  </si>
  <si>
    <t>YPL143W</t>
  </si>
  <si>
    <t>RPL33A</t>
  </si>
  <si>
    <t>S000006062</t>
  </si>
  <si>
    <t>MKK2</t>
  </si>
  <si>
    <t>UME1</t>
  </si>
  <si>
    <t>SPP1</t>
  </si>
  <si>
    <t>S000006058</t>
  </si>
  <si>
    <t>ISU1</t>
  </si>
  <si>
    <t>RDS2</t>
  </si>
  <si>
    <t>COX11</t>
  </si>
  <si>
    <t>YPL131W</t>
  </si>
  <si>
    <t>RPL5</t>
  </si>
  <si>
    <t>SPO19</t>
  </si>
  <si>
    <t>TAF14</t>
  </si>
  <si>
    <t>YPL128C</t>
  </si>
  <si>
    <t>TBF1</t>
  </si>
  <si>
    <t>HHO1</t>
  </si>
  <si>
    <t>IAH1</t>
  </si>
  <si>
    <t>RGA1</t>
  </si>
  <si>
    <t>MRP51</t>
  </si>
  <si>
    <t>YPL117C</t>
  </si>
  <si>
    <t>IDI1</t>
  </si>
  <si>
    <t>HOS3</t>
  </si>
  <si>
    <t>BEM3</t>
  </si>
  <si>
    <t>S000006034</t>
  </si>
  <si>
    <t>PEX25</t>
  </si>
  <si>
    <t>CAR1</t>
  </si>
  <si>
    <t>S000006031</t>
  </si>
  <si>
    <t>S000006030</t>
  </si>
  <si>
    <t>S000006029</t>
  </si>
  <si>
    <t>S000006028</t>
  </si>
  <si>
    <t>SSE1</t>
  </si>
  <si>
    <t>S000006026</t>
  </si>
  <si>
    <t>YOR148C</t>
  </si>
  <si>
    <t>SPP2</t>
  </si>
  <si>
    <t>YOR149C</t>
  </si>
  <si>
    <t>SMP3</t>
  </si>
  <si>
    <t>MRPL23</t>
  </si>
  <si>
    <t>PET111</t>
  </si>
  <si>
    <t>TPS3</t>
  </si>
  <si>
    <t>SAP30</t>
  </si>
  <si>
    <t>CUE1</t>
  </si>
  <si>
    <t>RSN1</t>
  </si>
  <si>
    <t>NFI1</t>
  </si>
  <si>
    <t>YOR157C</t>
  </si>
  <si>
    <t>PUP1</t>
  </si>
  <si>
    <t>PET123</t>
  </si>
  <si>
    <t>YOR159C</t>
  </si>
  <si>
    <t>YOR160W</t>
  </si>
  <si>
    <t>MTR10</t>
  </si>
  <si>
    <t>PNS1</t>
  </si>
  <si>
    <t>S000028712</t>
  </si>
  <si>
    <t>YOR161C-C</t>
  </si>
  <si>
    <t>YRR1</t>
  </si>
  <si>
    <t>OPT1, HGT1</t>
  </si>
  <si>
    <t>PEX2, CRT1, PAS5</t>
  </si>
  <si>
    <t>URA2</t>
  </si>
  <si>
    <t>TRK1</t>
  </si>
  <si>
    <t>SPT10, CRE1, SUD1</t>
  </si>
  <si>
    <t>NIT2</t>
  </si>
  <si>
    <t>LSM1, SPB8</t>
  </si>
  <si>
    <t>RPE1, EPI1, POS18</t>
  </si>
  <si>
    <t>PHO86</t>
  </si>
  <si>
    <t>NCA3</t>
  </si>
  <si>
    <t>UBP12</t>
  </si>
  <si>
    <t>RPS27B</t>
  </si>
  <si>
    <t>RPS22A, RPS24</t>
  </si>
  <si>
    <t>PCL8</t>
  </si>
  <si>
    <t>CBP3</t>
  </si>
  <si>
    <t>THI6</t>
  </si>
  <si>
    <t>HCH1</t>
  </si>
  <si>
    <t>ERG24</t>
  </si>
  <si>
    <t>ZRC1, OSR1</t>
  </si>
  <si>
    <t>UBP16</t>
  </si>
  <si>
    <t>S000005992</t>
  </si>
  <si>
    <t>YKR097W</t>
  </si>
  <si>
    <t>YGR126W</t>
  </si>
  <si>
    <t>YDR448W</t>
  </si>
  <si>
    <t>YDR450W</t>
  </si>
  <si>
    <t>YKL138C</t>
  </si>
  <si>
    <t>YKL140W</t>
  </si>
  <si>
    <t>YKL142W</t>
  </si>
  <si>
    <t>YPL063W</t>
  </si>
  <si>
    <t>TIM50</t>
  </si>
  <si>
    <t>ALD6</t>
  </si>
  <si>
    <t>YGL173C</t>
  </si>
  <si>
    <t>YGL175C</t>
  </si>
  <si>
    <t>putrescine transporter activity*</t>
  </si>
  <si>
    <t>MAPKKK cascade</t>
  </si>
  <si>
    <t>receptor signaling protein serine/threonine kinase activity</t>
  </si>
  <si>
    <t>nitrogen compound metabolism</t>
  </si>
  <si>
    <t>adaptation to pheromone during conjugation with cellular fusion*</t>
  </si>
  <si>
    <t>YKL143W</t>
  </si>
  <si>
    <t>YKL146W</t>
  </si>
  <si>
    <t>YKL147C</t>
  </si>
  <si>
    <t>YKL148C</t>
  </si>
  <si>
    <t>YKL149C</t>
  </si>
  <si>
    <t>YKL150W</t>
  </si>
  <si>
    <t>YKL151C</t>
  </si>
  <si>
    <t>YKL155C</t>
  </si>
  <si>
    <t>YKL156W</t>
  </si>
  <si>
    <t>YKL157W</t>
  </si>
  <si>
    <t>YKL158W</t>
  </si>
  <si>
    <t>YKL159C</t>
  </si>
  <si>
    <t>YKL160W</t>
  </si>
  <si>
    <t>YKL161C</t>
  </si>
  <si>
    <t>YKL162C</t>
  </si>
  <si>
    <t>YKL163W</t>
  </si>
  <si>
    <t>IKS1</t>
  </si>
  <si>
    <t>ZAP1</t>
  </si>
  <si>
    <t>PEP8, GRD6, VPS26, VPT4</t>
  </si>
  <si>
    <t>FYV10</t>
  </si>
  <si>
    <t>ELO1</t>
  </si>
  <si>
    <t>RPS14B, CRY2</t>
  </si>
  <si>
    <t>MNN11</t>
  </si>
  <si>
    <t>ATP12</t>
  </si>
  <si>
    <t>PFD1</t>
  </si>
  <si>
    <t>SWI3, TYE2</t>
  </si>
  <si>
    <t>CPS1</t>
  </si>
  <si>
    <t>ASG7</t>
  </si>
  <si>
    <t>SET2, EZL1</t>
  </si>
  <si>
    <t>QCR8, COR5</t>
  </si>
  <si>
    <t>HAL5</t>
  </si>
  <si>
    <t>TPK1, PKA1, SRA3</t>
  </si>
  <si>
    <t>CAF120</t>
  </si>
  <si>
    <t>MET2</t>
  </si>
  <si>
    <t>DDC1</t>
  </si>
  <si>
    <t>RSA1</t>
  </si>
  <si>
    <t>protein amino acid dephosphorylation</t>
  </si>
  <si>
    <t>protein tyrosine phosphatase activity</t>
  </si>
  <si>
    <t>Rab GTPase activator activity</t>
  </si>
  <si>
    <t xml:space="preserve"> transferring phosphorus-containing groups</t>
  </si>
  <si>
    <t>alkaline phosphatase activity*</t>
  </si>
  <si>
    <t>guanine metabolism</t>
  </si>
  <si>
    <t xml:space="preserve"> acting on carbon-nitrogen (but not peptide) bonds</t>
  </si>
  <si>
    <t>spindle*</t>
  </si>
  <si>
    <t>YMR118C</t>
  </si>
  <si>
    <t>YLR136C</t>
  </si>
  <si>
    <t>YLR137W</t>
  </si>
  <si>
    <t>YLR138W</t>
  </si>
  <si>
    <t>YLR139C</t>
  </si>
  <si>
    <t>YLR142W</t>
  </si>
  <si>
    <t>YLR143W</t>
  </si>
  <si>
    <t>YLR144C</t>
  </si>
  <si>
    <t>YLR148W</t>
  </si>
  <si>
    <t>hexose metabolism</t>
  </si>
  <si>
    <t>carbohydrate transport</t>
  </si>
  <si>
    <t>carbohydrate transporter activity*</t>
  </si>
  <si>
    <t>Ran GTPase binding</t>
  </si>
  <si>
    <t>negative regulation of transcription from RNA polymerase III promoter</t>
  </si>
  <si>
    <t>YBR266C</t>
  </si>
  <si>
    <t>phosphoribosylanthranilate isomerase activity</t>
  </si>
  <si>
    <t>response to drug*</t>
  </si>
  <si>
    <t>xenobiotic-transporting ATPase activity</t>
  </si>
  <si>
    <t>DNA-dependent DNA replication</t>
  </si>
  <si>
    <t>GINS complex</t>
  </si>
  <si>
    <t>YOL063C</t>
  </si>
  <si>
    <t>YOR026W</t>
  </si>
  <si>
    <t>YOR027W</t>
  </si>
  <si>
    <t>CLA4, ERC10</t>
  </si>
  <si>
    <t>GZF3, DEH1, NIL2</t>
  </si>
  <si>
    <t>PRM10</t>
  </si>
  <si>
    <t>IME2</t>
  </si>
  <si>
    <t>KRE27</t>
  </si>
  <si>
    <t>YOR031W</t>
  </si>
  <si>
    <t>YOR032C</t>
  </si>
  <si>
    <t>YOR033C</t>
  </si>
  <si>
    <t>YOR034C</t>
  </si>
  <si>
    <t>YOR035C</t>
  </si>
  <si>
    <t>YMR012W</t>
  </si>
  <si>
    <t>YHR009C</t>
  </si>
  <si>
    <t>YGL079W</t>
  </si>
  <si>
    <t>YGL080W</t>
  </si>
  <si>
    <t>YGL081W</t>
  </si>
  <si>
    <t>WHI3</t>
  </si>
  <si>
    <t>SLZ1</t>
  </si>
  <si>
    <t>FIS1, MDV2</t>
  </si>
  <si>
    <t>ATP1</t>
  </si>
  <si>
    <t>ECM21</t>
  </si>
  <si>
    <t>SFT2</t>
  </si>
  <si>
    <t>RTG3</t>
  </si>
  <si>
    <t>URA7</t>
  </si>
  <si>
    <t>FUI1</t>
  </si>
  <si>
    <t>ECM13</t>
  </si>
  <si>
    <t>COR1, QCR1</t>
  </si>
  <si>
    <t>YOL017W</t>
  </si>
  <si>
    <t>YOL018C</t>
  </si>
  <si>
    <t>YOL019W</t>
  </si>
  <si>
    <t>YOL020W</t>
  </si>
  <si>
    <t>YOL023W</t>
  </si>
  <si>
    <t>YOL024W</t>
  </si>
  <si>
    <t>YOL025W</t>
  </si>
  <si>
    <t>YHL037C</t>
  </si>
  <si>
    <t>slow growth</t>
  </si>
  <si>
    <t>protein phosphatase type 1 activity*</t>
  </si>
  <si>
    <t>YNL304W</t>
  </si>
  <si>
    <t>YNL303W</t>
  </si>
  <si>
    <t>YNL302C</t>
  </si>
  <si>
    <t>YNL301C</t>
  </si>
  <si>
    <t>YNL298W</t>
  </si>
  <si>
    <t>YNL296W</t>
  </si>
  <si>
    <t>YNL297C</t>
  </si>
  <si>
    <t>lysine-tRNA ligase activity</t>
  </si>
  <si>
    <t>YAL005C</t>
  </si>
  <si>
    <t>coproporphyrinogen oxidase activity</t>
  </si>
  <si>
    <t>uroporphyrinogen decarboxylase activity</t>
  </si>
  <si>
    <t>triose-phosphate isomerase activity</t>
  </si>
  <si>
    <t>ubiquitin-protein ligase activity*</t>
  </si>
  <si>
    <t>triacylglycerol lipase activity</t>
  </si>
  <si>
    <t>YPL242C</t>
  </si>
  <si>
    <t>4, 6, 8/8</t>
  </si>
  <si>
    <t>5, 6/8</t>
  </si>
  <si>
    <t>3, 5/8</t>
  </si>
  <si>
    <t>3, 7, 8/8</t>
  </si>
  <si>
    <t>3, 6/8</t>
  </si>
  <si>
    <t>7/7</t>
  </si>
  <si>
    <t>5, 7/8</t>
  </si>
  <si>
    <t>3, 7/8</t>
  </si>
  <si>
    <t>GCN5, ADA4, SWI9</t>
  </si>
  <si>
    <t>ENO1, HSP48</t>
  </si>
  <si>
    <t>COQ6</t>
  </si>
  <si>
    <t>RAD2</t>
  </si>
  <si>
    <t>TOM5, MOM8A</t>
  </si>
  <si>
    <t>SLH1</t>
  </si>
  <si>
    <t>RNH70</t>
  </si>
  <si>
    <t>MAL11, AGT1</t>
  </si>
  <si>
    <t>RPL9B</t>
  </si>
  <si>
    <t>YOR205C</t>
  </si>
  <si>
    <t>YOR208W</t>
  </si>
  <si>
    <t>YOR209C</t>
  </si>
  <si>
    <t>YOR211C</t>
  </si>
  <si>
    <t>YOR212W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</si>
  <si>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</si>
  <si>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</si>
  <si>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</si>
  <si>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</si>
  <si>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</si>
  <si>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</si>
  <si>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</si>
  <si>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</si>
  <si>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</si>
  <si>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</si>
  <si>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</si>
  <si>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</si>
  <si>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</si>
  <si>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</si>
  <si>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CDA2</t>
  </si>
  <si>
    <t>IMH1, SYS3</t>
  </si>
  <si>
    <t>S000006112</t>
  </si>
  <si>
    <t>YPL190C</t>
  </si>
  <si>
    <t>NAB3</t>
  </si>
  <si>
    <t>S000028527</t>
  </si>
  <si>
    <t>YPL189C-A</t>
  </si>
  <si>
    <t>MF(ALPHA)1</t>
  </si>
  <si>
    <t>UIP4</t>
  </si>
  <si>
    <t>S000006105</t>
  </si>
  <si>
    <t>S000007224</t>
  </si>
  <si>
    <t>S000006104</t>
  </si>
  <si>
    <t>CTI6</t>
  </si>
  <si>
    <t>TCO89</t>
  </si>
  <si>
    <t>PPQ1</t>
  </si>
  <si>
    <t>CBC2</t>
  </si>
  <si>
    <t>CUP9</t>
  </si>
  <si>
    <t>S000006097</t>
  </si>
  <si>
    <t>YPL175W</t>
  </si>
  <si>
    <t>SPT14</t>
  </si>
  <si>
    <t>RPS7A</t>
  </si>
  <si>
    <t>S000005623</t>
  </si>
  <si>
    <t>YOR098C</t>
  </si>
  <si>
    <t>NUP1</t>
  </si>
  <si>
    <t>KTR1</t>
  </si>
  <si>
    <t>CRC1</t>
  </si>
  <si>
    <t>RAS1</t>
  </si>
  <si>
    <t>PRP46</t>
  </si>
  <si>
    <t>S000006071</t>
  </si>
  <si>
    <t>ATG5</t>
  </si>
  <si>
    <t>PXA1</t>
  </si>
  <si>
    <t>YPL146C</t>
  </si>
  <si>
    <t>NOP53</t>
  </si>
  <si>
    <t>KES1</t>
  </si>
  <si>
    <t>S000006065</t>
  </si>
  <si>
    <t>S000005637</t>
  </si>
  <si>
    <t>S000005638</t>
  </si>
  <si>
    <t>AZF1</t>
  </si>
  <si>
    <t>S000005640</t>
  </si>
  <si>
    <t>TRS33</t>
  </si>
  <si>
    <t>YOR116C</t>
  </si>
  <si>
    <t>RPO31</t>
  </si>
  <si>
    <t>YOR117W</t>
  </si>
  <si>
    <t>RPT5</t>
  </si>
  <si>
    <t>S000005644</t>
  </si>
  <si>
    <t>YOR119C</t>
  </si>
  <si>
    <t>RIO1</t>
  </si>
  <si>
    <t>GCY1</t>
  </si>
  <si>
    <t>YOR122C</t>
  </si>
  <si>
    <t>PFY1</t>
  </si>
  <si>
    <t>LEO1</t>
  </si>
  <si>
    <t>UBP2</t>
  </si>
  <si>
    <t>CAT5</t>
  </si>
  <si>
    <t>ADE2</t>
  </si>
  <si>
    <t>S000005655</t>
  </si>
  <si>
    <t>ORT1</t>
  </si>
  <si>
    <t>S000005657</t>
  </si>
  <si>
    <t>VPS17</t>
  </si>
  <si>
    <t>EFT1</t>
  </si>
  <si>
    <t>BAG7</t>
  </si>
  <si>
    <t>IDH2</t>
  </si>
  <si>
    <t>SIA1</t>
  </si>
  <si>
    <t>SFL1</t>
  </si>
  <si>
    <t>ARP8</t>
  </si>
  <si>
    <t>LSC1</t>
  </si>
  <si>
    <t>YOR143C</t>
  </si>
  <si>
    <t>THI80</t>
  </si>
  <si>
    <t>ELG1</t>
  </si>
  <si>
    <t>YOR145C</t>
  </si>
  <si>
    <t>PNO1</t>
  </si>
  <si>
    <t>MDM32</t>
  </si>
  <si>
    <t>SPT21</t>
  </si>
  <si>
    <t>CTL1</t>
  </si>
  <si>
    <t>RGM1</t>
  </si>
  <si>
    <t>COX7</t>
  </si>
  <si>
    <t>YLR200W</t>
  </si>
  <si>
    <t>YLR201C</t>
  </si>
  <si>
    <t>YLR202C</t>
  </si>
  <si>
    <t>YBL051C</t>
  </si>
  <si>
    <t>YBL052C</t>
  </si>
  <si>
    <t>PPA2, IPP2</t>
  </si>
  <si>
    <t>SCS7, FAH1</t>
  </si>
  <si>
    <t>ZDS1, CES1, CKM1, NRC1</t>
  </si>
  <si>
    <t>SHU1</t>
  </si>
  <si>
    <t>THI21</t>
  </si>
  <si>
    <t>CLN2</t>
  </si>
  <si>
    <t>RPA49</t>
  </si>
  <si>
    <t>HXT8</t>
  </si>
  <si>
    <t>YDL241W</t>
  </si>
  <si>
    <t>YGR100W</t>
  </si>
  <si>
    <t>YGR101W</t>
  </si>
  <si>
    <t>YGR102C</t>
  </si>
  <si>
    <t>YFR013W</t>
  </si>
  <si>
    <t>YNL051W</t>
  </si>
  <si>
    <t>YNL052W</t>
  </si>
  <si>
    <t>YNL056W</t>
  </si>
  <si>
    <t>YNL065W</t>
  </si>
  <si>
    <t>YNL066W</t>
  </si>
  <si>
    <t>YNL067W</t>
  </si>
  <si>
    <t>YNL068C</t>
  </si>
  <si>
    <t>YNL070W</t>
  </si>
  <si>
    <t>YGL141W</t>
  </si>
  <si>
    <t>YDR003W</t>
  </si>
  <si>
    <t>YDR004W</t>
  </si>
  <si>
    <t>YDR005C</t>
  </si>
  <si>
    <t>YGL147C</t>
  </si>
  <si>
    <t>YNL139C</t>
  </si>
  <si>
    <t>FAA4</t>
  </si>
  <si>
    <t>YKL218C</t>
  </si>
  <si>
    <t>YKL221W</t>
  </si>
  <si>
    <t>MUK1</t>
  </si>
  <si>
    <t>BTS1</t>
  </si>
  <si>
    <t>S000005989</t>
  </si>
  <si>
    <t>S000005988</t>
  </si>
  <si>
    <t>S000005987</t>
  </si>
  <si>
    <t>VPS28</t>
  </si>
  <si>
    <t>CWC27</t>
  </si>
  <si>
    <t>YMR142C</t>
  </si>
  <si>
    <t>YMR158W</t>
  </si>
  <si>
    <t>YKR042W</t>
  </si>
  <si>
    <t>LPE10</t>
  </si>
  <si>
    <t>YMR319C</t>
  </si>
  <si>
    <t>YNL252C</t>
  </si>
  <si>
    <t>YLR039C</t>
  </si>
  <si>
    <t>YGR263C</t>
  </si>
  <si>
    <t>YKL105C</t>
  </si>
  <si>
    <t>YKL106W</t>
  </si>
  <si>
    <t>YKL107W</t>
  </si>
  <si>
    <t>YKL109W</t>
  </si>
  <si>
    <t>YKL110C</t>
  </si>
  <si>
    <t>YKL113C</t>
  </si>
  <si>
    <t>YKL114C</t>
  </si>
  <si>
    <t>YKL116C</t>
  </si>
  <si>
    <t>YKL117W</t>
  </si>
  <si>
    <t>YKL118W</t>
  </si>
  <si>
    <t>ATP15, ATPEPSILON</t>
  </si>
  <si>
    <t>MDL2</t>
  </si>
  <si>
    <t>RIM101</t>
  </si>
  <si>
    <t>SPO11</t>
  </si>
  <si>
    <t>OPI1</t>
  </si>
  <si>
    <t>APM2</t>
  </si>
  <si>
    <t>APM1, YAP54</t>
  </si>
  <si>
    <t>COS1</t>
  </si>
  <si>
    <t>SNO2</t>
  </si>
  <si>
    <t>MPA43</t>
  </si>
  <si>
    <t>RHR2, GPP1</t>
  </si>
  <si>
    <t>FYV2</t>
  </si>
  <si>
    <t>ICS3</t>
  </si>
  <si>
    <t>VPS35, GRD9, VPT7</t>
  </si>
  <si>
    <t>INO1, APR1</t>
  </si>
  <si>
    <t>RPA34</t>
  </si>
  <si>
    <t>IDS2</t>
  </si>
  <si>
    <t>YHC3, BTN1</t>
  </si>
  <si>
    <t>YER072W</t>
  </si>
  <si>
    <t>YER073W</t>
  </si>
  <si>
    <t>YER074W</t>
  </si>
  <si>
    <t>YER075C</t>
  </si>
  <si>
    <t>YER079W</t>
  </si>
  <si>
    <t>YER080W</t>
  </si>
  <si>
    <t>YER081W</t>
  </si>
  <si>
    <t>YER083C</t>
  </si>
  <si>
    <t>YER084W</t>
  </si>
  <si>
    <t>YOR179C</t>
  </si>
  <si>
    <t>YPL129W</t>
  </si>
  <si>
    <t>YPL127C</t>
  </si>
  <si>
    <t>YPL125W</t>
  </si>
  <si>
    <t>YPL123C</t>
  </si>
  <si>
    <t>YPL121C</t>
  </si>
  <si>
    <t>YPL120W</t>
  </si>
  <si>
    <t>YPL119C</t>
  </si>
  <si>
    <t>YPL118W</t>
  </si>
  <si>
    <t>PRM3</t>
  </si>
  <si>
    <t>YPL073C</t>
  </si>
  <si>
    <t>YBR014C</t>
  </si>
  <si>
    <t>YBR015C</t>
  </si>
  <si>
    <t>YBR016W</t>
  </si>
  <si>
    <t>YBR018C</t>
  </si>
  <si>
    <t>YNL199C</t>
  </si>
  <si>
    <t>YNL198C</t>
  </si>
  <si>
    <t>YNL197C</t>
  </si>
  <si>
    <t>YNL196C</t>
  </si>
  <si>
    <t>YNL195C</t>
  </si>
  <si>
    <t>YNL194C</t>
  </si>
  <si>
    <t>YNL193W</t>
  </si>
  <si>
    <t>YNL192W</t>
  </si>
  <si>
    <t>YNL191W</t>
  </si>
  <si>
    <t>YNL190W</t>
  </si>
  <si>
    <t>YDR295C</t>
  </si>
  <si>
    <t>YDR296W</t>
  </si>
  <si>
    <t>YDR297W</t>
  </si>
  <si>
    <t>YDR298C</t>
  </si>
  <si>
    <t>YDR300C</t>
  </si>
  <si>
    <t>YDR304C</t>
  </si>
  <si>
    <t>YDR305C</t>
  </si>
  <si>
    <t>YDR306C</t>
  </si>
  <si>
    <t>YDR307W</t>
  </si>
  <si>
    <t>YDR309C</t>
  </si>
  <si>
    <t>small GTPase mediated signal transduction*</t>
  </si>
  <si>
    <t>hexose transport</t>
  </si>
  <si>
    <t>glucose transporter activity*</t>
  </si>
  <si>
    <t>YHL033C</t>
  </si>
  <si>
    <t>YHL032C</t>
  </si>
  <si>
    <t>YPL071C</t>
  </si>
  <si>
    <t>YPL070W</t>
  </si>
  <si>
    <t>YPL069C</t>
  </si>
  <si>
    <t>YPL068C</t>
  </si>
  <si>
    <t>YBR249C</t>
  </si>
  <si>
    <t>YBR250W</t>
  </si>
  <si>
    <t>YBR251W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</si>
  <si>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</si>
  <si>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</si>
  <si>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</si>
  <si>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</si>
  <si>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</si>
  <si>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</si>
  <si>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</si>
  <si>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</si>
  <si>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YBR267W</t>
  </si>
  <si>
    <t>YBR268W</t>
  </si>
  <si>
    <t>YCL001W</t>
  </si>
  <si>
    <t>YCL002C</t>
  </si>
  <si>
    <t>YDR317W</t>
  </si>
  <si>
    <t>YDR318W</t>
  </si>
  <si>
    <t>YDR319C</t>
  </si>
  <si>
    <t>YDR320C</t>
  </si>
  <si>
    <t>YDR321W</t>
  </si>
  <si>
    <t>YDR322W</t>
  </si>
  <si>
    <t>YDR323C</t>
  </si>
  <si>
    <t>YCL012W</t>
  </si>
  <si>
    <t>YCL013W</t>
  </si>
  <si>
    <t>YOL061W</t>
  </si>
  <si>
    <t>YOL062C</t>
  </si>
  <si>
    <t>LAP3, BLH1, GAL6, YCP1</t>
  </si>
  <si>
    <t>TRF5</t>
  </si>
  <si>
    <t>YOR301W</t>
  </si>
  <si>
    <t>YOR302W</t>
  </si>
  <si>
    <t>YOR303W</t>
  </si>
  <si>
    <t>YOR304C-A</t>
  </si>
  <si>
    <t>YOR304W</t>
  </si>
  <si>
    <t>TOK1, DUK1, YKC1, YORK</t>
  </si>
  <si>
    <t>HPR5, RADH, RADH1, SRS2</t>
  </si>
  <si>
    <t>SIP4</t>
  </si>
  <si>
    <t>ARG3</t>
  </si>
  <si>
    <t>IML2</t>
  </si>
  <si>
    <t>SCP160</t>
  </si>
  <si>
    <t>GCR2</t>
  </si>
  <si>
    <t>YER010C</t>
  </si>
  <si>
    <t>YER011W</t>
  </si>
  <si>
    <t>YER014W</t>
  </si>
  <si>
    <t>YER014C-A</t>
  </si>
  <si>
    <t>YER016W</t>
  </si>
  <si>
    <t>YER017C</t>
  </si>
  <si>
    <t>YOR090C</t>
  </si>
  <si>
    <t>YOR091W</t>
  </si>
  <si>
    <t>YOR092W</t>
  </si>
  <si>
    <t>YOR093C</t>
  </si>
  <si>
    <t>YOR094W</t>
  </si>
  <si>
    <t>YOR097C</t>
  </si>
  <si>
    <t>YOR099W</t>
  </si>
  <si>
    <t>YOR100C</t>
  </si>
  <si>
    <t>YOR101W</t>
  </si>
  <si>
    <t>YOR104W</t>
  </si>
  <si>
    <t>S000004629</t>
  </si>
  <si>
    <t>YMR028W</t>
  </si>
  <si>
    <t>MIPS</t>
  </si>
  <si>
    <t>YGR104C</t>
  </si>
  <si>
    <t>YGR105W</t>
  </si>
  <si>
    <t>3-hydroxyisobutyryl-CoA hydrolase activity</t>
  </si>
  <si>
    <t>lysyl-tRNA aminoacylation</t>
  </si>
  <si>
    <t>YGR121C</t>
  </si>
  <si>
    <t>YGR122W</t>
  </si>
  <si>
    <t>YGR123C</t>
  </si>
  <si>
    <t>sodium ion transport</t>
  </si>
  <si>
    <t>YKL047W</t>
  </si>
  <si>
    <t>YER049W</t>
  </si>
  <si>
    <t>YER050C</t>
  </si>
  <si>
    <t>YER053C</t>
  </si>
  <si>
    <t>YOR139C</t>
  </si>
  <si>
    <t>YOR140W</t>
  </si>
  <si>
    <t>2, 2, 7/8</t>
  </si>
  <si>
    <t>1, 2/8</t>
  </si>
  <si>
    <t>2, 3/8</t>
  </si>
  <si>
    <t>4, 7/8</t>
  </si>
  <si>
    <t>4, 5/8</t>
  </si>
  <si>
    <t>2, 2, 8, 8/8</t>
  </si>
  <si>
    <t>8, 8/8</t>
  </si>
  <si>
    <t>YLR013W</t>
  </si>
  <si>
    <t>YJL158C</t>
  </si>
  <si>
    <t>YJL157C</t>
  </si>
  <si>
    <t>YJL155C</t>
  </si>
  <si>
    <t>YMR254C</t>
  </si>
  <si>
    <t>YMR255W</t>
  </si>
  <si>
    <t>YMR256C</t>
  </si>
  <si>
    <t>YMR257C</t>
  </si>
  <si>
    <t>YMR258C</t>
  </si>
  <si>
    <t>YMR259C</t>
  </si>
  <si>
    <t>YMR261C</t>
  </si>
  <si>
    <t>YMR262W</t>
  </si>
  <si>
    <t>YOR197W</t>
  </si>
  <si>
    <t>YOR198C</t>
  </si>
  <si>
    <t>YOR199W</t>
  </si>
  <si>
    <t>YOR200W</t>
  </si>
  <si>
    <t>YOR201C</t>
  </si>
  <si>
    <t>YOR202W</t>
  </si>
  <si>
    <t>S000004704</t>
  </si>
  <si>
    <t>S000004705</t>
  </si>
  <si>
    <t>S000004708</t>
  </si>
  <si>
    <t>YPK2</t>
  </si>
  <si>
    <t>PGM2</t>
  </si>
  <si>
    <t>S000028692</t>
  </si>
  <si>
    <t>YMR105W-A</t>
  </si>
  <si>
    <t>YKU80</t>
  </si>
  <si>
    <t>SPG4</t>
  </si>
  <si>
    <t>YMR108W</t>
  </si>
  <si>
    <t>ILV2</t>
  </si>
  <si>
    <t>S000004716</t>
  </si>
  <si>
    <t>S000004717</t>
  </si>
  <si>
    <t>YMR112C</t>
  </si>
  <si>
    <t>MED11</t>
  </si>
  <si>
    <t>YMR113W</t>
  </si>
  <si>
    <t>FOL3</t>
  </si>
  <si>
    <t>S000004720</t>
  </si>
  <si>
    <t>YOR230W</t>
  </si>
  <si>
    <t>YOR231W</t>
  </si>
  <si>
    <t>MRPL15</t>
  </si>
  <si>
    <t>COX8</t>
  </si>
  <si>
    <t>VPS33, CLS14, MET27, PEP14, SLP1</t>
  </si>
  <si>
    <t>SKI2</t>
  </si>
  <si>
    <t>BDF1</t>
  </si>
  <si>
    <t>OPY2</t>
  </si>
  <si>
    <t>SYT1</t>
  </si>
  <si>
    <t>SNT309</t>
  </si>
  <si>
    <t>ISR1</t>
  </si>
  <si>
    <t>DBF20</t>
  </si>
  <si>
    <t>CLB2</t>
  </si>
  <si>
    <t>CLB5</t>
  </si>
  <si>
    <t>THI22</t>
  </si>
  <si>
    <t>SOL1</t>
  </si>
  <si>
    <t>RSM19</t>
  </si>
  <si>
    <t>ZRG17</t>
  </si>
  <si>
    <t>COQ2</t>
  </si>
  <si>
    <t>YSC83</t>
  </si>
  <si>
    <t>ALR2</t>
  </si>
  <si>
    <t>DAK2</t>
  </si>
  <si>
    <t>AGP3</t>
  </si>
  <si>
    <t>AAD6</t>
  </si>
  <si>
    <t>KIM3</t>
  </si>
  <si>
    <t>LOC1</t>
  </si>
  <si>
    <t>MRP2</t>
  </si>
  <si>
    <t>MAM1</t>
  </si>
  <si>
    <t>FLO8, PHD5</t>
  </si>
  <si>
    <t>APL4</t>
  </si>
  <si>
    <t>YOR103C</t>
  </si>
  <si>
    <t>OST2</t>
  </si>
  <si>
    <t>PIN2</t>
  </si>
  <si>
    <t>VAM3</t>
  </si>
  <si>
    <t>PTH1</t>
  </si>
  <si>
    <t>RGS2</t>
  </si>
  <si>
    <t>LEU9</t>
  </si>
  <si>
    <t>INP53</t>
  </si>
  <si>
    <t>YOR110W</t>
  </si>
  <si>
    <t>TFC7</t>
  </si>
  <si>
    <t>STP3</t>
  </si>
  <si>
    <t>AUT1, APG3</t>
  </si>
  <si>
    <t>LRO1</t>
  </si>
  <si>
    <t>CSE2, MED9</t>
  </si>
  <si>
    <t>URK1</t>
  </si>
  <si>
    <t>SMM1</t>
  </si>
  <si>
    <t>STE23</t>
  </si>
  <si>
    <t>ECM19</t>
  </si>
  <si>
    <t>ATP10</t>
  </si>
  <si>
    <t>GAT1, NIL1</t>
  </si>
  <si>
    <t>FYV11</t>
  </si>
  <si>
    <t>BST1</t>
  </si>
  <si>
    <t>STE2</t>
  </si>
  <si>
    <t>LTP1</t>
  </si>
  <si>
    <t>CAF16</t>
  </si>
  <si>
    <t>HAC1, ERN4, IRE15</t>
  </si>
  <si>
    <t>RPO41</t>
  </si>
  <si>
    <t>FET5</t>
  </si>
  <si>
    <t>YJL154C</t>
  </si>
  <si>
    <t>AXL1, FUS5, STE22</t>
  </si>
  <si>
    <t>CTR1</t>
  </si>
  <si>
    <t>SCD6</t>
  </si>
  <si>
    <t>v</t>
  </si>
  <si>
    <t>s</t>
  </si>
  <si>
    <t>RPS19B, RP55B</t>
  </si>
  <si>
    <t>RPL18B, RP28B</t>
  </si>
  <si>
    <t>DAP2, DPP2</t>
  </si>
  <si>
    <t>GRE1</t>
  </si>
  <si>
    <t>PUT2</t>
  </si>
  <si>
    <t>LEA1</t>
  </si>
  <si>
    <t>PUS1</t>
  </si>
  <si>
    <t>TPK2, PKA2, PKA3, YKR1</t>
  </si>
  <si>
    <t>CSM4</t>
  </si>
  <si>
    <t>RPL7B</t>
  </si>
  <si>
    <t>Plates 11+12</t>
  </si>
  <si>
    <t>YMR279C</t>
  </si>
  <si>
    <t>YOR266W</t>
  </si>
  <si>
    <t>YOR267C</t>
  </si>
  <si>
    <t>YLL059C</t>
  </si>
  <si>
    <t>YLR030W</t>
  </si>
  <si>
    <t>YLR031W</t>
  </si>
  <si>
    <t>YLR032W</t>
  </si>
  <si>
    <t>YBL053W</t>
  </si>
  <si>
    <t>YBL054W</t>
  </si>
  <si>
    <t>YDL234C</t>
  </si>
  <si>
    <t>YDL236W</t>
  </si>
  <si>
    <t>YDL237W</t>
  </si>
  <si>
    <t>YDL238C</t>
  </si>
  <si>
    <t>YDL239C</t>
  </si>
  <si>
    <t>YDL240W</t>
  </si>
  <si>
    <t>YNL015W</t>
  </si>
  <si>
    <t>YNL016W</t>
  </si>
  <si>
    <t>YML054C</t>
  </si>
  <si>
    <t>YML053C</t>
  </si>
  <si>
    <t>YML052W</t>
  </si>
  <si>
    <t>YML051W</t>
  </si>
  <si>
    <t>YML050W</t>
  </si>
  <si>
    <t>YML048W</t>
  </si>
  <si>
    <t>YML048W-A</t>
  </si>
  <si>
    <t>YNL001W</t>
  </si>
  <si>
    <t>YNL003C</t>
  </si>
  <si>
    <t>YNL004W</t>
  </si>
  <si>
    <t>YNL005C</t>
  </si>
  <si>
    <t>YNL008C</t>
  </si>
  <si>
    <t>YNL009W</t>
  </si>
  <si>
    <t>YNL010W</t>
  </si>
  <si>
    <t>YPR124W</t>
  </si>
  <si>
    <t>YNL136W</t>
  </si>
  <si>
    <t>YNL135C</t>
  </si>
  <si>
    <t>GAD1</t>
  </si>
  <si>
    <t>HOR7</t>
  </si>
  <si>
    <t>YKL222C</t>
  </si>
  <si>
    <t>YKR001C</t>
  </si>
  <si>
    <t>YLR040C</t>
  </si>
  <si>
    <t>YLR041W</t>
  </si>
  <si>
    <t>YLR050C</t>
  </si>
  <si>
    <t>YLR052W</t>
  </si>
  <si>
    <t>GIS2</t>
  </si>
  <si>
    <t>RPB4, CTF15</t>
  </si>
  <si>
    <t>YUR1</t>
  </si>
  <si>
    <t>TIF2</t>
  </si>
  <si>
    <t>YKR043C</t>
  </si>
  <si>
    <t>YKR044W</t>
  </si>
  <si>
    <t>YKR045C</t>
  </si>
  <si>
    <t>YMR318C</t>
  </si>
  <si>
    <t>GYP6</t>
  </si>
  <si>
    <t>SNX4</t>
  </si>
  <si>
    <t>MAD2</t>
  </si>
  <si>
    <t>ALG5</t>
  </si>
  <si>
    <t>YMR320W</t>
  </si>
  <si>
    <t>YNL250W</t>
  </si>
  <si>
    <t>KRE25</t>
  </si>
  <si>
    <t>MON2</t>
  </si>
  <si>
    <t>MSB3, GYP3</t>
  </si>
  <si>
    <t>PUS4</t>
  </si>
  <si>
    <t>MID1</t>
  </si>
  <si>
    <t>PCL1, HCS26</t>
  </si>
  <si>
    <t>CAF40</t>
  </si>
  <si>
    <t>CUS2</t>
  </si>
  <si>
    <t>WSC2</t>
  </si>
  <si>
    <t>APL5, YKS4</t>
  </si>
  <si>
    <t>YOR367W</t>
  </si>
  <si>
    <t>YOR368W</t>
  </si>
  <si>
    <t>YOR369C</t>
  </si>
  <si>
    <t>YOR371C</t>
  </si>
  <si>
    <t>YOR374W</t>
  </si>
  <si>
    <t>YOR375C</t>
  </si>
  <si>
    <t>YOR376W</t>
  </si>
  <si>
    <t>YER062C</t>
  </si>
  <si>
    <t>YER065C</t>
  </si>
  <si>
    <t>YER066C-A</t>
  </si>
  <si>
    <t>YER067W</t>
  </si>
  <si>
    <t>YER067C-A</t>
  </si>
  <si>
    <t>YER068W</t>
  </si>
  <si>
    <t>YER068C-A</t>
  </si>
  <si>
    <t>YER069W</t>
  </si>
  <si>
    <t>YER070W</t>
  </si>
  <si>
    <t>YER071C</t>
  </si>
  <si>
    <t>YLR365W</t>
  </si>
  <si>
    <t>YLR366W</t>
  </si>
  <si>
    <t>YLR367W</t>
  </si>
  <si>
    <t>YLR368W</t>
  </si>
  <si>
    <t>YMR312W</t>
  </si>
  <si>
    <t>YMR313C</t>
  </si>
  <si>
    <t>YMR315W</t>
  </si>
  <si>
    <t>YKR048C</t>
  </si>
  <si>
    <t>YMR317W</t>
  </si>
  <si>
    <t>YBR298C</t>
  </si>
  <si>
    <t>YBR300C</t>
  </si>
  <si>
    <t>YCL001W-A</t>
  </si>
  <si>
    <t>YCR020W-B</t>
  </si>
  <si>
    <t>YCR024C</t>
  </si>
  <si>
    <t>YCR024C-A</t>
  </si>
  <si>
    <t>YCR025C</t>
  </si>
  <si>
    <t>YCR026C</t>
  </si>
  <si>
    <t>YCR027C</t>
  </si>
  <si>
    <t>YPL116W</t>
  </si>
  <si>
    <t>YIL045W</t>
  </si>
  <si>
    <t>YIL049W</t>
  </si>
  <si>
    <t>YIL050W</t>
  </si>
  <si>
    <t>GUP2</t>
  </si>
  <si>
    <t>POS5</t>
  </si>
  <si>
    <t>KAR9</t>
  </si>
  <si>
    <t>DIP5</t>
  </si>
  <si>
    <t>KEL3</t>
  </si>
  <si>
    <t>FUM1</t>
  </si>
  <si>
    <t>PRY1</t>
  </si>
  <si>
    <t>FAR1</t>
  </si>
  <si>
    <t>FBP26</t>
  </si>
  <si>
    <t>ATX1</t>
  </si>
  <si>
    <t>RNR3, DIN1, RIR3</t>
  </si>
  <si>
    <t>RPS24B, RPS24EB</t>
  </si>
  <si>
    <t>JEM1</t>
  </si>
  <si>
    <t>ARG2, HRB574</t>
  </si>
  <si>
    <t>MPM1</t>
  </si>
  <si>
    <t>MRPL8, HRD238, YML8</t>
  </si>
  <si>
    <t>LAS21, GPI7</t>
  </si>
  <si>
    <t>SER33</t>
  </si>
  <si>
    <t>SEC28, ANU2</t>
  </si>
  <si>
    <t>SDS3</t>
  </si>
  <si>
    <t>KTR7</t>
  </si>
  <si>
    <t>RSM25</t>
  </si>
  <si>
    <t>LYS12, LYS10, LYS11</t>
  </si>
  <si>
    <t>YDR310C</t>
  </si>
  <si>
    <t>YDR312W</t>
  </si>
  <si>
    <t>YDR313C</t>
  </si>
  <si>
    <t>YDR314C</t>
  </si>
  <si>
    <t>YIL116W</t>
  </si>
  <si>
    <t>YEL018W</t>
  </si>
  <si>
    <t>YHL034C</t>
  </si>
  <si>
    <t>MNN5</t>
  </si>
  <si>
    <t>MEF2</t>
  </si>
  <si>
    <t>CHS6, CSD3</t>
  </si>
  <si>
    <t>SAP185</t>
  </si>
  <si>
    <t>MRPL49</t>
  </si>
  <si>
    <t>HSP150, CCW7, ORE1, PIR2</t>
  </si>
  <si>
    <t>CIS3, CCW11</t>
  </si>
  <si>
    <t>TOF1</t>
  </si>
  <si>
    <t>BNI1, PPF3</t>
  </si>
  <si>
    <t>ALP1</t>
  </si>
  <si>
    <t>LYP1</t>
  </si>
  <si>
    <t>IST1</t>
  </si>
  <si>
    <t>PDR17, ISS1</t>
  </si>
  <si>
    <t>YRF1, YRF1, YRF1-1, YRF1-2, YRF1-3</t>
  </si>
  <si>
    <t>YIL136W</t>
  </si>
  <si>
    <t>DFG10</t>
  </si>
  <si>
    <t>PCL7</t>
  </si>
  <si>
    <t>RPL34B</t>
  </si>
  <si>
    <t>APL3</t>
  </si>
  <si>
    <t>MRPL16</t>
  </si>
  <si>
    <t>CHS1</t>
  </si>
  <si>
    <t>NPR1</t>
  </si>
  <si>
    <t>NOP13</t>
  </si>
  <si>
    <t>MDG1</t>
  </si>
  <si>
    <t>PSD1</t>
  </si>
  <si>
    <t>MAM33</t>
  </si>
  <si>
    <t>PCI8</t>
  </si>
  <si>
    <t>HOP1</t>
  </si>
  <si>
    <t>SPO22</t>
  </si>
  <si>
    <t>RPL42A</t>
  </si>
  <si>
    <t>YGP1</t>
  </si>
  <si>
    <t>SPO72</t>
  </si>
  <si>
    <t>ZWF1, MET19, POS10</t>
  </si>
  <si>
    <t>YOR300W</t>
  </si>
  <si>
    <t>STE5, HMD3, NUL3</t>
  </si>
  <si>
    <t>UGX2</t>
  </si>
  <si>
    <t>UGA3</t>
  </si>
  <si>
    <t>LUV1, VPS54</t>
  </si>
  <si>
    <t>REG1, HEX2, PZF240, SPP43, SRN1</t>
  </si>
  <si>
    <t>YOR305W</t>
  </si>
  <si>
    <t>YOR306C</t>
  </si>
  <si>
    <t>YOR307C</t>
  </si>
  <si>
    <t>YOR308C</t>
  </si>
  <si>
    <t>YOR309C</t>
  </si>
  <si>
    <t>YPL234C</t>
  </si>
  <si>
    <t>YPL232W</t>
  </si>
  <si>
    <t>YPL230W</t>
  </si>
  <si>
    <t>YHM1</t>
  </si>
  <si>
    <t>HPR1</t>
  </si>
  <si>
    <t>RUB1</t>
  </si>
  <si>
    <t>FYV9</t>
  </si>
  <si>
    <t>PEX7, PAS7, PEB1</t>
  </si>
  <si>
    <t>SAN1</t>
  </si>
  <si>
    <t>MKC7, YPS2</t>
  </si>
  <si>
    <t>SWI5</t>
  </si>
  <si>
    <t>URA4</t>
  </si>
  <si>
    <t>LEU3</t>
  </si>
  <si>
    <t>CDC40, PRP17, SLT15, SLU4</t>
  </si>
  <si>
    <t>DOT1, PCH1</t>
  </si>
  <si>
    <t>EDC1</t>
  </si>
  <si>
    <t>SDS23</t>
  </si>
  <si>
    <t>RAD6, UBC2</t>
  </si>
  <si>
    <t>LEU1</t>
  </si>
  <si>
    <t>TAP42</t>
  </si>
  <si>
    <t>FAR8</t>
  </si>
  <si>
    <t>RSF1</t>
  </si>
  <si>
    <t>resp.deficient</t>
  </si>
  <si>
    <t>YGR107W</t>
  </si>
  <si>
    <t>YGR108W</t>
  </si>
  <si>
    <t>YGR109C</t>
  </si>
  <si>
    <t>YGR111W</t>
  </si>
  <si>
    <t>YGR112W</t>
  </si>
  <si>
    <t>YGR118W</t>
  </si>
  <si>
    <t>YLR236C</t>
  </si>
  <si>
    <t>YKR098C</t>
  </si>
  <si>
    <t>YDR058C</t>
  </si>
  <si>
    <t>YDR174W</t>
  </si>
  <si>
    <t>YGR124W</t>
  </si>
  <si>
    <t>YGR125W</t>
  </si>
  <si>
    <t>YKL044W</t>
  </si>
  <si>
    <t>YKL046C</t>
  </si>
  <si>
    <t>YML129C</t>
  </si>
  <si>
    <t>YML131W</t>
  </si>
  <si>
    <t>YMR004W</t>
  </si>
  <si>
    <t>YER051W</t>
  </si>
  <si>
    <t>YER052C</t>
  </si>
  <si>
    <t>YMR097C</t>
  </si>
  <si>
    <t>YMR098C</t>
  </si>
  <si>
    <t>YPL102C</t>
  </si>
  <si>
    <t>YPL100W</t>
  </si>
  <si>
    <t>YPL099C</t>
  </si>
  <si>
    <t>YLR004C</t>
  </si>
  <si>
    <t>YLR006C</t>
  </si>
  <si>
    <t>YLR011W</t>
  </si>
  <si>
    <t>YLR012C</t>
  </si>
  <si>
    <t>YMR076C</t>
  </si>
  <si>
    <t>PDS5</t>
  </si>
  <si>
    <t>CTF18</t>
  </si>
  <si>
    <t>YMR079W</t>
  </si>
  <si>
    <t>SEC14</t>
  </si>
  <si>
    <t>NAM7</t>
  </si>
  <si>
    <t>ISF1</t>
  </si>
  <si>
    <t>S000004689</t>
  </si>
  <si>
    <t>S000004690</t>
  </si>
  <si>
    <t>S000004692</t>
  </si>
  <si>
    <t>S000004693</t>
  </si>
  <si>
    <t>VBA1</t>
  </si>
  <si>
    <t>YTA12</t>
  </si>
  <si>
    <t>S000004696</t>
  </si>
  <si>
    <t>YMR093W</t>
  </si>
  <si>
    <t>UTP15</t>
  </si>
  <si>
    <t>YMR094W</t>
  </si>
  <si>
    <t>CTF13</t>
  </si>
  <si>
    <t>MTG1</t>
  </si>
  <si>
    <t>HRD3</t>
  </si>
  <si>
    <t>PNP1</t>
  </si>
  <si>
    <t>CLB4</t>
  </si>
  <si>
    <t>CRR1</t>
  </si>
  <si>
    <t>FRE1</t>
  </si>
  <si>
    <t>YER143W</t>
  </si>
  <si>
    <t>YJR020W</t>
  </si>
  <si>
    <t>YJR021C</t>
  </si>
  <si>
    <t>YJR024C</t>
  </si>
  <si>
    <t>YJR025C</t>
  </si>
  <si>
    <t>YJR026W</t>
  </si>
  <si>
    <t>YKR003W</t>
  </si>
  <si>
    <t>YKR005C</t>
  </si>
  <si>
    <t>YKR006C</t>
  </si>
  <si>
    <t>YKR007W</t>
  </si>
  <si>
    <t>YKR009C</t>
  </si>
  <si>
    <t>YNL279W</t>
  </si>
  <si>
    <t>YNL300W</t>
  </si>
  <si>
    <t>YNL316C</t>
  </si>
  <si>
    <t>YMR117C</t>
  </si>
  <si>
    <t>SPC24</t>
  </si>
  <si>
    <t>S000004724</t>
  </si>
  <si>
    <t>ASI1</t>
  </si>
  <si>
    <t>YMR300C</t>
  </si>
  <si>
    <t>YMR302C</t>
  </si>
  <si>
    <t>YMR303C</t>
  </si>
  <si>
    <t>YMR304W</t>
  </si>
  <si>
    <t>YNL170W</t>
  </si>
  <si>
    <t>YNL171C</t>
  </si>
  <si>
    <t>YNL169C</t>
  </si>
  <si>
    <t>YNL168C</t>
  </si>
  <si>
    <t>YOL027C</t>
  </si>
  <si>
    <t>YOL028C</t>
  </si>
  <si>
    <t>YOL029C</t>
  </si>
  <si>
    <t>YOL030W</t>
  </si>
  <si>
    <t>YOL031C</t>
  </si>
  <si>
    <t>YOL032W</t>
  </si>
  <si>
    <t>YHL030W</t>
  </si>
  <si>
    <t>YHL029C</t>
  </si>
  <si>
    <t>YHL028W</t>
  </si>
  <si>
    <t>YHL027W</t>
  </si>
  <si>
    <t>YHL026C</t>
  </si>
  <si>
    <t>YHL023C</t>
  </si>
  <si>
    <t>YHL022C</t>
  </si>
  <si>
    <t>YHL021C</t>
  </si>
  <si>
    <t>YHL020C</t>
  </si>
  <si>
    <t>MET16</t>
  </si>
  <si>
    <t>HHF2</t>
  </si>
  <si>
    <t>HHT2</t>
  </si>
  <si>
    <t>SIW14</t>
  </si>
  <si>
    <t>IDH1</t>
  </si>
  <si>
    <t>ROM2</t>
  </si>
  <si>
    <t>SUR4, ELO3, SRE1, VBM1</t>
  </si>
  <si>
    <t>VID22</t>
  </si>
  <si>
    <t>YOR007C</t>
  </si>
  <si>
    <t>YOR008C</t>
  </si>
  <si>
    <t>YOR009W</t>
  </si>
  <si>
    <t>YOR010C</t>
  </si>
  <si>
    <t>YJL130C</t>
  </si>
  <si>
    <t>YJL129C</t>
  </si>
  <si>
    <t>YJL127C</t>
  </si>
  <si>
    <t>YJL126W</t>
  </si>
  <si>
    <t>YAL044C</t>
  </si>
  <si>
    <t>YAL042W</t>
  </si>
  <si>
    <t>YAL043C-a</t>
  </si>
  <si>
    <t>YAL040C</t>
  </si>
  <si>
    <t>YAL039C</t>
  </si>
  <si>
    <t>YAL037W</t>
  </si>
  <si>
    <t>YAL036C</t>
  </si>
  <si>
    <t>YAL035W</t>
  </si>
  <si>
    <t>YAL034C</t>
  </si>
  <si>
    <t>YAL031C</t>
  </si>
  <si>
    <t>YJL153C</t>
  </si>
  <si>
    <t>YJL152W</t>
  </si>
  <si>
    <t>YJL151C</t>
  </si>
  <si>
    <t>YJL150W</t>
  </si>
  <si>
    <t>YDL219W</t>
  </si>
  <si>
    <t>YDL222C</t>
  </si>
  <si>
    <t>YDL223C</t>
  </si>
  <si>
    <t>YDL224C</t>
  </si>
  <si>
    <t>Plates 1+2</t>
  </si>
  <si>
    <t>Growth</t>
  </si>
  <si>
    <t>2m</t>
  </si>
  <si>
    <t>Plates 3+4</t>
  </si>
  <si>
    <t>Plates 7+8</t>
  </si>
  <si>
    <t>Plates 5+6</t>
  </si>
  <si>
    <t>Plates 9+10</t>
  </si>
  <si>
    <t>YMR271C</t>
  </si>
  <si>
    <t>RPS0B</t>
  </si>
  <si>
    <t>S000004039</t>
  </si>
  <si>
    <t>S000004040</t>
  </si>
  <si>
    <t>S000004041</t>
  </si>
  <si>
    <t>YLR051C</t>
  </si>
  <si>
    <t>S000004043</t>
  </si>
  <si>
    <t>OSW2</t>
  </si>
  <si>
    <t>YLR034C</t>
  </si>
  <si>
    <t>YLR035C</t>
  </si>
  <si>
    <t>YLR036C</t>
  </si>
  <si>
    <t>YLR037C</t>
  </si>
  <si>
    <t>YLR038C</t>
  </si>
  <si>
    <t>YKL124W</t>
  </si>
  <si>
    <t>YNL012W</t>
  </si>
  <si>
    <t>YNL013C</t>
  </si>
  <si>
    <t>S000004054</t>
  </si>
  <si>
    <t>YKL185W</t>
  </si>
  <si>
    <t>YLR171W</t>
  </si>
  <si>
    <t>YLR172C</t>
  </si>
  <si>
    <t>YLR173W</t>
  </si>
  <si>
    <t>YLR174W</t>
  </si>
  <si>
    <t>YLR176C</t>
  </si>
  <si>
    <t>YLR177W</t>
  </si>
  <si>
    <t>YLR178C</t>
  </si>
  <si>
    <t>YCR014C</t>
  </si>
  <si>
    <t>YCR015C</t>
  </si>
  <si>
    <t>YCR016W</t>
  </si>
  <si>
    <t>YCR017C</t>
  </si>
  <si>
    <t>YBL029W</t>
  </si>
  <si>
    <t>YBL031W</t>
  </si>
  <si>
    <t>YBL032W</t>
  </si>
  <si>
    <t>YPR093C</t>
  </si>
  <si>
    <t>YPR095C</t>
  </si>
  <si>
    <t>YPR096C</t>
  </si>
  <si>
    <t>YNL134C</t>
  </si>
  <si>
    <t>GFD1</t>
  </si>
  <si>
    <t>DUR3</t>
  </si>
  <si>
    <t>YLF2, YLF1</t>
  </si>
  <si>
    <t>YAP3</t>
  </si>
  <si>
    <t>SNZ2</t>
  </si>
  <si>
    <t>THI12</t>
  </si>
  <si>
    <t>SIP3</t>
  </si>
  <si>
    <t>YER057C</t>
  </si>
  <si>
    <t>YER058W</t>
  </si>
  <si>
    <t>YER059W</t>
  </si>
  <si>
    <t>YBL028C</t>
  </si>
  <si>
    <t>LCB3, LBP1, YSR2</t>
  </si>
  <si>
    <t>MRS3</t>
  </si>
  <si>
    <t>TDH1, GLD3</t>
  </si>
  <si>
    <t>RTT101</t>
  </si>
  <si>
    <t>YKL002W</t>
  </si>
  <si>
    <t>YKL003C</t>
  </si>
  <si>
    <t>YKL006W</t>
  </si>
  <si>
    <t>NEW1</t>
  </si>
  <si>
    <t>DOT5</t>
  </si>
  <si>
    <t>YKL009W</t>
  </si>
  <si>
    <t>YJL120W</t>
  </si>
  <si>
    <t>YJL121C</t>
  </si>
  <si>
    <t>YJL118W</t>
  </si>
  <si>
    <t>YJL115W</t>
  </si>
  <si>
    <t>YJL112W</t>
  </si>
  <si>
    <t>YJL110C</t>
  </si>
  <si>
    <t>YJL108C</t>
  </si>
  <si>
    <t>YOR366W</t>
  </si>
  <si>
    <t>YFL052W</t>
  </si>
  <si>
    <t>YFL053W</t>
  </si>
  <si>
    <t>YFL054C</t>
  </si>
  <si>
    <t>YFL055W</t>
  </si>
  <si>
    <t>YFL056C</t>
  </si>
  <si>
    <t>YFR001W</t>
  </si>
  <si>
    <t>YFR006W</t>
  </si>
  <si>
    <t>YFR007W</t>
  </si>
  <si>
    <t>YFR008W</t>
  </si>
  <si>
    <t>YFR009W</t>
  </si>
  <si>
    <t>YFR010W</t>
  </si>
  <si>
    <t>YFR012W</t>
  </si>
  <si>
    <t>YFR014C</t>
  </si>
  <si>
    <t>YFR015C</t>
  </si>
  <si>
    <t>YFR016C</t>
  </si>
  <si>
    <t>YFR017C</t>
  </si>
  <si>
    <t>YFR018C</t>
  </si>
  <si>
    <t>YLR364W</t>
  </si>
  <si>
    <t>MDJ2</t>
  </si>
  <si>
    <t>CBP1</t>
  </si>
  <si>
    <t>NUC1</t>
  </si>
  <si>
    <t>ECM25</t>
  </si>
  <si>
    <t>STB1</t>
  </si>
  <si>
    <t>MCK1</t>
  </si>
  <si>
    <t>YPT11</t>
  </si>
  <si>
    <t>S000028562</t>
  </si>
  <si>
    <t>YLR154C-H</t>
  </si>
  <si>
    <t>YLR155C</t>
  </si>
  <si>
    <t>ASP3-1</t>
  </si>
  <si>
    <t>S000004146</t>
  </si>
  <si>
    <t>YLR156W</t>
  </si>
  <si>
    <t>S000028564</t>
  </si>
  <si>
    <t>YLR156C-A</t>
  </si>
  <si>
    <t>YLR157C</t>
  </si>
  <si>
    <t>ASP3-2</t>
  </si>
  <si>
    <t>S000028677</t>
  </si>
  <si>
    <t>YCR028C</t>
  </si>
  <si>
    <t>YGR127W</t>
  </si>
  <si>
    <t>YGR129W</t>
  </si>
  <si>
    <t>YGR130C</t>
  </si>
  <si>
    <t>YIL053W</t>
  </si>
  <si>
    <t>YIL057C</t>
  </si>
  <si>
    <t>YIL064W</t>
  </si>
  <si>
    <t>YPL067C</t>
  </si>
  <si>
    <t>YPL066W</t>
  </si>
  <si>
    <t>YPL065W</t>
  </si>
  <si>
    <t>YPL064C</t>
  </si>
  <si>
    <t>YPL062W</t>
  </si>
  <si>
    <t>YPL061W</t>
  </si>
  <si>
    <t>YPL060W</t>
  </si>
  <si>
    <t>YPL059W</t>
  </si>
  <si>
    <t>YPL058C</t>
  </si>
  <si>
    <t>YDL115C</t>
  </si>
  <si>
    <t>YDL116W</t>
  </si>
  <si>
    <t>YDL117W</t>
  </si>
  <si>
    <t>YDL118W</t>
  </si>
  <si>
    <t>YDL119C</t>
  </si>
  <si>
    <t>YDL121C</t>
  </si>
  <si>
    <t>YDL122W</t>
  </si>
  <si>
    <t>YDR315C</t>
  </si>
  <si>
    <t>YDR316W</t>
  </si>
  <si>
    <t>YHR156C</t>
  </si>
  <si>
    <t>YHR157W</t>
  </si>
  <si>
    <t>INP51, SJL1</t>
  </si>
  <si>
    <t>URM1</t>
  </si>
  <si>
    <t>FAA3</t>
  </si>
  <si>
    <t>RPL39, PUB2, RPL46, SPB2</t>
  </si>
  <si>
    <t>BUD19</t>
  </si>
  <si>
    <t>SWE1, WEE1</t>
  </si>
  <si>
    <t>YDR332W</t>
  </si>
  <si>
    <t>YCL016C</t>
  </si>
  <si>
    <t>YCL023C</t>
  </si>
  <si>
    <t>YCL024W</t>
  </si>
  <si>
    <t>YPL031C</t>
  </si>
  <si>
    <t>YPL030W</t>
  </si>
  <si>
    <t>YPL029W</t>
  </si>
  <si>
    <t>YPL026C</t>
  </si>
  <si>
    <t>YPL025C</t>
  </si>
  <si>
    <t>YPL024W</t>
  </si>
  <si>
    <t>YPL023C</t>
  </si>
  <si>
    <t>YPL022W</t>
  </si>
  <si>
    <t>YIL130W</t>
  </si>
  <si>
    <t>YIL131C</t>
  </si>
  <si>
    <t>YIL132C</t>
  </si>
  <si>
    <t>YIL133C</t>
  </si>
  <si>
    <t>YIL134W</t>
  </si>
  <si>
    <t>YIL135C</t>
  </si>
  <si>
    <t>YIL137C</t>
  </si>
  <si>
    <t>YOR053W</t>
  </si>
  <si>
    <t>YOR055W</t>
  </si>
  <si>
    <t>YOR058C</t>
  </si>
  <si>
    <t>YOR059C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</si>
  <si>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</si>
  <si>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</si>
  <si>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</si>
  <si>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</si>
  <si>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</si>
  <si>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</si>
  <si>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</si>
  <si>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</si>
  <si>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YOR296W</t>
  </si>
  <si>
    <t>YNL299W</t>
  </si>
  <si>
    <t>YOR299W</t>
  </si>
  <si>
    <t>BMH2, SCD3</t>
  </si>
  <si>
    <t>SPC34</t>
  </si>
  <si>
    <t>YKR038C</t>
  </si>
  <si>
    <t>KAE1</t>
  </si>
  <si>
    <t>S000001749</t>
  </si>
  <si>
    <t>YMR119W</t>
  </si>
  <si>
    <t>YNR052C</t>
  </si>
  <si>
    <t>YNR055C</t>
  </si>
  <si>
    <t>YNR069C</t>
  </si>
  <si>
    <t>RAD28</t>
  </si>
  <si>
    <t>PST2</t>
  </si>
  <si>
    <t>MRH1</t>
  </si>
  <si>
    <t>LYS14</t>
  </si>
  <si>
    <t>PPH22, PPH2</t>
  </si>
  <si>
    <t>UFD2</t>
  </si>
  <si>
    <t>RPL35A, SOS1</t>
  </si>
  <si>
    <t>ARF1</t>
  </si>
  <si>
    <t>ASF2</t>
  </si>
  <si>
    <t>YDR368W</t>
  </si>
  <si>
    <t>YDR369C</t>
  </si>
  <si>
    <t>YDR370C</t>
  </si>
  <si>
    <t>YGR037C</t>
  </si>
  <si>
    <t>YGR039W</t>
  </si>
  <si>
    <t>YGR041W</t>
  </si>
  <si>
    <t>YGR042W</t>
  </si>
  <si>
    <t>YDR382W</t>
  </si>
  <si>
    <t>YDR383C</t>
  </si>
  <si>
    <t>YDL184C</t>
  </si>
  <si>
    <t>YDL185W</t>
  </si>
  <si>
    <t>YER166W</t>
  </si>
  <si>
    <t>YER167W</t>
  </si>
  <si>
    <t>YJR018W</t>
  </si>
  <si>
    <t>YJR019C</t>
  </si>
  <si>
    <t>YHR026W</t>
  </si>
  <si>
    <t>YHR041C</t>
  </si>
  <si>
    <t>ARO10</t>
  </si>
  <si>
    <t>RPP2B, RPL45, YPA1</t>
  </si>
  <si>
    <t>C-source util. Def.</t>
  </si>
  <si>
    <t>YNL072W</t>
  </si>
  <si>
    <t>YLR233C</t>
  </si>
  <si>
    <t>YLR234W</t>
  </si>
  <si>
    <t>YLR235C</t>
  </si>
  <si>
    <t>ARP9</t>
  </si>
  <si>
    <t>S000004637</t>
  </si>
  <si>
    <t>CCS1</t>
  </si>
  <si>
    <t>SUB1</t>
  </si>
  <si>
    <t>S000004644</t>
  </si>
  <si>
    <t>YDR202C</t>
  </si>
  <si>
    <t>YKR103W</t>
  </si>
  <si>
    <t>YLR231C</t>
  </si>
  <si>
    <t>YML128C</t>
  </si>
  <si>
    <t>NUP116</t>
  </si>
  <si>
    <t>YMR049C</t>
  </si>
  <si>
    <t>ERB1</t>
  </si>
  <si>
    <t>YMR095C</t>
  </si>
  <si>
    <t>YMR096W</t>
  </si>
  <si>
    <t>SAM37</t>
  </si>
  <si>
    <t>YMR061W</t>
  </si>
  <si>
    <t>RNA14</t>
  </si>
  <si>
    <t>ECM40</t>
  </si>
  <si>
    <t>AEP1</t>
  </si>
  <si>
    <t>KAR5</t>
  </si>
  <si>
    <t>UBX4</t>
  </si>
  <si>
    <t>AVO2</t>
  </si>
  <si>
    <t>NAT4</t>
  </si>
  <si>
    <t>S000004677</t>
  </si>
  <si>
    <t>S000004678</t>
  </si>
  <si>
    <t>TOM1</t>
  </si>
  <si>
    <t>MRPL28</t>
  </si>
  <si>
    <t>STP1, BAP1, SSY2</t>
  </si>
  <si>
    <t>RMT2</t>
  </si>
  <si>
    <t>EFT2</t>
  </si>
  <si>
    <t>SPO71</t>
  </si>
  <si>
    <t>GSG1, TRS85</t>
  </si>
  <si>
    <t>SNQ2</t>
  </si>
  <si>
    <t>KCS1</t>
  </si>
  <si>
    <t>MDL1</t>
  </si>
  <si>
    <t>UGT51</t>
  </si>
  <si>
    <t>PEX13, PAS20</t>
  </si>
  <si>
    <t>FOB1, HRM1</t>
  </si>
  <si>
    <t>TRM1</t>
  </si>
  <si>
    <t>DPB4</t>
  </si>
  <si>
    <t>MSS51</t>
  </si>
  <si>
    <t>QRI5</t>
  </si>
  <si>
    <t>ENT2</t>
  </si>
  <si>
    <t>YNL093W</t>
  </si>
  <si>
    <t>YNL095C</t>
  </si>
  <si>
    <t>YNL097C</t>
  </si>
  <si>
    <t>YNL099C</t>
  </si>
  <si>
    <t>YNL100W</t>
  </si>
  <si>
    <t>YNL104C</t>
  </si>
  <si>
    <t>YNL105W</t>
  </si>
  <si>
    <t>YNL106C</t>
  </si>
  <si>
    <t>YNL107W</t>
  </si>
  <si>
    <t>YOL092W</t>
  </si>
  <si>
    <t>YOL093W</t>
  </si>
  <si>
    <t>YOL095C</t>
  </si>
  <si>
    <t>YML079W</t>
  </si>
  <si>
    <t>YML078W</t>
  </si>
  <si>
    <t>YML063W</t>
  </si>
  <si>
    <t>YML062C</t>
  </si>
  <si>
    <t>YML061C</t>
  </si>
  <si>
    <t>YML060W</t>
  </si>
  <si>
    <t>YML059C</t>
  </si>
  <si>
    <t>YOL016C</t>
  </si>
  <si>
    <t>YOR096W</t>
  </si>
  <si>
    <t>YOR317W</t>
  </si>
  <si>
    <t>YPL132W</t>
  </si>
  <si>
    <t>YPL134C</t>
  </si>
  <si>
    <t>S000007524</t>
  </si>
  <si>
    <t>YMR122W-A</t>
  </si>
  <si>
    <t>S000004731</t>
  </si>
  <si>
    <t>STO1</t>
  </si>
  <si>
    <t>YMR128W</t>
  </si>
  <si>
    <t>ECM16</t>
  </si>
  <si>
    <t>S000004737</t>
  </si>
  <si>
    <t>YMR131C</t>
  </si>
  <si>
    <t>RRB1</t>
  </si>
  <si>
    <t>JLP2</t>
  </si>
  <si>
    <t>S000004741</t>
  </si>
  <si>
    <t>YMR134W</t>
  </si>
  <si>
    <t>GID8</t>
  </si>
  <si>
    <t>SNM1</t>
  </si>
  <si>
    <t>CIN4</t>
  </si>
  <si>
    <t>RIM11</t>
  </si>
  <si>
    <t>SIP5</t>
  </si>
  <si>
    <t>S000004752</t>
  </si>
  <si>
    <t>NDE1</t>
  </si>
  <si>
    <t>YMR146C</t>
  </si>
  <si>
    <t>TIF34</t>
  </si>
  <si>
    <t>S000004755</t>
  </si>
  <si>
    <t>S000004756</t>
  </si>
  <si>
    <t>YJL146W</t>
  </si>
  <si>
    <t>YJL145W</t>
  </si>
  <si>
    <t>YJL144W</t>
  </si>
  <si>
    <t>YJL142C</t>
  </si>
  <si>
    <t>YOR003W</t>
  </si>
  <si>
    <t>YOR005C</t>
  </si>
  <si>
    <t>YOR006C</t>
  </si>
  <si>
    <t>YFR020W</t>
  </si>
  <si>
    <t>YFR021W</t>
  </si>
  <si>
    <t>YFR022W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</si>
  <si>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</si>
  <si>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</si>
  <si>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</si>
  <si>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</si>
  <si>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</si>
  <si>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</si>
  <si>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</si>
  <si>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</si>
  <si>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YPR039W</t>
  </si>
  <si>
    <t>YPR040W</t>
  </si>
  <si>
    <t>YPR042C</t>
  </si>
  <si>
    <t>YPR044C</t>
  </si>
  <si>
    <t>YPR045C</t>
  </si>
  <si>
    <t>YPR046W</t>
  </si>
  <si>
    <t>REH1</t>
  </si>
  <si>
    <t>YPR047W</t>
  </si>
  <si>
    <t>YPR049C</t>
  </si>
  <si>
    <t>YPR051W</t>
  </si>
  <si>
    <t>YPR052C</t>
  </si>
  <si>
    <t>YPR053C</t>
  </si>
  <si>
    <t>YPR054W</t>
  </si>
  <si>
    <t>YPR057W</t>
  </si>
  <si>
    <t>YPR058W</t>
  </si>
  <si>
    <t>YPR059C</t>
  </si>
  <si>
    <t>YPR060C</t>
  </si>
  <si>
    <t>YPR061C</t>
  </si>
  <si>
    <t>YPR062W</t>
  </si>
  <si>
    <t>YPR063C</t>
  </si>
  <si>
    <t>YMR171C</t>
  </si>
  <si>
    <t>YMR181C</t>
  </si>
  <si>
    <t>YMR209C</t>
  </si>
  <si>
    <t>YOR330C</t>
  </si>
  <si>
    <t>YHR132C</t>
  </si>
  <si>
    <t>YHR133C</t>
  </si>
  <si>
    <t>YHR134W</t>
  </si>
  <si>
    <t>YHR135C</t>
  </si>
  <si>
    <t>YHR136C</t>
  </si>
  <si>
    <t>YHR137W</t>
  </si>
  <si>
    <t>YHR138C</t>
  </si>
  <si>
    <t>YOR342C</t>
  </si>
  <si>
    <t>SPT8</t>
  </si>
  <si>
    <t>ERG3</t>
  </si>
  <si>
    <t>S000004047</t>
  </si>
  <si>
    <t>SHM2</t>
  </si>
  <si>
    <t>REX2</t>
  </si>
  <si>
    <t>YLR060W</t>
  </si>
  <si>
    <t>FRS1</t>
  </si>
  <si>
    <t>RPL22A</t>
  </si>
  <si>
    <t>S000004053</t>
  </si>
  <si>
    <t>YPL184C</t>
  </si>
  <si>
    <t>YPL181W</t>
  </si>
  <si>
    <t>YOR129C</t>
  </si>
  <si>
    <t>YDR209C</t>
  </si>
  <si>
    <t>YDR210W</t>
  </si>
  <si>
    <t>YDR213W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</si>
  <si>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</si>
  <si>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</si>
  <si>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</si>
  <si>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</si>
  <si>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</si>
  <si>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</si>
  <si>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</si>
  <si>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</si>
  <si>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</si>
  <si>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YJL206C-A</t>
  </si>
  <si>
    <t>YBL033C</t>
  </si>
  <si>
    <t>YBL036C</t>
  </si>
  <si>
    <t>YBL037W</t>
  </si>
  <si>
    <t>YNL133C</t>
  </si>
  <si>
    <t>YDL047W</t>
  </si>
  <si>
    <t>YDR230W</t>
  </si>
  <si>
    <t>YER054C</t>
  </si>
  <si>
    <t>YER056C</t>
  </si>
  <si>
    <t>YER056C-A</t>
  </si>
  <si>
    <t>YKR032W</t>
  </si>
  <si>
    <t>YKR033C</t>
  </si>
  <si>
    <t>YKL169C</t>
  </si>
  <si>
    <t>YKL170W</t>
  </si>
  <si>
    <t>YIR013C</t>
  </si>
  <si>
    <t>YIR014W</t>
  </si>
  <si>
    <t>YIR016W</t>
  </si>
  <si>
    <t>YKL001C</t>
  </si>
  <si>
    <t>YMR107W</t>
  </si>
  <si>
    <t>YMR109W</t>
  </si>
  <si>
    <t>YMR110C</t>
  </si>
  <si>
    <t>YKL007W</t>
  </si>
  <si>
    <t>YKL008C</t>
  </si>
  <si>
    <t>YMR116C</t>
  </si>
  <si>
    <t>YER028C</t>
  </si>
  <si>
    <t>YER044C</t>
  </si>
  <si>
    <t>YER055C</t>
  </si>
  <si>
    <t>YER087W</t>
  </si>
  <si>
    <t>YFL047W</t>
  </si>
  <si>
    <t>YFL048C</t>
  </si>
  <si>
    <t>YFL049W</t>
  </si>
  <si>
    <t>YFL050C</t>
  </si>
  <si>
    <t>YFL051C</t>
  </si>
  <si>
    <t>RPL36A, RPL39B</t>
  </si>
  <si>
    <t>ICY1</t>
  </si>
  <si>
    <t>CIK1</t>
  </si>
  <si>
    <t>CLN1</t>
  </si>
  <si>
    <t>RCE1</t>
  </si>
  <si>
    <t>BUL1, DAG1, RDS1</t>
  </si>
  <si>
    <t>DSK2</t>
  </si>
  <si>
    <t>STE20</t>
  </si>
  <si>
    <t>HFI1, ADA1, SUP110</t>
  </si>
  <si>
    <t>VIK1</t>
  </si>
  <si>
    <t>ICY2</t>
  </si>
  <si>
    <t>GAL4</t>
  </si>
  <si>
    <t>RPD3, REC3, SDI2, SDS6</t>
  </si>
  <si>
    <t>PEX6, PAS8</t>
  </si>
  <si>
    <t>CTF19</t>
  </si>
  <si>
    <t>S000005938</t>
  </si>
  <si>
    <t>YPL016W</t>
  </si>
  <si>
    <t>SWI1</t>
  </si>
  <si>
    <t>HST2</t>
  </si>
  <si>
    <t>S000005935</t>
  </si>
  <si>
    <t>MRPS16</t>
  </si>
  <si>
    <t>YPL012W</t>
  </si>
  <si>
    <t>RRP12</t>
  </si>
  <si>
    <t>YPL011C</t>
  </si>
  <si>
    <t>TAF3</t>
  </si>
  <si>
    <t>YPL010W</t>
  </si>
  <si>
    <t>RET3</t>
  </si>
  <si>
    <t>S000005930</t>
  </si>
  <si>
    <t>CHL1</t>
  </si>
  <si>
    <t>YPL007C</t>
  </si>
  <si>
    <t>TFC8</t>
  </si>
  <si>
    <t>NCR1</t>
  </si>
  <si>
    <t>AEP3</t>
  </si>
  <si>
    <t>LSP1</t>
  </si>
  <si>
    <t>ULA1</t>
  </si>
  <si>
    <t>SNF8</t>
  </si>
  <si>
    <t>HAT1</t>
  </si>
  <si>
    <t>YLR157W-D</t>
  </si>
  <si>
    <t>S000028678</t>
  </si>
  <si>
    <t>YLR157W-E</t>
  </si>
  <si>
    <t>S000028565</t>
  </si>
  <si>
    <t>YLR157C-C</t>
  </si>
  <si>
    <t>YGR131W</t>
  </si>
  <si>
    <t>YGR132C</t>
  </si>
  <si>
    <t>YGR133W</t>
  </si>
  <si>
    <t>YGR135W</t>
  </si>
  <si>
    <t>YGR136W</t>
  </si>
  <si>
    <t>YGL146C</t>
  </si>
  <si>
    <t>YDR205W</t>
  </si>
  <si>
    <t>YDR445C</t>
  </si>
  <si>
    <t>YDR537C</t>
  </si>
  <si>
    <t>YFR039C</t>
  </si>
  <si>
    <t>YGL219C</t>
  </si>
  <si>
    <t>YKR051W</t>
  </si>
  <si>
    <t>YCR065W</t>
  </si>
  <si>
    <t>YCR066W</t>
  </si>
  <si>
    <t>YCR068W</t>
  </si>
  <si>
    <t>YCR071C</t>
  </si>
  <si>
    <t>YCR073W-A</t>
  </si>
  <si>
    <t>YCR076C</t>
  </si>
  <si>
    <t>YCR077C</t>
  </si>
  <si>
    <t>YCR079W</t>
  </si>
  <si>
    <t>YCR081W</t>
  </si>
  <si>
    <t>YHR158C</t>
  </si>
  <si>
    <t>YHR159W</t>
  </si>
  <si>
    <t>YHR160C</t>
  </si>
  <si>
    <t>YHR161C</t>
  </si>
  <si>
    <t>YHR163W</t>
  </si>
  <si>
    <t>YDR329C</t>
  </si>
  <si>
    <t>YDR330W</t>
  </si>
  <si>
    <t>YML107C</t>
  </si>
  <si>
    <t>YML108W</t>
  </si>
  <si>
    <t>YML109W</t>
  </si>
  <si>
    <t>YML110C</t>
  </si>
  <si>
    <t>YKR052C</t>
  </si>
  <si>
    <t>YKR054C</t>
  </si>
  <si>
    <t>YKR055W</t>
  </si>
  <si>
    <t>YKR056W</t>
  </si>
  <si>
    <t>YKR057W</t>
  </si>
  <si>
    <t>YNL043C</t>
  </si>
  <si>
    <t>YNL044W</t>
  </si>
  <si>
    <t>YNL045W</t>
  </si>
  <si>
    <t>YNL046W</t>
  </si>
  <si>
    <t>YNL049C</t>
  </si>
  <si>
    <t>YNL050C</t>
  </si>
  <si>
    <t>YNR001C</t>
  </si>
  <si>
    <t>YNR002C</t>
  </si>
  <si>
    <t>YKE2</t>
  </si>
  <si>
    <t>YNR004W</t>
  </si>
  <si>
    <t>LEM3, BRE3</t>
  </si>
  <si>
    <t>PDC5</t>
  </si>
  <si>
    <t>SLX4</t>
  </si>
  <si>
    <t>TIS11, CTH2</t>
  </si>
  <si>
    <t>ESC2</t>
  </si>
  <si>
    <t>AGE1, SAT1</t>
  </si>
  <si>
    <t>HLR1</t>
  </si>
  <si>
    <t>QCR7, COR4, CRO1, UCR7</t>
  </si>
  <si>
    <t>APA2</t>
  </si>
  <si>
    <t>BCS1</t>
  </si>
  <si>
    <t>RPS18A</t>
  </si>
  <si>
    <t>YPR1</t>
  </si>
  <si>
    <t>XRS2</t>
  </si>
  <si>
    <t>MSH6, PMS3</t>
  </si>
  <si>
    <t>GRX3</t>
  </si>
  <si>
    <t>KRE5</t>
  </si>
  <si>
    <t>TEA1</t>
  </si>
  <si>
    <t>S000005865</t>
  </si>
  <si>
    <t>UBC11</t>
  </si>
  <si>
    <t>YOR340C</t>
  </si>
  <si>
    <t>RPA43</t>
  </si>
  <si>
    <t>YOR341W</t>
  </si>
  <si>
    <t>RPA190</t>
  </si>
  <si>
    <t>S000005869</t>
  </si>
  <si>
    <t>TYE7</t>
  </si>
  <si>
    <t>YOL125W</t>
  </si>
  <si>
    <t>YOL147C</t>
  </si>
  <si>
    <t>YOL153C</t>
  </si>
  <si>
    <t>YPL268W</t>
  </si>
  <si>
    <t>YDR359C</t>
  </si>
  <si>
    <t>YDR360W</t>
  </si>
  <si>
    <t>YDR363W</t>
  </si>
  <si>
    <t>YDR364C</t>
  </si>
  <si>
    <t>MSC6</t>
  </si>
  <si>
    <t>GDS1</t>
  </si>
  <si>
    <t>GRD19</t>
  </si>
  <si>
    <t>HAP5</t>
  </si>
  <si>
    <t>VTS1</t>
  </si>
  <si>
    <t>PDE2</t>
  </si>
  <si>
    <t>YOR361C</t>
  </si>
  <si>
    <t>PRT1</t>
  </si>
  <si>
    <t>YOR362C</t>
  </si>
  <si>
    <t>PRE10</t>
  </si>
  <si>
    <t>PIP2</t>
  </si>
  <si>
    <t>S000005892</t>
  </si>
  <si>
    <t>SCP1</t>
  </si>
  <si>
    <t>RAD17</t>
  </si>
  <si>
    <t>RPS12</t>
  </si>
  <si>
    <t>YOR370C</t>
  </si>
  <si>
    <t>MRS6</t>
  </si>
  <si>
    <t>GPB1</t>
  </si>
  <si>
    <t>YOR372C</t>
  </si>
  <si>
    <t>NDD1</t>
  </si>
  <si>
    <t>YHR059W</t>
  </si>
  <si>
    <t>YHR067W</t>
  </si>
  <si>
    <t>S000004633</t>
  </si>
  <si>
    <t>HOF1</t>
  </si>
  <si>
    <t>S000028574</t>
  </si>
  <si>
    <t>YMR030W-A</t>
  </si>
  <si>
    <t>YMR033W</t>
  </si>
  <si>
    <t>FYV1</t>
  </si>
  <si>
    <t>RPS11A</t>
  </si>
  <si>
    <t>KIN1</t>
  </si>
  <si>
    <t>INO2, DIE1, SCS1</t>
  </si>
  <si>
    <t>ARG80</t>
  </si>
  <si>
    <t>YMR043W</t>
  </si>
  <si>
    <t>MCM1</t>
  </si>
  <si>
    <t>YMR047C</t>
  </si>
  <si>
    <t>YCF1</t>
  </si>
  <si>
    <t>RGP1</t>
  </si>
  <si>
    <t>ARO3</t>
  </si>
  <si>
    <t>RAD30, DBH1</t>
  </si>
  <si>
    <t>BUB2</t>
  </si>
  <si>
    <t>YMR059W</t>
  </si>
  <si>
    <t>SEN15</t>
  </si>
  <si>
    <t>HXT3</t>
  </si>
  <si>
    <t>MRP1</t>
  </si>
  <si>
    <t>YPS7</t>
  </si>
  <si>
    <t>TCM10</t>
  </si>
  <si>
    <t>SBE2</t>
  </si>
  <si>
    <t>TRP4</t>
  </si>
  <si>
    <t>NHA1</t>
  </si>
  <si>
    <t>SLS1</t>
  </si>
  <si>
    <t>MIG2, MLZ1</t>
  </si>
  <si>
    <t>YPT32</t>
  </si>
  <si>
    <t>RPL26B</t>
  </si>
  <si>
    <t>YHP1</t>
  </si>
  <si>
    <t>PHM5</t>
  </si>
  <si>
    <t>NHX1</t>
  </si>
  <si>
    <t>YPR140W</t>
  </si>
  <si>
    <t>YPR141C</t>
  </si>
  <si>
    <t>YPR145W</t>
  </si>
  <si>
    <t>YPR146C</t>
  </si>
  <si>
    <t>YPR147C</t>
  </si>
  <si>
    <t>YPR148C</t>
  </si>
  <si>
    <t>YPR149W</t>
  </si>
  <si>
    <t>YPR150W</t>
  </si>
  <si>
    <t>YPR152C</t>
  </si>
  <si>
    <t>YPR153W</t>
  </si>
  <si>
    <t>YPR154W</t>
  </si>
  <si>
    <t>YPR155C</t>
  </si>
  <si>
    <t>YPR156C</t>
  </si>
  <si>
    <t>YNL090W</t>
  </si>
  <si>
    <t>YNL091W</t>
  </si>
  <si>
    <t>YPL277C</t>
  </si>
  <si>
    <t>S000006197</t>
  </si>
  <si>
    <t>YPL276W</t>
  </si>
  <si>
    <t>FDH2</t>
  </si>
  <si>
    <t>YPL275W</t>
  </si>
  <si>
    <t>S000006193</t>
  </si>
  <si>
    <t>ATP15</t>
  </si>
  <si>
    <t>YPL266W</t>
  </si>
  <si>
    <t>CDH1</t>
  </si>
  <si>
    <t>S000006185</t>
  </si>
  <si>
    <t>S000006181</t>
  </si>
  <si>
    <t>APM1</t>
  </si>
  <si>
    <t>S000006178</t>
  </si>
  <si>
    <t>YPL255W</t>
  </si>
  <si>
    <t>BBP1</t>
  </si>
  <si>
    <t>HFI1</t>
  </si>
  <si>
    <t>YPL252C</t>
  </si>
  <si>
    <t>YAH1</t>
  </si>
  <si>
    <t>YPL249C-A</t>
  </si>
  <si>
    <t>RPL36B</t>
  </si>
  <si>
    <t>GYP5</t>
  </si>
  <si>
    <t>YML058W</t>
  </si>
  <si>
    <t>YML057W</t>
  </si>
  <si>
    <t>YML058C-A</t>
  </si>
  <si>
    <t>YML056C</t>
  </si>
  <si>
    <t>YJL117W</t>
  </si>
  <si>
    <t>YJL116C</t>
  </si>
  <si>
    <t>YML070W</t>
  </si>
  <si>
    <t>YML071C</t>
  </si>
  <si>
    <t>YML074C</t>
  </si>
  <si>
    <t>YML090W</t>
  </si>
  <si>
    <t>YML094W</t>
  </si>
  <si>
    <t>YML095C</t>
  </si>
  <si>
    <t>YML095C-A</t>
  </si>
  <si>
    <t>YML096W</t>
  </si>
  <si>
    <t>YML097C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</si>
  <si>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</si>
  <si>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</si>
  <si>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</si>
  <si>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</si>
  <si>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</si>
  <si>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</si>
  <si>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</si>
  <si>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</si>
  <si>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YML106W</t>
  </si>
  <si>
    <t>YBR293W</t>
  </si>
  <si>
    <t>YKR019C</t>
  </si>
  <si>
    <t>YKR023W</t>
  </si>
  <si>
    <t>YKR027W</t>
  </si>
  <si>
    <t>YFR025C</t>
  </si>
  <si>
    <t>YLR285W</t>
  </si>
  <si>
    <t>YLR287C</t>
  </si>
  <si>
    <t>YLR287C-A</t>
  </si>
  <si>
    <t>YLR288C</t>
  </si>
  <si>
    <t>VPS38</t>
  </si>
  <si>
    <t>S000028845</t>
  </si>
  <si>
    <t>YLR361C-A</t>
  </si>
  <si>
    <t>S000007620</t>
  </si>
  <si>
    <t>YLR363W-A</t>
  </si>
  <si>
    <t>S000004356</t>
  </si>
  <si>
    <t>MDM30</t>
  </si>
  <si>
    <t>SSQ1</t>
  </si>
  <si>
    <t>SUR4</t>
  </si>
  <si>
    <t>PSY3</t>
  </si>
  <si>
    <t>YLR378C</t>
  </si>
  <si>
    <t>SEC61</t>
  </si>
  <si>
    <t>CTF3</t>
  </si>
  <si>
    <t>MSL1</t>
  </si>
  <si>
    <t>YLR383W</t>
  </si>
  <si>
    <t>RHC18</t>
  </si>
  <si>
    <t>IKI3</t>
  </si>
  <si>
    <t>SWC7</t>
  </si>
  <si>
    <t>VAC14</t>
  </si>
  <si>
    <t>CCW14</t>
  </si>
  <si>
    <t>S000004384</t>
  </si>
  <si>
    <t>CST9</t>
  </si>
  <si>
    <t>VPS33</t>
  </si>
  <si>
    <t>YLR397C</t>
  </si>
  <si>
    <t>AFG2</t>
  </si>
  <si>
    <t>DUS3</t>
  </si>
  <si>
    <t>S000004396</t>
  </si>
  <si>
    <t>DUS4</t>
  </si>
  <si>
    <t>S000028683</t>
  </si>
  <si>
    <t>YLR406C-A</t>
  </si>
  <si>
    <t>S000004399</t>
  </si>
  <si>
    <t>S000004400</t>
  </si>
  <si>
    <t>YLR409C</t>
  </si>
  <si>
    <t>UTP21</t>
  </si>
  <si>
    <t>YLR411W</t>
  </si>
  <si>
    <t>CTR3</t>
  </si>
  <si>
    <t>YCR069W</t>
  </si>
  <si>
    <t>YCR073C</t>
  </si>
  <si>
    <t>YCR075C</t>
  </si>
  <si>
    <t>YCR083W</t>
  </si>
  <si>
    <t>YCR084C</t>
  </si>
  <si>
    <t>YCR088W</t>
  </si>
  <si>
    <t>YCR089W</t>
  </si>
  <si>
    <t>YDL194W</t>
  </si>
  <si>
    <t>YDR007W</t>
  </si>
  <si>
    <t>YOR115C</t>
  </si>
  <si>
    <t>YOR118W</t>
  </si>
  <si>
    <t>YHR139C-A</t>
  </si>
  <si>
    <t>YPL189W</t>
  </si>
  <si>
    <t>YPL188W</t>
  </si>
  <si>
    <t>YPL187W</t>
  </si>
  <si>
    <t>YPL185W</t>
  </si>
  <si>
    <t>YPL186C</t>
  </si>
  <si>
    <t>YCR031C</t>
  </si>
  <si>
    <t>YCR034W</t>
  </si>
  <si>
    <t>YCR036W</t>
  </si>
  <si>
    <t>YDL133C-A</t>
  </si>
  <si>
    <t>YGL143C</t>
  </si>
  <si>
    <t>YGL144C</t>
  </si>
  <si>
    <t>YMR086C-A</t>
  </si>
  <si>
    <t>YCR037C</t>
  </si>
  <si>
    <t>YCR043C</t>
  </si>
  <si>
    <t>YCR044C</t>
  </si>
  <si>
    <t>YGR141W</t>
  </si>
  <si>
    <t>YGR142W</t>
  </si>
  <si>
    <t>YGR143W</t>
  </si>
  <si>
    <t>YGR144W</t>
  </si>
  <si>
    <t>YGR146C</t>
  </si>
  <si>
    <t>YGR148C</t>
  </si>
  <si>
    <t>YLL027W</t>
  </si>
  <si>
    <t>YLL028W</t>
  </si>
  <si>
    <t>YPR098C</t>
  </si>
  <si>
    <t>YPR097W</t>
  </si>
  <si>
    <t>YKR026C</t>
  </si>
  <si>
    <t>YKR030W</t>
  </si>
  <si>
    <t>YKR031C</t>
  </si>
  <si>
    <t>YLR194C</t>
  </si>
  <si>
    <t>YLR199C</t>
  </si>
  <si>
    <t>KRE1</t>
  </si>
  <si>
    <t>HXT14</t>
  </si>
  <si>
    <t>DAL82</t>
  </si>
  <si>
    <t>YKL171W</t>
  </si>
  <si>
    <t>YKR021W</t>
  </si>
  <si>
    <t>YKR024C</t>
  </si>
  <si>
    <t>YMR106C</t>
  </si>
  <si>
    <t>MIP6</t>
  </si>
  <si>
    <t>ARG4</t>
  </si>
  <si>
    <t>UBP15</t>
  </si>
  <si>
    <t>SCW10</t>
  </si>
  <si>
    <t>YMR111C</t>
  </si>
  <si>
    <t>YMR114C</t>
  </si>
  <si>
    <t>YMR115W</t>
  </si>
  <si>
    <t>TAF1</t>
  </si>
  <si>
    <t>ECM34</t>
  </si>
  <si>
    <t>BOP1</t>
  </si>
  <si>
    <t>RPL1A, SSM1</t>
  </si>
  <si>
    <t>MSC7</t>
  </si>
  <si>
    <t>DOG1</t>
  </si>
  <si>
    <t>SAM3</t>
  </si>
  <si>
    <t>SAM4</t>
  </si>
  <si>
    <t>GOS1</t>
  </si>
  <si>
    <t>ECM29</t>
  </si>
  <si>
    <t>WSC4, YHC8</t>
  </si>
  <si>
    <t>SGS1</t>
  </si>
  <si>
    <t>MRPL24, YML14, YML24</t>
  </si>
  <si>
    <t>YPL038W-A</t>
  </si>
  <si>
    <t>MET31</t>
  </si>
  <si>
    <t>EGD1</t>
  </si>
  <si>
    <t>S000005955</t>
  </si>
  <si>
    <t>S000005954</t>
  </si>
  <si>
    <t>SVL3</t>
  </si>
  <si>
    <t>PHO85</t>
  </si>
  <si>
    <t>S000005951</t>
  </si>
  <si>
    <t>SUV3</t>
  </si>
  <si>
    <t>YPL028W</t>
  </si>
  <si>
    <t>ERG10</t>
  </si>
  <si>
    <t>SKS1</t>
  </si>
  <si>
    <t>MET12</t>
  </si>
  <si>
    <t>RAD1</t>
  </si>
  <si>
    <t>ECM23</t>
  </si>
  <si>
    <t>YPL020C</t>
  </si>
  <si>
    <t>ULP1</t>
  </si>
  <si>
    <t>VTC3</t>
  </si>
  <si>
    <t>YIL166C</t>
  </si>
  <si>
    <t>YIL167W</t>
  </si>
  <si>
    <t>YIL168W</t>
  </si>
  <si>
    <t>YEL064C</t>
  </si>
  <si>
    <t>YEL065W</t>
  </si>
  <si>
    <t>YEL066W</t>
  </si>
  <si>
    <t>YEL067C</t>
  </si>
  <si>
    <t>YEL068C</t>
  </si>
  <si>
    <t>YEL071W</t>
  </si>
  <si>
    <t>YEL072W</t>
  </si>
  <si>
    <t>YER001W</t>
  </si>
  <si>
    <t>YER002W</t>
  </si>
  <si>
    <t>YLR179C</t>
  </si>
  <si>
    <t>YHR109W</t>
  </si>
  <si>
    <t>YHR110W</t>
  </si>
  <si>
    <t>YHR111W</t>
  </si>
  <si>
    <t>YHR112C</t>
  </si>
  <si>
    <t>YHR113W</t>
  </si>
  <si>
    <t>YHR114W</t>
  </si>
  <si>
    <t>YHR115C</t>
  </si>
  <si>
    <t>CIT3</t>
  </si>
  <si>
    <t>PDH1</t>
  </si>
  <si>
    <t>S000006207</t>
  </si>
  <si>
    <t>S000006208</t>
  </si>
  <si>
    <t>HAL1</t>
  </si>
  <si>
    <t>YLR158C</t>
  </si>
  <si>
    <t>ASP3-3</t>
  </si>
  <si>
    <t>S000004149</t>
  </si>
  <si>
    <t>YLR159W</t>
  </si>
  <si>
    <t>S000028566</t>
  </si>
  <si>
    <t>YLR159C-A</t>
  </si>
  <si>
    <t>YLR160C</t>
  </si>
  <si>
    <t>ASP3-4</t>
  </si>
  <si>
    <t>S000004151</t>
  </si>
  <si>
    <t>YLR161W</t>
  </si>
  <si>
    <t>S000004152</t>
  </si>
  <si>
    <t>YLR162W</t>
  </si>
  <si>
    <t>S000028567</t>
  </si>
  <si>
    <t>YLR162W-A</t>
  </si>
  <si>
    <t>YLR163C</t>
  </si>
  <si>
    <t>MAS1</t>
  </si>
  <si>
    <t>S000004154</t>
  </si>
  <si>
    <t>YLR166C</t>
  </si>
  <si>
    <t>YCR082W</t>
  </si>
  <si>
    <t>YCR085W</t>
  </si>
  <si>
    <t>YOL096C</t>
  </si>
  <si>
    <t>YOL098C</t>
  </si>
  <si>
    <t>YOL099C</t>
  </si>
  <si>
    <t>YKL119C</t>
  </si>
  <si>
    <t>YKL120W</t>
  </si>
  <si>
    <t>YKL121W</t>
  </si>
  <si>
    <t>YKL123W</t>
  </si>
  <si>
    <t>TFS1</t>
  </si>
  <si>
    <t>S000004169</t>
  </si>
  <si>
    <t>SAM1</t>
  </si>
  <si>
    <t>VTA1</t>
  </si>
  <si>
    <t>SWI6</t>
  </si>
  <si>
    <t>YLR186W</t>
  </si>
  <si>
    <t>EMG1</t>
  </si>
  <si>
    <t>SKG3</t>
  </si>
  <si>
    <t>ATG26</t>
  </si>
  <si>
    <t>MMR1</t>
  </si>
  <si>
    <t>PEX13</t>
  </si>
  <si>
    <t>S000004183</t>
  </si>
  <si>
    <t>S000004184</t>
  </si>
  <si>
    <t>YLR195C</t>
  </si>
  <si>
    <t>NMT1</t>
  </si>
  <si>
    <t>YLR196W</t>
  </si>
  <si>
    <t>PWP1</t>
  </si>
  <si>
    <t>YLR197W</t>
  </si>
  <si>
    <t>SIK1</t>
  </si>
  <si>
    <t>S000004189</t>
  </si>
  <si>
    <t>HMX1</t>
  </si>
  <si>
    <t>YLR208W</t>
  </si>
  <si>
    <t>SEC13</t>
  </si>
  <si>
    <t>S000004201</t>
  </si>
  <si>
    <t>YLR212C</t>
  </si>
  <si>
    <t>TUB4</t>
  </si>
  <si>
    <t>YLR215C</t>
  </si>
  <si>
    <t>CDC123</t>
  </si>
  <si>
    <t>S000004208</t>
  </si>
  <si>
    <t>YKR025W</t>
  </si>
  <si>
    <t>RPC37</t>
  </si>
  <si>
    <t>GCN3</t>
  </si>
  <si>
    <t>SET3</t>
  </si>
  <si>
    <t>GMH1</t>
  </si>
  <si>
    <t>SPO14</t>
  </si>
  <si>
    <t>DAL80</t>
  </si>
  <si>
    <t>DID2</t>
  </si>
  <si>
    <t>YKR037C</t>
  </si>
  <si>
    <t>YMR077C</t>
  </si>
  <si>
    <t>YMR078C</t>
  </si>
  <si>
    <t>YPR157W</t>
  </si>
  <si>
    <t>YPR158W</t>
  </si>
  <si>
    <t>YPR159W</t>
  </si>
  <si>
    <t>YPR160W</t>
  </si>
  <si>
    <t>YPR163C</t>
  </si>
  <si>
    <t>YPR164W</t>
  </si>
  <si>
    <t>YPR166C</t>
  </si>
  <si>
    <t>REV1</t>
  </si>
  <si>
    <t>PYK2</t>
  </si>
  <si>
    <t>PUT4</t>
  </si>
  <si>
    <t>CIN1</t>
  </si>
  <si>
    <t>MNE1</t>
  </si>
  <si>
    <t>MEK1</t>
  </si>
  <si>
    <t>S000005879</t>
  </si>
  <si>
    <t>YOR353C</t>
  </si>
  <si>
    <t>SOG2</t>
  </si>
  <si>
    <t>YKR049C</t>
  </si>
  <si>
    <t>YKR050W</t>
  </si>
  <si>
    <t>YNL082W</t>
  </si>
  <si>
    <t>YNL083W</t>
  </si>
  <si>
    <t>YNL085W</t>
  </si>
  <si>
    <t>YNL087W</t>
  </si>
  <si>
    <t>YGR149W</t>
  </si>
  <si>
    <t>YGR150C</t>
  </si>
  <si>
    <t>YGR151C</t>
  </si>
  <si>
    <t>YGR152C</t>
  </si>
  <si>
    <t>YGR153W</t>
  </si>
  <si>
    <t>YGR154C</t>
  </si>
  <si>
    <t>YGR157W</t>
  </si>
  <si>
    <t>YGR159C</t>
  </si>
  <si>
    <t>YGR160W</t>
  </si>
  <si>
    <t>YGR161C</t>
  </si>
  <si>
    <t>YOR373W</t>
  </si>
  <si>
    <t>NUD1</t>
  </si>
  <si>
    <t>ALD4</t>
  </si>
  <si>
    <t>APS1, YAP19</t>
  </si>
  <si>
    <t>DPH5</t>
  </si>
  <si>
    <t>IDP2</t>
  </si>
  <si>
    <t>GCV1, GSD1</t>
  </si>
  <si>
    <t>CIS1</t>
  </si>
  <si>
    <t>YJR034W</t>
  </si>
  <si>
    <t>YJR035W</t>
  </si>
  <si>
    <t>YJR036C</t>
  </si>
  <si>
    <t>YJR037W</t>
  </si>
  <si>
    <t>ECM18</t>
  </si>
  <si>
    <t>PSL10</t>
  </si>
  <si>
    <t>ARO1</t>
  </si>
  <si>
    <t>SAC6, ABP67</t>
  </si>
  <si>
    <t>FIN1</t>
  </si>
  <si>
    <t>YKR015C</t>
  </si>
  <si>
    <t>YKR016W</t>
  </si>
  <si>
    <t>YKR017C</t>
  </si>
  <si>
    <t>BUR2, CST4</t>
  </si>
  <si>
    <t>ADY4</t>
  </si>
  <si>
    <t>YKR047W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</si>
  <si>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</si>
  <si>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</si>
  <si>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</si>
  <si>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</si>
  <si>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</si>
  <si>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</si>
  <si>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</si>
  <si>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</si>
  <si>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YPR134W</t>
  </si>
  <si>
    <t>YPR135W</t>
  </si>
  <si>
    <t>YPR138C</t>
  </si>
  <si>
    <t>YPR139C</t>
  </si>
  <si>
    <t>S000007526</t>
  </si>
  <si>
    <t>YOR396W</t>
  </si>
  <si>
    <t>YPL283C</t>
  </si>
  <si>
    <t>YRF1-7</t>
  </si>
  <si>
    <t>S000006203</t>
  </si>
  <si>
    <t>YPL282C</t>
  </si>
  <si>
    <t>YPL281C</t>
  </si>
  <si>
    <t>ERR2</t>
  </si>
  <si>
    <t>YPL280W</t>
  </si>
  <si>
    <t>HSP32</t>
  </si>
  <si>
    <t>S000006200</t>
  </si>
  <si>
    <t>YPL279C</t>
  </si>
  <si>
    <t>S000006199</t>
  </si>
  <si>
    <t>YPL278C</t>
  </si>
  <si>
    <t>S000006198</t>
  </si>
  <si>
    <t>YAR007C</t>
  </si>
  <si>
    <t>RFA1</t>
  </si>
  <si>
    <t>YAR008W</t>
  </si>
  <si>
    <t>SEN34</t>
  </si>
  <si>
    <t>KIN3</t>
  </si>
  <si>
    <t>YAR019C</t>
  </si>
  <si>
    <t>CDC15</t>
  </si>
  <si>
    <t>S000000074</t>
  </si>
  <si>
    <t>UIP3</t>
  </si>
  <si>
    <t>S000000076</t>
  </si>
  <si>
    <t>S000000077</t>
  </si>
  <si>
    <t>YAR033W</t>
  </si>
  <si>
    <t>MST28</t>
  </si>
  <si>
    <t>S000028595</t>
  </si>
  <si>
    <t>YAR035C-A</t>
  </si>
  <si>
    <t>FLO1</t>
  </si>
  <si>
    <t>S000000087</t>
  </si>
  <si>
    <t>YAR061W</t>
  </si>
  <si>
    <t>S000000088</t>
  </si>
  <si>
    <t>YAR062W</t>
  </si>
  <si>
    <t>S000006168</t>
  </si>
  <si>
    <t>RBD2</t>
  </si>
  <si>
    <t>S000006166</t>
  </si>
  <si>
    <t>YPL243W</t>
  </si>
  <si>
    <t>SRP68</t>
  </si>
  <si>
    <t>YOR021C</t>
  </si>
  <si>
    <t>YOR022C</t>
  </si>
  <si>
    <t>YOR023C</t>
  </si>
  <si>
    <t>YOR024W</t>
  </si>
  <si>
    <t>YOR025W</t>
  </si>
  <si>
    <t>YML003W</t>
  </si>
  <si>
    <t>YML002W</t>
  </si>
  <si>
    <t>YML001W</t>
  </si>
  <si>
    <t>YMR002W</t>
  </si>
  <si>
    <t>YMR003W</t>
  </si>
  <si>
    <t>YMR006C</t>
  </si>
  <si>
    <t>YMR007W</t>
  </si>
  <si>
    <t>YMR008C</t>
  </si>
  <si>
    <t>YMR009W</t>
  </si>
  <si>
    <t>YMR010W</t>
  </si>
  <si>
    <t>YMR011W</t>
  </si>
  <si>
    <t>YMR023C</t>
  </si>
  <si>
    <t>YMR024W</t>
  </si>
  <si>
    <t>YMR025W</t>
  </si>
  <si>
    <t>YBR295W</t>
  </si>
  <si>
    <t>YBR296C</t>
  </si>
  <si>
    <t>YBR297W</t>
  </si>
  <si>
    <t>YLR358C</t>
  </si>
  <si>
    <t>YLR361C</t>
  </si>
  <si>
    <t>YLR355C</t>
  </si>
  <si>
    <t>ILV5</t>
  </si>
  <si>
    <t>S000004348</t>
  </si>
  <si>
    <t>YLR359W</t>
  </si>
  <si>
    <t>ADE13</t>
  </si>
  <si>
    <t>YAL009W</t>
  </si>
  <si>
    <t>YAL008W</t>
  </si>
  <si>
    <t>YAL007C</t>
  </si>
  <si>
    <t>gene name(s)</t>
  </si>
  <si>
    <t>FCY2, BRA7</t>
  </si>
  <si>
    <t>RPL34A</t>
  </si>
  <si>
    <t>HIG1</t>
  </si>
  <si>
    <t>GLY1</t>
  </si>
  <si>
    <t>PAU2</t>
  </si>
  <si>
    <t>RML2</t>
  </si>
  <si>
    <t>VMA8</t>
  </si>
  <si>
    <t>FIR1, PIP1</t>
  </si>
  <si>
    <t>ZRG8</t>
  </si>
  <si>
    <t>EDC2</t>
  </si>
  <si>
    <t>YMR304C-A</t>
  </si>
  <si>
    <t>YMR305C</t>
  </si>
  <si>
    <t>YMR306C-A</t>
  </si>
  <si>
    <t>YMR307W</t>
  </si>
  <si>
    <t>YJL083W</t>
  </si>
  <si>
    <t>YJL082W</t>
  </si>
  <si>
    <t>YJL080C</t>
  </si>
  <si>
    <t>YEN1</t>
  </si>
  <si>
    <t>MXR1, MSRA</t>
  </si>
  <si>
    <t>ERG28</t>
  </si>
  <si>
    <t>MEI4</t>
  </si>
  <si>
    <t>ACA1</t>
  </si>
  <si>
    <t>SAP1</t>
  </si>
  <si>
    <t>CAJ1</t>
  </si>
  <si>
    <t>YAL030W</t>
  </si>
  <si>
    <t>YAL029C</t>
  </si>
  <si>
    <t>YAL028W</t>
  </si>
  <si>
    <t>YAL027W</t>
  </si>
  <si>
    <t>YAL026C</t>
  </si>
  <si>
    <t>YAL023C</t>
  </si>
  <si>
    <t>YOR328W</t>
  </si>
  <si>
    <t>YCR067C</t>
  </si>
  <si>
    <t>YDL232W</t>
  </si>
  <si>
    <t>PDR1, AMY1, ANT1, BOR2, CYH3</t>
  </si>
  <si>
    <t>KAP122, PDR6</t>
  </si>
  <si>
    <t>ATE1</t>
  </si>
  <si>
    <t>CKB1</t>
  </si>
  <si>
    <t>RFX1</t>
  </si>
  <si>
    <t>TFS1, DKA1</t>
  </si>
  <si>
    <t>YDR048C</t>
  </si>
  <si>
    <t>YFR011C</t>
  </si>
  <si>
    <t>YMR080C</t>
  </si>
  <si>
    <t>YMR081C</t>
  </si>
  <si>
    <t>YMR082C</t>
  </si>
  <si>
    <t>YMR083W</t>
  </si>
  <si>
    <t>YMR084W</t>
  </si>
  <si>
    <t>YIL109C</t>
  </si>
  <si>
    <t>SEC24</t>
  </si>
  <si>
    <t>S000001370</t>
  </si>
  <si>
    <t>PFK26</t>
  </si>
  <si>
    <t>YIL106W</t>
  </si>
  <si>
    <t>MOB1</t>
  </si>
  <si>
    <t>SLM1</t>
  </si>
  <si>
    <t>YIL104C</t>
  </si>
  <si>
    <t>SHQ1</t>
  </si>
  <si>
    <t>DPH1</t>
  </si>
  <si>
    <t>S000001364</t>
  </si>
  <si>
    <t>XBP1</t>
  </si>
  <si>
    <t>SGA1</t>
  </si>
  <si>
    <t>FMC1</t>
  </si>
  <si>
    <t>S000001358</t>
  </si>
  <si>
    <t>LYS12</t>
  </si>
  <si>
    <t>S000001354</t>
  </si>
  <si>
    <t>S000001353</t>
  </si>
  <si>
    <t>YIL091C</t>
  </si>
  <si>
    <t>ICE2</t>
  </si>
  <si>
    <t>YBL038W</t>
  </si>
  <si>
    <t>YBL039C</t>
  </si>
  <si>
    <t>YBL042C</t>
  </si>
  <si>
    <t>YBL043W</t>
  </si>
  <si>
    <t>YBL044W</t>
  </si>
  <si>
    <t>YLL033W</t>
  </si>
  <si>
    <t>YLL038C</t>
  </si>
  <si>
    <t>YLL039C</t>
  </si>
  <si>
    <t>YLL040C</t>
  </si>
  <si>
    <t>TFP3, CLS9, VMA11</t>
  </si>
  <si>
    <t>SSO1</t>
  </si>
  <si>
    <t>USV1</t>
  </si>
  <si>
    <t>SPO13</t>
  </si>
  <si>
    <t>YPL060C-A</t>
  </si>
  <si>
    <t>GRX5</t>
  </si>
  <si>
    <t>PDR12</t>
  </si>
  <si>
    <t>GAS1, CWH52, GGP1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</si>
  <si>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</si>
  <si>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</si>
  <si>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</si>
  <si>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</si>
  <si>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</si>
  <si>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</si>
  <si>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</si>
  <si>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</si>
  <si>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</si>
  <si>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</si>
  <si>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</si>
  <si>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YPL043W</t>
  </si>
  <si>
    <t>NOP4</t>
  </si>
  <si>
    <t>SSN3</t>
  </si>
  <si>
    <t>S000005962</t>
  </si>
  <si>
    <t>ISM1</t>
  </si>
  <si>
    <t>S000005960</t>
  </si>
  <si>
    <t>S000028588</t>
  </si>
  <si>
    <t>YKL139W</t>
  </si>
  <si>
    <t>YKL194C</t>
  </si>
  <si>
    <t>YKL201C</t>
  </si>
  <si>
    <t>YKL202W</t>
  </si>
  <si>
    <t>YKL204W</t>
  </si>
  <si>
    <t>YKL215C</t>
  </si>
  <si>
    <t>YKL220C</t>
  </si>
  <si>
    <t>YKR010C</t>
  </si>
  <si>
    <t>YDL173W</t>
  </si>
  <si>
    <t>YDL174C</t>
  </si>
  <si>
    <t>YDL175C</t>
  </si>
  <si>
    <t>YDL176W</t>
  </si>
  <si>
    <t>YEL059W</t>
  </si>
  <si>
    <t>YIL164C</t>
  </si>
  <si>
    <t>YIL165C</t>
  </si>
  <si>
    <t>YIL026C</t>
  </si>
  <si>
    <t>IRR1</t>
  </si>
  <si>
    <t>S000001286</t>
  </si>
  <si>
    <t>S000001285</t>
  </si>
  <si>
    <t>YIL022W</t>
  </si>
  <si>
    <t>TIM44</t>
  </si>
  <si>
    <t>YIL021W</t>
  </si>
  <si>
    <t>RPB3</t>
  </si>
  <si>
    <t>YIL019W</t>
  </si>
  <si>
    <t>FAF1</t>
  </si>
  <si>
    <t>RPL2B</t>
  </si>
  <si>
    <t>BAR1</t>
  </si>
  <si>
    <t>S000003536</t>
  </si>
  <si>
    <t>YIL014C-A</t>
  </si>
  <si>
    <t>EST3</t>
  </si>
  <si>
    <t>NAS2</t>
  </si>
  <si>
    <t>S000001268</t>
  </si>
  <si>
    <t>EPS1</t>
  </si>
  <si>
    <t>YIL004C</t>
  </si>
  <si>
    <t>BET1</t>
  </si>
  <si>
    <t>YIL003W</t>
  </si>
  <si>
    <t>CFD1</t>
  </si>
  <si>
    <t>YHR116W</t>
  </si>
  <si>
    <t>YHR117W</t>
  </si>
  <si>
    <t>YHR120W</t>
  </si>
  <si>
    <t>YHR121W</t>
  </si>
  <si>
    <t>YHR123W</t>
  </si>
  <si>
    <t>YHR124W</t>
  </si>
  <si>
    <t>REC8</t>
  </si>
  <si>
    <t>HAA1</t>
  </si>
  <si>
    <t>SUT2</t>
  </si>
  <si>
    <t>YPR010C</t>
  </si>
  <si>
    <t>RPA135</t>
  </si>
  <si>
    <t>S000006215</t>
  </si>
  <si>
    <t>S000006217</t>
  </si>
  <si>
    <t>S000006219</t>
  </si>
  <si>
    <t>YPR016C</t>
  </si>
  <si>
    <t>TIF6</t>
  </si>
  <si>
    <t>RLF2</t>
  </si>
  <si>
    <t>YPR019W</t>
  </si>
  <si>
    <t>CDC54</t>
  </si>
  <si>
    <t>AGC1</t>
  </si>
  <si>
    <t>S000006226</t>
  </si>
  <si>
    <t>YME1</t>
  </si>
  <si>
    <t>S000005815</t>
  </si>
  <si>
    <t>SNF2</t>
  </si>
  <si>
    <t>S000005817</t>
  </si>
  <si>
    <t>SEC10</t>
  </si>
  <si>
    <t>YLR167W</t>
  </si>
  <si>
    <t>RPS31</t>
  </si>
  <si>
    <t>S000004158</t>
  </si>
  <si>
    <t>APS1</t>
  </si>
  <si>
    <t>S000004163</t>
  </si>
  <si>
    <t>YLR175W</t>
  </si>
  <si>
    <t>CBF5</t>
  </si>
  <si>
    <t>S000004167</t>
  </si>
  <si>
    <t>MUM3</t>
  </si>
  <si>
    <t>BUD7</t>
  </si>
  <si>
    <t>RAX1</t>
  </si>
  <si>
    <t>S000005828</t>
  </si>
  <si>
    <t>ISW2</t>
  </si>
  <si>
    <t>S000005830</t>
  </si>
  <si>
    <t>S000005832</t>
  </si>
  <si>
    <t>MCH5</t>
  </si>
  <si>
    <t>SLY41</t>
  </si>
  <si>
    <t>SNU66</t>
  </si>
  <si>
    <t>YOR310C</t>
  </si>
  <si>
    <t>NOP58</t>
  </si>
  <si>
    <t>HSD1</t>
  </si>
  <si>
    <t>RPL20B</t>
  </si>
  <si>
    <t>SPS4</t>
  </si>
  <si>
    <t>S000005842</t>
  </si>
  <si>
    <t>COT1</t>
  </si>
  <si>
    <t>S000028584</t>
  </si>
  <si>
    <t>HSH49</t>
  </si>
  <si>
    <t>GNT1</t>
  </si>
  <si>
    <t>PMT3</t>
  </si>
  <si>
    <t>S000005849</t>
  </si>
  <si>
    <t>PRO2</t>
  </si>
  <si>
    <t>FRT1</t>
  </si>
  <si>
    <t>YOR326W</t>
  </si>
  <si>
    <t>MYO2</t>
  </si>
  <si>
    <t>SNC2</t>
  </si>
  <si>
    <t>PDR10</t>
  </si>
  <si>
    <t>YOR329C</t>
  </si>
  <si>
    <t>SCD5</t>
  </si>
  <si>
    <t>MIP1</t>
  </si>
  <si>
    <t>VMA4</t>
  </si>
  <si>
    <t>MRS2</t>
  </si>
  <si>
    <t>YOR335C</t>
  </si>
  <si>
    <t>ALA1</t>
  </si>
  <si>
    <t>YOR336W</t>
  </si>
  <si>
    <t>YMR075W</t>
  </si>
  <si>
    <t>YHR042W</t>
  </si>
  <si>
    <t>NCP1</t>
  </si>
  <si>
    <t>YHR043C</t>
  </si>
  <si>
    <t>DOG2</t>
  </si>
  <si>
    <t>S000001087</t>
  </si>
  <si>
    <t>INM1</t>
  </si>
  <si>
    <t>AAP1'</t>
  </si>
  <si>
    <t>S000001090</t>
  </si>
  <si>
    <t>FSH1</t>
  </si>
  <si>
    <t>SMF2</t>
  </si>
  <si>
    <t>YPR167C</t>
  </si>
  <si>
    <t>YPR170C</t>
  </si>
  <si>
    <t>YPR171W</t>
  </si>
  <si>
    <t>YPR172W</t>
  </si>
  <si>
    <t>YPR173C</t>
  </si>
  <si>
    <t>YPR174C</t>
  </si>
  <si>
    <t>YPR179C</t>
  </si>
  <si>
    <t>S000001096</t>
  </si>
  <si>
    <t>YHR054C</t>
  </si>
  <si>
    <t>YHR055C</t>
  </si>
  <si>
    <t>CUP1-2</t>
  </si>
  <si>
    <t>YHR056C</t>
  </si>
  <si>
    <t>RSC30</t>
  </si>
  <si>
    <t>CPR2</t>
  </si>
  <si>
    <t>YHR058C</t>
  </si>
  <si>
    <t>MED6</t>
  </si>
  <si>
    <t>VMA22</t>
  </si>
  <si>
    <t>GIC1</t>
  </si>
  <si>
    <t>YHR062C</t>
  </si>
  <si>
    <t>RPP1</t>
  </si>
  <si>
    <t>YHR063C</t>
  </si>
  <si>
    <t>PAN5</t>
  </si>
  <si>
    <t>SSZ1</t>
  </si>
  <si>
    <t>YHR065C</t>
  </si>
  <si>
    <t>RRP3</t>
  </si>
  <si>
    <t>SSF1</t>
  </si>
  <si>
    <t>HTD2</t>
  </si>
  <si>
    <t>YGR163W</t>
  </si>
  <si>
    <t>YHR127W</t>
  </si>
  <si>
    <t>YJR030C</t>
  </si>
  <si>
    <t>YJR031C</t>
  </si>
  <si>
    <t>YJR032W</t>
  </si>
  <si>
    <t>YJR033C</t>
  </si>
  <si>
    <t>YOR376W-A</t>
  </si>
  <si>
    <t>ATF1</t>
  </si>
  <si>
    <t>S000005905</t>
  </si>
  <si>
    <t>RDR1</t>
  </si>
  <si>
    <t>YKR011C</t>
  </si>
  <si>
    <t>YKR012C</t>
  </si>
  <si>
    <t>YKR013W</t>
  </si>
  <si>
    <t>YKR014C</t>
  </si>
  <si>
    <t>FRE5</t>
  </si>
  <si>
    <t>S000005912</t>
  </si>
  <si>
    <t>PHR1</t>
  </si>
  <si>
    <t>YKR018C</t>
  </si>
  <si>
    <t>YKR020W</t>
  </si>
  <si>
    <t>YOR388C</t>
  </si>
  <si>
    <t>FDH1</t>
  </si>
  <si>
    <t>S000005916</t>
  </si>
  <si>
    <t>YOR389W</t>
  </si>
  <si>
    <t>S000005917</t>
  </si>
  <si>
    <t>YOR390W</t>
  </si>
  <si>
    <t>YOR391C</t>
  </si>
  <si>
    <t>HSP33</t>
  </si>
  <si>
    <t>YOR393W</t>
  </si>
  <si>
    <t>ERR1</t>
  </si>
  <si>
    <t>S000005921</t>
  </si>
  <si>
    <t>YOR394W</t>
  </si>
  <si>
    <t>S000028718</t>
  </si>
  <si>
    <t>YOR394C-A</t>
  </si>
  <si>
    <t>PSK1</t>
  </si>
  <si>
    <t>S000028528</t>
  </si>
  <si>
    <t>YAL016C-B</t>
  </si>
  <si>
    <t>TPD3</t>
  </si>
  <si>
    <t>NTG1</t>
  </si>
  <si>
    <t>SYN8</t>
  </si>
  <si>
    <t>DEP1</t>
  </si>
  <si>
    <t>CYS3</t>
  </si>
  <si>
    <t>SWC3</t>
  </si>
  <si>
    <t>MDM10</t>
  </si>
  <si>
    <t>SSA1</t>
  </si>
  <si>
    <t>YAL003W</t>
  </si>
  <si>
    <t>EFB1</t>
  </si>
  <si>
    <t>VPS8</t>
  </si>
  <si>
    <t>YAL001C</t>
  </si>
  <si>
    <t>TFC3</t>
  </si>
  <si>
    <t>SWD1</t>
  </si>
  <si>
    <t>YLR251W</t>
  </si>
  <si>
    <t>YLR252W</t>
  </si>
  <si>
    <t>YLR253W</t>
  </si>
  <si>
    <t>YLR254C</t>
  </si>
  <si>
    <t>YNR064C</t>
  </si>
  <si>
    <t>YNR065C</t>
  </si>
  <si>
    <t>YNR066C</t>
  </si>
  <si>
    <t>YNR067C</t>
  </si>
  <si>
    <t>YNR068C</t>
  </si>
  <si>
    <t>YER101C</t>
  </si>
  <si>
    <t>YER103W</t>
  </si>
  <si>
    <t>YER106W</t>
  </si>
  <si>
    <t>YER108C</t>
  </si>
  <si>
    <t>YER109C</t>
  </si>
  <si>
    <t>YER110C</t>
  </si>
  <si>
    <t>YER111C</t>
  </si>
  <si>
    <t>YER113C</t>
  </si>
  <si>
    <t>YER114C</t>
  </si>
  <si>
    <t>YER115C</t>
  </si>
  <si>
    <t>YER116C</t>
  </si>
  <si>
    <t>YER117W</t>
  </si>
  <si>
    <t>YER118C</t>
  </si>
  <si>
    <t>S000000089</t>
  </si>
  <si>
    <t>YAR064W</t>
  </si>
  <si>
    <t>S000002144</t>
  </si>
  <si>
    <t>YAR066W</t>
  </si>
  <si>
    <t>S000000091</t>
  </si>
  <si>
    <t>SUB1, TSP1</t>
  </si>
  <si>
    <t>MRPL44, YMR44</t>
  </si>
  <si>
    <t>MTF1</t>
  </si>
  <si>
    <t>RPS10B</t>
  </si>
  <si>
    <t>PEP5, END1, VAM1, VPL9, VPS11</t>
  </si>
  <si>
    <t>ERV25</t>
  </si>
  <si>
    <t>MRPL39, YML39</t>
  </si>
  <si>
    <t>ERG6, ISE1, LIS1, SED6</t>
  </si>
  <si>
    <t>YAT1</t>
  </si>
  <si>
    <t>SWH1</t>
  </si>
  <si>
    <t>OSH1</t>
  </si>
  <si>
    <t>UFO1</t>
  </si>
  <si>
    <t>BUD22</t>
  </si>
  <si>
    <t>ERG5</t>
  </si>
  <si>
    <t>SOK2</t>
  </si>
  <si>
    <t>SPO20, DBI9</t>
  </si>
  <si>
    <t>YMR026C</t>
  </si>
  <si>
    <t>YMR027W</t>
  </si>
  <si>
    <t>YMR029C</t>
  </si>
  <si>
    <t>YMR030W</t>
  </si>
  <si>
    <t>YMR031W-A</t>
  </si>
  <si>
    <t>YAL013W</t>
  </si>
  <si>
    <t>YAL011W</t>
  </si>
  <si>
    <t>YAL010C</t>
  </si>
  <si>
    <t>ARG80, ARGR1</t>
  </si>
  <si>
    <t>IOC4</t>
  </si>
  <si>
    <t>RPS16A</t>
  </si>
  <si>
    <t>YIM2</t>
  </si>
  <si>
    <t>IMP1, PET-TS2858</t>
  </si>
  <si>
    <t>RIT1</t>
  </si>
  <si>
    <t>HFA1</t>
  </si>
  <si>
    <t>SCJ1</t>
  </si>
  <si>
    <t>SKY1</t>
  </si>
  <si>
    <t>ESC1</t>
  </si>
  <si>
    <t>UBP8</t>
  </si>
  <si>
    <t>MRE11, RAD58, XRS4</t>
  </si>
  <si>
    <t>PRC1, LBC1</t>
  </si>
  <si>
    <t>ADE4</t>
  </si>
  <si>
    <t>PRP12, RNA12, YME2</t>
  </si>
  <si>
    <t>ADH2, ADR2</t>
  </si>
  <si>
    <t>YMR310C</t>
  </si>
  <si>
    <t>YNL339C</t>
  </si>
  <si>
    <t>RPL20A, RPL18A2</t>
  </si>
  <si>
    <t>ALD3</t>
  </si>
  <si>
    <t>ALD2</t>
  </si>
  <si>
    <t>YPT7, AST4, VAM4</t>
  </si>
  <si>
    <t>FIL1, KIM4</t>
  </si>
  <si>
    <t>PLB2</t>
  </si>
  <si>
    <t>PLB1</t>
  </si>
  <si>
    <t>YDL225W</t>
  </si>
  <si>
    <t>YDL226C</t>
  </si>
  <si>
    <t>YDL227C</t>
  </si>
  <si>
    <t>YDL229W</t>
  </si>
  <si>
    <t>YDL230W</t>
  </si>
  <si>
    <t>YDL231C</t>
  </si>
  <si>
    <t>YGR270W</t>
  </si>
  <si>
    <t>YKL101W</t>
  </si>
  <si>
    <t>YKL102C</t>
  </si>
  <si>
    <t>YKL103C</t>
  </si>
  <si>
    <t>YKR069W</t>
  </si>
  <si>
    <t>YKR070W</t>
  </si>
  <si>
    <t>YKR072C</t>
  </si>
  <si>
    <t>YKR073C</t>
  </si>
  <si>
    <t>YKR074W</t>
  </si>
  <si>
    <t>SAM1, ETH10</t>
  </si>
  <si>
    <t>SWI6, PSL8, SDS11</t>
  </si>
  <si>
    <t>TOS4</t>
  </si>
  <si>
    <t>RPL37A</t>
  </si>
  <si>
    <t>URH1</t>
  </si>
  <si>
    <t>S000001372</t>
  </si>
  <si>
    <t>YNL021W</t>
  </si>
  <si>
    <t>YLR239C</t>
  </si>
  <si>
    <t>YLR240W</t>
  </si>
  <si>
    <t>YLR241W</t>
  </si>
  <si>
    <t>YNL030W</t>
  </si>
  <si>
    <t>YLL044W</t>
  </si>
  <si>
    <t>YLL048C</t>
  </si>
  <si>
    <t>YLL049W</t>
  </si>
  <si>
    <t>YKL133C</t>
  </si>
  <si>
    <t>YKL134C</t>
  </si>
  <si>
    <t>YKL135C</t>
  </si>
  <si>
    <t>YKL136W</t>
  </si>
  <si>
    <t>YKL137W</t>
  </si>
  <si>
    <t>YHL036W</t>
  </si>
  <si>
    <t>YHL035C</t>
  </si>
  <si>
    <t>YLR077W</t>
  </si>
  <si>
    <t>YLR079W</t>
  </si>
  <si>
    <t>YLR080W</t>
  </si>
  <si>
    <t>S000001351</t>
  </si>
  <si>
    <t>YDR231C</t>
  </si>
  <si>
    <t>YDR233C</t>
  </si>
  <si>
    <t>YDR234W</t>
  </si>
  <si>
    <t>YLL029W</t>
  </si>
  <si>
    <t>YLL032C</t>
  </si>
  <si>
    <t>YDR245W</t>
  </si>
  <si>
    <t>YDR247W</t>
  </si>
  <si>
    <t>YDR248C</t>
  </si>
  <si>
    <t>YDR249C</t>
  </si>
  <si>
    <t>YLL041C</t>
  </si>
  <si>
    <t>YLL042C</t>
  </si>
  <si>
    <t>YLL043W</t>
  </si>
  <si>
    <t>S000007388</t>
  </si>
  <si>
    <t>YDR255C</t>
  </si>
  <si>
    <t>YDR256C</t>
  </si>
  <si>
    <t>YDR257C</t>
  </si>
  <si>
    <t>SUR1</t>
  </si>
  <si>
    <t>S000005977</t>
  </si>
  <si>
    <t>YDR260C</t>
  </si>
  <si>
    <t>YGR250C</t>
  </si>
  <si>
    <t>YJL132W</t>
  </si>
  <si>
    <t>YJL136C</t>
  </si>
  <si>
    <t>YJL137C</t>
  </si>
  <si>
    <t>YJL141C</t>
  </si>
  <si>
    <t>YJL160C</t>
  </si>
  <si>
    <t>YJL175W</t>
  </si>
  <si>
    <t>YJL177W</t>
  </si>
  <si>
    <t>YJL184W</t>
  </si>
  <si>
    <t>YJL213W</t>
  </si>
  <si>
    <t>YKL096W-A</t>
  </si>
  <si>
    <t>YKL115C</t>
  </si>
  <si>
    <t>YIL046W-A</t>
  </si>
  <si>
    <t>YIL046W</t>
  </si>
  <si>
    <t>MET30</t>
  </si>
  <si>
    <t>AGE2</t>
  </si>
  <si>
    <t>CBR1</t>
  </si>
  <si>
    <t>S000001304</t>
  </si>
  <si>
    <t>APQ12</t>
  </si>
  <si>
    <t>S000001301</t>
  </si>
  <si>
    <t>YIL033C</t>
  </si>
  <si>
    <t>BCY1</t>
  </si>
  <si>
    <t>YIL031W</t>
  </si>
  <si>
    <t>ULP2</t>
  </si>
  <si>
    <t>S000001291</t>
  </si>
  <si>
    <t>YDR496C</t>
  </si>
  <si>
    <t>YDR497C</t>
  </si>
  <si>
    <t>YDR500C</t>
  </si>
  <si>
    <t>YDR501W</t>
  </si>
  <si>
    <t>YDR503C</t>
  </si>
  <si>
    <t>YDR504C</t>
  </si>
  <si>
    <t>YDR505C</t>
  </si>
  <si>
    <t>YDR506C</t>
  </si>
  <si>
    <t>YDR507C</t>
  </si>
  <si>
    <t>YDR508C</t>
  </si>
  <si>
    <t>YDR509W</t>
  </si>
  <si>
    <t>YDR511W</t>
  </si>
  <si>
    <t>YMR236W</t>
  </si>
  <si>
    <t>TAF9</t>
  </si>
  <si>
    <t>YMR239C</t>
  </si>
  <si>
    <t>RNT1</t>
  </si>
  <si>
    <t>YMR240C</t>
  </si>
  <si>
    <t>CUS1</t>
  </si>
  <si>
    <t>RPL20A</t>
  </si>
  <si>
    <t>S000028694</t>
  </si>
  <si>
    <t>YMR242W-A</t>
  </si>
  <si>
    <t>ZRC1</t>
  </si>
  <si>
    <t>S000004858</t>
  </si>
  <si>
    <t>S000028835</t>
  </si>
  <si>
    <t>YIL002W-A</t>
  </si>
  <si>
    <t>INP51</t>
  </si>
  <si>
    <t>S000001263</t>
  </si>
  <si>
    <t>SGN1</t>
  </si>
  <si>
    <t>YHR125W</t>
  </si>
  <si>
    <t>YHR126C</t>
  </si>
  <si>
    <t>YHR129C</t>
  </si>
  <si>
    <t>YHR130C</t>
  </si>
  <si>
    <t>YBL055C</t>
  </si>
  <si>
    <t>YER033C</t>
  </si>
  <si>
    <t>YML028W</t>
  </si>
  <si>
    <t>YML026C</t>
  </si>
  <si>
    <t>YML024W</t>
  </si>
  <si>
    <t>YML020W</t>
  </si>
  <si>
    <t>YML019W</t>
  </si>
  <si>
    <t>YML018C</t>
  </si>
  <si>
    <t>YML017W</t>
  </si>
  <si>
    <t>YML016C</t>
  </si>
  <si>
    <t>YML014W</t>
  </si>
  <si>
    <t>YML010W-A</t>
  </si>
  <si>
    <t>YML009c</t>
  </si>
  <si>
    <t>YML008C</t>
  </si>
  <si>
    <t>S000005818</t>
  </si>
  <si>
    <t>RPS10A</t>
  </si>
  <si>
    <t>S000028858</t>
  </si>
  <si>
    <t>YOR293C-A</t>
  </si>
  <si>
    <t>YOR294W</t>
  </si>
  <si>
    <t>RRS1</t>
  </si>
  <si>
    <t>UAF30</t>
  </si>
  <si>
    <t>S000005822</t>
  </si>
  <si>
    <t>TIM18</t>
  </si>
  <si>
    <t>tor1</t>
  </si>
  <si>
    <t>tor2</t>
  </si>
  <si>
    <t>HOF1, CYK2</t>
  </si>
  <si>
    <t>PEX12, PAS11</t>
  </si>
  <si>
    <t>LAG1</t>
  </si>
  <si>
    <t>QCR10</t>
  </si>
  <si>
    <t>RPL27A, RPL27</t>
  </si>
  <si>
    <t>EGT2</t>
  </si>
  <si>
    <t>FIG4</t>
  </si>
  <si>
    <t>YGL108C</t>
  </si>
  <si>
    <t>YMR052C-A</t>
  </si>
  <si>
    <t>YMR052W</t>
  </si>
  <si>
    <t>YMR053C</t>
  </si>
  <si>
    <t>YMR054W</t>
  </si>
  <si>
    <t>YMR055C</t>
  </si>
  <si>
    <t>YMR056C</t>
  </si>
  <si>
    <t>YMR057C</t>
  </si>
  <si>
    <t>YOR316C-A</t>
  </si>
  <si>
    <t>YOR319W</t>
  </si>
  <si>
    <t>YMR058W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</si>
  <si>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</si>
  <si>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</si>
  <si>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</si>
  <si>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</si>
  <si>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</si>
  <si>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</si>
  <si>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</si>
  <si>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</si>
  <si>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</si>
  <si>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</si>
  <si>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</si>
  <si>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</si>
  <si>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YMR075C-A</t>
  </si>
  <si>
    <t>SCS7</t>
  </si>
  <si>
    <t>S000028696</t>
  </si>
  <si>
    <t>YMR272W-B</t>
  </si>
  <si>
    <t>ZDS1</t>
  </si>
  <si>
    <t>BUL1</t>
  </si>
  <si>
    <t>YMR277W</t>
  </si>
  <si>
    <t>FCP1</t>
  </si>
  <si>
    <t>S000004891</t>
  </si>
  <si>
    <t>S000004892</t>
  </si>
  <si>
    <t>S000028832</t>
  </si>
  <si>
    <t>YHR050W-A</t>
  </si>
  <si>
    <t>COX6</t>
  </si>
  <si>
    <t>YHR052W</t>
  </si>
  <si>
    <t>CIC1</t>
  </si>
  <si>
    <t>YHR053C</t>
  </si>
  <si>
    <t>CUP1-1</t>
  </si>
  <si>
    <t>HSH155</t>
  </si>
  <si>
    <t>YMR290C</t>
  </si>
  <si>
    <t>HAS1</t>
  </si>
  <si>
    <t>S000004905</t>
  </si>
  <si>
    <t>S000004907</t>
  </si>
  <si>
    <t>JNM1</t>
  </si>
  <si>
    <t>S000004910</t>
  </si>
  <si>
    <t>YMR296C</t>
  </si>
  <si>
    <t>LCB1</t>
  </si>
  <si>
    <t>PRC1</t>
  </si>
  <si>
    <t>YMR298W</t>
  </si>
  <si>
    <t>LIP1</t>
  </si>
  <si>
    <t>DYN3</t>
  </si>
  <si>
    <t>YMR301C</t>
  </si>
  <si>
    <t>ATM1</t>
  </si>
  <si>
    <t>PRP12</t>
  </si>
  <si>
    <t>ADH2</t>
  </si>
  <si>
    <t>GAS1</t>
  </si>
  <si>
    <t>YMR308C</t>
  </si>
  <si>
    <t>PSE1</t>
  </si>
  <si>
    <t>RRP4</t>
  </si>
  <si>
    <t>YHR068W</t>
  </si>
  <si>
    <t>YGR164W</t>
  </si>
  <si>
    <t>YGR165W</t>
  </si>
  <si>
    <t>YGR166W</t>
  </si>
  <si>
    <t>GDH1</t>
  </si>
  <si>
    <t>S000028586</t>
  </si>
  <si>
    <t>YLR436C</t>
  </si>
  <si>
    <t>YLR437C</t>
  </si>
  <si>
    <t>YLR438W</t>
  </si>
  <si>
    <t>YLR441C</t>
  </si>
  <si>
    <t>YLR443W</t>
  </si>
  <si>
    <t>FRE3</t>
  </si>
  <si>
    <t>S000028587</t>
  </si>
  <si>
    <t>YOR381W-A</t>
  </si>
  <si>
    <t>FIT2</t>
  </si>
  <si>
    <t>FIT3</t>
  </si>
  <si>
    <t>YLR449W</t>
  </si>
  <si>
    <t>YLR450W</t>
  </si>
  <si>
    <t>YLR452C</t>
  </si>
  <si>
    <t>S000005914</t>
  </si>
  <si>
    <t>YOR387C</t>
  </si>
  <si>
    <t>YLR456W</t>
  </si>
  <si>
    <t>YLR460C</t>
  </si>
  <si>
    <t>YLR461W</t>
  </si>
  <si>
    <t>YML009C</t>
  </si>
  <si>
    <t>YKR046C</t>
  </si>
  <si>
    <t>YKR053C</t>
  </si>
  <si>
    <t>YFL013W-A</t>
  </si>
  <si>
    <t>YFL014W</t>
  </si>
  <si>
    <t>YFL019C</t>
  </si>
  <si>
    <t>PMT2</t>
  </si>
  <si>
    <t>CCR4</t>
  </si>
  <si>
    <t>ATS1</t>
  </si>
  <si>
    <t>S000000016</t>
  </si>
  <si>
    <t>YKL187C</t>
  </si>
  <si>
    <t>YKL188C</t>
  </si>
  <si>
    <t>YKL190W</t>
  </si>
  <si>
    <t>YKR099W</t>
  </si>
  <si>
    <t>YKR100C</t>
  </si>
  <si>
    <t>YKR101W</t>
  </si>
  <si>
    <t>YLR242C</t>
  </si>
  <si>
    <t>YLR244C</t>
  </si>
  <si>
    <t>YLR247C</t>
  </si>
  <si>
    <t>YLR248W</t>
  </si>
  <si>
    <t>YLR250W</t>
  </si>
  <si>
    <t>YMR309C</t>
  </si>
  <si>
    <t>NIP1</t>
  </si>
  <si>
    <t>S000004927</t>
  </si>
  <si>
    <t>ELP6</t>
  </si>
  <si>
    <t>TGL3</t>
  </si>
  <si>
    <t>YMR314W</t>
  </si>
  <si>
    <t>PRE5</t>
  </si>
  <si>
    <t>S000004932</t>
  </si>
  <si>
    <t>S000028697</t>
  </si>
  <si>
    <t>YMR315W-A</t>
  </si>
  <si>
    <t>S000004936</t>
  </si>
  <si>
    <t>ADH6</t>
  </si>
  <si>
    <t>S000004940</t>
  </si>
  <si>
    <t>YMR321C</t>
  </si>
  <si>
    <t>SNO4</t>
  </si>
  <si>
    <t>YMR323W</t>
  </si>
  <si>
    <t>ERR3</t>
  </si>
  <si>
    <t>S000004944</t>
  </si>
  <si>
    <t>YMR325W</t>
  </si>
  <si>
    <t>YRF1-6</t>
  </si>
  <si>
    <t>S000005279</t>
  </si>
  <si>
    <t>YNL331C</t>
  </si>
  <si>
    <t>AAD14</t>
  </si>
  <si>
    <t>RPD3</t>
  </si>
  <si>
    <t>PEX6</t>
  </si>
  <si>
    <t>YER119C</t>
  </si>
  <si>
    <t>YKL212W</t>
  </si>
  <si>
    <t>YKL213C</t>
  </si>
  <si>
    <t>YAR068W</t>
  </si>
  <si>
    <t>YAR071W</t>
  </si>
  <si>
    <t>PHO11</t>
  </si>
  <si>
    <t>YAR073W</t>
  </si>
  <si>
    <t>IMD1</t>
  </si>
  <si>
    <t>S000002145</t>
  </si>
  <si>
    <t>YAR075W</t>
  </si>
  <si>
    <t>S000003760</t>
  </si>
  <si>
    <t>YJL225C</t>
  </si>
  <si>
    <t>YJL223C</t>
  </si>
  <si>
    <t>PAU1</t>
  </si>
  <si>
    <t>YJL222W</t>
  </si>
  <si>
    <t>VTH2</t>
  </si>
  <si>
    <t>YJL221C</t>
  </si>
  <si>
    <t>FSP2</t>
  </si>
  <si>
    <t>YJL219W</t>
  </si>
  <si>
    <t>HXT9</t>
  </si>
  <si>
    <t>S000003754</t>
  </si>
  <si>
    <t>S000003753</t>
  </si>
  <si>
    <t>PRB1, CVT1</t>
  </si>
  <si>
    <t>CIN8, KSL2, SDS15</t>
  </si>
  <si>
    <t>NPR2</t>
  </si>
  <si>
    <t>CAN1</t>
  </si>
  <si>
    <t>SIT1</t>
  </si>
  <si>
    <t>HPA3</t>
  </si>
  <si>
    <t>GSF2, ECM6</t>
  </si>
  <si>
    <t>AMD1, AMD3</t>
  </si>
  <si>
    <t>SRC1</t>
  </si>
  <si>
    <t>RAD52</t>
  </si>
  <si>
    <t>YJL194W</t>
  </si>
  <si>
    <t>CDC6</t>
  </si>
  <si>
    <t>S000003729</t>
  </si>
  <si>
    <t>SOP4</t>
  </si>
  <si>
    <t>RPS14B</t>
  </si>
  <si>
    <t>RPS22A</t>
  </si>
  <si>
    <t>RPL39</t>
  </si>
  <si>
    <t>SWE1</t>
  </si>
  <si>
    <t>S000003721</t>
  </si>
  <si>
    <t>GON7</t>
  </si>
  <si>
    <t>S000003717</t>
  </si>
  <si>
    <t>SUI3</t>
  </si>
  <si>
    <t>DUR1</t>
  </si>
  <si>
    <t>ARG5</t>
  </si>
  <si>
    <t>ADE5</t>
  </si>
  <si>
    <t>CPR6</t>
  </si>
  <si>
    <t>MSC3</t>
  </si>
  <si>
    <t>CCC1</t>
  </si>
  <si>
    <t>YIR021W</t>
  </si>
  <si>
    <t>GIN4, ERC47</t>
  </si>
  <si>
    <t>GNP1</t>
  </si>
  <si>
    <t>ACN9</t>
  </si>
  <si>
    <t>TTR1, GRX2</t>
  </si>
  <si>
    <t>GRH1</t>
  </si>
  <si>
    <t>HKR1</t>
  </si>
  <si>
    <t>ARO80</t>
  </si>
  <si>
    <t>SIP1</t>
  </si>
  <si>
    <t>CAD1, YAP2</t>
  </si>
  <si>
    <t>NPL3, MTR13, MTS1, NOP3</t>
  </si>
  <si>
    <t>ZRT2</t>
  </si>
  <si>
    <t>MDR1, GYP2, MIC1</t>
  </si>
  <si>
    <t>MTL1</t>
  </si>
  <si>
    <t>ADA2, SWI8</t>
  </si>
  <si>
    <t>YGR269W</t>
  </si>
  <si>
    <t>S000005239</t>
  </si>
  <si>
    <t>YJL149W</t>
  </si>
  <si>
    <t>YJL148W</t>
  </si>
  <si>
    <t>YJL147C</t>
  </si>
  <si>
    <t>YMR263W</t>
  </si>
  <si>
    <t>YJL161W</t>
  </si>
  <si>
    <t>YJL159W</t>
  </si>
  <si>
    <t>YMR031C</t>
  </si>
  <si>
    <t>YMR032W</t>
  </si>
  <si>
    <t>YKR075C</t>
  </si>
  <si>
    <t>YKR076W</t>
  </si>
  <si>
    <t>YKR077W</t>
  </si>
  <si>
    <t>YKR078W</t>
  </si>
  <si>
    <t>YKR080W</t>
  </si>
  <si>
    <t>YKL130C</t>
  </si>
  <si>
    <t>YNL020C</t>
  </si>
  <si>
    <t>YMR042W</t>
  </si>
  <si>
    <t>YMR044W</t>
  </si>
  <si>
    <t>YMR140W</t>
  </si>
  <si>
    <t>YMR141C</t>
  </si>
  <si>
    <t>YMR143W</t>
  </si>
  <si>
    <t>YJL038C</t>
  </si>
  <si>
    <t>YJL037W</t>
  </si>
  <si>
    <t>ICL1</t>
  </si>
  <si>
    <t>mon1</t>
  </si>
  <si>
    <t>YLR312C</t>
  </si>
  <si>
    <t>YLR312W-A</t>
  </si>
  <si>
    <t>YLR313C</t>
  </si>
  <si>
    <t>YLR315W</t>
  </si>
  <si>
    <t>YLR318W</t>
  </si>
  <si>
    <t>YLR319C</t>
  </si>
  <si>
    <t>YLR320W</t>
  </si>
  <si>
    <t>YLR322W</t>
  </si>
  <si>
    <t>YKL191W</t>
  </si>
  <si>
    <t>YKL197C</t>
  </si>
  <si>
    <t>YLR081W</t>
  </si>
  <si>
    <t>AVT7</t>
  </si>
  <si>
    <t>S000001349</t>
  </si>
  <si>
    <t>YDR237W</t>
  </si>
  <si>
    <t>YDR239C</t>
  </si>
  <si>
    <t>YDR241W</t>
  </si>
  <si>
    <t>YDR244W</t>
  </si>
  <si>
    <t>THS1</t>
  </si>
  <si>
    <t>S000001339</t>
  </si>
  <si>
    <t>SEC28</t>
  </si>
  <si>
    <t>YIL075C</t>
  </si>
  <si>
    <t>RPN2</t>
  </si>
  <si>
    <t>YDR250C</t>
  </si>
  <si>
    <t>YDR251W</t>
  </si>
  <si>
    <t>YDR252W</t>
  </si>
  <si>
    <t>YDR253C</t>
  </si>
  <si>
    <t>YDR254W</t>
  </si>
  <si>
    <t>S000001326</t>
  </si>
  <si>
    <t>YIL063C</t>
  </si>
  <si>
    <t>YRB2</t>
  </si>
  <si>
    <t>YDR258C</t>
  </si>
  <si>
    <t>YDR259C</t>
  </si>
  <si>
    <t>YIL061C</t>
  </si>
  <si>
    <t>SNP1</t>
  </si>
  <si>
    <t>S000001322</t>
  </si>
  <si>
    <t>S000001319</t>
  </si>
  <si>
    <t>S000001318</t>
  </si>
  <si>
    <t>S000001317</t>
  </si>
  <si>
    <t>RHR2</t>
  </si>
  <si>
    <t>YIL051C</t>
  </si>
  <si>
    <t>MMF1</t>
  </si>
  <si>
    <t>YIL048W</t>
  </si>
  <si>
    <t>NEO1</t>
  </si>
  <si>
    <t>S000028836</t>
  </si>
  <si>
    <t>YKL198C</t>
  </si>
  <si>
    <t>YKL199C</t>
  </si>
  <si>
    <t>YKL200C</t>
  </si>
  <si>
    <t>YKL205W</t>
  </si>
  <si>
    <t>YKL206C</t>
  </si>
  <si>
    <t>YER140W</t>
  </si>
  <si>
    <t>YNL011C</t>
  </si>
  <si>
    <t>YNL014W</t>
  </si>
  <si>
    <t>YNL047C</t>
  </si>
  <si>
    <t>YNL053W</t>
  </si>
  <si>
    <t>YNL055C</t>
  </si>
  <si>
    <t>YNL059C</t>
  </si>
  <si>
    <t>YER156C</t>
  </si>
  <si>
    <t>YER158C</t>
  </si>
  <si>
    <t>YER161C</t>
  </si>
  <si>
    <t>YER162C</t>
  </si>
  <si>
    <t>YER163C</t>
  </si>
  <si>
    <t>YKL131W</t>
  </si>
  <si>
    <t>YKL132C</t>
  </si>
  <si>
    <t>YER170W</t>
  </si>
  <si>
    <t>YER169W</t>
  </si>
  <si>
    <t>YER175C</t>
  </si>
  <si>
    <t>YER176W</t>
  </si>
  <si>
    <t>YER177W</t>
  </si>
  <si>
    <t>YER178W</t>
  </si>
  <si>
    <t>YER179W</t>
  </si>
  <si>
    <t>YPR091C</t>
  </si>
  <si>
    <t>YPR118W</t>
  </si>
  <si>
    <t>YPR133W-A</t>
  </si>
  <si>
    <t>YPR151C</t>
  </si>
  <si>
    <t>YAL064C-A</t>
  </si>
  <si>
    <t>YBL091C-A</t>
  </si>
  <si>
    <t>YBR269C</t>
  </si>
  <si>
    <t>YBR271W</t>
  </si>
  <si>
    <t>YBR273C</t>
  </si>
  <si>
    <t>S000004857</t>
  </si>
  <si>
    <t>MPH1</t>
  </si>
  <si>
    <t>S000001442</t>
  </si>
  <si>
    <t>DJP1</t>
  </si>
  <si>
    <t>IST3</t>
  </si>
  <si>
    <t>YIR006C</t>
  </si>
  <si>
    <t>PAN1</t>
  </si>
  <si>
    <t>S000001446</t>
  </si>
  <si>
    <t>YIR008C</t>
  </si>
  <si>
    <t>PRI1</t>
  </si>
  <si>
    <t>YIR010W</t>
  </si>
  <si>
    <t>DSN1</t>
  </si>
  <si>
    <t>YIR011C</t>
  </si>
  <si>
    <t>STS1</t>
  </si>
  <si>
    <t>YIR012W</t>
  </si>
  <si>
    <t>SQT1</t>
  </si>
  <si>
    <t>GAT4</t>
  </si>
  <si>
    <t>S000001453</t>
  </si>
  <si>
    <t>YIR015W</t>
  </si>
  <si>
    <t>RPR2</t>
  </si>
  <si>
    <t>S000001455</t>
  </si>
  <si>
    <t>MET28</t>
  </si>
  <si>
    <t>YAP5</t>
  </si>
  <si>
    <t>YML007W</t>
  </si>
  <si>
    <t>YML006C</t>
  </si>
  <si>
    <t>YML005W</t>
  </si>
  <si>
    <t>YML004C</t>
  </si>
  <si>
    <t>YAL056W</t>
  </si>
  <si>
    <t>YAL055W</t>
  </si>
  <si>
    <t>YAL053W</t>
  </si>
  <si>
    <t>YAL051W</t>
  </si>
  <si>
    <t>YAL049C</t>
  </si>
  <si>
    <t>YAL048C</t>
  </si>
  <si>
    <t>YAL046C</t>
  </si>
  <si>
    <t>YIR020W-B</t>
  </si>
  <si>
    <t>tap42</t>
  </si>
  <si>
    <t>sch9</t>
  </si>
  <si>
    <t>ypk1</t>
  </si>
  <si>
    <t>slm1</t>
  </si>
  <si>
    <t>slm2</t>
  </si>
  <si>
    <t>ego1</t>
  </si>
  <si>
    <t>ego3</t>
  </si>
  <si>
    <t>YLR082C</t>
  </si>
  <si>
    <t>YOR320C</t>
  </si>
  <si>
    <t>YOR321W</t>
  </si>
  <si>
    <t>YOR322C</t>
  </si>
  <si>
    <t>YOR323C</t>
  </si>
  <si>
    <t>YOR324C</t>
  </si>
  <si>
    <t>YOR325W</t>
  </si>
  <si>
    <t>YOR327C</t>
  </si>
  <si>
    <t>YML022W</t>
  </si>
  <si>
    <t>YNL073W</t>
  </si>
  <si>
    <t>DAP2</t>
  </si>
  <si>
    <t>S000001071</t>
  </si>
  <si>
    <t>SLT2</t>
  </si>
  <si>
    <t>RRM3</t>
  </si>
  <si>
    <t>S000001074</t>
  </si>
  <si>
    <t>S000001075</t>
  </si>
  <si>
    <t>PIH1</t>
  </si>
  <si>
    <t>S000001077</t>
  </si>
  <si>
    <t>S000001078</t>
  </si>
  <si>
    <t>YHR036W</t>
  </si>
  <si>
    <t>RRF1</t>
  </si>
  <si>
    <t>YHR039C-A</t>
  </si>
  <si>
    <t>VMA10</t>
  </si>
  <si>
    <t>YHR040W</t>
  </si>
  <si>
    <t>BCD1</t>
  </si>
  <si>
    <t>SRB2</t>
  </si>
  <si>
    <t>RRN9</t>
  </si>
  <si>
    <t>YNL074C</t>
  </si>
  <si>
    <t>YNL076W</t>
  </si>
  <si>
    <t>YNL078W</t>
  </si>
  <si>
    <t>YNL079C</t>
  </si>
  <si>
    <t>YNL080C</t>
  </si>
  <si>
    <t>YDR019C</t>
  </si>
  <si>
    <t>YKL064W</t>
  </si>
  <si>
    <t>YKL065C</t>
  </si>
  <si>
    <t>YBL087C</t>
  </si>
  <si>
    <t>CAT8</t>
  </si>
  <si>
    <t>YMR281W</t>
  </si>
  <si>
    <t>GPI12</t>
  </si>
  <si>
    <t>AEP2</t>
  </si>
  <si>
    <t>YKU70</t>
  </si>
  <si>
    <t>MRPL33</t>
  </si>
  <si>
    <t>MSU1</t>
  </si>
  <si>
    <t>YMR288W</t>
  </si>
  <si>
    <t>YBL088C</t>
  </si>
  <si>
    <t>YBL089W</t>
  </si>
  <si>
    <t>YBL090W</t>
  </si>
  <si>
    <t>YBL091C</t>
  </si>
  <si>
    <t>YBL093C</t>
  </si>
  <si>
    <t>YBL094C</t>
  </si>
  <si>
    <t>YBL095W</t>
  </si>
  <si>
    <t>YBL096C</t>
  </si>
  <si>
    <t>YBL098W</t>
  </si>
  <si>
    <t>YBL099W</t>
  </si>
  <si>
    <t>YBL100C</t>
  </si>
  <si>
    <t>YBL101C</t>
  </si>
  <si>
    <t>YBL102W</t>
  </si>
  <si>
    <t>YBL103C</t>
  </si>
  <si>
    <t>YBL104C</t>
  </si>
  <si>
    <t>YBL106C</t>
  </si>
  <si>
    <t>YBL107C</t>
  </si>
  <si>
    <t>YBR001C</t>
  </si>
  <si>
    <t>YBR003W</t>
  </si>
  <si>
    <t>YBR005W</t>
  </si>
  <si>
    <t>DYS1</t>
  </si>
  <si>
    <t>YHR069C</t>
  </si>
  <si>
    <t>YNL115C</t>
  </si>
  <si>
    <t>YLR433C</t>
  </si>
  <si>
    <t>YLR434C</t>
  </si>
  <si>
    <t>YLR435W</t>
  </si>
  <si>
    <t>YBR006W</t>
  </si>
  <si>
    <t>YBR007C</t>
  </si>
  <si>
    <t>YDL076C</t>
  </si>
  <si>
    <t>YDL077C</t>
  </si>
  <si>
    <t>YDL078C</t>
  </si>
  <si>
    <t>YLR444C</t>
  </si>
  <si>
    <t>YLR445W</t>
  </si>
  <si>
    <t>YLR446W</t>
  </si>
  <si>
    <t>YLR447C</t>
  </si>
  <si>
    <t>YLR448W</t>
  </si>
  <si>
    <t>YDL079C</t>
  </si>
  <si>
    <t>YDL080C</t>
  </si>
  <si>
    <t>YDL081C</t>
  </si>
  <si>
    <t>YLR453C</t>
  </si>
  <si>
    <t>YLR454W</t>
  </si>
  <si>
    <t>cps1</t>
  </si>
  <si>
    <t>S000028837</t>
  </si>
  <si>
    <t>YIR018C-A</t>
  </si>
  <si>
    <t>MUC1</t>
  </si>
  <si>
    <t>YHR005C-A</t>
  </si>
  <si>
    <t>MRS11</t>
  </si>
  <si>
    <t>YHR007C</t>
  </si>
  <si>
    <t>ERG11</t>
  </si>
  <si>
    <t>S000028830</t>
  </si>
  <si>
    <t>YHR007C-A</t>
  </si>
  <si>
    <t>S000001051</t>
  </si>
  <si>
    <t>RPL27A</t>
  </si>
  <si>
    <t>VPS29</t>
  </si>
  <si>
    <t>YHR019C</t>
  </si>
  <si>
    <t>DED81</t>
  </si>
  <si>
    <t>S000001062</t>
  </si>
  <si>
    <t>YHR020W</t>
  </si>
  <si>
    <t>ECM12</t>
  </si>
  <si>
    <t>S000001064</t>
  </si>
  <si>
    <t>S000028645</t>
  </si>
  <si>
    <t>YHR022C-A</t>
  </si>
  <si>
    <t>YHR023W</t>
  </si>
  <si>
    <t>MYO1</t>
  </si>
  <si>
    <t>YHR024C</t>
  </si>
  <si>
    <t>MAS2</t>
  </si>
  <si>
    <t>YHR027C</t>
  </si>
  <si>
    <t>RPN1</t>
  </si>
  <si>
    <t>S000004861</t>
  </si>
  <si>
    <t>S000028849</t>
  </si>
  <si>
    <t>YMR247W-A</t>
  </si>
  <si>
    <t>S000004865</t>
  </si>
  <si>
    <t>S000004866</t>
  </si>
  <si>
    <t>S000004871</t>
  </si>
  <si>
    <t>S000004872</t>
  </si>
  <si>
    <t>YMR260C</t>
  </si>
  <si>
    <t>TIF11</t>
  </si>
  <si>
    <t>S000004875</t>
  </si>
  <si>
    <t>S000004878</t>
  </si>
  <si>
    <t>PPA2</t>
  </si>
  <si>
    <t>YMR268C</t>
  </si>
  <si>
    <t>PRP24</t>
  </si>
  <si>
    <t>S000004882</t>
  </si>
  <si>
    <t>YMR270C</t>
  </si>
  <si>
    <t>clc1</t>
  </si>
  <si>
    <t>YHR070W</t>
  </si>
  <si>
    <t>TRM5</t>
  </si>
  <si>
    <t>YHR071W</t>
  </si>
  <si>
    <t>PCL5</t>
  </si>
  <si>
    <t>YHR072W</t>
  </si>
  <si>
    <t>ERG7</t>
  </si>
  <si>
    <t>YHR072W-A</t>
  </si>
  <si>
    <t>NOP10</t>
  </si>
  <si>
    <t>OSH3</t>
  </si>
  <si>
    <t>YHR074W</t>
  </si>
  <si>
    <t>QNS1</t>
  </si>
  <si>
    <t>PPE1</t>
  </si>
  <si>
    <t>PTC7</t>
  </si>
  <si>
    <t>NMD2</t>
  </si>
  <si>
    <t>S000001120</t>
  </si>
  <si>
    <t>IRE1</t>
  </si>
  <si>
    <t>YHR079C-A</t>
  </si>
  <si>
    <t>SAE3</t>
  </si>
  <si>
    <t>S000001122</t>
  </si>
  <si>
    <t>LRP1</t>
  </si>
  <si>
    <t>KSP1</t>
  </si>
  <si>
    <t>YHR083W</t>
  </si>
  <si>
    <t>SAM35</t>
  </si>
  <si>
    <t>YHR084W</t>
  </si>
  <si>
    <t>STE12</t>
  </si>
  <si>
    <t>YHR085W</t>
  </si>
  <si>
    <t>IPI1</t>
  </si>
  <si>
    <t>NAM8</t>
  </si>
  <si>
    <t>S000028552</t>
  </si>
  <si>
    <t>YHR086W-A</t>
  </si>
  <si>
    <t>S000001129</t>
  </si>
  <si>
    <t>YHR088W</t>
  </si>
  <si>
    <t>RPF1</t>
  </si>
  <si>
    <t>SEC22, SLY2, TSL26</t>
  </si>
  <si>
    <t>PIG1</t>
  </si>
  <si>
    <t>MEC3, PIP3</t>
  </si>
  <si>
    <t>GUF1</t>
  </si>
  <si>
    <t>lst8</t>
  </si>
  <si>
    <t>avo1</t>
  </si>
  <si>
    <t>avo2</t>
  </si>
  <si>
    <t>bit61</t>
  </si>
  <si>
    <t>tsc11</t>
  </si>
  <si>
    <t>LEM3</t>
  </si>
  <si>
    <t>S000005265</t>
  </si>
  <si>
    <t>S000005264</t>
  </si>
  <si>
    <t>YNL317W</t>
  </si>
  <si>
    <t>PFS2</t>
  </si>
  <si>
    <t>S000005257</t>
  </si>
  <si>
    <t>YNL313C</t>
  </si>
  <si>
    <t>YNL312W</t>
  </si>
  <si>
    <t>RFA2</t>
  </si>
  <si>
    <t>S000005255</t>
  </si>
  <si>
    <t>YNL310C</t>
  </si>
  <si>
    <t>ZIM17</t>
  </si>
  <si>
    <t>YNL308C</t>
  </si>
  <si>
    <t>KRI1</t>
  </si>
  <si>
    <t>YNL306W</t>
  </si>
  <si>
    <t>MRPS18</t>
  </si>
  <si>
    <t>S000005249</t>
  </si>
  <si>
    <t>RPS19B</t>
  </si>
  <si>
    <t>RPL18B</t>
  </si>
  <si>
    <t>S000005244</t>
  </si>
  <si>
    <t>S000003749</t>
  </si>
  <si>
    <t>OPT1</t>
  </si>
  <si>
    <t>PEX2</t>
  </si>
  <si>
    <t>S000003743</t>
  </si>
  <si>
    <t>S000003741</t>
  </si>
  <si>
    <t>YJL205C</t>
  </si>
  <si>
    <t>NCE101</t>
  </si>
  <si>
    <t>RCY1</t>
  </si>
  <si>
    <t>YJL203W</t>
  </si>
  <si>
    <t>PRP21</t>
  </si>
  <si>
    <t>S000003736</t>
  </si>
  <si>
    <t>PHO90</t>
  </si>
  <si>
    <t>nte1</t>
  </si>
  <si>
    <t>YIR024C</t>
  </si>
  <si>
    <t>YIR025W</t>
  </si>
  <si>
    <t>YIR026C</t>
  </si>
  <si>
    <t>YIR027C</t>
  </si>
  <si>
    <t>YIR028W</t>
  </si>
  <si>
    <t>YIR029W</t>
  </si>
  <si>
    <t>YIR031C</t>
  </si>
  <si>
    <t>YIR033W</t>
  </si>
  <si>
    <t>YIR034C</t>
  </si>
  <si>
    <t>YIR035C</t>
  </si>
  <si>
    <t>YIR036C</t>
  </si>
  <si>
    <t>YIR037W</t>
  </si>
  <si>
    <t>YIR038C</t>
  </si>
  <si>
    <t>YGR266W</t>
  </si>
  <si>
    <t>YGR268C</t>
  </si>
  <si>
    <t>CLA4</t>
  </si>
  <si>
    <t>git1</t>
  </si>
  <si>
    <t>gde1</t>
  </si>
  <si>
    <t>YNL270C</t>
  </si>
  <si>
    <t>YNL269W</t>
  </si>
  <si>
    <t>YNL268W</t>
  </si>
  <si>
    <t>YNL266W</t>
  </si>
  <si>
    <t>YNL265C</t>
  </si>
  <si>
    <t>YMR156C</t>
  </si>
  <si>
    <t>YMR041C</t>
  </si>
  <si>
    <t>plc1</t>
  </si>
  <si>
    <t>pgc1</t>
  </si>
  <si>
    <t>isc1</t>
  </si>
  <si>
    <t>fmp30</t>
  </si>
  <si>
    <t>pah1</t>
  </si>
  <si>
    <t>sct1</t>
  </si>
  <si>
    <t>ayr1</t>
  </si>
  <si>
    <t>lpp1</t>
  </si>
  <si>
    <t>dga1</t>
  </si>
  <si>
    <t>are1</t>
  </si>
  <si>
    <t>are2</t>
  </si>
  <si>
    <t>lro1</t>
  </si>
  <si>
    <t>tgl3</t>
  </si>
  <si>
    <t>tgl4</t>
  </si>
  <si>
    <t>tgl5</t>
  </si>
  <si>
    <t>yeh1</t>
  </si>
  <si>
    <t>yeh2</t>
  </si>
  <si>
    <t>pld1</t>
  </si>
  <si>
    <t>S000001345</t>
  </si>
  <si>
    <t>YIL083C</t>
  </si>
  <si>
    <t>S000001342</t>
  </si>
  <si>
    <t>YIL080W</t>
  </si>
  <si>
    <t>AIR1</t>
  </si>
  <si>
    <t>YIL078W</t>
  </si>
  <si>
    <t>RPS24B</t>
  </si>
  <si>
    <t>YIL068C</t>
  </si>
  <si>
    <t>SEC6</t>
  </si>
  <si>
    <t>S000001329</t>
  </si>
  <si>
    <t>RNR3</t>
  </si>
  <si>
    <t>FIS1</t>
  </si>
  <si>
    <t>yap1802</t>
  </si>
  <si>
    <t>YIL062C</t>
  </si>
  <si>
    <t>ARC15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</si>
</sst>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9"/>
      <name val="Geneva"/>
    </font>
    <font>
      <b/>
      <sz val="9"/>
      <name val="Geneva"/>
    </font>
    <font>
      <sz val="9"/>
      <name val="Geneva"/>
    </font>
    <font>
      <sz val="10"/>
      <name val="Arial"/>
    </font>
    <font>
      <sz val="10"/>
      <name val="Arial"/>
    </font>
    <font>
      <u/>
      <sz val="9"/>
      <color indexed="12"/>
      <name val="Geneva"/>
    </font>
    <font>
      <sz val="24"/>
      <name val="Bookman Old Style"/>
      <family val="1"/>
    </font>
    <font>
      <sz val="9"/>
      <name val="Arial"/>
      <family val="2"/>
    </font>
    <font>
      <u/>
      <sz val="9"/>
      <name val="Geneva"/>
    </font>
    <font>
      <sz val="72"/>
      <color indexed="61"/>
      <name val="Bookman Old Style"/>
      <family val="1"/>
    </font>
    <font>
      <sz val="8"/>
      <name val="Geneva"/>
    </font>
    <font>
      <sz val="10"/>
      <color indexed="8"/>
      <name val="Courier New"/>
      <family val="3"/>
    </font>
    <font>
      <sz val="24"/>
      <name val="Arial"/>
      <family val="2"/>
    </font>
    <font>
      <b/>
      <sz val="24"/>
      <name val="Arial"/>
      <family val="2"/>
    </font>
    <font>
      <u/>
      <sz val="22"/>
      <color indexed="12"/>
      <name val="Geneva"/>
    </font>
    <font>
      <sz val="22"/>
      <name val="Geneva"/>
    </font>
    <font>
      <b/>
      <sz val="28"/>
      <name val="Geneva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103">
    <xf numFmtId="0" fontId="0" fillId="0" borderId="0" xfId="0"/>
    <xf numFmtId="0" fontId="0" fillId="2" borderId="0" xfId="0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49" fontId="1" fillId="2" borderId="0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Border="1" applyAlignment="1"/>
    <xf numFmtId="0" fontId="1" fillId="2" borderId="0" xfId="0" applyFont="1" applyFill="1" applyBorder="1" applyAlignment="1"/>
    <xf numFmtId="0" fontId="2" fillId="0" borderId="0" xfId="0" applyFont="1" applyBorder="1" applyAlignment="1"/>
    <xf numFmtId="0" fontId="0" fillId="5" borderId="0" xfId="0" applyFill="1" applyBorder="1" applyAlignment="1"/>
    <xf numFmtId="0" fontId="3" fillId="0" borderId="0" xfId="0" applyNumberFormat="1" applyFont="1" applyBorder="1" applyAlignment="1"/>
    <xf numFmtId="0" fontId="3" fillId="0" borderId="0" xfId="0" applyFont="1" applyBorder="1" applyAlignment="1"/>
    <xf numFmtId="0" fontId="0" fillId="0" borderId="0" xfId="0" applyNumberFormat="1" applyBorder="1" applyAlignment="1"/>
    <xf numFmtId="0" fontId="2" fillId="0" borderId="0" xfId="0" applyNumberFormat="1" applyFont="1" applyBorder="1" applyAlignment="1"/>
    <xf numFmtId="0" fontId="4" fillId="0" borderId="0" xfId="0" applyNumberFormat="1" applyFont="1" applyBorder="1" applyAlignment="1"/>
    <xf numFmtId="0" fontId="4" fillId="0" borderId="0" xfId="0" applyFont="1" applyBorder="1" applyAlignment="1"/>
    <xf numFmtId="0" fontId="0" fillId="2" borderId="0" xfId="0" applyFill="1" applyBorder="1"/>
    <xf numFmtId="17" fontId="0" fillId="0" borderId="0" xfId="0" applyNumberFormat="1"/>
    <xf numFmtId="0" fontId="0" fillId="0" borderId="0" xfId="0" applyProtection="1">
      <protection locked="0"/>
    </xf>
    <xf numFmtId="0" fontId="0" fillId="6" borderId="0" xfId="0" applyFill="1" applyProtection="1">
      <protection locked="0"/>
    </xf>
    <xf numFmtId="0" fontId="0" fillId="0" borderId="0" xfId="0" applyProtection="1"/>
    <xf numFmtId="0" fontId="0" fillId="6" borderId="0" xfId="0" applyFill="1" applyProtection="1"/>
    <xf numFmtId="0" fontId="1" fillId="4" borderId="0" xfId="0" applyFont="1" applyFill="1" applyProtection="1"/>
    <xf numFmtId="0" fontId="0" fillId="0" borderId="0" xfId="0" applyBorder="1" applyAlignment="1" applyProtection="1"/>
    <xf numFmtId="0" fontId="0" fillId="2" borderId="0" xfId="0" applyFill="1" applyBorder="1" applyAlignment="1" applyProtection="1">
      <alignment horizontal="center"/>
    </xf>
    <xf numFmtId="0" fontId="1" fillId="6" borderId="0" xfId="0" applyFont="1" applyFill="1" applyProtection="1"/>
    <xf numFmtId="0" fontId="0" fillId="6" borderId="0" xfId="0" applyFill="1"/>
    <xf numFmtId="0" fontId="0" fillId="6" borderId="0" xfId="0" applyFill="1" applyAlignment="1" applyProtection="1">
      <alignment horizontal="center"/>
    </xf>
    <xf numFmtId="0" fontId="0" fillId="6" borderId="0" xfId="0" applyFill="1" applyAlignment="1">
      <alignment horizontal="center"/>
    </xf>
    <xf numFmtId="0" fontId="1" fillId="4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</xf>
    <xf numFmtId="0" fontId="0" fillId="6" borderId="0" xfId="0" applyFill="1" applyBorder="1" applyProtection="1"/>
    <xf numFmtId="0" fontId="0" fillId="6" borderId="0" xfId="0" applyFill="1" applyBorder="1" applyAlignment="1" applyProtection="1">
      <alignment horizontal="center"/>
    </xf>
    <xf numFmtId="0" fontId="0" fillId="6" borderId="1" xfId="0" applyFill="1" applyBorder="1" applyProtection="1"/>
    <xf numFmtId="0" fontId="0" fillId="6" borderId="1" xfId="0" applyFill="1" applyBorder="1" applyProtection="1">
      <protection locked="0"/>
    </xf>
    <xf numFmtId="0" fontId="12" fillId="6" borderId="0" xfId="0" applyFont="1" applyFill="1" applyAlignment="1" applyProtection="1">
      <alignment horizontal="center"/>
    </xf>
    <xf numFmtId="0" fontId="0" fillId="4" borderId="0" xfId="0" applyFill="1" applyProtection="1"/>
    <xf numFmtId="0" fontId="13" fillId="6" borderId="0" xfId="0" applyFont="1" applyFill="1" applyAlignment="1" applyProtection="1">
      <alignment horizontal="center"/>
    </xf>
    <xf numFmtId="0" fontId="1" fillId="6" borderId="0" xfId="0" applyFont="1" applyFill="1"/>
    <xf numFmtId="0" fontId="11" fillId="6" borderId="1" xfId="0" applyFont="1" applyFill="1" applyBorder="1" applyAlignment="1" applyProtection="1">
      <alignment horizontal="left"/>
      <protection locked="0"/>
    </xf>
    <xf numFmtId="0" fontId="0" fillId="6" borderId="0" xfId="0" applyFill="1" applyBorder="1"/>
    <xf numFmtId="0" fontId="1" fillId="6" borderId="0" xfId="0" applyFont="1" applyFill="1" applyBorder="1" applyProtection="1"/>
    <xf numFmtId="0" fontId="11" fillId="6" borderId="0" xfId="0" applyFont="1" applyFill="1" applyBorder="1" applyProtection="1"/>
    <xf numFmtId="0" fontId="15" fillId="6" borderId="0" xfId="0" applyFont="1" applyFill="1"/>
    <xf numFmtId="0" fontId="14" fillId="6" borderId="0" xfId="1" applyFont="1" applyFill="1" applyAlignment="1" applyProtection="1">
      <protection locked="0"/>
    </xf>
    <xf numFmtId="0" fontId="0" fillId="6" borderId="0" xfId="0" applyFill="1" applyBorder="1" applyAlignment="1">
      <alignment horizontal="center"/>
    </xf>
    <xf numFmtId="49" fontId="0" fillId="6" borderId="0" xfId="0" applyNumberFormat="1" applyFill="1" applyBorder="1" applyAlignment="1">
      <alignment horizontal="left"/>
    </xf>
    <xf numFmtId="0" fontId="0" fillId="6" borderId="0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0" fillId="6" borderId="0" xfId="0" applyFill="1" applyAlignment="1"/>
    <xf numFmtId="0" fontId="0" fillId="6" borderId="0" xfId="0" applyFill="1" applyAlignment="1">
      <alignment horizontal="left"/>
    </xf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6" borderId="0" xfId="0" applyFill="1" applyBorder="1" applyAlignment="1"/>
    <xf numFmtId="0" fontId="8" fillId="6" borderId="0" xfId="1" applyFont="1" applyFill="1" applyBorder="1" applyAlignment="1" applyProtection="1">
      <alignment horizontal="center"/>
    </xf>
    <xf numFmtId="0" fontId="1" fillId="6" borderId="0" xfId="0" applyFont="1" applyFill="1" applyBorder="1" applyAlignment="1"/>
    <xf numFmtId="49" fontId="1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0" xfId="0" applyFont="1" applyFill="1" applyBorder="1" applyAlignment="1"/>
    <xf numFmtId="16" fontId="0" fillId="6" borderId="0" xfId="0" applyNumberFormat="1" applyFill="1" applyBorder="1" applyAlignment="1"/>
    <xf numFmtId="49" fontId="2" fillId="6" borderId="0" xfId="0" applyNumberFormat="1" applyFont="1" applyFill="1" applyBorder="1" applyAlignment="1">
      <alignment horizontal="left"/>
    </xf>
    <xf numFmtId="0" fontId="3" fillId="6" borderId="0" xfId="0" applyNumberFormat="1" applyFont="1" applyFill="1" applyBorder="1" applyAlignment="1"/>
    <xf numFmtId="0" fontId="3" fillId="6" borderId="0" xfId="0" applyFont="1" applyFill="1" applyBorder="1" applyAlignment="1"/>
    <xf numFmtId="0" fontId="0" fillId="6" borderId="0" xfId="0" applyNumberFormat="1" applyFill="1" applyBorder="1" applyAlignment="1"/>
    <xf numFmtId="0" fontId="2" fillId="6" borderId="0" xfId="0" applyNumberFormat="1" applyFont="1" applyFill="1" applyBorder="1" applyAlignment="1"/>
    <xf numFmtId="0" fontId="4" fillId="6" borderId="0" xfId="0" applyNumberFormat="1" applyFont="1" applyFill="1" applyBorder="1" applyAlignment="1"/>
    <xf numFmtId="0" fontId="4" fillId="6" borderId="0" xfId="0" applyFont="1" applyFill="1" applyBorder="1" applyAlignment="1"/>
    <xf numFmtId="49" fontId="0" fillId="6" borderId="0" xfId="0" applyNumberFormat="1" applyFill="1" applyBorder="1" applyAlignment="1">
      <alignment horizontal="center"/>
    </xf>
    <xf numFmtId="0" fontId="2" fillId="2" borderId="0" xfId="0" applyFont="1" applyFill="1" applyBorder="1"/>
    <xf numFmtId="0" fontId="14" fillId="6" borderId="0" xfId="1" applyFont="1" applyFill="1" applyBorder="1" applyAlignment="1" applyProtection="1">
      <alignment horizontal="left"/>
    </xf>
    <xf numFmtId="0" fontId="14" fillId="6" borderId="0" xfId="1" applyFont="1" applyFill="1" applyAlignment="1" applyProtection="1">
      <alignment horizontal="left"/>
    </xf>
    <xf numFmtId="0" fontId="14" fillId="6" borderId="0" xfId="1" applyFont="1" applyFill="1" applyBorder="1" applyAlignment="1" applyProtection="1">
      <alignment horizontal="left"/>
      <protection locked="0"/>
    </xf>
    <xf numFmtId="0" fontId="14" fillId="6" borderId="0" xfId="1" applyFont="1" applyFill="1" applyAlignment="1" applyProtection="1">
      <alignment horizontal="left"/>
      <protection locked="0"/>
    </xf>
    <xf numFmtId="0" fontId="11" fillId="7" borderId="1" xfId="0" applyFont="1" applyFill="1" applyBorder="1" applyProtection="1"/>
    <xf numFmtId="0" fontId="0" fillId="7" borderId="1" xfId="0" applyFill="1" applyBorder="1" applyProtection="1"/>
    <xf numFmtId="0" fontId="0" fillId="7" borderId="1" xfId="0" applyFill="1" applyBorder="1" applyAlignment="1" applyProtection="1">
      <alignment horizontal="center"/>
    </xf>
    <xf numFmtId="0" fontId="0" fillId="8" borderId="0" xfId="0" applyFill="1" applyBorder="1" applyProtection="1"/>
    <xf numFmtId="0" fontId="11" fillId="7" borderId="1" xfId="0" applyFont="1" applyFill="1" applyBorder="1" applyAlignment="1" applyProtection="1">
      <alignment horizontal="center"/>
    </xf>
    <xf numFmtId="0" fontId="14" fillId="6" borderId="0" xfId="1" applyFont="1" applyFill="1" applyAlignment="1" applyProtection="1"/>
    <xf numFmtId="0" fontId="0" fillId="6" borderId="2" xfId="0" applyFill="1" applyBorder="1" applyAlignment="1" applyProtection="1">
      <alignment horizontal="center"/>
    </xf>
    <xf numFmtId="0" fontId="1" fillId="9" borderId="0" xfId="0" applyFont="1" applyFill="1"/>
    <xf numFmtId="0" fontId="0" fillId="9" borderId="0" xfId="0" applyFill="1"/>
    <xf numFmtId="0" fontId="0" fillId="10" borderId="0" xfId="0" applyFill="1"/>
    <xf numFmtId="0" fontId="16" fillId="10" borderId="0" xfId="0" applyFont="1" applyFill="1"/>
    <xf numFmtId="0" fontId="9" fillId="11" borderId="3" xfId="0" applyFont="1" applyFill="1" applyBorder="1" applyAlignment="1">
      <alignment horizontal="center" vertical="center"/>
    </xf>
    <xf numFmtId="0" fontId="0" fillId="11" borderId="4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0" xfId="0" applyFill="1"/>
    <xf numFmtId="0" fontId="0" fillId="11" borderId="7" xfId="0" applyFill="1" applyBorder="1"/>
    <xf numFmtId="0" fontId="0" fillId="11" borderId="8" xfId="0" applyFill="1" applyBorder="1"/>
    <xf numFmtId="0" fontId="0" fillId="11" borderId="9" xfId="0" applyFill="1" applyBorder="1"/>
    <xf numFmtId="0" fontId="0" fillId="11" borderId="10" xfId="0" applyFill="1" applyBorder="1"/>
    <xf numFmtId="0" fontId="14" fillId="6" borderId="0" xfId="1" applyFont="1" applyFill="1" applyBorder="1" applyAlignment="1" applyProtection="1">
      <alignment horizontal="left"/>
      <protection locked="0"/>
    </xf>
    <xf numFmtId="0" fontId="14" fillId="0" borderId="0" xfId="1" applyFont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KOllection!A1"/><Relationship Id="rId2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3379</xdr:row>
      <xdr:rowOff>63500</xdr:rowOff>
    </xdr:from>
    <xdr:to>
      <xdr:col>8</xdr:col>
      <xdr:colOff>571500</xdr:colOff>
      <xdr:row>3380</xdr:row>
      <xdr:rowOff>0</xdr:rowOff>
    </xdr:to>
    <xdr:pic>
      <xdr:nvPicPr>
        <xdr:cNvPr id="1101" name="Pictur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525132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2957</xdr:row>
      <xdr:rowOff>63500</xdr:rowOff>
    </xdr:from>
    <xdr:to>
      <xdr:col>8</xdr:col>
      <xdr:colOff>571500</xdr:colOff>
      <xdr:row>2958</xdr:row>
      <xdr:rowOff>0</xdr:rowOff>
    </xdr:to>
    <xdr:pic>
      <xdr:nvPicPr>
        <xdr:cNvPr id="1102" name="Picture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459600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3590</xdr:row>
      <xdr:rowOff>63500</xdr:rowOff>
    </xdr:from>
    <xdr:to>
      <xdr:col>8</xdr:col>
      <xdr:colOff>571500</xdr:colOff>
      <xdr:row>3591</xdr:row>
      <xdr:rowOff>0</xdr:rowOff>
    </xdr:to>
    <xdr:pic>
      <xdr:nvPicPr>
        <xdr:cNvPr id="1103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557872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3168</xdr:row>
      <xdr:rowOff>63500</xdr:rowOff>
    </xdr:from>
    <xdr:to>
      <xdr:col>8</xdr:col>
      <xdr:colOff>571500</xdr:colOff>
      <xdr:row>3169</xdr:row>
      <xdr:rowOff>0</xdr:rowOff>
    </xdr:to>
    <xdr:pic>
      <xdr:nvPicPr>
        <xdr:cNvPr id="1104" name="Picture 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492366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2746</xdr:row>
      <xdr:rowOff>63500</xdr:rowOff>
    </xdr:from>
    <xdr:to>
      <xdr:col>8</xdr:col>
      <xdr:colOff>571500</xdr:colOff>
      <xdr:row>2747</xdr:row>
      <xdr:rowOff>0</xdr:rowOff>
    </xdr:to>
    <xdr:pic>
      <xdr:nvPicPr>
        <xdr:cNvPr id="1105" name="Picture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426834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2535</xdr:row>
      <xdr:rowOff>63500</xdr:rowOff>
    </xdr:from>
    <xdr:to>
      <xdr:col>8</xdr:col>
      <xdr:colOff>571500</xdr:colOff>
      <xdr:row>2536</xdr:row>
      <xdr:rowOff>0</xdr:rowOff>
    </xdr:to>
    <xdr:pic>
      <xdr:nvPicPr>
        <xdr:cNvPr id="1106" name="Picture 6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394068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2324</xdr:row>
      <xdr:rowOff>63500</xdr:rowOff>
    </xdr:from>
    <xdr:to>
      <xdr:col>8</xdr:col>
      <xdr:colOff>571500</xdr:colOff>
      <xdr:row>2325</xdr:row>
      <xdr:rowOff>0</xdr:rowOff>
    </xdr:to>
    <xdr:pic>
      <xdr:nvPicPr>
        <xdr:cNvPr id="1107" name="Picture 7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361302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1902</xdr:row>
      <xdr:rowOff>63500</xdr:rowOff>
    </xdr:from>
    <xdr:to>
      <xdr:col>8</xdr:col>
      <xdr:colOff>571500</xdr:colOff>
      <xdr:row>1903</xdr:row>
      <xdr:rowOff>0</xdr:rowOff>
    </xdr:to>
    <xdr:pic>
      <xdr:nvPicPr>
        <xdr:cNvPr id="1108" name="Picture 8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295770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1691</xdr:row>
      <xdr:rowOff>63500</xdr:rowOff>
    </xdr:from>
    <xdr:to>
      <xdr:col>8</xdr:col>
      <xdr:colOff>571500</xdr:colOff>
      <xdr:row>1692</xdr:row>
      <xdr:rowOff>0</xdr:rowOff>
    </xdr:to>
    <xdr:pic>
      <xdr:nvPicPr>
        <xdr:cNvPr id="1109" name="Picture 9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263004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1493</xdr:row>
      <xdr:rowOff>63500</xdr:rowOff>
    </xdr:from>
    <xdr:to>
      <xdr:col>8</xdr:col>
      <xdr:colOff>571500</xdr:colOff>
      <xdr:row>1494</xdr:row>
      <xdr:rowOff>0</xdr:rowOff>
    </xdr:to>
    <xdr:pic>
      <xdr:nvPicPr>
        <xdr:cNvPr id="1110" name="Picture 10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232232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1282</xdr:row>
      <xdr:rowOff>63500</xdr:rowOff>
    </xdr:from>
    <xdr:to>
      <xdr:col>8</xdr:col>
      <xdr:colOff>571500</xdr:colOff>
      <xdr:row>1283</xdr:row>
      <xdr:rowOff>0</xdr:rowOff>
    </xdr:to>
    <xdr:pic>
      <xdr:nvPicPr>
        <xdr:cNvPr id="1111" name="Picture 1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199466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1071</xdr:row>
      <xdr:rowOff>63500</xdr:rowOff>
    </xdr:from>
    <xdr:to>
      <xdr:col>8</xdr:col>
      <xdr:colOff>571500</xdr:colOff>
      <xdr:row>1072</xdr:row>
      <xdr:rowOff>0</xdr:rowOff>
    </xdr:to>
    <xdr:pic>
      <xdr:nvPicPr>
        <xdr:cNvPr id="1112" name="Picture 1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166700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860</xdr:row>
      <xdr:rowOff>63500</xdr:rowOff>
    </xdr:from>
    <xdr:to>
      <xdr:col>8</xdr:col>
      <xdr:colOff>571500</xdr:colOff>
      <xdr:row>861</xdr:row>
      <xdr:rowOff>0</xdr:rowOff>
    </xdr:to>
    <xdr:pic>
      <xdr:nvPicPr>
        <xdr:cNvPr id="1113" name="Picture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133934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649</xdr:row>
      <xdr:rowOff>63500</xdr:rowOff>
    </xdr:from>
    <xdr:to>
      <xdr:col>8</xdr:col>
      <xdr:colOff>571500</xdr:colOff>
      <xdr:row>650</xdr:row>
      <xdr:rowOff>0</xdr:rowOff>
    </xdr:to>
    <xdr:pic>
      <xdr:nvPicPr>
        <xdr:cNvPr id="1114" name="Picture 1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101168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438</xdr:row>
      <xdr:rowOff>63500</xdr:rowOff>
    </xdr:from>
    <xdr:to>
      <xdr:col>8</xdr:col>
      <xdr:colOff>571500</xdr:colOff>
      <xdr:row>439</xdr:row>
      <xdr:rowOff>0</xdr:rowOff>
    </xdr:to>
    <xdr:pic>
      <xdr:nvPicPr>
        <xdr:cNvPr id="1115" name="Picture 1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68402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3801</xdr:row>
      <xdr:rowOff>63500</xdr:rowOff>
    </xdr:from>
    <xdr:to>
      <xdr:col>8</xdr:col>
      <xdr:colOff>571500</xdr:colOff>
      <xdr:row>3802</xdr:row>
      <xdr:rowOff>0</xdr:rowOff>
    </xdr:to>
    <xdr:pic>
      <xdr:nvPicPr>
        <xdr:cNvPr id="1116" name="Picture 16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590638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4012</xdr:row>
      <xdr:rowOff>63500</xdr:rowOff>
    </xdr:from>
    <xdr:to>
      <xdr:col>8</xdr:col>
      <xdr:colOff>571500</xdr:colOff>
      <xdr:row>4013</xdr:row>
      <xdr:rowOff>0</xdr:rowOff>
    </xdr:to>
    <xdr:pic>
      <xdr:nvPicPr>
        <xdr:cNvPr id="1117" name="Picture 17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623404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227</xdr:row>
      <xdr:rowOff>63500</xdr:rowOff>
    </xdr:from>
    <xdr:to>
      <xdr:col>8</xdr:col>
      <xdr:colOff>571500</xdr:colOff>
      <xdr:row>228</xdr:row>
      <xdr:rowOff>0</xdr:rowOff>
    </xdr:to>
    <xdr:pic>
      <xdr:nvPicPr>
        <xdr:cNvPr id="1118" name="Picture 18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356362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2113</xdr:row>
      <xdr:rowOff>63500</xdr:rowOff>
    </xdr:from>
    <xdr:to>
      <xdr:col>8</xdr:col>
      <xdr:colOff>571500</xdr:colOff>
      <xdr:row>2114</xdr:row>
      <xdr:rowOff>0</xdr:rowOff>
    </xdr:to>
    <xdr:pic>
      <xdr:nvPicPr>
        <xdr:cNvPr id="1119" name="Picture 19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3285363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4223</xdr:row>
      <xdr:rowOff>63500</xdr:rowOff>
    </xdr:from>
    <xdr:to>
      <xdr:col>8</xdr:col>
      <xdr:colOff>571500</xdr:colOff>
      <xdr:row>4224</xdr:row>
      <xdr:rowOff>0</xdr:rowOff>
    </xdr:to>
    <xdr:pic>
      <xdr:nvPicPr>
        <xdr:cNvPr id="1120" name="Picture 20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656170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4434</xdr:row>
      <xdr:rowOff>63500</xdr:rowOff>
    </xdr:from>
    <xdr:to>
      <xdr:col>8</xdr:col>
      <xdr:colOff>571500</xdr:colOff>
      <xdr:row>4435</xdr:row>
      <xdr:rowOff>0</xdr:rowOff>
    </xdr:to>
    <xdr:pic>
      <xdr:nvPicPr>
        <xdr:cNvPr id="1121" name="Picture 2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688936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4645</xdr:row>
      <xdr:rowOff>63500</xdr:rowOff>
    </xdr:from>
    <xdr:to>
      <xdr:col>8</xdr:col>
      <xdr:colOff>571500</xdr:colOff>
      <xdr:row>4646</xdr:row>
      <xdr:rowOff>0</xdr:rowOff>
    </xdr:to>
    <xdr:pic>
      <xdr:nvPicPr>
        <xdr:cNvPr id="1122" name="Picture 2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721702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4856</xdr:row>
      <xdr:rowOff>63500</xdr:rowOff>
    </xdr:from>
    <xdr:to>
      <xdr:col>8</xdr:col>
      <xdr:colOff>571500</xdr:colOff>
      <xdr:row>4857</xdr:row>
      <xdr:rowOff>0</xdr:rowOff>
    </xdr:to>
    <xdr:pic>
      <xdr:nvPicPr>
        <xdr:cNvPr id="1123" name="Picture 2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754468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5067</xdr:row>
      <xdr:rowOff>63500</xdr:rowOff>
    </xdr:from>
    <xdr:to>
      <xdr:col>8</xdr:col>
      <xdr:colOff>571500</xdr:colOff>
      <xdr:row>5068</xdr:row>
      <xdr:rowOff>0</xdr:rowOff>
    </xdr:to>
    <xdr:pic>
      <xdr:nvPicPr>
        <xdr:cNvPr id="1124" name="Picture 2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787234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5278</xdr:row>
      <xdr:rowOff>63500</xdr:rowOff>
    </xdr:from>
    <xdr:to>
      <xdr:col>8</xdr:col>
      <xdr:colOff>571500</xdr:colOff>
      <xdr:row>5279</xdr:row>
      <xdr:rowOff>0</xdr:rowOff>
    </xdr:to>
    <xdr:pic>
      <xdr:nvPicPr>
        <xdr:cNvPr id="1125" name="Picture 2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969000" y="820000900"/>
          <a:ext cx="673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J21"/>
  <sheetViews>
    <sheetView showGridLines="0" showRowColHeaders="0" showZeros="0" showOutlineSymbols="0" workbookViewId="0">
      <selection activeCell="D10" sqref="D10"/>
    </sheetView>
  </sheetViews>
  <sheetFormatPr baseColWidth="10" defaultColWidth="9.1640625" defaultRowHeight="12" x14ac:dyDescent="0.15"/>
  <cols>
    <col min="1" max="3" width="9.1640625" style="30" customWidth="1"/>
    <col min="4" max="4" width="61.1640625" style="30" customWidth="1"/>
    <col min="5" max="16384" width="9.1640625" style="30"/>
  </cols>
  <sheetData>
    <row r="5" spans="1:10" x14ac:dyDescent="0.15">
      <c r="A5" s="90"/>
      <c r="B5" s="90"/>
      <c r="C5" s="90"/>
      <c r="D5" s="90"/>
      <c r="E5" s="90"/>
      <c r="F5" s="90"/>
      <c r="G5" s="90"/>
      <c r="H5" s="90"/>
      <c r="I5" s="90"/>
      <c r="J5" s="90"/>
    </row>
    <row r="6" spans="1:10" ht="38" x14ac:dyDescent="0.45">
      <c r="A6" s="90"/>
      <c r="B6" s="90"/>
      <c r="C6" s="91" t="s">
        <v>5259</v>
      </c>
      <c r="D6" s="90"/>
      <c r="E6" s="90"/>
      <c r="F6" s="90"/>
      <c r="G6" s="90"/>
      <c r="H6" s="90"/>
      <c r="I6" s="90"/>
      <c r="J6" s="90"/>
    </row>
    <row r="7" spans="1:10" x14ac:dyDescent="0.15">
      <c r="A7" s="90"/>
      <c r="B7" s="90"/>
      <c r="C7" s="90"/>
      <c r="D7" s="90"/>
      <c r="E7" s="90"/>
      <c r="F7" s="90"/>
      <c r="G7" s="90"/>
      <c r="H7" s="90"/>
      <c r="I7" s="90"/>
      <c r="J7" s="90"/>
    </row>
    <row r="10" spans="1:10" ht="31" x14ac:dyDescent="0.4">
      <c r="D10" s="48" t="s">
        <v>5260</v>
      </c>
    </row>
    <row r="11" spans="1:10" ht="31" x14ac:dyDescent="0.4">
      <c r="D11" s="47"/>
    </row>
    <row r="12" spans="1:10" ht="31" x14ac:dyDescent="0.4">
      <c r="D12" s="48" t="s">
        <v>5261</v>
      </c>
    </row>
    <row r="13" spans="1:10" ht="31" x14ac:dyDescent="0.4">
      <c r="D13" s="47"/>
    </row>
    <row r="14" spans="1:10" ht="31" x14ac:dyDescent="0.4">
      <c r="D14" s="48" t="s">
        <v>5509</v>
      </c>
    </row>
    <row r="21" spans="1:10" x14ac:dyDescent="0.15">
      <c r="A21" s="89"/>
      <c r="B21" s="89"/>
      <c r="C21" s="88" t="s">
        <v>2566</v>
      </c>
      <c r="D21" s="89"/>
      <c r="E21" s="89"/>
      <c r="F21" s="89"/>
      <c r="G21" s="89"/>
      <c r="H21" s="89"/>
      <c r="I21" s="89"/>
      <c r="J21" s="89"/>
    </row>
  </sheetData>
  <sheetProtection selectLockedCells="1"/>
  <phoneticPr fontId="10" type="noConversion"/>
  <hyperlinks>
    <hyperlink ref="D10" location="KOllection!A1" display="View list of deletion strains"/>
    <hyperlink ref="D12" location="'search by ORF name'!A1" display="Search strain by ORF name"/>
    <hyperlink ref="D14" location="'search by Gene Name'!A1" display="Search strain by Gene name"/>
  </hyperlinks>
  <pageMargins left="0.7" right="0.7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indexed="62"/>
  </sheetPr>
  <dimension ref="A1:S5477"/>
  <sheetViews>
    <sheetView tabSelected="1" workbookViewId="0">
      <selection activeCell="E24" sqref="E24"/>
    </sheetView>
  </sheetViews>
  <sheetFormatPr baseColWidth="10" defaultColWidth="11.5" defaultRowHeight="12" x14ac:dyDescent="0.15"/>
  <cols>
    <col min="1" max="3" width="5.6640625" style="49" customWidth="1"/>
    <col min="4" max="4" width="8" style="44" customWidth="1"/>
    <col min="5" max="5" width="11.33203125" style="44" customWidth="1"/>
    <col min="6" max="6" width="22.1640625" style="44" customWidth="1"/>
    <col min="7" max="7" width="10.83203125" style="50" customWidth="1"/>
    <col min="8" max="8" width="9.6640625" style="75" customWidth="1"/>
    <col min="9" max="9" width="12" style="50" customWidth="1"/>
    <col min="10" max="10" width="12.83203125" style="50" customWidth="1"/>
    <col min="11" max="11" width="12.83203125" style="52" customWidth="1"/>
    <col min="12" max="13" width="3.5" style="52" customWidth="1"/>
    <col min="14" max="14" width="3.1640625" style="51" customWidth="1"/>
    <col min="15" max="15" width="4.33203125" style="44" customWidth="1"/>
    <col min="16" max="16" width="3.5" style="44" customWidth="1"/>
    <col min="17" max="17" width="13.83203125" style="44" customWidth="1"/>
    <col min="18" max="18" width="9.33203125" style="52" customWidth="1"/>
    <col min="19" max="19" width="8.6640625" style="44" customWidth="1"/>
    <col min="20" max="20" width="9.5" style="44" customWidth="1"/>
    <col min="21" max="16384" width="11.5" style="44"/>
  </cols>
  <sheetData>
    <row r="1" spans="1:19" s="80" customFormat="1" ht="35.25" customHeight="1" x14ac:dyDescent="0.4">
      <c r="A1" s="79" t="s">
        <v>5510</v>
      </c>
    </row>
    <row r="2" spans="1:19" s="54" customFormat="1" x14ac:dyDescent="0.15"/>
    <row r="3" spans="1:19" s="54" customFormat="1" ht="13" thickBot="1" x14ac:dyDescent="0.2"/>
    <row r="4" spans="1:19" x14ac:dyDescent="0.15">
      <c r="A4" s="61"/>
      <c r="B4" s="61"/>
      <c r="D4" s="92" t="s">
        <v>1648</v>
      </c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4"/>
    </row>
    <row r="5" spans="1:19" x14ac:dyDescent="0.15">
      <c r="A5" s="61"/>
      <c r="B5" s="61"/>
      <c r="D5" s="95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7"/>
    </row>
    <row r="6" spans="1:19" x14ac:dyDescent="0.15">
      <c r="A6" s="61"/>
      <c r="B6" s="61"/>
      <c r="D6" s="9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7"/>
    </row>
    <row r="7" spans="1:19" x14ac:dyDescent="0.15">
      <c r="A7" s="61"/>
      <c r="B7" s="61"/>
      <c r="D7" s="95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7"/>
    </row>
    <row r="8" spans="1:19" x14ac:dyDescent="0.15">
      <c r="A8" s="61"/>
      <c r="B8" s="61"/>
      <c r="D8" s="95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7"/>
    </row>
    <row r="9" spans="1:19" x14ac:dyDescent="0.15">
      <c r="A9" s="61"/>
      <c r="B9" s="61"/>
      <c r="D9" s="95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7"/>
    </row>
    <row r="10" spans="1:19" x14ac:dyDescent="0.15">
      <c r="A10" s="61"/>
      <c r="B10" s="61"/>
      <c r="D10" s="95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7"/>
    </row>
    <row r="11" spans="1:19" x14ac:dyDescent="0.15">
      <c r="A11" s="61"/>
      <c r="B11" s="61"/>
      <c r="D11" s="95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7"/>
    </row>
    <row r="12" spans="1:19" x14ac:dyDescent="0.15">
      <c r="A12" s="61"/>
      <c r="B12" s="61"/>
      <c r="D12" s="95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7"/>
    </row>
    <row r="13" spans="1:19" x14ac:dyDescent="0.15">
      <c r="A13" s="61"/>
      <c r="B13" s="61"/>
      <c r="D13" s="95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7"/>
    </row>
    <row r="14" spans="1:19" x14ac:dyDescent="0.15">
      <c r="A14" s="61"/>
      <c r="B14" s="61"/>
      <c r="D14" s="95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7"/>
    </row>
    <row r="15" spans="1:19" x14ac:dyDescent="0.15">
      <c r="A15" s="61"/>
      <c r="B15" s="61"/>
      <c r="D15" s="95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7"/>
    </row>
    <row r="16" spans="1:19" ht="13" thickBot="1" x14ac:dyDescent="0.2">
      <c r="A16" s="61"/>
      <c r="B16" s="61"/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100"/>
    </row>
    <row r="17" spans="1:19" ht="58.5" customHeight="1" x14ac:dyDescent="0.15">
      <c r="A17" s="53" t="s">
        <v>13348</v>
      </c>
      <c r="B17" s="54"/>
      <c r="C17" s="54"/>
      <c r="D17" s="54"/>
      <c r="E17" s="54"/>
      <c r="F17" s="54"/>
      <c r="G17" s="54"/>
      <c r="H17" s="32"/>
      <c r="I17" s="54"/>
      <c r="J17" s="54"/>
      <c r="K17" s="54"/>
      <c r="L17" s="54"/>
      <c r="M17" s="54"/>
      <c r="N17" s="54"/>
      <c r="O17" s="54"/>
      <c r="P17" s="54"/>
      <c r="Q17" s="54"/>
      <c r="R17" s="55"/>
      <c r="S17" s="54"/>
    </row>
    <row r="18" spans="1:19" s="76" customFormat="1" ht="14.25" customHeight="1" x14ac:dyDescent="0.15">
      <c r="A18" s="2" t="s">
        <v>9863</v>
      </c>
      <c r="B18" s="2" t="s">
        <v>9861</v>
      </c>
      <c r="C18" s="2" t="s">
        <v>9862</v>
      </c>
      <c r="D18" s="11" t="s">
        <v>6922</v>
      </c>
      <c r="E18" s="11" t="s">
        <v>7223</v>
      </c>
      <c r="F18" s="11" t="s">
        <v>14363</v>
      </c>
      <c r="G18" s="4" t="s">
        <v>7670</v>
      </c>
      <c r="H18" s="59" t="s">
        <v>13349</v>
      </c>
      <c r="I18" s="3" t="s">
        <v>12569</v>
      </c>
      <c r="J18" s="3" t="s">
        <v>13220</v>
      </c>
      <c r="K18" s="3" t="s">
        <v>13560</v>
      </c>
    </row>
    <row r="19" spans="1:19" s="76" customFormat="1" x14ac:dyDescent="0.15">
      <c r="A19" s="2"/>
      <c r="B19" s="2"/>
      <c r="C19" s="2"/>
      <c r="D19" s="11"/>
      <c r="E19" s="11"/>
      <c r="F19" s="11"/>
      <c r="G19" s="4"/>
      <c r="H19" s="2"/>
      <c r="I19" s="2" t="s">
        <v>12886</v>
      </c>
      <c r="J19" s="2" t="s">
        <v>12886</v>
      </c>
      <c r="K19" s="2" t="s">
        <v>12886</v>
      </c>
    </row>
    <row r="20" spans="1:19" x14ac:dyDescent="0.15">
      <c r="D20" s="60"/>
      <c r="E20" s="60"/>
      <c r="F20" s="60"/>
      <c r="H20" s="49"/>
      <c r="I20" s="44"/>
      <c r="J20" s="44"/>
      <c r="K20" s="44"/>
      <c r="L20" s="44"/>
      <c r="M20" s="44"/>
      <c r="N20" s="44"/>
      <c r="R20" s="44"/>
    </row>
    <row r="21" spans="1:19" x14ac:dyDescent="0.15">
      <c r="A21" s="49">
        <v>1</v>
      </c>
      <c r="B21" s="49" t="s">
        <v>8125</v>
      </c>
      <c r="C21" s="49">
        <v>1</v>
      </c>
      <c r="D21" s="60">
        <v>338</v>
      </c>
      <c r="E21" s="60" t="s">
        <v>7232</v>
      </c>
      <c r="F21" s="60"/>
      <c r="H21" s="49" t="s">
        <v>13006</v>
      </c>
      <c r="I21" s="44"/>
      <c r="J21" s="44"/>
      <c r="K21" s="44"/>
      <c r="L21" s="44"/>
      <c r="M21" s="44"/>
      <c r="N21" s="44"/>
      <c r="R21" s="44"/>
    </row>
    <row r="22" spans="1:19" x14ac:dyDescent="0.15">
      <c r="A22" s="49">
        <v>1</v>
      </c>
      <c r="B22" s="49" t="s">
        <v>8125</v>
      </c>
      <c r="C22" s="49">
        <v>2</v>
      </c>
      <c r="D22" s="60">
        <v>339</v>
      </c>
      <c r="E22" s="60" t="s">
        <v>7233</v>
      </c>
      <c r="F22" s="60" t="s">
        <v>5955</v>
      </c>
      <c r="H22" s="49" t="s">
        <v>13006</v>
      </c>
      <c r="I22" s="44"/>
      <c r="J22" s="44"/>
      <c r="K22" s="44"/>
      <c r="L22" s="44"/>
      <c r="M22" s="44"/>
      <c r="N22" s="44"/>
      <c r="R22" s="44"/>
    </row>
    <row r="23" spans="1:19" x14ac:dyDescent="0.15">
      <c r="A23" s="49">
        <v>1</v>
      </c>
      <c r="B23" s="49" t="s">
        <v>8125</v>
      </c>
      <c r="C23" s="49">
        <v>3</v>
      </c>
      <c r="D23" s="60">
        <v>340</v>
      </c>
      <c r="E23" s="60" t="s">
        <v>6942</v>
      </c>
      <c r="F23" s="60"/>
      <c r="H23" s="49" t="s">
        <v>13006</v>
      </c>
      <c r="I23" s="44"/>
      <c r="J23" s="44"/>
      <c r="K23" s="44"/>
      <c r="L23" s="44"/>
      <c r="M23" s="44"/>
      <c r="N23" s="44"/>
      <c r="R23" s="44"/>
    </row>
    <row r="24" spans="1:19" x14ac:dyDescent="0.15">
      <c r="A24" s="49">
        <v>1</v>
      </c>
      <c r="B24" s="49" t="s">
        <v>8125</v>
      </c>
      <c r="C24" s="49">
        <v>4</v>
      </c>
      <c r="D24" s="60">
        <v>341</v>
      </c>
      <c r="E24" s="60" t="s">
        <v>6943</v>
      </c>
      <c r="F24" s="60"/>
      <c r="H24" s="49" t="s">
        <v>13006</v>
      </c>
      <c r="I24" s="44"/>
      <c r="J24" s="44"/>
      <c r="K24" s="44"/>
      <c r="L24" s="44"/>
      <c r="M24" s="44"/>
      <c r="N24" s="44"/>
      <c r="R24" s="44"/>
    </row>
    <row r="25" spans="1:19" x14ac:dyDescent="0.15">
      <c r="A25" s="49">
        <v>1</v>
      </c>
      <c r="B25" s="49" t="s">
        <v>8125</v>
      </c>
      <c r="C25" s="49">
        <v>5</v>
      </c>
      <c r="D25" s="60">
        <v>345</v>
      </c>
      <c r="E25" s="60" t="s">
        <v>6944</v>
      </c>
      <c r="F25" s="60" t="s">
        <v>5667</v>
      </c>
      <c r="H25" s="49" t="s">
        <v>13006</v>
      </c>
      <c r="I25" s="44"/>
      <c r="J25" s="44"/>
      <c r="K25" s="44"/>
      <c r="L25" s="44"/>
      <c r="M25" s="44"/>
      <c r="N25" s="44"/>
      <c r="R25" s="44"/>
    </row>
    <row r="26" spans="1:19" x14ac:dyDescent="0.15">
      <c r="A26" s="49">
        <v>1</v>
      </c>
      <c r="B26" s="49" t="s">
        <v>8125</v>
      </c>
      <c r="C26" s="49">
        <v>6</v>
      </c>
      <c r="D26" s="60">
        <v>346</v>
      </c>
      <c r="E26" s="60" t="s">
        <v>6945</v>
      </c>
      <c r="F26" s="60"/>
      <c r="H26" s="49" t="s">
        <v>13006</v>
      </c>
      <c r="I26" s="44"/>
      <c r="J26" s="44"/>
      <c r="K26" s="44"/>
      <c r="L26" s="44"/>
      <c r="M26" s="44"/>
      <c r="N26" s="44"/>
      <c r="R26" s="44"/>
    </row>
    <row r="27" spans="1:19" x14ac:dyDescent="0.15">
      <c r="A27" s="49">
        <v>1</v>
      </c>
      <c r="B27" s="49" t="s">
        <v>8125</v>
      </c>
      <c r="C27" s="49">
        <v>7</v>
      </c>
      <c r="D27" s="60">
        <v>347</v>
      </c>
      <c r="E27" s="60" t="s">
        <v>6946</v>
      </c>
      <c r="F27" s="60"/>
      <c r="H27" s="49" t="s">
        <v>13006</v>
      </c>
      <c r="I27" s="44"/>
      <c r="J27" s="44"/>
      <c r="K27" s="44"/>
      <c r="L27" s="44"/>
      <c r="M27" s="44"/>
      <c r="N27" s="44"/>
      <c r="R27" s="44"/>
    </row>
    <row r="28" spans="1:19" x14ac:dyDescent="0.15">
      <c r="A28" s="49">
        <v>1</v>
      </c>
      <c r="B28" s="49" t="s">
        <v>8125</v>
      </c>
      <c r="C28" s="49">
        <v>8</v>
      </c>
      <c r="D28" s="60">
        <v>348</v>
      </c>
      <c r="E28" s="60" t="s">
        <v>6947</v>
      </c>
      <c r="F28" s="60" t="s">
        <v>5389</v>
      </c>
      <c r="H28" s="49" t="s">
        <v>13006</v>
      </c>
      <c r="I28" s="44"/>
      <c r="J28" s="44"/>
      <c r="K28" s="44"/>
      <c r="L28" s="44"/>
      <c r="M28" s="44"/>
      <c r="N28" s="44"/>
      <c r="R28" s="44"/>
    </row>
    <row r="29" spans="1:19" x14ac:dyDescent="0.15">
      <c r="A29" s="49">
        <v>1</v>
      </c>
      <c r="B29" s="49" t="s">
        <v>8125</v>
      </c>
      <c r="C29" s="49">
        <v>9</v>
      </c>
      <c r="D29" s="60">
        <v>349</v>
      </c>
      <c r="E29" s="60" t="s">
        <v>6948</v>
      </c>
      <c r="F29" s="60" t="s">
        <v>5338</v>
      </c>
      <c r="H29" s="49" t="s">
        <v>13006</v>
      </c>
      <c r="I29" s="44"/>
      <c r="J29" s="44"/>
      <c r="K29" s="44"/>
      <c r="L29" s="44"/>
      <c r="M29" s="44"/>
      <c r="N29" s="44"/>
      <c r="R29" s="44"/>
    </row>
    <row r="30" spans="1:19" x14ac:dyDescent="0.15">
      <c r="A30" s="49">
        <v>1</v>
      </c>
      <c r="B30" s="49" t="s">
        <v>8125</v>
      </c>
      <c r="C30" s="49">
        <v>10</v>
      </c>
      <c r="D30" s="60">
        <v>351</v>
      </c>
      <c r="E30" s="60" t="s">
        <v>15212</v>
      </c>
      <c r="F30" s="60"/>
      <c r="H30" s="49" t="s">
        <v>13006</v>
      </c>
      <c r="I30" s="44"/>
      <c r="J30" s="44"/>
      <c r="K30" s="44"/>
      <c r="L30" s="44"/>
      <c r="M30" s="44"/>
      <c r="N30" s="44"/>
      <c r="R30" s="44"/>
    </row>
    <row r="31" spans="1:19" x14ac:dyDescent="0.15">
      <c r="A31" s="49">
        <v>1</v>
      </c>
      <c r="B31" s="49" t="s">
        <v>8125</v>
      </c>
      <c r="C31" s="49">
        <v>11</v>
      </c>
      <c r="D31" s="60">
        <v>352</v>
      </c>
      <c r="E31" s="60" t="s">
        <v>15213</v>
      </c>
      <c r="F31" s="60" t="s">
        <v>9934</v>
      </c>
      <c r="H31" s="49" t="s">
        <v>13006</v>
      </c>
      <c r="I31" s="44"/>
      <c r="J31" s="44"/>
      <c r="K31" s="44"/>
      <c r="L31" s="44"/>
      <c r="M31" s="44"/>
      <c r="N31" s="44"/>
      <c r="R31" s="44"/>
    </row>
    <row r="32" spans="1:19" x14ac:dyDescent="0.15">
      <c r="A32" s="49">
        <v>1</v>
      </c>
      <c r="B32" s="49" t="s">
        <v>8125</v>
      </c>
      <c r="C32" s="49">
        <v>12</v>
      </c>
      <c r="D32" s="60">
        <v>354</v>
      </c>
      <c r="E32" s="60" t="s">
        <v>15214</v>
      </c>
      <c r="F32" s="60"/>
      <c r="H32" s="49" t="s">
        <v>13006</v>
      </c>
      <c r="I32" s="44"/>
      <c r="J32" s="44"/>
      <c r="K32" s="44"/>
      <c r="L32" s="44"/>
      <c r="M32" s="44"/>
      <c r="N32" s="44"/>
      <c r="R32" s="44"/>
    </row>
    <row r="33" spans="1:18" x14ac:dyDescent="0.15">
      <c r="D33" s="60"/>
      <c r="E33" s="60"/>
      <c r="F33" s="60"/>
      <c r="H33" s="49"/>
      <c r="I33" s="44"/>
      <c r="J33" s="44"/>
      <c r="K33" s="44"/>
      <c r="L33" s="44"/>
      <c r="M33" s="44"/>
      <c r="N33" s="44"/>
      <c r="R33" s="44"/>
    </row>
    <row r="34" spans="1:18" x14ac:dyDescent="0.15">
      <c r="A34" s="49">
        <v>1</v>
      </c>
      <c r="B34" s="49" t="s">
        <v>5644</v>
      </c>
      <c r="C34" s="49">
        <v>1</v>
      </c>
      <c r="D34" s="60">
        <v>355</v>
      </c>
      <c r="E34" s="60" t="s">
        <v>15215</v>
      </c>
      <c r="F34" s="60" t="s">
        <v>5422</v>
      </c>
      <c r="H34" s="49" t="s">
        <v>13006</v>
      </c>
      <c r="I34" s="44"/>
      <c r="J34" s="44"/>
      <c r="K34" s="44"/>
      <c r="L34" s="44"/>
      <c r="M34" s="44"/>
      <c r="N34" s="44"/>
      <c r="R34" s="44"/>
    </row>
    <row r="35" spans="1:18" x14ac:dyDescent="0.15">
      <c r="A35" s="49">
        <v>1</v>
      </c>
      <c r="B35" s="49" t="s">
        <v>5644</v>
      </c>
      <c r="C35" s="49">
        <v>2</v>
      </c>
      <c r="D35" s="60">
        <v>356</v>
      </c>
      <c r="E35" s="60" t="s">
        <v>15216</v>
      </c>
      <c r="F35" s="60"/>
      <c r="G35" s="50" t="s">
        <v>7671</v>
      </c>
      <c r="H35" s="49" t="s">
        <v>13006</v>
      </c>
      <c r="I35" s="44"/>
      <c r="J35" s="44"/>
      <c r="K35" s="44"/>
      <c r="L35" s="44"/>
      <c r="M35" s="44"/>
      <c r="N35" s="44"/>
      <c r="R35" s="44"/>
    </row>
    <row r="36" spans="1:18" x14ac:dyDescent="0.15">
      <c r="A36" s="49">
        <v>1</v>
      </c>
      <c r="B36" s="49" t="s">
        <v>5644</v>
      </c>
      <c r="C36" s="49">
        <v>3</v>
      </c>
      <c r="D36" s="60">
        <v>357</v>
      </c>
      <c r="E36" s="60" t="s">
        <v>15217</v>
      </c>
      <c r="F36" s="60"/>
      <c r="H36" s="49" t="s">
        <v>13007</v>
      </c>
      <c r="I36" s="44"/>
      <c r="J36" s="44"/>
      <c r="K36" s="44"/>
      <c r="L36" s="44"/>
      <c r="M36" s="44"/>
      <c r="N36" s="44"/>
      <c r="R36" s="44"/>
    </row>
    <row r="37" spans="1:18" x14ac:dyDescent="0.15">
      <c r="A37" s="49">
        <v>1</v>
      </c>
      <c r="B37" s="49" t="s">
        <v>5644</v>
      </c>
      <c r="C37" s="49">
        <v>4</v>
      </c>
      <c r="D37" s="60">
        <v>359</v>
      </c>
      <c r="E37" s="60" t="s">
        <v>15218</v>
      </c>
      <c r="F37" s="60"/>
      <c r="H37" s="49" t="s">
        <v>13006</v>
      </c>
      <c r="I37" s="44"/>
      <c r="J37" s="44"/>
      <c r="K37" s="44"/>
      <c r="L37" s="44"/>
      <c r="M37" s="44"/>
      <c r="N37" s="44"/>
      <c r="R37" s="44"/>
    </row>
    <row r="38" spans="1:18" x14ac:dyDescent="0.15">
      <c r="A38" s="49">
        <v>1</v>
      </c>
      <c r="B38" s="49" t="s">
        <v>5644</v>
      </c>
      <c r="C38" s="49">
        <v>5</v>
      </c>
      <c r="D38" s="60">
        <v>360</v>
      </c>
      <c r="E38" s="60" t="s">
        <v>12174</v>
      </c>
      <c r="F38" s="60"/>
      <c r="H38" s="49" t="s">
        <v>13006</v>
      </c>
      <c r="I38" s="44"/>
      <c r="J38" s="44"/>
      <c r="K38" s="44"/>
      <c r="L38" s="44"/>
      <c r="M38" s="44"/>
      <c r="N38" s="44"/>
      <c r="R38" s="44"/>
    </row>
    <row r="39" spans="1:18" x14ac:dyDescent="0.15">
      <c r="A39" s="49">
        <v>1</v>
      </c>
      <c r="B39" s="49" t="s">
        <v>5644</v>
      </c>
      <c r="C39" s="49">
        <v>6</v>
      </c>
      <c r="D39" s="60">
        <v>361</v>
      </c>
      <c r="E39" s="60" t="s">
        <v>13330</v>
      </c>
      <c r="F39" s="60" t="s">
        <v>5423</v>
      </c>
      <c r="G39" s="50" t="s">
        <v>7672</v>
      </c>
      <c r="H39" s="49" t="s">
        <v>13006</v>
      </c>
      <c r="I39" s="44"/>
      <c r="J39" s="44"/>
      <c r="K39" s="44"/>
      <c r="L39" s="44"/>
      <c r="M39" s="44"/>
      <c r="N39" s="44"/>
      <c r="R39" s="44"/>
    </row>
    <row r="40" spans="1:18" x14ac:dyDescent="0.15">
      <c r="A40" s="49">
        <v>1</v>
      </c>
      <c r="B40" s="49" t="s">
        <v>5644</v>
      </c>
      <c r="C40" s="49">
        <v>7</v>
      </c>
      <c r="D40" s="60">
        <v>363</v>
      </c>
      <c r="E40" s="60" t="s">
        <v>13331</v>
      </c>
      <c r="F40" s="60" t="s">
        <v>5424</v>
      </c>
      <c r="H40" s="49" t="s">
        <v>13006</v>
      </c>
      <c r="I40" s="44"/>
      <c r="J40" s="44"/>
      <c r="K40" s="44"/>
      <c r="L40" s="44"/>
      <c r="M40" s="44"/>
      <c r="N40" s="44"/>
      <c r="R40" s="44"/>
    </row>
    <row r="41" spans="1:18" x14ac:dyDescent="0.15">
      <c r="A41" s="49">
        <v>1</v>
      </c>
      <c r="B41" s="49" t="s">
        <v>5644</v>
      </c>
      <c r="C41" s="49">
        <v>8</v>
      </c>
      <c r="D41" s="60">
        <v>364</v>
      </c>
      <c r="E41" s="60" t="s">
        <v>13332</v>
      </c>
      <c r="F41" s="60" t="s">
        <v>5202</v>
      </c>
      <c r="H41" s="49" t="s">
        <v>13006</v>
      </c>
      <c r="I41" s="44"/>
      <c r="J41" s="44"/>
      <c r="K41" s="44"/>
      <c r="L41" s="44"/>
      <c r="M41" s="44"/>
      <c r="N41" s="44"/>
      <c r="R41" s="44"/>
    </row>
    <row r="42" spans="1:18" x14ac:dyDescent="0.15">
      <c r="A42" s="49">
        <v>1</v>
      </c>
      <c r="B42" s="49" t="s">
        <v>5644</v>
      </c>
      <c r="C42" s="49">
        <v>9</v>
      </c>
      <c r="D42" s="60">
        <v>366</v>
      </c>
      <c r="E42" s="60" t="s">
        <v>13333</v>
      </c>
      <c r="F42" s="60" t="s">
        <v>5425</v>
      </c>
      <c r="H42" s="49" t="s">
        <v>13006</v>
      </c>
      <c r="I42" s="44"/>
      <c r="J42" s="44"/>
      <c r="K42" s="44"/>
      <c r="L42" s="44"/>
      <c r="M42" s="44"/>
      <c r="N42" s="44"/>
      <c r="R42" s="44"/>
    </row>
    <row r="43" spans="1:18" x14ac:dyDescent="0.15">
      <c r="A43" s="49">
        <v>1</v>
      </c>
      <c r="B43" s="49" t="s">
        <v>5644</v>
      </c>
      <c r="C43" s="49">
        <v>10</v>
      </c>
      <c r="D43" s="60">
        <v>367</v>
      </c>
      <c r="E43" s="60" t="s">
        <v>13334</v>
      </c>
      <c r="F43" s="60" t="s">
        <v>5401</v>
      </c>
      <c r="G43" s="50" t="s">
        <v>7673</v>
      </c>
      <c r="H43" s="49" t="s">
        <v>13007</v>
      </c>
      <c r="I43" s="44"/>
      <c r="J43" s="44"/>
      <c r="K43" s="44"/>
      <c r="L43" s="44"/>
      <c r="M43" s="44"/>
      <c r="N43" s="44"/>
      <c r="R43" s="44"/>
    </row>
    <row r="44" spans="1:18" x14ac:dyDescent="0.15">
      <c r="A44" s="49">
        <v>1</v>
      </c>
      <c r="B44" s="49" t="s">
        <v>5644</v>
      </c>
      <c r="C44" s="49">
        <v>11</v>
      </c>
      <c r="D44" s="60">
        <v>369</v>
      </c>
      <c r="E44" s="60" t="s">
        <v>13335</v>
      </c>
      <c r="F44" s="60"/>
      <c r="H44" s="49" t="s">
        <v>13006</v>
      </c>
      <c r="I44" s="44"/>
      <c r="J44" s="44"/>
      <c r="K44" s="44"/>
      <c r="L44" s="44"/>
      <c r="M44" s="44"/>
      <c r="N44" s="44"/>
      <c r="R44" s="44"/>
    </row>
    <row r="45" spans="1:18" x14ac:dyDescent="0.15">
      <c r="A45" s="49">
        <v>1</v>
      </c>
      <c r="B45" s="49" t="s">
        <v>5644</v>
      </c>
      <c r="C45" s="49">
        <v>12</v>
      </c>
      <c r="D45" s="60">
        <v>370</v>
      </c>
      <c r="E45" s="60" t="s">
        <v>13336</v>
      </c>
      <c r="F45" s="60" t="s">
        <v>5402</v>
      </c>
      <c r="H45" s="49" t="s">
        <v>13006</v>
      </c>
      <c r="I45" s="44"/>
      <c r="J45" s="44"/>
      <c r="K45" s="44"/>
      <c r="L45" s="44"/>
      <c r="M45" s="44"/>
      <c r="N45" s="44"/>
      <c r="R45" s="44"/>
    </row>
    <row r="46" spans="1:18" x14ac:dyDescent="0.15">
      <c r="D46" s="60"/>
      <c r="E46" s="60"/>
      <c r="F46" s="60"/>
      <c r="H46" s="49"/>
      <c r="I46" s="44"/>
      <c r="J46" s="44"/>
      <c r="K46" s="44"/>
      <c r="L46" s="44"/>
      <c r="M46" s="44"/>
      <c r="N46" s="44"/>
      <c r="R46" s="44"/>
    </row>
    <row r="47" spans="1:18" x14ac:dyDescent="0.15">
      <c r="A47" s="49">
        <v>1</v>
      </c>
      <c r="B47" s="49" t="s">
        <v>5647</v>
      </c>
      <c r="C47" s="49">
        <v>1</v>
      </c>
      <c r="D47" s="60">
        <v>371</v>
      </c>
      <c r="E47" s="60" t="s">
        <v>13337</v>
      </c>
      <c r="F47" s="60" t="s">
        <v>5403</v>
      </c>
      <c r="G47" s="50" t="s">
        <v>7673</v>
      </c>
      <c r="H47" s="49" t="s">
        <v>13007</v>
      </c>
      <c r="I47" s="44" t="s">
        <v>13337</v>
      </c>
      <c r="J47" s="44"/>
      <c r="K47" s="44"/>
      <c r="L47" s="44"/>
      <c r="M47" s="44"/>
      <c r="N47" s="44"/>
      <c r="R47" s="44"/>
    </row>
    <row r="48" spans="1:18" x14ac:dyDescent="0.15">
      <c r="A48" s="49">
        <v>1</v>
      </c>
      <c r="B48" s="49" t="s">
        <v>5647</v>
      </c>
      <c r="C48" s="49">
        <v>2</v>
      </c>
      <c r="D48" s="60">
        <v>374</v>
      </c>
      <c r="E48" s="60" t="s">
        <v>13338</v>
      </c>
      <c r="F48" s="60" t="s">
        <v>5404</v>
      </c>
      <c r="H48" s="49" t="s">
        <v>13006</v>
      </c>
      <c r="I48" s="44"/>
      <c r="J48" s="44"/>
      <c r="K48" s="44"/>
      <c r="L48" s="44"/>
      <c r="M48" s="44"/>
      <c r="N48" s="44"/>
      <c r="R48" s="44"/>
    </row>
    <row r="49" spans="1:18" ht="12.75" customHeight="1" x14ac:dyDescent="0.15">
      <c r="A49" s="49">
        <v>1</v>
      </c>
      <c r="B49" s="49" t="s">
        <v>5647</v>
      </c>
      <c r="C49" s="49">
        <v>3</v>
      </c>
      <c r="D49" s="60">
        <v>377</v>
      </c>
      <c r="E49" s="60" t="s">
        <v>13339</v>
      </c>
      <c r="F49" s="60" t="s">
        <v>5405</v>
      </c>
      <c r="H49" s="49" t="s">
        <v>13006</v>
      </c>
      <c r="I49" s="44"/>
      <c r="J49" s="44"/>
      <c r="K49" s="44"/>
      <c r="L49" s="44"/>
      <c r="M49" s="44"/>
      <c r="N49" s="44"/>
      <c r="R49" s="44"/>
    </row>
    <row r="50" spans="1:18" x14ac:dyDescent="0.15">
      <c r="A50" s="49">
        <v>1</v>
      </c>
      <c r="B50" s="49" t="s">
        <v>5647</v>
      </c>
      <c r="C50" s="49">
        <v>4</v>
      </c>
      <c r="D50" s="60">
        <v>378</v>
      </c>
      <c r="E50" s="60" t="s">
        <v>14388</v>
      </c>
      <c r="F50" s="60" t="s">
        <v>5406</v>
      </c>
      <c r="H50" s="49" t="s">
        <v>13006</v>
      </c>
      <c r="I50" s="44"/>
      <c r="J50" s="44"/>
      <c r="K50" s="44"/>
      <c r="L50" s="44"/>
      <c r="M50" s="44"/>
      <c r="N50" s="44"/>
      <c r="R50" s="44"/>
    </row>
    <row r="51" spans="1:18" ht="12.75" customHeight="1" x14ac:dyDescent="0.15">
      <c r="A51" s="49">
        <v>1</v>
      </c>
      <c r="B51" s="49" t="s">
        <v>5647</v>
      </c>
      <c r="C51" s="49">
        <v>5</v>
      </c>
      <c r="D51" s="60">
        <v>379</v>
      </c>
      <c r="E51" s="60" t="s">
        <v>14389</v>
      </c>
      <c r="F51" s="60" t="s">
        <v>5687</v>
      </c>
      <c r="H51" s="49" t="s">
        <v>13006</v>
      </c>
      <c r="I51" s="44"/>
      <c r="J51" s="44"/>
      <c r="K51" s="44"/>
      <c r="L51" s="44"/>
      <c r="M51" s="44"/>
      <c r="N51" s="44"/>
      <c r="R51" s="44"/>
    </row>
    <row r="52" spans="1:18" x14ac:dyDescent="0.15">
      <c r="A52" s="49">
        <v>1</v>
      </c>
      <c r="B52" s="49" t="s">
        <v>5647</v>
      </c>
      <c r="C52" s="49">
        <v>6</v>
      </c>
      <c r="D52" s="60">
        <v>380</v>
      </c>
      <c r="E52" s="60" t="s">
        <v>14390</v>
      </c>
      <c r="F52" s="60"/>
      <c r="H52" s="49" t="s">
        <v>13006</v>
      </c>
      <c r="I52" s="44"/>
      <c r="J52" s="44"/>
      <c r="K52" s="44"/>
      <c r="L52" s="44"/>
      <c r="M52" s="44"/>
      <c r="N52" s="44"/>
      <c r="R52" s="44"/>
    </row>
    <row r="53" spans="1:18" x14ac:dyDescent="0.15">
      <c r="A53" s="49">
        <v>1</v>
      </c>
      <c r="B53" s="49" t="s">
        <v>5647</v>
      </c>
      <c r="C53" s="49">
        <v>7</v>
      </c>
      <c r="D53" s="60">
        <v>381</v>
      </c>
      <c r="E53" s="60" t="s">
        <v>14391</v>
      </c>
      <c r="F53" s="60"/>
      <c r="H53" s="49" t="s">
        <v>13006</v>
      </c>
      <c r="I53" s="44"/>
      <c r="J53" s="44"/>
      <c r="K53" s="44"/>
      <c r="L53" s="44"/>
      <c r="M53" s="44"/>
      <c r="N53" s="44"/>
      <c r="R53" s="44"/>
    </row>
    <row r="54" spans="1:18" ht="12.75" customHeight="1" x14ac:dyDescent="0.15">
      <c r="A54" s="49">
        <v>1</v>
      </c>
      <c r="B54" s="49" t="s">
        <v>5647</v>
      </c>
      <c r="C54" s="49">
        <v>8</v>
      </c>
      <c r="D54" s="60">
        <v>382</v>
      </c>
      <c r="E54" s="60" t="s">
        <v>14392</v>
      </c>
      <c r="F54" s="60" t="s">
        <v>5157</v>
      </c>
      <c r="H54" s="49" t="s">
        <v>13006</v>
      </c>
      <c r="I54" s="44"/>
      <c r="J54" s="44"/>
      <c r="K54" s="44"/>
      <c r="L54" s="44"/>
      <c r="M54" s="44"/>
      <c r="N54" s="44"/>
      <c r="R54" s="44"/>
    </row>
    <row r="55" spans="1:18" x14ac:dyDescent="0.15">
      <c r="A55" s="49">
        <v>1</v>
      </c>
      <c r="B55" s="49" t="s">
        <v>5647</v>
      </c>
      <c r="C55" s="49">
        <v>9</v>
      </c>
      <c r="D55" s="60">
        <v>385</v>
      </c>
      <c r="E55" s="60" t="s">
        <v>14393</v>
      </c>
      <c r="F55" s="60" t="s">
        <v>5365</v>
      </c>
      <c r="H55" s="49" t="s">
        <v>13006</v>
      </c>
      <c r="I55" s="44"/>
      <c r="J55" s="44"/>
      <c r="K55" s="44"/>
      <c r="L55" s="44"/>
      <c r="M55" s="44"/>
      <c r="N55" s="44"/>
      <c r="R55" s="44"/>
    </row>
    <row r="56" spans="1:18" x14ac:dyDescent="0.15">
      <c r="A56" s="49">
        <v>1</v>
      </c>
      <c r="B56" s="49" t="s">
        <v>5647</v>
      </c>
      <c r="C56" s="49">
        <v>10</v>
      </c>
      <c r="D56" s="60">
        <v>386</v>
      </c>
      <c r="E56" s="60" t="s">
        <v>8126</v>
      </c>
      <c r="F56" s="60" t="s">
        <v>5692</v>
      </c>
      <c r="H56" s="49" t="s">
        <v>13006</v>
      </c>
      <c r="I56" s="44"/>
      <c r="J56" s="44"/>
      <c r="K56" s="44"/>
      <c r="L56" s="44"/>
      <c r="M56" s="44"/>
      <c r="N56" s="44"/>
      <c r="R56" s="44"/>
    </row>
    <row r="57" spans="1:18" x14ac:dyDescent="0.15">
      <c r="A57" s="49">
        <v>1</v>
      </c>
      <c r="B57" s="49" t="s">
        <v>5647</v>
      </c>
      <c r="C57" s="49">
        <v>11</v>
      </c>
      <c r="D57" s="60">
        <v>387</v>
      </c>
      <c r="E57" s="60" t="s">
        <v>3807</v>
      </c>
      <c r="F57" s="60" t="s">
        <v>5693</v>
      </c>
      <c r="G57" s="50" t="s">
        <v>7673</v>
      </c>
      <c r="H57" s="49" t="s">
        <v>13006</v>
      </c>
      <c r="I57" s="44"/>
      <c r="J57" s="44"/>
      <c r="K57" s="44" t="s">
        <v>3807</v>
      </c>
      <c r="L57" s="44"/>
      <c r="M57" s="44"/>
      <c r="N57" s="44"/>
      <c r="R57" s="44"/>
    </row>
    <row r="58" spans="1:18" x14ac:dyDescent="0.15">
      <c r="A58" s="49">
        <v>1</v>
      </c>
      <c r="B58" s="49" t="s">
        <v>5647</v>
      </c>
      <c r="C58" s="49">
        <v>12</v>
      </c>
      <c r="D58" s="60">
        <v>388</v>
      </c>
      <c r="E58" s="60" t="s">
        <v>9620</v>
      </c>
      <c r="F58" s="60" t="s">
        <v>5694</v>
      </c>
      <c r="H58" s="49" t="s">
        <v>13006</v>
      </c>
      <c r="I58" s="44" t="s">
        <v>9620</v>
      </c>
      <c r="J58" s="44"/>
      <c r="K58" s="44"/>
      <c r="L58" s="44"/>
      <c r="M58" s="44"/>
      <c r="N58" s="44"/>
      <c r="R58" s="44"/>
    </row>
    <row r="59" spans="1:18" x14ac:dyDescent="0.15">
      <c r="D59" s="60"/>
      <c r="E59" s="60"/>
      <c r="F59" s="60"/>
      <c r="H59" s="49"/>
      <c r="I59" s="44"/>
      <c r="J59" s="44"/>
      <c r="K59" s="44"/>
      <c r="L59" s="44"/>
      <c r="M59" s="44"/>
      <c r="N59" s="44"/>
      <c r="R59" s="44"/>
    </row>
    <row r="60" spans="1:18" x14ac:dyDescent="0.15">
      <c r="A60" s="49">
        <v>1</v>
      </c>
      <c r="B60" s="49" t="s">
        <v>5643</v>
      </c>
      <c r="C60" s="49">
        <v>1</v>
      </c>
      <c r="D60" s="60">
        <v>389</v>
      </c>
      <c r="E60" s="60" t="s">
        <v>9621</v>
      </c>
      <c r="F60" s="60" t="s">
        <v>9553</v>
      </c>
      <c r="H60" s="49" t="s">
        <v>13006</v>
      </c>
      <c r="I60" s="44"/>
      <c r="J60" s="44"/>
      <c r="K60" s="44"/>
      <c r="L60" s="44"/>
      <c r="M60" s="44"/>
      <c r="N60" s="44"/>
      <c r="R60" s="44"/>
    </row>
    <row r="61" spans="1:18" ht="12.75" customHeight="1" x14ac:dyDescent="0.15">
      <c r="A61" s="49">
        <v>1</v>
      </c>
      <c r="B61" s="49" t="s">
        <v>5643</v>
      </c>
      <c r="C61" s="49">
        <v>2</v>
      </c>
      <c r="D61" s="60">
        <v>390</v>
      </c>
      <c r="E61" s="60" t="s">
        <v>9622</v>
      </c>
      <c r="F61" s="60"/>
      <c r="H61" s="49" t="s">
        <v>13006</v>
      </c>
      <c r="I61" s="44"/>
      <c r="J61" s="44"/>
      <c r="K61" s="44"/>
      <c r="L61" s="44"/>
      <c r="M61" s="44"/>
      <c r="N61" s="44"/>
      <c r="R61" s="44"/>
    </row>
    <row r="62" spans="1:18" x14ac:dyDescent="0.15">
      <c r="A62" s="49">
        <v>1</v>
      </c>
      <c r="B62" s="49" t="s">
        <v>5643</v>
      </c>
      <c r="C62" s="49">
        <v>3</v>
      </c>
      <c r="D62" s="60">
        <v>391</v>
      </c>
      <c r="E62" s="60" t="s">
        <v>9623</v>
      </c>
      <c r="F62" s="60" t="s">
        <v>5434</v>
      </c>
      <c r="H62" s="49" t="s">
        <v>13006</v>
      </c>
      <c r="I62" s="44"/>
      <c r="J62" s="44"/>
      <c r="K62" s="44"/>
      <c r="L62" s="44"/>
      <c r="M62" s="44"/>
      <c r="N62" s="44"/>
      <c r="R62" s="44"/>
    </row>
    <row r="63" spans="1:18" x14ac:dyDescent="0.15">
      <c r="A63" s="49">
        <v>1</v>
      </c>
      <c r="B63" s="49" t="s">
        <v>5643</v>
      </c>
      <c r="C63" s="49">
        <v>4</v>
      </c>
      <c r="D63" s="60">
        <v>393</v>
      </c>
      <c r="E63" s="60" t="s">
        <v>9624</v>
      </c>
      <c r="F63" s="60" t="s">
        <v>5435</v>
      </c>
      <c r="H63" s="49" t="s">
        <v>13006</v>
      </c>
      <c r="I63" s="44"/>
      <c r="J63" s="44"/>
      <c r="K63" s="44"/>
      <c r="L63" s="44"/>
      <c r="M63" s="44"/>
      <c r="N63" s="44"/>
      <c r="R63" s="44"/>
    </row>
    <row r="64" spans="1:18" x14ac:dyDescent="0.15">
      <c r="A64" s="49">
        <v>1</v>
      </c>
      <c r="B64" s="49" t="s">
        <v>5643</v>
      </c>
      <c r="C64" s="49">
        <v>5</v>
      </c>
      <c r="D64" s="60">
        <v>394</v>
      </c>
      <c r="E64" s="60" t="s">
        <v>9625</v>
      </c>
      <c r="F64" s="60"/>
      <c r="H64" s="49" t="s">
        <v>13006</v>
      </c>
      <c r="I64" s="44"/>
      <c r="J64" s="44"/>
      <c r="K64" s="44"/>
      <c r="L64" s="44"/>
      <c r="M64" s="44"/>
      <c r="N64" s="44"/>
      <c r="R64" s="44"/>
    </row>
    <row r="65" spans="1:18" x14ac:dyDescent="0.15">
      <c r="A65" s="49">
        <v>1</v>
      </c>
      <c r="B65" s="49" t="s">
        <v>5643</v>
      </c>
      <c r="C65" s="49">
        <v>6</v>
      </c>
      <c r="D65" s="60">
        <v>395</v>
      </c>
      <c r="E65" s="60" t="s">
        <v>14708</v>
      </c>
      <c r="F65" s="60" t="s">
        <v>5436</v>
      </c>
      <c r="G65" s="50" t="s">
        <v>7671</v>
      </c>
      <c r="H65" s="49" t="s">
        <v>13006</v>
      </c>
      <c r="I65" s="44" t="s">
        <v>14708</v>
      </c>
      <c r="J65" s="44"/>
      <c r="K65" s="44"/>
      <c r="L65" s="44"/>
      <c r="M65" s="44"/>
      <c r="N65" s="44"/>
      <c r="R65" s="44"/>
    </row>
    <row r="66" spans="1:18" ht="12.75" customHeight="1" x14ac:dyDescent="0.15">
      <c r="A66" s="49">
        <v>1</v>
      </c>
      <c r="B66" s="49" t="s">
        <v>5643</v>
      </c>
      <c r="C66" s="49">
        <v>7</v>
      </c>
      <c r="D66" s="60">
        <v>397</v>
      </c>
      <c r="E66" s="60" t="s">
        <v>14709</v>
      </c>
      <c r="F66" s="60"/>
      <c r="H66" s="49" t="s">
        <v>13006</v>
      </c>
      <c r="I66" s="44"/>
      <c r="J66" s="44"/>
      <c r="K66" s="44"/>
      <c r="L66" s="44"/>
      <c r="M66" s="44"/>
      <c r="N66" s="44"/>
      <c r="R66" s="44"/>
    </row>
    <row r="67" spans="1:18" x14ac:dyDescent="0.15">
      <c r="A67" s="49">
        <v>1</v>
      </c>
      <c r="B67" s="49" t="s">
        <v>5643</v>
      </c>
      <c r="C67" s="49">
        <v>8</v>
      </c>
      <c r="D67" s="60">
        <v>398</v>
      </c>
      <c r="E67" s="60" t="s">
        <v>14710</v>
      </c>
      <c r="F67" s="60" t="s">
        <v>5699</v>
      </c>
      <c r="G67" s="50" t="s">
        <v>10567</v>
      </c>
      <c r="H67" s="49" t="s">
        <v>13006</v>
      </c>
      <c r="I67" s="44" t="s">
        <v>14710</v>
      </c>
      <c r="J67" s="44"/>
      <c r="K67" s="44"/>
      <c r="L67" s="44"/>
      <c r="M67" s="44"/>
      <c r="N67" s="44"/>
      <c r="R67" s="44"/>
    </row>
    <row r="68" spans="1:18" ht="12.75" customHeight="1" x14ac:dyDescent="0.15">
      <c r="A68" s="49">
        <v>1</v>
      </c>
      <c r="B68" s="49" t="s">
        <v>5643</v>
      </c>
      <c r="C68" s="49">
        <v>9</v>
      </c>
      <c r="D68" s="60">
        <v>399</v>
      </c>
      <c r="E68" s="60" t="s">
        <v>14360</v>
      </c>
      <c r="F68" s="60" t="s">
        <v>5700</v>
      </c>
      <c r="G68" s="50" t="s">
        <v>10567</v>
      </c>
      <c r="H68" s="49" t="s">
        <v>13007</v>
      </c>
      <c r="I68" s="44"/>
      <c r="J68" s="44"/>
      <c r="K68" s="44"/>
      <c r="L68" s="44"/>
      <c r="M68" s="44"/>
      <c r="N68" s="44"/>
      <c r="R68" s="44"/>
    </row>
    <row r="69" spans="1:18" x14ac:dyDescent="0.15">
      <c r="A69" s="49">
        <v>1</v>
      </c>
      <c r="B69" s="49" t="s">
        <v>5643</v>
      </c>
      <c r="C69" s="49">
        <v>10</v>
      </c>
      <c r="D69" s="60">
        <v>400</v>
      </c>
      <c r="E69" s="60" t="s">
        <v>14361</v>
      </c>
      <c r="F69" s="60" t="s">
        <v>5413</v>
      </c>
      <c r="G69" s="50" t="s">
        <v>7671</v>
      </c>
      <c r="H69" s="49" t="s">
        <v>13006</v>
      </c>
      <c r="I69" s="44"/>
      <c r="J69" s="44"/>
      <c r="K69" s="44"/>
      <c r="L69" s="44"/>
      <c r="M69" s="44"/>
      <c r="N69" s="44"/>
      <c r="R69" s="44"/>
    </row>
    <row r="70" spans="1:18" x14ac:dyDescent="0.15">
      <c r="A70" s="49">
        <v>1</v>
      </c>
      <c r="B70" s="49" t="s">
        <v>5643</v>
      </c>
      <c r="C70" s="49">
        <v>11</v>
      </c>
      <c r="D70" s="60">
        <v>401</v>
      </c>
      <c r="E70" s="60" t="s">
        <v>14362</v>
      </c>
      <c r="F70" s="60" t="s">
        <v>5414</v>
      </c>
      <c r="H70" s="49" t="s">
        <v>13006</v>
      </c>
      <c r="I70" s="44"/>
      <c r="J70" s="44"/>
      <c r="K70" s="44"/>
      <c r="L70" s="44"/>
      <c r="M70" s="44"/>
      <c r="N70" s="44"/>
      <c r="R70" s="44"/>
    </row>
    <row r="71" spans="1:18" x14ac:dyDescent="0.15">
      <c r="A71" s="49">
        <v>1</v>
      </c>
      <c r="B71" s="49" t="s">
        <v>5643</v>
      </c>
      <c r="C71" s="49">
        <v>12</v>
      </c>
      <c r="D71" s="60">
        <v>402</v>
      </c>
      <c r="E71" s="60" t="s">
        <v>12278</v>
      </c>
      <c r="F71" s="60"/>
      <c r="H71" s="49" t="s">
        <v>13006</v>
      </c>
      <c r="I71" s="44"/>
      <c r="J71" s="44"/>
      <c r="K71" s="44"/>
      <c r="L71" s="44"/>
      <c r="M71" s="44"/>
      <c r="N71" s="44"/>
      <c r="R71" s="44"/>
    </row>
    <row r="72" spans="1:18" x14ac:dyDescent="0.15">
      <c r="D72" s="60"/>
      <c r="E72" s="60"/>
      <c r="F72" s="60"/>
      <c r="H72" s="49"/>
      <c r="I72" s="44"/>
      <c r="J72" s="44"/>
      <c r="K72" s="44"/>
      <c r="L72" s="44"/>
      <c r="M72" s="44"/>
      <c r="N72" s="44"/>
      <c r="R72" s="44"/>
    </row>
    <row r="73" spans="1:18" x14ac:dyDescent="0.15">
      <c r="A73" s="49">
        <v>1</v>
      </c>
      <c r="B73" s="49" t="s">
        <v>5645</v>
      </c>
      <c r="C73" s="49">
        <v>1</v>
      </c>
      <c r="D73" s="60">
        <v>403</v>
      </c>
      <c r="E73" s="60" t="s">
        <v>12579</v>
      </c>
      <c r="F73" s="60" t="s">
        <v>5415</v>
      </c>
      <c r="H73" s="49" t="s">
        <v>13006</v>
      </c>
      <c r="I73" s="44"/>
      <c r="J73" s="44"/>
      <c r="K73" s="44"/>
      <c r="L73" s="44"/>
      <c r="M73" s="44"/>
      <c r="N73" s="44"/>
      <c r="R73" s="44"/>
    </row>
    <row r="74" spans="1:18" x14ac:dyDescent="0.15">
      <c r="A74" s="49">
        <v>1</v>
      </c>
      <c r="B74" s="49" t="s">
        <v>5645</v>
      </c>
      <c r="C74" s="49">
        <v>2</v>
      </c>
      <c r="D74" s="60">
        <v>405</v>
      </c>
      <c r="E74" s="60" t="s">
        <v>5603</v>
      </c>
      <c r="F74" s="60" t="s">
        <v>5704</v>
      </c>
      <c r="G74" s="50" t="s">
        <v>10568</v>
      </c>
      <c r="H74" s="49" t="s">
        <v>13006</v>
      </c>
      <c r="I74" s="44" t="s">
        <v>5603</v>
      </c>
      <c r="J74" s="44"/>
      <c r="K74" s="44"/>
      <c r="L74" s="44"/>
      <c r="M74" s="44"/>
      <c r="N74" s="44"/>
      <c r="R74" s="44"/>
    </row>
    <row r="75" spans="1:18" x14ac:dyDescent="0.15">
      <c r="A75" s="49">
        <v>1</v>
      </c>
      <c r="B75" s="49" t="s">
        <v>5645</v>
      </c>
      <c r="C75" s="49">
        <v>3</v>
      </c>
      <c r="D75" s="60">
        <v>407</v>
      </c>
      <c r="E75" s="60" t="s">
        <v>5604</v>
      </c>
      <c r="F75" s="60" t="s">
        <v>9632</v>
      </c>
      <c r="H75" s="49" t="s">
        <v>13006</v>
      </c>
      <c r="I75" s="44"/>
      <c r="J75" s="44"/>
      <c r="K75" s="44"/>
      <c r="L75" s="44"/>
      <c r="M75" s="44"/>
      <c r="N75" s="44"/>
      <c r="R75" s="44"/>
    </row>
    <row r="76" spans="1:18" x14ac:dyDescent="0.15">
      <c r="A76" s="49">
        <v>1</v>
      </c>
      <c r="B76" s="49" t="s">
        <v>5645</v>
      </c>
      <c r="C76" s="49">
        <v>4</v>
      </c>
      <c r="D76" s="60">
        <v>408</v>
      </c>
      <c r="E76" s="60" t="s">
        <v>5605</v>
      </c>
      <c r="F76" s="60"/>
      <c r="H76" s="49" t="s">
        <v>13006</v>
      </c>
      <c r="I76" s="44"/>
      <c r="J76" s="44"/>
      <c r="K76" s="44"/>
      <c r="L76" s="44"/>
      <c r="M76" s="44"/>
      <c r="N76" s="44"/>
      <c r="R76" s="44"/>
    </row>
    <row r="77" spans="1:18" x14ac:dyDescent="0.15">
      <c r="A77" s="49">
        <v>1</v>
      </c>
      <c r="B77" s="49" t="s">
        <v>5645</v>
      </c>
      <c r="C77" s="49">
        <v>5</v>
      </c>
      <c r="D77" s="60">
        <v>413</v>
      </c>
      <c r="E77" s="60" t="s">
        <v>5606</v>
      </c>
      <c r="F77" s="60" t="s">
        <v>9932</v>
      </c>
      <c r="H77" s="49" t="s">
        <v>13006</v>
      </c>
      <c r="I77" s="44"/>
      <c r="J77" s="44"/>
      <c r="K77" s="44"/>
      <c r="L77" s="44"/>
      <c r="M77" s="44"/>
      <c r="N77" s="44"/>
      <c r="R77" s="44"/>
    </row>
    <row r="78" spans="1:18" x14ac:dyDescent="0.15">
      <c r="A78" s="49">
        <v>1</v>
      </c>
      <c r="B78" s="49" t="s">
        <v>5645</v>
      </c>
      <c r="C78" s="49">
        <v>6</v>
      </c>
      <c r="D78" s="60">
        <v>414</v>
      </c>
      <c r="E78" s="60" t="s">
        <v>5655</v>
      </c>
      <c r="F78" s="60" t="s">
        <v>9933</v>
      </c>
      <c r="H78" s="64" t="s">
        <v>10717</v>
      </c>
      <c r="I78" s="44"/>
      <c r="J78" s="44"/>
      <c r="K78" s="44"/>
      <c r="L78" s="44"/>
      <c r="M78" s="44"/>
      <c r="N78" s="44"/>
      <c r="R78" s="44"/>
    </row>
    <row r="79" spans="1:18" x14ac:dyDescent="0.15">
      <c r="A79" s="49">
        <v>1</v>
      </c>
      <c r="B79" s="49" t="s">
        <v>5645</v>
      </c>
      <c r="C79" s="49">
        <v>7</v>
      </c>
      <c r="D79" s="60">
        <v>415</v>
      </c>
      <c r="E79" s="60" t="s">
        <v>5656</v>
      </c>
      <c r="F79" s="60" t="s">
        <v>5148</v>
      </c>
      <c r="H79" s="49" t="s">
        <v>13006</v>
      </c>
      <c r="I79" s="44"/>
      <c r="J79" s="44"/>
      <c r="K79" s="44"/>
      <c r="L79" s="44"/>
      <c r="M79" s="44"/>
      <c r="N79" s="44"/>
      <c r="R79" s="44"/>
    </row>
    <row r="80" spans="1:18" x14ac:dyDescent="0.15">
      <c r="A80" s="49">
        <v>1</v>
      </c>
      <c r="B80" s="49" t="s">
        <v>5645</v>
      </c>
      <c r="C80" s="49">
        <v>8</v>
      </c>
      <c r="D80" s="60">
        <v>417</v>
      </c>
      <c r="E80" s="60" t="s">
        <v>5657</v>
      </c>
      <c r="F80" s="60" t="s">
        <v>5149</v>
      </c>
      <c r="H80" s="49" t="s">
        <v>13006</v>
      </c>
      <c r="I80" s="44"/>
      <c r="J80" s="44"/>
      <c r="K80" s="44"/>
      <c r="L80" s="44"/>
      <c r="M80" s="44"/>
      <c r="N80" s="44"/>
      <c r="R80" s="44"/>
    </row>
    <row r="81" spans="1:18" x14ac:dyDescent="0.15">
      <c r="A81" s="49">
        <v>1</v>
      </c>
      <c r="B81" s="49" t="s">
        <v>5645</v>
      </c>
      <c r="C81" s="49">
        <v>9</v>
      </c>
      <c r="D81" s="60">
        <v>418</v>
      </c>
      <c r="E81" s="60" t="s">
        <v>5658</v>
      </c>
      <c r="F81" s="60"/>
      <c r="H81" s="49" t="s">
        <v>13006</v>
      </c>
      <c r="I81" s="44"/>
      <c r="J81" s="44"/>
      <c r="K81" s="44"/>
      <c r="L81" s="44"/>
      <c r="M81" s="44"/>
      <c r="N81" s="44"/>
      <c r="R81" s="44"/>
    </row>
    <row r="82" spans="1:18" x14ac:dyDescent="0.15">
      <c r="A82" s="49">
        <v>1</v>
      </c>
      <c r="B82" s="49" t="s">
        <v>5645</v>
      </c>
      <c r="C82" s="49">
        <v>10</v>
      </c>
      <c r="D82" s="60">
        <v>419</v>
      </c>
      <c r="E82" s="60" t="s">
        <v>5659</v>
      </c>
      <c r="F82" s="60"/>
      <c r="H82" s="49" t="s">
        <v>13006</v>
      </c>
      <c r="I82" s="44"/>
      <c r="J82" s="44"/>
      <c r="K82" s="44"/>
      <c r="L82" s="44"/>
      <c r="M82" s="44"/>
      <c r="N82" s="44"/>
      <c r="R82" s="44"/>
    </row>
    <row r="83" spans="1:18" x14ac:dyDescent="0.15">
      <c r="A83" s="49">
        <v>1</v>
      </c>
      <c r="B83" s="49" t="s">
        <v>5645</v>
      </c>
      <c r="C83" s="49">
        <v>11</v>
      </c>
      <c r="D83" s="60">
        <v>420</v>
      </c>
      <c r="E83" s="60" t="s">
        <v>5660</v>
      </c>
      <c r="F83" s="60"/>
      <c r="H83" s="49" t="s">
        <v>13006</v>
      </c>
      <c r="I83" s="44"/>
      <c r="J83" s="44"/>
      <c r="K83" s="44"/>
      <c r="L83" s="44"/>
      <c r="M83" s="44"/>
      <c r="N83" s="44"/>
      <c r="R83" s="44"/>
    </row>
    <row r="84" spans="1:18" x14ac:dyDescent="0.15">
      <c r="A84" s="49">
        <v>1</v>
      </c>
      <c r="B84" s="49" t="s">
        <v>5645</v>
      </c>
      <c r="C84" s="49">
        <v>12</v>
      </c>
      <c r="D84" s="60">
        <v>421</v>
      </c>
      <c r="E84" s="60" t="s">
        <v>5661</v>
      </c>
      <c r="F84" s="60"/>
      <c r="H84" s="49" t="s">
        <v>13006</v>
      </c>
      <c r="I84" s="44"/>
      <c r="J84" s="44"/>
      <c r="K84" s="44"/>
      <c r="L84" s="44"/>
      <c r="M84" s="44"/>
      <c r="N84" s="44"/>
      <c r="R84" s="44"/>
    </row>
    <row r="85" spans="1:18" x14ac:dyDescent="0.15">
      <c r="D85" s="60"/>
      <c r="E85" s="60"/>
      <c r="F85" s="60"/>
      <c r="H85" s="49"/>
      <c r="I85" s="44"/>
      <c r="J85" s="44"/>
      <c r="K85" s="44"/>
      <c r="L85" s="44"/>
      <c r="M85" s="44"/>
      <c r="N85" s="44"/>
      <c r="R85" s="44"/>
    </row>
    <row r="86" spans="1:18" x14ac:dyDescent="0.15">
      <c r="A86" s="49">
        <v>1</v>
      </c>
      <c r="B86" s="49" t="s">
        <v>5646</v>
      </c>
      <c r="C86" s="49">
        <v>1</v>
      </c>
      <c r="D86" s="60">
        <v>422</v>
      </c>
      <c r="E86" s="60" t="s">
        <v>5662</v>
      </c>
      <c r="F86" s="60" t="s">
        <v>5150</v>
      </c>
      <c r="G86" s="50" t="s">
        <v>7671</v>
      </c>
      <c r="H86" s="49" t="s">
        <v>13006</v>
      </c>
      <c r="I86" s="44"/>
      <c r="J86" s="44"/>
      <c r="K86" s="44"/>
      <c r="L86" s="44"/>
      <c r="M86" s="44"/>
      <c r="N86" s="44"/>
      <c r="R86" s="44"/>
    </row>
    <row r="87" spans="1:18" x14ac:dyDescent="0.15">
      <c r="A87" s="49">
        <v>1</v>
      </c>
      <c r="B87" s="49" t="s">
        <v>5646</v>
      </c>
      <c r="C87" s="49">
        <v>2</v>
      </c>
      <c r="D87" s="60">
        <v>423</v>
      </c>
      <c r="E87" s="60" t="s">
        <v>5663</v>
      </c>
      <c r="F87" s="60"/>
      <c r="H87" s="49" t="s">
        <v>13006</v>
      </c>
      <c r="I87" s="44"/>
      <c r="J87" s="44"/>
      <c r="K87" s="44"/>
      <c r="L87" s="44"/>
      <c r="M87" s="44"/>
      <c r="N87" s="44"/>
      <c r="R87" s="44"/>
    </row>
    <row r="88" spans="1:18" x14ac:dyDescent="0.15">
      <c r="A88" s="49">
        <v>1</v>
      </c>
      <c r="B88" s="49" t="s">
        <v>5646</v>
      </c>
      <c r="C88" s="49">
        <v>3</v>
      </c>
      <c r="D88" s="60">
        <v>425</v>
      </c>
      <c r="E88" s="60" t="s">
        <v>5664</v>
      </c>
      <c r="F88" s="60" t="s">
        <v>14695</v>
      </c>
      <c r="H88" s="49" t="s">
        <v>13006</v>
      </c>
      <c r="I88" s="44"/>
      <c r="J88" s="44"/>
      <c r="K88" s="44"/>
      <c r="L88" s="44"/>
      <c r="M88" s="44"/>
      <c r="N88" s="44"/>
      <c r="R88" s="44"/>
    </row>
    <row r="89" spans="1:18" x14ac:dyDescent="0.15">
      <c r="A89" s="49">
        <v>1</v>
      </c>
      <c r="B89" s="49" t="s">
        <v>5646</v>
      </c>
      <c r="C89" s="49">
        <v>4</v>
      </c>
      <c r="D89" s="60">
        <v>426</v>
      </c>
      <c r="E89" s="60" t="s">
        <v>5665</v>
      </c>
      <c r="F89" s="60"/>
      <c r="H89" s="49" t="s">
        <v>13006</v>
      </c>
      <c r="I89" s="44"/>
      <c r="J89" s="44"/>
      <c r="K89" s="44"/>
      <c r="L89" s="44"/>
      <c r="M89" s="44"/>
      <c r="N89" s="44"/>
      <c r="R89" s="44"/>
    </row>
    <row r="90" spans="1:18" x14ac:dyDescent="0.15">
      <c r="A90" s="49">
        <v>1</v>
      </c>
      <c r="B90" s="49" t="s">
        <v>5646</v>
      </c>
      <c r="C90" s="49">
        <v>5</v>
      </c>
      <c r="D90" s="60">
        <v>427</v>
      </c>
      <c r="E90" s="60" t="s">
        <v>5949</v>
      </c>
      <c r="F90" s="60"/>
      <c r="H90" s="49" t="s">
        <v>13006</v>
      </c>
      <c r="I90" s="44"/>
      <c r="J90" s="44"/>
      <c r="K90" s="44"/>
      <c r="L90" s="44"/>
      <c r="M90" s="44"/>
      <c r="N90" s="44"/>
      <c r="R90" s="44"/>
    </row>
    <row r="91" spans="1:18" x14ac:dyDescent="0.15">
      <c r="A91" s="49">
        <v>1</v>
      </c>
      <c r="B91" s="49" t="s">
        <v>5646</v>
      </c>
      <c r="C91" s="49">
        <v>6</v>
      </c>
      <c r="D91" s="60">
        <v>428</v>
      </c>
      <c r="E91" s="60" t="s">
        <v>5950</v>
      </c>
      <c r="F91" s="60" t="s">
        <v>14696</v>
      </c>
      <c r="H91" s="49" t="s">
        <v>13006</v>
      </c>
      <c r="I91" s="44"/>
      <c r="J91" s="44"/>
      <c r="K91" s="44"/>
      <c r="L91" s="44"/>
      <c r="M91" s="44"/>
      <c r="N91" s="44"/>
      <c r="R91" s="44"/>
    </row>
    <row r="92" spans="1:18" x14ac:dyDescent="0.15">
      <c r="A92" s="49">
        <v>1</v>
      </c>
      <c r="B92" s="49" t="s">
        <v>5646</v>
      </c>
      <c r="C92" s="49">
        <v>7</v>
      </c>
      <c r="D92" s="60">
        <v>429</v>
      </c>
      <c r="E92" s="60" t="s">
        <v>5951</v>
      </c>
      <c r="F92" s="60"/>
      <c r="H92" s="49" t="s">
        <v>13006</v>
      </c>
      <c r="I92" s="44"/>
      <c r="J92" s="44"/>
      <c r="K92" s="44"/>
      <c r="L92" s="44"/>
      <c r="M92" s="44"/>
      <c r="N92" s="44"/>
      <c r="R92" s="44"/>
    </row>
    <row r="93" spans="1:18" x14ac:dyDescent="0.15">
      <c r="A93" s="49">
        <v>1</v>
      </c>
      <c r="B93" s="49" t="s">
        <v>5646</v>
      </c>
      <c r="C93" s="49">
        <v>8</v>
      </c>
      <c r="D93" s="60">
        <v>430</v>
      </c>
      <c r="E93" s="60" t="s">
        <v>5952</v>
      </c>
      <c r="F93" s="60" t="s">
        <v>14697</v>
      </c>
      <c r="H93" s="49" t="s">
        <v>13006</v>
      </c>
      <c r="I93" s="44"/>
      <c r="J93" s="44"/>
      <c r="K93" s="44"/>
      <c r="L93" s="44"/>
      <c r="M93" s="44"/>
      <c r="N93" s="44"/>
      <c r="R93" s="44"/>
    </row>
    <row r="94" spans="1:18" x14ac:dyDescent="0.15">
      <c r="A94" s="49">
        <v>1</v>
      </c>
      <c r="B94" s="49" t="s">
        <v>5646</v>
      </c>
      <c r="C94" s="49">
        <v>9</v>
      </c>
      <c r="D94" s="60">
        <v>431</v>
      </c>
      <c r="E94" s="60" t="s">
        <v>5607</v>
      </c>
      <c r="F94" s="60"/>
      <c r="H94" s="49" t="s">
        <v>13006</v>
      </c>
      <c r="I94" s="44"/>
      <c r="J94" s="44"/>
      <c r="K94" s="44"/>
      <c r="L94" s="44"/>
      <c r="M94" s="44"/>
      <c r="N94" s="44"/>
      <c r="R94" s="44"/>
    </row>
    <row r="95" spans="1:18" x14ac:dyDescent="0.15">
      <c r="A95" s="49">
        <v>1</v>
      </c>
      <c r="B95" s="49" t="s">
        <v>5646</v>
      </c>
      <c r="C95" s="49">
        <v>10</v>
      </c>
      <c r="D95" s="60">
        <v>1207</v>
      </c>
      <c r="E95" s="60" t="s">
        <v>7808</v>
      </c>
      <c r="F95" s="60"/>
      <c r="H95" s="49" t="s">
        <v>13006</v>
      </c>
      <c r="I95" s="44"/>
      <c r="J95" s="44"/>
      <c r="K95" s="44"/>
      <c r="L95" s="44"/>
      <c r="M95" s="44"/>
      <c r="N95" s="44"/>
      <c r="R95" s="44"/>
    </row>
    <row r="96" spans="1:18" x14ac:dyDescent="0.15">
      <c r="A96" s="49">
        <v>1</v>
      </c>
      <c r="B96" s="49" t="s">
        <v>5646</v>
      </c>
      <c r="C96" s="49">
        <v>11</v>
      </c>
      <c r="D96" s="60">
        <v>1208</v>
      </c>
      <c r="E96" s="60" t="s">
        <v>7809</v>
      </c>
      <c r="F96" s="60"/>
      <c r="H96" s="49" t="s">
        <v>13006</v>
      </c>
      <c r="I96" s="44"/>
      <c r="J96" s="44"/>
      <c r="K96" s="44"/>
      <c r="L96" s="44"/>
      <c r="M96" s="44"/>
      <c r="N96" s="44"/>
      <c r="R96" s="44"/>
    </row>
    <row r="97" spans="1:18" x14ac:dyDescent="0.15">
      <c r="A97" s="49">
        <v>1</v>
      </c>
      <c r="B97" s="49" t="s">
        <v>5646</v>
      </c>
      <c r="C97" s="49">
        <v>12</v>
      </c>
      <c r="D97" s="60">
        <v>1209</v>
      </c>
      <c r="E97" s="60" t="s">
        <v>7810</v>
      </c>
      <c r="F97" s="60"/>
      <c r="H97" s="49" t="s">
        <v>13006</v>
      </c>
      <c r="I97" s="44"/>
      <c r="J97" s="44"/>
      <c r="K97" s="44"/>
      <c r="L97" s="44"/>
      <c r="M97" s="44"/>
      <c r="N97" s="44"/>
      <c r="R97" s="44"/>
    </row>
    <row r="98" spans="1:18" x14ac:dyDescent="0.15">
      <c r="D98" s="60"/>
      <c r="E98" s="60"/>
      <c r="F98" s="60"/>
      <c r="H98" s="49"/>
      <c r="I98" s="44"/>
      <c r="J98" s="44"/>
      <c r="K98" s="44"/>
      <c r="L98" s="44"/>
      <c r="M98" s="44"/>
      <c r="N98" s="44"/>
      <c r="R98" s="44"/>
    </row>
    <row r="99" spans="1:18" x14ac:dyDescent="0.15">
      <c r="A99" s="49">
        <v>1</v>
      </c>
      <c r="B99" s="49" t="s">
        <v>5648</v>
      </c>
      <c r="C99" s="49">
        <v>1</v>
      </c>
      <c r="D99" s="60">
        <v>1210</v>
      </c>
      <c r="E99" s="60" t="s">
        <v>7811</v>
      </c>
      <c r="F99" s="60"/>
      <c r="H99" s="49" t="s">
        <v>13006</v>
      </c>
      <c r="I99" s="44"/>
      <c r="J99" s="44"/>
      <c r="K99" s="44"/>
      <c r="L99" s="44"/>
      <c r="M99" s="44"/>
      <c r="N99" s="44"/>
      <c r="R99" s="44"/>
    </row>
    <row r="100" spans="1:18" x14ac:dyDescent="0.15">
      <c r="A100" s="49">
        <v>1</v>
      </c>
      <c r="B100" s="49" t="s">
        <v>5648</v>
      </c>
      <c r="C100" s="49">
        <v>2</v>
      </c>
      <c r="D100" s="60">
        <v>1211</v>
      </c>
      <c r="E100" s="60" t="s">
        <v>6932</v>
      </c>
      <c r="F100" s="60" t="s">
        <v>12709</v>
      </c>
      <c r="H100" s="49" t="s">
        <v>13006</v>
      </c>
      <c r="I100" s="44"/>
      <c r="J100" s="44"/>
      <c r="K100" s="44"/>
      <c r="L100" s="44"/>
      <c r="M100" s="44"/>
      <c r="N100" s="44"/>
      <c r="R100" s="44"/>
    </row>
    <row r="101" spans="1:18" x14ac:dyDescent="0.15">
      <c r="A101" s="49">
        <v>1</v>
      </c>
      <c r="B101" s="49" t="s">
        <v>5648</v>
      </c>
      <c r="C101" s="49">
        <v>3</v>
      </c>
      <c r="D101" s="60">
        <v>1213</v>
      </c>
      <c r="E101" s="60" t="s">
        <v>6933</v>
      </c>
      <c r="F101" s="60" t="s">
        <v>12430</v>
      </c>
      <c r="H101" s="49" t="s">
        <v>13006</v>
      </c>
      <c r="I101" s="44"/>
      <c r="J101" s="44"/>
      <c r="K101" s="44"/>
      <c r="L101" s="44"/>
      <c r="M101" s="44"/>
      <c r="N101" s="44"/>
      <c r="R101" s="44"/>
    </row>
    <row r="102" spans="1:18" x14ac:dyDescent="0.15">
      <c r="A102" s="49">
        <v>1</v>
      </c>
      <c r="B102" s="49" t="s">
        <v>5648</v>
      </c>
      <c r="C102" s="49">
        <v>4</v>
      </c>
      <c r="D102" s="60">
        <v>1214</v>
      </c>
      <c r="E102" s="60" t="s">
        <v>7226</v>
      </c>
      <c r="F102" s="60" t="s">
        <v>12431</v>
      </c>
      <c r="H102" s="49" t="s">
        <v>13006</v>
      </c>
      <c r="I102" s="44" t="s">
        <v>7226</v>
      </c>
      <c r="J102" s="44"/>
      <c r="K102" s="44"/>
      <c r="L102" s="44"/>
      <c r="M102" s="44"/>
      <c r="N102" s="44"/>
      <c r="R102" s="44"/>
    </row>
    <row r="103" spans="1:18" x14ac:dyDescent="0.15">
      <c r="A103" s="49">
        <v>1</v>
      </c>
      <c r="B103" s="49" t="s">
        <v>5648</v>
      </c>
      <c r="C103" s="49">
        <v>5</v>
      </c>
      <c r="D103" s="60">
        <v>1215</v>
      </c>
      <c r="E103" s="60" t="s">
        <v>7227</v>
      </c>
      <c r="F103" s="60"/>
      <c r="H103" s="49" t="s">
        <v>13006</v>
      </c>
      <c r="I103" s="44"/>
      <c r="J103" s="44"/>
      <c r="K103" s="44"/>
      <c r="L103" s="44"/>
      <c r="M103" s="44"/>
      <c r="N103" s="44"/>
      <c r="R103" s="44"/>
    </row>
    <row r="104" spans="1:18" x14ac:dyDescent="0.15">
      <c r="A104" s="49">
        <v>1</v>
      </c>
      <c r="B104" s="49" t="s">
        <v>5648</v>
      </c>
      <c r="C104" s="49">
        <v>6</v>
      </c>
      <c r="D104" s="60">
        <v>1216</v>
      </c>
      <c r="E104" s="60" t="s">
        <v>10961</v>
      </c>
      <c r="F104" s="60" t="s">
        <v>13439</v>
      </c>
      <c r="H104" s="49" t="s">
        <v>13007</v>
      </c>
      <c r="I104" s="44"/>
      <c r="J104" s="44" t="s">
        <v>10961</v>
      </c>
      <c r="K104" s="44" t="s">
        <v>10961</v>
      </c>
      <c r="L104" s="44"/>
      <c r="M104" s="44"/>
      <c r="N104" s="44"/>
      <c r="R104" s="44"/>
    </row>
    <row r="105" spans="1:18" x14ac:dyDescent="0.15">
      <c r="A105" s="49">
        <v>1</v>
      </c>
      <c r="B105" s="49" t="s">
        <v>5648</v>
      </c>
      <c r="C105" s="49">
        <v>7</v>
      </c>
      <c r="D105" s="60">
        <v>1217</v>
      </c>
      <c r="E105" s="60" t="s">
        <v>10614</v>
      </c>
      <c r="F105" s="60" t="s">
        <v>13440</v>
      </c>
      <c r="H105" s="49" t="s">
        <v>13006</v>
      </c>
      <c r="I105" s="44"/>
      <c r="J105" s="44" t="s">
        <v>10614</v>
      </c>
      <c r="K105" s="44" t="s">
        <v>10614</v>
      </c>
      <c r="L105" s="44"/>
      <c r="M105" s="44"/>
      <c r="N105" s="44"/>
      <c r="R105" s="44"/>
    </row>
    <row r="106" spans="1:18" x14ac:dyDescent="0.15">
      <c r="A106" s="49">
        <v>1</v>
      </c>
      <c r="B106" s="49" t="s">
        <v>5648</v>
      </c>
      <c r="C106" s="49">
        <v>8</v>
      </c>
      <c r="D106" s="60">
        <v>1218</v>
      </c>
      <c r="E106" s="60" t="s">
        <v>10615</v>
      </c>
      <c r="F106" s="60"/>
      <c r="H106" s="49" t="s">
        <v>13006</v>
      </c>
      <c r="I106" s="44"/>
      <c r="J106" s="44"/>
      <c r="K106" s="44"/>
      <c r="L106" s="44"/>
      <c r="M106" s="44"/>
      <c r="N106" s="44"/>
      <c r="R106" s="44"/>
    </row>
    <row r="107" spans="1:18" x14ac:dyDescent="0.15">
      <c r="A107" s="49">
        <v>1</v>
      </c>
      <c r="B107" s="49" t="s">
        <v>5648</v>
      </c>
      <c r="C107" s="49">
        <v>9</v>
      </c>
      <c r="D107" s="60">
        <v>1219</v>
      </c>
      <c r="E107" s="60" t="s">
        <v>10616</v>
      </c>
      <c r="F107" s="60"/>
      <c r="H107" s="49" t="s">
        <v>13006</v>
      </c>
      <c r="I107" s="44"/>
      <c r="J107" s="44"/>
      <c r="K107" s="44"/>
      <c r="L107" s="44"/>
      <c r="M107" s="44"/>
      <c r="N107" s="44"/>
      <c r="R107" s="44"/>
    </row>
    <row r="108" spans="1:18" x14ac:dyDescent="0.15">
      <c r="A108" s="49">
        <v>1</v>
      </c>
      <c r="B108" s="49" t="s">
        <v>5648</v>
      </c>
      <c r="C108" s="49">
        <v>10</v>
      </c>
      <c r="D108" s="60">
        <v>1220</v>
      </c>
      <c r="E108" s="60" t="s">
        <v>13729</v>
      </c>
      <c r="F108" s="60"/>
      <c r="H108" s="49" t="s">
        <v>13006</v>
      </c>
      <c r="I108" s="44"/>
      <c r="J108" s="44"/>
      <c r="K108" s="44"/>
      <c r="L108" s="44"/>
      <c r="M108" s="44"/>
      <c r="N108" s="44"/>
      <c r="R108" s="44"/>
    </row>
    <row r="109" spans="1:18" x14ac:dyDescent="0.15">
      <c r="A109" s="49">
        <v>1</v>
      </c>
      <c r="B109" s="49" t="s">
        <v>5648</v>
      </c>
      <c r="C109" s="49">
        <v>11</v>
      </c>
      <c r="D109" s="60">
        <v>1221</v>
      </c>
      <c r="E109" s="60" t="s">
        <v>9860</v>
      </c>
      <c r="F109" s="60"/>
      <c r="G109" s="50" t="s">
        <v>10569</v>
      </c>
      <c r="H109" s="49" t="s">
        <v>13006</v>
      </c>
      <c r="I109" s="44"/>
      <c r="J109" s="44"/>
      <c r="K109" s="44"/>
      <c r="L109" s="44"/>
      <c r="M109" s="44"/>
      <c r="N109" s="44"/>
      <c r="R109" s="44"/>
    </row>
    <row r="110" spans="1:18" x14ac:dyDescent="0.15">
      <c r="A110" s="49">
        <v>1</v>
      </c>
      <c r="B110" s="49" t="s">
        <v>5648</v>
      </c>
      <c r="C110" s="49">
        <v>12</v>
      </c>
      <c r="D110" s="60">
        <v>1224</v>
      </c>
      <c r="E110" s="60" t="s">
        <v>3723</v>
      </c>
      <c r="F110" s="60" t="s">
        <v>13441</v>
      </c>
      <c r="H110" s="49" t="s">
        <v>13006</v>
      </c>
      <c r="I110" s="44"/>
      <c r="J110" s="44"/>
      <c r="K110" s="44"/>
      <c r="L110" s="44"/>
      <c r="M110" s="44"/>
      <c r="N110" s="44"/>
      <c r="R110" s="44"/>
    </row>
    <row r="111" spans="1:18" x14ac:dyDescent="0.15">
      <c r="D111" s="60"/>
      <c r="E111" s="60"/>
      <c r="F111" s="60"/>
      <c r="H111" s="49"/>
      <c r="I111" s="44"/>
      <c r="J111" s="44"/>
      <c r="K111" s="44"/>
      <c r="L111" s="44"/>
      <c r="M111" s="44"/>
      <c r="N111" s="44"/>
      <c r="R111" s="44"/>
    </row>
    <row r="112" spans="1:18" x14ac:dyDescent="0.15">
      <c r="A112" s="49">
        <v>1</v>
      </c>
      <c r="B112" s="49" t="s">
        <v>5649</v>
      </c>
      <c r="C112" s="49">
        <v>1</v>
      </c>
      <c r="D112" s="60">
        <v>1225</v>
      </c>
      <c r="E112" s="60" t="s">
        <v>7958</v>
      </c>
      <c r="F112" s="60"/>
      <c r="H112" s="49" t="s">
        <v>13006</v>
      </c>
      <c r="I112" s="44"/>
      <c r="J112" s="44"/>
      <c r="K112" s="44"/>
      <c r="L112" s="44"/>
      <c r="M112" s="44"/>
      <c r="N112" s="44"/>
      <c r="R112" s="44"/>
    </row>
    <row r="113" spans="1:18" x14ac:dyDescent="0.15">
      <c r="A113" s="49">
        <v>1</v>
      </c>
      <c r="B113" s="49" t="s">
        <v>5649</v>
      </c>
      <c r="C113" s="49">
        <v>2</v>
      </c>
      <c r="D113" s="60">
        <v>1226</v>
      </c>
      <c r="E113" s="60" t="s">
        <v>8269</v>
      </c>
      <c r="F113" s="60"/>
      <c r="H113" s="49" t="s">
        <v>13006</v>
      </c>
      <c r="I113" s="44"/>
      <c r="J113" s="44"/>
      <c r="K113" s="44"/>
      <c r="L113" s="44"/>
      <c r="M113" s="44"/>
      <c r="N113" s="44"/>
      <c r="R113" s="44"/>
    </row>
    <row r="114" spans="1:18" x14ac:dyDescent="0.15">
      <c r="A114" s="49">
        <v>1</v>
      </c>
      <c r="B114" s="49" t="s">
        <v>5649</v>
      </c>
      <c r="C114" s="49">
        <v>3</v>
      </c>
      <c r="D114" s="60">
        <v>1227</v>
      </c>
      <c r="E114" s="60" t="s">
        <v>7959</v>
      </c>
      <c r="F114" s="60"/>
      <c r="H114" s="49" t="s">
        <v>13006</v>
      </c>
      <c r="I114" s="44"/>
      <c r="J114" s="44"/>
      <c r="K114" s="44"/>
      <c r="L114" s="44"/>
      <c r="M114" s="44"/>
      <c r="N114" s="44"/>
      <c r="R114" s="44"/>
    </row>
    <row r="115" spans="1:18" x14ac:dyDescent="0.15">
      <c r="A115" s="49">
        <v>1</v>
      </c>
      <c r="B115" s="49" t="s">
        <v>5649</v>
      </c>
      <c r="C115" s="49">
        <v>4</v>
      </c>
      <c r="D115" s="60">
        <v>1228</v>
      </c>
      <c r="E115" s="60" t="s">
        <v>8271</v>
      </c>
      <c r="F115" s="60" t="s">
        <v>12440</v>
      </c>
      <c r="H115" s="49" t="s">
        <v>13006</v>
      </c>
      <c r="I115" s="44"/>
      <c r="J115" s="44"/>
      <c r="K115" s="44"/>
      <c r="L115" s="44"/>
      <c r="M115" s="44"/>
      <c r="N115" s="44"/>
      <c r="R115" s="44"/>
    </row>
    <row r="116" spans="1:18" x14ac:dyDescent="0.15">
      <c r="A116" s="49">
        <v>1</v>
      </c>
      <c r="B116" s="49" t="s">
        <v>5649</v>
      </c>
      <c r="C116" s="49">
        <v>5</v>
      </c>
      <c r="D116" s="60">
        <v>1229</v>
      </c>
      <c r="E116" s="60" t="s">
        <v>7960</v>
      </c>
      <c r="F116" s="60" t="s">
        <v>12488</v>
      </c>
      <c r="H116" s="49" t="s">
        <v>13006</v>
      </c>
      <c r="I116" s="44"/>
      <c r="J116" s="44"/>
      <c r="K116" s="44"/>
      <c r="L116" s="44"/>
      <c r="M116" s="44"/>
      <c r="N116" s="44"/>
      <c r="R116" s="44"/>
    </row>
    <row r="117" spans="1:18" x14ac:dyDescent="0.15">
      <c r="A117" s="49">
        <v>1</v>
      </c>
      <c r="B117" s="49" t="s">
        <v>5649</v>
      </c>
      <c r="C117" s="49">
        <v>6</v>
      </c>
      <c r="D117" s="60">
        <v>1232</v>
      </c>
      <c r="E117" s="60" t="s">
        <v>7961</v>
      </c>
      <c r="F117" s="60"/>
      <c r="H117" s="49" t="s">
        <v>13006</v>
      </c>
      <c r="I117" s="44"/>
      <c r="J117" s="44"/>
      <c r="K117" s="44"/>
      <c r="L117" s="44"/>
      <c r="M117" s="44"/>
      <c r="N117" s="44"/>
      <c r="R117" s="44"/>
    </row>
    <row r="118" spans="1:18" x14ac:dyDescent="0.15">
      <c r="A118" s="49">
        <v>1</v>
      </c>
      <c r="B118" s="49" t="s">
        <v>5649</v>
      </c>
      <c r="C118" s="49">
        <v>7</v>
      </c>
      <c r="D118" s="60">
        <v>1233</v>
      </c>
      <c r="E118" s="60" t="s">
        <v>7962</v>
      </c>
      <c r="F118" s="60"/>
      <c r="H118" s="49" t="s">
        <v>13006</v>
      </c>
      <c r="I118" s="44"/>
      <c r="J118" s="44"/>
      <c r="K118" s="44"/>
      <c r="L118" s="44"/>
      <c r="M118" s="44"/>
      <c r="N118" s="44"/>
      <c r="R118" s="44"/>
    </row>
    <row r="119" spans="1:18" x14ac:dyDescent="0.15">
      <c r="A119" s="49">
        <v>1</v>
      </c>
      <c r="B119" s="49" t="s">
        <v>5649</v>
      </c>
      <c r="C119" s="49">
        <v>8</v>
      </c>
      <c r="D119" s="60">
        <v>1234</v>
      </c>
      <c r="E119" s="60" t="s">
        <v>7963</v>
      </c>
      <c r="F119" s="60" t="s">
        <v>12489</v>
      </c>
      <c r="H119" s="49" t="s">
        <v>13006</v>
      </c>
      <c r="I119" s="44"/>
      <c r="J119" s="44"/>
      <c r="K119" s="44"/>
      <c r="L119" s="44"/>
      <c r="M119" s="44"/>
      <c r="N119" s="44"/>
      <c r="R119" s="44"/>
    </row>
    <row r="120" spans="1:18" x14ac:dyDescent="0.15">
      <c r="A120" s="49">
        <v>1</v>
      </c>
      <c r="B120" s="49" t="s">
        <v>5649</v>
      </c>
      <c r="C120" s="49">
        <v>9</v>
      </c>
      <c r="D120" s="60">
        <v>1235</v>
      </c>
      <c r="E120" s="60" t="s">
        <v>7964</v>
      </c>
      <c r="F120" s="60" t="s">
        <v>12442</v>
      </c>
      <c r="H120" s="49" t="s">
        <v>13006</v>
      </c>
      <c r="I120" s="44"/>
      <c r="J120" s="44"/>
      <c r="K120" s="44"/>
      <c r="L120" s="44"/>
      <c r="M120" s="44"/>
      <c r="N120" s="44"/>
      <c r="R120" s="44"/>
    </row>
    <row r="121" spans="1:18" x14ac:dyDescent="0.15">
      <c r="A121" s="49">
        <v>1</v>
      </c>
      <c r="B121" s="49" t="s">
        <v>5649</v>
      </c>
      <c r="C121" s="49">
        <v>10</v>
      </c>
      <c r="D121" s="60">
        <v>1236</v>
      </c>
      <c r="E121" s="60" t="s">
        <v>7965</v>
      </c>
      <c r="F121" s="60" t="s">
        <v>13486</v>
      </c>
      <c r="G121" s="50" t="s">
        <v>7673</v>
      </c>
      <c r="H121" s="49" t="s">
        <v>13006</v>
      </c>
      <c r="I121" s="44"/>
      <c r="J121" s="44"/>
      <c r="K121" s="44"/>
      <c r="L121" s="44"/>
      <c r="M121" s="44"/>
      <c r="N121" s="44"/>
      <c r="R121" s="44"/>
    </row>
    <row r="122" spans="1:18" x14ac:dyDescent="0.15">
      <c r="A122" s="49">
        <v>1</v>
      </c>
      <c r="B122" s="49" t="s">
        <v>5649</v>
      </c>
      <c r="C122" s="49">
        <v>11</v>
      </c>
      <c r="D122" s="60">
        <v>1237</v>
      </c>
      <c r="E122" s="60" t="s">
        <v>12175</v>
      </c>
      <c r="F122" s="60" t="s">
        <v>13487</v>
      </c>
      <c r="H122" s="49" t="s">
        <v>13006</v>
      </c>
      <c r="I122" s="44"/>
      <c r="J122" s="44"/>
      <c r="K122" s="44"/>
      <c r="L122" s="44"/>
      <c r="M122" s="44"/>
      <c r="N122" s="44"/>
      <c r="R122" s="44"/>
    </row>
    <row r="123" spans="1:18" x14ac:dyDescent="0.15">
      <c r="A123" s="49">
        <v>1</v>
      </c>
      <c r="B123" s="49" t="s">
        <v>5649</v>
      </c>
      <c r="C123" s="49">
        <v>12</v>
      </c>
      <c r="D123" s="60">
        <v>1238</v>
      </c>
      <c r="E123" s="60" t="s">
        <v>12176</v>
      </c>
      <c r="F123" s="60" t="s">
        <v>13488</v>
      </c>
      <c r="H123" s="49" t="s">
        <v>13006</v>
      </c>
      <c r="I123" s="44"/>
      <c r="J123" s="44"/>
      <c r="K123" s="44"/>
      <c r="L123" s="44"/>
      <c r="M123" s="44"/>
      <c r="N123" s="44"/>
      <c r="R123" s="44"/>
    </row>
    <row r="124" spans="1:18" x14ac:dyDescent="0.15">
      <c r="D124" s="60"/>
      <c r="E124" s="60"/>
      <c r="F124" s="60"/>
      <c r="H124" s="49"/>
      <c r="I124" s="44"/>
      <c r="J124" s="44"/>
      <c r="K124" s="44"/>
      <c r="L124" s="44"/>
      <c r="M124" s="44"/>
      <c r="N124" s="44"/>
      <c r="R124" s="44"/>
    </row>
    <row r="125" spans="1:18" x14ac:dyDescent="0.15">
      <c r="A125" s="49">
        <v>2</v>
      </c>
      <c r="B125" s="49" t="s">
        <v>8125</v>
      </c>
      <c r="C125" s="49">
        <v>1</v>
      </c>
      <c r="D125" s="60">
        <v>1239</v>
      </c>
      <c r="E125" s="60" t="s">
        <v>12177</v>
      </c>
      <c r="F125" s="60" t="s">
        <v>13154</v>
      </c>
      <c r="H125" s="49" t="s">
        <v>13006</v>
      </c>
      <c r="I125" s="44"/>
      <c r="J125" s="44"/>
      <c r="K125" s="44"/>
      <c r="L125" s="44"/>
      <c r="M125" s="44"/>
      <c r="N125" s="44"/>
      <c r="R125" s="44"/>
    </row>
    <row r="126" spans="1:18" x14ac:dyDescent="0.15">
      <c r="A126" s="49">
        <v>2</v>
      </c>
      <c r="B126" s="49" t="s">
        <v>8125</v>
      </c>
      <c r="C126" s="49">
        <v>2</v>
      </c>
      <c r="D126" s="60">
        <v>1240</v>
      </c>
      <c r="E126" s="60" t="s">
        <v>12178</v>
      </c>
      <c r="F126" s="60"/>
      <c r="H126" s="49" t="s">
        <v>13006</v>
      </c>
      <c r="I126" s="44"/>
      <c r="J126" s="44"/>
      <c r="K126" s="44"/>
      <c r="L126" s="44"/>
      <c r="M126" s="44"/>
      <c r="N126" s="44"/>
      <c r="R126" s="44"/>
    </row>
    <row r="127" spans="1:18" x14ac:dyDescent="0.15">
      <c r="A127" s="49">
        <v>2</v>
      </c>
      <c r="B127" s="49" t="s">
        <v>8125</v>
      </c>
      <c r="C127" s="49">
        <v>3</v>
      </c>
      <c r="D127" s="60">
        <v>1242</v>
      </c>
      <c r="E127" s="60" t="s">
        <v>12179</v>
      </c>
      <c r="F127" s="60" t="s">
        <v>12490</v>
      </c>
      <c r="G127" s="50" t="s">
        <v>10568</v>
      </c>
      <c r="H127" s="49" t="s">
        <v>13006</v>
      </c>
      <c r="I127" s="44"/>
      <c r="J127" s="44"/>
      <c r="K127" s="44"/>
      <c r="L127" s="44"/>
      <c r="M127" s="44"/>
      <c r="N127" s="44"/>
      <c r="R127" s="44"/>
    </row>
    <row r="128" spans="1:18" x14ac:dyDescent="0.15">
      <c r="A128" s="49">
        <v>2</v>
      </c>
      <c r="B128" s="49" t="s">
        <v>8125</v>
      </c>
      <c r="C128" s="49">
        <v>4</v>
      </c>
      <c r="D128" s="60">
        <v>1243</v>
      </c>
      <c r="E128" s="60" t="s">
        <v>8136</v>
      </c>
      <c r="F128" s="60"/>
      <c r="H128" s="49" t="s">
        <v>13006</v>
      </c>
      <c r="I128" s="44"/>
      <c r="J128" s="44"/>
      <c r="K128" s="44"/>
      <c r="L128" s="44"/>
      <c r="M128" s="44"/>
      <c r="N128" s="44"/>
      <c r="R128" s="44"/>
    </row>
    <row r="129" spans="1:18" x14ac:dyDescent="0.15">
      <c r="A129" s="49">
        <v>2</v>
      </c>
      <c r="B129" s="49" t="s">
        <v>8125</v>
      </c>
      <c r="C129" s="49">
        <v>5</v>
      </c>
      <c r="D129" s="60">
        <v>1244</v>
      </c>
      <c r="E129" s="60" t="s">
        <v>8137</v>
      </c>
      <c r="F129" s="60"/>
      <c r="H129" s="49" t="s">
        <v>13006</v>
      </c>
      <c r="I129" s="44"/>
      <c r="J129" s="44"/>
      <c r="K129" s="44"/>
      <c r="L129" s="44"/>
      <c r="M129" s="44"/>
      <c r="N129" s="44"/>
      <c r="R129" s="44"/>
    </row>
    <row r="130" spans="1:18" x14ac:dyDescent="0.15">
      <c r="A130" s="49">
        <v>2</v>
      </c>
      <c r="B130" s="49" t="s">
        <v>8125</v>
      </c>
      <c r="C130" s="49">
        <v>6</v>
      </c>
      <c r="D130" s="60">
        <v>1245</v>
      </c>
      <c r="E130" s="60" t="s">
        <v>8138</v>
      </c>
      <c r="F130" s="60" t="s">
        <v>12491</v>
      </c>
      <c r="G130" s="50" t="s">
        <v>10570</v>
      </c>
      <c r="H130" s="49" t="s">
        <v>13007</v>
      </c>
      <c r="I130" s="44"/>
      <c r="J130" s="44"/>
      <c r="K130" s="44"/>
      <c r="L130" s="44"/>
      <c r="M130" s="44"/>
      <c r="N130" s="44"/>
      <c r="R130" s="44"/>
    </row>
    <row r="131" spans="1:18" x14ac:dyDescent="0.15">
      <c r="A131" s="49">
        <v>2</v>
      </c>
      <c r="B131" s="49" t="s">
        <v>8125</v>
      </c>
      <c r="C131" s="49">
        <v>7</v>
      </c>
      <c r="D131" s="60">
        <v>1246</v>
      </c>
      <c r="E131" s="60" t="s">
        <v>8139</v>
      </c>
      <c r="F131" s="60" t="s">
        <v>12492</v>
      </c>
      <c r="G131" s="50" t="s">
        <v>10568</v>
      </c>
      <c r="H131" s="49" t="s">
        <v>13006</v>
      </c>
      <c r="I131" s="44"/>
      <c r="J131" s="44"/>
      <c r="K131" s="44"/>
      <c r="L131" s="44"/>
      <c r="M131" s="44"/>
      <c r="N131" s="44"/>
      <c r="R131" s="44"/>
    </row>
    <row r="132" spans="1:18" x14ac:dyDescent="0.15">
      <c r="A132" s="49">
        <v>2</v>
      </c>
      <c r="B132" s="49" t="s">
        <v>8125</v>
      </c>
      <c r="C132" s="49">
        <v>8</v>
      </c>
      <c r="D132" s="60">
        <v>1247</v>
      </c>
      <c r="E132" s="60" t="s">
        <v>8140</v>
      </c>
      <c r="F132" s="60"/>
      <c r="H132" s="49" t="s">
        <v>13006</v>
      </c>
      <c r="I132" s="44"/>
      <c r="J132" s="44"/>
      <c r="K132" s="44"/>
      <c r="L132" s="44"/>
      <c r="M132" s="44"/>
      <c r="N132" s="44"/>
      <c r="R132" s="44"/>
    </row>
    <row r="133" spans="1:18" x14ac:dyDescent="0.15">
      <c r="A133" s="49">
        <v>2</v>
      </c>
      <c r="B133" s="49" t="s">
        <v>8125</v>
      </c>
      <c r="C133" s="49">
        <v>9</v>
      </c>
      <c r="D133" s="60">
        <v>1250</v>
      </c>
      <c r="E133" s="60" t="s">
        <v>8127</v>
      </c>
      <c r="F133" s="60" t="s">
        <v>12493</v>
      </c>
      <c r="G133" s="50" t="s">
        <v>7671</v>
      </c>
      <c r="H133" s="49" t="s">
        <v>13006</v>
      </c>
      <c r="I133" s="44"/>
      <c r="J133" s="44"/>
      <c r="K133" s="44"/>
      <c r="L133" s="44"/>
      <c r="M133" s="44"/>
      <c r="N133" s="44"/>
      <c r="R133" s="44"/>
    </row>
    <row r="134" spans="1:18" x14ac:dyDescent="0.15">
      <c r="A134" s="49">
        <v>2</v>
      </c>
      <c r="B134" s="49" t="s">
        <v>8125</v>
      </c>
      <c r="C134" s="49">
        <v>10</v>
      </c>
      <c r="D134" s="60">
        <v>1253</v>
      </c>
      <c r="E134" s="60" t="s">
        <v>8128</v>
      </c>
      <c r="F134" s="60" t="s">
        <v>12494</v>
      </c>
      <c r="G134" s="50" t="s">
        <v>7671</v>
      </c>
      <c r="H134" s="49" t="s">
        <v>13006</v>
      </c>
      <c r="I134" s="44"/>
      <c r="J134" s="44"/>
      <c r="K134" s="44"/>
      <c r="L134" s="44"/>
      <c r="M134" s="44"/>
      <c r="N134" s="44"/>
      <c r="R134" s="44"/>
    </row>
    <row r="135" spans="1:18" x14ac:dyDescent="0.15">
      <c r="A135" s="49">
        <v>2</v>
      </c>
      <c r="B135" s="49" t="s">
        <v>8125</v>
      </c>
      <c r="C135" s="49">
        <v>11</v>
      </c>
      <c r="D135" s="60">
        <v>1254</v>
      </c>
      <c r="E135" s="60" t="s">
        <v>8129</v>
      </c>
      <c r="F135" s="60"/>
      <c r="H135" s="49" t="s">
        <v>13006</v>
      </c>
      <c r="I135" s="44"/>
      <c r="J135" s="44"/>
      <c r="K135" s="44"/>
      <c r="L135" s="44"/>
      <c r="M135" s="44"/>
      <c r="N135" s="44"/>
      <c r="R135" s="44"/>
    </row>
    <row r="136" spans="1:18" x14ac:dyDescent="0.15">
      <c r="A136" s="49">
        <v>2</v>
      </c>
      <c r="B136" s="49" t="s">
        <v>8125</v>
      </c>
      <c r="C136" s="49">
        <v>12</v>
      </c>
      <c r="D136" s="60">
        <v>1255</v>
      </c>
      <c r="E136" s="60" t="s">
        <v>8130</v>
      </c>
      <c r="F136" s="60" t="s">
        <v>12495</v>
      </c>
      <c r="H136" s="49" t="s">
        <v>13006</v>
      </c>
      <c r="I136" s="44"/>
      <c r="J136" s="44"/>
      <c r="K136" s="44"/>
      <c r="L136" s="44"/>
      <c r="M136" s="44"/>
      <c r="N136" s="44"/>
      <c r="R136" s="44"/>
    </row>
    <row r="137" spans="1:18" x14ac:dyDescent="0.15">
      <c r="D137" s="60"/>
      <c r="E137" s="60"/>
      <c r="F137" s="60"/>
      <c r="H137" s="49"/>
      <c r="I137" s="44"/>
      <c r="J137" s="44"/>
      <c r="K137" s="44"/>
      <c r="L137" s="44"/>
      <c r="M137" s="44"/>
      <c r="N137" s="44"/>
      <c r="R137" s="44"/>
    </row>
    <row r="138" spans="1:18" x14ac:dyDescent="0.15">
      <c r="A138" s="49">
        <v>2</v>
      </c>
      <c r="B138" s="49" t="s">
        <v>5644</v>
      </c>
      <c r="C138" s="49">
        <v>1</v>
      </c>
      <c r="D138" s="60">
        <v>1256</v>
      </c>
      <c r="E138" s="60" t="s">
        <v>8131</v>
      </c>
      <c r="F138" s="60"/>
      <c r="G138" s="50" t="s">
        <v>7671</v>
      </c>
      <c r="H138" s="49" t="s">
        <v>13006</v>
      </c>
      <c r="I138" s="44"/>
      <c r="J138" s="44"/>
      <c r="K138" s="44"/>
      <c r="L138" s="44"/>
      <c r="M138" s="44"/>
      <c r="N138" s="44"/>
      <c r="R138" s="44"/>
    </row>
    <row r="139" spans="1:18" x14ac:dyDescent="0.15">
      <c r="A139" s="49">
        <v>2</v>
      </c>
      <c r="B139" s="49" t="s">
        <v>5644</v>
      </c>
      <c r="C139" s="49">
        <v>2</v>
      </c>
      <c r="D139" s="60">
        <v>1257</v>
      </c>
      <c r="E139" s="60" t="s">
        <v>8132</v>
      </c>
      <c r="F139" s="60" t="s">
        <v>12496</v>
      </c>
      <c r="G139" s="50" t="s">
        <v>10571</v>
      </c>
      <c r="H139" s="49" t="s">
        <v>13006</v>
      </c>
      <c r="I139" s="44"/>
      <c r="J139" s="44"/>
      <c r="K139" s="44"/>
      <c r="L139" s="44"/>
      <c r="M139" s="44"/>
      <c r="N139" s="44"/>
      <c r="R139" s="44"/>
    </row>
    <row r="140" spans="1:18" x14ac:dyDescent="0.15">
      <c r="A140" s="49">
        <v>2</v>
      </c>
      <c r="B140" s="49" t="s">
        <v>5644</v>
      </c>
      <c r="C140" s="49">
        <v>3</v>
      </c>
      <c r="D140" s="60">
        <v>1259</v>
      </c>
      <c r="E140" s="60" t="s">
        <v>8133</v>
      </c>
      <c r="F140" s="60" t="s">
        <v>12497</v>
      </c>
      <c r="G140" s="50" t="s">
        <v>7671</v>
      </c>
      <c r="H140" s="49" t="s">
        <v>13006</v>
      </c>
      <c r="I140" s="44"/>
      <c r="J140" s="44"/>
      <c r="K140" s="44"/>
      <c r="L140" s="44"/>
      <c r="M140" s="44"/>
      <c r="N140" s="44"/>
      <c r="R140" s="44"/>
    </row>
    <row r="141" spans="1:18" x14ac:dyDescent="0.15">
      <c r="A141" s="49">
        <v>2</v>
      </c>
      <c r="B141" s="49" t="s">
        <v>5644</v>
      </c>
      <c r="C141" s="49">
        <v>4</v>
      </c>
      <c r="D141" s="60">
        <v>1260</v>
      </c>
      <c r="E141" s="60" t="s">
        <v>8134</v>
      </c>
      <c r="F141" s="60" t="s">
        <v>12498</v>
      </c>
      <c r="G141" s="50" t="s">
        <v>10572</v>
      </c>
      <c r="H141" s="49" t="s">
        <v>13006</v>
      </c>
      <c r="I141" s="44"/>
      <c r="J141" s="44"/>
      <c r="K141" s="44"/>
      <c r="L141" s="44"/>
      <c r="M141" s="44"/>
      <c r="N141" s="44"/>
      <c r="R141" s="44"/>
    </row>
    <row r="142" spans="1:18" x14ac:dyDescent="0.15">
      <c r="A142" s="49">
        <v>2</v>
      </c>
      <c r="B142" s="49" t="s">
        <v>5644</v>
      </c>
      <c r="C142" s="49">
        <v>5</v>
      </c>
      <c r="D142" s="60">
        <v>1261</v>
      </c>
      <c r="E142" s="60" t="s">
        <v>8135</v>
      </c>
      <c r="F142" s="60" t="s">
        <v>12499</v>
      </c>
      <c r="H142" s="49" t="s">
        <v>13006</v>
      </c>
      <c r="I142" s="44"/>
      <c r="J142" s="44"/>
      <c r="K142" s="44"/>
      <c r="L142" s="44"/>
      <c r="M142" s="44"/>
      <c r="N142" s="44"/>
      <c r="R142" s="44"/>
    </row>
    <row r="143" spans="1:18" x14ac:dyDescent="0.15">
      <c r="A143" s="49">
        <v>2</v>
      </c>
      <c r="B143" s="49" t="s">
        <v>5644</v>
      </c>
      <c r="C143" s="49">
        <v>6</v>
      </c>
      <c r="D143" s="60">
        <v>1262</v>
      </c>
      <c r="E143" s="60" t="s">
        <v>12280</v>
      </c>
      <c r="F143" s="60"/>
      <c r="H143" s="49" t="s">
        <v>13006</v>
      </c>
      <c r="I143" s="44"/>
      <c r="J143" s="44"/>
      <c r="K143" s="44"/>
      <c r="L143" s="44"/>
      <c r="M143" s="44"/>
      <c r="N143" s="44"/>
      <c r="R143" s="44"/>
    </row>
    <row r="144" spans="1:18" x14ac:dyDescent="0.15">
      <c r="A144" s="49">
        <v>2</v>
      </c>
      <c r="B144" s="49" t="s">
        <v>5644</v>
      </c>
      <c r="C144" s="49">
        <v>7</v>
      </c>
      <c r="D144" s="60">
        <v>1263</v>
      </c>
      <c r="E144" s="60" t="s">
        <v>12282</v>
      </c>
      <c r="F144" s="60"/>
      <c r="H144" s="49" t="s">
        <v>13006</v>
      </c>
      <c r="I144" s="44"/>
      <c r="J144" s="44"/>
      <c r="K144" s="44"/>
      <c r="L144" s="44"/>
      <c r="M144" s="44"/>
      <c r="N144" s="44"/>
      <c r="R144" s="44"/>
    </row>
    <row r="145" spans="1:18" x14ac:dyDescent="0.15">
      <c r="A145" s="49">
        <v>2</v>
      </c>
      <c r="B145" s="49" t="s">
        <v>5644</v>
      </c>
      <c r="C145" s="49">
        <v>8</v>
      </c>
      <c r="D145" s="60">
        <v>1264</v>
      </c>
      <c r="E145" s="60" t="s">
        <v>15086</v>
      </c>
      <c r="F145" s="60"/>
      <c r="H145" s="49" t="s">
        <v>13006</v>
      </c>
      <c r="I145" s="44"/>
      <c r="J145" s="44"/>
      <c r="K145" s="44"/>
      <c r="L145" s="44"/>
      <c r="M145" s="44"/>
      <c r="N145" s="44"/>
      <c r="R145" s="44"/>
    </row>
    <row r="146" spans="1:18" x14ac:dyDescent="0.15">
      <c r="A146" s="49">
        <v>2</v>
      </c>
      <c r="B146" s="49" t="s">
        <v>5644</v>
      </c>
      <c r="C146" s="49">
        <v>9</v>
      </c>
      <c r="D146" s="60">
        <v>1266</v>
      </c>
      <c r="E146" s="60" t="s">
        <v>15087</v>
      </c>
      <c r="F146" s="60" t="s">
        <v>13159</v>
      </c>
      <c r="H146" s="49" t="s">
        <v>13006</v>
      </c>
      <c r="I146" s="44"/>
      <c r="J146" s="44"/>
      <c r="K146" s="44"/>
      <c r="L146" s="44"/>
      <c r="M146" s="44"/>
      <c r="N146" s="44"/>
      <c r="R146" s="44"/>
    </row>
    <row r="147" spans="1:18" x14ac:dyDescent="0.15">
      <c r="A147" s="49">
        <v>2</v>
      </c>
      <c r="B147" s="49" t="s">
        <v>5644</v>
      </c>
      <c r="C147" s="49">
        <v>10</v>
      </c>
      <c r="D147" s="60">
        <v>1267</v>
      </c>
      <c r="E147" s="60" t="s">
        <v>12909</v>
      </c>
      <c r="F147" s="60" t="s">
        <v>13160</v>
      </c>
      <c r="H147" s="49" t="s">
        <v>13006</v>
      </c>
      <c r="I147" s="44"/>
      <c r="J147" s="44"/>
      <c r="K147" s="44"/>
      <c r="L147" s="44"/>
      <c r="M147" s="44"/>
      <c r="N147" s="44"/>
      <c r="R147" s="44"/>
    </row>
    <row r="148" spans="1:18" x14ac:dyDescent="0.15">
      <c r="A148" s="49">
        <v>2</v>
      </c>
      <c r="B148" s="49" t="s">
        <v>5644</v>
      </c>
      <c r="C148" s="49">
        <v>11</v>
      </c>
      <c r="D148" s="60">
        <v>1268</v>
      </c>
      <c r="E148" s="60" t="s">
        <v>12910</v>
      </c>
      <c r="F148" s="60" t="s">
        <v>13131</v>
      </c>
      <c r="H148" s="49" t="s">
        <v>13006</v>
      </c>
      <c r="I148" s="44"/>
      <c r="J148" s="44"/>
      <c r="K148" s="44"/>
      <c r="L148" s="44"/>
      <c r="M148" s="44"/>
      <c r="N148" s="44"/>
      <c r="R148" s="44"/>
    </row>
    <row r="149" spans="1:18" x14ac:dyDescent="0.15">
      <c r="A149" s="49">
        <v>2</v>
      </c>
      <c r="B149" s="49" t="s">
        <v>5644</v>
      </c>
      <c r="C149" s="49">
        <v>12</v>
      </c>
      <c r="D149" s="60">
        <v>1270</v>
      </c>
      <c r="E149" s="60" t="s">
        <v>12911</v>
      </c>
      <c r="F149" s="60" t="s">
        <v>13132</v>
      </c>
      <c r="H149" s="49" t="s">
        <v>13006</v>
      </c>
      <c r="I149" s="44"/>
      <c r="J149" s="44"/>
      <c r="K149" s="44"/>
      <c r="L149" s="44"/>
      <c r="M149" s="44"/>
      <c r="N149" s="44"/>
      <c r="R149" s="44"/>
    </row>
    <row r="150" spans="1:18" x14ac:dyDescent="0.15">
      <c r="D150" s="60"/>
      <c r="E150" s="60"/>
      <c r="F150" s="60"/>
      <c r="H150" s="49"/>
      <c r="I150" s="44"/>
      <c r="J150" s="44"/>
      <c r="K150" s="44"/>
      <c r="L150" s="44"/>
      <c r="M150" s="44"/>
      <c r="N150" s="44"/>
      <c r="R150" s="44"/>
    </row>
    <row r="151" spans="1:18" x14ac:dyDescent="0.15">
      <c r="A151" s="49">
        <v>2</v>
      </c>
      <c r="B151" s="49" t="s">
        <v>5647</v>
      </c>
      <c r="C151" s="49">
        <v>1</v>
      </c>
      <c r="D151" s="60">
        <v>1271</v>
      </c>
      <c r="E151" s="60" t="s">
        <v>13002</v>
      </c>
      <c r="F151" s="60" t="s">
        <v>12770</v>
      </c>
      <c r="H151" s="49" t="s">
        <v>13006</v>
      </c>
      <c r="I151" s="44"/>
      <c r="J151" s="44"/>
      <c r="K151" s="44"/>
      <c r="L151" s="44"/>
      <c r="M151" s="44"/>
      <c r="N151" s="44"/>
      <c r="R151" s="44"/>
    </row>
    <row r="152" spans="1:18" x14ac:dyDescent="0.15">
      <c r="A152" s="49">
        <v>2</v>
      </c>
      <c r="B152" s="49" t="s">
        <v>5647</v>
      </c>
      <c r="C152" s="49">
        <v>2</v>
      </c>
      <c r="D152" s="60">
        <v>1272</v>
      </c>
      <c r="E152" s="60" t="s">
        <v>13340</v>
      </c>
      <c r="F152" s="60" t="s">
        <v>12771</v>
      </c>
      <c r="H152" s="49" t="s">
        <v>13006</v>
      </c>
      <c r="I152" s="44"/>
      <c r="J152" s="44"/>
      <c r="K152" s="44"/>
      <c r="L152" s="44"/>
      <c r="M152" s="44"/>
      <c r="N152" s="44"/>
      <c r="R152" s="44"/>
    </row>
    <row r="153" spans="1:18" x14ac:dyDescent="0.15">
      <c r="A153" s="49">
        <v>2</v>
      </c>
      <c r="B153" s="49" t="s">
        <v>5647</v>
      </c>
      <c r="C153" s="49">
        <v>3</v>
      </c>
      <c r="D153" s="60">
        <v>1273</v>
      </c>
      <c r="E153" s="60" t="s">
        <v>13341</v>
      </c>
      <c r="F153" s="60"/>
      <c r="H153" s="49" t="s">
        <v>13006</v>
      </c>
      <c r="I153" s="44"/>
      <c r="J153" s="44"/>
      <c r="K153" s="44"/>
      <c r="L153" s="44"/>
      <c r="M153" s="44"/>
      <c r="N153" s="44"/>
      <c r="R153" s="44"/>
    </row>
    <row r="154" spans="1:18" x14ac:dyDescent="0.15">
      <c r="A154" s="49">
        <v>2</v>
      </c>
      <c r="B154" s="49" t="s">
        <v>5647</v>
      </c>
      <c r="C154" s="49">
        <v>4</v>
      </c>
      <c r="D154" s="60">
        <v>1274</v>
      </c>
      <c r="E154" s="60" t="s">
        <v>13342</v>
      </c>
      <c r="F154" s="60"/>
      <c r="H154" s="49" t="s">
        <v>13006</v>
      </c>
      <c r="I154" s="44"/>
      <c r="J154" s="44"/>
      <c r="K154" s="44"/>
      <c r="L154" s="44"/>
      <c r="M154" s="44"/>
      <c r="N154" s="44"/>
      <c r="R154" s="44"/>
    </row>
    <row r="155" spans="1:18" x14ac:dyDescent="0.15">
      <c r="A155" s="49">
        <v>2</v>
      </c>
      <c r="B155" s="49" t="s">
        <v>5647</v>
      </c>
      <c r="C155" s="49">
        <v>5</v>
      </c>
      <c r="D155" s="60">
        <v>1275</v>
      </c>
      <c r="E155" s="60" t="s">
        <v>13343</v>
      </c>
      <c r="F155" s="60"/>
      <c r="H155" s="49" t="s">
        <v>13006</v>
      </c>
      <c r="I155" s="44"/>
      <c r="J155" s="44"/>
      <c r="K155" s="44"/>
      <c r="L155" s="44"/>
      <c r="M155" s="44"/>
      <c r="N155" s="44"/>
      <c r="R155" s="44"/>
    </row>
    <row r="156" spans="1:18" x14ac:dyDescent="0.15">
      <c r="A156" s="49">
        <v>2</v>
      </c>
      <c r="B156" s="49" t="s">
        <v>5647</v>
      </c>
      <c r="C156" s="49">
        <v>6</v>
      </c>
      <c r="D156" s="60">
        <v>1276</v>
      </c>
      <c r="E156" s="60" t="s">
        <v>15082</v>
      </c>
      <c r="F156" s="60"/>
      <c r="H156" s="49" t="s">
        <v>13006</v>
      </c>
      <c r="I156" s="44"/>
      <c r="J156" s="44"/>
      <c r="K156" s="44"/>
      <c r="L156" s="44"/>
      <c r="M156" s="44"/>
      <c r="N156" s="44"/>
      <c r="R156" s="44"/>
    </row>
    <row r="157" spans="1:18" x14ac:dyDescent="0.15">
      <c r="A157" s="49">
        <v>2</v>
      </c>
      <c r="B157" s="49" t="s">
        <v>5647</v>
      </c>
      <c r="C157" s="49">
        <v>7</v>
      </c>
      <c r="D157" s="60">
        <v>1277</v>
      </c>
      <c r="E157" s="60" t="s">
        <v>15083</v>
      </c>
      <c r="F157" s="60" t="s">
        <v>12772</v>
      </c>
      <c r="G157" s="50" t="s">
        <v>7671</v>
      </c>
      <c r="H157" s="49" t="s">
        <v>13006</v>
      </c>
      <c r="I157" s="44"/>
      <c r="J157" s="44"/>
      <c r="K157" s="44"/>
      <c r="L157" s="44"/>
      <c r="M157" s="44"/>
      <c r="N157" s="44"/>
      <c r="R157" s="44"/>
    </row>
    <row r="158" spans="1:18" x14ac:dyDescent="0.15">
      <c r="A158" s="49">
        <v>2</v>
      </c>
      <c r="B158" s="49" t="s">
        <v>5647</v>
      </c>
      <c r="C158" s="49">
        <v>8</v>
      </c>
      <c r="D158" s="60">
        <v>1278</v>
      </c>
      <c r="E158" s="60" t="s">
        <v>15084</v>
      </c>
      <c r="F158" s="60"/>
      <c r="H158" s="49" t="s">
        <v>13006</v>
      </c>
      <c r="I158" s="44"/>
      <c r="J158" s="44"/>
      <c r="K158" s="44"/>
      <c r="L158" s="44"/>
      <c r="M158" s="44"/>
      <c r="N158" s="44"/>
      <c r="R158" s="44"/>
    </row>
    <row r="159" spans="1:18" x14ac:dyDescent="0.15">
      <c r="A159" s="49">
        <v>2</v>
      </c>
      <c r="B159" s="49" t="s">
        <v>5647</v>
      </c>
      <c r="C159" s="49">
        <v>9</v>
      </c>
      <c r="D159" s="60">
        <v>1279</v>
      </c>
      <c r="E159" s="60" t="s">
        <v>13655</v>
      </c>
      <c r="F159" s="60" t="s">
        <v>12773</v>
      </c>
      <c r="H159" s="49" t="s">
        <v>13006</v>
      </c>
      <c r="I159" s="44"/>
      <c r="J159" s="44"/>
      <c r="K159" s="44"/>
      <c r="L159" s="44"/>
      <c r="M159" s="44"/>
      <c r="N159" s="44"/>
      <c r="R159" s="44"/>
    </row>
    <row r="160" spans="1:18" x14ac:dyDescent="0.15">
      <c r="A160" s="49">
        <v>2</v>
      </c>
      <c r="B160" s="49" t="s">
        <v>5647</v>
      </c>
      <c r="C160" s="49">
        <v>10</v>
      </c>
      <c r="D160" s="60">
        <v>1280</v>
      </c>
      <c r="E160" s="60" t="s">
        <v>13656</v>
      </c>
      <c r="F160" s="60"/>
      <c r="H160" s="49" t="s">
        <v>13006</v>
      </c>
      <c r="I160" s="44"/>
      <c r="J160" s="44"/>
      <c r="K160" s="44"/>
      <c r="L160" s="44"/>
      <c r="M160" s="44"/>
      <c r="N160" s="44"/>
      <c r="R160" s="44"/>
    </row>
    <row r="161" spans="1:18" x14ac:dyDescent="0.15">
      <c r="A161" s="49">
        <v>2</v>
      </c>
      <c r="B161" s="49" t="s">
        <v>5647</v>
      </c>
      <c r="C161" s="49">
        <v>11</v>
      </c>
      <c r="D161" s="60">
        <v>1281</v>
      </c>
      <c r="E161" s="60" t="s">
        <v>13657</v>
      </c>
      <c r="F161" s="60"/>
      <c r="H161" s="49" t="s">
        <v>13006</v>
      </c>
      <c r="I161" s="44"/>
      <c r="J161" s="44"/>
      <c r="K161" s="44"/>
      <c r="L161" s="44"/>
      <c r="M161" s="44"/>
      <c r="N161" s="44"/>
      <c r="R161" s="44"/>
    </row>
    <row r="162" spans="1:18" x14ac:dyDescent="0.15">
      <c r="A162" s="49">
        <v>2</v>
      </c>
      <c r="B162" s="49" t="s">
        <v>5647</v>
      </c>
      <c r="C162" s="49">
        <v>12</v>
      </c>
      <c r="D162" s="60">
        <v>1283</v>
      </c>
      <c r="E162" s="60" t="s">
        <v>13658</v>
      </c>
      <c r="F162" s="60"/>
      <c r="H162" s="49" t="s">
        <v>13006</v>
      </c>
      <c r="I162" s="44"/>
      <c r="J162" s="44"/>
      <c r="K162" s="44"/>
      <c r="L162" s="44"/>
      <c r="M162" s="44"/>
      <c r="N162" s="44"/>
      <c r="R162" s="44"/>
    </row>
    <row r="163" spans="1:18" x14ac:dyDescent="0.15">
      <c r="D163" s="60"/>
      <c r="E163" s="60"/>
      <c r="F163" s="60"/>
      <c r="H163" s="49"/>
      <c r="I163" s="44"/>
      <c r="J163" s="44"/>
      <c r="K163" s="44"/>
      <c r="L163" s="44"/>
      <c r="M163" s="44"/>
      <c r="N163" s="44"/>
      <c r="R163" s="44"/>
    </row>
    <row r="164" spans="1:18" x14ac:dyDescent="0.15">
      <c r="A164" s="49">
        <v>2</v>
      </c>
      <c r="B164" s="49" t="s">
        <v>5643</v>
      </c>
      <c r="C164" s="49">
        <v>1</v>
      </c>
      <c r="D164" s="60">
        <v>1285</v>
      </c>
      <c r="E164" s="60" t="s">
        <v>9102</v>
      </c>
      <c r="F164" s="60" t="s">
        <v>13062</v>
      </c>
      <c r="G164" s="50" t="s">
        <v>7673</v>
      </c>
      <c r="H164" s="49" t="s">
        <v>13006</v>
      </c>
      <c r="I164" s="44"/>
      <c r="J164" s="44"/>
      <c r="K164" s="44"/>
      <c r="L164" s="44"/>
      <c r="M164" s="44"/>
      <c r="N164" s="44"/>
      <c r="R164" s="44"/>
    </row>
    <row r="165" spans="1:18" x14ac:dyDescent="0.15">
      <c r="A165" s="49">
        <v>2</v>
      </c>
      <c r="B165" s="49" t="s">
        <v>5643</v>
      </c>
      <c r="C165" s="49">
        <v>2</v>
      </c>
      <c r="D165" s="60">
        <v>1286</v>
      </c>
      <c r="E165" s="60" t="s">
        <v>9927</v>
      </c>
      <c r="F165" s="60" t="s">
        <v>13063</v>
      </c>
      <c r="H165" s="49" t="s">
        <v>13006</v>
      </c>
      <c r="I165" s="44"/>
      <c r="J165" s="44"/>
      <c r="K165" s="44"/>
      <c r="L165" s="44"/>
      <c r="M165" s="44"/>
      <c r="N165" s="44"/>
      <c r="R165" s="44"/>
    </row>
    <row r="166" spans="1:18" x14ac:dyDescent="0.15">
      <c r="A166" s="49">
        <v>2</v>
      </c>
      <c r="B166" s="49" t="s">
        <v>5643</v>
      </c>
      <c r="C166" s="49">
        <v>3</v>
      </c>
      <c r="D166" s="60">
        <v>1287</v>
      </c>
      <c r="E166" s="60" t="s">
        <v>9928</v>
      </c>
      <c r="F166" s="60" t="s">
        <v>13064</v>
      </c>
      <c r="H166" s="49" t="s">
        <v>13006</v>
      </c>
      <c r="I166" s="44"/>
      <c r="J166" s="44"/>
      <c r="K166" s="44"/>
      <c r="L166" s="44"/>
      <c r="M166" s="44"/>
      <c r="N166" s="44"/>
      <c r="R166" s="44"/>
    </row>
    <row r="167" spans="1:18" x14ac:dyDescent="0.15">
      <c r="A167" s="49">
        <v>2</v>
      </c>
      <c r="B167" s="49" t="s">
        <v>5643</v>
      </c>
      <c r="C167" s="49">
        <v>4</v>
      </c>
      <c r="D167" s="60">
        <v>1290</v>
      </c>
      <c r="E167" s="60" t="s">
        <v>9929</v>
      </c>
      <c r="F167" s="60"/>
      <c r="H167" s="49" t="s">
        <v>13006</v>
      </c>
      <c r="I167" s="44"/>
      <c r="J167" s="44"/>
      <c r="K167" s="44"/>
      <c r="L167" s="44"/>
      <c r="M167" s="44"/>
      <c r="N167" s="44"/>
      <c r="R167" s="44"/>
    </row>
    <row r="168" spans="1:18" x14ac:dyDescent="0.15">
      <c r="A168" s="49">
        <v>2</v>
      </c>
      <c r="B168" s="49" t="s">
        <v>5643</v>
      </c>
      <c r="C168" s="49">
        <v>5</v>
      </c>
      <c r="D168" s="60">
        <v>1291</v>
      </c>
      <c r="E168" s="60" t="s">
        <v>9930</v>
      </c>
      <c r="F168" s="60" t="s">
        <v>13402</v>
      </c>
      <c r="H168" s="49" t="s">
        <v>13006</v>
      </c>
      <c r="I168" s="44"/>
      <c r="J168" s="44"/>
      <c r="K168" s="44"/>
      <c r="L168" s="44"/>
      <c r="M168" s="44"/>
      <c r="N168" s="44"/>
      <c r="R168" s="44"/>
    </row>
    <row r="169" spans="1:18" x14ac:dyDescent="0.15">
      <c r="A169" s="49">
        <v>2</v>
      </c>
      <c r="B169" s="49" t="s">
        <v>5643</v>
      </c>
      <c r="C169" s="49">
        <v>6</v>
      </c>
      <c r="D169" s="60">
        <v>1292</v>
      </c>
      <c r="E169" s="60" t="s">
        <v>9931</v>
      </c>
      <c r="F169" s="60" t="s">
        <v>13403</v>
      </c>
      <c r="H169" s="49" t="s">
        <v>13006</v>
      </c>
      <c r="I169" s="44"/>
      <c r="J169" s="44"/>
      <c r="K169" s="44"/>
      <c r="L169" s="44"/>
      <c r="M169" s="44"/>
      <c r="N169" s="44"/>
      <c r="R169" s="44"/>
    </row>
    <row r="170" spans="1:18" x14ac:dyDescent="0.15">
      <c r="A170" s="49">
        <v>2</v>
      </c>
      <c r="B170" s="49" t="s">
        <v>5643</v>
      </c>
      <c r="C170" s="49">
        <v>7</v>
      </c>
      <c r="D170" s="60">
        <v>1294</v>
      </c>
      <c r="E170" s="60" t="s">
        <v>10617</v>
      </c>
      <c r="F170" s="60"/>
      <c r="H170" s="49" t="s">
        <v>13006</v>
      </c>
      <c r="I170" s="44"/>
      <c r="J170" s="44"/>
      <c r="K170" s="44"/>
      <c r="L170" s="44"/>
      <c r="M170" s="44"/>
      <c r="N170" s="44"/>
      <c r="R170" s="44"/>
    </row>
    <row r="171" spans="1:18" x14ac:dyDescent="0.15">
      <c r="A171" s="49">
        <v>2</v>
      </c>
      <c r="B171" s="49" t="s">
        <v>5643</v>
      </c>
      <c r="C171" s="49">
        <v>8</v>
      </c>
      <c r="D171" s="60">
        <v>1295</v>
      </c>
      <c r="E171" s="60" t="s">
        <v>13326</v>
      </c>
      <c r="F171" s="60" t="s">
        <v>12432</v>
      </c>
      <c r="H171" s="49" t="s">
        <v>13006</v>
      </c>
      <c r="I171" s="44"/>
      <c r="J171" s="44"/>
      <c r="K171" s="44"/>
      <c r="L171" s="44"/>
      <c r="M171" s="44"/>
      <c r="N171" s="44"/>
      <c r="R171" s="44"/>
    </row>
    <row r="172" spans="1:18" x14ac:dyDescent="0.15">
      <c r="A172" s="49">
        <v>2</v>
      </c>
      <c r="B172" s="49" t="s">
        <v>5643</v>
      </c>
      <c r="C172" s="49">
        <v>9</v>
      </c>
      <c r="D172" s="60">
        <v>1296</v>
      </c>
      <c r="E172" s="60" t="s">
        <v>13327</v>
      </c>
      <c r="F172" s="60" t="s">
        <v>12433</v>
      </c>
      <c r="G172" s="50" t="s">
        <v>10573</v>
      </c>
      <c r="H172" s="49" t="s">
        <v>13006</v>
      </c>
      <c r="I172" s="44"/>
      <c r="J172" s="44"/>
      <c r="K172" s="44"/>
      <c r="L172" s="44"/>
      <c r="M172" s="44"/>
      <c r="N172" s="44"/>
      <c r="R172" s="44"/>
    </row>
    <row r="173" spans="1:18" x14ac:dyDescent="0.15">
      <c r="A173" s="49">
        <v>2</v>
      </c>
      <c r="B173" s="49" t="s">
        <v>5643</v>
      </c>
      <c r="C173" s="49">
        <v>10</v>
      </c>
      <c r="D173" s="60">
        <v>1298</v>
      </c>
      <c r="E173" s="60" t="s">
        <v>13328</v>
      </c>
      <c r="F173" s="60" t="s">
        <v>12434</v>
      </c>
      <c r="G173" s="50" t="s">
        <v>10571</v>
      </c>
      <c r="H173" s="49" t="s">
        <v>13006</v>
      </c>
      <c r="I173" s="44"/>
      <c r="J173" s="44"/>
      <c r="K173" s="44"/>
      <c r="L173" s="44"/>
      <c r="M173" s="44"/>
      <c r="N173" s="44"/>
      <c r="R173" s="44"/>
    </row>
    <row r="174" spans="1:18" x14ac:dyDescent="0.15">
      <c r="A174" s="49">
        <v>2</v>
      </c>
      <c r="B174" s="49" t="s">
        <v>5643</v>
      </c>
      <c r="C174" s="49">
        <v>11</v>
      </c>
      <c r="D174" s="60">
        <v>1299</v>
      </c>
      <c r="E174" s="60" t="s">
        <v>13329</v>
      </c>
      <c r="F174" s="60" t="s">
        <v>12435</v>
      </c>
      <c r="H174" s="49" t="s">
        <v>13006</v>
      </c>
      <c r="I174" s="44"/>
      <c r="J174" s="44"/>
      <c r="K174" s="44"/>
      <c r="L174" s="44"/>
      <c r="M174" s="44"/>
      <c r="N174" s="44"/>
      <c r="R174" s="44"/>
    </row>
    <row r="175" spans="1:18" x14ac:dyDescent="0.15">
      <c r="A175" s="49">
        <v>2</v>
      </c>
      <c r="B175" s="49" t="s">
        <v>5643</v>
      </c>
      <c r="C175" s="49">
        <v>12</v>
      </c>
      <c r="D175" s="60">
        <v>1301</v>
      </c>
      <c r="E175" s="60" t="s">
        <v>7802</v>
      </c>
      <c r="F175" s="60" t="s">
        <v>12436</v>
      </c>
      <c r="G175" s="50" t="s">
        <v>7671</v>
      </c>
      <c r="H175" s="49" t="s">
        <v>13006</v>
      </c>
      <c r="I175" s="44"/>
      <c r="J175" s="44"/>
      <c r="K175" s="44"/>
      <c r="L175" s="44"/>
      <c r="M175" s="44"/>
      <c r="N175" s="44"/>
      <c r="R175" s="44"/>
    </row>
    <row r="176" spans="1:18" x14ac:dyDescent="0.15">
      <c r="D176" s="60"/>
      <c r="E176" s="60"/>
      <c r="F176" s="60"/>
      <c r="H176" s="49"/>
      <c r="I176" s="44"/>
      <c r="J176" s="44"/>
      <c r="K176" s="44"/>
      <c r="L176" s="44"/>
      <c r="M176" s="44"/>
      <c r="N176" s="44"/>
      <c r="R176" s="44"/>
    </row>
    <row r="177" spans="1:18" x14ac:dyDescent="0.15">
      <c r="A177" s="49">
        <v>2</v>
      </c>
      <c r="B177" s="49" t="s">
        <v>5645</v>
      </c>
      <c r="C177" s="49">
        <v>1</v>
      </c>
      <c r="D177" s="60">
        <v>1302</v>
      </c>
      <c r="E177" s="60" t="s">
        <v>7803</v>
      </c>
      <c r="F177" s="60"/>
      <c r="H177" s="49" t="s">
        <v>13006</v>
      </c>
      <c r="I177" s="44"/>
      <c r="J177" s="44"/>
      <c r="K177" s="44"/>
      <c r="L177" s="44"/>
      <c r="M177" s="44"/>
      <c r="N177" s="44"/>
      <c r="R177" s="44"/>
    </row>
    <row r="178" spans="1:18" x14ac:dyDescent="0.15">
      <c r="A178" s="49">
        <v>2</v>
      </c>
      <c r="B178" s="49" t="s">
        <v>5645</v>
      </c>
      <c r="C178" s="49">
        <v>2</v>
      </c>
      <c r="D178" s="60">
        <v>1303</v>
      </c>
      <c r="E178" s="60" t="s">
        <v>7804</v>
      </c>
      <c r="F178" s="60"/>
      <c r="H178" s="49" t="s">
        <v>13006</v>
      </c>
      <c r="I178" s="44"/>
      <c r="J178" s="44"/>
      <c r="K178" s="44"/>
      <c r="L178" s="44"/>
      <c r="M178" s="44"/>
      <c r="N178" s="44"/>
      <c r="R178" s="44"/>
    </row>
    <row r="179" spans="1:18" x14ac:dyDescent="0.15">
      <c r="A179" s="49">
        <v>2</v>
      </c>
      <c r="B179" s="49" t="s">
        <v>5645</v>
      </c>
      <c r="C179" s="49">
        <v>3</v>
      </c>
      <c r="D179" s="60">
        <v>1304</v>
      </c>
      <c r="E179" s="60" t="s">
        <v>13412</v>
      </c>
      <c r="F179" s="60"/>
      <c r="H179" s="49" t="s">
        <v>13006</v>
      </c>
      <c r="I179" s="44"/>
      <c r="J179" s="44"/>
      <c r="K179" s="44"/>
      <c r="L179" s="44"/>
      <c r="M179" s="44"/>
      <c r="N179" s="44"/>
      <c r="R179" s="44"/>
    </row>
    <row r="180" spans="1:18" x14ac:dyDescent="0.15">
      <c r="A180" s="49">
        <v>2</v>
      </c>
      <c r="B180" s="49" t="s">
        <v>5645</v>
      </c>
      <c r="C180" s="49">
        <v>4</v>
      </c>
      <c r="D180" s="60">
        <v>1305</v>
      </c>
      <c r="E180" s="60" t="s">
        <v>13413</v>
      </c>
      <c r="F180" s="60" t="s">
        <v>12437</v>
      </c>
      <c r="H180" s="49" t="s">
        <v>13006</v>
      </c>
      <c r="I180" s="44"/>
      <c r="J180" s="44"/>
      <c r="K180" s="44"/>
      <c r="L180" s="44"/>
      <c r="M180" s="44"/>
      <c r="N180" s="44"/>
      <c r="R180" s="44"/>
    </row>
    <row r="181" spans="1:18" x14ac:dyDescent="0.15">
      <c r="A181" s="49">
        <v>2</v>
      </c>
      <c r="B181" s="49" t="s">
        <v>5645</v>
      </c>
      <c r="C181" s="49">
        <v>5</v>
      </c>
      <c r="D181" s="60">
        <v>1306</v>
      </c>
      <c r="E181" s="60" t="s">
        <v>13414</v>
      </c>
      <c r="F181" s="60"/>
      <c r="H181" s="49" t="s">
        <v>13006</v>
      </c>
      <c r="I181" s="44"/>
      <c r="J181" s="44"/>
      <c r="K181" s="44"/>
      <c r="L181" s="44"/>
      <c r="M181" s="44"/>
      <c r="N181" s="44"/>
      <c r="R181" s="44"/>
    </row>
    <row r="182" spans="1:18" x14ac:dyDescent="0.15">
      <c r="A182" s="49">
        <v>2</v>
      </c>
      <c r="B182" s="49" t="s">
        <v>5645</v>
      </c>
      <c r="C182" s="49">
        <v>6</v>
      </c>
      <c r="D182" s="60">
        <v>1307</v>
      </c>
      <c r="E182" s="60" t="s">
        <v>11976</v>
      </c>
      <c r="F182" s="60"/>
      <c r="H182" s="49" t="s">
        <v>13006</v>
      </c>
      <c r="I182" s="44"/>
      <c r="J182" s="44"/>
      <c r="K182" s="44"/>
      <c r="L182" s="44"/>
      <c r="M182" s="44"/>
      <c r="N182" s="44"/>
      <c r="R182" s="44"/>
    </row>
    <row r="183" spans="1:18" x14ac:dyDescent="0.15">
      <c r="A183" s="49">
        <v>2</v>
      </c>
      <c r="B183" s="49" t="s">
        <v>5645</v>
      </c>
      <c r="C183" s="49">
        <v>7</v>
      </c>
      <c r="D183" s="60">
        <v>1308</v>
      </c>
      <c r="E183" s="60" t="s">
        <v>13980</v>
      </c>
      <c r="F183" s="60" t="s">
        <v>12438</v>
      </c>
      <c r="H183" s="49" t="s">
        <v>13006</v>
      </c>
      <c r="I183" s="44"/>
      <c r="J183" s="44"/>
      <c r="K183" s="44"/>
      <c r="L183" s="44"/>
      <c r="M183" s="44"/>
      <c r="N183" s="44"/>
      <c r="R183" s="44"/>
    </row>
    <row r="184" spans="1:18" x14ac:dyDescent="0.15">
      <c r="A184" s="49">
        <v>2</v>
      </c>
      <c r="B184" s="49" t="s">
        <v>5645</v>
      </c>
      <c r="C184" s="49">
        <v>8</v>
      </c>
      <c r="D184" s="60">
        <v>1309</v>
      </c>
      <c r="E184" s="60" t="s">
        <v>13981</v>
      </c>
      <c r="F184" s="60" t="s">
        <v>12439</v>
      </c>
      <c r="H184" s="49" t="s">
        <v>13006</v>
      </c>
      <c r="I184" s="44"/>
      <c r="J184" s="44"/>
      <c r="K184" s="44"/>
      <c r="L184" s="44"/>
      <c r="M184" s="44"/>
      <c r="N184" s="44"/>
      <c r="R184" s="44"/>
    </row>
    <row r="185" spans="1:18" x14ac:dyDescent="0.15">
      <c r="A185" s="49">
        <v>2</v>
      </c>
      <c r="B185" s="49" t="s">
        <v>5645</v>
      </c>
      <c r="C185" s="49">
        <v>9</v>
      </c>
      <c r="D185" s="60">
        <v>1310</v>
      </c>
      <c r="E185" s="60" t="s">
        <v>13415</v>
      </c>
      <c r="F185" s="60" t="s">
        <v>11590</v>
      </c>
      <c r="G185" s="50" t="s">
        <v>7671</v>
      </c>
      <c r="H185" s="49" t="s">
        <v>13006</v>
      </c>
      <c r="I185" s="44" t="s">
        <v>13415</v>
      </c>
      <c r="J185" s="44"/>
      <c r="K185" s="44"/>
      <c r="L185" s="44"/>
      <c r="M185" s="44"/>
      <c r="N185" s="44"/>
      <c r="R185" s="44"/>
    </row>
    <row r="186" spans="1:18" x14ac:dyDescent="0.15">
      <c r="A186" s="49">
        <v>2</v>
      </c>
      <c r="B186" s="49" t="s">
        <v>5645</v>
      </c>
      <c r="C186" s="49">
        <v>10</v>
      </c>
      <c r="D186" s="60">
        <v>1311</v>
      </c>
      <c r="E186" s="60" t="s">
        <v>13416</v>
      </c>
      <c r="F186" s="60" t="s">
        <v>11247</v>
      </c>
      <c r="H186" s="49" t="s">
        <v>13006</v>
      </c>
      <c r="I186" s="44"/>
      <c r="J186" s="44"/>
      <c r="K186" s="44"/>
      <c r="L186" s="44"/>
      <c r="M186" s="44"/>
      <c r="N186" s="44"/>
      <c r="R186" s="44"/>
    </row>
    <row r="187" spans="1:18" x14ac:dyDescent="0.15">
      <c r="A187" s="49">
        <v>2</v>
      </c>
      <c r="B187" s="49" t="s">
        <v>5645</v>
      </c>
      <c r="C187" s="49">
        <v>11</v>
      </c>
      <c r="D187" s="60">
        <v>1313</v>
      </c>
      <c r="E187" s="60" t="s">
        <v>13417</v>
      </c>
      <c r="F187" s="60" t="s">
        <v>12536</v>
      </c>
      <c r="H187" s="49" t="s">
        <v>13006</v>
      </c>
      <c r="I187" s="44"/>
      <c r="J187" s="44"/>
      <c r="K187" s="44"/>
      <c r="L187" s="44"/>
      <c r="M187" s="44"/>
      <c r="N187" s="44"/>
      <c r="R187" s="44"/>
    </row>
    <row r="188" spans="1:18" x14ac:dyDescent="0.15">
      <c r="A188" s="49">
        <v>2</v>
      </c>
      <c r="B188" s="49" t="s">
        <v>5645</v>
      </c>
      <c r="C188" s="49">
        <v>12</v>
      </c>
      <c r="D188" s="60">
        <v>1315</v>
      </c>
      <c r="E188" s="60" t="s">
        <v>13418</v>
      </c>
      <c r="F188" s="60" t="s">
        <v>12537</v>
      </c>
      <c r="H188" s="49" t="s">
        <v>13006</v>
      </c>
      <c r="I188" s="44"/>
      <c r="J188" s="44"/>
      <c r="K188" s="44"/>
      <c r="L188" s="44"/>
      <c r="M188" s="44"/>
      <c r="N188" s="44"/>
      <c r="R188" s="44"/>
    </row>
    <row r="189" spans="1:18" x14ac:dyDescent="0.15">
      <c r="D189" s="60"/>
      <c r="E189" s="60"/>
      <c r="F189" s="60"/>
      <c r="H189" s="49"/>
      <c r="I189" s="44"/>
      <c r="J189" s="44"/>
      <c r="K189" s="44"/>
      <c r="L189" s="44"/>
      <c r="M189" s="44"/>
      <c r="N189" s="44"/>
      <c r="R189" s="44"/>
    </row>
    <row r="190" spans="1:18" x14ac:dyDescent="0.15">
      <c r="A190" s="49">
        <v>2</v>
      </c>
      <c r="B190" s="49" t="s">
        <v>5646</v>
      </c>
      <c r="C190" s="49">
        <v>1</v>
      </c>
      <c r="D190" s="60">
        <v>1316</v>
      </c>
      <c r="E190" s="60" t="s">
        <v>4139</v>
      </c>
      <c r="F190" s="60"/>
      <c r="H190" s="49" t="s">
        <v>13006</v>
      </c>
      <c r="I190" s="44"/>
      <c r="J190" s="44"/>
      <c r="K190" s="44"/>
      <c r="L190" s="44"/>
      <c r="M190" s="44"/>
      <c r="N190" s="44"/>
      <c r="R190" s="44"/>
    </row>
    <row r="191" spans="1:18" x14ac:dyDescent="0.15">
      <c r="A191" s="49">
        <v>2</v>
      </c>
      <c r="B191" s="49" t="s">
        <v>5646</v>
      </c>
      <c r="C191" s="49">
        <v>2</v>
      </c>
      <c r="D191" s="60">
        <v>1317</v>
      </c>
      <c r="E191" s="60" t="s">
        <v>4140</v>
      </c>
      <c r="F191" s="60" t="s">
        <v>12538</v>
      </c>
      <c r="H191" s="49" t="s">
        <v>13006</v>
      </c>
      <c r="I191" s="44"/>
      <c r="J191" s="44"/>
      <c r="K191" s="44"/>
      <c r="L191" s="44"/>
      <c r="M191" s="44"/>
      <c r="N191" s="44"/>
      <c r="R191" s="44"/>
    </row>
    <row r="192" spans="1:18" x14ac:dyDescent="0.15">
      <c r="A192" s="49">
        <v>2</v>
      </c>
      <c r="B192" s="49" t="s">
        <v>5646</v>
      </c>
      <c r="C192" s="49">
        <v>3</v>
      </c>
      <c r="D192" s="60">
        <v>1321</v>
      </c>
      <c r="E192" s="60" t="s">
        <v>4141</v>
      </c>
      <c r="F192" s="60" t="s">
        <v>13155</v>
      </c>
      <c r="G192" s="50" t="s">
        <v>10571</v>
      </c>
      <c r="H192" s="49" t="s">
        <v>13007</v>
      </c>
      <c r="I192" s="44"/>
      <c r="J192" s="44"/>
      <c r="K192" s="44"/>
      <c r="L192" s="44"/>
      <c r="M192" s="44"/>
      <c r="N192" s="44"/>
      <c r="R192" s="44"/>
    </row>
    <row r="193" spans="1:18" x14ac:dyDescent="0.15">
      <c r="A193" s="49">
        <v>2</v>
      </c>
      <c r="B193" s="49" t="s">
        <v>5646</v>
      </c>
      <c r="C193" s="49">
        <v>4</v>
      </c>
      <c r="D193" s="60">
        <v>1323</v>
      </c>
      <c r="E193" s="60" t="s">
        <v>10507</v>
      </c>
      <c r="F193" s="60"/>
      <c r="H193" s="49" t="s">
        <v>13006</v>
      </c>
      <c r="I193" s="44"/>
      <c r="J193" s="44"/>
      <c r="K193" s="44"/>
      <c r="L193" s="44"/>
      <c r="M193" s="44"/>
      <c r="N193" s="44"/>
      <c r="R193" s="44"/>
    </row>
    <row r="194" spans="1:18" x14ac:dyDescent="0.15">
      <c r="A194" s="49">
        <v>2</v>
      </c>
      <c r="B194" s="49" t="s">
        <v>5646</v>
      </c>
      <c r="C194" s="49">
        <v>5</v>
      </c>
      <c r="D194" s="60">
        <v>1324</v>
      </c>
      <c r="E194" s="60" t="s">
        <v>10508</v>
      </c>
      <c r="F194" s="60" t="s">
        <v>13156</v>
      </c>
      <c r="H194" s="49" t="s">
        <v>13006</v>
      </c>
      <c r="I194" s="44"/>
      <c r="J194" s="44"/>
      <c r="K194" s="44"/>
      <c r="L194" s="44"/>
      <c r="M194" s="44"/>
      <c r="N194" s="44"/>
      <c r="R194" s="44"/>
    </row>
    <row r="195" spans="1:18" x14ac:dyDescent="0.15">
      <c r="A195" s="49">
        <v>2</v>
      </c>
      <c r="B195" s="49" t="s">
        <v>5646</v>
      </c>
      <c r="C195" s="49">
        <v>6</v>
      </c>
      <c r="D195" s="60">
        <v>1325</v>
      </c>
      <c r="E195" s="60" t="s">
        <v>10509</v>
      </c>
      <c r="F195" s="60" t="s">
        <v>13157</v>
      </c>
      <c r="H195" s="49" t="s">
        <v>13006</v>
      </c>
      <c r="I195" s="44"/>
      <c r="J195" s="44"/>
      <c r="K195" s="44"/>
      <c r="L195" s="44"/>
      <c r="M195" s="44"/>
      <c r="N195" s="44"/>
      <c r="R195" s="44"/>
    </row>
    <row r="196" spans="1:18" x14ac:dyDescent="0.15">
      <c r="A196" s="49">
        <v>2</v>
      </c>
      <c r="B196" s="49" t="s">
        <v>5646</v>
      </c>
      <c r="C196" s="49">
        <v>7</v>
      </c>
      <c r="D196" s="60">
        <v>1327</v>
      </c>
      <c r="E196" s="60" t="s">
        <v>10510</v>
      </c>
      <c r="F196" s="60" t="s">
        <v>13158</v>
      </c>
      <c r="G196" s="50" t="s">
        <v>10571</v>
      </c>
      <c r="H196" s="49" t="s">
        <v>13007</v>
      </c>
      <c r="I196" s="44"/>
      <c r="J196" s="44"/>
      <c r="K196" s="44"/>
      <c r="L196" s="44"/>
      <c r="M196" s="44"/>
      <c r="N196" s="44"/>
      <c r="R196" s="44"/>
    </row>
    <row r="197" spans="1:18" x14ac:dyDescent="0.15">
      <c r="A197" s="49">
        <v>2</v>
      </c>
      <c r="B197" s="49" t="s">
        <v>5646</v>
      </c>
      <c r="C197" s="49">
        <v>8</v>
      </c>
      <c r="D197" s="60">
        <v>1328</v>
      </c>
      <c r="E197" s="60" t="s">
        <v>10511</v>
      </c>
      <c r="F197" s="60" t="s">
        <v>11600</v>
      </c>
      <c r="H197" s="49" t="s">
        <v>13006</v>
      </c>
      <c r="I197" s="44"/>
      <c r="J197" s="44" t="s">
        <v>10511</v>
      </c>
      <c r="K197" s="44" t="s">
        <v>10511</v>
      </c>
      <c r="L197" s="44"/>
      <c r="M197" s="44"/>
      <c r="N197" s="44"/>
      <c r="R197" s="44"/>
    </row>
    <row r="198" spans="1:18" x14ac:dyDescent="0.15">
      <c r="A198" s="49">
        <v>2</v>
      </c>
      <c r="B198" s="49" t="s">
        <v>5646</v>
      </c>
      <c r="C198" s="49">
        <v>9</v>
      </c>
      <c r="D198" s="60">
        <v>1330</v>
      </c>
      <c r="E198" s="60" t="s">
        <v>10512</v>
      </c>
      <c r="F198" s="60" t="s">
        <v>12861</v>
      </c>
      <c r="H198" s="49" t="s">
        <v>13006</v>
      </c>
      <c r="I198" s="44"/>
      <c r="J198" s="44"/>
      <c r="K198" s="44"/>
      <c r="L198" s="44"/>
      <c r="M198" s="44"/>
      <c r="N198" s="44"/>
      <c r="R198" s="44"/>
    </row>
    <row r="199" spans="1:18" x14ac:dyDescent="0.15">
      <c r="A199" s="49">
        <v>2</v>
      </c>
      <c r="B199" s="49" t="s">
        <v>5646</v>
      </c>
      <c r="C199" s="49">
        <v>10</v>
      </c>
      <c r="D199" s="60">
        <v>1331</v>
      </c>
      <c r="E199" s="60" t="s">
        <v>10513</v>
      </c>
      <c r="F199" s="60" t="s">
        <v>12862</v>
      </c>
      <c r="H199" s="49" t="s">
        <v>13006</v>
      </c>
      <c r="I199" s="44"/>
      <c r="J199" s="44"/>
      <c r="K199" s="44"/>
      <c r="L199" s="44"/>
      <c r="M199" s="44"/>
      <c r="N199" s="44"/>
      <c r="R199" s="44"/>
    </row>
    <row r="200" spans="1:18" x14ac:dyDescent="0.15">
      <c r="A200" s="49">
        <v>2</v>
      </c>
      <c r="B200" s="49" t="s">
        <v>5646</v>
      </c>
      <c r="C200" s="49">
        <v>11</v>
      </c>
      <c r="D200" s="60">
        <v>1334</v>
      </c>
      <c r="E200" s="60" t="s">
        <v>10514</v>
      </c>
      <c r="F200" s="60" t="s">
        <v>12863</v>
      </c>
      <c r="H200" s="49" t="s">
        <v>13006</v>
      </c>
      <c r="I200" s="44" t="s">
        <v>10514</v>
      </c>
      <c r="J200" s="44"/>
      <c r="K200" s="44"/>
      <c r="L200" s="44"/>
      <c r="M200" s="44"/>
      <c r="N200" s="44"/>
      <c r="R200" s="44"/>
    </row>
    <row r="201" spans="1:18" x14ac:dyDescent="0.15">
      <c r="A201" s="49">
        <v>2</v>
      </c>
      <c r="B201" s="49" t="s">
        <v>5646</v>
      </c>
      <c r="C201" s="49">
        <v>12</v>
      </c>
      <c r="D201" s="60">
        <v>1335</v>
      </c>
      <c r="E201" s="60" t="s">
        <v>10515</v>
      </c>
      <c r="F201" s="60" t="s">
        <v>12864</v>
      </c>
      <c r="G201" s="50" t="s">
        <v>10571</v>
      </c>
      <c r="H201" s="49" t="s">
        <v>13006</v>
      </c>
      <c r="I201" s="44"/>
      <c r="J201" s="44"/>
      <c r="K201" s="44"/>
      <c r="L201" s="44"/>
      <c r="M201" s="44"/>
      <c r="N201" s="44"/>
      <c r="R201" s="44"/>
    </row>
    <row r="202" spans="1:18" x14ac:dyDescent="0.15">
      <c r="D202" s="60"/>
      <c r="E202" s="60"/>
      <c r="F202" s="60"/>
      <c r="H202" s="49"/>
      <c r="I202" s="44"/>
      <c r="J202" s="44"/>
      <c r="K202" s="44"/>
      <c r="L202" s="44"/>
      <c r="M202" s="44"/>
      <c r="N202" s="44"/>
      <c r="R202" s="44"/>
    </row>
    <row r="203" spans="1:18" x14ac:dyDescent="0.15">
      <c r="A203" s="49">
        <v>2</v>
      </c>
      <c r="B203" s="49" t="s">
        <v>5648</v>
      </c>
      <c r="C203" s="49">
        <v>1</v>
      </c>
      <c r="D203" s="60">
        <v>1339</v>
      </c>
      <c r="E203" s="60" t="s">
        <v>10516</v>
      </c>
      <c r="F203" s="60"/>
      <c r="H203" s="49" t="s">
        <v>13006</v>
      </c>
      <c r="I203" s="44"/>
      <c r="J203" s="44"/>
      <c r="K203" s="44"/>
      <c r="L203" s="44"/>
      <c r="M203" s="44"/>
      <c r="N203" s="44"/>
      <c r="R203" s="44"/>
    </row>
    <row r="204" spans="1:18" x14ac:dyDescent="0.15">
      <c r="A204" s="49">
        <v>2</v>
      </c>
      <c r="B204" s="49" t="s">
        <v>5648</v>
      </c>
      <c r="C204" s="49">
        <v>2</v>
      </c>
      <c r="D204" s="60">
        <v>1340</v>
      </c>
      <c r="E204" s="60" t="s">
        <v>14378</v>
      </c>
      <c r="F204" s="60"/>
      <c r="H204" s="49" t="s">
        <v>13006</v>
      </c>
      <c r="I204" s="44"/>
      <c r="J204" s="44"/>
      <c r="K204" s="44"/>
      <c r="L204" s="44"/>
      <c r="M204" s="44"/>
      <c r="N204" s="44"/>
      <c r="R204" s="44"/>
    </row>
    <row r="205" spans="1:18" x14ac:dyDescent="0.15">
      <c r="A205" s="49">
        <v>2</v>
      </c>
      <c r="B205" s="49" t="s">
        <v>5648</v>
      </c>
      <c r="C205" s="49">
        <v>3</v>
      </c>
      <c r="D205" s="60">
        <v>1341</v>
      </c>
      <c r="E205" s="60" t="s">
        <v>14379</v>
      </c>
      <c r="F205" s="60" t="s">
        <v>12865</v>
      </c>
      <c r="H205" s="49" t="s">
        <v>13006</v>
      </c>
      <c r="I205" s="44"/>
      <c r="J205" s="44"/>
      <c r="K205" s="44"/>
      <c r="L205" s="44"/>
      <c r="M205" s="44"/>
      <c r="N205" s="44"/>
      <c r="R205" s="44"/>
    </row>
    <row r="206" spans="1:18" x14ac:dyDescent="0.15">
      <c r="A206" s="49">
        <v>2</v>
      </c>
      <c r="B206" s="49" t="s">
        <v>5648</v>
      </c>
      <c r="C206" s="49">
        <v>4</v>
      </c>
      <c r="D206" s="60">
        <v>1343</v>
      </c>
      <c r="E206" s="60" t="s">
        <v>14380</v>
      </c>
      <c r="F206" s="60" t="s">
        <v>12866</v>
      </c>
      <c r="H206" s="49" t="s">
        <v>13006</v>
      </c>
      <c r="I206" s="44" t="s">
        <v>14380</v>
      </c>
      <c r="J206" s="44"/>
      <c r="K206" s="44"/>
      <c r="L206" s="44"/>
      <c r="M206" s="44"/>
      <c r="N206" s="44"/>
      <c r="R206" s="44"/>
    </row>
    <row r="207" spans="1:18" x14ac:dyDescent="0.15">
      <c r="A207" s="49">
        <v>2</v>
      </c>
      <c r="B207" s="49" t="s">
        <v>5648</v>
      </c>
      <c r="C207" s="49">
        <v>5</v>
      </c>
      <c r="D207" s="60">
        <v>1344</v>
      </c>
      <c r="E207" s="60" t="s">
        <v>10551</v>
      </c>
      <c r="F207" s="60" t="s">
        <v>13130</v>
      </c>
      <c r="H207" s="49" t="s">
        <v>13006</v>
      </c>
      <c r="I207" s="44"/>
      <c r="J207" s="44"/>
      <c r="K207" s="44"/>
      <c r="L207" s="44"/>
      <c r="M207" s="44"/>
      <c r="N207" s="44"/>
      <c r="R207" s="44"/>
    </row>
    <row r="208" spans="1:18" x14ac:dyDescent="0.15">
      <c r="A208" s="49">
        <v>2</v>
      </c>
      <c r="B208" s="49" t="s">
        <v>5648</v>
      </c>
      <c r="C208" s="49">
        <v>6</v>
      </c>
      <c r="D208" s="60">
        <v>1346</v>
      </c>
      <c r="E208" s="60" t="s">
        <v>10552</v>
      </c>
      <c r="F208" s="60" t="s">
        <v>12769</v>
      </c>
      <c r="H208" s="49" t="s">
        <v>13006</v>
      </c>
      <c r="I208" s="44"/>
      <c r="J208" s="44"/>
      <c r="K208" s="44"/>
      <c r="L208" s="44"/>
      <c r="M208" s="44"/>
      <c r="N208" s="44"/>
      <c r="R208" s="44"/>
    </row>
    <row r="209" spans="1:18" x14ac:dyDescent="0.15">
      <c r="A209" s="49">
        <v>2</v>
      </c>
      <c r="B209" s="49" t="s">
        <v>5648</v>
      </c>
      <c r="C209" s="49">
        <v>7</v>
      </c>
      <c r="D209" s="60">
        <v>1348</v>
      </c>
      <c r="E209" s="60" t="s">
        <v>10553</v>
      </c>
      <c r="F209" s="60"/>
      <c r="H209" s="49" t="s">
        <v>13006</v>
      </c>
      <c r="I209" s="44"/>
      <c r="J209" s="44"/>
      <c r="K209" s="44"/>
      <c r="L209" s="44"/>
      <c r="M209" s="44"/>
      <c r="N209" s="44"/>
      <c r="R209" s="44"/>
    </row>
    <row r="210" spans="1:18" x14ac:dyDescent="0.15">
      <c r="A210" s="49">
        <v>2</v>
      </c>
      <c r="B210" s="49" t="s">
        <v>5648</v>
      </c>
      <c r="C210" s="49">
        <v>8</v>
      </c>
      <c r="D210" s="60">
        <v>1350</v>
      </c>
      <c r="E210" s="60" t="s">
        <v>10554</v>
      </c>
      <c r="F210" s="60" t="s">
        <v>13136</v>
      </c>
      <c r="H210" s="49" t="s">
        <v>13006</v>
      </c>
      <c r="I210" s="44"/>
      <c r="J210" s="44"/>
      <c r="K210" s="44"/>
      <c r="L210" s="44"/>
      <c r="M210" s="44"/>
      <c r="N210" s="44"/>
      <c r="R210" s="44"/>
    </row>
    <row r="211" spans="1:18" x14ac:dyDescent="0.15">
      <c r="A211" s="49">
        <v>2</v>
      </c>
      <c r="B211" s="49" t="s">
        <v>5648</v>
      </c>
      <c r="C211" s="49">
        <v>9</v>
      </c>
      <c r="D211" s="60">
        <v>1352</v>
      </c>
      <c r="E211" s="60" t="s">
        <v>10555</v>
      </c>
      <c r="F211" s="60" t="s">
        <v>13137</v>
      </c>
      <c r="G211" s="50" t="s">
        <v>10574</v>
      </c>
      <c r="H211" s="49" t="s">
        <v>13006</v>
      </c>
      <c r="I211" s="44"/>
      <c r="J211" s="44"/>
      <c r="K211" s="44"/>
      <c r="L211" s="44"/>
      <c r="M211" s="44"/>
      <c r="N211" s="44"/>
      <c r="R211" s="44"/>
    </row>
    <row r="212" spans="1:18" x14ac:dyDescent="0.15">
      <c r="A212" s="49">
        <v>2</v>
      </c>
      <c r="B212" s="49" t="s">
        <v>5648</v>
      </c>
      <c r="C212" s="49">
        <v>10</v>
      </c>
      <c r="D212" s="60">
        <v>1355</v>
      </c>
      <c r="E212" s="60" t="s">
        <v>10556</v>
      </c>
      <c r="F212" s="60"/>
      <c r="H212" s="49" t="s">
        <v>13006</v>
      </c>
      <c r="I212" s="44"/>
      <c r="J212" s="44"/>
      <c r="K212" s="44"/>
      <c r="L212" s="44"/>
      <c r="M212" s="44"/>
      <c r="N212" s="44"/>
      <c r="R212" s="44"/>
    </row>
    <row r="213" spans="1:18" x14ac:dyDescent="0.15">
      <c r="A213" s="49">
        <v>2</v>
      </c>
      <c r="B213" s="49" t="s">
        <v>5648</v>
      </c>
      <c r="C213" s="49">
        <v>11</v>
      </c>
      <c r="D213" s="60">
        <v>1356</v>
      </c>
      <c r="E213" s="60" t="s">
        <v>10557</v>
      </c>
      <c r="F213" s="60"/>
      <c r="H213" s="49" t="s">
        <v>13006</v>
      </c>
      <c r="I213" s="44"/>
      <c r="J213" s="44"/>
      <c r="K213" s="44"/>
      <c r="L213" s="44"/>
      <c r="M213" s="44"/>
      <c r="N213" s="44"/>
      <c r="R213" s="44"/>
    </row>
    <row r="214" spans="1:18" x14ac:dyDescent="0.15">
      <c r="A214" s="49">
        <v>2</v>
      </c>
      <c r="B214" s="49" t="s">
        <v>5648</v>
      </c>
      <c r="C214" s="49">
        <v>12</v>
      </c>
      <c r="D214" s="60">
        <v>1357</v>
      </c>
      <c r="E214" s="60" t="s">
        <v>10558</v>
      </c>
      <c r="F214" s="60" t="s">
        <v>13138</v>
      </c>
      <c r="H214" s="49" t="s">
        <v>13006</v>
      </c>
      <c r="I214" s="44"/>
      <c r="J214" s="44"/>
      <c r="K214" s="44"/>
      <c r="L214" s="44"/>
      <c r="M214" s="44"/>
      <c r="N214" s="44"/>
      <c r="R214" s="44"/>
    </row>
    <row r="215" spans="1:18" x14ac:dyDescent="0.15">
      <c r="D215" s="60"/>
      <c r="E215" s="60"/>
      <c r="F215" s="60"/>
      <c r="H215" s="49"/>
      <c r="I215" s="44"/>
      <c r="J215" s="44"/>
      <c r="K215" s="44"/>
      <c r="L215" s="44"/>
      <c r="M215" s="44"/>
      <c r="N215" s="44"/>
      <c r="R215" s="44"/>
    </row>
    <row r="216" spans="1:18" x14ac:dyDescent="0.15">
      <c r="A216" s="49">
        <v>2</v>
      </c>
      <c r="B216" s="49" t="s">
        <v>5649</v>
      </c>
      <c r="C216" s="49">
        <v>1</v>
      </c>
      <c r="D216" s="60">
        <v>1358</v>
      </c>
      <c r="E216" s="60" t="s">
        <v>10559</v>
      </c>
      <c r="F216" s="60"/>
      <c r="H216" s="49" t="s">
        <v>13006</v>
      </c>
      <c r="I216" s="44"/>
      <c r="J216" s="44"/>
      <c r="K216" s="44"/>
      <c r="L216" s="44"/>
      <c r="M216" s="44"/>
      <c r="N216" s="44"/>
      <c r="R216" s="44"/>
    </row>
    <row r="217" spans="1:18" x14ac:dyDescent="0.15">
      <c r="A217" s="49">
        <v>2</v>
      </c>
      <c r="B217" s="49" t="s">
        <v>5649</v>
      </c>
      <c r="C217" s="49">
        <v>2</v>
      </c>
      <c r="D217" s="60">
        <v>1359</v>
      </c>
      <c r="E217" s="60" t="s">
        <v>10560</v>
      </c>
      <c r="F217" s="60"/>
      <c r="H217" s="49" t="s">
        <v>13006</v>
      </c>
      <c r="I217" s="44"/>
      <c r="J217" s="44"/>
      <c r="K217" s="44"/>
      <c r="L217" s="44"/>
      <c r="M217" s="44"/>
      <c r="N217" s="44"/>
      <c r="R217" s="44"/>
    </row>
    <row r="218" spans="1:18" x14ac:dyDescent="0.15">
      <c r="A218" s="49">
        <v>2</v>
      </c>
      <c r="B218" s="49" t="s">
        <v>5649</v>
      </c>
      <c r="C218" s="49">
        <v>3</v>
      </c>
      <c r="D218" s="60">
        <v>1360</v>
      </c>
      <c r="E218" s="60" t="s">
        <v>9412</v>
      </c>
      <c r="F218" s="60" t="s">
        <v>13139</v>
      </c>
      <c r="G218" s="50" t="s">
        <v>10571</v>
      </c>
      <c r="H218" s="49" t="s">
        <v>13007</v>
      </c>
      <c r="I218" s="44"/>
      <c r="J218" s="44" t="s">
        <v>9412</v>
      </c>
      <c r="K218" s="44" t="s">
        <v>9412</v>
      </c>
      <c r="L218" s="44"/>
      <c r="M218" s="44"/>
      <c r="N218" s="44"/>
      <c r="R218" s="44"/>
    </row>
    <row r="219" spans="1:18" x14ac:dyDescent="0.15">
      <c r="A219" s="49">
        <v>2</v>
      </c>
      <c r="B219" s="49" t="s">
        <v>5649</v>
      </c>
      <c r="C219" s="49">
        <v>4</v>
      </c>
      <c r="D219" s="60">
        <v>1361</v>
      </c>
      <c r="E219" s="60" t="s">
        <v>9413</v>
      </c>
      <c r="F219" s="60" t="s">
        <v>13140</v>
      </c>
      <c r="H219" s="49" t="s">
        <v>13006</v>
      </c>
      <c r="I219" s="44"/>
      <c r="J219" s="44"/>
      <c r="K219" s="44"/>
      <c r="L219" s="44"/>
      <c r="M219" s="44"/>
      <c r="N219" s="44"/>
      <c r="R219" s="44"/>
    </row>
    <row r="220" spans="1:18" x14ac:dyDescent="0.15">
      <c r="A220" s="49">
        <v>2</v>
      </c>
      <c r="B220" s="49" t="s">
        <v>5649</v>
      </c>
      <c r="C220" s="49">
        <v>5</v>
      </c>
      <c r="D220" s="60">
        <v>1363</v>
      </c>
      <c r="E220" s="60" t="s">
        <v>9414</v>
      </c>
      <c r="F220" s="60"/>
      <c r="H220" s="49" t="s">
        <v>13006</v>
      </c>
      <c r="I220" s="44"/>
      <c r="J220" s="44"/>
      <c r="K220" s="44"/>
      <c r="L220" s="44"/>
      <c r="M220" s="44"/>
      <c r="N220" s="44"/>
      <c r="R220" s="44"/>
    </row>
    <row r="221" spans="1:18" x14ac:dyDescent="0.15">
      <c r="A221" s="49">
        <v>2</v>
      </c>
      <c r="B221" s="49" t="s">
        <v>5649</v>
      </c>
      <c r="C221" s="49">
        <v>6</v>
      </c>
      <c r="D221" s="60">
        <v>1364</v>
      </c>
      <c r="E221" s="60" t="s">
        <v>9415</v>
      </c>
      <c r="F221" s="60" t="s">
        <v>12774</v>
      </c>
      <c r="H221" s="49" t="s">
        <v>13006</v>
      </c>
      <c r="I221" s="44"/>
      <c r="J221" s="44"/>
      <c r="K221" s="44"/>
      <c r="L221" s="44"/>
      <c r="M221" s="44"/>
      <c r="N221" s="44"/>
      <c r="R221" s="44"/>
    </row>
    <row r="222" spans="1:18" x14ac:dyDescent="0.15">
      <c r="A222" s="49">
        <v>2</v>
      </c>
      <c r="B222" s="49" t="s">
        <v>5649</v>
      </c>
      <c r="C222" s="49">
        <v>7</v>
      </c>
      <c r="D222" s="60">
        <v>1365</v>
      </c>
      <c r="E222" s="60" t="s">
        <v>9416</v>
      </c>
      <c r="F222" s="60"/>
      <c r="H222" s="49" t="s">
        <v>13006</v>
      </c>
      <c r="I222" s="44"/>
      <c r="J222" s="44"/>
      <c r="K222" s="44"/>
      <c r="L222" s="44"/>
      <c r="M222" s="44"/>
      <c r="N222" s="44"/>
      <c r="R222" s="44"/>
    </row>
    <row r="223" spans="1:18" x14ac:dyDescent="0.15">
      <c r="A223" s="49">
        <v>2</v>
      </c>
      <c r="B223" s="49" t="s">
        <v>5649</v>
      </c>
      <c r="C223" s="49">
        <v>8</v>
      </c>
      <c r="D223" s="60">
        <v>1366</v>
      </c>
      <c r="E223" s="60" t="s">
        <v>9417</v>
      </c>
      <c r="F223" s="60" t="s">
        <v>12484</v>
      </c>
      <c r="H223" s="49" t="s">
        <v>13006</v>
      </c>
      <c r="I223" s="44"/>
      <c r="J223" s="44"/>
      <c r="K223" s="44"/>
      <c r="L223" s="44"/>
      <c r="M223" s="44"/>
      <c r="N223" s="44"/>
      <c r="R223" s="44"/>
    </row>
    <row r="224" spans="1:18" x14ac:dyDescent="0.15">
      <c r="A224" s="49">
        <v>2</v>
      </c>
      <c r="B224" s="49" t="s">
        <v>5649</v>
      </c>
      <c r="C224" s="49">
        <v>9</v>
      </c>
      <c r="D224" s="60">
        <v>1367</v>
      </c>
      <c r="E224" s="60" t="s">
        <v>9418</v>
      </c>
      <c r="F224" s="60" t="s">
        <v>12485</v>
      </c>
      <c r="G224" s="50" t="s">
        <v>10575</v>
      </c>
      <c r="H224" s="49" t="s">
        <v>13006</v>
      </c>
      <c r="I224" s="44"/>
      <c r="J224" s="44"/>
      <c r="K224" s="44"/>
      <c r="L224" s="44"/>
      <c r="M224" s="44"/>
      <c r="N224" s="44"/>
      <c r="R224" s="44"/>
    </row>
    <row r="225" spans="1:18" x14ac:dyDescent="0.15">
      <c r="A225" s="49">
        <v>2</v>
      </c>
      <c r="B225" s="49" t="s">
        <v>5649</v>
      </c>
      <c r="C225" s="49">
        <v>10</v>
      </c>
      <c r="D225" s="60">
        <v>1368</v>
      </c>
      <c r="E225" s="60" t="s">
        <v>9419</v>
      </c>
      <c r="F225" s="60"/>
      <c r="H225" s="49" t="s">
        <v>13006</v>
      </c>
      <c r="I225" s="44"/>
      <c r="J225" s="44"/>
      <c r="K225" s="44"/>
      <c r="L225" s="44"/>
      <c r="M225" s="44"/>
      <c r="N225" s="44"/>
      <c r="R225" s="44"/>
    </row>
    <row r="226" spans="1:18" x14ac:dyDescent="0.15">
      <c r="A226" s="49">
        <v>2</v>
      </c>
      <c r="B226" s="49" t="s">
        <v>5649</v>
      </c>
      <c r="C226" s="49">
        <v>11</v>
      </c>
      <c r="D226" s="60">
        <v>1370</v>
      </c>
      <c r="E226" s="60" t="s">
        <v>9420</v>
      </c>
      <c r="F226" s="60" t="s">
        <v>12486</v>
      </c>
      <c r="H226" s="49" t="s">
        <v>13006</v>
      </c>
      <c r="I226" s="44"/>
      <c r="J226" s="44"/>
      <c r="K226" s="44"/>
      <c r="L226" s="44"/>
      <c r="M226" s="44"/>
      <c r="N226" s="44"/>
      <c r="R226" s="44"/>
    </row>
    <row r="227" spans="1:18" x14ac:dyDescent="0.15">
      <c r="A227" s="49">
        <v>2</v>
      </c>
      <c r="B227" s="49" t="s">
        <v>5649</v>
      </c>
      <c r="C227" s="49">
        <v>12</v>
      </c>
      <c r="D227" s="60">
        <v>1371</v>
      </c>
      <c r="E227" s="60" t="s">
        <v>9101</v>
      </c>
      <c r="F227" s="60" t="s">
        <v>13404</v>
      </c>
      <c r="H227" s="49" t="s">
        <v>13006</v>
      </c>
      <c r="I227" s="44"/>
      <c r="J227" s="44"/>
      <c r="K227" s="44"/>
      <c r="L227" s="44"/>
      <c r="M227" s="44"/>
      <c r="N227" s="44"/>
      <c r="R227" s="44"/>
    </row>
    <row r="228" spans="1:18" ht="58.5" customHeight="1" x14ac:dyDescent="0.15">
      <c r="A228" s="53" t="s">
        <v>13351</v>
      </c>
      <c r="B228" s="54"/>
      <c r="C228" s="54"/>
      <c r="D228" s="54"/>
      <c r="E228" s="54"/>
      <c r="F228" s="54"/>
      <c r="G228" s="54"/>
      <c r="H228" s="32"/>
      <c r="I228" s="44"/>
      <c r="J228" s="44"/>
      <c r="K228" s="44"/>
      <c r="L228" s="44"/>
      <c r="M228" s="44"/>
      <c r="N228" s="44"/>
      <c r="R228" s="44"/>
    </row>
    <row r="229" spans="1:18" s="20" customFormat="1" ht="14.25" customHeight="1" x14ac:dyDescent="0.15">
      <c r="A229" s="2" t="s">
        <v>9863</v>
      </c>
      <c r="B229" s="2" t="s">
        <v>9861</v>
      </c>
      <c r="C229" s="2" t="s">
        <v>9862</v>
      </c>
      <c r="D229" s="11" t="s">
        <v>6922</v>
      </c>
      <c r="E229" s="11" t="s">
        <v>7223</v>
      </c>
      <c r="F229" s="11" t="s">
        <v>14363</v>
      </c>
      <c r="G229" s="4" t="s">
        <v>7670</v>
      </c>
      <c r="H229" s="58"/>
      <c r="I229" s="3" t="s">
        <v>12569</v>
      </c>
      <c r="J229" s="3" t="s">
        <v>13220</v>
      </c>
      <c r="K229" s="3" t="s">
        <v>13560</v>
      </c>
    </row>
    <row r="230" spans="1:18" s="20" customFormat="1" x14ac:dyDescent="0.15">
      <c r="A230" s="2"/>
      <c r="B230" s="2"/>
      <c r="C230" s="2"/>
      <c r="D230" s="11"/>
      <c r="E230" s="11"/>
      <c r="F230" s="11"/>
      <c r="G230" s="4"/>
      <c r="H230" s="2" t="s">
        <v>13350</v>
      </c>
      <c r="I230" s="2" t="s">
        <v>12886</v>
      </c>
      <c r="J230" s="2" t="s">
        <v>12886</v>
      </c>
      <c r="K230" s="2" t="s">
        <v>12886</v>
      </c>
    </row>
    <row r="231" spans="1:18" x14ac:dyDescent="0.15">
      <c r="A231" s="56"/>
      <c r="B231" s="56"/>
      <c r="C231" s="56"/>
      <c r="D231" s="62"/>
      <c r="E231" s="62"/>
      <c r="F231" s="62"/>
      <c r="G231" s="63"/>
      <c r="H231" s="65"/>
      <c r="I231" s="44"/>
      <c r="J231" s="44"/>
      <c r="K231" s="44"/>
      <c r="L231" s="44"/>
      <c r="M231" s="44"/>
      <c r="N231" s="44"/>
      <c r="R231" s="44"/>
    </row>
    <row r="232" spans="1:18" x14ac:dyDescent="0.15">
      <c r="A232" s="49">
        <v>3</v>
      </c>
      <c r="B232" s="49" t="s">
        <v>8125</v>
      </c>
      <c r="C232" s="49">
        <v>1</v>
      </c>
      <c r="D232" s="60">
        <v>1372</v>
      </c>
      <c r="E232" s="60" t="s">
        <v>9722</v>
      </c>
      <c r="F232" s="60"/>
      <c r="H232" s="65" t="s">
        <v>13006</v>
      </c>
      <c r="I232" s="44"/>
      <c r="J232" s="44"/>
      <c r="K232" s="44"/>
      <c r="L232" s="44"/>
      <c r="M232" s="44"/>
      <c r="N232" s="44"/>
      <c r="R232" s="44"/>
    </row>
    <row r="233" spans="1:18" x14ac:dyDescent="0.15">
      <c r="A233" s="49">
        <v>3</v>
      </c>
      <c r="B233" s="49" t="s">
        <v>8125</v>
      </c>
      <c r="C233" s="49">
        <v>2</v>
      </c>
      <c r="D233" s="60">
        <v>1374</v>
      </c>
      <c r="E233" s="60" t="s">
        <v>9723</v>
      </c>
      <c r="F233" s="60"/>
      <c r="H233" s="65" t="s">
        <v>13006</v>
      </c>
      <c r="I233" s="44"/>
      <c r="J233" s="44"/>
      <c r="K233" s="44"/>
      <c r="L233" s="44"/>
      <c r="M233" s="44"/>
      <c r="N233" s="44"/>
      <c r="R233" s="44"/>
    </row>
    <row r="234" spans="1:18" x14ac:dyDescent="0.15">
      <c r="A234" s="49">
        <v>3</v>
      </c>
      <c r="B234" s="49" t="s">
        <v>8125</v>
      </c>
      <c r="C234" s="49">
        <v>3</v>
      </c>
      <c r="D234" s="60">
        <v>1375</v>
      </c>
      <c r="E234" s="60" t="s">
        <v>9724</v>
      </c>
      <c r="F234" s="60"/>
      <c r="H234" s="65" t="s">
        <v>13006</v>
      </c>
      <c r="I234" s="44"/>
      <c r="J234" s="44"/>
      <c r="K234" s="44"/>
      <c r="L234" s="44"/>
      <c r="M234" s="44"/>
      <c r="N234" s="44"/>
      <c r="R234" s="44"/>
    </row>
    <row r="235" spans="1:18" x14ac:dyDescent="0.15">
      <c r="A235" s="49">
        <v>3</v>
      </c>
      <c r="B235" s="49" t="s">
        <v>8125</v>
      </c>
      <c r="C235" s="49">
        <v>4</v>
      </c>
      <c r="D235" s="60">
        <v>1376</v>
      </c>
      <c r="E235" s="60" t="s">
        <v>9410</v>
      </c>
      <c r="F235" s="60" t="s">
        <v>13405</v>
      </c>
      <c r="H235" s="65" t="s">
        <v>13006</v>
      </c>
      <c r="I235" s="44"/>
      <c r="J235" s="44"/>
      <c r="K235" s="44"/>
      <c r="L235" s="44"/>
      <c r="M235" s="44"/>
      <c r="N235" s="44"/>
      <c r="R235" s="44"/>
    </row>
    <row r="236" spans="1:18" x14ac:dyDescent="0.15">
      <c r="A236" s="49">
        <v>3</v>
      </c>
      <c r="B236" s="49" t="s">
        <v>8125</v>
      </c>
      <c r="C236" s="49">
        <v>5</v>
      </c>
      <c r="D236" s="60">
        <v>1377</v>
      </c>
      <c r="E236" s="60" t="s">
        <v>9411</v>
      </c>
      <c r="F236" s="60"/>
      <c r="G236" s="50" t="s">
        <v>10571</v>
      </c>
      <c r="H236" s="65" t="s">
        <v>13006</v>
      </c>
      <c r="I236" s="44"/>
      <c r="J236" s="44"/>
      <c r="K236" s="44"/>
      <c r="L236" s="44"/>
      <c r="M236" s="44"/>
      <c r="N236" s="44"/>
      <c r="R236" s="44"/>
    </row>
    <row r="237" spans="1:18" x14ac:dyDescent="0.15">
      <c r="A237" s="49">
        <v>3</v>
      </c>
      <c r="B237" s="49" t="s">
        <v>8125</v>
      </c>
      <c r="C237" s="49">
        <v>6</v>
      </c>
      <c r="D237" s="60">
        <v>1378</v>
      </c>
      <c r="E237" s="60" t="s">
        <v>10517</v>
      </c>
      <c r="F237" s="60"/>
      <c r="H237" s="65" t="s">
        <v>13006</v>
      </c>
      <c r="I237" s="44"/>
      <c r="J237" s="44"/>
      <c r="K237" s="44"/>
      <c r="L237" s="44"/>
      <c r="M237" s="44"/>
      <c r="N237" s="44"/>
      <c r="R237" s="44"/>
    </row>
    <row r="238" spans="1:18" x14ac:dyDescent="0.15">
      <c r="A238" s="49">
        <v>3</v>
      </c>
      <c r="B238" s="49" t="s">
        <v>8125</v>
      </c>
      <c r="C238" s="49">
        <v>7</v>
      </c>
      <c r="D238" s="60">
        <v>1379</v>
      </c>
      <c r="E238" s="60" t="s">
        <v>10518</v>
      </c>
      <c r="F238" s="60" t="s">
        <v>13069</v>
      </c>
      <c r="H238" s="65" t="s">
        <v>13006</v>
      </c>
      <c r="I238" s="44"/>
      <c r="J238" s="44"/>
      <c r="K238" s="44"/>
      <c r="L238" s="44"/>
      <c r="M238" s="44"/>
      <c r="N238" s="44"/>
      <c r="R238" s="44"/>
    </row>
    <row r="239" spans="1:18" x14ac:dyDescent="0.15">
      <c r="A239" s="49">
        <v>3</v>
      </c>
      <c r="B239" s="49" t="s">
        <v>8125</v>
      </c>
      <c r="C239" s="49">
        <v>8</v>
      </c>
      <c r="D239" s="60">
        <v>1380</v>
      </c>
      <c r="E239" s="60" t="s">
        <v>10519</v>
      </c>
      <c r="F239" s="60"/>
      <c r="H239" s="65" t="s">
        <v>13006</v>
      </c>
      <c r="I239" s="44"/>
      <c r="J239" s="44"/>
      <c r="K239" s="44"/>
      <c r="L239" s="44"/>
      <c r="M239" s="44"/>
      <c r="N239" s="44"/>
      <c r="R239" s="44"/>
    </row>
    <row r="240" spans="1:18" x14ac:dyDescent="0.15">
      <c r="A240" s="49">
        <v>3</v>
      </c>
      <c r="B240" s="49" t="s">
        <v>8125</v>
      </c>
      <c r="C240" s="49">
        <v>9</v>
      </c>
      <c r="D240" s="60">
        <v>1384</v>
      </c>
      <c r="E240" s="60" t="s">
        <v>15102</v>
      </c>
      <c r="F240" s="60"/>
      <c r="H240" s="65" t="s">
        <v>13006</v>
      </c>
      <c r="I240" s="44"/>
      <c r="J240" s="44"/>
      <c r="K240" s="44"/>
      <c r="L240" s="44"/>
      <c r="M240" s="44"/>
      <c r="N240" s="44"/>
      <c r="R240" s="44"/>
    </row>
    <row r="241" spans="1:18" x14ac:dyDescent="0.15">
      <c r="A241" s="49">
        <v>3</v>
      </c>
      <c r="B241" s="49" t="s">
        <v>8125</v>
      </c>
      <c r="C241" s="49">
        <v>10</v>
      </c>
      <c r="D241" s="60">
        <v>1385</v>
      </c>
      <c r="E241" s="60" t="s">
        <v>15103</v>
      </c>
      <c r="F241" s="60"/>
      <c r="H241" s="65" t="s">
        <v>13006</v>
      </c>
      <c r="I241" s="44"/>
      <c r="J241" s="44"/>
      <c r="K241" s="44"/>
      <c r="L241" s="44"/>
      <c r="M241" s="44"/>
      <c r="N241" s="44"/>
      <c r="R241" s="44"/>
    </row>
    <row r="242" spans="1:18" x14ac:dyDescent="0.15">
      <c r="A242" s="49">
        <v>3</v>
      </c>
      <c r="B242" s="49" t="s">
        <v>8125</v>
      </c>
      <c r="C242" s="49">
        <v>11</v>
      </c>
      <c r="D242" s="60">
        <v>1386</v>
      </c>
      <c r="E242" s="60" t="s">
        <v>7551</v>
      </c>
      <c r="F242" s="60" t="s">
        <v>13070</v>
      </c>
      <c r="H242" s="65" t="s">
        <v>13006</v>
      </c>
      <c r="I242" s="44"/>
      <c r="J242" s="44"/>
      <c r="K242" s="44"/>
      <c r="L242" s="44"/>
      <c r="M242" s="44"/>
      <c r="N242" s="44"/>
      <c r="R242" s="44"/>
    </row>
    <row r="243" spans="1:18" x14ac:dyDescent="0.15">
      <c r="A243" s="49">
        <v>3</v>
      </c>
      <c r="B243" s="49" t="s">
        <v>8125</v>
      </c>
      <c r="C243" s="49">
        <v>12</v>
      </c>
      <c r="D243" s="60">
        <v>1392</v>
      </c>
      <c r="E243" s="60" t="s">
        <v>9905</v>
      </c>
      <c r="F243" s="60" t="s">
        <v>13071</v>
      </c>
      <c r="H243" s="65" t="s">
        <v>13006</v>
      </c>
      <c r="I243" s="44"/>
      <c r="J243" s="44"/>
      <c r="K243" s="44"/>
      <c r="L243" s="44"/>
      <c r="M243" s="44"/>
      <c r="N243" s="44"/>
      <c r="R243" s="44"/>
    </row>
    <row r="244" spans="1:18" x14ac:dyDescent="0.15">
      <c r="D244" s="60"/>
      <c r="E244" s="60"/>
      <c r="F244" s="60"/>
      <c r="H244" s="49"/>
      <c r="I244" s="44"/>
      <c r="J244" s="44"/>
      <c r="K244" s="44"/>
      <c r="L244" s="44"/>
      <c r="M244" s="44"/>
      <c r="N244" s="44"/>
      <c r="R244" s="44"/>
    </row>
    <row r="245" spans="1:18" x14ac:dyDescent="0.15">
      <c r="A245" s="49">
        <v>3</v>
      </c>
      <c r="B245" s="49" t="s">
        <v>5644</v>
      </c>
      <c r="C245" s="49">
        <v>1</v>
      </c>
      <c r="D245" s="60">
        <v>2551</v>
      </c>
      <c r="E245" s="60" t="s">
        <v>7552</v>
      </c>
      <c r="F245" s="60"/>
      <c r="H245" s="49" t="s">
        <v>13006</v>
      </c>
      <c r="I245" s="44"/>
      <c r="J245" s="44"/>
      <c r="K245" s="44"/>
      <c r="L245" s="44"/>
      <c r="M245" s="44"/>
      <c r="N245" s="44"/>
      <c r="R245" s="44"/>
    </row>
    <row r="246" spans="1:18" x14ac:dyDescent="0.15">
      <c r="A246" s="49">
        <v>3</v>
      </c>
      <c r="B246" s="49" t="s">
        <v>5644</v>
      </c>
      <c r="C246" s="49">
        <v>2</v>
      </c>
      <c r="D246" s="60">
        <v>2553</v>
      </c>
      <c r="E246" s="60" t="s">
        <v>7553</v>
      </c>
      <c r="F246" s="60"/>
      <c r="H246" s="49" t="s">
        <v>13006</v>
      </c>
      <c r="I246" s="44"/>
      <c r="J246" s="44"/>
      <c r="K246" s="44"/>
      <c r="L246" s="44"/>
      <c r="M246" s="44"/>
      <c r="N246" s="44"/>
      <c r="R246" s="44"/>
    </row>
    <row r="247" spans="1:18" x14ac:dyDescent="0.15">
      <c r="A247" s="49">
        <v>3</v>
      </c>
      <c r="B247" s="49" t="s">
        <v>5644</v>
      </c>
      <c r="C247" s="49">
        <v>3</v>
      </c>
      <c r="D247" s="60">
        <v>2556</v>
      </c>
      <c r="E247" s="60" t="s">
        <v>7554</v>
      </c>
      <c r="F247" s="60"/>
      <c r="H247" s="49" t="s">
        <v>13006</v>
      </c>
      <c r="I247" s="44"/>
      <c r="J247" s="44"/>
      <c r="K247" s="44"/>
      <c r="L247" s="44"/>
      <c r="M247" s="44"/>
      <c r="N247" s="44"/>
      <c r="R247" s="44"/>
    </row>
    <row r="248" spans="1:18" x14ac:dyDescent="0.15">
      <c r="A248" s="49">
        <v>3</v>
      </c>
      <c r="B248" s="49" t="s">
        <v>5644</v>
      </c>
      <c r="C248" s="49">
        <v>4</v>
      </c>
      <c r="D248" s="60">
        <v>2557</v>
      </c>
      <c r="E248" s="60" t="s">
        <v>7555</v>
      </c>
      <c r="F248" s="60"/>
      <c r="H248" s="49" t="s">
        <v>13006</v>
      </c>
      <c r="I248" s="44"/>
      <c r="J248" s="44"/>
      <c r="K248" s="44"/>
      <c r="L248" s="44"/>
      <c r="M248" s="44"/>
      <c r="N248" s="44"/>
      <c r="R248" s="44"/>
    </row>
    <row r="249" spans="1:18" x14ac:dyDescent="0.15">
      <c r="A249" s="49">
        <v>3</v>
      </c>
      <c r="B249" s="49" t="s">
        <v>5644</v>
      </c>
      <c r="C249" s="49">
        <v>5</v>
      </c>
      <c r="D249" s="60">
        <v>2559</v>
      </c>
      <c r="E249" s="60" t="s">
        <v>7796</v>
      </c>
      <c r="F249" s="60"/>
      <c r="H249" s="49" t="s">
        <v>13006</v>
      </c>
      <c r="I249" s="44"/>
      <c r="J249" s="44"/>
      <c r="K249" s="44"/>
      <c r="L249" s="44"/>
      <c r="M249" s="44"/>
      <c r="N249" s="44"/>
      <c r="R249" s="44"/>
    </row>
    <row r="250" spans="1:18" x14ac:dyDescent="0.15">
      <c r="A250" s="49">
        <v>3</v>
      </c>
      <c r="B250" s="49" t="s">
        <v>5644</v>
      </c>
      <c r="C250" s="49">
        <v>6</v>
      </c>
      <c r="D250" s="60">
        <v>2560</v>
      </c>
      <c r="E250" s="60" t="s">
        <v>7797</v>
      </c>
      <c r="F250" s="60"/>
      <c r="H250" s="49" t="s">
        <v>13006</v>
      </c>
      <c r="I250" s="44"/>
      <c r="J250" s="44"/>
      <c r="K250" s="44"/>
      <c r="L250" s="44"/>
      <c r="M250" s="44"/>
      <c r="N250" s="44"/>
      <c r="R250" s="44"/>
    </row>
    <row r="251" spans="1:18" x14ac:dyDescent="0.15">
      <c r="A251" s="49">
        <v>3</v>
      </c>
      <c r="B251" s="49" t="s">
        <v>5644</v>
      </c>
      <c r="C251" s="49">
        <v>7</v>
      </c>
      <c r="D251" s="60">
        <v>2565</v>
      </c>
      <c r="E251" s="60" t="s">
        <v>7798</v>
      </c>
      <c r="F251" s="60"/>
      <c r="H251" s="49" t="s">
        <v>13006</v>
      </c>
      <c r="I251" s="44"/>
      <c r="J251" s="44"/>
      <c r="K251" s="44"/>
      <c r="L251" s="44"/>
      <c r="M251" s="44"/>
      <c r="N251" s="44"/>
      <c r="R251" s="44"/>
    </row>
    <row r="252" spans="1:18" x14ac:dyDescent="0.15">
      <c r="A252" s="49">
        <v>3</v>
      </c>
      <c r="B252" s="49" t="s">
        <v>5644</v>
      </c>
      <c r="C252" s="49">
        <v>8</v>
      </c>
      <c r="D252" s="60">
        <v>2569</v>
      </c>
      <c r="E252" s="60" t="s">
        <v>7799</v>
      </c>
      <c r="F252" s="60"/>
      <c r="H252" s="49" t="s">
        <v>13006</v>
      </c>
      <c r="I252" s="44"/>
      <c r="J252" s="44"/>
      <c r="K252" s="44"/>
      <c r="L252" s="44"/>
      <c r="M252" s="44"/>
      <c r="N252" s="44"/>
      <c r="R252" s="44"/>
    </row>
    <row r="253" spans="1:18" x14ac:dyDescent="0.15">
      <c r="A253" s="49">
        <v>3</v>
      </c>
      <c r="B253" s="49" t="s">
        <v>5644</v>
      </c>
      <c r="C253" s="49">
        <v>9</v>
      </c>
      <c r="D253" s="60">
        <v>2580</v>
      </c>
      <c r="E253" s="60" t="s">
        <v>7800</v>
      </c>
      <c r="F253" s="60"/>
      <c r="G253" s="50" t="s">
        <v>10576</v>
      </c>
      <c r="H253" s="49" t="s">
        <v>13006</v>
      </c>
      <c r="I253" s="44"/>
      <c r="J253" s="44"/>
      <c r="K253" s="44"/>
      <c r="L253" s="44"/>
      <c r="M253" s="44"/>
      <c r="N253" s="44"/>
      <c r="R253" s="44"/>
    </row>
    <row r="254" spans="1:18" x14ac:dyDescent="0.15">
      <c r="A254" s="49">
        <v>3</v>
      </c>
      <c r="B254" s="49" t="s">
        <v>5644</v>
      </c>
      <c r="C254" s="49">
        <v>10</v>
      </c>
      <c r="D254" s="60">
        <v>2581</v>
      </c>
      <c r="E254" s="60" t="s">
        <v>7801</v>
      </c>
      <c r="F254" s="60"/>
      <c r="H254" s="49" t="s">
        <v>13006</v>
      </c>
      <c r="I254" s="44"/>
      <c r="J254" s="44"/>
      <c r="K254" s="44"/>
      <c r="L254" s="44"/>
      <c r="M254" s="44"/>
      <c r="N254" s="44"/>
      <c r="R254" s="44"/>
    </row>
    <row r="255" spans="1:18" x14ac:dyDescent="0.15">
      <c r="A255" s="49">
        <v>3</v>
      </c>
      <c r="B255" s="49" t="s">
        <v>5644</v>
      </c>
      <c r="C255" s="49">
        <v>11</v>
      </c>
      <c r="D255" s="60">
        <v>2583</v>
      </c>
      <c r="E255" s="60" t="s">
        <v>9525</v>
      </c>
      <c r="F255" s="60"/>
      <c r="G255" s="50" t="s">
        <v>10571</v>
      </c>
      <c r="H255" s="49" t="s">
        <v>13006</v>
      </c>
      <c r="I255" s="44"/>
      <c r="J255" s="44"/>
      <c r="K255" s="44"/>
      <c r="L255" s="44"/>
      <c r="M255" s="44"/>
      <c r="N255" s="44"/>
      <c r="R255" s="44"/>
    </row>
    <row r="256" spans="1:18" x14ac:dyDescent="0.15">
      <c r="A256" s="49">
        <v>3</v>
      </c>
      <c r="B256" s="49" t="s">
        <v>5644</v>
      </c>
      <c r="C256" s="49">
        <v>12</v>
      </c>
      <c r="D256" s="60">
        <v>2586</v>
      </c>
      <c r="E256" s="60" t="s">
        <v>9526</v>
      </c>
      <c r="F256" s="60"/>
      <c r="H256" s="49" t="s">
        <v>13006</v>
      </c>
      <c r="I256" s="44"/>
      <c r="J256" s="44"/>
      <c r="K256" s="44"/>
      <c r="L256" s="44"/>
      <c r="M256" s="44"/>
      <c r="N256" s="44"/>
      <c r="R256" s="44"/>
    </row>
    <row r="257" spans="1:18" x14ac:dyDescent="0.15">
      <c r="D257" s="60"/>
      <c r="E257" s="60"/>
      <c r="F257" s="60"/>
      <c r="H257" s="49"/>
      <c r="I257" s="44"/>
      <c r="J257" s="44"/>
      <c r="K257" s="44"/>
      <c r="L257" s="44"/>
      <c r="M257" s="44"/>
      <c r="N257" s="44"/>
      <c r="R257" s="44"/>
    </row>
    <row r="258" spans="1:18" x14ac:dyDescent="0.15">
      <c r="A258" s="49">
        <v>3</v>
      </c>
      <c r="B258" s="49" t="s">
        <v>5647</v>
      </c>
      <c r="C258" s="49">
        <v>1</v>
      </c>
      <c r="D258" s="60">
        <v>2588</v>
      </c>
      <c r="E258" s="60" t="s">
        <v>9527</v>
      </c>
      <c r="F258" s="60"/>
      <c r="H258" s="49" t="s">
        <v>13006</v>
      </c>
      <c r="I258" s="44"/>
      <c r="J258" s="44"/>
      <c r="K258" s="44"/>
      <c r="L258" s="44"/>
      <c r="M258" s="44"/>
      <c r="N258" s="44"/>
      <c r="R258" s="44"/>
    </row>
    <row r="259" spans="1:18" x14ac:dyDescent="0.15">
      <c r="A259" s="49">
        <v>3</v>
      </c>
      <c r="B259" s="49" t="s">
        <v>5647</v>
      </c>
      <c r="C259" s="49">
        <v>2</v>
      </c>
      <c r="D259" s="60">
        <v>2589</v>
      </c>
      <c r="E259" s="60" t="s">
        <v>9528</v>
      </c>
      <c r="F259" s="60"/>
      <c r="H259" s="49" t="s">
        <v>13006</v>
      </c>
      <c r="I259" s="44"/>
      <c r="J259" s="44"/>
      <c r="K259" s="44"/>
      <c r="L259" s="44"/>
      <c r="M259" s="44"/>
      <c r="N259" s="44"/>
      <c r="R259" s="44"/>
    </row>
    <row r="260" spans="1:18" x14ac:dyDescent="0.15">
      <c r="A260" s="49">
        <v>3</v>
      </c>
      <c r="B260" s="49" t="s">
        <v>5647</v>
      </c>
      <c r="C260" s="49">
        <v>3</v>
      </c>
      <c r="D260" s="60">
        <v>2593</v>
      </c>
      <c r="E260" s="60" t="s">
        <v>9529</v>
      </c>
      <c r="F260" s="60"/>
      <c r="H260" s="49" t="s">
        <v>13006</v>
      </c>
      <c r="I260" s="44"/>
      <c r="J260" s="44"/>
      <c r="K260" s="44"/>
      <c r="L260" s="44"/>
      <c r="M260" s="44"/>
      <c r="N260" s="44"/>
      <c r="R260" s="44"/>
    </row>
    <row r="261" spans="1:18" x14ac:dyDescent="0.15">
      <c r="A261" s="49">
        <v>3</v>
      </c>
      <c r="B261" s="49" t="s">
        <v>5647</v>
      </c>
      <c r="C261" s="49">
        <v>4</v>
      </c>
      <c r="D261" s="60">
        <v>2605</v>
      </c>
      <c r="E261" s="60" t="s">
        <v>9530</v>
      </c>
      <c r="F261" s="60"/>
      <c r="H261" s="49" t="s">
        <v>13006</v>
      </c>
      <c r="I261" s="44"/>
      <c r="J261" s="44"/>
      <c r="K261" s="44"/>
      <c r="L261" s="44"/>
      <c r="M261" s="44"/>
      <c r="N261" s="44"/>
      <c r="R261" s="44"/>
    </row>
    <row r="262" spans="1:18" x14ac:dyDescent="0.15">
      <c r="A262" s="49">
        <v>3</v>
      </c>
      <c r="B262" s="49" t="s">
        <v>5647</v>
      </c>
      <c r="C262" s="49">
        <v>5</v>
      </c>
      <c r="D262" s="60">
        <v>2606</v>
      </c>
      <c r="E262" s="60" t="s">
        <v>9531</v>
      </c>
      <c r="F262" s="60"/>
      <c r="H262" s="49" t="s">
        <v>13006</v>
      </c>
      <c r="I262" s="44"/>
      <c r="J262" s="44"/>
      <c r="K262" s="44"/>
      <c r="L262" s="44"/>
      <c r="M262" s="44"/>
      <c r="N262" s="44"/>
      <c r="R262" s="44"/>
    </row>
    <row r="263" spans="1:18" x14ac:dyDescent="0.15">
      <c r="A263" s="49">
        <v>3</v>
      </c>
      <c r="B263" s="49" t="s">
        <v>5647</v>
      </c>
      <c r="C263" s="49">
        <v>6</v>
      </c>
      <c r="D263" s="60">
        <v>2607</v>
      </c>
      <c r="E263" s="60" t="s">
        <v>9532</v>
      </c>
      <c r="F263" s="60"/>
      <c r="H263" s="49" t="s">
        <v>13006</v>
      </c>
      <c r="I263" s="44"/>
      <c r="J263" s="44"/>
      <c r="K263" s="44"/>
      <c r="L263" s="44"/>
      <c r="M263" s="44"/>
      <c r="N263" s="44"/>
      <c r="R263" s="44"/>
    </row>
    <row r="264" spans="1:18" x14ac:dyDescent="0.15">
      <c r="A264" s="49">
        <v>3</v>
      </c>
      <c r="B264" s="49" t="s">
        <v>5647</v>
      </c>
      <c r="C264" s="49">
        <v>7</v>
      </c>
      <c r="D264" s="60">
        <v>2608</v>
      </c>
      <c r="E264" s="60" t="s">
        <v>9533</v>
      </c>
      <c r="F264" s="60"/>
      <c r="H264" s="49" t="s">
        <v>13006</v>
      </c>
      <c r="I264" s="44"/>
      <c r="J264" s="44"/>
      <c r="K264" s="44"/>
      <c r="L264" s="44"/>
      <c r="M264" s="44"/>
      <c r="N264" s="44"/>
      <c r="R264" s="44"/>
    </row>
    <row r="265" spans="1:18" x14ac:dyDescent="0.15">
      <c r="A265" s="49">
        <v>3</v>
      </c>
      <c r="B265" s="49" t="s">
        <v>5647</v>
      </c>
      <c r="C265" s="49">
        <v>8</v>
      </c>
      <c r="D265" s="60">
        <v>2613</v>
      </c>
      <c r="E265" s="60" t="s">
        <v>10131</v>
      </c>
      <c r="F265" s="60"/>
      <c r="H265" s="49" t="s">
        <v>13006</v>
      </c>
      <c r="I265" s="44"/>
      <c r="J265" s="44"/>
      <c r="K265" s="44"/>
      <c r="L265" s="44"/>
      <c r="M265" s="44"/>
      <c r="N265" s="44"/>
      <c r="R265" s="44"/>
    </row>
    <row r="266" spans="1:18" x14ac:dyDescent="0.15">
      <c r="A266" s="49">
        <v>3</v>
      </c>
      <c r="B266" s="49" t="s">
        <v>5647</v>
      </c>
      <c r="C266" s="49">
        <v>9</v>
      </c>
      <c r="D266" s="60">
        <v>2615</v>
      </c>
      <c r="E266" s="60" t="s">
        <v>9832</v>
      </c>
      <c r="F266" s="60"/>
      <c r="H266" s="49" t="s">
        <v>13006</v>
      </c>
      <c r="I266" s="44"/>
      <c r="J266" s="44"/>
      <c r="K266" s="44"/>
      <c r="L266" s="44"/>
      <c r="M266" s="44"/>
      <c r="N266" s="44"/>
      <c r="R266" s="44"/>
    </row>
    <row r="267" spans="1:18" x14ac:dyDescent="0.15">
      <c r="A267" s="49">
        <v>3</v>
      </c>
      <c r="B267" s="49" t="s">
        <v>5647</v>
      </c>
      <c r="C267" s="49">
        <v>10</v>
      </c>
      <c r="D267" s="60">
        <v>2624</v>
      </c>
      <c r="E267" s="60" t="s">
        <v>5371</v>
      </c>
      <c r="F267" s="60"/>
      <c r="H267" s="49" t="s">
        <v>13006</v>
      </c>
      <c r="I267" s="44"/>
      <c r="J267" s="44"/>
      <c r="K267" s="44"/>
      <c r="L267" s="44"/>
      <c r="M267" s="44"/>
      <c r="N267" s="44"/>
      <c r="R267" s="44"/>
    </row>
    <row r="268" spans="1:18" x14ac:dyDescent="0.15">
      <c r="A268" s="49">
        <v>3</v>
      </c>
      <c r="B268" s="49" t="s">
        <v>5647</v>
      </c>
      <c r="C268" s="49">
        <v>11</v>
      </c>
      <c r="D268" s="60">
        <v>2625</v>
      </c>
      <c r="E268" s="60" t="s">
        <v>5372</v>
      </c>
      <c r="F268" s="60"/>
      <c r="H268" s="49" t="s">
        <v>13006</v>
      </c>
      <c r="I268" s="44"/>
      <c r="J268" s="44"/>
      <c r="K268" s="44"/>
      <c r="L268" s="44"/>
      <c r="M268" s="44"/>
      <c r="N268" s="44"/>
      <c r="R268" s="44"/>
    </row>
    <row r="269" spans="1:18" x14ac:dyDescent="0.15">
      <c r="A269" s="49">
        <v>3</v>
      </c>
      <c r="B269" s="49" t="s">
        <v>5647</v>
      </c>
      <c r="C269" s="49">
        <v>12</v>
      </c>
      <c r="D269" s="60">
        <v>2627</v>
      </c>
      <c r="E269" s="60" t="s">
        <v>5373</v>
      </c>
      <c r="F269" s="60"/>
      <c r="H269" s="49" t="s">
        <v>13006</v>
      </c>
      <c r="I269" s="44"/>
      <c r="J269" s="44"/>
      <c r="K269" s="44"/>
      <c r="L269" s="44"/>
      <c r="M269" s="44"/>
      <c r="N269" s="44"/>
      <c r="R269" s="44"/>
    </row>
    <row r="270" spans="1:18" x14ac:dyDescent="0.15">
      <c r="D270" s="60"/>
      <c r="E270" s="60"/>
      <c r="F270" s="60"/>
      <c r="H270" s="49"/>
      <c r="I270" s="44"/>
      <c r="J270" s="44"/>
      <c r="K270" s="44"/>
      <c r="L270" s="44"/>
      <c r="M270" s="44"/>
      <c r="N270" s="44"/>
      <c r="R270" s="44"/>
    </row>
    <row r="271" spans="1:18" x14ac:dyDescent="0.15">
      <c r="A271" s="49">
        <v>3</v>
      </c>
      <c r="B271" s="49" t="s">
        <v>5643</v>
      </c>
      <c r="C271" s="49">
        <v>1</v>
      </c>
      <c r="D271" s="60">
        <v>2630</v>
      </c>
      <c r="E271" s="60" t="s">
        <v>5374</v>
      </c>
      <c r="F271" s="60"/>
      <c r="H271" s="49" t="s">
        <v>13006</v>
      </c>
      <c r="I271" s="44"/>
      <c r="J271" s="44"/>
      <c r="K271" s="44"/>
      <c r="L271" s="44"/>
      <c r="M271" s="44"/>
      <c r="N271" s="44"/>
      <c r="R271" s="44"/>
    </row>
    <row r="272" spans="1:18" x14ac:dyDescent="0.15">
      <c r="A272" s="49">
        <v>3</v>
      </c>
      <c r="B272" s="49" t="s">
        <v>5643</v>
      </c>
      <c r="C272" s="49">
        <v>2</v>
      </c>
      <c r="D272" s="60">
        <v>2632</v>
      </c>
      <c r="E272" s="60" t="s">
        <v>5375</v>
      </c>
      <c r="F272" s="60"/>
      <c r="H272" s="49" t="s">
        <v>13006</v>
      </c>
      <c r="I272" s="44"/>
      <c r="J272" s="44"/>
      <c r="K272" s="44"/>
      <c r="L272" s="44"/>
      <c r="M272" s="44"/>
      <c r="N272" s="44"/>
      <c r="R272" s="44"/>
    </row>
    <row r="273" spans="1:18" x14ac:dyDescent="0.15">
      <c r="A273" s="49">
        <v>3</v>
      </c>
      <c r="B273" s="49" t="s">
        <v>5643</v>
      </c>
      <c r="C273" s="49">
        <v>3</v>
      </c>
      <c r="D273" s="60">
        <v>1489</v>
      </c>
      <c r="E273" s="60" t="s">
        <v>5376</v>
      </c>
      <c r="F273" s="60"/>
      <c r="H273" s="49" t="s">
        <v>13006</v>
      </c>
      <c r="I273" s="44"/>
      <c r="J273" s="44"/>
      <c r="K273" s="44"/>
      <c r="L273" s="44"/>
      <c r="M273" s="44"/>
      <c r="N273" s="44"/>
      <c r="R273" s="44"/>
    </row>
    <row r="274" spans="1:18" x14ac:dyDescent="0.15">
      <c r="A274" s="49">
        <v>3</v>
      </c>
      <c r="B274" s="49" t="s">
        <v>5643</v>
      </c>
      <c r="C274" s="49">
        <v>4</v>
      </c>
      <c r="D274" s="60">
        <v>1490</v>
      </c>
      <c r="E274" s="60" t="s">
        <v>5377</v>
      </c>
      <c r="F274" s="60"/>
      <c r="G274" s="50" t="s">
        <v>7671</v>
      </c>
      <c r="H274" s="49" t="s">
        <v>13006</v>
      </c>
      <c r="I274" s="44"/>
      <c r="J274" s="44"/>
      <c r="K274" s="44"/>
      <c r="L274" s="44"/>
      <c r="M274" s="44"/>
      <c r="N274" s="44"/>
      <c r="R274" s="44"/>
    </row>
    <row r="275" spans="1:18" x14ac:dyDescent="0.15">
      <c r="A275" s="49">
        <v>3</v>
      </c>
      <c r="B275" s="49" t="s">
        <v>5643</v>
      </c>
      <c r="C275" s="49">
        <v>5</v>
      </c>
      <c r="D275" s="60">
        <v>1493</v>
      </c>
      <c r="E275" s="60" t="s">
        <v>5378</v>
      </c>
      <c r="F275" s="60"/>
      <c r="H275" s="49" t="s">
        <v>13006</v>
      </c>
      <c r="I275" s="44"/>
      <c r="J275" s="44"/>
      <c r="K275" s="44"/>
      <c r="L275" s="44"/>
      <c r="M275" s="44"/>
      <c r="N275" s="44"/>
      <c r="R275" s="44"/>
    </row>
    <row r="276" spans="1:18" x14ac:dyDescent="0.15">
      <c r="A276" s="49">
        <v>3</v>
      </c>
      <c r="B276" s="49" t="s">
        <v>5643</v>
      </c>
      <c r="C276" s="49">
        <v>6</v>
      </c>
      <c r="D276" s="60">
        <v>1494</v>
      </c>
      <c r="E276" s="60" t="s">
        <v>5640</v>
      </c>
      <c r="F276" s="60"/>
      <c r="G276" s="50" t="s">
        <v>10568</v>
      </c>
      <c r="H276" s="49" t="s">
        <v>13006</v>
      </c>
      <c r="I276" s="44"/>
      <c r="J276" s="44" t="s">
        <v>5640</v>
      </c>
      <c r="K276" s="44" t="s">
        <v>5640</v>
      </c>
      <c r="L276" s="44"/>
      <c r="M276" s="44"/>
      <c r="N276" s="44"/>
      <c r="R276" s="44"/>
    </row>
    <row r="277" spans="1:18" x14ac:dyDescent="0.15">
      <c r="A277" s="49">
        <v>3</v>
      </c>
      <c r="B277" s="49" t="s">
        <v>5643</v>
      </c>
      <c r="C277" s="49">
        <v>7</v>
      </c>
      <c r="D277" s="60">
        <v>1497</v>
      </c>
      <c r="E277" s="60" t="s">
        <v>5641</v>
      </c>
      <c r="F277" s="60"/>
      <c r="G277" s="50" t="s">
        <v>10569</v>
      </c>
      <c r="H277" s="49" t="s">
        <v>13007</v>
      </c>
      <c r="I277" s="44"/>
      <c r="J277" s="44" t="s">
        <v>5641</v>
      </c>
      <c r="K277" s="44" t="s">
        <v>5641</v>
      </c>
      <c r="L277" s="44"/>
      <c r="M277" s="44"/>
      <c r="N277" s="44"/>
      <c r="R277" s="44"/>
    </row>
    <row r="278" spans="1:18" x14ac:dyDescent="0.15">
      <c r="A278" s="49">
        <v>3</v>
      </c>
      <c r="B278" s="49" t="s">
        <v>5643</v>
      </c>
      <c r="C278" s="49">
        <v>8</v>
      </c>
      <c r="D278" s="60">
        <v>1498</v>
      </c>
      <c r="E278" s="60" t="s">
        <v>5642</v>
      </c>
      <c r="F278" s="60"/>
      <c r="H278" s="49" t="s">
        <v>13006</v>
      </c>
      <c r="I278" s="44"/>
      <c r="J278" s="44"/>
      <c r="K278" s="44"/>
      <c r="L278" s="44"/>
      <c r="M278" s="44"/>
      <c r="N278" s="44"/>
      <c r="R278" s="44"/>
    </row>
    <row r="279" spans="1:18" x14ac:dyDescent="0.15">
      <c r="A279" s="49">
        <v>3</v>
      </c>
      <c r="B279" s="49" t="s">
        <v>5643</v>
      </c>
      <c r="C279" s="49">
        <v>9</v>
      </c>
      <c r="D279" s="60">
        <v>1500</v>
      </c>
      <c r="E279" s="60" t="s">
        <v>8396</v>
      </c>
      <c r="F279" s="60"/>
      <c r="H279" s="49" t="s">
        <v>13006</v>
      </c>
      <c r="I279" s="44"/>
      <c r="J279" s="44"/>
      <c r="K279" s="44"/>
      <c r="L279" s="44"/>
      <c r="M279" s="44"/>
      <c r="N279" s="44"/>
      <c r="R279" s="44"/>
    </row>
    <row r="280" spans="1:18" x14ac:dyDescent="0.15">
      <c r="A280" s="49">
        <v>3</v>
      </c>
      <c r="B280" s="49" t="s">
        <v>5643</v>
      </c>
      <c r="C280" s="49">
        <v>10</v>
      </c>
      <c r="D280" s="60">
        <v>1501</v>
      </c>
      <c r="E280" s="60" t="s">
        <v>8120</v>
      </c>
      <c r="F280" s="60"/>
      <c r="H280" s="49" t="s">
        <v>13006</v>
      </c>
      <c r="I280" s="44"/>
      <c r="J280" s="44"/>
      <c r="K280" s="44"/>
      <c r="L280" s="44"/>
      <c r="M280" s="44"/>
      <c r="N280" s="44"/>
      <c r="R280" s="44"/>
    </row>
    <row r="281" spans="1:18" x14ac:dyDescent="0.15">
      <c r="A281" s="49">
        <v>3</v>
      </c>
      <c r="B281" s="49" t="s">
        <v>5643</v>
      </c>
      <c r="C281" s="49">
        <v>11</v>
      </c>
      <c r="D281" s="60">
        <v>1502</v>
      </c>
      <c r="E281" s="60" t="s">
        <v>8121</v>
      </c>
      <c r="F281" s="60"/>
      <c r="H281" s="49" t="s">
        <v>13006</v>
      </c>
      <c r="I281" s="44"/>
      <c r="J281" s="44"/>
      <c r="K281" s="44"/>
      <c r="L281" s="44"/>
      <c r="M281" s="44"/>
      <c r="N281" s="44"/>
      <c r="R281" s="44"/>
    </row>
    <row r="282" spans="1:18" x14ac:dyDescent="0.15">
      <c r="A282" s="49">
        <v>3</v>
      </c>
      <c r="B282" s="49" t="s">
        <v>5643</v>
      </c>
      <c r="C282" s="49">
        <v>12</v>
      </c>
      <c r="D282" s="60">
        <v>1503</v>
      </c>
      <c r="E282" s="60" t="s">
        <v>8122</v>
      </c>
      <c r="F282" s="60"/>
      <c r="H282" s="49" t="s">
        <v>13006</v>
      </c>
      <c r="I282" s="44"/>
      <c r="J282" s="44"/>
      <c r="K282" s="44"/>
      <c r="L282" s="44"/>
      <c r="M282" s="44"/>
      <c r="N282" s="44"/>
      <c r="R282" s="44"/>
    </row>
    <row r="283" spans="1:18" x14ac:dyDescent="0.15">
      <c r="D283" s="60"/>
      <c r="E283" s="60"/>
      <c r="F283" s="60"/>
      <c r="H283" s="49"/>
      <c r="I283" s="44"/>
      <c r="J283" s="44"/>
      <c r="K283" s="44"/>
      <c r="L283" s="44"/>
      <c r="M283" s="44"/>
      <c r="N283" s="44"/>
      <c r="R283" s="44"/>
    </row>
    <row r="284" spans="1:18" x14ac:dyDescent="0.15">
      <c r="A284" s="49">
        <v>3</v>
      </c>
      <c r="B284" s="49" t="s">
        <v>5645</v>
      </c>
      <c r="C284" s="49">
        <v>1</v>
      </c>
      <c r="D284" s="60">
        <v>1504</v>
      </c>
      <c r="E284" s="60" t="s">
        <v>8123</v>
      </c>
      <c r="F284" s="60"/>
      <c r="H284" s="49" t="s">
        <v>13006</v>
      </c>
      <c r="I284" s="44"/>
      <c r="J284" s="44"/>
      <c r="K284" s="44"/>
      <c r="L284" s="44"/>
      <c r="M284" s="44"/>
      <c r="N284" s="44"/>
      <c r="R284" s="44"/>
    </row>
    <row r="285" spans="1:18" x14ac:dyDescent="0.15">
      <c r="A285" s="49">
        <v>3</v>
      </c>
      <c r="B285" s="49" t="s">
        <v>5645</v>
      </c>
      <c r="C285" s="49">
        <v>2</v>
      </c>
      <c r="D285" s="60">
        <v>1505</v>
      </c>
      <c r="E285" s="60" t="s">
        <v>3808</v>
      </c>
      <c r="F285" s="60"/>
      <c r="H285" s="49" t="s">
        <v>13006</v>
      </c>
      <c r="I285" s="44"/>
      <c r="J285" s="44"/>
      <c r="K285" s="44"/>
      <c r="L285" s="44"/>
      <c r="M285" s="44"/>
      <c r="N285" s="44"/>
      <c r="R285" s="44"/>
    </row>
    <row r="286" spans="1:18" x14ac:dyDescent="0.15">
      <c r="A286" s="49">
        <v>3</v>
      </c>
      <c r="B286" s="49" t="s">
        <v>5645</v>
      </c>
      <c r="C286" s="49">
        <v>3</v>
      </c>
      <c r="D286" s="60">
        <v>1507</v>
      </c>
      <c r="E286" s="60" t="s">
        <v>3809</v>
      </c>
      <c r="F286" s="60"/>
      <c r="H286" s="49" t="s">
        <v>13006</v>
      </c>
      <c r="I286" s="44"/>
      <c r="J286" s="44"/>
      <c r="K286" s="44"/>
      <c r="L286" s="44"/>
      <c r="M286" s="44"/>
      <c r="N286" s="44"/>
      <c r="R286" s="44"/>
    </row>
    <row r="287" spans="1:18" x14ac:dyDescent="0.15">
      <c r="A287" s="49">
        <v>3</v>
      </c>
      <c r="B287" s="49" t="s">
        <v>5645</v>
      </c>
      <c r="C287" s="49">
        <v>4</v>
      </c>
      <c r="D287" s="60">
        <v>1508</v>
      </c>
      <c r="E287" s="60" t="s">
        <v>3810</v>
      </c>
      <c r="F287" s="60"/>
      <c r="H287" s="49" t="s">
        <v>13006</v>
      </c>
      <c r="I287" s="44"/>
      <c r="J287" s="44"/>
      <c r="K287" s="44"/>
      <c r="L287" s="44"/>
      <c r="M287" s="44"/>
      <c r="N287" s="44"/>
      <c r="R287" s="44"/>
    </row>
    <row r="288" spans="1:18" x14ac:dyDescent="0.15">
      <c r="A288" s="49">
        <v>3</v>
      </c>
      <c r="B288" s="49" t="s">
        <v>5645</v>
      </c>
      <c r="C288" s="49">
        <v>5</v>
      </c>
      <c r="D288" s="60">
        <v>1509</v>
      </c>
      <c r="E288" s="60" t="s">
        <v>10950</v>
      </c>
      <c r="F288" s="60"/>
      <c r="H288" s="49" t="s">
        <v>13006</v>
      </c>
      <c r="I288" s="44"/>
      <c r="J288" s="44"/>
      <c r="K288" s="44"/>
      <c r="L288" s="44"/>
      <c r="M288" s="44"/>
      <c r="N288" s="44"/>
      <c r="R288" s="44"/>
    </row>
    <row r="289" spans="1:18" x14ac:dyDescent="0.15">
      <c r="A289" s="49">
        <v>3</v>
      </c>
      <c r="B289" s="49" t="s">
        <v>5645</v>
      </c>
      <c r="C289" s="49">
        <v>6</v>
      </c>
      <c r="D289" s="60">
        <v>1511</v>
      </c>
      <c r="E289" s="60" t="s">
        <v>10951</v>
      </c>
      <c r="F289" s="60"/>
      <c r="G289" s="50" t="s">
        <v>10575</v>
      </c>
      <c r="H289" s="49" t="s">
        <v>13006</v>
      </c>
      <c r="I289" s="44"/>
      <c r="J289" s="44"/>
      <c r="K289" s="44"/>
      <c r="L289" s="44"/>
      <c r="M289" s="44"/>
      <c r="N289" s="44"/>
      <c r="R289" s="44"/>
    </row>
    <row r="290" spans="1:18" x14ac:dyDescent="0.15">
      <c r="A290" s="49">
        <v>3</v>
      </c>
      <c r="B290" s="49" t="s">
        <v>5645</v>
      </c>
      <c r="C290" s="49">
        <v>7</v>
      </c>
      <c r="D290" s="60">
        <v>1512</v>
      </c>
      <c r="E290" s="60" t="s">
        <v>10136</v>
      </c>
      <c r="F290" s="60"/>
      <c r="H290" s="49" t="s">
        <v>13006</v>
      </c>
      <c r="I290" s="44"/>
      <c r="J290" s="44"/>
      <c r="K290" s="44"/>
      <c r="L290" s="44"/>
      <c r="M290" s="44"/>
      <c r="N290" s="44"/>
      <c r="R290" s="44"/>
    </row>
    <row r="291" spans="1:18" x14ac:dyDescent="0.15">
      <c r="A291" s="49">
        <v>3</v>
      </c>
      <c r="B291" s="49" t="s">
        <v>5645</v>
      </c>
      <c r="C291" s="49">
        <v>8</v>
      </c>
      <c r="D291" s="60">
        <v>1513</v>
      </c>
      <c r="E291" s="60" t="s">
        <v>10137</v>
      </c>
      <c r="F291" s="60"/>
      <c r="H291" s="49" t="s">
        <v>13006</v>
      </c>
      <c r="I291" s="44"/>
      <c r="J291" s="44"/>
      <c r="K291" s="44"/>
      <c r="L291" s="44"/>
      <c r="M291" s="44"/>
      <c r="N291" s="44"/>
      <c r="R291" s="44"/>
    </row>
    <row r="292" spans="1:18" x14ac:dyDescent="0.15">
      <c r="A292" s="49">
        <v>3</v>
      </c>
      <c r="B292" s="49" t="s">
        <v>5645</v>
      </c>
      <c r="C292" s="49">
        <v>9</v>
      </c>
      <c r="D292" s="60">
        <v>1514</v>
      </c>
      <c r="E292" s="60" t="s">
        <v>10138</v>
      </c>
      <c r="F292" s="60"/>
      <c r="H292" s="49" t="s">
        <v>13006</v>
      </c>
      <c r="I292" s="44"/>
      <c r="J292" s="44"/>
      <c r="K292" s="44"/>
      <c r="L292" s="44"/>
      <c r="M292" s="44"/>
      <c r="N292" s="44"/>
      <c r="R292" s="44"/>
    </row>
    <row r="293" spans="1:18" x14ac:dyDescent="0.15">
      <c r="A293" s="49">
        <v>3</v>
      </c>
      <c r="B293" s="49" t="s">
        <v>5645</v>
      </c>
      <c r="C293" s="49">
        <v>10</v>
      </c>
      <c r="D293" s="60">
        <v>1515</v>
      </c>
      <c r="E293" s="60" t="s">
        <v>14078</v>
      </c>
      <c r="F293" s="60"/>
      <c r="G293" s="50" t="s">
        <v>10244</v>
      </c>
      <c r="H293" s="49" t="s">
        <v>13006</v>
      </c>
      <c r="I293" s="44"/>
      <c r="J293" s="44"/>
      <c r="K293" s="44"/>
      <c r="L293" s="44"/>
      <c r="M293" s="44"/>
      <c r="N293" s="44"/>
      <c r="R293" s="44"/>
    </row>
    <row r="294" spans="1:18" x14ac:dyDescent="0.15">
      <c r="A294" s="49">
        <v>3</v>
      </c>
      <c r="B294" s="49" t="s">
        <v>5645</v>
      </c>
      <c r="C294" s="49">
        <v>11</v>
      </c>
      <c r="D294" s="60">
        <v>1516</v>
      </c>
      <c r="E294" s="60" t="s">
        <v>14079</v>
      </c>
      <c r="F294" s="60"/>
      <c r="H294" s="49" t="s">
        <v>13006</v>
      </c>
      <c r="I294" s="44"/>
      <c r="J294" s="44"/>
      <c r="K294" s="44"/>
      <c r="L294" s="44"/>
      <c r="M294" s="44"/>
      <c r="N294" s="44"/>
      <c r="R294" s="44"/>
    </row>
    <row r="295" spans="1:18" x14ac:dyDescent="0.15">
      <c r="A295" s="49">
        <v>3</v>
      </c>
      <c r="B295" s="49" t="s">
        <v>5645</v>
      </c>
      <c r="C295" s="49">
        <v>12</v>
      </c>
      <c r="D295" s="60">
        <v>1517</v>
      </c>
      <c r="E295" s="60" t="s">
        <v>14779</v>
      </c>
      <c r="F295" s="60"/>
      <c r="H295" s="49" t="s">
        <v>13006</v>
      </c>
      <c r="I295" s="44"/>
      <c r="J295" s="44"/>
      <c r="K295" s="44"/>
      <c r="L295" s="44"/>
      <c r="M295" s="44"/>
      <c r="N295" s="44"/>
      <c r="R295" s="44"/>
    </row>
    <row r="296" spans="1:18" x14ac:dyDescent="0.15">
      <c r="D296" s="60"/>
      <c r="E296" s="60"/>
      <c r="F296" s="60"/>
      <c r="H296" s="49"/>
      <c r="I296" s="44"/>
      <c r="J296" s="44"/>
      <c r="K296" s="44"/>
      <c r="L296" s="44"/>
      <c r="M296" s="44"/>
      <c r="N296" s="44"/>
      <c r="R296" s="44"/>
    </row>
    <row r="297" spans="1:18" x14ac:dyDescent="0.15">
      <c r="A297" s="49">
        <v>3</v>
      </c>
      <c r="B297" s="49" t="s">
        <v>5646</v>
      </c>
      <c r="C297" s="49">
        <v>1</v>
      </c>
      <c r="D297" s="60">
        <v>1520</v>
      </c>
      <c r="E297" s="60" t="s">
        <v>14780</v>
      </c>
      <c r="F297" s="60"/>
      <c r="H297" s="49" t="s">
        <v>13006</v>
      </c>
      <c r="I297" s="44"/>
      <c r="J297" s="44"/>
      <c r="K297" s="44"/>
      <c r="L297" s="44"/>
      <c r="M297" s="44"/>
      <c r="N297" s="44"/>
      <c r="R297" s="44"/>
    </row>
    <row r="298" spans="1:18" x14ac:dyDescent="0.15">
      <c r="A298" s="49">
        <v>3</v>
      </c>
      <c r="B298" s="49" t="s">
        <v>5646</v>
      </c>
      <c r="C298" s="49">
        <v>2</v>
      </c>
      <c r="D298" s="60">
        <v>1521</v>
      </c>
      <c r="E298" s="60" t="s">
        <v>14435</v>
      </c>
      <c r="F298" s="60"/>
      <c r="G298" s="50" t="s">
        <v>10245</v>
      </c>
      <c r="H298" s="49" t="s">
        <v>13006</v>
      </c>
      <c r="I298" s="44"/>
      <c r="J298" s="44"/>
      <c r="K298" s="44"/>
      <c r="L298" s="44"/>
      <c r="M298" s="44"/>
      <c r="N298" s="44"/>
      <c r="R298" s="44"/>
    </row>
    <row r="299" spans="1:18" x14ac:dyDescent="0.15">
      <c r="A299" s="49">
        <v>3</v>
      </c>
      <c r="B299" s="49" t="s">
        <v>5646</v>
      </c>
      <c r="C299" s="49">
        <v>3</v>
      </c>
      <c r="D299" s="60">
        <v>1526</v>
      </c>
      <c r="E299" s="60" t="s">
        <v>14436</v>
      </c>
      <c r="F299" s="60"/>
      <c r="H299" s="49" t="s">
        <v>13006</v>
      </c>
      <c r="I299" s="44"/>
      <c r="J299" s="44"/>
      <c r="K299" s="44"/>
      <c r="L299" s="44"/>
      <c r="M299" s="44"/>
      <c r="N299" s="44"/>
      <c r="R299" s="44"/>
    </row>
    <row r="300" spans="1:18" x14ac:dyDescent="0.15">
      <c r="A300" s="49">
        <v>3</v>
      </c>
      <c r="B300" s="49" t="s">
        <v>5646</v>
      </c>
      <c r="C300" s="49">
        <v>4</v>
      </c>
      <c r="D300" s="60">
        <v>1527</v>
      </c>
      <c r="E300" s="60" t="s">
        <v>14437</v>
      </c>
      <c r="F300" s="60"/>
      <c r="G300" s="50" t="s">
        <v>7671</v>
      </c>
      <c r="H300" s="49" t="s">
        <v>13006</v>
      </c>
      <c r="I300" s="44"/>
      <c r="J300" s="44"/>
      <c r="K300" s="44"/>
      <c r="L300" s="44"/>
      <c r="M300" s="44"/>
      <c r="N300" s="44"/>
      <c r="R300" s="44"/>
    </row>
    <row r="301" spans="1:18" x14ac:dyDescent="0.15">
      <c r="A301" s="49">
        <v>3</v>
      </c>
      <c r="B301" s="49" t="s">
        <v>5646</v>
      </c>
      <c r="C301" s="49">
        <v>5</v>
      </c>
      <c r="D301" s="60">
        <v>1528</v>
      </c>
      <c r="E301" s="60" t="s">
        <v>14438</v>
      </c>
      <c r="F301" s="60"/>
      <c r="G301" s="50" t="s">
        <v>10571</v>
      </c>
      <c r="H301" s="49" t="s">
        <v>13006</v>
      </c>
      <c r="I301" s="44"/>
      <c r="J301" s="44"/>
      <c r="K301" s="44"/>
      <c r="L301" s="44"/>
      <c r="M301" s="44"/>
      <c r="N301" s="44"/>
      <c r="R301" s="44"/>
    </row>
    <row r="302" spans="1:18" x14ac:dyDescent="0.15">
      <c r="A302" s="49">
        <v>3</v>
      </c>
      <c r="B302" s="49" t="s">
        <v>5646</v>
      </c>
      <c r="C302" s="49">
        <v>6</v>
      </c>
      <c r="D302" s="60">
        <v>1529</v>
      </c>
      <c r="E302" s="60" t="s">
        <v>14785</v>
      </c>
      <c r="F302" s="60"/>
      <c r="H302" s="49" t="s">
        <v>13006</v>
      </c>
      <c r="I302" s="44"/>
      <c r="J302" s="44" t="s">
        <v>14785</v>
      </c>
      <c r="K302" s="44" t="s">
        <v>14785</v>
      </c>
      <c r="L302" s="44"/>
      <c r="M302" s="44"/>
      <c r="N302" s="44"/>
      <c r="R302" s="44"/>
    </row>
    <row r="303" spans="1:18" x14ac:dyDescent="0.15">
      <c r="A303" s="49">
        <v>3</v>
      </c>
      <c r="B303" s="49" t="s">
        <v>5646</v>
      </c>
      <c r="C303" s="49">
        <v>7</v>
      </c>
      <c r="D303" s="60">
        <v>1530</v>
      </c>
      <c r="E303" s="60" t="s">
        <v>14786</v>
      </c>
      <c r="F303" s="60"/>
      <c r="H303" s="49" t="s">
        <v>13006</v>
      </c>
      <c r="I303" s="44"/>
      <c r="J303" s="44"/>
      <c r="K303" s="44"/>
      <c r="L303" s="44"/>
      <c r="M303" s="44"/>
      <c r="N303" s="44"/>
      <c r="R303" s="44"/>
    </row>
    <row r="304" spans="1:18" x14ac:dyDescent="0.15">
      <c r="A304" s="49">
        <v>3</v>
      </c>
      <c r="B304" s="49" t="s">
        <v>5646</v>
      </c>
      <c r="C304" s="49">
        <v>8</v>
      </c>
      <c r="D304" s="60">
        <v>1531</v>
      </c>
      <c r="E304" s="60" t="s">
        <v>14787</v>
      </c>
      <c r="F304" s="60"/>
      <c r="G304" s="50" t="s">
        <v>7671</v>
      </c>
      <c r="H304" s="49" t="s">
        <v>13006</v>
      </c>
      <c r="I304" s="44"/>
      <c r="J304" s="44"/>
      <c r="K304" s="44"/>
      <c r="L304" s="44"/>
      <c r="M304" s="44"/>
      <c r="N304" s="44"/>
      <c r="R304" s="44"/>
    </row>
    <row r="305" spans="1:18" x14ac:dyDescent="0.15">
      <c r="A305" s="49">
        <v>3</v>
      </c>
      <c r="B305" s="49" t="s">
        <v>5646</v>
      </c>
      <c r="C305" s="49">
        <v>9</v>
      </c>
      <c r="D305" s="60">
        <v>1533</v>
      </c>
      <c r="E305" s="60" t="s">
        <v>3811</v>
      </c>
      <c r="F305" s="60"/>
      <c r="H305" s="49" t="s">
        <v>13006</v>
      </c>
      <c r="I305" s="44"/>
      <c r="J305" s="44"/>
      <c r="K305" s="44"/>
      <c r="L305" s="44"/>
      <c r="M305" s="44"/>
      <c r="N305" s="44"/>
      <c r="R305" s="44"/>
    </row>
    <row r="306" spans="1:18" x14ac:dyDescent="0.15">
      <c r="A306" s="49">
        <v>3</v>
      </c>
      <c r="B306" s="49" t="s">
        <v>5646</v>
      </c>
      <c r="C306" s="49">
        <v>10</v>
      </c>
      <c r="D306" s="60">
        <v>1534</v>
      </c>
      <c r="E306" s="60" t="s">
        <v>4123</v>
      </c>
      <c r="F306" s="60"/>
      <c r="H306" s="49" t="s">
        <v>13006</v>
      </c>
      <c r="I306" s="44"/>
      <c r="J306" s="44"/>
      <c r="K306" s="44"/>
      <c r="L306" s="44"/>
      <c r="M306" s="44"/>
      <c r="N306" s="44"/>
      <c r="R306" s="44"/>
    </row>
    <row r="307" spans="1:18" x14ac:dyDescent="0.15">
      <c r="A307" s="49">
        <v>3</v>
      </c>
      <c r="B307" s="49" t="s">
        <v>5646</v>
      </c>
      <c r="C307" s="49">
        <v>11</v>
      </c>
      <c r="D307" s="60">
        <v>1535</v>
      </c>
      <c r="E307" s="60" t="s">
        <v>4124</v>
      </c>
      <c r="F307" s="60"/>
      <c r="H307" s="49" t="s">
        <v>13006</v>
      </c>
      <c r="I307" s="44"/>
      <c r="J307" s="44"/>
      <c r="K307" s="44"/>
      <c r="L307" s="44"/>
      <c r="M307" s="44"/>
      <c r="N307" s="44"/>
      <c r="R307" s="44"/>
    </row>
    <row r="308" spans="1:18" x14ac:dyDescent="0.15">
      <c r="A308" s="49">
        <v>3</v>
      </c>
      <c r="B308" s="49" t="s">
        <v>5646</v>
      </c>
      <c r="C308" s="49">
        <v>12</v>
      </c>
      <c r="D308" s="60">
        <v>1539</v>
      </c>
      <c r="E308" s="60" t="s">
        <v>4125</v>
      </c>
      <c r="F308" s="60"/>
      <c r="H308" s="49" t="s">
        <v>13006</v>
      </c>
      <c r="I308" s="44"/>
      <c r="J308" s="44"/>
      <c r="K308" s="44"/>
      <c r="L308" s="44"/>
      <c r="M308" s="44"/>
      <c r="N308" s="44"/>
      <c r="R308" s="44"/>
    </row>
    <row r="309" spans="1:18" x14ac:dyDescent="0.15">
      <c r="D309" s="60"/>
      <c r="E309" s="60"/>
      <c r="F309" s="60"/>
      <c r="H309" s="49"/>
      <c r="I309" s="44"/>
      <c r="J309" s="44"/>
      <c r="K309" s="44"/>
      <c r="L309" s="44"/>
      <c r="M309" s="44"/>
      <c r="N309" s="44"/>
      <c r="R309" s="44"/>
    </row>
    <row r="310" spans="1:18" x14ac:dyDescent="0.15">
      <c r="A310" s="49">
        <v>3</v>
      </c>
      <c r="B310" s="49" t="s">
        <v>5648</v>
      </c>
      <c r="C310" s="49">
        <v>1</v>
      </c>
      <c r="D310" s="60">
        <v>1540</v>
      </c>
      <c r="E310" s="60" t="s">
        <v>4126</v>
      </c>
      <c r="F310" s="60"/>
      <c r="H310" s="49" t="s">
        <v>13006</v>
      </c>
      <c r="I310" s="44"/>
      <c r="J310" s="44"/>
      <c r="K310" s="44"/>
      <c r="L310" s="44"/>
      <c r="M310" s="44"/>
      <c r="N310" s="44"/>
      <c r="R310" s="44"/>
    </row>
    <row r="311" spans="1:18" x14ac:dyDescent="0.15">
      <c r="A311" s="49">
        <v>3</v>
      </c>
      <c r="B311" s="49" t="s">
        <v>5648</v>
      </c>
      <c r="C311" s="49">
        <v>2</v>
      </c>
      <c r="D311" s="60">
        <v>1541</v>
      </c>
      <c r="E311" s="60" t="s">
        <v>4127</v>
      </c>
      <c r="F311" s="60"/>
      <c r="H311" s="49" t="s">
        <v>13006</v>
      </c>
      <c r="I311" s="44"/>
      <c r="J311" s="44"/>
      <c r="K311" s="44"/>
      <c r="L311" s="44"/>
      <c r="M311" s="44"/>
      <c r="N311" s="44"/>
      <c r="R311" s="44"/>
    </row>
    <row r="312" spans="1:18" x14ac:dyDescent="0.15">
      <c r="A312" s="49">
        <v>3</v>
      </c>
      <c r="B312" s="49" t="s">
        <v>5648</v>
      </c>
      <c r="C312" s="49">
        <v>3</v>
      </c>
      <c r="D312" s="60">
        <v>1542</v>
      </c>
      <c r="E312" s="60" t="s">
        <v>4128</v>
      </c>
      <c r="F312" s="60"/>
      <c r="H312" s="49" t="s">
        <v>13006</v>
      </c>
      <c r="I312" s="44"/>
      <c r="J312" s="44"/>
      <c r="K312" s="44"/>
      <c r="L312" s="44"/>
      <c r="M312" s="44"/>
      <c r="N312" s="44"/>
      <c r="R312" s="44"/>
    </row>
    <row r="313" spans="1:18" x14ac:dyDescent="0.15">
      <c r="A313" s="49">
        <v>3</v>
      </c>
      <c r="B313" s="49" t="s">
        <v>5648</v>
      </c>
      <c r="C313" s="49">
        <v>4</v>
      </c>
      <c r="D313" s="60">
        <v>1543</v>
      </c>
      <c r="E313" s="60" t="s">
        <v>4129</v>
      </c>
      <c r="F313" s="60"/>
      <c r="H313" s="49" t="s">
        <v>13006</v>
      </c>
      <c r="I313" s="44"/>
      <c r="J313" s="44"/>
      <c r="K313" s="44"/>
      <c r="L313" s="44"/>
      <c r="M313" s="44"/>
      <c r="N313" s="44"/>
      <c r="R313" s="44"/>
    </row>
    <row r="314" spans="1:18" x14ac:dyDescent="0.15">
      <c r="A314" s="49">
        <v>3</v>
      </c>
      <c r="B314" s="49" t="s">
        <v>5648</v>
      </c>
      <c r="C314" s="49">
        <v>5</v>
      </c>
      <c r="D314" s="60">
        <v>1544</v>
      </c>
      <c r="E314" s="60" t="s">
        <v>4130</v>
      </c>
      <c r="F314" s="60"/>
      <c r="H314" s="49" t="s">
        <v>13006</v>
      </c>
      <c r="I314" s="44"/>
      <c r="J314" s="44"/>
      <c r="K314" s="44"/>
      <c r="L314" s="44"/>
      <c r="M314" s="44"/>
      <c r="N314" s="44"/>
      <c r="R314" s="44"/>
    </row>
    <row r="315" spans="1:18" x14ac:dyDescent="0.15">
      <c r="A315" s="49">
        <v>3</v>
      </c>
      <c r="B315" s="49" t="s">
        <v>5648</v>
      </c>
      <c r="C315" s="49">
        <v>6</v>
      </c>
      <c r="D315" s="60">
        <v>1545</v>
      </c>
      <c r="E315" s="60" t="s">
        <v>4131</v>
      </c>
      <c r="F315" s="60"/>
      <c r="G315" s="50" t="s">
        <v>10571</v>
      </c>
      <c r="H315" s="49" t="s">
        <v>13006</v>
      </c>
      <c r="I315" s="44"/>
      <c r="J315" s="44"/>
      <c r="K315" s="44"/>
      <c r="L315" s="44"/>
      <c r="M315" s="44"/>
      <c r="N315" s="44"/>
      <c r="R315" s="44"/>
    </row>
    <row r="316" spans="1:18" x14ac:dyDescent="0.15">
      <c r="A316" s="49">
        <v>3</v>
      </c>
      <c r="B316" s="49" t="s">
        <v>5648</v>
      </c>
      <c r="C316" s="49">
        <v>7</v>
      </c>
      <c r="D316" s="60">
        <v>1546</v>
      </c>
      <c r="E316" s="60" t="s">
        <v>4132</v>
      </c>
      <c r="F316" s="60"/>
      <c r="H316" s="49" t="s">
        <v>13006</v>
      </c>
      <c r="I316" s="44"/>
      <c r="J316" s="44"/>
      <c r="K316" s="44"/>
      <c r="L316" s="44"/>
      <c r="M316" s="44"/>
      <c r="N316" s="44"/>
      <c r="R316" s="44"/>
    </row>
    <row r="317" spans="1:18" x14ac:dyDescent="0.15">
      <c r="A317" s="49">
        <v>3</v>
      </c>
      <c r="B317" s="49" t="s">
        <v>5648</v>
      </c>
      <c r="C317" s="49">
        <v>8</v>
      </c>
      <c r="D317" s="60">
        <v>1548</v>
      </c>
      <c r="E317" s="60" t="s">
        <v>4133</v>
      </c>
      <c r="F317" s="60"/>
      <c r="H317" s="49" t="s">
        <v>13006</v>
      </c>
      <c r="I317" s="44" t="s">
        <v>4133</v>
      </c>
      <c r="J317" s="44"/>
      <c r="K317" s="44"/>
      <c r="L317" s="44"/>
      <c r="M317" s="44"/>
      <c r="N317" s="44"/>
      <c r="R317" s="44"/>
    </row>
    <row r="318" spans="1:18" x14ac:dyDescent="0.15">
      <c r="A318" s="49">
        <v>3</v>
      </c>
      <c r="B318" s="49" t="s">
        <v>5648</v>
      </c>
      <c r="C318" s="49">
        <v>9</v>
      </c>
      <c r="D318" s="60">
        <v>1549</v>
      </c>
      <c r="E318" s="60" t="s">
        <v>4134</v>
      </c>
      <c r="F318" s="60"/>
      <c r="H318" s="49" t="s">
        <v>13006</v>
      </c>
      <c r="I318" s="44"/>
      <c r="J318" s="44"/>
      <c r="K318" s="44"/>
      <c r="L318" s="44"/>
      <c r="M318" s="44"/>
      <c r="N318" s="44"/>
      <c r="R318" s="44"/>
    </row>
    <row r="319" spans="1:18" x14ac:dyDescent="0.15">
      <c r="A319" s="49">
        <v>3</v>
      </c>
      <c r="B319" s="49" t="s">
        <v>5648</v>
      </c>
      <c r="C319" s="49">
        <v>10</v>
      </c>
      <c r="D319" s="60">
        <v>1550</v>
      </c>
      <c r="E319" s="60" t="s">
        <v>4135</v>
      </c>
      <c r="F319" s="60"/>
      <c r="H319" s="49" t="s">
        <v>13006</v>
      </c>
      <c r="I319" s="44"/>
      <c r="J319" s="44"/>
      <c r="K319" s="44"/>
      <c r="L319" s="44"/>
      <c r="M319" s="44"/>
      <c r="N319" s="44"/>
      <c r="R319" s="44"/>
    </row>
    <row r="320" spans="1:18" x14ac:dyDescent="0.15">
      <c r="A320" s="49">
        <v>3</v>
      </c>
      <c r="B320" s="49" t="s">
        <v>5648</v>
      </c>
      <c r="C320" s="49">
        <v>11</v>
      </c>
      <c r="D320" s="60">
        <v>1551</v>
      </c>
      <c r="E320" s="60" t="s">
        <v>4136</v>
      </c>
      <c r="F320" s="60"/>
      <c r="H320" s="49" t="s">
        <v>13006</v>
      </c>
      <c r="I320" s="44"/>
      <c r="J320" s="44"/>
      <c r="K320" s="44"/>
      <c r="L320" s="44"/>
      <c r="M320" s="44"/>
      <c r="N320" s="44"/>
      <c r="R320" s="44"/>
    </row>
    <row r="321" spans="1:18" x14ac:dyDescent="0.15">
      <c r="A321" s="49">
        <v>3</v>
      </c>
      <c r="B321" s="49" t="s">
        <v>5648</v>
      </c>
      <c r="C321" s="49">
        <v>12</v>
      </c>
      <c r="D321" s="60">
        <v>1556</v>
      </c>
      <c r="E321" s="60" t="s">
        <v>4137</v>
      </c>
      <c r="F321" s="60"/>
      <c r="H321" s="49" t="s">
        <v>13006</v>
      </c>
      <c r="I321" s="44"/>
      <c r="J321" s="44"/>
      <c r="K321" s="44"/>
      <c r="L321" s="44"/>
      <c r="M321" s="44"/>
      <c r="N321" s="44"/>
      <c r="R321" s="44"/>
    </row>
    <row r="322" spans="1:18" x14ac:dyDescent="0.15">
      <c r="D322" s="60"/>
      <c r="E322" s="60"/>
      <c r="F322" s="60"/>
      <c r="H322" s="49"/>
      <c r="I322" s="44"/>
      <c r="J322" s="44"/>
      <c r="K322" s="44"/>
      <c r="L322" s="44"/>
      <c r="M322" s="44"/>
      <c r="N322" s="44"/>
      <c r="R322" s="44"/>
    </row>
    <row r="323" spans="1:18" x14ac:dyDescent="0.15">
      <c r="A323" s="49">
        <v>3</v>
      </c>
      <c r="B323" s="49" t="s">
        <v>5649</v>
      </c>
      <c r="C323" s="49">
        <v>1</v>
      </c>
      <c r="D323" s="60">
        <v>1558</v>
      </c>
      <c r="E323" s="60" t="s">
        <v>4138</v>
      </c>
      <c r="F323" s="60"/>
      <c r="H323" s="49" t="s">
        <v>13006</v>
      </c>
      <c r="I323" s="44"/>
      <c r="J323" s="44"/>
      <c r="K323" s="44"/>
      <c r="L323" s="44"/>
      <c r="M323" s="44"/>
      <c r="N323" s="44"/>
      <c r="R323" s="44"/>
    </row>
    <row r="324" spans="1:18" x14ac:dyDescent="0.15">
      <c r="A324" s="49">
        <v>3</v>
      </c>
      <c r="B324" s="49" t="s">
        <v>5649</v>
      </c>
      <c r="C324" s="49">
        <v>2</v>
      </c>
      <c r="D324" s="60">
        <v>1559</v>
      </c>
      <c r="E324" s="60" t="s">
        <v>13245</v>
      </c>
      <c r="F324" s="60"/>
      <c r="H324" s="49" t="s">
        <v>13006</v>
      </c>
      <c r="I324" s="44"/>
      <c r="J324" s="44"/>
      <c r="K324" s="44"/>
      <c r="L324" s="44"/>
      <c r="M324" s="44"/>
      <c r="N324" s="44"/>
      <c r="R324" s="44"/>
    </row>
    <row r="325" spans="1:18" x14ac:dyDescent="0.15">
      <c r="A325" s="49">
        <v>3</v>
      </c>
      <c r="B325" s="49" t="s">
        <v>5649</v>
      </c>
      <c r="C325" s="49">
        <v>3</v>
      </c>
      <c r="D325" s="60">
        <v>1561</v>
      </c>
      <c r="E325" s="60" t="s">
        <v>13246</v>
      </c>
      <c r="F325" s="60"/>
      <c r="H325" s="49" t="s">
        <v>13006</v>
      </c>
      <c r="I325" s="44"/>
      <c r="J325" s="44"/>
      <c r="K325" s="44"/>
      <c r="L325" s="44"/>
      <c r="M325" s="44"/>
      <c r="N325" s="44"/>
      <c r="R325" s="44"/>
    </row>
    <row r="326" spans="1:18" x14ac:dyDescent="0.15">
      <c r="A326" s="49">
        <v>3</v>
      </c>
      <c r="B326" s="49" t="s">
        <v>5649</v>
      </c>
      <c r="C326" s="49">
        <v>4</v>
      </c>
      <c r="D326" s="60">
        <v>1566</v>
      </c>
      <c r="E326" s="60" t="s">
        <v>13247</v>
      </c>
      <c r="F326" s="60"/>
      <c r="H326" s="49" t="s">
        <v>13006</v>
      </c>
      <c r="I326" s="44"/>
      <c r="J326" s="44"/>
      <c r="K326" s="44"/>
      <c r="L326" s="44"/>
      <c r="M326" s="44"/>
      <c r="N326" s="44"/>
      <c r="R326" s="44"/>
    </row>
    <row r="327" spans="1:18" x14ac:dyDescent="0.15">
      <c r="A327" s="49">
        <v>3</v>
      </c>
      <c r="B327" s="49" t="s">
        <v>5649</v>
      </c>
      <c r="C327" s="49">
        <v>5</v>
      </c>
      <c r="D327" s="60">
        <v>1567</v>
      </c>
      <c r="E327" s="60" t="s">
        <v>13248</v>
      </c>
      <c r="F327" s="60"/>
      <c r="H327" s="49" t="s">
        <v>13006</v>
      </c>
      <c r="I327" s="44"/>
      <c r="J327" s="44"/>
      <c r="K327" s="44"/>
      <c r="L327" s="44"/>
      <c r="M327" s="44"/>
      <c r="N327" s="44"/>
      <c r="R327" s="44"/>
    </row>
    <row r="328" spans="1:18" x14ac:dyDescent="0.15">
      <c r="A328" s="49">
        <v>3</v>
      </c>
      <c r="B328" s="49" t="s">
        <v>5649</v>
      </c>
      <c r="C328" s="49">
        <v>6</v>
      </c>
      <c r="D328" s="60">
        <v>1568</v>
      </c>
      <c r="E328" s="60" t="s">
        <v>12908</v>
      </c>
      <c r="F328" s="60"/>
      <c r="H328" s="49" t="s">
        <v>13006</v>
      </c>
      <c r="I328" s="44"/>
      <c r="J328" s="44"/>
      <c r="K328" s="44"/>
      <c r="L328" s="44"/>
      <c r="M328" s="44"/>
      <c r="N328" s="44"/>
      <c r="R328" s="44"/>
    </row>
    <row r="329" spans="1:18" x14ac:dyDescent="0.15">
      <c r="A329" s="49">
        <v>3</v>
      </c>
      <c r="B329" s="49" t="s">
        <v>5649</v>
      </c>
      <c r="C329" s="49">
        <v>7</v>
      </c>
      <c r="D329" s="60">
        <v>1569</v>
      </c>
      <c r="E329" s="60" t="s">
        <v>10165</v>
      </c>
      <c r="F329" s="60"/>
      <c r="H329" s="49" t="s">
        <v>13006</v>
      </c>
      <c r="I329" s="44"/>
      <c r="J329" s="44"/>
      <c r="K329" s="44"/>
      <c r="L329" s="44"/>
      <c r="M329" s="44"/>
      <c r="N329" s="44"/>
      <c r="R329" s="44"/>
    </row>
    <row r="330" spans="1:18" x14ac:dyDescent="0.15">
      <c r="A330" s="49">
        <v>3</v>
      </c>
      <c r="B330" s="49" t="s">
        <v>5649</v>
      </c>
      <c r="C330" s="49">
        <v>8</v>
      </c>
      <c r="D330" s="60">
        <v>1570</v>
      </c>
      <c r="E330" s="60" t="s">
        <v>10166</v>
      </c>
      <c r="F330" s="60"/>
      <c r="H330" s="49" t="s">
        <v>13006</v>
      </c>
      <c r="I330" s="44"/>
      <c r="J330" s="44"/>
      <c r="K330" s="44"/>
      <c r="L330" s="44"/>
      <c r="M330" s="44"/>
      <c r="N330" s="44"/>
      <c r="R330" s="44"/>
    </row>
    <row r="331" spans="1:18" x14ac:dyDescent="0.15">
      <c r="A331" s="49">
        <v>3</v>
      </c>
      <c r="B331" s="49" t="s">
        <v>5649</v>
      </c>
      <c r="C331" s="49">
        <v>9</v>
      </c>
      <c r="D331" s="60">
        <v>1571</v>
      </c>
      <c r="E331" s="60" t="s">
        <v>10167</v>
      </c>
      <c r="F331" s="60"/>
      <c r="H331" s="49" t="s">
        <v>13006</v>
      </c>
      <c r="I331" s="44"/>
      <c r="J331" s="44"/>
      <c r="K331" s="44"/>
      <c r="L331" s="44"/>
      <c r="M331" s="44"/>
      <c r="N331" s="44"/>
      <c r="R331" s="44"/>
    </row>
    <row r="332" spans="1:18" x14ac:dyDescent="0.15">
      <c r="A332" s="49">
        <v>3</v>
      </c>
      <c r="B332" s="49" t="s">
        <v>5649</v>
      </c>
      <c r="C332" s="49">
        <v>10</v>
      </c>
      <c r="D332" s="60">
        <v>1572</v>
      </c>
      <c r="E332" s="60" t="s">
        <v>10168</v>
      </c>
      <c r="F332" s="60"/>
      <c r="H332" s="49" t="s">
        <v>13006</v>
      </c>
      <c r="I332" s="44"/>
      <c r="J332" s="44"/>
      <c r="K332" s="44"/>
      <c r="L332" s="44"/>
      <c r="M332" s="44"/>
      <c r="N332" s="44"/>
      <c r="R332" s="44"/>
    </row>
    <row r="333" spans="1:18" x14ac:dyDescent="0.15">
      <c r="A333" s="49">
        <v>3</v>
      </c>
      <c r="B333" s="49" t="s">
        <v>5649</v>
      </c>
      <c r="C333" s="49">
        <v>11</v>
      </c>
      <c r="D333" s="60">
        <v>1573</v>
      </c>
      <c r="E333" s="60" t="s">
        <v>10169</v>
      </c>
      <c r="F333" s="60"/>
      <c r="H333" s="49" t="s">
        <v>13006</v>
      </c>
      <c r="I333" s="44"/>
      <c r="J333" s="44"/>
      <c r="K333" s="44"/>
      <c r="L333" s="44"/>
      <c r="M333" s="44"/>
      <c r="N333" s="44"/>
      <c r="R333" s="44"/>
    </row>
    <row r="334" spans="1:18" x14ac:dyDescent="0.15">
      <c r="A334" s="49">
        <v>3</v>
      </c>
      <c r="B334" s="49" t="s">
        <v>5649</v>
      </c>
      <c r="C334" s="49">
        <v>12</v>
      </c>
      <c r="D334" s="60">
        <v>1574</v>
      </c>
      <c r="E334" s="60" t="s">
        <v>10498</v>
      </c>
      <c r="F334" s="60"/>
      <c r="H334" s="49" t="s">
        <v>13006</v>
      </c>
      <c r="I334" s="44"/>
      <c r="J334" s="44"/>
      <c r="K334" s="44"/>
      <c r="L334" s="44"/>
      <c r="M334" s="44"/>
      <c r="N334" s="44"/>
      <c r="R334" s="44"/>
    </row>
    <row r="335" spans="1:18" x14ac:dyDescent="0.15">
      <c r="D335" s="60"/>
      <c r="E335" s="60"/>
      <c r="F335" s="60"/>
      <c r="H335" s="49"/>
      <c r="I335" s="44"/>
      <c r="J335" s="44"/>
      <c r="K335" s="44"/>
      <c r="L335" s="44"/>
      <c r="M335" s="44"/>
      <c r="N335" s="44"/>
      <c r="R335" s="44"/>
    </row>
    <row r="336" spans="1:18" x14ac:dyDescent="0.15">
      <c r="A336" s="49">
        <v>4</v>
      </c>
      <c r="B336" s="49" t="s">
        <v>8125</v>
      </c>
      <c r="C336" s="49">
        <v>1</v>
      </c>
      <c r="D336" s="60">
        <v>1575</v>
      </c>
      <c r="E336" s="60" t="s">
        <v>10499</v>
      </c>
      <c r="F336" s="60"/>
      <c r="H336" s="49" t="s">
        <v>13006</v>
      </c>
      <c r="I336" s="44"/>
      <c r="J336" s="44"/>
      <c r="K336" s="44"/>
      <c r="L336" s="44"/>
      <c r="M336" s="44"/>
      <c r="N336" s="44"/>
      <c r="R336" s="44"/>
    </row>
    <row r="337" spans="1:18" x14ac:dyDescent="0.15">
      <c r="A337" s="49">
        <v>4</v>
      </c>
      <c r="B337" s="49" t="s">
        <v>8125</v>
      </c>
      <c r="C337" s="49">
        <v>2</v>
      </c>
      <c r="D337" s="60">
        <v>1576</v>
      </c>
      <c r="E337" s="60" t="s">
        <v>7769</v>
      </c>
      <c r="F337" s="60"/>
      <c r="H337" s="49" t="s">
        <v>13006</v>
      </c>
      <c r="I337" s="44"/>
      <c r="J337" s="44"/>
      <c r="K337" s="44"/>
      <c r="L337" s="44"/>
      <c r="M337" s="44"/>
      <c r="N337" s="44"/>
      <c r="R337" s="44"/>
    </row>
    <row r="338" spans="1:18" x14ac:dyDescent="0.15">
      <c r="A338" s="49">
        <v>4</v>
      </c>
      <c r="B338" s="49" t="s">
        <v>8125</v>
      </c>
      <c r="C338" s="49">
        <v>3</v>
      </c>
      <c r="D338" s="60">
        <v>1578</v>
      </c>
      <c r="E338" s="60" t="s">
        <v>7770</v>
      </c>
      <c r="F338" s="60"/>
      <c r="H338" s="49" t="s">
        <v>13006</v>
      </c>
      <c r="I338" s="44"/>
      <c r="J338" s="44"/>
      <c r="K338" s="44"/>
      <c r="L338" s="44"/>
      <c r="M338" s="44"/>
      <c r="N338" s="44"/>
      <c r="R338" s="44"/>
    </row>
    <row r="339" spans="1:18" x14ac:dyDescent="0.15">
      <c r="A339" s="49">
        <v>4</v>
      </c>
      <c r="B339" s="49" t="s">
        <v>8125</v>
      </c>
      <c r="C339" s="49">
        <v>4</v>
      </c>
      <c r="D339" s="60">
        <v>1579</v>
      </c>
      <c r="E339" s="60" t="s">
        <v>7771</v>
      </c>
      <c r="F339" s="60"/>
      <c r="G339" s="50" t="s">
        <v>7671</v>
      </c>
      <c r="H339" s="49" t="s">
        <v>13006</v>
      </c>
      <c r="I339" s="44"/>
      <c r="J339" s="44"/>
      <c r="K339" s="44"/>
      <c r="L339" s="44"/>
      <c r="M339" s="44"/>
      <c r="N339" s="44"/>
      <c r="R339" s="44"/>
    </row>
    <row r="340" spans="1:18" x14ac:dyDescent="0.15">
      <c r="A340" s="49">
        <v>4</v>
      </c>
      <c r="B340" s="49" t="s">
        <v>8125</v>
      </c>
      <c r="C340" s="49">
        <v>5</v>
      </c>
      <c r="D340" s="60">
        <v>1580</v>
      </c>
      <c r="E340" s="60" t="s">
        <v>7772</v>
      </c>
      <c r="F340" s="60"/>
      <c r="G340" s="50" t="s">
        <v>7673</v>
      </c>
      <c r="H340" s="49" t="s">
        <v>13006</v>
      </c>
      <c r="I340" s="44"/>
      <c r="J340" s="44"/>
      <c r="K340" s="44" t="s">
        <v>7772</v>
      </c>
      <c r="L340" s="44"/>
      <c r="M340" s="44"/>
      <c r="N340" s="44"/>
      <c r="R340" s="44"/>
    </row>
    <row r="341" spans="1:18" x14ac:dyDescent="0.15">
      <c r="A341" s="49">
        <v>4</v>
      </c>
      <c r="B341" s="49" t="s">
        <v>8125</v>
      </c>
      <c r="C341" s="49">
        <v>6</v>
      </c>
      <c r="D341" s="60">
        <v>1582</v>
      </c>
      <c r="E341" s="60" t="s">
        <v>7773</v>
      </c>
      <c r="F341" s="60"/>
      <c r="G341" s="50" t="s">
        <v>7673</v>
      </c>
      <c r="H341" s="49" t="s">
        <v>13006</v>
      </c>
      <c r="I341" s="44"/>
      <c r="J341" s="44"/>
      <c r="K341" s="44"/>
      <c r="L341" s="44"/>
      <c r="M341" s="44"/>
      <c r="N341" s="44"/>
      <c r="R341" s="44"/>
    </row>
    <row r="342" spans="1:18" x14ac:dyDescent="0.15">
      <c r="A342" s="49">
        <v>4</v>
      </c>
      <c r="B342" s="49" t="s">
        <v>8125</v>
      </c>
      <c r="C342" s="49">
        <v>7</v>
      </c>
      <c r="D342" s="60">
        <v>1583</v>
      </c>
      <c r="E342" s="60" t="s">
        <v>7774</v>
      </c>
      <c r="F342" s="60"/>
      <c r="H342" s="49" t="s">
        <v>13006</v>
      </c>
      <c r="I342" s="44"/>
      <c r="J342" s="44"/>
      <c r="K342" s="44"/>
      <c r="L342" s="44"/>
      <c r="M342" s="44"/>
      <c r="N342" s="44"/>
      <c r="R342" s="44"/>
    </row>
    <row r="343" spans="1:18" x14ac:dyDescent="0.15">
      <c r="A343" s="49">
        <v>4</v>
      </c>
      <c r="B343" s="49" t="s">
        <v>8125</v>
      </c>
      <c r="C343" s="49">
        <v>8</v>
      </c>
      <c r="D343" s="60">
        <v>534</v>
      </c>
      <c r="E343" s="60" t="s">
        <v>10625</v>
      </c>
      <c r="F343" s="60"/>
      <c r="H343" s="49" t="s">
        <v>13006</v>
      </c>
      <c r="I343" s="44"/>
      <c r="J343" s="44"/>
      <c r="K343" s="44"/>
      <c r="L343" s="44"/>
      <c r="M343" s="44"/>
      <c r="N343" s="44"/>
      <c r="R343" s="44"/>
    </row>
    <row r="344" spans="1:18" x14ac:dyDescent="0.15">
      <c r="A344" s="49">
        <v>4</v>
      </c>
      <c r="B344" s="49" t="s">
        <v>8125</v>
      </c>
      <c r="C344" s="49">
        <v>9</v>
      </c>
      <c r="D344" s="60">
        <v>536</v>
      </c>
      <c r="E344" s="60" t="s">
        <v>10626</v>
      </c>
      <c r="F344" s="60" t="s">
        <v>15044</v>
      </c>
      <c r="H344" s="49" t="s">
        <v>13006</v>
      </c>
      <c r="I344" s="44" t="s">
        <v>10626</v>
      </c>
      <c r="J344" s="44"/>
      <c r="K344" s="44"/>
      <c r="L344" s="44"/>
      <c r="M344" s="44"/>
      <c r="N344" s="44"/>
      <c r="R344" s="44"/>
    </row>
    <row r="345" spans="1:18" x14ac:dyDescent="0.15">
      <c r="A345" s="49">
        <v>4</v>
      </c>
      <c r="B345" s="49" t="s">
        <v>8125</v>
      </c>
      <c r="C345" s="49">
        <v>10</v>
      </c>
      <c r="D345" s="60">
        <v>537</v>
      </c>
      <c r="E345" s="60" t="s">
        <v>10627</v>
      </c>
      <c r="F345" s="60" t="s">
        <v>15045</v>
      </c>
      <c r="H345" s="49" t="s">
        <v>13006</v>
      </c>
      <c r="I345" s="44"/>
      <c r="J345" s="44"/>
      <c r="K345" s="44"/>
      <c r="L345" s="44"/>
      <c r="M345" s="44"/>
      <c r="N345" s="44"/>
      <c r="R345" s="44"/>
    </row>
    <row r="346" spans="1:18" x14ac:dyDescent="0.15">
      <c r="A346" s="49">
        <v>4</v>
      </c>
      <c r="B346" s="49" t="s">
        <v>8125</v>
      </c>
      <c r="C346" s="49">
        <v>11</v>
      </c>
      <c r="D346" s="60">
        <v>538</v>
      </c>
      <c r="E346" s="60" t="s">
        <v>10628</v>
      </c>
      <c r="F346" s="60"/>
      <c r="H346" s="49" t="s">
        <v>13006</v>
      </c>
      <c r="I346" s="44"/>
      <c r="J346" s="44"/>
      <c r="K346" s="44"/>
      <c r="L346" s="44"/>
      <c r="M346" s="44"/>
      <c r="N346" s="44"/>
      <c r="R346" s="44"/>
    </row>
    <row r="347" spans="1:18" x14ac:dyDescent="0.15">
      <c r="A347" s="49">
        <v>4</v>
      </c>
      <c r="B347" s="49" t="s">
        <v>8125</v>
      </c>
      <c r="C347" s="49">
        <v>12</v>
      </c>
      <c r="D347" s="60">
        <v>539</v>
      </c>
      <c r="E347" s="60" t="s">
        <v>10629</v>
      </c>
      <c r="F347" s="60"/>
      <c r="H347" s="49" t="s">
        <v>13006</v>
      </c>
      <c r="I347" s="44"/>
      <c r="J347" s="44"/>
      <c r="K347" s="44"/>
      <c r="L347" s="44"/>
      <c r="M347" s="44"/>
      <c r="N347" s="44"/>
      <c r="R347" s="44"/>
    </row>
    <row r="348" spans="1:18" x14ac:dyDescent="0.15">
      <c r="D348" s="60"/>
      <c r="E348" s="60"/>
      <c r="F348" s="60"/>
      <c r="H348" s="49"/>
      <c r="I348" s="44"/>
      <c r="J348" s="44"/>
      <c r="K348" s="44"/>
      <c r="L348" s="44"/>
      <c r="M348" s="44"/>
      <c r="N348" s="44"/>
      <c r="R348" s="44"/>
    </row>
    <row r="349" spans="1:18" x14ac:dyDescent="0.15">
      <c r="A349" s="49">
        <v>4</v>
      </c>
      <c r="B349" s="49" t="s">
        <v>5644</v>
      </c>
      <c r="C349" s="49">
        <v>1</v>
      </c>
      <c r="D349" s="60">
        <v>540</v>
      </c>
      <c r="E349" s="60" t="s">
        <v>10630</v>
      </c>
      <c r="F349" s="60" t="s">
        <v>15046</v>
      </c>
      <c r="H349" s="49" t="s">
        <v>13006</v>
      </c>
      <c r="I349" s="44"/>
      <c r="J349" s="44"/>
      <c r="K349" s="44"/>
      <c r="L349" s="44"/>
      <c r="M349" s="44"/>
      <c r="N349" s="44"/>
      <c r="R349" s="44"/>
    </row>
    <row r="350" spans="1:18" x14ac:dyDescent="0.15">
      <c r="A350" s="49">
        <v>4</v>
      </c>
      <c r="B350" s="49" t="s">
        <v>5644</v>
      </c>
      <c r="C350" s="49">
        <v>2</v>
      </c>
      <c r="D350" s="60">
        <v>543</v>
      </c>
      <c r="E350" s="60" t="s">
        <v>10289</v>
      </c>
      <c r="F350" s="60"/>
      <c r="H350" s="49" t="s">
        <v>13006</v>
      </c>
      <c r="I350" s="44"/>
      <c r="J350" s="44"/>
      <c r="K350" s="44"/>
      <c r="L350" s="44"/>
      <c r="M350" s="44"/>
      <c r="N350" s="44"/>
      <c r="R350" s="44"/>
    </row>
    <row r="351" spans="1:18" x14ac:dyDescent="0.15">
      <c r="A351" s="49">
        <v>4</v>
      </c>
      <c r="B351" s="49" t="s">
        <v>5644</v>
      </c>
      <c r="C351" s="49">
        <v>3</v>
      </c>
      <c r="D351" s="60">
        <v>544</v>
      </c>
      <c r="E351" s="60" t="s">
        <v>10290</v>
      </c>
      <c r="F351" s="60"/>
      <c r="H351" s="49" t="s">
        <v>13006</v>
      </c>
      <c r="I351" s="44"/>
      <c r="J351" s="44"/>
      <c r="K351" s="44"/>
      <c r="L351" s="44"/>
      <c r="M351" s="44"/>
      <c r="N351" s="44"/>
      <c r="R351" s="44"/>
    </row>
    <row r="352" spans="1:18" x14ac:dyDescent="0.15">
      <c r="A352" s="49">
        <v>4</v>
      </c>
      <c r="B352" s="49" t="s">
        <v>5644</v>
      </c>
      <c r="C352" s="49">
        <v>4</v>
      </c>
      <c r="D352" s="60">
        <v>545</v>
      </c>
      <c r="E352" s="60" t="s">
        <v>14854</v>
      </c>
      <c r="F352" s="60" t="s">
        <v>5437</v>
      </c>
      <c r="H352" s="49" t="s">
        <v>13006</v>
      </c>
      <c r="I352" s="44"/>
      <c r="J352" s="44"/>
      <c r="K352" s="44"/>
      <c r="L352" s="44"/>
      <c r="M352" s="44"/>
      <c r="N352" s="44"/>
      <c r="R352" s="44"/>
    </row>
    <row r="353" spans="1:18" x14ac:dyDescent="0.15">
      <c r="A353" s="49">
        <v>4</v>
      </c>
      <c r="B353" s="49" t="s">
        <v>5644</v>
      </c>
      <c r="C353" s="49">
        <v>5</v>
      </c>
      <c r="D353" s="60">
        <v>547</v>
      </c>
      <c r="E353" s="60" t="s">
        <v>14855</v>
      </c>
      <c r="F353" s="60" t="s">
        <v>5390</v>
      </c>
      <c r="H353" s="49" t="s">
        <v>13006</v>
      </c>
      <c r="I353" s="44"/>
      <c r="J353" s="44"/>
      <c r="K353" s="44"/>
      <c r="L353" s="44"/>
      <c r="M353" s="44"/>
      <c r="N353" s="44"/>
      <c r="R353" s="44"/>
    </row>
    <row r="354" spans="1:18" x14ac:dyDescent="0.15">
      <c r="A354" s="49">
        <v>4</v>
      </c>
      <c r="B354" s="49" t="s">
        <v>5644</v>
      </c>
      <c r="C354" s="49">
        <v>6</v>
      </c>
      <c r="D354" s="60">
        <v>549</v>
      </c>
      <c r="E354" s="60" t="s">
        <v>14856</v>
      </c>
      <c r="F354" s="60" t="s">
        <v>5343</v>
      </c>
      <c r="H354" s="49" t="s">
        <v>13006</v>
      </c>
      <c r="I354" s="44"/>
      <c r="J354" s="44"/>
      <c r="K354" s="44"/>
      <c r="L354" s="44"/>
      <c r="M354" s="44"/>
      <c r="N354" s="44"/>
      <c r="R354" s="44"/>
    </row>
    <row r="355" spans="1:18" x14ac:dyDescent="0.15">
      <c r="A355" s="49">
        <v>4</v>
      </c>
      <c r="B355" s="49" t="s">
        <v>5644</v>
      </c>
      <c r="C355" s="49">
        <v>7</v>
      </c>
      <c r="D355" s="60">
        <v>553</v>
      </c>
      <c r="E355" s="60" t="s">
        <v>14857</v>
      </c>
      <c r="F355" s="60"/>
      <c r="H355" s="49" t="s">
        <v>13006</v>
      </c>
      <c r="I355" s="44"/>
      <c r="J355" s="44"/>
      <c r="K355" s="44"/>
      <c r="L355" s="44"/>
      <c r="M355" s="44"/>
      <c r="N355" s="44"/>
      <c r="R355" s="44"/>
    </row>
    <row r="356" spans="1:18" x14ac:dyDescent="0.15">
      <c r="A356" s="49">
        <v>4</v>
      </c>
      <c r="B356" s="49" t="s">
        <v>5644</v>
      </c>
      <c r="C356" s="49">
        <v>8</v>
      </c>
      <c r="D356" s="60">
        <v>554</v>
      </c>
      <c r="E356" s="60" t="s">
        <v>14858</v>
      </c>
      <c r="F356" s="60" t="s">
        <v>5344</v>
      </c>
      <c r="H356" s="49" t="s">
        <v>13006</v>
      </c>
      <c r="I356" s="44"/>
      <c r="J356" s="44"/>
      <c r="K356" s="44"/>
      <c r="L356" s="44"/>
      <c r="M356" s="44"/>
      <c r="N356" s="44"/>
      <c r="R356" s="44"/>
    </row>
    <row r="357" spans="1:18" x14ac:dyDescent="0.15">
      <c r="A357" s="49">
        <v>4</v>
      </c>
      <c r="B357" s="49" t="s">
        <v>5644</v>
      </c>
      <c r="C357" s="49">
        <v>9</v>
      </c>
      <c r="D357" s="60">
        <v>555</v>
      </c>
      <c r="E357" s="60" t="s">
        <v>14859</v>
      </c>
      <c r="F357" s="60"/>
      <c r="H357" s="49" t="s">
        <v>13006</v>
      </c>
      <c r="I357" s="44"/>
      <c r="J357" s="44"/>
      <c r="K357" s="44"/>
      <c r="L357" s="44"/>
      <c r="M357" s="44"/>
      <c r="N357" s="44"/>
      <c r="R357" s="44"/>
    </row>
    <row r="358" spans="1:18" x14ac:dyDescent="0.15">
      <c r="A358" s="49">
        <v>4</v>
      </c>
      <c r="B358" s="49" t="s">
        <v>5644</v>
      </c>
      <c r="C358" s="49">
        <v>10</v>
      </c>
      <c r="D358" s="60">
        <v>556</v>
      </c>
      <c r="E358" s="60" t="s">
        <v>14860</v>
      </c>
      <c r="F358" s="60" t="s">
        <v>5345</v>
      </c>
      <c r="H358" s="49" t="s">
        <v>13006</v>
      </c>
      <c r="I358" s="44"/>
      <c r="J358" s="44"/>
      <c r="K358" s="44"/>
      <c r="L358" s="44"/>
      <c r="M358" s="44"/>
      <c r="N358" s="44"/>
      <c r="R358" s="44"/>
    </row>
    <row r="359" spans="1:18" x14ac:dyDescent="0.15">
      <c r="A359" s="49">
        <v>4</v>
      </c>
      <c r="B359" s="49" t="s">
        <v>5644</v>
      </c>
      <c r="C359" s="49">
        <v>11</v>
      </c>
      <c r="D359" s="60">
        <v>557</v>
      </c>
      <c r="E359" s="60" t="s">
        <v>14861</v>
      </c>
      <c r="F359" s="60" t="s">
        <v>5396</v>
      </c>
      <c r="H359" s="49" t="s">
        <v>13006</v>
      </c>
      <c r="I359" s="44"/>
      <c r="J359" s="44"/>
      <c r="K359" s="44"/>
      <c r="L359" s="44"/>
      <c r="M359" s="44"/>
      <c r="N359" s="44"/>
      <c r="R359" s="44"/>
    </row>
    <row r="360" spans="1:18" x14ac:dyDescent="0.15">
      <c r="A360" s="49">
        <v>4</v>
      </c>
      <c r="B360" s="49" t="s">
        <v>5644</v>
      </c>
      <c r="C360" s="49">
        <v>12</v>
      </c>
      <c r="D360" s="60">
        <v>559</v>
      </c>
      <c r="E360" s="60" t="s">
        <v>14862</v>
      </c>
      <c r="F360" s="60"/>
      <c r="H360" s="49" t="s">
        <v>13006</v>
      </c>
      <c r="I360" s="44"/>
      <c r="J360" s="44"/>
      <c r="K360" s="44"/>
      <c r="L360" s="44"/>
      <c r="M360" s="44"/>
      <c r="N360" s="44"/>
      <c r="R360" s="44"/>
    </row>
    <row r="361" spans="1:18" x14ac:dyDescent="0.15">
      <c r="D361" s="60"/>
      <c r="E361" s="60"/>
      <c r="F361" s="60"/>
      <c r="H361" s="49"/>
      <c r="I361" s="44"/>
      <c r="J361" s="44"/>
      <c r="K361" s="44"/>
      <c r="L361" s="44"/>
      <c r="M361" s="44"/>
      <c r="N361" s="44"/>
      <c r="R361" s="44"/>
    </row>
    <row r="362" spans="1:18" x14ac:dyDescent="0.15">
      <c r="A362" s="49">
        <v>4</v>
      </c>
      <c r="B362" s="49" t="s">
        <v>5647</v>
      </c>
      <c r="C362" s="49">
        <v>1</v>
      </c>
      <c r="D362" s="60">
        <v>560</v>
      </c>
      <c r="E362" s="60" t="s">
        <v>7228</v>
      </c>
      <c r="F362" s="60"/>
      <c r="H362" s="49" t="s">
        <v>13006</v>
      </c>
      <c r="I362" s="44"/>
      <c r="J362" s="44"/>
      <c r="K362" s="44"/>
      <c r="L362" s="44"/>
      <c r="M362" s="44"/>
      <c r="N362" s="44"/>
      <c r="R362" s="44"/>
    </row>
    <row r="363" spans="1:18" x14ac:dyDescent="0.15">
      <c r="A363" s="49">
        <v>4</v>
      </c>
      <c r="B363" s="49" t="s">
        <v>5647</v>
      </c>
      <c r="C363" s="49">
        <v>2</v>
      </c>
      <c r="D363" s="60">
        <v>561</v>
      </c>
      <c r="E363" s="60" t="s">
        <v>7229</v>
      </c>
      <c r="F363" s="60"/>
      <c r="H363" s="49" t="s">
        <v>13006</v>
      </c>
      <c r="I363" s="44"/>
      <c r="J363" s="44"/>
      <c r="K363" s="44"/>
      <c r="L363" s="44"/>
      <c r="M363" s="44"/>
      <c r="N363" s="44"/>
      <c r="R363" s="44"/>
    </row>
    <row r="364" spans="1:18" x14ac:dyDescent="0.15">
      <c r="A364" s="49">
        <v>4</v>
      </c>
      <c r="B364" s="49" t="s">
        <v>5647</v>
      </c>
      <c r="C364" s="49">
        <v>3</v>
      </c>
      <c r="D364" s="60">
        <v>562</v>
      </c>
      <c r="E364" s="60" t="s">
        <v>7230</v>
      </c>
      <c r="F364" s="60" t="s">
        <v>14692</v>
      </c>
      <c r="H364" s="49" t="s">
        <v>13006</v>
      </c>
      <c r="I364" s="44"/>
      <c r="J364" s="44"/>
      <c r="K364" s="44"/>
      <c r="L364" s="44"/>
      <c r="M364" s="44"/>
      <c r="N364" s="44"/>
      <c r="R364" s="44"/>
    </row>
    <row r="365" spans="1:18" x14ac:dyDescent="0.15">
      <c r="A365" s="49">
        <v>4</v>
      </c>
      <c r="B365" s="49" t="s">
        <v>5647</v>
      </c>
      <c r="C365" s="49">
        <v>4</v>
      </c>
      <c r="D365" s="60">
        <v>563</v>
      </c>
      <c r="E365" s="60" t="s">
        <v>7231</v>
      </c>
      <c r="F365" s="60"/>
      <c r="H365" s="49" t="s">
        <v>13006</v>
      </c>
      <c r="I365" s="44"/>
      <c r="J365" s="44"/>
      <c r="K365" s="44"/>
      <c r="L365" s="44"/>
      <c r="M365" s="44"/>
      <c r="N365" s="44"/>
      <c r="R365" s="44"/>
    </row>
    <row r="366" spans="1:18" x14ac:dyDescent="0.15">
      <c r="A366" s="49">
        <v>4</v>
      </c>
      <c r="B366" s="49" t="s">
        <v>5647</v>
      </c>
      <c r="C366" s="49">
        <v>5</v>
      </c>
      <c r="D366" s="60">
        <v>565</v>
      </c>
      <c r="E366" s="60" t="s">
        <v>14863</v>
      </c>
      <c r="F366" s="60"/>
      <c r="H366" s="49" t="s">
        <v>13006</v>
      </c>
      <c r="I366" s="44"/>
      <c r="J366" s="44"/>
      <c r="K366" s="44"/>
      <c r="L366" s="44"/>
      <c r="M366" s="44"/>
      <c r="N366" s="44"/>
      <c r="R366" s="44"/>
    </row>
    <row r="367" spans="1:18" x14ac:dyDescent="0.15">
      <c r="A367" s="49">
        <v>4</v>
      </c>
      <c r="B367" s="49" t="s">
        <v>5647</v>
      </c>
      <c r="C367" s="49">
        <v>6</v>
      </c>
      <c r="D367" s="60">
        <v>567</v>
      </c>
      <c r="E367" s="60" t="s">
        <v>14864</v>
      </c>
      <c r="F367" s="60" t="s">
        <v>14693</v>
      </c>
      <c r="H367" s="49" t="s">
        <v>13006</v>
      </c>
      <c r="I367" s="44"/>
      <c r="J367" s="44"/>
      <c r="K367" s="44"/>
      <c r="L367" s="44"/>
      <c r="M367" s="44"/>
      <c r="N367" s="44"/>
      <c r="R367" s="44"/>
    </row>
    <row r="368" spans="1:18" x14ac:dyDescent="0.15">
      <c r="A368" s="49">
        <v>4</v>
      </c>
      <c r="B368" s="49" t="s">
        <v>5647</v>
      </c>
      <c r="C368" s="49">
        <v>7</v>
      </c>
      <c r="D368" s="60">
        <v>568</v>
      </c>
      <c r="E368" s="60" t="s">
        <v>14865</v>
      </c>
      <c r="F368" s="60" t="s">
        <v>14694</v>
      </c>
      <c r="H368" s="49" t="s">
        <v>13006</v>
      </c>
      <c r="I368" s="44" t="s">
        <v>14865</v>
      </c>
      <c r="J368" s="44"/>
      <c r="K368" s="44"/>
      <c r="L368" s="44"/>
      <c r="M368" s="44"/>
      <c r="N368" s="44"/>
      <c r="R368" s="44"/>
    </row>
    <row r="369" spans="1:18" x14ac:dyDescent="0.15">
      <c r="A369" s="49">
        <v>4</v>
      </c>
      <c r="B369" s="49" t="s">
        <v>5647</v>
      </c>
      <c r="C369" s="49">
        <v>8</v>
      </c>
      <c r="D369" s="60">
        <v>569</v>
      </c>
      <c r="E369" s="60" t="s">
        <v>15208</v>
      </c>
      <c r="F369" s="60" t="s">
        <v>5393</v>
      </c>
      <c r="H369" s="49" t="s">
        <v>13006</v>
      </c>
      <c r="I369" s="44"/>
      <c r="J369" s="44"/>
      <c r="K369" s="44"/>
      <c r="L369" s="44"/>
      <c r="M369" s="44"/>
      <c r="N369" s="44"/>
      <c r="R369" s="44"/>
    </row>
    <row r="370" spans="1:18" x14ac:dyDescent="0.15">
      <c r="A370" s="49">
        <v>4</v>
      </c>
      <c r="B370" s="49" t="s">
        <v>5647</v>
      </c>
      <c r="C370" s="49">
        <v>9</v>
      </c>
      <c r="D370" s="60">
        <v>570</v>
      </c>
      <c r="E370" s="60" t="s">
        <v>15209</v>
      </c>
      <c r="F370" s="60" t="s">
        <v>5394</v>
      </c>
      <c r="H370" s="49" t="s">
        <v>13006</v>
      </c>
      <c r="I370" s="44"/>
      <c r="J370" s="44"/>
      <c r="K370" s="44"/>
      <c r="L370" s="44"/>
      <c r="M370" s="44"/>
      <c r="N370" s="44"/>
      <c r="R370" s="44"/>
    </row>
    <row r="371" spans="1:18" x14ac:dyDescent="0.15">
      <c r="A371" s="49">
        <v>4</v>
      </c>
      <c r="B371" s="49" t="s">
        <v>5647</v>
      </c>
      <c r="C371" s="49">
        <v>10</v>
      </c>
      <c r="D371" s="60">
        <v>571</v>
      </c>
      <c r="E371" s="60" t="s">
        <v>15210</v>
      </c>
      <c r="F371" s="60"/>
      <c r="H371" s="49" t="s">
        <v>13006</v>
      </c>
      <c r="I371" s="44"/>
      <c r="J371" s="44"/>
      <c r="K371" s="44"/>
      <c r="L371" s="44"/>
      <c r="M371" s="44"/>
      <c r="N371" s="44"/>
      <c r="R371" s="44"/>
    </row>
    <row r="372" spans="1:18" x14ac:dyDescent="0.15">
      <c r="A372" s="49">
        <v>4</v>
      </c>
      <c r="B372" s="49" t="s">
        <v>5647</v>
      </c>
      <c r="C372" s="49">
        <v>11</v>
      </c>
      <c r="D372" s="60">
        <v>572</v>
      </c>
      <c r="E372" s="60" t="s">
        <v>15211</v>
      </c>
      <c r="F372" s="60" t="s">
        <v>5395</v>
      </c>
      <c r="H372" s="49" t="s">
        <v>13006</v>
      </c>
      <c r="I372" s="44"/>
      <c r="J372" s="44"/>
      <c r="K372" s="44"/>
      <c r="L372" s="44"/>
      <c r="M372" s="44"/>
      <c r="N372" s="44"/>
      <c r="R372" s="44"/>
    </row>
    <row r="373" spans="1:18" x14ac:dyDescent="0.15">
      <c r="A373" s="49">
        <v>4</v>
      </c>
      <c r="B373" s="49" t="s">
        <v>5647</v>
      </c>
      <c r="C373" s="49">
        <v>12</v>
      </c>
      <c r="D373" s="60">
        <v>573</v>
      </c>
      <c r="E373" s="60" t="s">
        <v>14336</v>
      </c>
      <c r="F373" s="60"/>
      <c r="H373" s="49" t="s">
        <v>13006</v>
      </c>
      <c r="I373" s="44"/>
      <c r="J373" s="44"/>
      <c r="K373" s="44"/>
      <c r="L373" s="44"/>
      <c r="M373" s="44"/>
      <c r="N373" s="44"/>
      <c r="R373" s="44"/>
    </row>
    <row r="374" spans="1:18" x14ac:dyDescent="0.15">
      <c r="D374" s="60"/>
      <c r="E374" s="60"/>
      <c r="F374" s="60"/>
      <c r="H374" s="49"/>
      <c r="I374" s="44"/>
      <c r="J374" s="44"/>
      <c r="K374" s="44"/>
      <c r="L374" s="44"/>
      <c r="M374" s="44"/>
      <c r="N374" s="44"/>
      <c r="R374" s="44"/>
    </row>
    <row r="375" spans="1:18" x14ac:dyDescent="0.15">
      <c r="A375" s="49">
        <v>4</v>
      </c>
      <c r="B375" s="49" t="s">
        <v>5643</v>
      </c>
      <c r="C375" s="49">
        <v>1</v>
      </c>
      <c r="D375" s="60">
        <v>574</v>
      </c>
      <c r="E375" s="60" t="s">
        <v>14337</v>
      </c>
      <c r="F375" s="60"/>
      <c r="H375" s="49" t="s">
        <v>13006</v>
      </c>
      <c r="I375" s="44"/>
      <c r="J375" s="44"/>
      <c r="K375" s="44"/>
      <c r="L375" s="44"/>
      <c r="M375" s="44"/>
      <c r="N375" s="44"/>
      <c r="R375" s="44"/>
    </row>
    <row r="376" spans="1:18" x14ac:dyDescent="0.15">
      <c r="A376" s="49">
        <v>4</v>
      </c>
      <c r="B376" s="49" t="s">
        <v>5643</v>
      </c>
      <c r="C376" s="49">
        <v>2</v>
      </c>
      <c r="D376" s="60">
        <v>575</v>
      </c>
      <c r="E376" s="60" t="s">
        <v>14338</v>
      </c>
      <c r="F376" s="60" t="s">
        <v>14732</v>
      </c>
      <c r="H376" s="49" t="s">
        <v>13006</v>
      </c>
      <c r="I376" s="44"/>
      <c r="J376" s="44"/>
      <c r="K376" s="44"/>
      <c r="L376" s="44"/>
      <c r="M376" s="44"/>
      <c r="N376" s="44"/>
      <c r="R376" s="44"/>
    </row>
    <row r="377" spans="1:18" x14ac:dyDescent="0.15">
      <c r="A377" s="49">
        <v>4</v>
      </c>
      <c r="B377" s="49" t="s">
        <v>5643</v>
      </c>
      <c r="C377" s="49">
        <v>3</v>
      </c>
      <c r="D377" s="60">
        <v>577</v>
      </c>
      <c r="E377" s="60" t="s">
        <v>14339</v>
      </c>
      <c r="F377" s="60"/>
      <c r="H377" s="49" t="s">
        <v>13006</v>
      </c>
      <c r="I377" s="44"/>
      <c r="J377" s="44"/>
      <c r="K377" s="44"/>
      <c r="L377" s="44"/>
      <c r="M377" s="44"/>
      <c r="N377" s="44"/>
      <c r="R377" s="44"/>
    </row>
    <row r="378" spans="1:18" x14ac:dyDescent="0.15">
      <c r="A378" s="49">
        <v>4</v>
      </c>
      <c r="B378" s="49" t="s">
        <v>5643</v>
      </c>
      <c r="C378" s="49">
        <v>4</v>
      </c>
      <c r="D378" s="60">
        <v>578</v>
      </c>
      <c r="E378" s="60" t="s">
        <v>14340</v>
      </c>
      <c r="F378" s="60"/>
      <c r="H378" s="49" t="s">
        <v>13006</v>
      </c>
      <c r="I378" s="44"/>
      <c r="J378" s="44"/>
      <c r="K378" s="44"/>
      <c r="L378" s="44"/>
      <c r="M378" s="44"/>
      <c r="N378" s="44"/>
      <c r="R378" s="44"/>
    </row>
    <row r="379" spans="1:18" x14ac:dyDescent="0.15">
      <c r="A379" s="49">
        <v>4</v>
      </c>
      <c r="B379" s="49" t="s">
        <v>5643</v>
      </c>
      <c r="C379" s="49">
        <v>5</v>
      </c>
      <c r="D379" s="60">
        <v>581</v>
      </c>
      <c r="E379" s="60" t="s">
        <v>14341</v>
      </c>
      <c r="F379" s="60" t="s">
        <v>14734</v>
      </c>
      <c r="H379" s="49" t="s">
        <v>13006</v>
      </c>
      <c r="I379" s="44"/>
      <c r="J379" s="44"/>
      <c r="K379" s="44"/>
      <c r="L379" s="44"/>
      <c r="M379" s="44"/>
      <c r="N379" s="44"/>
      <c r="R379" s="44"/>
    </row>
    <row r="380" spans="1:18" x14ac:dyDescent="0.15">
      <c r="A380" s="49">
        <v>4</v>
      </c>
      <c r="B380" s="49" t="s">
        <v>5643</v>
      </c>
      <c r="C380" s="49">
        <v>6</v>
      </c>
      <c r="D380" s="60">
        <v>582</v>
      </c>
      <c r="E380" s="60" t="s">
        <v>14342</v>
      </c>
      <c r="F380" s="60"/>
      <c r="H380" s="49" t="s">
        <v>13006</v>
      </c>
      <c r="I380" s="44"/>
      <c r="J380" s="44"/>
      <c r="K380" s="44"/>
      <c r="L380" s="44"/>
      <c r="M380" s="44"/>
      <c r="N380" s="44"/>
      <c r="R380" s="44"/>
    </row>
    <row r="381" spans="1:18" x14ac:dyDescent="0.15">
      <c r="A381" s="49">
        <v>4</v>
      </c>
      <c r="B381" s="49" t="s">
        <v>5643</v>
      </c>
      <c r="C381" s="49">
        <v>7</v>
      </c>
      <c r="D381" s="60">
        <v>583</v>
      </c>
      <c r="E381" s="60" t="s">
        <v>14343</v>
      </c>
      <c r="F381" s="60" t="s">
        <v>14735</v>
      </c>
      <c r="H381" s="49" t="s">
        <v>13006</v>
      </c>
      <c r="I381" s="44"/>
      <c r="J381" s="44"/>
      <c r="K381" s="44"/>
      <c r="L381" s="44"/>
      <c r="M381" s="44"/>
      <c r="N381" s="44"/>
      <c r="R381" s="44"/>
    </row>
    <row r="382" spans="1:18" x14ac:dyDescent="0.15">
      <c r="A382" s="49">
        <v>4</v>
      </c>
      <c r="B382" s="49" t="s">
        <v>5643</v>
      </c>
      <c r="C382" s="49">
        <v>8</v>
      </c>
      <c r="D382" s="60">
        <v>584</v>
      </c>
      <c r="E382" s="60" t="s">
        <v>14344</v>
      </c>
      <c r="F382" s="60"/>
      <c r="H382" s="49" t="s">
        <v>13006</v>
      </c>
      <c r="I382" s="44"/>
      <c r="J382" s="44"/>
      <c r="K382" s="44"/>
      <c r="L382" s="44"/>
      <c r="M382" s="44"/>
      <c r="N382" s="44"/>
      <c r="R382" s="44"/>
    </row>
    <row r="383" spans="1:18" x14ac:dyDescent="0.15">
      <c r="A383" s="49">
        <v>4</v>
      </c>
      <c r="B383" s="49" t="s">
        <v>5643</v>
      </c>
      <c r="C383" s="49">
        <v>9</v>
      </c>
      <c r="D383" s="60">
        <v>585</v>
      </c>
      <c r="E383" s="60" t="s">
        <v>14345</v>
      </c>
      <c r="F383" s="60"/>
      <c r="H383" s="49" t="s">
        <v>13006</v>
      </c>
      <c r="I383" s="44"/>
      <c r="J383" s="44"/>
      <c r="K383" s="44"/>
      <c r="L383" s="44"/>
      <c r="M383" s="44"/>
      <c r="N383" s="44"/>
      <c r="R383" s="44"/>
    </row>
    <row r="384" spans="1:18" x14ac:dyDescent="0.15">
      <c r="A384" s="49">
        <v>4</v>
      </c>
      <c r="B384" s="49" t="s">
        <v>5643</v>
      </c>
      <c r="C384" s="49">
        <v>10</v>
      </c>
      <c r="D384" s="60">
        <v>586</v>
      </c>
      <c r="E384" s="60" t="s">
        <v>14346</v>
      </c>
      <c r="F384" s="60" t="s">
        <v>8903</v>
      </c>
      <c r="H384" s="49" t="s">
        <v>13006</v>
      </c>
      <c r="I384" s="44"/>
      <c r="J384" s="44"/>
      <c r="K384" s="44"/>
      <c r="L384" s="44"/>
      <c r="M384" s="44"/>
      <c r="N384" s="44"/>
      <c r="R384" s="44"/>
    </row>
    <row r="385" spans="1:18" x14ac:dyDescent="0.15">
      <c r="A385" s="49">
        <v>4</v>
      </c>
      <c r="B385" s="49" t="s">
        <v>5643</v>
      </c>
      <c r="C385" s="49">
        <v>11</v>
      </c>
      <c r="D385" s="60">
        <v>587</v>
      </c>
      <c r="E385" s="60" t="s">
        <v>12545</v>
      </c>
      <c r="F385" s="60" t="s">
        <v>8904</v>
      </c>
      <c r="H385" s="49" t="s">
        <v>13006</v>
      </c>
      <c r="I385" s="44"/>
      <c r="J385" s="44"/>
      <c r="K385" s="44"/>
      <c r="L385" s="44"/>
      <c r="M385" s="44"/>
      <c r="N385" s="44"/>
      <c r="R385" s="44"/>
    </row>
    <row r="386" spans="1:18" x14ac:dyDescent="0.15">
      <c r="A386" s="49">
        <v>4</v>
      </c>
      <c r="B386" s="49" t="s">
        <v>5643</v>
      </c>
      <c r="C386" s="49">
        <v>12</v>
      </c>
      <c r="D386" s="60">
        <v>589</v>
      </c>
      <c r="E386" s="60" t="s">
        <v>7530</v>
      </c>
      <c r="F386" s="60" t="s">
        <v>14699</v>
      </c>
      <c r="H386" s="49" t="s">
        <v>13006</v>
      </c>
      <c r="I386" s="44"/>
      <c r="J386" s="44"/>
      <c r="K386" s="44"/>
      <c r="L386" s="44"/>
      <c r="M386" s="44"/>
      <c r="N386" s="44"/>
      <c r="R386" s="44"/>
    </row>
    <row r="387" spans="1:18" x14ac:dyDescent="0.15">
      <c r="D387" s="60"/>
      <c r="E387" s="60"/>
      <c r="F387" s="60"/>
      <c r="H387" s="49"/>
      <c r="I387" s="44"/>
      <c r="J387" s="44"/>
      <c r="K387" s="44"/>
      <c r="L387" s="44"/>
      <c r="M387" s="44"/>
      <c r="N387" s="44"/>
      <c r="R387" s="44"/>
    </row>
    <row r="388" spans="1:18" x14ac:dyDescent="0.15">
      <c r="A388" s="49">
        <v>4</v>
      </c>
      <c r="B388" s="49" t="s">
        <v>5645</v>
      </c>
      <c r="C388" s="49">
        <v>1</v>
      </c>
      <c r="D388" s="60">
        <v>590</v>
      </c>
      <c r="E388" s="60" t="s">
        <v>7760</v>
      </c>
      <c r="F388" s="60" t="s">
        <v>14700</v>
      </c>
      <c r="H388" s="49" t="s">
        <v>13006</v>
      </c>
      <c r="I388" s="44"/>
      <c r="J388" s="44"/>
      <c r="K388" s="44"/>
      <c r="L388" s="44"/>
      <c r="M388" s="44"/>
      <c r="N388" s="44"/>
      <c r="R388" s="44"/>
    </row>
    <row r="389" spans="1:18" x14ac:dyDescent="0.15">
      <c r="A389" s="49">
        <v>4</v>
      </c>
      <c r="B389" s="49" t="s">
        <v>5645</v>
      </c>
      <c r="C389" s="49">
        <v>2</v>
      </c>
      <c r="D389" s="60">
        <v>591</v>
      </c>
      <c r="E389" s="60" t="s">
        <v>7761</v>
      </c>
      <c r="F389" s="60" t="s">
        <v>14701</v>
      </c>
      <c r="H389" s="49" t="s">
        <v>13006</v>
      </c>
      <c r="I389" s="44"/>
      <c r="J389" s="44"/>
      <c r="K389" s="44"/>
      <c r="L389" s="44"/>
      <c r="M389" s="44"/>
      <c r="N389" s="44"/>
      <c r="R389" s="44"/>
    </row>
    <row r="390" spans="1:18" x14ac:dyDescent="0.15">
      <c r="A390" s="49">
        <v>4</v>
      </c>
      <c r="B390" s="49" t="s">
        <v>5645</v>
      </c>
      <c r="C390" s="49">
        <v>3</v>
      </c>
      <c r="D390" s="60">
        <v>592</v>
      </c>
      <c r="E390" s="60" t="s">
        <v>7762</v>
      </c>
      <c r="F390" s="60" t="s">
        <v>14702</v>
      </c>
      <c r="H390" s="49" t="s">
        <v>13006</v>
      </c>
      <c r="I390" s="44"/>
      <c r="J390" s="44"/>
      <c r="K390" s="44"/>
      <c r="L390" s="44"/>
      <c r="M390" s="44"/>
      <c r="N390" s="44"/>
      <c r="R390" s="44"/>
    </row>
    <row r="391" spans="1:18" x14ac:dyDescent="0.15">
      <c r="A391" s="49">
        <v>4</v>
      </c>
      <c r="B391" s="49" t="s">
        <v>5645</v>
      </c>
      <c r="C391" s="49">
        <v>4</v>
      </c>
      <c r="D391" s="60">
        <v>593</v>
      </c>
      <c r="E391" s="60" t="s">
        <v>7763</v>
      </c>
      <c r="F391" s="60"/>
      <c r="H391" s="49" t="s">
        <v>13006</v>
      </c>
      <c r="I391" s="44"/>
      <c r="J391" s="44"/>
      <c r="K391" s="44"/>
      <c r="L391" s="44"/>
      <c r="M391" s="44"/>
      <c r="N391" s="44"/>
      <c r="R391" s="44"/>
    </row>
    <row r="392" spans="1:18" x14ac:dyDescent="0.15">
      <c r="A392" s="49">
        <v>4</v>
      </c>
      <c r="B392" s="49" t="s">
        <v>5645</v>
      </c>
      <c r="C392" s="49">
        <v>5</v>
      </c>
      <c r="D392" s="60">
        <v>594</v>
      </c>
      <c r="E392" s="60" t="s">
        <v>7764</v>
      </c>
      <c r="F392" s="60" t="s">
        <v>9588</v>
      </c>
      <c r="H392" s="49" t="s">
        <v>13006</v>
      </c>
      <c r="I392" s="44"/>
      <c r="J392" s="44"/>
      <c r="K392" s="44"/>
      <c r="L392" s="44"/>
      <c r="M392" s="44"/>
      <c r="N392" s="44"/>
      <c r="R392" s="44"/>
    </row>
    <row r="393" spans="1:18" x14ac:dyDescent="0.15">
      <c r="A393" s="49">
        <v>4</v>
      </c>
      <c r="B393" s="49" t="s">
        <v>5645</v>
      </c>
      <c r="C393" s="49">
        <v>6</v>
      </c>
      <c r="D393" s="60">
        <v>595</v>
      </c>
      <c r="E393" s="60" t="s">
        <v>7765</v>
      </c>
      <c r="F393" s="60" t="s">
        <v>9589</v>
      </c>
      <c r="H393" s="49" t="s">
        <v>13006</v>
      </c>
      <c r="I393" s="44"/>
      <c r="J393" s="44"/>
      <c r="K393" s="44"/>
      <c r="L393" s="44"/>
      <c r="M393" s="44"/>
      <c r="N393" s="44"/>
      <c r="R393" s="44"/>
    </row>
    <row r="394" spans="1:18" x14ac:dyDescent="0.15">
      <c r="A394" s="49">
        <v>4</v>
      </c>
      <c r="B394" s="49" t="s">
        <v>5645</v>
      </c>
      <c r="C394" s="49">
        <v>7</v>
      </c>
      <c r="D394" s="60">
        <v>596</v>
      </c>
      <c r="E394" s="60" t="s">
        <v>7766</v>
      </c>
      <c r="F394" s="60" t="s">
        <v>5726</v>
      </c>
      <c r="H394" s="49" t="s">
        <v>13007</v>
      </c>
      <c r="I394" s="44" t="s">
        <v>7766</v>
      </c>
      <c r="J394" s="44" t="s">
        <v>7766</v>
      </c>
      <c r="K394" s="44" t="s">
        <v>7766</v>
      </c>
      <c r="L394" s="44"/>
      <c r="M394" s="44"/>
      <c r="N394" s="44"/>
      <c r="R394" s="44"/>
    </row>
    <row r="395" spans="1:18" x14ac:dyDescent="0.15">
      <c r="A395" s="49">
        <v>4</v>
      </c>
      <c r="B395" s="49" t="s">
        <v>5645</v>
      </c>
      <c r="C395" s="49">
        <v>8</v>
      </c>
      <c r="D395" s="60">
        <v>597</v>
      </c>
      <c r="E395" s="60" t="s">
        <v>7767</v>
      </c>
      <c r="F395" s="60" t="s">
        <v>5429</v>
      </c>
      <c r="H395" s="49" t="s">
        <v>13006</v>
      </c>
      <c r="I395" s="44"/>
      <c r="J395" s="44"/>
      <c r="K395" s="44"/>
      <c r="L395" s="44"/>
      <c r="M395" s="44"/>
      <c r="N395" s="44"/>
      <c r="R395" s="44"/>
    </row>
    <row r="396" spans="1:18" x14ac:dyDescent="0.15">
      <c r="A396" s="49">
        <v>4</v>
      </c>
      <c r="B396" s="49" t="s">
        <v>5645</v>
      </c>
      <c r="C396" s="49">
        <v>9</v>
      </c>
      <c r="D396" s="60">
        <v>598</v>
      </c>
      <c r="E396" s="60" t="s">
        <v>14347</v>
      </c>
      <c r="F396" s="60" t="s">
        <v>9548</v>
      </c>
      <c r="H396" s="49" t="s">
        <v>13006</v>
      </c>
      <c r="I396" s="44"/>
      <c r="J396" s="44"/>
      <c r="K396" s="44"/>
      <c r="L396" s="44"/>
      <c r="M396" s="44"/>
      <c r="N396" s="44"/>
      <c r="R396" s="44"/>
    </row>
    <row r="397" spans="1:18" x14ac:dyDescent="0.15">
      <c r="A397" s="49">
        <v>4</v>
      </c>
      <c r="B397" s="49" t="s">
        <v>5645</v>
      </c>
      <c r="C397" s="49">
        <v>10</v>
      </c>
      <c r="D397" s="60">
        <v>599</v>
      </c>
      <c r="E397" s="60" t="s">
        <v>14348</v>
      </c>
      <c r="F397" s="60" t="s">
        <v>9549</v>
      </c>
      <c r="H397" s="49" t="s">
        <v>13007</v>
      </c>
      <c r="I397" s="44"/>
      <c r="J397" s="44"/>
      <c r="K397" s="44"/>
      <c r="L397" s="44"/>
      <c r="M397" s="44"/>
      <c r="N397" s="44"/>
      <c r="R397" s="44"/>
    </row>
    <row r="398" spans="1:18" x14ac:dyDescent="0.15">
      <c r="A398" s="49">
        <v>4</v>
      </c>
      <c r="B398" s="49" t="s">
        <v>5645</v>
      </c>
      <c r="C398" s="49">
        <v>11</v>
      </c>
      <c r="D398" s="60">
        <v>600</v>
      </c>
      <c r="E398" s="60" t="s">
        <v>14349</v>
      </c>
      <c r="F398" s="60"/>
      <c r="H398" s="49" t="s">
        <v>13006</v>
      </c>
      <c r="I398" s="44"/>
      <c r="J398" s="44"/>
      <c r="K398" s="44"/>
      <c r="L398" s="44"/>
      <c r="M398" s="44"/>
      <c r="N398" s="44"/>
      <c r="R398" s="44"/>
    </row>
    <row r="399" spans="1:18" x14ac:dyDescent="0.15">
      <c r="A399" s="49">
        <v>4</v>
      </c>
      <c r="B399" s="49" t="s">
        <v>5645</v>
      </c>
      <c r="C399" s="49">
        <v>12</v>
      </c>
      <c r="D399" s="60">
        <v>601</v>
      </c>
      <c r="E399" s="60" t="s">
        <v>14703</v>
      </c>
      <c r="F399" s="60" t="s">
        <v>14878</v>
      </c>
      <c r="H399" s="49" t="s">
        <v>13006</v>
      </c>
      <c r="I399" s="44"/>
      <c r="J399" s="44"/>
      <c r="K399" s="44"/>
      <c r="L399" s="44"/>
      <c r="M399" s="44"/>
      <c r="N399" s="44"/>
      <c r="R399" s="44"/>
    </row>
    <row r="400" spans="1:18" x14ac:dyDescent="0.15">
      <c r="D400" s="60"/>
      <c r="E400" s="60"/>
      <c r="F400" s="60"/>
      <c r="H400" s="49"/>
      <c r="I400" s="44"/>
      <c r="J400" s="44"/>
      <c r="K400" s="44"/>
      <c r="L400" s="44"/>
      <c r="M400" s="44"/>
      <c r="N400" s="44"/>
      <c r="R400" s="44"/>
    </row>
    <row r="401" spans="1:18" x14ac:dyDescent="0.15">
      <c r="A401" s="49">
        <v>4</v>
      </c>
      <c r="B401" s="49" t="s">
        <v>5646</v>
      </c>
      <c r="C401" s="49">
        <v>1</v>
      </c>
      <c r="D401" s="60">
        <v>602</v>
      </c>
      <c r="E401" s="60" t="s">
        <v>14704</v>
      </c>
      <c r="F401" s="60" t="s">
        <v>9592</v>
      </c>
      <c r="H401" s="49" t="s">
        <v>13006</v>
      </c>
      <c r="I401" s="44"/>
      <c r="J401" s="44"/>
      <c r="K401" s="44"/>
      <c r="L401" s="44"/>
      <c r="M401" s="44"/>
      <c r="N401" s="44"/>
      <c r="R401" s="44"/>
    </row>
    <row r="402" spans="1:18" x14ac:dyDescent="0.15">
      <c r="A402" s="49">
        <v>4</v>
      </c>
      <c r="B402" s="49" t="s">
        <v>5646</v>
      </c>
      <c r="C402" s="49">
        <v>2</v>
      </c>
      <c r="D402" s="60">
        <v>604</v>
      </c>
      <c r="E402" s="60" t="s">
        <v>14705</v>
      </c>
      <c r="F402" s="60"/>
      <c r="H402" s="49" t="s">
        <v>13006</v>
      </c>
      <c r="I402" s="44"/>
      <c r="J402" s="44"/>
      <c r="K402" s="44"/>
      <c r="L402" s="44"/>
      <c r="M402" s="44"/>
      <c r="N402" s="44"/>
      <c r="R402" s="44"/>
    </row>
    <row r="403" spans="1:18" x14ac:dyDescent="0.15">
      <c r="A403" s="49">
        <v>4</v>
      </c>
      <c r="B403" s="49" t="s">
        <v>5646</v>
      </c>
      <c r="C403" s="49">
        <v>3</v>
      </c>
      <c r="D403" s="60">
        <v>605</v>
      </c>
      <c r="E403" s="60" t="s">
        <v>14706</v>
      </c>
      <c r="F403" s="60"/>
      <c r="H403" s="49" t="s">
        <v>13006</v>
      </c>
      <c r="I403" s="44"/>
      <c r="J403" s="44"/>
      <c r="K403" s="44"/>
      <c r="L403" s="44"/>
      <c r="M403" s="44"/>
      <c r="N403" s="44"/>
      <c r="R403" s="44"/>
    </row>
    <row r="404" spans="1:18" x14ac:dyDescent="0.15">
      <c r="A404" s="49">
        <v>4</v>
      </c>
      <c r="B404" s="49" t="s">
        <v>5646</v>
      </c>
      <c r="C404" s="49">
        <v>4</v>
      </c>
      <c r="D404" s="60">
        <v>606</v>
      </c>
      <c r="E404" s="60" t="s">
        <v>14707</v>
      </c>
      <c r="F404" s="60"/>
      <c r="H404" s="49" t="s">
        <v>13006</v>
      </c>
      <c r="I404" s="44"/>
      <c r="J404" s="44"/>
      <c r="K404" s="44"/>
      <c r="L404" s="44"/>
      <c r="M404" s="44"/>
      <c r="N404" s="44"/>
      <c r="R404" s="44"/>
    </row>
    <row r="405" spans="1:18" x14ac:dyDescent="0.15">
      <c r="A405" s="49">
        <v>4</v>
      </c>
      <c r="B405" s="49" t="s">
        <v>5646</v>
      </c>
      <c r="C405" s="49">
        <v>5</v>
      </c>
      <c r="D405" s="60">
        <v>607</v>
      </c>
      <c r="E405" s="60" t="s">
        <v>15088</v>
      </c>
      <c r="F405" s="60"/>
      <c r="H405" s="49" t="s">
        <v>13006</v>
      </c>
      <c r="I405" s="44"/>
      <c r="J405" s="44"/>
      <c r="K405" s="44"/>
      <c r="L405" s="44"/>
      <c r="M405" s="44"/>
      <c r="N405" s="44"/>
      <c r="R405" s="44"/>
    </row>
    <row r="406" spans="1:18" x14ac:dyDescent="0.15">
      <c r="A406" s="49">
        <v>4</v>
      </c>
      <c r="B406" s="49" t="s">
        <v>5646</v>
      </c>
      <c r="C406" s="49">
        <v>6</v>
      </c>
      <c r="D406" s="60">
        <v>608</v>
      </c>
      <c r="E406" s="60" t="s">
        <v>15089</v>
      </c>
      <c r="F406" s="60" t="s">
        <v>14877</v>
      </c>
      <c r="H406" s="49" t="s">
        <v>13006</v>
      </c>
      <c r="I406" s="44"/>
      <c r="J406" s="44"/>
      <c r="K406" s="44"/>
      <c r="L406" s="44"/>
      <c r="M406" s="44"/>
      <c r="N406" s="44"/>
      <c r="R406" s="44"/>
    </row>
    <row r="407" spans="1:18" x14ac:dyDescent="0.15">
      <c r="A407" s="49">
        <v>4</v>
      </c>
      <c r="B407" s="49" t="s">
        <v>5646</v>
      </c>
      <c r="C407" s="49">
        <v>7</v>
      </c>
      <c r="D407" s="60">
        <v>610</v>
      </c>
      <c r="E407" s="60" t="s">
        <v>9838</v>
      </c>
      <c r="F407" s="60"/>
      <c r="H407" s="49" t="s">
        <v>13006</v>
      </c>
      <c r="I407" s="44"/>
      <c r="J407" s="44"/>
      <c r="K407" s="44"/>
      <c r="L407" s="44"/>
      <c r="M407" s="44"/>
      <c r="N407" s="44"/>
      <c r="R407" s="44"/>
    </row>
    <row r="408" spans="1:18" x14ac:dyDescent="0.15">
      <c r="A408" s="49">
        <v>4</v>
      </c>
      <c r="B408" s="49" t="s">
        <v>5646</v>
      </c>
      <c r="C408" s="49">
        <v>8</v>
      </c>
      <c r="D408" s="60">
        <v>611</v>
      </c>
      <c r="E408" s="60" t="s">
        <v>9839</v>
      </c>
      <c r="F408" s="60" t="s">
        <v>9557</v>
      </c>
      <c r="H408" s="49" t="s">
        <v>13006</v>
      </c>
      <c r="I408" s="44"/>
      <c r="J408" s="44"/>
      <c r="K408" s="44"/>
      <c r="L408" s="44"/>
      <c r="M408" s="44"/>
      <c r="N408" s="44"/>
      <c r="R408" s="44"/>
    </row>
    <row r="409" spans="1:18" x14ac:dyDescent="0.15">
      <c r="A409" s="49">
        <v>4</v>
      </c>
      <c r="B409" s="49" t="s">
        <v>5646</v>
      </c>
      <c r="C409" s="49">
        <v>9</v>
      </c>
      <c r="D409" s="60">
        <v>612</v>
      </c>
      <c r="E409" s="60" t="s">
        <v>9840</v>
      </c>
      <c r="F409" s="60" t="s">
        <v>9558</v>
      </c>
      <c r="H409" s="49" t="s">
        <v>13006</v>
      </c>
      <c r="I409" s="44"/>
      <c r="J409" s="44"/>
      <c r="K409" s="44"/>
      <c r="L409" s="44"/>
      <c r="M409" s="44"/>
      <c r="N409" s="44"/>
      <c r="R409" s="44"/>
    </row>
    <row r="410" spans="1:18" x14ac:dyDescent="0.15">
      <c r="A410" s="49">
        <v>4</v>
      </c>
      <c r="B410" s="49" t="s">
        <v>5646</v>
      </c>
      <c r="C410" s="49">
        <v>10</v>
      </c>
      <c r="D410" s="60">
        <v>615</v>
      </c>
      <c r="E410" s="60" t="s">
        <v>9841</v>
      </c>
      <c r="F410" s="60" t="s">
        <v>14687</v>
      </c>
      <c r="H410" s="49" t="s">
        <v>13006</v>
      </c>
      <c r="I410" s="44"/>
      <c r="J410" s="44"/>
      <c r="K410" s="44"/>
      <c r="L410" s="44"/>
      <c r="M410" s="44"/>
      <c r="N410" s="44"/>
      <c r="R410" s="44"/>
    </row>
    <row r="411" spans="1:18" x14ac:dyDescent="0.15">
      <c r="A411" s="49">
        <v>4</v>
      </c>
      <c r="B411" s="49" t="s">
        <v>5646</v>
      </c>
      <c r="C411" s="49">
        <v>11</v>
      </c>
      <c r="D411" s="60">
        <v>616</v>
      </c>
      <c r="E411" s="60" t="s">
        <v>4009</v>
      </c>
      <c r="F411" s="60"/>
      <c r="H411" s="49" t="s">
        <v>13006</v>
      </c>
      <c r="I411" s="44"/>
      <c r="J411" s="44"/>
      <c r="K411" s="44"/>
      <c r="L411" s="44"/>
      <c r="M411" s="44"/>
      <c r="N411" s="44"/>
      <c r="R411" s="44"/>
    </row>
    <row r="412" spans="1:18" x14ac:dyDescent="0.15">
      <c r="A412" s="49">
        <v>4</v>
      </c>
      <c r="B412" s="49" t="s">
        <v>5646</v>
      </c>
      <c r="C412" s="49">
        <v>12</v>
      </c>
      <c r="D412" s="60">
        <v>617</v>
      </c>
      <c r="E412" s="60" t="s">
        <v>15455</v>
      </c>
      <c r="F412" s="60"/>
      <c r="H412" s="49" t="s">
        <v>13006</v>
      </c>
      <c r="I412" s="44"/>
      <c r="J412" s="44"/>
      <c r="K412" s="44"/>
      <c r="L412" s="44"/>
      <c r="M412" s="44"/>
      <c r="N412" s="44"/>
      <c r="R412" s="44"/>
    </row>
    <row r="413" spans="1:18" x14ac:dyDescent="0.15">
      <c r="D413" s="60"/>
      <c r="E413" s="60"/>
      <c r="F413" s="60"/>
      <c r="H413" s="49"/>
      <c r="I413" s="44"/>
      <c r="J413" s="44"/>
      <c r="K413" s="44"/>
      <c r="L413" s="44"/>
      <c r="M413" s="44"/>
      <c r="N413" s="44"/>
      <c r="R413" s="44"/>
    </row>
    <row r="414" spans="1:18" x14ac:dyDescent="0.15">
      <c r="A414" s="49">
        <v>4</v>
      </c>
      <c r="B414" s="49" t="s">
        <v>5648</v>
      </c>
      <c r="C414" s="49">
        <v>1</v>
      </c>
      <c r="D414" s="60">
        <v>618</v>
      </c>
      <c r="E414" s="60" t="s">
        <v>15097</v>
      </c>
      <c r="F414" s="60" t="s">
        <v>14711</v>
      </c>
      <c r="H414" s="49" t="s">
        <v>13006</v>
      </c>
      <c r="I414" s="44"/>
      <c r="J414" s="44"/>
      <c r="K414" s="44"/>
      <c r="L414" s="44"/>
      <c r="M414" s="44"/>
      <c r="N414" s="44"/>
      <c r="R414" s="44"/>
    </row>
    <row r="415" spans="1:18" x14ac:dyDescent="0.15">
      <c r="A415" s="49">
        <v>4</v>
      </c>
      <c r="B415" s="49" t="s">
        <v>5648</v>
      </c>
      <c r="C415" s="49">
        <v>2</v>
      </c>
      <c r="D415" s="60">
        <v>620</v>
      </c>
      <c r="E415" s="60" t="s">
        <v>15098</v>
      </c>
      <c r="F415" s="60" t="s">
        <v>14712</v>
      </c>
      <c r="H415" s="49" t="s">
        <v>13006</v>
      </c>
      <c r="I415" s="44"/>
      <c r="J415" s="44"/>
      <c r="K415" s="44"/>
      <c r="L415" s="44"/>
      <c r="M415" s="44"/>
      <c r="N415" s="44"/>
      <c r="R415" s="44"/>
    </row>
    <row r="416" spans="1:18" x14ac:dyDescent="0.15">
      <c r="A416" s="49">
        <v>4</v>
      </c>
      <c r="B416" s="49" t="s">
        <v>5648</v>
      </c>
      <c r="C416" s="49">
        <v>3</v>
      </c>
      <c r="D416" s="60">
        <v>721</v>
      </c>
      <c r="E416" s="60" t="s">
        <v>15099</v>
      </c>
      <c r="F416" s="60"/>
      <c r="H416" s="49" t="s">
        <v>13006</v>
      </c>
      <c r="I416" s="44"/>
      <c r="J416" s="44"/>
      <c r="K416" s="44"/>
      <c r="L416" s="44"/>
      <c r="M416" s="44"/>
      <c r="N416" s="44"/>
      <c r="R416" s="44"/>
    </row>
    <row r="417" spans="1:18" x14ac:dyDescent="0.15">
      <c r="A417" s="49">
        <v>4</v>
      </c>
      <c r="B417" s="49" t="s">
        <v>5648</v>
      </c>
      <c r="C417" s="49">
        <v>4</v>
      </c>
      <c r="D417" s="60">
        <v>722</v>
      </c>
      <c r="E417" s="60" t="s">
        <v>15100</v>
      </c>
      <c r="F417" s="60"/>
      <c r="H417" s="49" t="s">
        <v>13006</v>
      </c>
      <c r="I417" s="44"/>
      <c r="J417" s="44"/>
      <c r="K417" s="44"/>
      <c r="L417" s="44"/>
      <c r="M417" s="44"/>
      <c r="N417" s="44"/>
      <c r="R417" s="44"/>
    </row>
    <row r="418" spans="1:18" x14ac:dyDescent="0.15">
      <c r="A418" s="49">
        <v>4</v>
      </c>
      <c r="B418" s="49" t="s">
        <v>5648</v>
      </c>
      <c r="C418" s="49">
        <v>5</v>
      </c>
      <c r="D418" s="60">
        <v>724</v>
      </c>
      <c r="E418" s="60" t="s">
        <v>15101</v>
      </c>
      <c r="F418" s="60" t="s">
        <v>14713</v>
      </c>
      <c r="H418" s="49" t="s">
        <v>13006</v>
      </c>
      <c r="I418" s="44"/>
      <c r="J418" s="44"/>
      <c r="K418" s="44"/>
      <c r="L418" s="44"/>
      <c r="M418" s="44"/>
      <c r="N418" s="44"/>
      <c r="R418" s="44"/>
    </row>
    <row r="419" spans="1:18" x14ac:dyDescent="0.15">
      <c r="A419" s="49">
        <v>4</v>
      </c>
      <c r="B419" s="49" t="s">
        <v>5648</v>
      </c>
      <c r="C419" s="49">
        <v>6</v>
      </c>
      <c r="D419" s="60">
        <v>725</v>
      </c>
      <c r="E419" s="60" t="s">
        <v>9910</v>
      </c>
      <c r="F419" s="60"/>
      <c r="H419" s="49" t="s">
        <v>13006</v>
      </c>
      <c r="I419" s="44"/>
      <c r="J419" s="44"/>
      <c r="K419" s="44"/>
      <c r="L419" s="44"/>
      <c r="M419" s="44"/>
      <c r="N419" s="44"/>
      <c r="R419" s="44"/>
    </row>
    <row r="420" spans="1:18" x14ac:dyDescent="0.15">
      <c r="A420" s="49">
        <v>4</v>
      </c>
      <c r="B420" s="49" t="s">
        <v>5648</v>
      </c>
      <c r="C420" s="49">
        <v>7</v>
      </c>
      <c r="D420" s="60">
        <v>726</v>
      </c>
      <c r="E420" s="60" t="s">
        <v>9911</v>
      </c>
      <c r="F420" s="60"/>
      <c r="H420" s="49" t="s">
        <v>13006</v>
      </c>
      <c r="I420" s="44"/>
      <c r="J420" s="44" t="s">
        <v>9911</v>
      </c>
      <c r="K420" s="44" t="s">
        <v>9911</v>
      </c>
      <c r="L420" s="44"/>
      <c r="M420" s="44"/>
      <c r="N420" s="44"/>
      <c r="R420" s="44"/>
    </row>
    <row r="421" spans="1:18" x14ac:dyDescent="0.15">
      <c r="A421" s="49">
        <v>4</v>
      </c>
      <c r="B421" s="49" t="s">
        <v>5648</v>
      </c>
      <c r="C421" s="49">
        <v>8</v>
      </c>
      <c r="D421" s="60">
        <v>728</v>
      </c>
      <c r="E421" s="60" t="s">
        <v>9912</v>
      </c>
      <c r="F421" s="60"/>
      <c r="H421" s="49" t="s">
        <v>13006</v>
      </c>
      <c r="I421" s="44"/>
      <c r="J421" s="44"/>
      <c r="K421" s="44"/>
      <c r="L421" s="44"/>
      <c r="M421" s="44"/>
      <c r="N421" s="44"/>
      <c r="R421" s="44"/>
    </row>
    <row r="422" spans="1:18" x14ac:dyDescent="0.15">
      <c r="A422" s="49">
        <v>4</v>
      </c>
      <c r="B422" s="49" t="s">
        <v>5648</v>
      </c>
      <c r="C422" s="49">
        <v>9</v>
      </c>
      <c r="D422" s="60">
        <v>729</v>
      </c>
      <c r="E422" s="60" t="s">
        <v>9913</v>
      </c>
      <c r="F422" s="60"/>
      <c r="H422" s="49" t="s">
        <v>13006</v>
      </c>
      <c r="I422" s="44"/>
      <c r="J422" s="44"/>
      <c r="K422" s="44"/>
      <c r="L422" s="44"/>
      <c r="M422" s="44"/>
      <c r="N422" s="44"/>
      <c r="R422" s="44"/>
    </row>
    <row r="423" spans="1:18" x14ac:dyDescent="0.15">
      <c r="A423" s="49">
        <v>4</v>
      </c>
      <c r="B423" s="49" t="s">
        <v>5648</v>
      </c>
      <c r="C423" s="49">
        <v>10</v>
      </c>
      <c r="D423" s="60">
        <v>731</v>
      </c>
      <c r="E423" s="60" t="s">
        <v>9616</v>
      </c>
      <c r="F423" s="60" t="s">
        <v>14714</v>
      </c>
      <c r="H423" s="49" t="s">
        <v>13007</v>
      </c>
      <c r="I423" s="44"/>
      <c r="J423" s="44"/>
      <c r="K423" s="44"/>
      <c r="L423" s="44"/>
      <c r="M423" s="44"/>
      <c r="N423" s="44"/>
      <c r="R423" s="44"/>
    </row>
    <row r="424" spans="1:18" x14ac:dyDescent="0.15">
      <c r="A424" s="49">
        <v>4</v>
      </c>
      <c r="B424" s="49" t="s">
        <v>5648</v>
      </c>
      <c r="C424" s="49">
        <v>11</v>
      </c>
      <c r="D424" s="60">
        <v>732</v>
      </c>
      <c r="E424" s="60" t="s">
        <v>9617</v>
      </c>
      <c r="F424" s="60" t="s">
        <v>14715</v>
      </c>
      <c r="H424" s="49" t="s">
        <v>13007</v>
      </c>
      <c r="I424" s="44"/>
      <c r="J424" s="44"/>
      <c r="K424" s="44"/>
      <c r="L424" s="44"/>
      <c r="M424" s="44"/>
      <c r="N424" s="44"/>
      <c r="R424" s="44"/>
    </row>
    <row r="425" spans="1:18" x14ac:dyDescent="0.15">
      <c r="A425" s="49">
        <v>4</v>
      </c>
      <c r="B425" s="49" t="s">
        <v>5648</v>
      </c>
      <c r="C425" s="49">
        <v>12</v>
      </c>
      <c r="D425" s="60">
        <v>733</v>
      </c>
      <c r="E425" s="60" t="s">
        <v>9618</v>
      </c>
      <c r="F425" s="60" t="s">
        <v>5705</v>
      </c>
      <c r="H425" s="49" t="s">
        <v>13006</v>
      </c>
      <c r="I425" s="44"/>
      <c r="J425" s="44" t="s">
        <v>9618</v>
      </c>
      <c r="K425" s="44" t="s">
        <v>9618</v>
      </c>
      <c r="L425" s="44"/>
      <c r="M425" s="44"/>
      <c r="N425" s="44"/>
      <c r="R425" s="44"/>
    </row>
    <row r="426" spans="1:18" x14ac:dyDescent="0.15">
      <c r="D426" s="60"/>
      <c r="E426" s="60"/>
      <c r="F426" s="60"/>
      <c r="H426" s="49"/>
      <c r="I426" s="44"/>
      <c r="J426" s="44"/>
      <c r="K426" s="44"/>
      <c r="L426" s="44"/>
      <c r="M426" s="44"/>
      <c r="N426" s="44"/>
      <c r="R426" s="44"/>
    </row>
    <row r="427" spans="1:18" x14ac:dyDescent="0.15">
      <c r="A427" s="49">
        <v>4</v>
      </c>
      <c r="B427" s="49" t="s">
        <v>5649</v>
      </c>
      <c r="C427" s="49">
        <v>1</v>
      </c>
      <c r="D427" s="60">
        <v>734</v>
      </c>
      <c r="E427" s="60" t="s">
        <v>9619</v>
      </c>
      <c r="F427" s="60" t="s">
        <v>5416</v>
      </c>
      <c r="H427" s="49" t="s">
        <v>13006</v>
      </c>
      <c r="I427" s="44"/>
      <c r="J427" s="44"/>
      <c r="K427" s="44"/>
      <c r="L427" s="44"/>
      <c r="M427" s="44"/>
      <c r="N427" s="44"/>
      <c r="R427" s="44"/>
    </row>
    <row r="428" spans="1:18" x14ac:dyDescent="0.15">
      <c r="A428" s="49">
        <v>4</v>
      </c>
      <c r="B428" s="49" t="s">
        <v>5649</v>
      </c>
      <c r="C428" s="49">
        <v>2</v>
      </c>
      <c r="D428" s="60">
        <v>735</v>
      </c>
      <c r="E428" s="60" t="s">
        <v>9842</v>
      </c>
      <c r="F428" s="60"/>
      <c r="H428" s="49" t="s">
        <v>13006</v>
      </c>
      <c r="I428" s="44"/>
      <c r="J428" s="44"/>
      <c r="K428" s="44"/>
      <c r="L428" s="44"/>
      <c r="M428" s="44"/>
      <c r="N428" s="44"/>
      <c r="R428" s="44"/>
    </row>
    <row r="429" spans="1:18" x14ac:dyDescent="0.15">
      <c r="A429" s="49">
        <v>4</v>
      </c>
      <c r="B429" s="49" t="s">
        <v>5649</v>
      </c>
      <c r="C429" s="49">
        <v>3</v>
      </c>
      <c r="D429" s="60">
        <v>737</v>
      </c>
      <c r="E429" s="60" t="s">
        <v>9843</v>
      </c>
      <c r="F429" s="60"/>
      <c r="H429" s="49" t="s">
        <v>13006</v>
      </c>
      <c r="I429" s="44"/>
      <c r="J429" s="44"/>
      <c r="K429" s="44"/>
      <c r="L429" s="44"/>
      <c r="M429" s="44"/>
      <c r="N429" s="44"/>
      <c r="R429" s="44"/>
    </row>
    <row r="430" spans="1:18" x14ac:dyDescent="0.15">
      <c r="A430" s="49">
        <v>4</v>
      </c>
      <c r="B430" s="49" t="s">
        <v>5649</v>
      </c>
      <c r="C430" s="49">
        <v>4</v>
      </c>
      <c r="D430" s="60">
        <v>738</v>
      </c>
      <c r="E430" s="60" t="s">
        <v>15454</v>
      </c>
      <c r="F430" s="60" t="s">
        <v>5417</v>
      </c>
      <c r="H430" s="49" t="s">
        <v>13006</v>
      </c>
      <c r="I430" s="44"/>
      <c r="J430" s="44"/>
      <c r="K430" s="44"/>
      <c r="L430" s="44"/>
      <c r="M430" s="44"/>
      <c r="N430" s="44"/>
      <c r="R430" s="44"/>
    </row>
    <row r="431" spans="1:18" x14ac:dyDescent="0.15">
      <c r="A431" s="49">
        <v>4</v>
      </c>
      <c r="B431" s="49" t="s">
        <v>5649</v>
      </c>
      <c r="C431" s="49">
        <v>5</v>
      </c>
      <c r="D431" s="60">
        <v>739</v>
      </c>
      <c r="E431" s="60" t="s">
        <v>3790</v>
      </c>
      <c r="F431" s="60"/>
      <c r="H431" s="49" t="s">
        <v>13006</v>
      </c>
      <c r="I431" s="44"/>
      <c r="J431" s="44"/>
      <c r="K431" s="44"/>
      <c r="L431" s="44"/>
      <c r="M431" s="44"/>
      <c r="N431" s="44"/>
      <c r="R431" s="44"/>
    </row>
    <row r="432" spans="1:18" x14ac:dyDescent="0.15">
      <c r="A432" s="49">
        <v>4</v>
      </c>
      <c r="B432" s="49" t="s">
        <v>5649</v>
      </c>
      <c r="C432" s="49">
        <v>6</v>
      </c>
      <c r="D432" s="60">
        <v>741</v>
      </c>
      <c r="E432" s="60" t="s">
        <v>4112</v>
      </c>
      <c r="F432" s="60"/>
      <c r="H432" s="49" t="s">
        <v>13006</v>
      </c>
      <c r="I432" s="44"/>
      <c r="J432" s="44"/>
      <c r="K432" s="44"/>
      <c r="L432" s="44"/>
      <c r="M432" s="44"/>
      <c r="N432" s="44"/>
      <c r="R432" s="44"/>
    </row>
    <row r="433" spans="1:18" x14ac:dyDescent="0.15">
      <c r="A433" s="49">
        <v>4</v>
      </c>
      <c r="B433" s="49" t="s">
        <v>5649</v>
      </c>
      <c r="C433" s="49">
        <v>7</v>
      </c>
      <c r="D433" s="60">
        <v>742</v>
      </c>
      <c r="E433" s="60" t="s">
        <v>4113</v>
      </c>
      <c r="F433" s="60" t="s">
        <v>5418</v>
      </c>
      <c r="H433" s="49" t="s">
        <v>13006</v>
      </c>
      <c r="I433" s="44"/>
      <c r="J433" s="44"/>
      <c r="K433" s="44"/>
      <c r="L433" s="44"/>
      <c r="M433" s="44"/>
      <c r="N433" s="44"/>
      <c r="R433" s="44"/>
    </row>
    <row r="434" spans="1:18" x14ac:dyDescent="0.15">
      <c r="A434" s="49">
        <v>4</v>
      </c>
      <c r="B434" s="49" t="s">
        <v>5649</v>
      </c>
      <c r="C434" s="49">
        <v>8</v>
      </c>
      <c r="D434" s="60">
        <v>744</v>
      </c>
      <c r="E434" s="60" t="s">
        <v>4114</v>
      </c>
      <c r="F434" s="60" t="s">
        <v>5419</v>
      </c>
      <c r="H434" s="49" t="s">
        <v>13006</v>
      </c>
      <c r="I434" s="44"/>
      <c r="J434" s="44"/>
      <c r="K434" s="44"/>
      <c r="L434" s="44"/>
      <c r="M434" s="44"/>
      <c r="N434" s="44"/>
      <c r="R434" s="44"/>
    </row>
    <row r="435" spans="1:18" x14ac:dyDescent="0.15">
      <c r="A435" s="49">
        <v>4</v>
      </c>
      <c r="B435" s="49" t="s">
        <v>5649</v>
      </c>
      <c r="C435" s="49">
        <v>9</v>
      </c>
      <c r="D435" s="60">
        <v>745</v>
      </c>
      <c r="E435" s="60" t="s">
        <v>4115</v>
      </c>
      <c r="F435" s="60"/>
      <c r="H435" s="49" t="s">
        <v>13006</v>
      </c>
      <c r="I435" s="44"/>
      <c r="J435" s="44"/>
      <c r="K435" s="44"/>
      <c r="L435" s="44"/>
      <c r="M435" s="44"/>
      <c r="N435" s="44"/>
      <c r="R435" s="44"/>
    </row>
    <row r="436" spans="1:18" x14ac:dyDescent="0.15">
      <c r="A436" s="49">
        <v>4</v>
      </c>
      <c r="B436" s="49" t="s">
        <v>5649</v>
      </c>
      <c r="C436" s="49">
        <v>10</v>
      </c>
      <c r="D436" s="60">
        <v>746</v>
      </c>
      <c r="E436" s="60" t="s">
        <v>10618</v>
      </c>
      <c r="F436" s="60"/>
      <c r="H436" s="49" t="s">
        <v>13006</v>
      </c>
      <c r="I436" s="44"/>
      <c r="J436" s="44"/>
      <c r="K436" s="44"/>
      <c r="L436" s="44"/>
      <c r="M436" s="44"/>
      <c r="N436" s="44"/>
      <c r="R436" s="44"/>
    </row>
    <row r="437" spans="1:18" x14ac:dyDescent="0.15">
      <c r="A437" s="49">
        <v>4</v>
      </c>
      <c r="B437" s="49" t="s">
        <v>5649</v>
      </c>
      <c r="C437" s="49">
        <v>11</v>
      </c>
      <c r="D437" s="60">
        <v>747</v>
      </c>
      <c r="E437" s="60" t="s">
        <v>10619</v>
      </c>
      <c r="F437" s="60" t="s">
        <v>5391</v>
      </c>
      <c r="H437" s="49" t="s">
        <v>13006</v>
      </c>
      <c r="I437" s="44"/>
      <c r="J437" s="44"/>
      <c r="K437" s="44"/>
      <c r="L437" s="44"/>
      <c r="M437" s="44"/>
      <c r="N437" s="44"/>
      <c r="R437" s="44"/>
    </row>
    <row r="438" spans="1:18" x14ac:dyDescent="0.15">
      <c r="A438" s="49">
        <v>4</v>
      </c>
      <c r="B438" s="49" t="s">
        <v>5649</v>
      </c>
      <c r="C438" s="49">
        <v>12</v>
      </c>
      <c r="D438" s="60">
        <v>749</v>
      </c>
      <c r="E438" s="60" t="s">
        <v>10620</v>
      </c>
      <c r="F438" s="60"/>
      <c r="H438" s="49" t="s">
        <v>13006</v>
      </c>
      <c r="I438" s="44"/>
      <c r="J438" s="44"/>
      <c r="K438" s="44"/>
      <c r="L438" s="44"/>
      <c r="M438" s="44"/>
      <c r="N438" s="44"/>
      <c r="R438" s="44"/>
    </row>
    <row r="439" spans="1:18" ht="58.5" customHeight="1" x14ac:dyDescent="0.15">
      <c r="A439" s="53" t="s">
        <v>13353</v>
      </c>
      <c r="B439" s="54"/>
      <c r="C439" s="54"/>
      <c r="D439" s="54"/>
      <c r="E439" s="54"/>
      <c r="F439" s="54"/>
      <c r="G439" s="54"/>
      <c r="H439" s="32"/>
      <c r="I439" s="44"/>
      <c r="J439" s="44"/>
      <c r="K439" s="44"/>
      <c r="L439" s="44"/>
      <c r="M439" s="44"/>
      <c r="N439" s="44"/>
      <c r="R439" s="44"/>
    </row>
    <row r="440" spans="1:18" s="20" customFormat="1" ht="14.25" customHeight="1" x14ac:dyDescent="0.15">
      <c r="A440" s="2" t="s">
        <v>9863</v>
      </c>
      <c r="B440" s="2" t="s">
        <v>9861</v>
      </c>
      <c r="C440" s="2" t="s">
        <v>9862</v>
      </c>
      <c r="D440" s="11" t="s">
        <v>6922</v>
      </c>
      <c r="E440" s="11" t="s">
        <v>7223</v>
      </c>
      <c r="F440" s="11" t="s">
        <v>14363</v>
      </c>
      <c r="G440" s="4" t="s">
        <v>7670</v>
      </c>
      <c r="H440" s="58"/>
      <c r="I440" s="3" t="s">
        <v>12569</v>
      </c>
      <c r="J440" s="3" t="s">
        <v>13220</v>
      </c>
      <c r="K440" s="3" t="s">
        <v>13560</v>
      </c>
    </row>
    <row r="441" spans="1:18" s="20" customFormat="1" x14ac:dyDescent="0.15">
      <c r="A441" s="2"/>
      <c r="B441" s="2"/>
      <c r="C441" s="2"/>
      <c r="D441" s="11"/>
      <c r="E441" s="11"/>
      <c r="F441" s="11"/>
      <c r="G441" s="4"/>
      <c r="H441" s="2" t="s">
        <v>13350</v>
      </c>
      <c r="I441" s="2" t="s">
        <v>12886</v>
      </c>
      <c r="J441" s="2" t="s">
        <v>12886</v>
      </c>
      <c r="K441" s="2" t="s">
        <v>12886</v>
      </c>
    </row>
    <row r="442" spans="1:18" x14ac:dyDescent="0.15">
      <c r="A442" s="56"/>
      <c r="B442" s="56"/>
      <c r="C442" s="56"/>
      <c r="D442" s="62"/>
      <c r="E442" s="62"/>
      <c r="F442" s="62"/>
      <c r="G442" s="63"/>
      <c r="H442" s="56"/>
      <c r="I442" s="44"/>
      <c r="J442" s="44"/>
      <c r="K442" s="44"/>
      <c r="L442" s="44"/>
      <c r="M442" s="44"/>
      <c r="N442" s="44"/>
      <c r="R442" s="44"/>
    </row>
    <row r="443" spans="1:18" x14ac:dyDescent="0.15">
      <c r="A443" s="49">
        <v>5</v>
      </c>
      <c r="B443" s="49" t="s">
        <v>8125</v>
      </c>
      <c r="C443" s="49">
        <v>1</v>
      </c>
      <c r="D443" s="60">
        <v>750</v>
      </c>
      <c r="E443" s="60" t="s">
        <v>10621</v>
      </c>
      <c r="F443" s="60" t="s">
        <v>5392</v>
      </c>
      <c r="H443" s="49" t="s">
        <v>13006</v>
      </c>
      <c r="I443" s="44"/>
      <c r="J443" s="44"/>
      <c r="K443" s="44"/>
      <c r="L443" s="44"/>
      <c r="M443" s="44"/>
      <c r="N443" s="44"/>
      <c r="R443" s="44"/>
    </row>
    <row r="444" spans="1:18" x14ac:dyDescent="0.15">
      <c r="A444" s="49">
        <v>5</v>
      </c>
      <c r="B444" s="49" t="s">
        <v>8125</v>
      </c>
      <c r="C444" s="49">
        <v>2</v>
      </c>
      <c r="D444" s="60">
        <v>752</v>
      </c>
      <c r="E444" s="60" t="s">
        <v>10622</v>
      </c>
      <c r="F444" s="60" t="s">
        <v>14730</v>
      </c>
      <c r="H444" s="49" t="s">
        <v>13006</v>
      </c>
      <c r="I444" s="44"/>
      <c r="J444" s="44"/>
      <c r="K444" s="44"/>
      <c r="L444" s="44"/>
      <c r="M444" s="44"/>
      <c r="N444" s="44"/>
      <c r="R444" s="44"/>
    </row>
    <row r="445" spans="1:18" x14ac:dyDescent="0.15">
      <c r="A445" s="49">
        <v>5</v>
      </c>
      <c r="B445" s="49" t="s">
        <v>8125</v>
      </c>
      <c r="C445" s="49">
        <v>3</v>
      </c>
      <c r="D445" s="60">
        <v>753</v>
      </c>
      <c r="E445" s="60" t="s">
        <v>10623</v>
      </c>
      <c r="F445" s="60" t="s">
        <v>14731</v>
      </c>
      <c r="H445" s="49" t="s">
        <v>13006</v>
      </c>
      <c r="I445" s="44"/>
      <c r="J445" s="44"/>
      <c r="K445" s="44"/>
      <c r="L445" s="44"/>
      <c r="M445" s="44"/>
      <c r="N445" s="44"/>
      <c r="R445" s="44"/>
    </row>
    <row r="446" spans="1:18" x14ac:dyDescent="0.15">
      <c r="A446" s="49">
        <v>5</v>
      </c>
      <c r="B446" s="49" t="s">
        <v>8125</v>
      </c>
      <c r="C446" s="49">
        <v>4</v>
      </c>
      <c r="D446" s="60">
        <v>756</v>
      </c>
      <c r="E446" s="60" t="s">
        <v>10624</v>
      </c>
      <c r="F446" s="60"/>
      <c r="H446" s="49" t="s">
        <v>13006</v>
      </c>
      <c r="I446" s="44"/>
      <c r="J446" s="44"/>
      <c r="K446" s="44"/>
      <c r="L446" s="44"/>
      <c r="M446" s="44"/>
      <c r="N446" s="44"/>
      <c r="R446" s="44"/>
    </row>
    <row r="447" spans="1:18" x14ac:dyDescent="0.15">
      <c r="A447" s="49">
        <v>5</v>
      </c>
      <c r="B447" s="49" t="s">
        <v>8125</v>
      </c>
      <c r="C447" s="49">
        <v>5</v>
      </c>
      <c r="D447" s="60">
        <v>758</v>
      </c>
      <c r="E447" s="60" t="s">
        <v>5653</v>
      </c>
      <c r="F447" s="60"/>
      <c r="H447" s="49" t="s">
        <v>13006</v>
      </c>
      <c r="I447" s="44"/>
      <c r="J447" s="44"/>
      <c r="K447" s="44"/>
      <c r="L447" s="44"/>
      <c r="M447" s="44"/>
      <c r="N447" s="44"/>
      <c r="R447" s="44"/>
    </row>
    <row r="448" spans="1:18" x14ac:dyDescent="0.15">
      <c r="A448" s="49">
        <v>5</v>
      </c>
      <c r="B448" s="49" t="s">
        <v>8125</v>
      </c>
      <c r="C448" s="49">
        <v>6</v>
      </c>
      <c r="D448" s="60">
        <v>759</v>
      </c>
      <c r="E448" s="60" t="s">
        <v>5654</v>
      </c>
      <c r="F448" s="60" t="s">
        <v>9584</v>
      </c>
      <c r="H448" s="49" t="s">
        <v>13006</v>
      </c>
      <c r="I448" s="44"/>
      <c r="J448" s="44"/>
      <c r="K448" s="44"/>
      <c r="L448" s="44"/>
      <c r="M448" s="44"/>
      <c r="N448" s="44"/>
      <c r="R448" s="44"/>
    </row>
    <row r="449" spans="1:18" x14ac:dyDescent="0.15">
      <c r="A449" s="49">
        <v>5</v>
      </c>
      <c r="B449" s="49" t="s">
        <v>8125</v>
      </c>
      <c r="C449" s="49">
        <v>7</v>
      </c>
      <c r="D449" s="60">
        <v>760</v>
      </c>
      <c r="E449" s="60" t="s">
        <v>7782</v>
      </c>
      <c r="F449" s="60" t="s">
        <v>9585</v>
      </c>
      <c r="H449" s="49" t="s">
        <v>13006</v>
      </c>
      <c r="I449" s="44"/>
      <c r="J449" s="44"/>
      <c r="K449" s="44"/>
      <c r="L449" s="44"/>
      <c r="M449" s="44"/>
      <c r="N449" s="44"/>
      <c r="R449" s="44"/>
    </row>
    <row r="450" spans="1:18" x14ac:dyDescent="0.15">
      <c r="A450" s="49">
        <v>5</v>
      </c>
      <c r="B450" s="49" t="s">
        <v>8125</v>
      </c>
      <c r="C450" s="49">
        <v>8</v>
      </c>
      <c r="D450" s="60">
        <v>761</v>
      </c>
      <c r="E450" s="60" t="s">
        <v>10260</v>
      </c>
      <c r="F450" s="60" t="s">
        <v>9586</v>
      </c>
      <c r="H450" s="49" t="s">
        <v>13006</v>
      </c>
      <c r="I450" s="44"/>
      <c r="J450" s="44"/>
      <c r="K450" s="44"/>
      <c r="L450" s="44"/>
      <c r="M450" s="44"/>
      <c r="N450" s="44"/>
      <c r="R450" s="44"/>
    </row>
    <row r="451" spans="1:18" x14ac:dyDescent="0.15">
      <c r="A451" s="49">
        <v>5</v>
      </c>
      <c r="B451" s="49" t="s">
        <v>8125</v>
      </c>
      <c r="C451" s="49">
        <v>9</v>
      </c>
      <c r="D451" s="60">
        <v>762</v>
      </c>
      <c r="E451" s="60" t="s">
        <v>10261</v>
      </c>
      <c r="F451" s="60" t="s">
        <v>9587</v>
      </c>
      <c r="H451" s="49" t="s">
        <v>13006</v>
      </c>
      <c r="I451" s="44"/>
      <c r="J451" s="44"/>
      <c r="K451" s="44"/>
      <c r="L451" s="44"/>
      <c r="M451" s="44"/>
      <c r="N451" s="44"/>
      <c r="R451" s="44"/>
    </row>
    <row r="452" spans="1:18" x14ac:dyDescent="0.15">
      <c r="A452" s="49">
        <v>5</v>
      </c>
      <c r="B452" s="49" t="s">
        <v>8125</v>
      </c>
      <c r="C452" s="49">
        <v>10</v>
      </c>
      <c r="D452" s="60">
        <v>763</v>
      </c>
      <c r="E452" s="60" t="s">
        <v>7805</v>
      </c>
      <c r="F452" s="60"/>
      <c r="H452" s="49" t="s">
        <v>13006</v>
      </c>
      <c r="I452" s="44"/>
      <c r="J452" s="44"/>
      <c r="K452" s="44"/>
      <c r="L452" s="44"/>
      <c r="M452" s="44"/>
      <c r="N452" s="44"/>
      <c r="R452" s="44"/>
    </row>
    <row r="453" spans="1:18" x14ac:dyDescent="0.15">
      <c r="A453" s="49">
        <v>5</v>
      </c>
      <c r="B453" s="49" t="s">
        <v>8125</v>
      </c>
      <c r="C453" s="49">
        <v>11</v>
      </c>
      <c r="D453" s="60">
        <v>764</v>
      </c>
      <c r="E453" s="60" t="s">
        <v>7806</v>
      </c>
      <c r="F453" s="60" t="s">
        <v>12693</v>
      </c>
      <c r="H453" s="49" t="s">
        <v>13006</v>
      </c>
      <c r="I453" s="44"/>
      <c r="J453" s="44"/>
      <c r="K453" s="44"/>
      <c r="L453" s="44"/>
      <c r="M453" s="44"/>
      <c r="N453" s="44"/>
      <c r="R453" s="44"/>
    </row>
    <row r="454" spans="1:18" x14ac:dyDescent="0.15">
      <c r="A454" s="49">
        <v>5</v>
      </c>
      <c r="B454" s="49" t="s">
        <v>8125</v>
      </c>
      <c r="C454" s="49">
        <v>12</v>
      </c>
      <c r="D454" s="60">
        <v>765</v>
      </c>
      <c r="E454" s="60" t="s">
        <v>10916</v>
      </c>
      <c r="F454" s="60" t="s">
        <v>12694</v>
      </c>
      <c r="H454" s="49" t="s">
        <v>13006</v>
      </c>
      <c r="I454" s="44"/>
      <c r="J454" s="44"/>
      <c r="K454" s="44"/>
      <c r="L454" s="44"/>
      <c r="M454" s="44"/>
      <c r="N454" s="44"/>
      <c r="R454" s="44"/>
    </row>
    <row r="455" spans="1:18" x14ac:dyDescent="0.15">
      <c r="D455" s="60"/>
      <c r="E455" s="60"/>
      <c r="F455" s="60"/>
      <c r="H455" s="49"/>
      <c r="I455" s="44"/>
      <c r="J455" s="44"/>
      <c r="K455" s="44"/>
      <c r="L455" s="44"/>
      <c r="M455" s="44"/>
      <c r="N455" s="44"/>
      <c r="R455" s="44"/>
    </row>
    <row r="456" spans="1:18" x14ac:dyDescent="0.15">
      <c r="A456" s="49">
        <v>5</v>
      </c>
      <c r="B456" s="49" t="s">
        <v>5644</v>
      </c>
      <c r="C456" s="49">
        <v>1</v>
      </c>
      <c r="D456" s="60">
        <v>767</v>
      </c>
      <c r="E456" s="60" t="s">
        <v>10917</v>
      </c>
      <c r="F456" s="60" t="s">
        <v>12695</v>
      </c>
      <c r="H456" s="49" t="s">
        <v>13006</v>
      </c>
      <c r="I456" s="44"/>
      <c r="J456" s="44"/>
      <c r="K456" s="44"/>
      <c r="L456" s="44"/>
      <c r="M456" s="44"/>
      <c r="N456" s="44"/>
      <c r="R456" s="44"/>
    </row>
    <row r="457" spans="1:18" x14ac:dyDescent="0.15">
      <c r="A457" s="49">
        <v>5</v>
      </c>
      <c r="B457" s="49" t="s">
        <v>5644</v>
      </c>
      <c r="C457" s="49">
        <v>2</v>
      </c>
      <c r="D457" s="60">
        <v>768</v>
      </c>
      <c r="E457" s="60" t="s">
        <v>11252</v>
      </c>
      <c r="F457" s="60" t="s">
        <v>8905</v>
      </c>
      <c r="H457" s="49" t="s">
        <v>13006</v>
      </c>
      <c r="I457" s="44"/>
      <c r="J457" s="44"/>
      <c r="K457" s="44"/>
      <c r="L457" s="44"/>
      <c r="M457" s="44"/>
      <c r="N457" s="44"/>
      <c r="R457" s="44"/>
    </row>
    <row r="458" spans="1:18" x14ac:dyDescent="0.15">
      <c r="A458" s="49">
        <v>5</v>
      </c>
      <c r="B458" s="49" t="s">
        <v>5644</v>
      </c>
      <c r="C458" s="49">
        <v>3</v>
      </c>
      <c r="D458" s="60">
        <v>769</v>
      </c>
      <c r="E458" s="60" t="s">
        <v>7807</v>
      </c>
      <c r="F458" s="60"/>
      <c r="H458" s="49" t="s">
        <v>13007</v>
      </c>
      <c r="I458" s="44"/>
      <c r="J458" s="44"/>
      <c r="K458" s="44"/>
      <c r="L458" s="44"/>
      <c r="M458" s="44"/>
      <c r="N458" s="44"/>
      <c r="R458" s="44"/>
    </row>
    <row r="459" spans="1:18" x14ac:dyDescent="0.15">
      <c r="A459" s="49">
        <v>5</v>
      </c>
      <c r="B459" s="49" t="s">
        <v>5644</v>
      </c>
      <c r="C459" s="49">
        <v>4</v>
      </c>
      <c r="D459" s="60">
        <v>770</v>
      </c>
      <c r="E459" s="60" t="s">
        <v>10607</v>
      </c>
      <c r="F459" s="60"/>
      <c r="H459" s="49" t="s">
        <v>13006</v>
      </c>
      <c r="I459" s="44"/>
      <c r="J459" s="44"/>
      <c r="K459" s="44"/>
      <c r="L459" s="44"/>
      <c r="M459" s="44"/>
      <c r="N459" s="44"/>
      <c r="R459" s="44"/>
    </row>
    <row r="460" spans="1:18" x14ac:dyDescent="0.15">
      <c r="A460" s="49">
        <v>5</v>
      </c>
      <c r="B460" s="49" t="s">
        <v>5644</v>
      </c>
      <c r="C460" s="49">
        <v>5</v>
      </c>
      <c r="D460" s="60">
        <v>771</v>
      </c>
      <c r="E460" s="60" t="s">
        <v>10608</v>
      </c>
      <c r="F460" s="60" t="s">
        <v>8906</v>
      </c>
      <c r="H460" s="49" t="s">
        <v>13006</v>
      </c>
      <c r="I460" s="44"/>
      <c r="J460" s="44"/>
      <c r="K460" s="44"/>
      <c r="L460" s="44"/>
      <c r="M460" s="44"/>
      <c r="N460" s="44"/>
      <c r="R460" s="44"/>
    </row>
    <row r="461" spans="1:18" x14ac:dyDescent="0.15">
      <c r="A461" s="49">
        <v>5</v>
      </c>
      <c r="B461" s="49" t="s">
        <v>5644</v>
      </c>
      <c r="C461" s="49">
        <v>6</v>
      </c>
      <c r="D461" s="60">
        <v>772</v>
      </c>
      <c r="E461" s="60" t="s">
        <v>10957</v>
      </c>
      <c r="F461" s="60"/>
      <c r="H461" s="49" t="s">
        <v>13006</v>
      </c>
      <c r="I461" s="44"/>
      <c r="J461" s="44"/>
      <c r="K461" s="44"/>
      <c r="L461" s="44"/>
      <c r="M461" s="44"/>
      <c r="N461" s="44"/>
      <c r="R461" s="44"/>
    </row>
    <row r="462" spans="1:18" x14ac:dyDescent="0.15">
      <c r="A462" s="49">
        <v>5</v>
      </c>
      <c r="B462" s="49" t="s">
        <v>5644</v>
      </c>
      <c r="C462" s="49">
        <v>7</v>
      </c>
      <c r="D462" s="60">
        <v>773</v>
      </c>
      <c r="E462" s="60" t="s">
        <v>10610</v>
      </c>
      <c r="F462" s="60"/>
      <c r="H462" s="49" t="s">
        <v>13006</v>
      </c>
      <c r="I462" s="44"/>
      <c r="J462" s="44"/>
      <c r="K462" s="44"/>
      <c r="L462" s="44"/>
      <c r="M462" s="44"/>
      <c r="N462" s="44"/>
      <c r="R462" s="44"/>
    </row>
    <row r="463" spans="1:18" x14ac:dyDescent="0.15">
      <c r="A463" s="49">
        <v>5</v>
      </c>
      <c r="B463" s="49" t="s">
        <v>5644</v>
      </c>
      <c r="C463" s="49">
        <v>8</v>
      </c>
      <c r="D463" s="60">
        <v>774</v>
      </c>
      <c r="E463" s="60" t="s">
        <v>10611</v>
      </c>
      <c r="F463" s="60" t="s">
        <v>9233</v>
      </c>
      <c r="H463" s="49" t="s">
        <v>13006</v>
      </c>
      <c r="I463" s="44"/>
      <c r="J463" s="44"/>
      <c r="K463" s="44"/>
      <c r="L463" s="44"/>
      <c r="M463" s="44"/>
      <c r="N463" s="44"/>
      <c r="R463" s="44"/>
    </row>
    <row r="464" spans="1:18" x14ac:dyDescent="0.15">
      <c r="A464" s="49">
        <v>5</v>
      </c>
      <c r="B464" s="49" t="s">
        <v>5644</v>
      </c>
      <c r="C464" s="49">
        <v>9</v>
      </c>
      <c r="D464" s="60">
        <v>775</v>
      </c>
      <c r="E464" s="60" t="s">
        <v>10960</v>
      </c>
      <c r="F464" s="60" t="s">
        <v>14112</v>
      </c>
      <c r="H464" s="49" t="s">
        <v>13006</v>
      </c>
      <c r="I464" s="44"/>
      <c r="J464" s="44"/>
      <c r="K464" s="44"/>
      <c r="L464" s="44"/>
      <c r="M464" s="44"/>
      <c r="N464" s="44"/>
      <c r="R464" s="44"/>
    </row>
    <row r="465" spans="1:18" x14ac:dyDescent="0.15">
      <c r="A465" s="49">
        <v>5</v>
      </c>
      <c r="B465" s="49" t="s">
        <v>5644</v>
      </c>
      <c r="C465" s="49">
        <v>10</v>
      </c>
      <c r="D465" s="60">
        <v>776</v>
      </c>
      <c r="E465" s="60" t="s">
        <v>10293</v>
      </c>
      <c r="F465" s="60"/>
      <c r="H465" s="49" t="s">
        <v>13006</v>
      </c>
      <c r="I465" s="44"/>
      <c r="J465" s="44"/>
      <c r="K465" s="44"/>
      <c r="L465" s="44"/>
      <c r="M465" s="44"/>
      <c r="N465" s="44"/>
      <c r="R465" s="44"/>
    </row>
    <row r="466" spans="1:18" x14ac:dyDescent="0.15">
      <c r="A466" s="49">
        <v>5</v>
      </c>
      <c r="B466" s="49" t="s">
        <v>5644</v>
      </c>
      <c r="C466" s="49">
        <v>11</v>
      </c>
      <c r="D466" s="60">
        <v>777</v>
      </c>
      <c r="E466" s="60" t="s">
        <v>9859</v>
      </c>
      <c r="F466" s="60"/>
      <c r="H466" s="49" t="s">
        <v>13006</v>
      </c>
      <c r="I466" s="44"/>
      <c r="J466" s="44"/>
      <c r="K466" s="44"/>
      <c r="L466" s="44"/>
      <c r="M466" s="44"/>
      <c r="N466" s="44"/>
      <c r="R466" s="44"/>
    </row>
    <row r="467" spans="1:18" x14ac:dyDescent="0.15">
      <c r="A467" s="49">
        <v>5</v>
      </c>
      <c r="B467" s="49" t="s">
        <v>5644</v>
      </c>
      <c r="C467" s="49">
        <v>12</v>
      </c>
      <c r="D467" s="60">
        <v>778</v>
      </c>
      <c r="E467" s="60" t="s">
        <v>7788</v>
      </c>
      <c r="F467" s="60" t="s">
        <v>14113</v>
      </c>
      <c r="H467" s="49" t="s">
        <v>13006</v>
      </c>
      <c r="I467" s="44"/>
      <c r="J467" s="44"/>
      <c r="K467" s="44"/>
      <c r="L467" s="44"/>
      <c r="M467" s="44"/>
      <c r="N467" s="44"/>
      <c r="R467" s="44"/>
    </row>
    <row r="468" spans="1:18" x14ac:dyDescent="0.15">
      <c r="D468" s="60"/>
      <c r="E468" s="60"/>
      <c r="F468" s="60"/>
      <c r="H468" s="49"/>
      <c r="I468" s="44"/>
      <c r="J468" s="44"/>
      <c r="K468" s="44"/>
      <c r="L468" s="44"/>
      <c r="M468" s="44"/>
      <c r="N468" s="44"/>
      <c r="R468" s="44"/>
    </row>
    <row r="469" spans="1:18" x14ac:dyDescent="0.15">
      <c r="A469" s="49">
        <v>5</v>
      </c>
      <c r="B469" s="49" t="s">
        <v>5647</v>
      </c>
      <c r="C469" s="49">
        <v>1</v>
      </c>
      <c r="D469" s="60">
        <v>779</v>
      </c>
      <c r="E469" s="60" t="s">
        <v>7789</v>
      </c>
      <c r="F469" s="60" t="s">
        <v>13762</v>
      </c>
      <c r="H469" s="49" t="s">
        <v>13006</v>
      </c>
      <c r="I469" s="44"/>
      <c r="J469" s="44"/>
      <c r="K469" s="44"/>
      <c r="L469" s="44"/>
      <c r="M469" s="44"/>
      <c r="N469" s="44"/>
      <c r="R469" s="44"/>
    </row>
    <row r="470" spans="1:18" x14ac:dyDescent="0.15">
      <c r="A470" s="49">
        <v>5</v>
      </c>
      <c r="B470" s="49" t="s">
        <v>5647</v>
      </c>
      <c r="C470" s="49">
        <v>2</v>
      </c>
      <c r="D470" s="60">
        <v>780</v>
      </c>
      <c r="E470" s="60" t="s">
        <v>7790</v>
      </c>
      <c r="F470" s="60"/>
      <c r="H470" s="49" t="s">
        <v>13006</v>
      </c>
      <c r="I470" s="44"/>
      <c r="J470" s="44"/>
      <c r="K470" s="44"/>
      <c r="L470" s="44"/>
      <c r="M470" s="44"/>
      <c r="N470" s="44"/>
      <c r="R470" s="44"/>
    </row>
    <row r="471" spans="1:18" x14ac:dyDescent="0.15">
      <c r="A471" s="49">
        <v>5</v>
      </c>
      <c r="B471" s="49" t="s">
        <v>5647</v>
      </c>
      <c r="C471" s="49">
        <v>3</v>
      </c>
      <c r="D471" s="60">
        <v>781</v>
      </c>
      <c r="E471" s="60" t="s">
        <v>7791</v>
      </c>
      <c r="F471" s="60" t="s">
        <v>13763</v>
      </c>
      <c r="H471" s="49" t="s">
        <v>13006</v>
      </c>
      <c r="I471" s="44"/>
      <c r="J471" s="44"/>
      <c r="K471" s="44"/>
      <c r="L471" s="44"/>
      <c r="M471" s="44"/>
      <c r="N471" s="44"/>
      <c r="R471" s="44"/>
    </row>
    <row r="472" spans="1:18" x14ac:dyDescent="0.15">
      <c r="A472" s="49">
        <v>5</v>
      </c>
      <c r="B472" s="49" t="s">
        <v>5647</v>
      </c>
      <c r="C472" s="49">
        <v>4</v>
      </c>
      <c r="D472" s="60">
        <v>782</v>
      </c>
      <c r="E472" s="60" t="s">
        <v>7543</v>
      </c>
      <c r="F472" s="60"/>
      <c r="H472" s="49" t="s">
        <v>13006</v>
      </c>
      <c r="I472" s="44"/>
      <c r="J472" s="44"/>
      <c r="K472" s="44"/>
      <c r="L472" s="44"/>
      <c r="M472" s="44"/>
      <c r="N472" s="44"/>
      <c r="R472" s="44"/>
    </row>
    <row r="473" spans="1:18" x14ac:dyDescent="0.15">
      <c r="A473" s="49">
        <v>5</v>
      </c>
      <c r="B473" s="49" t="s">
        <v>5647</v>
      </c>
      <c r="C473" s="49">
        <v>5</v>
      </c>
      <c r="D473" s="60">
        <v>784</v>
      </c>
      <c r="E473" s="60" t="s">
        <v>7544</v>
      </c>
      <c r="F473" s="60" t="s">
        <v>13764</v>
      </c>
      <c r="H473" s="49" t="s">
        <v>13006</v>
      </c>
      <c r="I473" s="44"/>
      <c r="J473" s="44"/>
      <c r="K473" s="44"/>
      <c r="L473" s="44"/>
      <c r="M473" s="44"/>
      <c r="N473" s="44"/>
      <c r="R473" s="44"/>
    </row>
    <row r="474" spans="1:18" x14ac:dyDescent="0.15">
      <c r="A474" s="49">
        <v>5</v>
      </c>
      <c r="B474" s="49" t="s">
        <v>5647</v>
      </c>
      <c r="C474" s="49">
        <v>6</v>
      </c>
      <c r="D474" s="60">
        <v>785</v>
      </c>
      <c r="E474" s="60" t="s">
        <v>7545</v>
      </c>
      <c r="F474" s="60" t="s">
        <v>13765</v>
      </c>
      <c r="H474" s="49" t="s">
        <v>13006</v>
      </c>
      <c r="I474" s="44"/>
      <c r="J474" s="44"/>
      <c r="K474" s="44"/>
      <c r="L474" s="44"/>
      <c r="M474" s="44"/>
      <c r="N474" s="44"/>
      <c r="R474" s="44"/>
    </row>
    <row r="475" spans="1:18" x14ac:dyDescent="0.15">
      <c r="A475" s="49">
        <v>5</v>
      </c>
      <c r="B475" s="49" t="s">
        <v>5647</v>
      </c>
      <c r="C475" s="49">
        <v>7</v>
      </c>
      <c r="D475" s="60">
        <v>787</v>
      </c>
      <c r="E475" s="60" t="s">
        <v>7565</v>
      </c>
      <c r="F475" s="60" t="s">
        <v>9590</v>
      </c>
      <c r="H475" s="49" t="s">
        <v>13006</v>
      </c>
      <c r="I475" s="44"/>
      <c r="J475" s="44"/>
      <c r="K475" s="44"/>
      <c r="L475" s="44"/>
      <c r="M475" s="44"/>
      <c r="N475" s="44"/>
      <c r="R475" s="44"/>
    </row>
    <row r="476" spans="1:18" x14ac:dyDescent="0.15">
      <c r="A476" s="49">
        <v>5</v>
      </c>
      <c r="B476" s="49" t="s">
        <v>5647</v>
      </c>
      <c r="C476" s="49">
        <v>8</v>
      </c>
      <c r="D476" s="60">
        <v>788</v>
      </c>
      <c r="E476" s="60" t="s">
        <v>7566</v>
      </c>
      <c r="F476" s="60" t="s">
        <v>9591</v>
      </c>
      <c r="H476" s="49" t="s">
        <v>13006</v>
      </c>
      <c r="I476" s="44"/>
      <c r="J476" s="44"/>
      <c r="K476" s="44"/>
      <c r="L476" s="44"/>
      <c r="M476" s="44"/>
      <c r="N476" s="44"/>
      <c r="R476" s="44"/>
    </row>
    <row r="477" spans="1:18" x14ac:dyDescent="0.15">
      <c r="A477" s="49">
        <v>5</v>
      </c>
      <c r="B477" s="49" t="s">
        <v>5647</v>
      </c>
      <c r="C477" s="49">
        <v>9</v>
      </c>
      <c r="D477" s="60">
        <v>790</v>
      </c>
      <c r="E477" s="60" t="s">
        <v>7567</v>
      </c>
      <c r="F477" s="60"/>
      <c r="H477" s="49" t="s">
        <v>13006</v>
      </c>
      <c r="I477" s="44"/>
      <c r="J477" s="44"/>
      <c r="K477" s="44"/>
      <c r="L477" s="44"/>
      <c r="M477" s="44"/>
      <c r="N477" s="44"/>
      <c r="R477" s="44"/>
    </row>
    <row r="478" spans="1:18" x14ac:dyDescent="0.15">
      <c r="A478" s="49">
        <v>5</v>
      </c>
      <c r="B478" s="49" t="s">
        <v>5647</v>
      </c>
      <c r="C478" s="49">
        <v>10</v>
      </c>
      <c r="D478" s="60">
        <v>791</v>
      </c>
      <c r="E478" s="60" t="s">
        <v>7568</v>
      </c>
      <c r="F478" s="60" t="s">
        <v>9556</v>
      </c>
      <c r="H478" s="49" t="s">
        <v>13006</v>
      </c>
      <c r="I478" s="44"/>
      <c r="J478" s="44"/>
      <c r="K478" s="44"/>
      <c r="L478" s="44"/>
      <c r="M478" s="44"/>
      <c r="N478" s="44"/>
      <c r="R478" s="44"/>
    </row>
    <row r="479" spans="1:18" x14ac:dyDescent="0.15">
      <c r="A479" s="49">
        <v>5</v>
      </c>
      <c r="B479" s="49" t="s">
        <v>5647</v>
      </c>
      <c r="C479" s="49">
        <v>11</v>
      </c>
      <c r="D479" s="60">
        <v>792</v>
      </c>
      <c r="E479" s="60" t="s">
        <v>7569</v>
      </c>
      <c r="F479" s="60"/>
      <c r="H479" s="49" t="s">
        <v>13006</v>
      </c>
      <c r="I479" s="44"/>
      <c r="J479" s="44"/>
      <c r="K479" s="44"/>
      <c r="L479" s="44"/>
      <c r="M479" s="44"/>
      <c r="N479" s="44"/>
      <c r="R479" s="44"/>
    </row>
    <row r="480" spans="1:18" x14ac:dyDescent="0.15">
      <c r="A480" s="49">
        <v>5</v>
      </c>
      <c r="B480" s="49" t="s">
        <v>5647</v>
      </c>
      <c r="C480" s="49">
        <v>12</v>
      </c>
      <c r="D480" s="60">
        <v>793</v>
      </c>
      <c r="E480" s="60" t="s">
        <v>7570</v>
      </c>
      <c r="F480" s="60" t="s">
        <v>14717</v>
      </c>
      <c r="H480" s="49" t="s">
        <v>13006</v>
      </c>
      <c r="I480" s="44"/>
      <c r="J480" s="44"/>
      <c r="K480" s="44"/>
      <c r="L480" s="44"/>
      <c r="M480" s="44"/>
      <c r="N480" s="44"/>
      <c r="R480" s="44"/>
    </row>
    <row r="481" spans="1:18" x14ac:dyDescent="0.15">
      <c r="D481" s="60"/>
      <c r="E481" s="60"/>
      <c r="F481" s="60"/>
      <c r="H481" s="49"/>
      <c r="I481" s="44"/>
      <c r="J481" s="44"/>
      <c r="K481" s="44"/>
      <c r="L481" s="44"/>
      <c r="M481" s="44"/>
      <c r="N481" s="44"/>
      <c r="R481" s="44"/>
    </row>
    <row r="482" spans="1:18" x14ac:dyDescent="0.15">
      <c r="A482" s="49">
        <v>5</v>
      </c>
      <c r="B482" s="49" t="s">
        <v>5643</v>
      </c>
      <c r="C482" s="49">
        <v>1</v>
      </c>
      <c r="D482" s="60">
        <v>796</v>
      </c>
      <c r="E482" s="60" t="s">
        <v>7571</v>
      </c>
      <c r="F482" s="60"/>
      <c r="H482" s="49" t="s">
        <v>13006</v>
      </c>
      <c r="I482" s="44"/>
      <c r="J482" s="44"/>
      <c r="K482" s="44"/>
      <c r="L482" s="44"/>
      <c r="M482" s="44"/>
      <c r="N482" s="44"/>
      <c r="R482" s="44"/>
    </row>
    <row r="483" spans="1:18" x14ac:dyDescent="0.15">
      <c r="A483" s="49">
        <v>5</v>
      </c>
      <c r="B483" s="49" t="s">
        <v>5643</v>
      </c>
      <c r="C483" s="49">
        <v>2</v>
      </c>
      <c r="D483" s="60">
        <v>800</v>
      </c>
      <c r="E483" s="60" t="s">
        <v>7572</v>
      </c>
      <c r="F483" s="60" t="s">
        <v>14718</v>
      </c>
      <c r="H483" s="49" t="s">
        <v>13006</v>
      </c>
      <c r="I483" s="44"/>
      <c r="J483" s="44"/>
      <c r="K483" s="44"/>
      <c r="L483" s="44"/>
      <c r="M483" s="44"/>
      <c r="N483" s="44"/>
      <c r="R483" s="44"/>
    </row>
    <row r="484" spans="1:18" x14ac:dyDescent="0.15">
      <c r="A484" s="49">
        <v>5</v>
      </c>
      <c r="B484" s="49" t="s">
        <v>5643</v>
      </c>
      <c r="C484" s="49">
        <v>3</v>
      </c>
      <c r="D484" s="60">
        <v>801</v>
      </c>
      <c r="E484" s="60" t="s">
        <v>7966</v>
      </c>
      <c r="F484" s="60"/>
      <c r="H484" s="49" t="s">
        <v>13006</v>
      </c>
      <c r="I484" s="44"/>
      <c r="J484" s="44"/>
      <c r="K484" s="44"/>
      <c r="L484" s="44"/>
      <c r="M484" s="44"/>
      <c r="N484" s="44"/>
      <c r="R484" s="44"/>
    </row>
    <row r="485" spans="1:18" x14ac:dyDescent="0.15">
      <c r="A485" s="49">
        <v>5</v>
      </c>
      <c r="B485" s="49" t="s">
        <v>5643</v>
      </c>
      <c r="C485" s="49">
        <v>4</v>
      </c>
      <c r="D485" s="60">
        <v>802</v>
      </c>
      <c r="E485" s="60" t="s">
        <v>7967</v>
      </c>
      <c r="F485" s="60" t="s">
        <v>14719</v>
      </c>
      <c r="H485" s="49" t="s">
        <v>13006</v>
      </c>
      <c r="I485" s="44" t="s">
        <v>7967</v>
      </c>
      <c r="J485" s="44"/>
      <c r="K485" s="44"/>
      <c r="L485" s="44"/>
      <c r="M485" s="44"/>
      <c r="N485" s="44"/>
      <c r="R485" s="44"/>
    </row>
    <row r="486" spans="1:18" x14ac:dyDescent="0.15">
      <c r="A486" s="49">
        <v>5</v>
      </c>
      <c r="B486" s="49" t="s">
        <v>5643</v>
      </c>
      <c r="C486" s="49">
        <v>5</v>
      </c>
      <c r="D486" s="60">
        <v>805</v>
      </c>
      <c r="E486" s="60" t="s">
        <v>7968</v>
      </c>
      <c r="F486" s="60" t="s">
        <v>14720</v>
      </c>
      <c r="H486" s="49" t="s">
        <v>13006</v>
      </c>
      <c r="I486" s="44"/>
      <c r="J486" s="44"/>
      <c r="K486" s="44"/>
      <c r="L486" s="44"/>
      <c r="M486" s="44"/>
      <c r="N486" s="44"/>
      <c r="R486" s="44"/>
    </row>
    <row r="487" spans="1:18" x14ac:dyDescent="0.15">
      <c r="A487" s="49">
        <v>5</v>
      </c>
      <c r="B487" s="49" t="s">
        <v>5643</v>
      </c>
      <c r="C487" s="49">
        <v>6</v>
      </c>
      <c r="D487" s="60">
        <v>807</v>
      </c>
      <c r="E487" s="60" t="s">
        <v>7969</v>
      </c>
      <c r="F487" s="60"/>
      <c r="H487" s="49" t="s">
        <v>13006</v>
      </c>
      <c r="I487" s="44"/>
      <c r="J487" s="44"/>
      <c r="K487" s="44"/>
      <c r="L487" s="44"/>
      <c r="M487" s="44"/>
      <c r="N487" s="44"/>
      <c r="R487" s="44"/>
    </row>
    <row r="488" spans="1:18" x14ac:dyDescent="0.15">
      <c r="A488" s="49">
        <v>5</v>
      </c>
      <c r="B488" s="49" t="s">
        <v>5643</v>
      </c>
      <c r="C488" s="49">
        <v>7</v>
      </c>
      <c r="D488" s="60">
        <v>808</v>
      </c>
      <c r="E488" s="60" t="s">
        <v>7970</v>
      </c>
      <c r="F488" s="60"/>
      <c r="H488" s="49" t="s">
        <v>13006</v>
      </c>
      <c r="I488" s="44"/>
      <c r="J488" s="44"/>
      <c r="K488" s="44"/>
      <c r="L488" s="44"/>
      <c r="M488" s="44"/>
      <c r="N488" s="44"/>
      <c r="R488" s="44"/>
    </row>
    <row r="489" spans="1:18" x14ac:dyDescent="0.15">
      <c r="A489" s="49">
        <v>5</v>
      </c>
      <c r="B489" s="49" t="s">
        <v>5643</v>
      </c>
      <c r="C489" s="49">
        <v>8</v>
      </c>
      <c r="D489" s="60">
        <v>809</v>
      </c>
      <c r="E489" s="60" t="s">
        <v>7971</v>
      </c>
      <c r="F489" s="60" t="s">
        <v>14721</v>
      </c>
      <c r="H489" s="49" t="s">
        <v>13006</v>
      </c>
      <c r="I489" s="44" t="s">
        <v>7971</v>
      </c>
      <c r="J489" s="44"/>
      <c r="K489" s="44"/>
      <c r="L489" s="44"/>
      <c r="M489" s="44"/>
      <c r="N489" s="44"/>
      <c r="R489" s="44"/>
    </row>
    <row r="490" spans="1:18" x14ac:dyDescent="0.15">
      <c r="A490" s="49">
        <v>5</v>
      </c>
      <c r="B490" s="49" t="s">
        <v>5643</v>
      </c>
      <c r="C490" s="49">
        <v>9</v>
      </c>
      <c r="D490" s="60">
        <v>810</v>
      </c>
      <c r="E490" s="60" t="s">
        <v>7972</v>
      </c>
      <c r="F490" s="60" t="s">
        <v>14722</v>
      </c>
      <c r="H490" s="49" t="s">
        <v>13006</v>
      </c>
      <c r="I490" s="44"/>
      <c r="J490" s="44"/>
      <c r="K490" s="44"/>
      <c r="L490" s="44"/>
      <c r="M490" s="44"/>
      <c r="N490" s="44"/>
      <c r="R490" s="44"/>
    </row>
    <row r="491" spans="1:18" x14ac:dyDescent="0.15">
      <c r="A491" s="49">
        <v>5</v>
      </c>
      <c r="B491" s="49" t="s">
        <v>5643</v>
      </c>
      <c r="C491" s="49">
        <v>10</v>
      </c>
      <c r="D491" s="60">
        <v>811</v>
      </c>
      <c r="E491" s="60" t="s">
        <v>7973</v>
      </c>
      <c r="F491" s="60" t="s">
        <v>14688</v>
      </c>
      <c r="H491" s="49" t="s">
        <v>13006</v>
      </c>
      <c r="I491" s="44"/>
      <c r="J491" s="44"/>
      <c r="K491" s="44"/>
      <c r="L491" s="44"/>
      <c r="M491" s="44"/>
      <c r="N491" s="44"/>
      <c r="R491" s="44"/>
    </row>
    <row r="492" spans="1:18" x14ac:dyDescent="0.15">
      <c r="A492" s="49">
        <v>5</v>
      </c>
      <c r="B492" s="49" t="s">
        <v>5643</v>
      </c>
      <c r="C492" s="49">
        <v>11</v>
      </c>
      <c r="D492" s="60">
        <v>812</v>
      </c>
      <c r="E492" s="60" t="s">
        <v>7974</v>
      </c>
      <c r="F492" s="60"/>
      <c r="H492" s="49" t="s">
        <v>13006</v>
      </c>
      <c r="I492" s="44"/>
      <c r="J492" s="44"/>
      <c r="K492" s="44"/>
      <c r="L492" s="44"/>
      <c r="M492" s="44"/>
      <c r="N492" s="44"/>
      <c r="R492" s="44"/>
    </row>
    <row r="493" spans="1:18" x14ac:dyDescent="0.15">
      <c r="A493" s="49">
        <v>5</v>
      </c>
      <c r="B493" s="49" t="s">
        <v>5643</v>
      </c>
      <c r="C493" s="49">
        <v>12</v>
      </c>
      <c r="D493" s="60">
        <v>814</v>
      </c>
      <c r="E493" s="60" t="s">
        <v>7975</v>
      </c>
      <c r="F493" s="60" t="s">
        <v>14689</v>
      </c>
      <c r="H493" s="49" t="s">
        <v>13007</v>
      </c>
      <c r="I493" s="44"/>
      <c r="J493" s="44" t="s">
        <v>7975</v>
      </c>
      <c r="K493" s="44" t="s">
        <v>7975</v>
      </c>
      <c r="L493" s="44"/>
      <c r="M493" s="44"/>
      <c r="N493" s="44"/>
      <c r="R493" s="44"/>
    </row>
    <row r="494" spans="1:18" x14ac:dyDescent="0.15">
      <c r="D494" s="60"/>
      <c r="E494" s="60"/>
      <c r="F494" s="60"/>
      <c r="H494" s="49"/>
      <c r="I494" s="44"/>
      <c r="J494" s="44"/>
      <c r="K494" s="44"/>
      <c r="L494" s="44"/>
      <c r="M494" s="44"/>
      <c r="N494" s="44"/>
      <c r="R494" s="44"/>
    </row>
    <row r="495" spans="1:18" x14ac:dyDescent="0.15">
      <c r="A495" s="49">
        <v>5</v>
      </c>
      <c r="B495" s="49" t="s">
        <v>5645</v>
      </c>
      <c r="C495" s="49">
        <v>1</v>
      </c>
      <c r="D495" s="60">
        <v>816</v>
      </c>
      <c r="E495" s="60" t="s">
        <v>7976</v>
      </c>
      <c r="F495" s="60" t="s">
        <v>14690</v>
      </c>
      <c r="H495" s="49" t="s">
        <v>13006</v>
      </c>
      <c r="I495" s="44"/>
      <c r="J495" s="44"/>
      <c r="K495" s="44"/>
      <c r="L495" s="44"/>
      <c r="M495" s="44"/>
      <c r="N495" s="44"/>
      <c r="R495" s="44"/>
    </row>
    <row r="496" spans="1:18" x14ac:dyDescent="0.15">
      <c r="A496" s="49">
        <v>5</v>
      </c>
      <c r="B496" s="49" t="s">
        <v>5645</v>
      </c>
      <c r="C496" s="49">
        <v>2</v>
      </c>
      <c r="D496" s="60">
        <v>817</v>
      </c>
      <c r="E496" s="60" t="s">
        <v>7977</v>
      </c>
      <c r="F496" s="60" t="s">
        <v>14691</v>
      </c>
      <c r="H496" s="49" t="s">
        <v>13007</v>
      </c>
      <c r="I496" s="44"/>
      <c r="J496" s="44"/>
      <c r="K496" s="44"/>
      <c r="L496" s="44"/>
      <c r="M496" s="44"/>
      <c r="N496" s="44"/>
      <c r="R496" s="44"/>
    </row>
    <row r="497" spans="1:18" x14ac:dyDescent="0.15">
      <c r="A497" s="49">
        <v>5</v>
      </c>
      <c r="B497" s="49" t="s">
        <v>5645</v>
      </c>
      <c r="C497" s="49">
        <v>3</v>
      </c>
      <c r="D497" s="60">
        <v>818</v>
      </c>
      <c r="E497" s="60" t="s">
        <v>7695</v>
      </c>
      <c r="F497" s="60" t="s">
        <v>9878</v>
      </c>
      <c r="H497" s="49" t="s">
        <v>13006</v>
      </c>
      <c r="I497" s="44"/>
      <c r="J497" s="44"/>
      <c r="K497" s="44"/>
      <c r="L497" s="44"/>
      <c r="M497" s="44"/>
      <c r="N497" s="44"/>
      <c r="R497" s="44"/>
    </row>
    <row r="498" spans="1:18" x14ac:dyDescent="0.15">
      <c r="A498" s="49">
        <v>5</v>
      </c>
      <c r="B498" s="49" t="s">
        <v>5645</v>
      </c>
      <c r="C498" s="49">
        <v>4</v>
      </c>
      <c r="D498" s="60">
        <v>819</v>
      </c>
      <c r="E498" s="60" t="s">
        <v>7696</v>
      </c>
      <c r="F498" s="60"/>
      <c r="H498" s="49" t="s">
        <v>13006</v>
      </c>
      <c r="I498" s="44"/>
      <c r="J498" s="44"/>
      <c r="K498" s="44"/>
      <c r="L498" s="44"/>
      <c r="M498" s="44"/>
      <c r="N498" s="44"/>
      <c r="R498" s="44"/>
    </row>
    <row r="499" spans="1:18" x14ac:dyDescent="0.15">
      <c r="A499" s="49">
        <v>5</v>
      </c>
      <c r="B499" s="49" t="s">
        <v>5645</v>
      </c>
      <c r="C499" s="49">
        <v>5</v>
      </c>
      <c r="D499" s="60">
        <v>820</v>
      </c>
      <c r="E499" s="60" t="s">
        <v>7486</v>
      </c>
      <c r="F499" s="60" t="s">
        <v>9879</v>
      </c>
      <c r="H499" s="49" t="s">
        <v>13006</v>
      </c>
      <c r="I499" s="44"/>
      <c r="J499" s="44"/>
      <c r="K499" s="44"/>
      <c r="L499" s="44"/>
      <c r="M499" s="44"/>
      <c r="N499" s="44"/>
      <c r="R499" s="44"/>
    </row>
    <row r="500" spans="1:18" x14ac:dyDescent="0.15">
      <c r="A500" s="49">
        <v>5</v>
      </c>
      <c r="B500" s="49" t="s">
        <v>5645</v>
      </c>
      <c r="C500" s="49">
        <v>6</v>
      </c>
      <c r="D500" s="60">
        <v>823</v>
      </c>
      <c r="E500" s="60" t="s">
        <v>7487</v>
      </c>
      <c r="F500" s="60"/>
      <c r="H500" s="49" t="s">
        <v>13006</v>
      </c>
      <c r="I500" s="44"/>
      <c r="J500" s="44"/>
      <c r="K500" s="44"/>
      <c r="L500" s="44"/>
      <c r="M500" s="44"/>
      <c r="N500" s="44"/>
      <c r="R500" s="44"/>
    </row>
    <row r="501" spans="1:18" x14ac:dyDescent="0.15">
      <c r="A501" s="49">
        <v>5</v>
      </c>
      <c r="B501" s="49" t="s">
        <v>5645</v>
      </c>
      <c r="C501" s="49">
        <v>7</v>
      </c>
      <c r="D501" s="60">
        <v>824</v>
      </c>
      <c r="E501" s="60" t="s">
        <v>7488</v>
      </c>
      <c r="F501" s="60" t="s">
        <v>5420</v>
      </c>
      <c r="H501" s="49" t="s">
        <v>13006</v>
      </c>
      <c r="I501" s="44"/>
      <c r="J501" s="44"/>
      <c r="K501" s="44"/>
      <c r="L501" s="44"/>
      <c r="M501" s="44"/>
      <c r="N501" s="44"/>
      <c r="R501" s="44"/>
    </row>
    <row r="502" spans="1:18" x14ac:dyDescent="0.15">
      <c r="A502" s="49">
        <v>5</v>
      </c>
      <c r="B502" s="49" t="s">
        <v>5645</v>
      </c>
      <c r="C502" s="49">
        <v>8</v>
      </c>
      <c r="D502" s="60">
        <v>827</v>
      </c>
      <c r="E502" s="60" t="s">
        <v>7489</v>
      </c>
      <c r="F502" s="60" t="s">
        <v>5421</v>
      </c>
      <c r="H502" s="49" t="s">
        <v>13006</v>
      </c>
      <c r="I502" s="44"/>
      <c r="J502" s="44" t="s">
        <v>7489</v>
      </c>
      <c r="K502" s="44" t="s">
        <v>7489</v>
      </c>
      <c r="L502" s="44"/>
      <c r="M502" s="44"/>
      <c r="N502" s="44"/>
      <c r="R502" s="44"/>
    </row>
    <row r="503" spans="1:18" x14ac:dyDescent="0.15">
      <c r="A503" s="49">
        <v>5</v>
      </c>
      <c r="B503" s="49" t="s">
        <v>5645</v>
      </c>
      <c r="C503" s="49">
        <v>9</v>
      </c>
      <c r="D503" s="60">
        <v>828</v>
      </c>
      <c r="E503" s="60" t="s">
        <v>7490</v>
      </c>
      <c r="F503" s="60" t="s">
        <v>14729</v>
      </c>
      <c r="H503" s="49" t="s">
        <v>13006</v>
      </c>
      <c r="I503" s="44"/>
      <c r="J503" s="44"/>
      <c r="K503" s="44"/>
      <c r="L503" s="44"/>
      <c r="M503" s="44"/>
      <c r="N503" s="44"/>
      <c r="R503" s="44"/>
    </row>
    <row r="504" spans="1:18" x14ac:dyDescent="0.15">
      <c r="A504" s="49">
        <v>5</v>
      </c>
      <c r="B504" s="49" t="s">
        <v>5645</v>
      </c>
      <c r="C504" s="49">
        <v>10</v>
      </c>
      <c r="D504" s="60">
        <v>829</v>
      </c>
      <c r="E504" s="60" t="s">
        <v>7491</v>
      </c>
      <c r="F504" s="60" t="s">
        <v>12448</v>
      </c>
      <c r="H504" s="49" t="s">
        <v>13006</v>
      </c>
      <c r="I504" s="44"/>
      <c r="J504" s="44"/>
      <c r="K504" s="44"/>
      <c r="L504" s="44"/>
      <c r="M504" s="44"/>
      <c r="N504" s="44"/>
      <c r="R504" s="44"/>
    </row>
    <row r="505" spans="1:18" x14ac:dyDescent="0.15">
      <c r="A505" s="49">
        <v>5</v>
      </c>
      <c r="B505" s="49" t="s">
        <v>5645</v>
      </c>
      <c r="C505" s="49">
        <v>11</v>
      </c>
      <c r="D505" s="60">
        <v>830</v>
      </c>
      <c r="E505" s="60" t="s">
        <v>7492</v>
      </c>
      <c r="F505" s="60"/>
      <c r="H505" s="49" t="s">
        <v>13006</v>
      </c>
      <c r="I505" s="44"/>
      <c r="J505" s="44"/>
      <c r="K505" s="44"/>
      <c r="L505" s="44"/>
      <c r="M505" s="44"/>
      <c r="N505" s="44"/>
      <c r="R505" s="44"/>
    </row>
    <row r="506" spans="1:18" x14ac:dyDescent="0.15">
      <c r="A506" s="49">
        <v>5</v>
      </c>
      <c r="B506" s="49" t="s">
        <v>5645</v>
      </c>
      <c r="C506" s="49">
        <v>12</v>
      </c>
      <c r="D506" s="60">
        <v>831</v>
      </c>
      <c r="E506" s="60" t="s">
        <v>7493</v>
      </c>
      <c r="F506" s="60"/>
      <c r="H506" s="49" t="s">
        <v>13006</v>
      </c>
      <c r="I506" s="44"/>
      <c r="J506" s="44"/>
      <c r="K506" s="44"/>
      <c r="L506" s="44"/>
      <c r="M506" s="44"/>
      <c r="N506" s="44"/>
      <c r="R506" s="44"/>
    </row>
    <row r="507" spans="1:18" x14ac:dyDescent="0.15">
      <c r="D507" s="60"/>
      <c r="E507" s="60"/>
      <c r="F507" s="60"/>
      <c r="H507" s="49"/>
      <c r="I507" s="44"/>
      <c r="J507" s="44"/>
      <c r="K507" s="44"/>
      <c r="L507" s="44"/>
      <c r="M507" s="44"/>
      <c r="N507" s="44"/>
      <c r="R507" s="44"/>
    </row>
    <row r="508" spans="1:18" x14ac:dyDescent="0.15">
      <c r="A508" s="49">
        <v>5</v>
      </c>
      <c r="B508" s="49" t="s">
        <v>5646</v>
      </c>
      <c r="C508" s="49">
        <v>1</v>
      </c>
      <c r="D508" s="60">
        <v>832</v>
      </c>
      <c r="E508" s="60" t="s">
        <v>12283</v>
      </c>
      <c r="F508" s="60"/>
      <c r="H508" s="49" t="s">
        <v>13006</v>
      </c>
      <c r="I508" s="44"/>
      <c r="J508" s="44"/>
      <c r="K508" s="44"/>
      <c r="L508" s="44"/>
      <c r="M508" s="44"/>
      <c r="N508" s="44"/>
      <c r="R508" s="44"/>
    </row>
    <row r="509" spans="1:18" x14ac:dyDescent="0.15">
      <c r="A509" s="49">
        <v>5</v>
      </c>
      <c r="B509" s="49" t="s">
        <v>5646</v>
      </c>
      <c r="C509" s="49">
        <v>2</v>
      </c>
      <c r="D509" s="60">
        <v>833</v>
      </c>
      <c r="E509" s="60" t="s">
        <v>12284</v>
      </c>
      <c r="F509" s="60" t="s">
        <v>12729</v>
      </c>
      <c r="H509" s="49" t="s">
        <v>13006</v>
      </c>
      <c r="I509" s="44"/>
      <c r="J509" s="44"/>
      <c r="K509" s="44"/>
      <c r="L509" s="44"/>
      <c r="M509" s="44"/>
      <c r="N509" s="44"/>
      <c r="R509" s="44"/>
    </row>
    <row r="510" spans="1:18" x14ac:dyDescent="0.15">
      <c r="A510" s="49">
        <v>5</v>
      </c>
      <c r="B510" s="49" t="s">
        <v>5646</v>
      </c>
      <c r="C510" s="49">
        <v>3</v>
      </c>
      <c r="D510" s="60">
        <v>834</v>
      </c>
      <c r="E510" s="60" t="s">
        <v>12285</v>
      </c>
      <c r="F510" s="60"/>
      <c r="H510" s="49" t="s">
        <v>13006</v>
      </c>
      <c r="I510" s="44"/>
      <c r="J510" s="44"/>
      <c r="K510" s="44"/>
      <c r="L510" s="44"/>
      <c r="M510" s="44"/>
      <c r="N510" s="44"/>
      <c r="R510" s="44"/>
    </row>
    <row r="511" spans="1:18" x14ac:dyDescent="0.15">
      <c r="A511" s="49">
        <v>5</v>
      </c>
      <c r="B511" s="49" t="s">
        <v>5646</v>
      </c>
      <c r="C511" s="49">
        <v>4</v>
      </c>
      <c r="D511" s="60">
        <v>835</v>
      </c>
      <c r="E511" s="60" t="s">
        <v>12286</v>
      </c>
      <c r="F511" s="60" t="s">
        <v>13053</v>
      </c>
      <c r="H511" s="49" t="s">
        <v>13006</v>
      </c>
      <c r="I511" s="44"/>
      <c r="J511" s="44"/>
      <c r="K511" s="44"/>
      <c r="L511" s="44"/>
      <c r="M511" s="44"/>
      <c r="N511" s="44"/>
      <c r="R511" s="44"/>
    </row>
    <row r="512" spans="1:18" x14ac:dyDescent="0.15">
      <c r="A512" s="49">
        <v>5</v>
      </c>
      <c r="B512" s="49" t="s">
        <v>5646</v>
      </c>
      <c r="C512" s="49">
        <v>5</v>
      </c>
      <c r="D512" s="60">
        <v>836</v>
      </c>
      <c r="E512" s="60" t="s">
        <v>8142</v>
      </c>
      <c r="F512" s="60"/>
      <c r="H512" s="49" t="s">
        <v>13006</v>
      </c>
      <c r="I512" s="44"/>
      <c r="J512" s="44"/>
      <c r="K512" s="44"/>
      <c r="L512" s="44"/>
      <c r="M512" s="44"/>
      <c r="N512" s="44"/>
      <c r="R512" s="44"/>
    </row>
    <row r="513" spans="1:18" x14ac:dyDescent="0.15">
      <c r="A513" s="49">
        <v>5</v>
      </c>
      <c r="B513" s="49" t="s">
        <v>5646</v>
      </c>
      <c r="C513" s="49">
        <v>6</v>
      </c>
      <c r="D513" s="60">
        <v>837</v>
      </c>
      <c r="E513" s="60" t="s">
        <v>7589</v>
      </c>
      <c r="F513" s="60" t="s">
        <v>13054</v>
      </c>
      <c r="H513" s="49" t="s">
        <v>13006</v>
      </c>
      <c r="I513" s="44"/>
      <c r="J513" s="44"/>
      <c r="K513" s="44"/>
      <c r="L513" s="44"/>
      <c r="M513" s="44"/>
      <c r="N513" s="44"/>
      <c r="R513" s="44"/>
    </row>
    <row r="514" spans="1:18" x14ac:dyDescent="0.15">
      <c r="A514" s="49">
        <v>5</v>
      </c>
      <c r="B514" s="49" t="s">
        <v>5646</v>
      </c>
      <c r="C514" s="49">
        <v>7</v>
      </c>
      <c r="D514" s="60">
        <v>838</v>
      </c>
      <c r="E514" s="60" t="s">
        <v>7590</v>
      </c>
      <c r="F514" s="60"/>
      <c r="H514" s="49" t="s">
        <v>13006</v>
      </c>
      <c r="I514" s="44"/>
      <c r="J514" s="44"/>
      <c r="K514" s="44"/>
      <c r="L514" s="44"/>
      <c r="M514" s="44"/>
      <c r="N514" s="44"/>
      <c r="R514" s="44"/>
    </row>
    <row r="515" spans="1:18" x14ac:dyDescent="0.15">
      <c r="A515" s="49">
        <v>5</v>
      </c>
      <c r="B515" s="49" t="s">
        <v>5646</v>
      </c>
      <c r="C515" s="49">
        <v>8</v>
      </c>
      <c r="D515" s="60">
        <v>839</v>
      </c>
      <c r="E515" s="60" t="s">
        <v>7591</v>
      </c>
      <c r="F515" s="60"/>
      <c r="H515" s="49" t="s">
        <v>13006</v>
      </c>
      <c r="I515" s="44"/>
      <c r="J515" s="44"/>
      <c r="K515" s="44"/>
      <c r="L515" s="44"/>
      <c r="M515" s="44"/>
      <c r="N515" s="44"/>
      <c r="R515" s="44"/>
    </row>
    <row r="516" spans="1:18" x14ac:dyDescent="0.15">
      <c r="A516" s="49">
        <v>5</v>
      </c>
      <c r="B516" s="49" t="s">
        <v>5646</v>
      </c>
      <c r="C516" s="49">
        <v>9</v>
      </c>
      <c r="D516" s="60">
        <v>840</v>
      </c>
      <c r="E516" s="60" t="s">
        <v>12912</v>
      </c>
      <c r="F516" s="60"/>
      <c r="H516" s="49" t="s">
        <v>13006</v>
      </c>
      <c r="I516" s="44"/>
      <c r="J516" s="44"/>
      <c r="K516" s="44"/>
      <c r="L516" s="44"/>
      <c r="M516" s="44"/>
      <c r="N516" s="44"/>
      <c r="R516" s="44"/>
    </row>
    <row r="517" spans="1:18" x14ac:dyDescent="0.15">
      <c r="A517" s="49">
        <v>5</v>
      </c>
      <c r="B517" s="49" t="s">
        <v>5646</v>
      </c>
      <c r="C517" s="49">
        <v>10</v>
      </c>
      <c r="D517" s="60">
        <v>841</v>
      </c>
      <c r="E517" s="60" t="s">
        <v>12913</v>
      </c>
      <c r="F517" s="60" t="s">
        <v>13391</v>
      </c>
      <c r="H517" s="49" t="s">
        <v>13006</v>
      </c>
      <c r="I517" s="44"/>
      <c r="J517" s="44"/>
      <c r="K517" s="44"/>
      <c r="L517" s="44"/>
      <c r="M517" s="44"/>
      <c r="N517" s="44"/>
      <c r="R517" s="44"/>
    </row>
    <row r="518" spans="1:18" x14ac:dyDescent="0.15">
      <c r="A518" s="49">
        <v>5</v>
      </c>
      <c r="B518" s="49" t="s">
        <v>5646</v>
      </c>
      <c r="C518" s="49">
        <v>11</v>
      </c>
      <c r="D518" s="60">
        <v>842</v>
      </c>
      <c r="E518" s="60" t="s">
        <v>12914</v>
      </c>
      <c r="F518" s="60" t="s">
        <v>12696</v>
      </c>
      <c r="H518" s="49" t="s">
        <v>13007</v>
      </c>
      <c r="I518" s="44"/>
      <c r="J518" s="44" t="s">
        <v>12914</v>
      </c>
      <c r="K518" s="44" t="s">
        <v>12914</v>
      </c>
      <c r="L518" s="44"/>
      <c r="M518" s="44"/>
      <c r="N518" s="44"/>
      <c r="R518" s="44"/>
    </row>
    <row r="519" spans="1:18" x14ac:dyDescent="0.15">
      <c r="A519" s="49">
        <v>5</v>
      </c>
      <c r="B519" s="49" t="s">
        <v>5646</v>
      </c>
      <c r="C519" s="49">
        <v>12</v>
      </c>
      <c r="D519" s="60">
        <v>843</v>
      </c>
      <c r="E519" s="60" t="s">
        <v>12915</v>
      </c>
      <c r="F519" s="60" t="s">
        <v>12414</v>
      </c>
      <c r="H519" s="49" t="s">
        <v>13007</v>
      </c>
      <c r="I519" s="44"/>
      <c r="J519" s="44" t="s">
        <v>12915</v>
      </c>
      <c r="K519" s="44" t="s">
        <v>12915</v>
      </c>
      <c r="L519" s="44"/>
      <c r="M519" s="44"/>
      <c r="N519" s="44"/>
      <c r="R519" s="44"/>
    </row>
    <row r="520" spans="1:18" x14ac:dyDescent="0.15">
      <c r="D520" s="60"/>
      <c r="E520" s="60"/>
      <c r="F520" s="60"/>
      <c r="H520" s="49"/>
      <c r="I520" s="44"/>
      <c r="J520" s="44"/>
      <c r="K520" s="44"/>
      <c r="L520" s="44"/>
      <c r="M520" s="44"/>
      <c r="N520" s="44"/>
      <c r="R520" s="44"/>
    </row>
    <row r="521" spans="1:18" x14ac:dyDescent="0.15">
      <c r="A521" s="49">
        <v>5</v>
      </c>
      <c r="B521" s="49" t="s">
        <v>5648</v>
      </c>
      <c r="C521" s="49">
        <v>1</v>
      </c>
      <c r="D521" s="60">
        <v>844</v>
      </c>
      <c r="E521" s="60" t="s">
        <v>12916</v>
      </c>
      <c r="F521" s="60"/>
      <c r="H521" s="49" t="s">
        <v>13006</v>
      </c>
      <c r="I521" s="44"/>
      <c r="J521" s="44"/>
      <c r="K521" s="44"/>
      <c r="L521" s="44"/>
      <c r="M521" s="44"/>
      <c r="N521" s="44"/>
      <c r="R521" s="44"/>
    </row>
    <row r="522" spans="1:18" x14ac:dyDescent="0.15">
      <c r="A522" s="49">
        <v>5</v>
      </c>
      <c r="B522" s="49" t="s">
        <v>5648</v>
      </c>
      <c r="C522" s="49">
        <v>2</v>
      </c>
      <c r="D522" s="60">
        <v>845</v>
      </c>
      <c r="E522" s="60" t="s">
        <v>12917</v>
      </c>
      <c r="F522" s="60"/>
      <c r="H522" s="49" t="s">
        <v>13006</v>
      </c>
      <c r="I522" s="44"/>
      <c r="J522" s="44"/>
      <c r="K522" s="44"/>
      <c r="L522" s="44"/>
      <c r="M522" s="44"/>
      <c r="N522" s="44"/>
      <c r="R522" s="44"/>
    </row>
    <row r="523" spans="1:18" x14ac:dyDescent="0.15">
      <c r="A523" s="49">
        <v>5</v>
      </c>
      <c r="B523" s="49" t="s">
        <v>5648</v>
      </c>
      <c r="C523" s="49">
        <v>3</v>
      </c>
      <c r="D523" s="60">
        <v>847</v>
      </c>
      <c r="E523" s="60" t="s">
        <v>12918</v>
      </c>
      <c r="F523" s="60" t="s">
        <v>12415</v>
      </c>
      <c r="H523" s="49" t="s">
        <v>13006</v>
      </c>
      <c r="I523" s="44"/>
      <c r="J523" s="44"/>
      <c r="K523" s="44"/>
      <c r="L523" s="44"/>
      <c r="M523" s="44"/>
      <c r="N523" s="44"/>
      <c r="R523" s="44"/>
    </row>
    <row r="524" spans="1:18" x14ac:dyDescent="0.15">
      <c r="A524" s="49">
        <v>5</v>
      </c>
      <c r="B524" s="49" t="s">
        <v>5648</v>
      </c>
      <c r="C524" s="49">
        <v>4</v>
      </c>
      <c r="D524" s="60">
        <v>848</v>
      </c>
      <c r="E524" s="60" t="s">
        <v>12919</v>
      </c>
      <c r="F524" s="60"/>
      <c r="H524" s="49" t="s">
        <v>13006</v>
      </c>
      <c r="I524" s="44"/>
      <c r="J524" s="44"/>
      <c r="K524" s="44"/>
      <c r="L524" s="44"/>
      <c r="M524" s="44"/>
      <c r="N524" s="44"/>
      <c r="R524" s="44"/>
    </row>
    <row r="525" spans="1:18" x14ac:dyDescent="0.15">
      <c r="A525" s="49">
        <v>5</v>
      </c>
      <c r="B525" s="49" t="s">
        <v>5648</v>
      </c>
      <c r="C525" s="49">
        <v>5</v>
      </c>
      <c r="D525" s="60">
        <v>849</v>
      </c>
      <c r="E525" s="60" t="s">
        <v>15085</v>
      </c>
      <c r="F525" s="60" t="s">
        <v>12416</v>
      </c>
      <c r="H525" s="49" t="s">
        <v>13006</v>
      </c>
      <c r="I525" s="44"/>
      <c r="J525" s="44"/>
      <c r="K525" s="44"/>
      <c r="L525" s="44"/>
      <c r="M525" s="44"/>
      <c r="N525" s="44"/>
      <c r="R525" s="44"/>
    </row>
    <row r="526" spans="1:18" x14ac:dyDescent="0.15">
      <c r="A526" s="49">
        <v>5</v>
      </c>
      <c r="B526" s="49" t="s">
        <v>5648</v>
      </c>
      <c r="C526" s="49">
        <v>6</v>
      </c>
      <c r="D526" s="60">
        <v>850</v>
      </c>
      <c r="E526" s="60" t="s">
        <v>4142</v>
      </c>
      <c r="F526" s="60" t="s">
        <v>12417</v>
      </c>
      <c r="H526" s="49" t="s">
        <v>13006</v>
      </c>
      <c r="I526" s="44"/>
      <c r="J526" s="44"/>
      <c r="K526" s="44"/>
      <c r="L526" s="44"/>
      <c r="M526" s="44"/>
      <c r="N526" s="44"/>
      <c r="R526" s="44"/>
    </row>
    <row r="527" spans="1:18" x14ac:dyDescent="0.15">
      <c r="A527" s="49">
        <v>5</v>
      </c>
      <c r="B527" s="49" t="s">
        <v>5648</v>
      </c>
      <c r="C527" s="49">
        <v>7</v>
      </c>
      <c r="D527" s="60">
        <v>851</v>
      </c>
      <c r="E527" s="60" t="s">
        <v>4143</v>
      </c>
      <c r="F527" s="60"/>
      <c r="H527" s="49" t="s">
        <v>13006</v>
      </c>
      <c r="I527" s="44"/>
      <c r="J527" s="44"/>
      <c r="K527" s="44"/>
      <c r="L527" s="44"/>
      <c r="M527" s="44"/>
      <c r="N527" s="44"/>
      <c r="R527" s="44"/>
    </row>
    <row r="528" spans="1:18" x14ac:dyDescent="0.15">
      <c r="A528" s="49">
        <v>5</v>
      </c>
      <c r="B528" s="49" t="s">
        <v>5648</v>
      </c>
      <c r="C528" s="49">
        <v>8</v>
      </c>
      <c r="D528" s="60">
        <v>852</v>
      </c>
      <c r="E528" s="60" t="s">
        <v>4144</v>
      </c>
      <c r="F528" s="60" t="s">
        <v>12418</v>
      </c>
      <c r="H528" s="49" t="s">
        <v>13006</v>
      </c>
      <c r="I528" s="44"/>
      <c r="J528" s="44"/>
      <c r="K528" s="44"/>
      <c r="L528" s="44"/>
      <c r="M528" s="44"/>
      <c r="N528" s="44"/>
      <c r="R528" s="44"/>
    </row>
    <row r="529" spans="1:18" x14ac:dyDescent="0.15">
      <c r="A529" s="49">
        <v>5</v>
      </c>
      <c r="B529" s="49" t="s">
        <v>5648</v>
      </c>
      <c r="C529" s="49">
        <v>9</v>
      </c>
      <c r="D529" s="60">
        <v>853</v>
      </c>
      <c r="E529" s="60" t="s">
        <v>4145</v>
      </c>
      <c r="F529" s="60" t="s">
        <v>12702</v>
      </c>
      <c r="H529" s="49" t="s">
        <v>13007</v>
      </c>
      <c r="I529" s="44"/>
      <c r="J529" s="44"/>
      <c r="K529" s="44"/>
      <c r="L529" s="44"/>
      <c r="M529" s="44"/>
      <c r="N529" s="44"/>
      <c r="R529" s="44"/>
    </row>
    <row r="530" spans="1:18" x14ac:dyDescent="0.15">
      <c r="A530" s="49">
        <v>5</v>
      </c>
      <c r="B530" s="49" t="s">
        <v>5648</v>
      </c>
      <c r="C530" s="49">
        <v>10</v>
      </c>
      <c r="D530" s="60">
        <v>855</v>
      </c>
      <c r="E530" s="60" t="s">
        <v>4146</v>
      </c>
      <c r="F530" s="60"/>
      <c r="H530" s="49" t="s">
        <v>13006</v>
      </c>
      <c r="I530" s="44"/>
      <c r="J530" s="44"/>
      <c r="K530" s="44"/>
      <c r="L530" s="44"/>
      <c r="M530" s="44"/>
      <c r="N530" s="44"/>
      <c r="R530" s="44"/>
    </row>
    <row r="531" spans="1:18" x14ac:dyDescent="0.15">
      <c r="A531" s="49">
        <v>5</v>
      </c>
      <c r="B531" s="49" t="s">
        <v>5648</v>
      </c>
      <c r="C531" s="49">
        <v>11</v>
      </c>
      <c r="D531" s="60">
        <v>858</v>
      </c>
      <c r="E531" s="60" t="s">
        <v>4147</v>
      </c>
      <c r="F531" s="60" t="s">
        <v>12703</v>
      </c>
      <c r="H531" s="49" t="s">
        <v>13006</v>
      </c>
      <c r="I531" s="44"/>
      <c r="J531" s="44"/>
      <c r="K531" s="44"/>
      <c r="L531" s="44"/>
      <c r="M531" s="44"/>
      <c r="N531" s="44"/>
      <c r="R531" s="44"/>
    </row>
    <row r="532" spans="1:18" x14ac:dyDescent="0.15">
      <c r="A532" s="49">
        <v>5</v>
      </c>
      <c r="B532" s="49" t="s">
        <v>5648</v>
      </c>
      <c r="C532" s="49">
        <v>12</v>
      </c>
      <c r="D532" s="60">
        <v>859</v>
      </c>
      <c r="E532" s="60" t="s">
        <v>4148</v>
      </c>
      <c r="F532" s="60" t="s">
        <v>12704</v>
      </c>
      <c r="H532" s="49" t="s">
        <v>13006</v>
      </c>
      <c r="I532" s="44"/>
      <c r="J532" s="44"/>
      <c r="K532" s="44"/>
      <c r="L532" s="44"/>
      <c r="M532" s="44"/>
      <c r="N532" s="44"/>
      <c r="R532" s="44"/>
    </row>
    <row r="533" spans="1:18" x14ac:dyDescent="0.15">
      <c r="D533" s="60"/>
      <c r="E533" s="60"/>
      <c r="F533" s="60"/>
      <c r="H533" s="49"/>
      <c r="I533" s="44"/>
      <c r="J533" s="44"/>
      <c r="K533" s="44"/>
      <c r="L533" s="44"/>
      <c r="M533" s="44"/>
      <c r="N533" s="44"/>
      <c r="R533" s="44"/>
    </row>
    <row r="534" spans="1:18" x14ac:dyDescent="0.15">
      <c r="A534" s="49">
        <v>5</v>
      </c>
      <c r="B534" s="49" t="s">
        <v>5649</v>
      </c>
      <c r="C534" s="49">
        <v>1</v>
      </c>
      <c r="D534" s="60">
        <v>860</v>
      </c>
      <c r="E534" s="60" t="s">
        <v>4149</v>
      </c>
      <c r="F534" s="60" t="s">
        <v>13766</v>
      </c>
      <c r="H534" s="49" t="s">
        <v>13006</v>
      </c>
      <c r="I534" s="44"/>
      <c r="J534" s="44"/>
      <c r="K534" s="44"/>
      <c r="L534" s="44"/>
      <c r="M534" s="44"/>
      <c r="N534" s="44"/>
      <c r="R534" s="44"/>
    </row>
    <row r="535" spans="1:18" x14ac:dyDescent="0.15">
      <c r="A535" s="49">
        <v>5</v>
      </c>
      <c r="B535" s="49" t="s">
        <v>5649</v>
      </c>
      <c r="C535" s="49">
        <v>2</v>
      </c>
      <c r="D535" s="60">
        <v>861</v>
      </c>
      <c r="E535" s="60" t="s">
        <v>4150</v>
      </c>
      <c r="F535" s="60" t="s">
        <v>13767</v>
      </c>
      <c r="H535" s="49" t="s">
        <v>13006</v>
      </c>
      <c r="I535" s="44"/>
      <c r="J535" s="44"/>
      <c r="K535" s="44"/>
      <c r="L535" s="44"/>
      <c r="M535" s="44"/>
      <c r="N535" s="44"/>
      <c r="R535" s="44"/>
    </row>
    <row r="536" spans="1:18" x14ac:dyDescent="0.15">
      <c r="A536" s="49">
        <v>5</v>
      </c>
      <c r="B536" s="49" t="s">
        <v>5649</v>
      </c>
      <c r="C536" s="49">
        <v>3</v>
      </c>
      <c r="D536" s="60">
        <v>862</v>
      </c>
      <c r="E536" s="60" t="s">
        <v>4151</v>
      </c>
      <c r="F536" s="60" t="s">
        <v>13768</v>
      </c>
      <c r="H536" s="49" t="s">
        <v>13006</v>
      </c>
      <c r="I536" s="44"/>
      <c r="J536" s="44"/>
      <c r="K536" s="44"/>
      <c r="L536" s="44"/>
      <c r="M536" s="44"/>
      <c r="N536" s="44"/>
      <c r="R536" s="44"/>
    </row>
    <row r="537" spans="1:18" x14ac:dyDescent="0.15">
      <c r="A537" s="49">
        <v>5</v>
      </c>
      <c r="B537" s="49" t="s">
        <v>5649</v>
      </c>
      <c r="C537" s="49">
        <v>4</v>
      </c>
      <c r="D537" s="60">
        <v>864</v>
      </c>
      <c r="E537" s="60" t="s">
        <v>4152</v>
      </c>
      <c r="F537" s="60"/>
      <c r="H537" s="49" t="s">
        <v>13006</v>
      </c>
      <c r="I537" s="44"/>
      <c r="J537" s="44"/>
      <c r="K537" s="44"/>
      <c r="L537" s="44"/>
      <c r="M537" s="44"/>
      <c r="N537" s="44"/>
      <c r="R537" s="44"/>
    </row>
    <row r="538" spans="1:18" x14ac:dyDescent="0.15">
      <c r="A538" s="49">
        <v>5</v>
      </c>
      <c r="B538" s="49" t="s">
        <v>5649</v>
      </c>
      <c r="C538" s="49">
        <v>5</v>
      </c>
      <c r="D538" s="60">
        <v>866</v>
      </c>
      <c r="E538" s="60" t="s">
        <v>4153</v>
      </c>
      <c r="F538" s="60" t="s">
        <v>9554</v>
      </c>
      <c r="H538" s="49" t="s">
        <v>13006</v>
      </c>
      <c r="I538" s="44"/>
      <c r="J538" s="44"/>
      <c r="K538" s="44" t="s">
        <v>4153</v>
      </c>
      <c r="L538" s="44"/>
      <c r="M538" s="44"/>
      <c r="N538" s="44"/>
      <c r="R538" s="44"/>
    </row>
    <row r="539" spans="1:18" x14ac:dyDescent="0.15">
      <c r="A539" s="49">
        <v>5</v>
      </c>
      <c r="B539" s="49" t="s">
        <v>5649</v>
      </c>
      <c r="C539" s="49">
        <v>6</v>
      </c>
      <c r="D539" s="60">
        <v>868</v>
      </c>
      <c r="E539" s="60" t="s">
        <v>4154</v>
      </c>
      <c r="F539" s="60" t="s">
        <v>9555</v>
      </c>
      <c r="H539" s="49" t="s">
        <v>13007</v>
      </c>
      <c r="I539" s="44"/>
      <c r="J539" s="44" t="s">
        <v>4154</v>
      </c>
      <c r="K539" s="44" t="s">
        <v>4154</v>
      </c>
      <c r="L539" s="44"/>
      <c r="M539" s="44"/>
      <c r="N539" s="44"/>
      <c r="R539" s="44"/>
    </row>
    <row r="540" spans="1:18" x14ac:dyDescent="0.15">
      <c r="A540" s="49">
        <v>5</v>
      </c>
      <c r="B540" s="49" t="s">
        <v>5649</v>
      </c>
      <c r="C540" s="49">
        <v>7</v>
      </c>
      <c r="D540" s="60">
        <v>869</v>
      </c>
      <c r="E540" s="60" t="s">
        <v>4155</v>
      </c>
      <c r="F540" s="60" t="s">
        <v>14716</v>
      </c>
      <c r="H540" s="49" t="s">
        <v>13006</v>
      </c>
      <c r="I540" s="44"/>
      <c r="J540" s="44"/>
      <c r="K540" s="44"/>
      <c r="L540" s="44"/>
      <c r="M540" s="44"/>
      <c r="N540" s="44"/>
      <c r="R540" s="44"/>
    </row>
    <row r="541" spans="1:18" x14ac:dyDescent="0.15">
      <c r="A541" s="49">
        <v>5</v>
      </c>
      <c r="B541" s="49" t="s">
        <v>5649</v>
      </c>
      <c r="C541" s="49">
        <v>8</v>
      </c>
      <c r="D541" s="60">
        <v>870</v>
      </c>
      <c r="E541" s="60" t="s">
        <v>4156</v>
      </c>
      <c r="F541" s="60" t="s">
        <v>9566</v>
      </c>
      <c r="H541" s="49" t="s">
        <v>13006</v>
      </c>
      <c r="I541" s="44"/>
      <c r="J541" s="44"/>
      <c r="K541" s="44"/>
      <c r="L541" s="44"/>
      <c r="M541" s="44"/>
      <c r="N541" s="44"/>
      <c r="R541" s="44"/>
    </row>
    <row r="542" spans="1:18" x14ac:dyDescent="0.15">
      <c r="A542" s="49">
        <v>5</v>
      </c>
      <c r="B542" s="49" t="s">
        <v>5649</v>
      </c>
      <c r="C542" s="49">
        <v>9</v>
      </c>
      <c r="D542" s="60">
        <v>871</v>
      </c>
      <c r="E542" s="60" t="s">
        <v>4157</v>
      </c>
      <c r="F542" s="60" t="s">
        <v>9567</v>
      </c>
      <c r="H542" s="49" t="s">
        <v>13006</v>
      </c>
      <c r="I542" s="44"/>
      <c r="J542" s="44"/>
      <c r="K542" s="44"/>
      <c r="L542" s="44"/>
      <c r="M542" s="44"/>
      <c r="N542" s="44"/>
      <c r="R542" s="44"/>
    </row>
    <row r="543" spans="1:18" x14ac:dyDescent="0.15">
      <c r="A543" s="49">
        <v>5</v>
      </c>
      <c r="B543" s="49" t="s">
        <v>5649</v>
      </c>
      <c r="C543" s="49">
        <v>10</v>
      </c>
      <c r="D543" s="60">
        <v>872</v>
      </c>
      <c r="E543" s="60" t="s">
        <v>4348</v>
      </c>
      <c r="F543" s="60" t="s">
        <v>9568</v>
      </c>
      <c r="H543" s="49" t="s">
        <v>13007</v>
      </c>
      <c r="I543" s="44"/>
      <c r="J543" s="44"/>
      <c r="K543" s="44"/>
      <c r="L543" s="44"/>
      <c r="M543" s="44"/>
      <c r="N543" s="44"/>
      <c r="R543" s="44"/>
    </row>
    <row r="544" spans="1:18" x14ac:dyDescent="0.15">
      <c r="A544" s="49">
        <v>5</v>
      </c>
      <c r="B544" s="49" t="s">
        <v>5649</v>
      </c>
      <c r="C544" s="49">
        <v>11</v>
      </c>
      <c r="D544" s="60">
        <v>873</v>
      </c>
      <c r="E544" s="60" t="s">
        <v>4349</v>
      </c>
      <c r="F544" s="60" t="s">
        <v>9569</v>
      </c>
      <c r="H544" s="49" t="s">
        <v>13007</v>
      </c>
      <c r="I544" s="44"/>
      <c r="J544" s="44" t="s">
        <v>4349</v>
      </c>
      <c r="K544" s="44" t="s">
        <v>4349</v>
      </c>
      <c r="L544" s="44"/>
      <c r="M544" s="44"/>
      <c r="N544" s="44"/>
      <c r="R544" s="44"/>
    </row>
    <row r="545" spans="1:18" x14ac:dyDescent="0.15">
      <c r="A545" s="49">
        <v>5</v>
      </c>
      <c r="B545" s="49" t="s">
        <v>5649</v>
      </c>
      <c r="C545" s="49">
        <v>12</v>
      </c>
      <c r="D545" s="60">
        <v>875</v>
      </c>
      <c r="E545" s="60" t="s">
        <v>4350</v>
      </c>
      <c r="F545" s="60"/>
      <c r="H545" s="49" t="s">
        <v>13006</v>
      </c>
      <c r="I545" s="44"/>
      <c r="J545" s="44"/>
      <c r="K545" s="44"/>
      <c r="L545" s="44"/>
      <c r="M545" s="44"/>
      <c r="N545" s="44"/>
      <c r="R545" s="44"/>
    </row>
    <row r="546" spans="1:18" x14ac:dyDescent="0.15">
      <c r="D546" s="60"/>
      <c r="E546" s="60"/>
      <c r="F546" s="60"/>
      <c r="H546" s="49"/>
      <c r="I546" s="44"/>
      <c r="J546" s="44"/>
      <c r="K546" s="44"/>
      <c r="L546" s="44"/>
      <c r="M546" s="44"/>
      <c r="N546" s="44"/>
      <c r="R546" s="44"/>
    </row>
    <row r="547" spans="1:18" x14ac:dyDescent="0.15">
      <c r="A547" s="49">
        <v>6</v>
      </c>
      <c r="B547" s="49" t="s">
        <v>8125</v>
      </c>
      <c r="C547" s="49">
        <v>1</v>
      </c>
      <c r="D547" s="60">
        <v>878</v>
      </c>
      <c r="E547" s="60" t="s">
        <v>4351</v>
      </c>
      <c r="F547" s="60"/>
      <c r="H547" s="49" t="s">
        <v>13006</v>
      </c>
      <c r="I547" s="44"/>
      <c r="J547" s="44"/>
      <c r="K547" s="44"/>
      <c r="L547" s="44"/>
      <c r="M547" s="44"/>
      <c r="N547" s="44"/>
      <c r="R547" s="44"/>
    </row>
    <row r="548" spans="1:18" x14ac:dyDescent="0.15">
      <c r="A548" s="49">
        <v>6</v>
      </c>
      <c r="B548" s="49" t="s">
        <v>8125</v>
      </c>
      <c r="C548" s="49">
        <v>2</v>
      </c>
      <c r="D548" s="60">
        <v>879</v>
      </c>
      <c r="E548" s="60" t="s">
        <v>4352</v>
      </c>
      <c r="F548" s="60" t="s">
        <v>9570</v>
      </c>
      <c r="H548" s="49" t="s">
        <v>13006</v>
      </c>
      <c r="I548" s="44"/>
      <c r="J548" s="44"/>
      <c r="K548" s="44"/>
      <c r="L548" s="44"/>
      <c r="M548" s="44"/>
      <c r="N548" s="44"/>
      <c r="R548" s="44"/>
    </row>
    <row r="549" spans="1:18" x14ac:dyDescent="0.15">
      <c r="A549" s="49">
        <v>6</v>
      </c>
      <c r="B549" s="49" t="s">
        <v>8125</v>
      </c>
      <c r="C549" s="49">
        <v>3</v>
      </c>
      <c r="D549" s="60">
        <v>880</v>
      </c>
      <c r="E549" s="60" t="s">
        <v>4162</v>
      </c>
      <c r="F549" s="60"/>
      <c r="H549" s="49" t="s">
        <v>13007</v>
      </c>
      <c r="I549" s="44"/>
      <c r="J549" s="44"/>
      <c r="K549" s="44"/>
      <c r="L549" s="44"/>
      <c r="M549" s="44"/>
      <c r="N549" s="44"/>
      <c r="R549" s="44"/>
    </row>
    <row r="550" spans="1:18" x14ac:dyDescent="0.15">
      <c r="A550" s="49">
        <v>6</v>
      </c>
      <c r="B550" s="49" t="s">
        <v>8125</v>
      </c>
      <c r="C550" s="49">
        <v>4</v>
      </c>
      <c r="D550" s="60">
        <v>881</v>
      </c>
      <c r="E550" s="60" t="s">
        <v>7548</v>
      </c>
      <c r="F550" s="60" t="s">
        <v>9877</v>
      </c>
      <c r="H550" s="49" t="s">
        <v>13006</v>
      </c>
      <c r="I550" s="44"/>
      <c r="J550" s="44"/>
      <c r="K550" s="44"/>
      <c r="L550" s="44"/>
      <c r="M550" s="44"/>
      <c r="N550" s="44"/>
      <c r="R550" s="44"/>
    </row>
    <row r="551" spans="1:18" x14ac:dyDescent="0.15">
      <c r="A551" s="49">
        <v>6</v>
      </c>
      <c r="B551" s="49" t="s">
        <v>8125</v>
      </c>
      <c r="C551" s="49">
        <v>5</v>
      </c>
      <c r="D551" s="60">
        <v>882</v>
      </c>
      <c r="E551" s="60" t="s">
        <v>7549</v>
      </c>
      <c r="F551" s="60"/>
      <c r="H551" s="49" t="s">
        <v>13006</v>
      </c>
      <c r="I551" s="44"/>
      <c r="J551" s="44"/>
      <c r="K551" s="44"/>
      <c r="L551" s="44"/>
      <c r="M551" s="44"/>
      <c r="N551" s="44"/>
      <c r="R551" s="44"/>
    </row>
    <row r="552" spans="1:18" x14ac:dyDescent="0.15">
      <c r="A552" s="49">
        <v>6</v>
      </c>
      <c r="B552" s="49" t="s">
        <v>8125</v>
      </c>
      <c r="C552" s="49">
        <v>6</v>
      </c>
      <c r="D552" s="60">
        <v>883</v>
      </c>
      <c r="E552" s="60" t="s">
        <v>7550</v>
      </c>
      <c r="F552" s="60"/>
      <c r="H552" s="49" t="s">
        <v>13006</v>
      </c>
      <c r="I552" s="44"/>
      <c r="J552" s="44"/>
      <c r="K552" s="44"/>
      <c r="L552" s="44"/>
      <c r="M552" s="44"/>
      <c r="N552" s="44"/>
      <c r="R552" s="44"/>
    </row>
    <row r="553" spans="1:18" x14ac:dyDescent="0.15">
      <c r="A553" s="49">
        <v>6</v>
      </c>
      <c r="B553" s="49" t="s">
        <v>8125</v>
      </c>
      <c r="C553" s="49">
        <v>7</v>
      </c>
      <c r="D553" s="60">
        <v>885</v>
      </c>
      <c r="E553" s="60" t="s">
        <v>10505</v>
      </c>
      <c r="F553" s="60" t="s">
        <v>14723</v>
      </c>
      <c r="H553" s="49" t="s">
        <v>13006</v>
      </c>
      <c r="I553" s="44"/>
      <c r="J553" s="44"/>
      <c r="K553" s="44"/>
      <c r="L553" s="44"/>
      <c r="M553" s="44"/>
      <c r="N553" s="44"/>
      <c r="R553" s="44"/>
    </row>
    <row r="554" spans="1:18" x14ac:dyDescent="0.15">
      <c r="A554" s="49">
        <v>6</v>
      </c>
      <c r="B554" s="49" t="s">
        <v>8125</v>
      </c>
      <c r="C554" s="49">
        <v>8</v>
      </c>
      <c r="D554" s="60">
        <v>887</v>
      </c>
      <c r="E554" s="60" t="s">
        <v>10506</v>
      </c>
      <c r="F554" s="60"/>
      <c r="H554" s="49" t="s">
        <v>13006</v>
      </c>
      <c r="I554" s="44"/>
      <c r="J554" s="44"/>
      <c r="K554" s="44"/>
      <c r="L554" s="44"/>
      <c r="M554" s="44"/>
      <c r="N554" s="44"/>
      <c r="R554" s="44"/>
    </row>
    <row r="555" spans="1:18" x14ac:dyDescent="0.15">
      <c r="A555" s="49">
        <v>6</v>
      </c>
      <c r="B555" s="49" t="s">
        <v>8125</v>
      </c>
      <c r="C555" s="49">
        <v>9</v>
      </c>
      <c r="D555" s="60">
        <v>888</v>
      </c>
      <c r="E555" s="60" t="s">
        <v>13291</v>
      </c>
      <c r="F555" s="60" t="s">
        <v>14724</v>
      </c>
      <c r="H555" s="49" t="s">
        <v>13006</v>
      </c>
      <c r="I555" s="44"/>
      <c r="J555" s="44"/>
      <c r="K555" s="44"/>
      <c r="L555" s="44"/>
      <c r="M555" s="44"/>
      <c r="N555" s="44"/>
      <c r="R555" s="44"/>
    </row>
    <row r="556" spans="1:18" x14ac:dyDescent="0.15">
      <c r="A556" s="49">
        <v>6</v>
      </c>
      <c r="B556" s="49" t="s">
        <v>8125</v>
      </c>
      <c r="C556" s="49">
        <v>10</v>
      </c>
      <c r="D556" s="60">
        <v>890</v>
      </c>
      <c r="E556" s="60" t="s">
        <v>13292</v>
      </c>
      <c r="F556" s="60" t="s">
        <v>14725</v>
      </c>
      <c r="H556" s="49" t="s">
        <v>13006</v>
      </c>
      <c r="I556" s="44"/>
      <c r="J556" s="44"/>
      <c r="K556" s="44"/>
      <c r="L556" s="44"/>
      <c r="M556" s="44"/>
      <c r="N556" s="44"/>
      <c r="R556" s="44"/>
    </row>
    <row r="557" spans="1:18" x14ac:dyDescent="0.15">
      <c r="A557" s="49">
        <v>6</v>
      </c>
      <c r="B557" s="49" t="s">
        <v>8125</v>
      </c>
      <c r="C557" s="49">
        <v>11</v>
      </c>
      <c r="D557" s="60">
        <v>891</v>
      </c>
      <c r="E557" s="60" t="s">
        <v>13293</v>
      </c>
      <c r="F557" s="60" t="s">
        <v>14726</v>
      </c>
      <c r="H557" s="49" t="s">
        <v>13006</v>
      </c>
      <c r="I557" s="44"/>
      <c r="J557" s="44"/>
      <c r="K557" s="44"/>
      <c r="L557" s="44"/>
      <c r="M557" s="44"/>
      <c r="N557" s="44"/>
      <c r="R557" s="44"/>
    </row>
    <row r="558" spans="1:18" x14ac:dyDescent="0.15">
      <c r="A558" s="49">
        <v>6</v>
      </c>
      <c r="B558" s="49" t="s">
        <v>8125</v>
      </c>
      <c r="C558" s="49">
        <v>12</v>
      </c>
      <c r="D558" s="60">
        <v>892</v>
      </c>
      <c r="E558" s="60" t="s">
        <v>13294</v>
      </c>
      <c r="F558" s="60" t="s">
        <v>14096</v>
      </c>
      <c r="H558" s="49" t="s">
        <v>13006</v>
      </c>
      <c r="I558" s="44" t="s">
        <v>13294</v>
      </c>
      <c r="J558" s="44"/>
      <c r="K558" s="44"/>
      <c r="L558" s="44"/>
      <c r="M558" s="44"/>
      <c r="N558" s="44"/>
      <c r="R558" s="44"/>
    </row>
    <row r="559" spans="1:18" x14ac:dyDescent="0.15">
      <c r="D559" s="60"/>
      <c r="E559" s="60"/>
      <c r="F559" s="60"/>
      <c r="H559" s="49"/>
      <c r="I559" s="44"/>
      <c r="J559" s="44"/>
      <c r="K559" s="44"/>
      <c r="L559" s="44"/>
      <c r="M559" s="44"/>
      <c r="N559" s="44"/>
      <c r="R559" s="44"/>
    </row>
    <row r="560" spans="1:18" x14ac:dyDescent="0.15">
      <c r="A560" s="49">
        <v>6</v>
      </c>
      <c r="B560" s="49" t="s">
        <v>5644</v>
      </c>
      <c r="C560" s="49">
        <v>1</v>
      </c>
      <c r="D560" s="60">
        <v>893</v>
      </c>
      <c r="E560" s="60" t="s">
        <v>14374</v>
      </c>
      <c r="F560" s="60"/>
      <c r="H560" s="49" t="s">
        <v>13006</v>
      </c>
      <c r="I560" s="44"/>
      <c r="J560" s="44"/>
      <c r="K560" s="44"/>
      <c r="L560" s="44"/>
      <c r="M560" s="44"/>
      <c r="N560" s="44"/>
      <c r="R560" s="44"/>
    </row>
    <row r="561" spans="1:18" x14ac:dyDescent="0.15">
      <c r="A561" s="49">
        <v>6</v>
      </c>
      <c r="B561" s="49" t="s">
        <v>5644</v>
      </c>
      <c r="C561" s="49">
        <v>2</v>
      </c>
      <c r="D561" s="60">
        <v>894</v>
      </c>
      <c r="E561" s="60" t="s">
        <v>14375</v>
      </c>
      <c r="F561" s="60" t="s">
        <v>14097</v>
      </c>
      <c r="H561" s="49" t="s">
        <v>13006</v>
      </c>
      <c r="I561" s="44"/>
      <c r="J561" s="44"/>
      <c r="K561" s="44"/>
      <c r="L561" s="44"/>
      <c r="M561" s="44"/>
      <c r="N561" s="44"/>
      <c r="R561" s="44"/>
    </row>
    <row r="562" spans="1:18" x14ac:dyDescent="0.15">
      <c r="A562" s="49">
        <v>6</v>
      </c>
      <c r="B562" s="49" t="s">
        <v>5644</v>
      </c>
      <c r="C562" s="49">
        <v>3</v>
      </c>
      <c r="D562" s="60">
        <v>896</v>
      </c>
      <c r="E562" s="60" t="s">
        <v>14376</v>
      </c>
      <c r="F562" s="60"/>
      <c r="H562" s="49" t="s">
        <v>13006</v>
      </c>
      <c r="I562" s="44"/>
      <c r="J562" s="44"/>
      <c r="K562" s="44"/>
      <c r="L562" s="44"/>
      <c r="M562" s="44"/>
      <c r="N562" s="44"/>
      <c r="R562" s="44"/>
    </row>
    <row r="563" spans="1:18" x14ac:dyDescent="0.15">
      <c r="A563" s="49">
        <v>6</v>
      </c>
      <c r="B563" s="49" t="s">
        <v>5644</v>
      </c>
      <c r="C563" s="49">
        <v>4</v>
      </c>
      <c r="D563" s="60">
        <v>897</v>
      </c>
      <c r="E563" s="60" t="s">
        <v>14377</v>
      </c>
      <c r="F563" s="60" t="s">
        <v>14446</v>
      </c>
      <c r="H563" s="49" t="s">
        <v>13006</v>
      </c>
      <c r="I563" s="44"/>
      <c r="J563" s="44"/>
      <c r="K563" s="44"/>
      <c r="L563" s="44"/>
      <c r="M563" s="44"/>
      <c r="N563" s="44"/>
      <c r="R563" s="44"/>
    </row>
    <row r="564" spans="1:18" x14ac:dyDescent="0.15">
      <c r="A564" s="49">
        <v>6</v>
      </c>
      <c r="B564" s="49" t="s">
        <v>5644</v>
      </c>
      <c r="C564" s="49">
        <v>5</v>
      </c>
      <c r="D564" s="60">
        <v>900</v>
      </c>
      <c r="E564" s="60" t="s">
        <v>14727</v>
      </c>
      <c r="F564" s="60"/>
      <c r="H564" s="49" t="s">
        <v>13006</v>
      </c>
      <c r="I564" s="44"/>
      <c r="J564" s="44"/>
      <c r="K564" s="44"/>
      <c r="L564" s="44"/>
      <c r="M564" s="44"/>
      <c r="N564" s="44"/>
      <c r="R564" s="44"/>
    </row>
    <row r="565" spans="1:18" x14ac:dyDescent="0.15">
      <c r="A565" s="49">
        <v>6</v>
      </c>
      <c r="B565" s="49" t="s">
        <v>5644</v>
      </c>
      <c r="C565" s="49">
        <v>6</v>
      </c>
      <c r="D565" s="60">
        <v>1105</v>
      </c>
      <c r="E565" s="60" t="s">
        <v>14728</v>
      </c>
      <c r="F565" s="60" t="s">
        <v>13167</v>
      </c>
      <c r="H565" s="49" t="s">
        <v>13006</v>
      </c>
      <c r="I565" s="44"/>
      <c r="J565" s="44"/>
      <c r="K565" s="44"/>
      <c r="L565" s="44"/>
      <c r="M565" s="44"/>
      <c r="N565" s="44"/>
      <c r="R565" s="44"/>
    </row>
    <row r="566" spans="1:18" x14ac:dyDescent="0.15">
      <c r="A566" s="49">
        <v>6</v>
      </c>
      <c r="B566" s="49" t="s">
        <v>5644</v>
      </c>
      <c r="C566" s="49">
        <v>7</v>
      </c>
      <c r="D566" s="60">
        <v>1106</v>
      </c>
      <c r="E566" s="60" t="s">
        <v>11920</v>
      </c>
      <c r="F566" s="60"/>
      <c r="H566" s="49" t="s">
        <v>13006</v>
      </c>
      <c r="I566" s="44"/>
      <c r="J566" s="44"/>
      <c r="K566" s="44"/>
      <c r="L566" s="44"/>
      <c r="M566" s="44"/>
      <c r="N566" s="44"/>
      <c r="R566" s="44"/>
    </row>
    <row r="567" spans="1:18" x14ac:dyDescent="0.15">
      <c r="A567" s="49">
        <v>6</v>
      </c>
      <c r="B567" s="49" t="s">
        <v>5644</v>
      </c>
      <c r="C567" s="49">
        <v>8</v>
      </c>
      <c r="D567" s="60">
        <v>1108</v>
      </c>
      <c r="E567" s="60" t="s">
        <v>11921</v>
      </c>
      <c r="F567" s="60" t="s">
        <v>12764</v>
      </c>
      <c r="H567" s="49" t="s">
        <v>13006</v>
      </c>
      <c r="I567" s="44"/>
      <c r="J567" s="44"/>
      <c r="K567" s="44"/>
      <c r="L567" s="44"/>
      <c r="M567" s="44"/>
      <c r="N567" s="44"/>
      <c r="R567" s="44"/>
    </row>
    <row r="568" spans="1:18" x14ac:dyDescent="0.15">
      <c r="A568" s="49">
        <v>6</v>
      </c>
      <c r="B568" s="49" t="s">
        <v>5644</v>
      </c>
      <c r="C568" s="49">
        <v>9</v>
      </c>
      <c r="D568" s="60">
        <v>1109</v>
      </c>
      <c r="E568" s="60" t="s">
        <v>11922</v>
      </c>
      <c r="F568" s="60"/>
      <c r="H568" s="49" t="s">
        <v>13006</v>
      </c>
      <c r="I568" s="44"/>
      <c r="J568" s="44"/>
      <c r="K568" s="44"/>
      <c r="L568" s="44"/>
      <c r="M568" s="44"/>
      <c r="N568" s="44"/>
      <c r="R568" s="44"/>
    </row>
    <row r="569" spans="1:18" x14ac:dyDescent="0.15">
      <c r="A569" s="49">
        <v>6</v>
      </c>
      <c r="B569" s="49" t="s">
        <v>5644</v>
      </c>
      <c r="C569" s="49">
        <v>10</v>
      </c>
      <c r="D569" s="60">
        <v>1110</v>
      </c>
      <c r="E569" s="60" t="s">
        <v>11923</v>
      </c>
      <c r="F569" s="60" t="s">
        <v>12765</v>
      </c>
      <c r="H569" s="49" t="s">
        <v>13006</v>
      </c>
      <c r="I569" s="44"/>
      <c r="J569" s="44"/>
      <c r="K569" s="44"/>
      <c r="L569" s="44"/>
      <c r="M569" s="44"/>
      <c r="N569" s="44"/>
      <c r="R569" s="44"/>
    </row>
    <row r="570" spans="1:18" x14ac:dyDescent="0.15">
      <c r="A570" s="49">
        <v>6</v>
      </c>
      <c r="B570" s="49" t="s">
        <v>5644</v>
      </c>
      <c r="C570" s="49">
        <v>11</v>
      </c>
      <c r="D570" s="60">
        <v>1111</v>
      </c>
      <c r="E570" s="60" t="s">
        <v>11924</v>
      </c>
      <c r="F570" s="60" t="s">
        <v>13395</v>
      </c>
      <c r="H570" s="49" t="s">
        <v>13006</v>
      </c>
      <c r="I570" s="44"/>
      <c r="J570" s="44"/>
      <c r="K570" s="44"/>
      <c r="L570" s="44"/>
      <c r="M570" s="44"/>
      <c r="N570" s="44"/>
      <c r="R570" s="44"/>
    </row>
    <row r="571" spans="1:18" x14ac:dyDescent="0.15">
      <c r="A571" s="49">
        <v>6</v>
      </c>
      <c r="B571" s="49" t="s">
        <v>5644</v>
      </c>
      <c r="C571" s="49">
        <v>12</v>
      </c>
      <c r="D571" s="60">
        <v>1112</v>
      </c>
      <c r="E571" s="60" t="s">
        <v>11925</v>
      </c>
      <c r="F571" s="60" t="s">
        <v>13396</v>
      </c>
      <c r="H571" s="49" t="s">
        <v>13006</v>
      </c>
      <c r="I571" s="44"/>
      <c r="J571" s="44"/>
      <c r="K571" s="44"/>
      <c r="L571" s="44"/>
      <c r="M571" s="44"/>
      <c r="N571" s="44"/>
      <c r="R571" s="44"/>
    </row>
    <row r="572" spans="1:18" x14ac:dyDescent="0.15">
      <c r="D572" s="60"/>
      <c r="E572" s="60"/>
      <c r="F572" s="60"/>
      <c r="H572" s="49"/>
      <c r="I572" s="44"/>
      <c r="J572" s="44"/>
      <c r="K572" s="44"/>
      <c r="L572" s="44"/>
      <c r="M572" s="44"/>
      <c r="N572" s="44"/>
      <c r="R572" s="44"/>
    </row>
    <row r="573" spans="1:18" x14ac:dyDescent="0.15">
      <c r="A573" s="49">
        <v>6</v>
      </c>
      <c r="B573" s="49" t="s">
        <v>5647</v>
      </c>
      <c r="C573" s="49">
        <v>1</v>
      </c>
      <c r="D573" s="60">
        <v>1114</v>
      </c>
      <c r="E573" s="60" t="s">
        <v>11606</v>
      </c>
      <c r="F573" s="60" t="s">
        <v>13774</v>
      </c>
      <c r="H573" s="49" t="s">
        <v>13006</v>
      </c>
      <c r="I573" s="44"/>
      <c r="J573" s="44"/>
      <c r="K573" s="44"/>
      <c r="L573" s="44"/>
      <c r="M573" s="44"/>
      <c r="N573" s="44"/>
      <c r="R573" s="44"/>
    </row>
    <row r="574" spans="1:18" x14ac:dyDescent="0.15">
      <c r="A574" s="49">
        <v>6</v>
      </c>
      <c r="B574" s="49" t="s">
        <v>5647</v>
      </c>
      <c r="C574" s="49">
        <v>2</v>
      </c>
      <c r="D574" s="60">
        <v>1115</v>
      </c>
      <c r="E574" s="60" t="s">
        <v>11607</v>
      </c>
      <c r="F574" s="60" t="s">
        <v>13775</v>
      </c>
      <c r="H574" s="49" t="s">
        <v>13006</v>
      </c>
      <c r="I574" s="44"/>
      <c r="J574" s="44"/>
      <c r="K574" s="44"/>
      <c r="L574" s="44"/>
      <c r="M574" s="44"/>
      <c r="N574" s="44"/>
      <c r="R574" s="44"/>
    </row>
    <row r="575" spans="1:18" x14ac:dyDescent="0.15">
      <c r="A575" s="49">
        <v>6</v>
      </c>
      <c r="B575" s="49" t="s">
        <v>5647</v>
      </c>
      <c r="C575" s="49">
        <v>3</v>
      </c>
      <c r="D575" s="60">
        <v>1116</v>
      </c>
      <c r="E575" s="60" t="s">
        <v>11608</v>
      </c>
      <c r="F575" s="60" t="s">
        <v>13438</v>
      </c>
      <c r="H575" s="49" t="s">
        <v>13006</v>
      </c>
      <c r="I575" s="44"/>
      <c r="J575" s="44"/>
      <c r="K575" s="44"/>
      <c r="L575" s="44"/>
      <c r="M575" s="44"/>
      <c r="N575" s="44"/>
      <c r="R575" s="44"/>
    </row>
    <row r="576" spans="1:18" x14ac:dyDescent="0.15">
      <c r="A576" s="49">
        <v>6</v>
      </c>
      <c r="B576" s="49" t="s">
        <v>5647</v>
      </c>
      <c r="C576" s="49">
        <v>4</v>
      </c>
      <c r="D576" s="60">
        <v>1117</v>
      </c>
      <c r="E576" s="60" t="s">
        <v>11609</v>
      </c>
      <c r="F576" s="60" t="s">
        <v>14882</v>
      </c>
      <c r="H576" s="49" t="s">
        <v>13006</v>
      </c>
      <c r="I576" s="44"/>
      <c r="J576" s="44"/>
      <c r="K576" s="44"/>
      <c r="L576" s="44"/>
      <c r="M576" s="44"/>
      <c r="N576" s="44"/>
      <c r="R576" s="44"/>
    </row>
    <row r="577" spans="1:18" x14ac:dyDescent="0.15">
      <c r="A577" s="49">
        <v>6</v>
      </c>
      <c r="B577" s="49" t="s">
        <v>5647</v>
      </c>
      <c r="C577" s="49">
        <v>5</v>
      </c>
      <c r="D577" s="60">
        <v>1118</v>
      </c>
      <c r="E577" s="60" t="s">
        <v>11610</v>
      </c>
      <c r="F577" s="60"/>
      <c r="H577" s="49" t="s">
        <v>13006</v>
      </c>
      <c r="I577" s="44"/>
      <c r="J577" s="44"/>
      <c r="K577" s="44"/>
      <c r="L577" s="44"/>
      <c r="M577" s="44"/>
      <c r="N577" s="44"/>
      <c r="R577" s="44"/>
    </row>
    <row r="578" spans="1:18" x14ac:dyDescent="0.15">
      <c r="A578" s="49">
        <v>6</v>
      </c>
      <c r="B578" s="49" t="s">
        <v>5647</v>
      </c>
      <c r="C578" s="49">
        <v>6</v>
      </c>
      <c r="D578" s="60">
        <v>1119</v>
      </c>
      <c r="E578" s="60" t="s">
        <v>11611</v>
      </c>
      <c r="F578" s="60"/>
      <c r="H578" s="49" t="s">
        <v>13006</v>
      </c>
      <c r="I578" s="44"/>
      <c r="J578" s="44"/>
      <c r="K578" s="44"/>
      <c r="L578" s="44"/>
      <c r="M578" s="44"/>
      <c r="N578" s="44"/>
      <c r="R578" s="44"/>
    </row>
    <row r="579" spans="1:18" x14ac:dyDescent="0.15">
      <c r="A579" s="49">
        <v>6</v>
      </c>
      <c r="B579" s="49" t="s">
        <v>5647</v>
      </c>
      <c r="C579" s="49">
        <v>7</v>
      </c>
      <c r="D579" s="60">
        <v>1120</v>
      </c>
      <c r="E579" s="60" t="s">
        <v>11612</v>
      </c>
      <c r="F579" s="60" t="s">
        <v>14883</v>
      </c>
      <c r="H579" s="49" t="s">
        <v>13006</v>
      </c>
      <c r="I579" s="44"/>
      <c r="J579" s="44"/>
      <c r="K579" s="44"/>
      <c r="L579" s="44"/>
      <c r="M579" s="44"/>
      <c r="N579" s="44"/>
      <c r="R579" s="44"/>
    </row>
    <row r="580" spans="1:18" x14ac:dyDescent="0.15">
      <c r="A580" s="49">
        <v>6</v>
      </c>
      <c r="B580" s="49" t="s">
        <v>5647</v>
      </c>
      <c r="C580" s="49">
        <v>8</v>
      </c>
      <c r="D580" s="60">
        <v>1121</v>
      </c>
      <c r="E580" s="60" t="s">
        <v>10228</v>
      </c>
      <c r="F580" s="60" t="s">
        <v>13851</v>
      </c>
      <c r="H580" s="49" t="s">
        <v>13006</v>
      </c>
      <c r="I580" s="44"/>
      <c r="J580" s="44"/>
      <c r="K580" s="44"/>
      <c r="L580" s="44"/>
      <c r="M580" s="44"/>
      <c r="N580" s="44"/>
      <c r="R580" s="44"/>
    </row>
    <row r="581" spans="1:18" x14ac:dyDescent="0.15">
      <c r="A581" s="49">
        <v>6</v>
      </c>
      <c r="B581" s="49" t="s">
        <v>5647</v>
      </c>
      <c r="C581" s="49">
        <v>9</v>
      </c>
      <c r="D581" s="60">
        <v>1122</v>
      </c>
      <c r="E581" s="60" t="s">
        <v>10229</v>
      </c>
      <c r="F581" s="60" t="s">
        <v>14087</v>
      </c>
      <c r="H581" s="49" t="s">
        <v>13006</v>
      </c>
      <c r="I581" s="44"/>
      <c r="J581" s="44"/>
      <c r="K581" s="44"/>
      <c r="L581" s="44"/>
      <c r="M581" s="44"/>
      <c r="N581" s="44"/>
      <c r="R581" s="44"/>
    </row>
    <row r="582" spans="1:18" x14ac:dyDescent="0.15">
      <c r="A582" s="49">
        <v>6</v>
      </c>
      <c r="B582" s="49" t="s">
        <v>5647</v>
      </c>
      <c r="C582" s="49">
        <v>10</v>
      </c>
      <c r="D582" s="60">
        <v>1123</v>
      </c>
      <c r="E582" s="60" t="s">
        <v>9394</v>
      </c>
      <c r="F582" s="60"/>
      <c r="H582" s="49" t="s">
        <v>13006</v>
      </c>
      <c r="I582" s="44"/>
      <c r="J582" s="44"/>
      <c r="K582" s="44"/>
      <c r="L582" s="44"/>
      <c r="M582" s="44"/>
      <c r="N582" s="44"/>
      <c r="R582" s="44"/>
    </row>
    <row r="583" spans="1:18" x14ac:dyDescent="0.15">
      <c r="A583" s="49">
        <v>6</v>
      </c>
      <c r="B583" s="49" t="s">
        <v>5647</v>
      </c>
      <c r="C583" s="49">
        <v>11</v>
      </c>
      <c r="D583" s="60">
        <v>1124</v>
      </c>
      <c r="E583" s="60" t="s">
        <v>9395</v>
      </c>
      <c r="F583" s="60"/>
      <c r="H583" s="49" t="s">
        <v>13006</v>
      </c>
      <c r="I583" s="44"/>
      <c r="J583" s="44"/>
      <c r="K583" s="44"/>
      <c r="L583" s="44"/>
      <c r="M583" s="44"/>
      <c r="N583" s="44"/>
      <c r="R583" s="44"/>
    </row>
    <row r="584" spans="1:18" x14ac:dyDescent="0.15">
      <c r="A584" s="49">
        <v>6</v>
      </c>
      <c r="B584" s="49" t="s">
        <v>5647</v>
      </c>
      <c r="C584" s="49">
        <v>12</v>
      </c>
      <c r="D584" s="60">
        <v>1125</v>
      </c>
      <c r="E584" s="60" t="s">
        <v>9396</v>
      </c>
      <c r="F584" s="60"/>
      <c r="H584" s="49" t="s">
        <v>13006</v>
      </c>
      <c r="I584" s="44"/>
      <c r="J584" s="44"/>
      <c r="K584" s="44"/>
      <c r="L584" s="44"/>
      <c r="M584" s="44"/>
      <c r="N584" s="44"/>
      <c r="R584" s="44"/>
    </row>
    <row r="585" spans="1:18" x14ac:dyDescent="0.15">
      <c r="D585" s="60"/>
      <c r="E585" s="60"/>
      <c r="F585" s="60"/>
      <c r="H585" s="49"/>
      <c r="I585" s="44"/>
      <c r="J585" s="44"/>
      <c r="K585" s="44"/>
      <c r="L585" s="44"/>
      <c r="M585" s="44"/>
      <c r="N585" s="44"/>
      <c r="R585" s="44"/>
    </row>
    <row r="586" spans="1:18" x14ac:dyDescent="0.15">
      <c r="A586" s="49">
        <v>6</v>
      </c>
      <c r="B586" s="49" t="s">
        <v>5643</v>
      </c>
      <c r="C586" s="49">
        <v>1</v>
      </c>
      <c r="D586" s="60">
        <v>1126</v>
      </c>
      <c r="E586" s="60" t="s">
        <v>9397</v>
      </c>
      <c r="F586" s="60" t="s">
        <v>14088</v>
      </c>
      <c r="H586" s="49" t="s">
        <v>13006</v>
      </c>
      <c r="I586" s="44"/>
      <c r="J586" s="44"/>
      <c r="K586" s="44"/>
      <c r="L586" s="44"/>
      <c r="M586" s="44"/>
      <c r="N586" s="44"/>
      <c r="R586" s="44"/>
    </row>
    <row r="587" spans="1:18" x14ac:dyDescent="0.15">
      <c r="A587" s="49">
        <v>6</v>
      </c>
      <c r="B587" s="49" t="s">
        <v>5643</v>
      </c>
      <c r="C587" s="49">
        <v>2</v>
      </c>
      <c r="D587" s="60">
        <v>1130</v>
      </c>
      <c r="E587" s="60" t="s">
        <v>9398</v>
      </c>
      <c r="F587" s="60" t="s">
        <v>14089</v>
      </c>
      <c r="H587" s="49" t="s">
        <v>13006</v>
      </c>
      <c r="I587" s="44"/>
      <c r="J587" s="44"/>
      <c r="K587" s="44"/>
      <c r="L587" s="44"/>
      <c r="M587" s="44"/>
      <c r="N587" s="44"/>
      <c r="R587" s="44"/>
    </row>
    <row r="588" spans="1:18" x14ac:dyDescent="0.15">
      <c r="A588" s="49">
        <v>6</v>
      </c>
      <c r="B588" s="49" t="s">
        <v>5643</v>
      </c>
      <c r="C588" s="49">
        <v>3</v>
      </c>
      <c r="D588" s="60">
        <v>1133</v>
      </c>
      <c r="E588" s="60" t="s">
        <v>9718</v>
      </c>
      <c r="F588" s="60"/>
      <c r="H588" s="49" t="s">
        <v>13006</v>
      </c>
      <c r="I588" s="44"/>
      <c r="J588" s="44"/>
      <c r="K588" s="44"/>
      <c r="L588" s="44"/>
      <c r="M588" s="44"/>
      <c r="N588" s="44"/>
      <c r="R588" s="44"/>
    </row>
    <row r="589" spans="1:18" x14ac:dyDescent="0.15">
      <c r="A589" s="49">
        <v>6</v>
      </c>
      <c r="B589" s="49" t="s">
        <v>5643</v>
      </c>
      <c r="C589" s="49">
        <v>4</v>
      </c>
      <c r="D589" s="60">
        <v>1135</v>
      </c>
      <c r="E589" s="60" t="s">
        <v>9719</v>
      </c>
      <c r="F589" s="60" t="s">
        <v>13442</v>
      </c>
      <c r="H589" s="49" t="s">
        <v>13006</v>
      </c>
      <c r="I589" s="44"/>
      <c r="J589" s="44"/>
      <c r="K589" s="44"/>
      <c r="L589" s="44"/>
      <c r="M589" s="44"/>
      <c r="N589" s="44"/>
      <c r="R589" s="44"/>
    </row>
    <row r="590" spans="1:18" x14ac:dyDescent="0.15">
      <c r="A590" s="49">
        <v>6</v>
      </c>
      <c r="B590" s="49" t="s">
        <v>5643</v>
      </c>
      <c r="C590" s="49">
        <v>5</v>
      </c>
      <c r="D590" s="60">
        <v>1137</v>
      </c>
      <c r="E590" s="60" t="s">
        <v>9720</v>
      </c>
      <c r="F590" s="60" t="s">
        <v>13443</v>
      </c>
      <c r="H590" s="49" t="s">
        <v>13006</v>
      </c>
      <c r="I590" s="44"/>
      <c r="J590" s="44"/>
      <c r="K590" s="44"/>
      <c r="L590" s="44"/>
      <c r="M590" s="44"/>
      <c r="N590" s="44"/>
      <c r="R590" s="44"/>
    </row>
    <row r="591" spans="1:18" x14ac:dyDescent="0.15">
      <c r="A591" s="49">
        <v>6</v>
      </c>
      <c r="B591" s="49" t="s">
        <v>5643</v>
      </c>
      <c r="C591" s="49">
        <v>6</v>
      </c>
      <c r="D591" s="60">
        <v>1139</v>
      </c>
      <c r="E591" s="60" t="s">
        <v>9721</v>
      </c>
      <c r="F591" s="60"/>
      <c r="H591" s="49" t="s">
        <v>13006</v>
      </c>
      <c r="I591" s="44"/>
      <c r="J591" s="44"/>
      <c r="K591" s="44"/>
      <c r="L591" s="44"/>
      <c r="M591" s="44"/>
      <c r="N591" s="44"/>
      <c r="R591" s="44"/>
    </row>
    <row r="592" spans="1:18" x14ac:dyDescent="0.15">
      <c r="A592" s="49">
        <v>6</v>
      </c>
      <c r="B592" s="49" t="s">
        <v>5643</v>
      </c>
      <c r="C592" s="49">
        <v>7</v>
      </c>
      <c r="D592" s="60">
        <v>1140</v>
      </c>
      <c r="E592" s="60" t="s">
        <v>12571</v>
      </c>
      <c r="F592" s="60" t="s">
        <v>13444</v>
      </c>
      <c r="H592" s="49" t="s">
        <v>13006</v>
      </c>
      <c r="I592" s="44"/>
      <c r="J592" s="44"/>
      <c r="K592" s="44"/>
      <c r="L592" s="44"/>
      <c r="M592" s="44"/>
      <c r="N592" s="44"/>
      <c r="R592" s="44"/>
    </row>
    <row r="593" spans="1:18" x14ac:dyDescent="0.15">
      <c r="A593" s="49">
        <v>6</v>
      </c>
      <c r="B593" s="49" t="s">
        <v>5643</v>
      </c>
      <c r="C593" s="49">
        <v>8</v>
      </c>
      <c r="D593" s="60">
        <v>1141</v>
      </c>
      <c r="E593" s="60" t="s">
        <v>12572</v>
      </c>
      <c r="F593" s="60"/>
      <c r="H593" s="49" t="s">
        <v>13006</v>
      </c>
      <c r="I593" s="44"/>
      <c r="J593" s="44"/>
      <c r="K593" s="44"/>
      <c r="L593" s="44"/>
      <c r="M593" s="44"/>
      <c r="N593" s="44"/>
      <c r="R593" s="44"/>
    </row>
    <row r="594" spans="1:18" x14ac:dyDescent="0.15">
      <c r="A594" s="49">
        <v>6</v>
      </c>
      <c r="B594" s="49" t="s">
        <v>5643</v>
      </c>
      <c r="C594" s="49">
        <v>9</v>
      </c>
      <c r="D594" s="60">
        <v>1142</v>
      </c>
      <c r="E594" s="60" t="s">
        <v>12573</v>
      </c>
      <c r="F594" s="60" t="s">
        <v>13008</v>
      </c>
      <c r="H594" s="49" t="s">
        <v>13006</v>
      </c>
      <c r="I594" s="44"/>
      <c r="J594" s="44"/>
      <c r="K594" s="44"/>
      <c r="L594" s="44"/>
      <c r="M594" s="44"/>
      <c r="N594" s="44"/>
      <c r="R594" s="44"/>
    </row>
    <row r="595" spans="1:18" x14ac:dyDescent="0.15">
      <c r="A595" s="49">
        <v>6</v>
      </c>
      <c r="B595" s="49" t="s">
        <v>5643</v>
      </c>
      <c r="C595" s="49">
        <v>10</v>
      </c>
      <c r="D595" s="60">
        <v>1143</v>
      </c>
      <c r="E595" s="60" t="s">
        <v>12574</v>
      </c>
      <c r="F595" s="60" t="s">
        <v>13009</v>
      </c>
      <c r="H595" s="49" t="s">
        <v>13006</v>
      </c>
      <c r="I595" s="44"/>
      <c r="J595" s="44"/>
      <c r="K595" s="44"/>
      <c r="L595" s="44"/>
      <c r="M595" s="44"/>
      <c r="N595" s="44"/>
      <c r="R595" s="44"/>
    </row>
    <row r="596" spans="1:18" x14ac:dyDescent="0.15">
      <c r="A596" s="49">
        <v>6</v>
      </c>
      <c r="B596" s="49" t="s">
        <v>5643</v>
      </c>
      <c r="C596" s="49">
        <v>11</v>
      </c>
      <c r="D596" s="60">
        <v>1145</v>
      </c>
      <c r="E596" s="60" t="s">
        <v>13521</v>
      </c>
      <c r="F596" s="60" t="s">
        <v>12855</v>
      </c>
      <c r="H596" s="49" t="s">
        <v>13006</v>
      </c>
      <c r="I596" s="44"/>
      <c r="J596" s="44"/>
      <c r="K596" s="44"/>
      <c r="L596" s="44"/>
      <c r="M596" s="44"/>
      <c r="N596" s="44"/>
      <c r="R596" s="44"/>
    </row>
    <row r="597" spans="1:18" x14ac:dyDescent="0.15">
      <c r="A597" s="49">
        <v>6</v>
      </c>
      <c r="B597" s="49" t="s">
        <v>5643</v>
      </c>
      <c r="C597" s="49">
        <v>12</v>
      </c>
      <c r="D597" s="60">
        <v>1146</v>
      </c>
      <c r="E597" s="60" t="s">
        <v>12575</v>
      </c>
      <c r="F597" s="60" t="s">
        <v>12535</v>
      </c>
      <c r="H597" s="49" t="s">
        <v>13006</v>
      </c>
      <c r="I597" s="44"/>
      <c r="J597" s="44"/>
      <c r="K597" s="44"/>
      <c r="L597" s="44"/>
      <c r="M597" s="44"/>
      <c r="N597" s="44"/>
      <c r="R597" s="44"/>
    </row>
    <row r="598" spans="1:18" x14ac:dyDescent="0.15">
      <c r="D598" s="60"/>
      <c r="E598" s="60"/>
      <c r="F598" s="60"/>
      <c r="H598" s="49"/>
      <c r="I598" s="44"/>
      <c r="J598" s="44"/>
      <c r="K598" s="44"/>
      <c r="L598" s="44"/>
      <c r="M598" s="44"/>
      <c r="N598" s="44"/>
      <c r="R598" s="44"/>
    </row>
    <row r="599" spans="1:18" x14ac:dyDescent="0.15">
      <c r="A599" s="49">
        <v>6</v>
      </c>
      <c r="B599" s="49" t="s">
        <v>5645</v>
      </c>
      <c r="C599" s="49">
        <v>1</v>
      </c>
      <c r="D599" s="60">
        <v>1147</v>
      </c>
      <c r="E599" s="60" t="s">
        <v>12576</v>
      </c>
      <c r="F599" s="60" t="s">
        <v>13075</v>
      </c>
      <c r="H599" s="49" t="s">
        <v>13006</v>
      </c>
      <c r="I599" s="44"/>
      <c r="J599" s="44"/>
      <c r="K599" s="44"/>
      <c r="L599" s="44"/>
      <c r="M599" s="44"/>
      <c r="N599" s="44"/>
      <c r="R599" s="44"/>
    </row>
    <row r="600" spans="1:18" x14ac:dyDescent="0.15">
      <c r="A600" s="49">
        <v>6</v>
      </c>
      <c r="B600" s="49" t="s">
        <v>5645</v>
      </c>
      <c r="C600" s="49">
        <v>2</v>
      </c>
      <c r="D600" s="60">
        <v>1148</v>
      </c>
      <c r="E600" s="60" t="s">
        <v>12577</v>
      </c>
      <c r="F600" s="60" t="s">
        <v>13076</v>
      </c>
      <c r="H600" s="49" t="s">
        <v>13006</v>
      </c>
      <c r="I600" s="44"/>
      <c r="J600" s="44"/>
      <c r="K600" s="44"/>
      <c r="L600" s="44"/>
      <c r="M600" s="44"/>
      <c r="N600" s="44"/>
      <c r="R600" s="44"/>
    </row>
    <row r="601" spans="1:18" x14ac:dyDescent="0.15">
      <c r="A601" s="49">
        <v>6</v>
      </c>
      <c r="B601" s="49" t="s">
        <v>5645</v>
      </c>
      <c r="C601" s="49">
        <v>3</v>
      </c>
      <c r="D601" s="60">
        <v>1149</v>
      </c>
      <c r="E601" s="60" t="s">
        <v>12277</v>
      </c>
      <c r="F601" s="60"/>
      <c r="H601" s="49" t="s">
        <v>13006</v>
      </c>
      <c r="I601" s="44"/>
      <c r="J601" s="44"/>
      <c r="K601" s="44"/>
      <c r="L601" s="44"/>
      <c r="M601" s="44"/>
      <c r="N601" s="44"/>
      <c r="R601" s="44"/>
    </row>
    <row r="602" spans="1:18" x14ac:dyDescent="0.15">
      <c r="A602" s="49">
        <v>6</v>
      </c>
      <c r="B602" s="49" t="s">
        <v>5645</v>
      </c>
      <c r="C602" s="49">
        <v>4</v>
      </c>
      <c r="D602" s="60">
        <v>1150</v>
      </c>
      <c r="E602" s="60" t="s">
        <v>9916</v>
      </c>
      <c r="F602" s="60"/>
      <c r="H602" s="49" t="s">
        <v>13006</v>
      </c>
      <c r="I602" s="44"/>
      <c r="J602" s="44"/>
      <c r="K602" s="44"/>
      <c r="L602" s="44"/>
      <c r="M602" s="44"/>
      <c r="N602" s="44"/>
      <c r="R602" s="44"/>
    </row>
    <row r="603" spans="1:18" x14ac:dyDescent="0.15">
      <c r="A603" s="49">
        <v>6</v>
      </c>
      <c r="B603" s="49" t="s">
        <v>5645</v>
      </c>
      <c r="C603" s="49">
        <v>5</v>
      </c>
      <c r="D603" s="60">
        <v>1151</v>
      </c>
      <c r="E603" s="60" t="s">
        <v>9917</v>
      </c>
      <c r="F603" s="60" t="s">
        <v>13077</v>
      </c>
      <c r="H603" s="49" t="s">
        <v>13006</v>
      </c>
      <c r="I603" s="44"/>
      <c r="J603" s="44"/>
      <c r="K603" s="44"/>
      <c r="L603" s="44"/>
      <c r="M603" s="44"/>
      <c r="N603" s="44"/>
      <c r="R603" s="44"/>
    </row>
    <row r="604" spans="1:18" x14ac:dyDescent="0.15">
      <c r="A604" s="49">
        <v>6</v>
      </c>
      <c r="B604" s="49" t="s">
        <v>5645</v>
      </c>
      <c r="C604" s="49">
        <v>6</v>
      </c>
      <c r="D604" s="60">
        <v>1152</v>
      </c>
      <c r="E604" s="60" t="s">
        <v>9918</v>
      </c>
      <c r="F604" s="60" t="s">
        <v>13078</v>
      </c>
      <c r="H604" s="49" t="s">
        <v>13006</v>
      </c>
      <c r="I604" s="44"/>
      <c r="J604" s="44"/>
      <c r="K604" s="44"/>
      <c r="L604" s="44"/>
      <c r="M604" s="44"/>
      <c r="N604" s="44"/>
      <c r="R604" s="44"/>
    </row>
    <row r="605" spans="1:18" x14ac:dyDescent="0.15">
      <c r="A605" s="49">
        <v>6</v>
      </c>
      <c r="B605" s="49" t="s">
        <v>5645</v>
      </c>
      <c r="C605" s="49">
        <v>7</v>
      </c>
      <c r="D605" s="60">
        <v>1153</v>
      </c>
      <c r="E605" s="60" t="s">
        <v>9919</v>
      </c>
      <c r="F605" s="60" t="s">
        <v>13079</v>
      </c>
      <c r="H605" s="49" t="s">
        <v>13006</v>
      </c>
      <c r="I605" s="44"/>
      <c r="J605" s="44"/>
      <c r="K605" s="44"/>
      <c r="L605" s="44"/>
      <c r="M605" s="44"/>
      <c r="N605" s="44"/>
      <c r="R605" s="44"/>
    </row>
    <row r="606" spans="1:18" x14ac:dyDescent="0.15">
      <c r="A606" s="49">
        <v>6</v>
      </c>
      <c r="B606" s="49" t="s">
        <v>5645</v>
      </c>
      <c r="C606" s="49">
        <v>8</v>
      </c>
      <c r="D606" s="60">
        <v>1155</v>
      </c>
      <c r="E606" s="60" t="s">
        <v>9920</v>
      </c>
      <c r="F606" s="60" t="s">
        <v>13080</v>
      </c>
      <c r="H606" s="49" t="s">
        <v>13006</v>
      </c>
      <c r="I606" s="44"/>
      <c r="J606" s="44"/>
      <c r="K606" s="44"/>
      <c r="L606" s="44"/>
      <c r="M606" s="44"/>
      <c r="N606" s="44"/>
      <c r="R606" s="44"/>
    </row>
    <row r="607" spans="1:18" x14ac:dyDescent="0.15">
      <c r="A607" s="49">
        <v>6</v>
      </c>
      <c r="B607" s="49" t="s">
        <v>5645</v>
      </c>
      <c r="C607" s="49">
        <v>9</v>
      </c>
      <c r="D607" s="60">
        <v>1156</v>
      </c>
      <c r="E607" s="60" t="s">
        <v>9921</v>
      </c>
      <c r="F607" s="60" t="s">
        <v>13081</v>
      </c>
      <c r="H607" s="49" t="s">
        <v>13006</v>
      </c>
      <c r="I607" s="44"/>
      <c r="J607" s="44"/>
      <c r="K607" s="44"/>
      <c r="L607" s="44"/>
      <c r="M607" s="44"/>
      <c r="N607" s="44"/>
      <c r="R607" s="44"/>
    </row>
    <row r="608" spans="1:18" x14ac:dyDescent="0.15">
      <c r="A608" s="49">
        <v>6</v>
      </c>
      <c r="B608" s="49" t="s">
        <v>5645</v>
      </c>
      <c r="C608" s="49">
        <v>10</v>
      </c>
      <c r="D608" s="60">
        <v>1158</v>
      </c>
      <c r="E608" s="60" t="s">
        <v>9922</v>
      </c>
      <c r="F608" s="60" t="s">
        <v>13082</v>
      </c>
      <c r="H608" s="49" t="s">
        <v>13006</v>
      </c>
      <c r="I608" s="44"/>
      <c r="J608" s="44"/>
      <c r="K608" s="44"/>
      <c r="L608" s="44"/>
      <c r="M608" s="44"/>
      <c r="N608" s="44"/>
      <c r="R608" s="44"/>
    </row>
    <row r="609" spans="1:18" x14ac:dyDescent="0.15">
      <c r="A609" s="49">
        <v>6</v>
      </c>
      <c r="B609" s="49" t="s">
        <v>5645</v>
      </c>
      <c r="C609" s="49">
        <v>11</v>
      </c>
      <c r="D609" s="60">
        <v>1159</v>
      </c>
      <c r="E609" s="60" t="s">
        <v>9923</v>
      </c>
      <c r="F609" s="60"/>
      <c r="H609" s="49" t="s">
        <v>13006</v>
      </c>
      <c r="I609" s="44"/>
      <c r="J609" s="44"/>
      <c r="K609" s="44"/>
      <c r="L609" s="44"/>
      <c r="M609" s="44"/>
      <c r="N609" s="44"/>
      <c r="R609" s="44"/>
    </row>
    <row r="610" spans="1:18" x14ac:dyDescent="0.15">
      <c r="A610" s="49">
        <v>6</v>
      </c>
      <c r="B610" s="49" t="s">
        <v>5645</v>
      </c>
      <c r="C610" s="49">
        <v>12</v>
      </c>
      <c r="D610" s="60">
        <v>1161</v>
      </c>
      <c r="E610" s="60" t="s">
        <v>9924</v>
      </c>
      <c r="F610" s="60" t="s">
        <v>13083</v>
      </c>
      <c r="H610" s="49" t="s">
        <v>13006</v>
      </c>
      <c r="I610" s="44"/>
      <c r="J610" s="44"/>
      <c r="K610" s="44"/>
      <c r="L610" s="44"/>
      <c r="M610" s="44"/>
      <c r="N610" s="44"/>
      <c r="R610" s="44"/>
    </row>
    <row r="611" spans="1:18" x14ac:dyDescent="0.15">
      <c r="D611" s="60"/>
      <c r="E611" s="60"/>
      <c r="F611" s="60"/>
      <c r="H611" s="49"/>
      <c r="I611" s="44"/>
      <c r="J611" s="44"/>
      <c r="K611" s="44"/>
      <c r="L611" s="44"/>
      <c r="M611" s="44"/>
      <c r="N611" s="44"/>
      <c r="R611" s="44"/>
    </row>
    <row r="612" spans="1:18" x14ac:dyDescent="0.15">
      <c r="A612" s="49">
        <v>6</v>
      </c>
      <c r="B612" s="49" t="s">
        <v>5646</v>
      </c>
      <c r="C612" s="49">
        <v>1</v>
      </c>
      <c r="D612" s="60">
        <v>1163</v>
      </c>
      <c r="E612" s="60" t="s">
        <v>9925</v>
      </c>
      <c r="F612" s="60" t="s">
        <v>12446</v>
      </c>
      <c r="H612" s="49" t="s">
        <v>13006</v>
      </c>
      <c r="I612" s="44"/>
      <c r="J612" s="44"/>
      <c r="K612" s="44"/>
      <c r="L612" s="44"/>
      <c r="M612" s="44"/>
      <c r="N612" s="44"/>
      <c r="R612" s="44"/>
    </row>
    <row r="613" spans="1:18" x14ac:dyDescent="0.15">
      <c r="A613" s="49">
        <v>6</v>
      </c>
      <c r="B613" s="49" t="s">
        <v>5646</v>
      </c>
      <c r="C613" s="49">
        <v>2</v>
      </c>
      <c r="D613" s="60">
        <v>1164</v>
      </c>
      <c r="E613" s="60" t="s">
        <v>9926</v>
      </c>
      <c r="F613" s="60" t="s">
        <v>12447</v>
      </c>
      <c r="H613" s="49" t="s">
        <v>13006</v>
      </c>
      <c r="I613" s="44"/>
      <c r="J613" s="44"/>
      <c r="K613" s="44"/>
      <c r="L613" s="44"/>
      <c r="M613" s="44"/>
      <c r="N613" s="44"/>
      <c r="R613" s="44"/>
    </row>
    <row r="614" spans="1:18" x14ac:dyDescent="0.15">
      <c r="A614" s="49">
        <v>6</v>
      </c>
      <c r="B614" s="49" t="s">
        <v>5646</v>
      </c>
      <c r="C614" s="49">
        <v>3</v>
      </c>
      <c r="D614" s="60">
        <v>1166</v>
      </c>
      <c r="E614" s="60" t="s">
        <v>8124</v>
      </c>
      <c r="F614" s="60" t="s">
        <v>12500</v>
      </c>
      <c r="H614" s="49" t="s">
        <v>13006</v>
      </c>
      <c r="I614" s="44"/>
      <c r="J614" s="44"/>
      <c r="K614" s="44"/>
      <c r="L614" s="44"/>
      <c r="M614" s="44"/>
      <c r="N614" s="44"/>
      <c r="R614" s="44"/>
    </row>
    <row r="615" spans="1:18" x14ac:dyDescent="0.15">
      <c r="A615" s="49">
        <v>6</v>
      </c>
      <c r="B615" s="49" t="s">
        <v>5646</v>
      </c>
      <c r="C615" s="49">
        <v>4</v>
      </c>
      <c r="D615" s="60">
        <v>1167</v>
      </c>
      <c r="E615" s="60" t="s">
        <v>10931</v>
      </c>
      <c r="F615" s="60" t="s">
        <v>12501</v>
      </c>
      <c r="H615" s="49" t="s">
        <v>13006</v>
      </c>
      <c r="I615" s="44"/>
      <c r="J615" s="44"/>
      <c r="K615" s="44"/>
      <c r="L615" s="44"/>
      <c r="M615" s="44"/>
      <c r="N615" s="44"/>
      <c r="R615" s="44"/>
    </row>
    <row r="616" spans="1:18" x14ac:dyDescent="0.15">
      <c r="A616" s="49">
        <v>6</v>
      </c>
      <c r="B616" s="49" t="s">
        <v>5646</v>
      </c>
      <c r="C616" s="49">
        <v>5</v>
      </c>
      <c r="D616" s="60">
        <v>1168</v>
      </c>
      <c r="E616" s="60" t="s">
        <v>10932</v>
      </c>
      <c r="F616" s="60"/>
      <c r="H616" s="49" t="s">
        <v>13006</v>
      </c>
      <c r="I616" s="44"/>
      <c r="J616" s="44"/>
      <c r="K616" s="44"/>
      <c r="L616" s="44"/>
      <c r="M616" s="44"/>
      <c r="N616" s="44"/>
      <c r="R616" s="44"/>
    </row>
    <row r="617" spans="1:18" x14ac:dyDescent="0.15">
      <c r="A617" s="49">
        <v>6</v>
      </c>
      <c r="B617" s="49" t="s">
        <v>5646</v>
      </c>
      <c r="C617" s="49">
        <v>6</v>
      </c>
      <c r="D617" s="60">
        <v>1169</v>
      </c>
      <c r="E617" s="60" t="s">
        <v>10933</v>
      </c>
      <c r="F617" s="60"/>
      <c r="H617" s="49" t="s">
        <v>13006</v>
      </c>
      <c r="I617" s="44"/>
      <c r="J617" s="44"/>
      <c r="K617" s="44"/>
      <c r="L617" s="44"/>
      <c r="M617" s="44"/>
      <c r="N617" s="44"/>
      <c r="R617" s="44"/>
    </row>
    <row r="618" spans="1:18" x14ac:dyDescent="0.15">
      <c r="A618" s="49">
        <v>6</v>
      </c>
      <c r="B618" s="49" t="s">
        <v>5646</v>
      </c>
      <c r="C618" s="49">
        <v>7</v>
      </c>
      <c r="D618" s="60">
        <v>1171</v>
      </c>
      <c r="E618" s="60" t="s">
        <v>10934</v>
      </c>
      <c r="F618" s="60" t="s">
        <v>13161</v>
      </c>
      <c r="H618" s="49" t="s">
        <v>13006</v>
      </c>
      <c r="I618" s="44"/>
      <c r="J618" s="44"/>
      <c r="K618" s="44"/>
      <c r="L618" s="44"/>
      <c r="M618" s="44"/>
      <c r="N618" s="44"/>
      <c r="R618" s="44"/>
    </row>
    <row r="619" spans="1:18" x14ac:dyDescent="0.15">
      <c r="A619" s="49">
        <v>6</v>
      </c>
      <c r="B619" s="49" t="s">
        <v>5646</v>
      </c>
      <c r="C619" s="49">
        <v>8</v>
      </c>
      <c r="D619" s="60">
        <v>1173</v>
      </c>
      <c r="E619" s="60" t="s">
        <v>3783</v>
      </c>
      <c r="F619" s="60" t="s">
        <v>13162</v>
      </c>
      <c r="H619" s="49" t="s">
        <v>13006</v>
      </c>
      <c r="I619" s="44"/>
      <c r="J619" s="44"/>
      <c r="K619" s="44"/>
      <c r="L619" s="44"/>
      <c r="M619" s="44"/>
      <c r="N619" s="44"/>
      <c r="R619" s="44"/>
    </row>
    <row r="620" spans="1:18" x14ac:dyDescent="0.15">
      <c r="A620" s="49">
        <v>6</v>
      </c>
      <c r="B620" s="49" t="s">
        <v>5646</v>
      </c>
      <c r="C620" s="49">
        <v>9</v>
      </c>
      <c r="D620" s="60">
        <v>1174</v>
      </c>
      <c r="E620" s="60" t="s">
        <v>15449</v>
      </c>
      <c r="F620" s="60" t="s">
        <v>13163</v>
      </c>
      <c r="H620" s="49" t="s">
        <v>13006</v>
      </c>
      <c r="I620" s="44"/>
      <c r="J620" s="44"/>
      <c r="K620" s="44"/>
      <c r="L620" s="44"/>
      <c r="M620" s="44"/>
      <c r="N620" s="44"/>
      <c r="R620" s="44"/>
    </row>
    <row r="621" spans="1:18" x14ac:dyDescent="0.15">
      <c r="A621" s="49">
        <v>6</v>
      </c>
      <c r="B621" s="49" t="s">
        <v>5646</v>
      </c>
      <c r="C621" s="49">
        <v>10</v>
      </c>
      <c r="D621" s="60">
        <v>1175</v>
      </c>
      <c r="E621" s="60" t="s">
        <v>15450</v>
      </c>
      <c r="F621" s="60"/>
      <c r="H621" s="49" t="s">
        <v>13006</v>
      </c>
      <c r="I621" s="44"/>
      <c r="J621" s="44"/>
      <c r="K621" s="44"/>
      <c r="L621" s="44"/>
      <c r="M621" s="44"/>
      <c r="N621" s="44"/>
      <c r="R621" s="44"/>
    </row>
    <row r="622" spans="1:18" x14ac:dyDescent="0.15">
      <c r="A622" s="49">
        <v>6</v>
      </c>
      <c r="B622" s="49" t="s">
        <v>5646</v>
      </c>
      <c r="C622" s="49">
        <v>11</v>
      </c>
      <c r="D622" s="60">
        <v>1176</v>
      </c>
      <c r="E622" s="60" t="s">
        <v>15451</v>
      </c>
      <c r="F622" s="60" t="s">
        <v>13164</v>
      </c>
      <c r="H622" s="49" t="s">
        <v>13006</v>
      </c>
      <c r="I622" s="44"/>
      <c r="J622" s="44"/>
      <c r="K622" s="44"/>
      <c r="L622" s="44"/>
      <c r="M622" s="44"/>
      <c r="N622" s="44"/>
      <c r="R622" s="44"/>
    </row>
    <row r="623" spans="1:18" x14ac:dyDescent="0.15">
      <c r="A623" s="49">
        <v>6</v>
      </c>
      <c r="B623" s="49" t="s">
        <v>5646</v>
      </c>
      <c r="C623" s="49">
        <v>12</v>
      </c>
      <c r="D623" s="60">
        <v>1178</v>
      </c>
      <c r="E623" s="60" t="s">
        <v>15452</v>
      </c>
      <c r="F623" s="60"/>
      <c r="H623" s="49" t="s">
        <v>13006</v>
      </c>
      <c r="I623" s="44"/>
      <c r="J623" s="44"/>
      <c r="K623" s="44"/>
      <c r="L623" s="44"/>
      <c r="M623" s="44"/>
      <c r="N623" s="44"/>
      <c r="R623" s="44"/>
    </row>
    <row r="624" spans="1:18" x14ac:dyDescent="0.15">
      <c r="D624" s="60"/>
      <c r="E624" s="60"/>
      <c r="F624" s="60"/>
      <c r="H624" s="49"/>
      <c r="I624" s="44"/>
      <c r="J624" s="44"/>
      <c r="K624" s="44"/>
      <c r="L624" s="44"/>
      <c r="M624" s="44"/>
      <c r="N624" s="44"/>
      <c r="R624" s="44"/>
    </row>
    <row r="625" spans="1:18" x14ac:dyDescent="0.15">
      <c r="A625" s="49">
        <v>6</v>
      </c>
      <c r="B625" s="49" t="s">
        <v>5648</v>
      </c>
      <c r="C625" s="49">
        <v>1</v>
      </c>
      <c r="D625" s="60">
        <v>1179</v>
      </c>
      <c r="E625" s="60" t="s">
        <v>15453</v>
      </c>
      <c r="F625" s="60" t="s">
        <v>13165</v>
      </c>
      <c r="H625" s="49" t="s">
        <v>13006</v>
      </c>
      <c r="I625" s="44"/>
      <c r="J625" s="44"/>
      <c r="K625" s="44"/>
      <c r="L625" s="44"/>
      <c r="M625" s="44"/>
      <c r="N625" s="44"/>
      <c r="R625" s="44"/>
    </row>
    <row r="626" spans="1:18" x14ac:dyDescent="0.15">
      <c r="A626" s="49">
        <v>6</v>
      </c>
      <c r="B626" s="49" t="s">
        <v>5648</v>
      </c>
      <c r="C626" s="49">
        <v>2</v>
      </c>
      <c r="D626" s="60">
        <v>1180</v>
      </c>
      <c r="E626" s="60" t="s">
        <v>7812</v>
      </c>
      <c r="F626" s="60" t="s">
        <v>13166</v>
      </c>
      <c r="H626" s="49" t="s">
        <v>13006</v>
      </c>
      <c r="I626" s="44"/>
      <c r="J626" s="44"/>
      <c r="K626" s="44"/>
      <c r="L626" s="44"/>
      <c r="M626" s="44"/>
      <c r="N626" s="44"/>
      <c r="R626" s="44"/>
    </row>
    <row r="627" spans="1:18" x14ac:dyDescent="0.15">
      <c r="A627" s="49">
        <v>6</v>
      </c>
      <c r="B627" s="49" t="s">
        <v>5648</v>
      </c>
      <c r="C627" s="49">
        <v>3</v>
      </c>
      <c r="D627" s="60">
        <v>1185</v>
      </c>
      <c r="E627" s="60" t="s">
        <v>7813</v>
      </c>
      <c r="F627" s="60" t="s">
        <v>13133</v>
      </c>
      <c r="H627" s="49" t="s">
        <v>13006</v>
      </c>
      <c r="I627" s="44"/>
      <c r="J627" s="44"/>
      <c r="K627" s="44"/>
      <c r="L627" s="44"/>
      <c r="M627" s="44"/>
      <c r="N627" s="44"/>
      <c r="R627" s="44"/>
    </row>
    <row r="628" spans="1:18" x14ac:dyDescent="0.15">
      <c r="A628" s="49">
        <v>6</v>
      </c>
      <c r="B628" s="49" t="s">
        <v>5648</v>
      </c>
      <c r="C628" s="49">
        <v>4</v>
      </c>
      <c r="D628" s="60">
        <v>1187</v>
      </c>
      <c r="E628" s="60" t="s">
        <v>8102</v>
      </c>
      <c r="F628" s="60" t="s">
        <v>13397</v>
      </c>
      <c r="H628" s="49" t="s">
        <v>13006</v>
      </c>
      <c r="I628" s="44"/>
      <c r="J628" s="44"/>
      <c r="K628" s="44"/>
      <c r="L628" s="44"/>
      <c r="M628" s="44"/>
      <c r="N628" s="44"/>
      <c r="R628" s="44"/>
    </row>
    <row r="629" spans="1:18" x14ac:dyDescent="0.15">
      <c r="A629" s="49">
        <v>6</v>
      </c>
      <c r="B629" s="49" t="s">
        <v>5648</v>
      </c>
      <c r="C629" s="49">
        <v>5</v>
      </c>
      <c r="D629" s="60">
        <v>1189</v>
      </c>
      <c r="E629" s="60" t="s">
        <v>8387</v>
      </c>
      <c r="F629" s="60" t="s">
        <v>13061</v>
      </c>
      <c r="H629" s="49" t="s">
        <v>13006</v>
      </c>
      <c r="I629" s="44"/>
      <c r="J629" s="44"/>
      <c r="K629" s="44"/>
      <c r="L629" s="44"/>
      <c r="M629" s="44"/>
      <c r="N629" s="44"/>
      <c r="R629" s="44"/>
    </row>
    <row r="630" spans="1:18" x14ac:dyDescent="0.15">
      <c r="A630" s="49">
        <v>6</v>
      </c>
      <c r="B630" s="49" t="s">
        <v>5648</v>
      </c>
      <c r="C630" s="49">
        <v>6</v>
      </c>
      <c r="D630" s="60">
        <v>1190</v>
      </c>
      <c r="E630" s="60" t="s">
        <v>8388</v>
      </c>
      <c r="F630" s="60"/>
      <c r="H630" s="49" t="s">
        <v>13006</v>
      </c>
      <c r="I630" s="44"/>
      <c r="J630" s="44"/>
      <c r="K630" s="44"/>
      <c r="L630" s="44"/>
      <c r="M630" s="44"/>
      <c r="N630" s="44"/>
      <c r="R630" s="44"/>
    </row>
    <row r="631" spans="1:18" x14ac:dyDescent="0.15">
      <c r="A631" s="49">
        <v>6</v>
      </c>
      <c r="B631" s="49" t="s">
        <v>5648</v>
      </c>
      <c r="C631" s="49">
        <v>7</v>
      </c>
      <c r="D631" s="60">
        <v>1191</v>
      </c>
      <c r="E631" s="60" t="s">
        <v>8112</v>
      </c>
      <c r="F631" s="60"/>
      <c r="H631" s="49" t="s">
        <v>13006</v>
      </c>
      <c r="I631" s="44"/>
      <c r="J631" s="44"/>
      <c r="K631" s="44"/>
      <c r="L631" s="44"/>
      <c r="M631" s="44"/>
      <c r="N631" s="44"/>
      <c r="R631" s="44"/>
    </row>
    <row r="632" spans="1:18" x14ac:dyDescent="0.15">
      <c r="A632" s="49">
        <v>6</v>
      </c>
      <c r="B632" s="49" t="s">
        <v>5648</v>
      </c>
      <c r="C632" s="49">
        <v>8</v>
      </c>
      <c r="D632" s="60">
        <v>1195</v>
      </c>
      <c r="E632" s="60" t="s">
        <v>8113</v>
      </c>
      <c r="F632" s="60" t="s">
        <v>12766</v>
      </c>
      <c r="H632" s="49" t="s">
        <v>13006</v>
      </c>
      <c r="I632" s="44"/>
      <c r="J632" s="44"/>
      <c r="K632" s="44"/>
      <c r="L632" s="44"/>
      <c r="M632" s="44"/>
      <c r="N632" s="44"/>
      <c r="R632" s="44"/>
    </row>
    <row r="633" spans="1:18" x14ac:dyDescent="0.15">
      <c r="A633" s="49">
        <v>6</v>
      </c>
      <c r="B633" s="49" t="s">
        <v>5648</v>
      </c>
      <c r="C633" s="49">
        <v>9</v>
      </c>
      <c r="D633" s="60">
        <v>1196</v>
      </c>
      <c r="E633" s="60" t="s">
        <v>8114</v>
      </c>
      <c r="F633" s="60" t="s">
        <v>12708</v>
      </c>
      <c r="H633" s="49" t="s">
        <v>13006</v>
      </c>
      <c r="I633" s="44"/>
      <c r="J633" s="44"/>
      <c r="K633" s="44"/>
      <c r="L633" s="44"/>
      <c r="M633" s="44"/>
      <c r="N633" s="44"/>
      <c r="R633" s="44"/>
    </row>
    <row r="634" spans="1:18" x14ac:dyDescent="0.15">
      <c r="A634" s="49">
        <v>6</v>
      </c>
      <c r="B634" s="49" t="s">
        <v>5648</v>
      </c>
      <c r="C634" s="49">
        <v>10</v>
      </c>
      <c r="D634" s="60">
        <v>1198</v>
      </c>
      <c r="E634" s="60" t="s">
        <v>8115</v>
      </c>
      <c r="F634" s="60"/>
      <c r="H634" s="49" t="s">
        <v>13006</v>
      </c>
      <c r="I634" s="44"/>
      <c r="J634" s="44"/>
      <c r="K634" s="44"/>
      <c r="L634" s="44"/>
      <c r="M634" s="44"/>
      <c r="N634" s="44"/>
      <c r="R634" s="44"/>
    </row>
    <row r="635" spans="1:18" x14ac:dyDescent="0.15">
      <c r="A635" s="49">
        <v>6</v>
      </c>
      <c r="B635" s="49" t="s">
        <v>5648</v>
      </c>
      <c r="C635" s="49">
        <v>11</v>
      </c>
      <c r="D635" s="60">
        <v>1970</v>
      </c>
      <c r="E635" s="60" t="s">
        <v>8116</v>
      </c>
      <c r="F635" s="60" t="s">
        <v>13185</v>
      </c>
      <c r="H635" s="49" t="s">
        <v>13006</v>
      </c>
      <c r="I635" s="44"/>
      <c r="J635" s="44"/>
      <c r="K635" s="44"/>
      <c r="L635" s="44"/>
      <c r="M635" s="44"/>
      <c r="N635" s="44"/>
      <c r="R635" s="44"/>
    </row>
    <row r="636" spans="1:18" x14ac:dyDescent="0.15">
      <c r="A636" s="49">
        <v>6</v>
      </c>
      <c r="B636" s="49" t="s">
        <v>5648</v>
      </c>
      <c r="C636" s="49">
        <v>12</v>
      </c>
      <c r="D636" s="60">
        <v>1971</v>
      </c>
      <c r="E636" s="60" t="s">
        <v>8394</v>
      </c>
      <c r="F636" s="60" t="s">
        <v>13186</v>
      </c>
      <c r="H636" s="49" t="s">
        <v>13006</v>
      </c>
      <c r="I636" s="44"/>
      <c r="J636" s="44"/>
      <c r="K636" s="44"/>
      <c r="L636" s="44"/>
      <c r="M636" s="44"/>
      <c r="N636" s="44"/>
      <c r="R636" s="44"/>
    </row>
    <row r="637" spans="1:18" x14ac:dyDescent="0.15">
      <c r="D637" s="60"/>
      <c r="E637" s="60"/>
      <c r="F637" s="60"/>
      <c r="H637" s="49"/>
      <c r="I637" s="44"/>
      <c r="J637" s="44"/>
      <c r="K637" s="44"/>
      <c r="L637" s="44"/>
      <c r="M637" s="44"/>
      <c r="N637" s="44"/>
      <c r="R637" s="44"/>
    </row>
    <row r="638" spans="1:18" x14ac:dyDescent="0.15">
      <c r="A638" s="49">
        <v>6</v>
      </c>
      <c r="B638" s="49" t="s">
        <v>5649</v>
      </c>
      <c r="C638" s="49">
        <v>1</v>
      </c>
      <c r="D638" s="60">
        <v>1973</v>
      </c>
      <c r="E638" s="60" t="s">
        <v>8118</v>
      </c>
      <c r="F638" s="60" t="s">
        <v>12854</v>
      </c>
      <c r="H638" s="49" t="s">
        <v>13006</v>
      </c>
      <c r="I638" s="44"/>
      <c r="J638" s="44"/>
      <c r="K638" s="44"/>
      <c r="L638" s="44"/>
      <c r="M638" s="44"/>
      <c r="N638" s="44"/>
      <c r="R638" s="44"/>
    </row>
    <row r="639" spans="1:18" x14ac:dyDescent="0.15">
      <c r="A639" s="49">
        <v>6</v>
      </c>
      <c r="B639" s="49" t="s">
        <v>5649</v>
      </c>
      <c r="C639" s="49">
        <v>2</v>
      </c>
      <c r="D639" s="60">
        <v>1974</v>
      </c>
      <c r="E639" s="60" t="s">
        <v>10265</v>
      </c>
      <c r="F639" s="60" t="s">
        <v>11618</v>
      </c>
      <c r="H639" s="49" t="s">
        <v>13006</v>
      </c>
      <c r="I639" s="44"/>
      <c r="J639" s="44"/>
      <c r="K639" s="44"/>
      <c r="L639" s="44"/>
      <c r="M639" s="44"/>
      <c r="N639" s="44"/>
      <c r="R639" s="44"/>
    </row>
    <row r="640" spans="1:18" x14ac:dyDescent="0.15">
      <c r="A640" s="49">
        <v>6</v>
      </c>
      <c r="B640" s="49" t="s">
        <v>5649</v>
      </c>
      <c r="C640" s="49">
        <v>3</v>
      </c>
      <c r="D640" s="60">
        <v>1975</v>
      </c>
      <c r="E640" s="60" t="s">
        <v>10266</v>
      </c>
      <c r="F640" s="60" t="s">
        <v>11619</v>
      </c>
      <c r="H640" s="49" t="s">
        <v>13006</v>
      </c>
      <c r="I640" s="44"/>
      <c r="J640" s="44"/>
      <c r="K640" s="44"/>
      <c r="L640" s="44"/>
      <c r="M640" s="44"/>
      <c r="N640" s="44"/>
      <c r="R640" s="44"/>
    </row>
    <row r="641" spans="1:18" x14ac:dyDescent="0.15">
      <c r="A641" s="49">
        <v>6</v>
      </c>
      <c r="B641" s="49" t="s">
        <v>5649</v>
      </c>
      <c r="C641" s="49">
        <v>4</v>
      </c>
      <c r="D641" s="60">
        <v>1976</v>
      </c>
      <c r="E641" s="60" t="s">
        <v>10599</v>
      </c>
      <c r="F641" s="60" t="s">
        <v>9676</v>
      </c>
      <c r="H641" s="49" t="s">
        <v>13006</v>
      </c>
      <c r="I641" s="44"/>
      <c r="J641" s="44"/>
      <c r="K641" s="44"/>
      <c r="L641" s="44"/>
      <c r="M641" s="44"/>
      <c r="N641" s="44"/>
      <c r="R641" s="44"/>
    </row>
    <row r="642" spans="1:18" x14ac:dyDescent="0.15">
      <c r="A642" s="49">
        <v>6</v>
      </c>
      <c r="B642" s="49" t="s">
        <v>5649</v>
      </c>
      <c r="C642" s="49">
        <v>5</v>
      </c>
      <c r="D642" s="60">
        <v>1977</v>
      </c>
      <c r="E642" s="60" t="s">
        <v>10947</v>
      </c>
      <c r="F642" s="60"/>
      <c r="H642" s="49" t="s">
        <v>13006</v>
      </c>
      <c r="I642" s="44"/>
      <c r="J642" s="44"/>
      <c r="K642" s="44"/>
      <c r="L642" s="44"/>
      <c r="M642" s="44"/>
      <c r="N642" s="44"/>
      <c r="R642" s="44"/>
    </row>
    <row r="643" spans="1:18" x14ac:dyDescent="0.15">
      <c r="A643" s="49">
        <v>6</v>
      </c>
      <c r="B643" s="49" t="s">
        <v>5649</v>
      </c>
      <c r="C643" s="49">
        <v>6</v>
      </c>
      <c r="D643" s="60">
        <v>1978</v>
      </c>
      <c r="E643" s="60" t="s">
        <v>10948</v>
      </c>
      <c r="F643" s="60"/>
      <c r="H643" s="49" t="s">
        <v>13006</v>
      </c>
      <c r="I643" s="44"/>
      <c r="J643" s="44"/>
      <c r="K643" s="44"/>
      <c r="L643" s="44"/>
      <c r="M643" s="44"/>
      <c r="N643" s="44"/>
      <c r="R643" s="44"/>
    </row>
    <row r="644" spans="1:18" x14ac:dyDescent="0.15">
      <c r="A644" s="49">
        <v>6</v>
      </c>
      <c r="B644" s="49" t="s">
        <v>5649</v>
      </c>
      <c r="C644" s="49">
        <v>7</v>
      </c>
      <c r="D644" s="60">
        <v>1979</v>
      </c>
      <c r="E644" s="60" t="s">
        <v>10949</v>
      </c>
      <c r="F644" s="60" t="s">
        <v>9677</v>
      </c>
      <c r="H644" s="49" t="s">
        <v>13006</v>
      </c>
      <c r="I644" s="44"/>
      <c r="J644" s="44"/>
      <c r="K644" s="44"/>
      <c r="L644" s="44"/>
      <c r="M644" s="44"/>
      <c r="N644" s="44"/>
      <c r="R644" s="44"/>
    </row>
    <row r="645" spans="1:18" x14ac:dyDescent="0.15">
      <c r="A645" s="49">
        <v>6</v>
      </c>
      <c r="B645" s="49" t="s">
        <v>5649</v>
      </c>
      <c r="C645" s="49">
        <v>8</v>
      </c>
      <c r="D645" s="60">
        <v>1981</v>
      </c>
      <c r="E645" s="60" t="s">
        <v>11257</v>
      </c>
      <c r="F645" s="60" t="s">
        <v>9678</v>
      </c>
      <c r="H645" s="49" t="s">
        <v>13006</v>
      </c>
      <c r="I645" s="44"/>
      <c r="J645" s="44"/>
      <c r="K645" s="44"/>
      <c r="L645" s="44"/>
      <c r="M645" s="44"/>
      <c r="N645" s="44"/>
      <c r="R645" s="44"/>
    </row>
    <row r="646" spans="1:18" x14ac:dyDescent="0.15">
      <c r="A646" s="49">
        <v>6</v>
      </c>
      <c r="B646" s="49" t="s">
        <v>5649</v>
      </c>
      <c r="C646" s="49">
        <v>9</v>
      </c>
      <c r="D646" s="60">
        <v>1982</v>
      </c>
      <c r="E646" s="60" t="s">
        <v>11258</v>
      </c>
      <c r="F646" s="60" t="s">
        <v>9679</v>
      </c>
      <c r="H646" s="49" t="s">
        <v>13006</v>
      </c>
      <c r="I646" s="44"/>
      <c r="J646" s="44"/>
      <c r="K646" s="44"/>
      <c r="L646" s="44"/>
      <c r="M646" s="44"/>
      <c r="N646" s="44"/>
      <c r="R646" s="44"/>
    </row>
    <row r="647" spans="1:18" x14ac:dyDescent="0.15">
      <c r="A647" s="49">
        <v>6</v>
      </c>
      <c r="B647" s="49" t="s">
        <v>5649</v>
      </c>
      <c r="C647" s="49">
        <v>10</v>
      </c>
      <c r="D647" s="60">
        <v>1983</v>
      </c>
      <c r="E647" s="60" t="s">
        <v>11259</v>
      </c>
      <c r="F647" s="60" t="s">
        <v>9680</v>
      </c>
      <c r="H647" s="49" t="s">
        <v>13006</v>
      </c>
      <c r="I647" s="44"/>
      <c r="J647" s="44"/>
      <c r="K647" s="44"/>
      <c r="L647" s="44"/>
      <c r="M647" s="44"/>
      <c r="N647" s="44"/>
      <c r="R647" s="44"/>
    </row>
    <row r="648" spans="1:18" x14ac:dyDescent="0.15">
      <c r="A648" s="49">
        <v>6</v>
      </c>
      <c r="B648" s="49" t="s">
        <v>5649</v>
      </c>
      <c r="C648" s="49">
        <v>11</v>
      </c>
      <c r="D648" s="60">
        <v>1984</v>
      </c>
      <c r="E648" s="60" t="s">
        <v>10926</v>
      </c>
      <c r="F648" s="60"/>
      <c r="H648" s="49" t="s">
        <v>13006</v>
      </c>
      <c r="I648" s="44"/>
      <c r="J648" s="44"/>
      <c r="K648" s="44"/>
      <c r="L648" s="44"/>
      <c r="M648" s="44"/>
      <c r="N648" s="44"/>
      <c r="R648" s="44"/>
    </row>
    <row r="649" spans="1:18" x14ac:dyDescent="0.15">
      <c r="A649" s="49">
        <v>6</v>
      </c>
      <c r="B649" s="49" t="s">
        <v>5649</v>
      </c>
      <c r="C649" s="49">
        <v>12</v>
      </c>
      <c r="D649" s="60">
        <v>1985</v>
      </c>
      <c r="E649" s="60" t="s">
        <v>10927</v>
      </c>
      <c r="F649" s="60"/>
      <c r="H649" s="49" t="s">
        <v>13006</v>
      </c>
      <c r="I649" s="44"/>
      <c r="J649" s="44"/>
      <c r="K649" s="44"/>
      <c r="L649" s="44"/>
      <c r="M649" s="44"/>
      <c r="N649" s="44"/>
      <c r="R649" s="44"/>
    </row>
    <row r="650" spans="1:18" ht="58.5" customHeight="1" x14ac:dyDescent="0.15">
      <c r="A650" s="53" t="s">
        <v>13352</v>
      </c>
      <c r="B650" s="54"/>
      <c r="C650" s="54"/>
      <c r="D650" s="54"/>
      <c r="E650" s="54"/>
      <c r="F650" s="54"/>
      <c r="G650" s="54"/>
      <c r="H650" s="32"/>
      <c r="I650" s="44"/>
      <c r="J650" s="44"/>
      <c r="K650" s="44"/>
      <c r="L650" s="44"/>
      <c r="M650" s="44"/>
      <c r="N650" s="44"/>
      <c r="R650" s="44"/>
    </row>
    <row r="651" spans="1:18" s="20" customFormat="1" ht="14.25" customHeight="1" x14ac:dyDescent="0.15">
      <c r="A651" s="2" t="s">
        <v>9863</v>
      </c>
      <c r="B651" s="2" t="s">
        <v>9861</v>
      </c>
      <c r="C651" s="2" t="s">
        <v>9862</v>
      </c>
      <c r="D651" s="11" t="s">
        <v>6922</v>
      </c>
      <c r="E651" s="11" t="s">
        <v>7223</v>
      </c>
      <c r="F651" s="11" t="s">
        <v>14363</v>
      </c>
      <c r="G651" s="4" t="s">
        <v>7670</v>
      </c>
      <c r="H651" s="58"/>
      <c r="I651" s="3" t="s">
        <v>12569</v>
      </c>
      <c r="J651" s="3" t="s">
        <v>13220</v>
      </c>
      <c r="K651" s="3" t="s">
        <v>13560</v>
      </c>
    </row>
    <row r="652" spans="1:18" s="20" customFormat="1" x14ac:dyDescent="0.15">
      <c r="A652" s="2"/>
      <c r="B652" s="2"/>
      <c r="C652" s="2"/>
      <c r="D652" s="11"/>
      <c r="E652" s="11"/>
      <c r="F652" s="11"/>
      <c r="G652" s="4"/>
      <c r="H652" s="2" t="s">
        <v>13350</v>
      </c>
      <c r="I652" s="2" t="s">
        <v>12886</v>
      </c>
      <c r="J652" s="2" t="s">
        <v>12886</v>
      </c>
      <c r="K652" s="2" t="s">
        <v>12886</v>
      </c>
    </row>
    <row r="653" spans="1:18" x14ac:dyDescent="0.15">
      <c r="A653" s="56"/>
      <c r="B653" s="56"/>
      <c r="C653" s="56"/>
      <c r="D653" s="62"/>
      <c r="E653" s="62"/>
      <c r="F653" s="62"/>
      <c r="G653" s="63"/>
      <c r="H653" s="56"/>
      <c r="I653" s="44"/>
      <c r="J653" s="44"/>
      <c r="K653" s="44"/>
      <c r="L653" s="44"/>
      <c r="M653" s="44"/>
      <c r="N653" s="44"/>
      <c r="R653" s="44"/>
    </row>
    <row r="654" spans="1:18" x14ac:dyDescent="0.15">
      <c r="A654" s="49">
        <v>7</v>
      </c>
      <c r="B654" s="49" t="s">
        <v>8125</v>
      </c>
      <c r="C654" s="49">
        <v>1</v>
      </c>
      <c r="D654" s="60">
        <v>1986</v>
      </c>
      <c r="E654" s="60" t="s">
        <v>3722</v>
      </c>
      <c r="F654" s="60"/>
      <c r="H654" s="49" t="s">
        <v>13006</v>
      </c>
      <c r="I654" s="44"/>
      <c r="J654" s="44"/>
      <c r="K654" s="44"/>
      <c r="L654" s="44"/>
      <c r="M654" s="44"/>
      <c r="N654" s="44"/>
      <c r="R654" s="44"/>
    </row>
    <row r="655" spans="1:18" x14ac:dyDescent="0.15">
      <c r="A655" s="49">
        <v>7</v>
      </c>
      <c r="B655" s="49" t="s">
        <v>8125</v>
      </c>
      <c r="C655" s="49">
        <v>2</v>
      </c>
      <c r="D655" s="60">
        <v>1987</v>
      </c>
      <c r="E655" s="60" t="s">
        <v>5764</v>
      </c>
      <c r="F655" s="60" t="s">
        <v>11938</v>
      </c>
      <c r="H655" s="64" t="s">
        <v>10717</v>
      </c>
      <c r="I655" s="44" t="s">
        <v>5764</v>
      </c>
      <c r="J655" s="44"/>
      <c r="K655" s="44"/>
      <c r="L655" s="44"/>
      <c r="M655" s="44"/>
      <c r="N655" s="44"/>
      <c r="R655" s="44"/>
    </row>
    <row r="656" spans="1:18" x14ac:dyDescent="0.15">
      <c r="A656" s="49">
        <v>7</v>
      </c>
      <c r="B656" s="49" t="s">
        <v>8125</v>
      </c>
      <c r="C656" s="49">
        <v>3</v>
      </c>
      <c r="D656" s="60">
        <v>1988</v>
      </c>
      <c r="E656" s="60" t="s">
        <v>5765</v>
      </c>
      <c r="F656" s="60"/>
      <c r="H656" s="49" t="s">
        <v>13006</v>
      </c>
      <c r="I656" s="44"/>
      <c r="J656" s="44"/>
      <c r="K656" s="44"/>
      <c r="L656" s="44"/>
      <c r="M656" s="44"/>
      <c r="N656" s="44"/>
      <c r="R656" s="44"/>
    </row>
    <row r="657" spans="1:18" x14ac:dyDescent="0.15">
      <c r="A657" s="49">
        <v>7</v>
      </c>
      <c r="B657" s="49" t="s">
        <v>8125</v>
      </c>
      <c r="C657" s="49">
        <v>4</v>
      </c>
      <c r="D657" s="60">
        <v>1989</v>
      </c>
      <c r="E657" s="60" t="s">
        <v>5766</v>
      </c>
      <c r="F657" s="60" t="s">
        <v>11250</v>
      </c>
      <c r="H657" s="49" t="s">
        <v>13006</v>
      </c>
      <c r="I657" s="44"/>
      <c r="J657" s="44"/>
      <c r="K657" s="44"/>
      <c r="L657" s="44"/>
      <c r="M657" s="44"/>
      <c r="N657" s="44"/>
      <c r="R657" s="44"/>
    </row>
    <row r="658" spans="1:18" x14ac:dyDescent="0.15">
      <c r="A658" s="49">
        <v>7</v>
      </c>
      <c r="B658" s="49" t="s">
        <v>8125</v>
      </c>
      <c r="C658" s="49">
        <v>5</v>
      </c>
      <c r="D658" s="60">
        <v>1993</v>
      </c>
      <c r="E658" s="60" t="s">
        <v>5767</v>
      </c>
      <c r="F658" s="60" t="s">
        <v>11251</v>
      </c>
      <c r="H658" s="49" t="s">
        <v>13006</v>
      </c>
      <c r="I658" s="44"/>
      <c r="J658" s="44"/>
      <c r="K658" s="44"/>
      <c r="L658" s="44"/>
      <c r="M658" s="44"/>
      <c r="N658" s="44"/>
      <c r="R658" s="44"/>
    </row>
    <row r="659" spans="1:18" x14ac:dyDescent="0.15">
      <c r="A659" s="49">
        <v>7</v>
      </c>
      <c r="B659" s="49" t="s">
        <v>8125</v>
      </c>
      <c r="C659" s="49">
        <v>6</v>
      </c>
      <c r="D659" s="60">
        <v>1994</v>
      </c>
      <c r="E659" s="60" t="s">
        <v>5768</v>
      </c>
      <c r="F659" s="60"/>
      <c r="H659" s="49" t="s">
        <v>13006</v>
      </c>
      <c r="I659" s="44"/>
      <c r="J659" s="44"/>
      <c r="K659" s="44"/>
      <c r="L659" s="44"/>
      <c r="M659" s="44"/>
      <c r="N659" s="44"/>
      <c r="R659" s="44"/>
    </row>
    <row r="660" spans="1:18" x14ac:dyDescent="0.15">
      <c r="A660" s="49">
        <v>7</v>
      </c>
      <c r="B660" s="49" t="s">
        <v>8125</v>
      </c>
      <c r="C660" s="49">
        <v>7</v>
      </c>
      <c r="D660" s="60">
        <v>1995</v>
      </c>
      <c r="E660" s="60" t="s">
        <v>5452</v>
      </c>
      <c r="F660" s="60"/>
      <c r="H660" s="49" t="s">
        <v>13006</v>
      </c>
      <c r="I660" s="44"/>
      <c r="J660" s="44"/>
      <c r="K660" s="44"/>
      <c r="L660" s="44"/>
      <c r="M660" s="44"/>
      <c r="N660" s="44"/>
      <c r="R660" s="44"/>
    </row>
    <row r="661" spans="1:18" x14ac:dyDescent="0.15">
      <c r="A661" s="49">
        <v>7</v>
      </c>
      <c r="B661" s="49" t="s">
        <v>8125</v>
      </c>
      <c r="C661" s="49">
        <v>8</v>
      </c>
      <c r="D661" s="60">
        <v>1997</v>
      </c>
      <c r="E661" s="60" t="s">
        <v>5453</v>
      </c>
      <c r="F661" s="60" t="s">
        <v>11598</v>
      </c>
      <c r="H661" s="49" t="s">
        <v>13006</v>
      </c>
      <c r="I661" s="44" t="s">
        <v>5453</v>
      </c>
      <c r="J661" s="44"/>
      <c r="K661" s="44"/>
      <c r="L661" s="44"/>
      <c r="M661" s="44"/>
      <c r="N661" s="44"/>
      <c r="R661" s="44"/>
    </row>
    <row r="662" spans="1:18" x14ac:dyDescent="0.15">
      <c r="A662" s="49">
        <v>7</v>
      </c>
      <c r="B662" s="49" t="s">
        <v>8125</v>
      </c>
      <c r="C662" s="49">
        <v>9</v>
      </c>
      <c r="D662" s="60">
        <v>1998</v>
      </c>
      <c r="E662" s="60" t="s">
        <v>5454</v>
      </c>
      <c r="F662" s="60" t="s">
        <v>11599</v>
      </c>
      <c r="H662" s="49" t="s">
        <v>13006</v>
      </c>
      <c r="I662" s="44"/>
      <c r="J662" s="44"/>
      <c r="K662" s="44"/>
      <c r="L662" s="44"/>
      <c r="M662" s="44"/>
      <c r="N662" s="44"/>
      <c r="R662" s="44"/>
    </row>
    <row r="663" spans="1:18" x14ac:dyDescent="0.15">
      <c r="A663" s="49">
        <v>7</v>
      </c>
      <c r="B663" s="49" t="s">
        <v>8125</v>
      </c>
      <c r="C663" s="49">
        <v>10</v>
      </c>
      <c r="D663" s="60">
        <v>1999</v>
      </c>
      <c r="E663" s="60" t="s">
        <v>5455</v>
      </c>
      <c r="F663" s="60"/>
      <c r="H663" s="49" t="s">
        <v>13007</v>
      </c>
      <c r="I663" s="44"/>
      <c r="J663" s="44"/>
      <c r="K663" s="44"/>
      <c r="L663" s="44"/>
      <c r="M663" s="44"/>
      <c r="N663" s="44"/>
      <c r="R663" s="44"/>
    </row>
    <row r="664" spans="1:18" x14ac:dyDescent="0.15">
      <c r="A664" s="49">
        <v>7</v>
      </c>
      <c r="B664" s="49" t="s">
        <v>8125</v>
      </c>
      <c r="C664" s="49">
        <v>11</v>
      </c>
      <c r="D664" s="60">
        <v>2000</v>
      </c>
      <c r="E664" s="60" t="s">
        <v>5456</v>
      </c>
      <c r="F664" s="60" t="s">
        <v>9685</v>
      </c>
      <c r="H664" s="49" t="s">
        <v>13006</v>
      </c>
      <c r="I664" s="44"/>
      <c r="J664" s="44"/>
      <c r="K664" s="44"/>
      <c r="L664" s="44"/>
      <c r="M664" s="44"/>
      <c r="N664" s="44"/>
      <c r="R664" s="44"/>
    </row>
    <row r="665" spans="1:18" x14ac:dyDescent="0.15">
      <c r="A665" s="49">
        <v>7</v>
      </c>
      <c r="B665" s="49" t="s">
        <v>8125</v>
      </c>
      <c r="C665" s="49">
        <v>12</v>
      </c>
      <c r="D665" s="60">
        <v>2001</v>
      </c>
      <c r="E665" s="60" t="s">
        <v>9640</v>
      </c>
      <c r="F665" s="60"/>
      <c r="H665" s="49" t="s">
        <v>13006</v>
      </c>
      <c r="I665" s="44"/>
      <c r="J665" s="44"/>
      <c r="K665" s="44"/>
      <c r="L665" s="44"/>
      <c r="M665" s="44"/>
      <c r="N665" s="44"/>
      <c r="R665" s="44"/>
    </row>
    <row r="666" spans="1:18" x14ac:dyDescent="0.15">
      <c r="D666" s="60"/>
      <c r="E666" s="60"/>
      <c r="F666" s="60"/>
      <c r="H666" s="49"/>
      <c r="I666" s="44"/>
      <c r="J666" s="44"/>
      <c r="K666" s="44"/>
      <c r="L666" s="44"/>
      <c r="M666" s="44"/>
      <c r="N666" s="44"/>
      <c r="R666" s="44"/>
    </row>
    <row r="667" spans="1:18" x14ac:dyDescent="0.15">
      <c r="A667" s="49">
        <v>7</v>
      </c>
      <c r="B667" s="49" t="s">
        <v>5644</v>
      </c>
      <c r="C667" s="49">
        <v>1</v>
      </c>
      <c r="D667" s="60">
        <v>2004</v>
      </c>
      <c r="E667" s="60" t="s">
        <v>9641</v>
      </c>
      <c r="F667" s="60"/>
      <c r="H667" s="49" t="s">
        <v>13006</v>
      </c>
      <c r="I667" s="44"/>
      <c r="J667" s="44"/>
      <c r="K667" s="44"/>
      <c r="L667" s="44"/>
      <c r="M667" s="44"/>
      <c r="N667" s="44"/>
      <c r="R667" s="44"/>
    </row>
    <row r="668" spans="1:18" x14ac:dyDescent="0.15">
      <c r="A668" s="49">
        <v>7</v>
      </c>
      <c r="B668" s="49" t="s">
        <v>5644</v>
      </c>
      <c r="C668" s="49">
        <v>2</v>
      </c>
      <c r="D668" s="60">
        <v>2006</v>
      </c>
      <c r="E668" s="60" t="s">
        <v>9642</v>
      </c>
      <c r="F668" s="60" t="s">
        <v>12272</v>
      </c>
      <c r="H668" s="49" t="s">
        <v>13006</v>
      </c>
      <c r="I668" s="44"/>
      <c r="J668" s="44"/>
      <c r="K668" s="44"/>
      <c r="L668" s="44"/>
      <c r="M668" s="44"/>
      <c r="N668" s="44"/>
      <c r="R668" s="44"/>
    </row>
    <row r="669" spans="1:18" x14ac:dyDescent="0.15">
      <c r="A669" s="49">
        <v>7</v>
      </c>
      <c r="B669" s="49" t="s">
        <v>5644</v>
      </c>
      <c r="C669" s="49">
        <v>3</v>
      </c>
      <c r="D669" s="60">
        <v>2007</v>
      </c>
      <c r="E669" s="60" t="s">
        <v>9643</v>
      </c>
      <c r="F669" s="60"/>
      <c r="H669" s="49" t="s">
        <v>13006</v>
      </c>
      <c r="I669" s="44"/>
      <c r="J669" s="44"/>
      <c r="K669" s="44"/>
      <c r="L669" s="44"/>
      <c r="M669" s="44"/>
      <c r="N669" s="44"/>
      <c r="R669" s="44"/>
    </row>
    <row r="670" spans="1:18" x14ac:dyDescent="0.15">
      <c r="A670" s="49">
        <v>7</v>
      </c>
      <c r="B670" s="49" t="s">
        <v>5644</v>
      </c>
      <c r="C670" s="49">
        <v>4</v>
      </c>
      <c r="D670" s="60">
        <v>2008</v>
      </c>
      <c r="E670" s="60" t="s">
        <v>9644</v>
      </c>
      <c r="F670" s="60" t="s">
        <v>12273</v>
      </c>
      <c r="H670" s="49" t="s">
        <v>13006</v>
      </c>
      <c r="I670" s="44"/>
      <c r="J670" s="44"/>
      <c r="K670" s="44"/>
      <c r="L670" s="44"/>
      <c r="M670" s="44"/>
      <c r="N670" s="44"/>
      <c r="R670" s="44"/>
    </row>
    <row r="671" spans="1:18" x14ac:dyDescent="0.15">
      <c r="A671" s="49">
        <v>7</v>
      </c>
      <c r="B671" s="49" t="s">
        <v>5644</v>
      </c>
      <c r="C671" s="49">
        <v>5</v>
      </c>
      <c r="D671" s="60">
        <v>2009</v>
      </c>
      <c r="E671" s="60" t="s">
        <v>9323</v>
      </c>
      <c r="F671" s="60" t="s">
        <v>12274</v>
      </c>
      <c r="H671" s="49" t="s">
        <v>13006</v>
      </c>
      <c r="I671" s="44"/>
      <c r="J671" s="44"/>
      <c r="K671" s="44"/>
      <c r="L671" s="44"/>
      <c r="M671" s="44"/>
      <c r="N671" s="44"/>
      <c r="R671" s="44"/>
    </row>
    <row r="672" spans="1:18" x14ac:dyDescent="0.15">
      <c r="A672" s="49">
        <v>7</v>
      </c>
      <c r="B672" s="49" t="s">
        <v>5644</v>
      </c>
      <c r="C672" s="49">
        <v>6</v>
      </c>
      <c r="D672" s="60">
        <v>2010</v>
      </c>
      <c r="E672" s="60" t="s">
        <v>9324</v>
      </c>
      <c r="F672" s="60"/>
      <c r="H672" s="49" t="s">
        <v>13006</v>
      </c>
      <c r="I672" s="44"/>
      <c r="J672" s="44"/>
      <c r="K672" s="44"/>
      <c r="L672" s="44"/>
      <c r="M672" s="44"/>
      <c r="N672" s="44"/>
      <c r="R672" s="44"/>
    </row>
    <row r="673" spans="1:18" x14ac:dyDescent="0.15">
      <c r="A673" s="49">
        <v>7</v>
      </c>
      <c r="B673" s="49" t="s">
        <v>5644</v>
      </c>
      <c r="C673" s="49">
        <v>7</v>
      </c>
      <c r="D673" s="60">
        <v>2011</v>
      </c>
      <c r="E673" s="60" t="s">
        <v>9325</v>
      </c>
      <c r="F673" s="60"/>
      <c r="H673" s="49" t="s">
        <v>13006</v>
      </c>
      <c r="I673" s="44"/>
      <c r="J673" s="44"/>
      <c r="K673" s="44" t="s">
        <v>9325</v>
      </c>
      <c r="L673" s="44"/>
      <c r="M673" s="44"/>
      <c r="N673" s="44"/>
      <c r="R673" s="44"/>
    </row>
    <row r="674" spans="1:18" x14ac:dyDescent="0.15">
      <c r="A674" s="49">
        <v>7</v>
      </c>
      <c r="B674" s="49" t="s">
        <v>5644</v>
      </c>
      <c r="C674" s="49">
        <v>8</v>
      </c>
      <c r="D674" s="60">
        <v>2012</v>
      </c>
      <c r="E674" s="60" t="s">
        <v>8141</v>
      </c>
      <c r="F674" s="60"/>
      <c r="H674" s="49" t="s">
        <v>13006</v>
      </c>
      <c r="I674" s="44"/>
      <c r="J674" s="44"/>
      <c r="K674" s="44"/>
      <c r="L674" s="44"/>
      <c r="M674" s="44"/>
      <c r="N674" s="44"/>
      <c r="R674" s="44"/>
    </row>
    <row r="675" spans="1:18" x14ac:dyDescent="0.15">
      <c r="A675" s="49">
        <v>7</v>
      </c>
      <c r="B675" s="49" t="s">
        <v>5644</v>
      </c>
      <c r="C675" s="49">
        <v>9</v>
      </c>
      <c r="D675" s="60">
        <v>2013</v>
      </c>
      <c r="E675" s="60" t="s">
        <v>12799</v>
      </c>
      <c r="F675" s="60" t="s">
        <v>12867</v>
      </c>
      <c r="H675" s="49" t="s">
        <v>13006</v>
      </c>
      <c r="I675" s="44"/>
      <c r="J675" s="44"/>
      <c r="K675" s="44"/>
      <c r="L675" s="44"/>
      <c r="M675" s="44"/>
      <c r="N675" s="44"/>
      <c r="R675" s="44"/>
    </row>
    <row r="676" spans="1:18" x14ac:dyDescent="0.15">
      <c r="A676" s="49">
        <v>7</v>
      </c>
      <c r="B676" s="49" t="s">
        <v>5644</v>
      </c>
      <c r="C676" s="49">
        <v>10</v>
      </c>
      <c r="D676" s="60">
        <v>2014</v>
      </c>
      <c r="E676" s="60" t="s">
        <v>12800</v>
      </c>
      <c r="F676" s="60"/>
      <c r="H676" s="49" t="s">
        <v>13006</v>
      </c>
      <c r="I676" s="44"/>
      <c r="J676" s="44"/>
      <c r="K676" s="44"/>
      <c r="L676" s="44"/>
      <c r="M676" s="44"/>
      <c r="N676" s="44"/>
      <c r="R676" s="44"/>
    </row>
    <row r="677" spans="1:18" x14ac:dyDescent="0.15">
      <c r="A677" s="49">
        <v>7</v>
      </c>
      <c r="B677" s="49" t="s">
        <v>5644</v>
      </c>
      <c r="C677" s="49">
        <v>11</v>
      </c>
      <c r="D677" s="60">
        <v>2015</v>
      </c>
      <c r="E677" s="60" t="s">
        <v>12801</v>
      </c>
      <c r="F677" s="60" t="s">
        <v>12550</v>
      </c>
      <c r="H677" s="49" t="s">
        <v>13006</v>
      </c>
      <c r="I677" s="44"/>
      <c r="J677" s="44"/>
      <c r="K677" s="44"/>
      <c r="L677" s="44"/>
      <c r="M677" s="44"/>
      <c r="N677" s="44"/>
      <c r="R677" s="44"/>
    </row>
    <row r="678" spans="1:18" x14ac:dyDescent="0.15">
      <c r="A678" s="49">
        <v>7</v>
      </c>
      <c r="B678" s="49" t="s">
        <v>5644</v>
      </c>
      <c r="C678" s="49">
        <v>12</v>
      </c>
      <c r="D678" s="60">
        <v>2016</v>
      </c>
      <c r="E678" s="60" t="s">
        <v>12802</v>
      </c>
      <c r="F678" s="60" t="s">
        <v>12551</v>
      </c>
      <c r="H678" s="49" t="s">
        <v>13006</v>
      </c>
      <c r="I678" s="44"/>
      <c r="J678" s="44"/>
      <c r="K678" s="44"/>
      <c r="L678" s="44"/>
      <c r="M678" s="44"/>
      <c r="N678" s="44"/>
      <c r="R678" s="44"/>
    </row>
    <row r="679" spans="1:18" x14ac:dyDescent="0.15">
      <c r="D679" s="60"/>
      <c r="E679" s="60"/>
      <c r="F679" s="60"/>
      <c r="H679" s="49"/>
      <c r="I679" s="44"/>
      <c r="J679" s="44"/>
      <c r="K679" s="44"/>
      <c r="L679" s="44"/>
      <c r="M679" s="44"/>
      <c r="N679" s="44"/>
      <c r="R679" s="44"/>
    </row>
    <row r="680" spans="1:18" x14ac:dyDescent="0.15">
      <c r="A680" s="49">
        <v>7</v>
      </c>
      <c r="B680" s="49" t="s">
        <v>5647</v>
      </c>
      <c r="C680" s="49">
        <v>1</v>
      </c>
      <c r="D680" s="60">
        <v>2017</v>
      </c>
      <c r="E680" s="60" t="s">
        <v>12803</v>
      </c>
      <c r="F680" s="60"/>
      <c r="H680" s="49" t="s">
        <v>13006</v>
      </c>
      <c r="I680" s="44"/>
      <c r="J680" s="44"/>
      <c r="K680" s="44"/>
      <c r="L680" s="44"/>
      <c r="M680" s="44"/>
      <c r="N680" s="44"/>
      <c r="R680" s="44"/>
    </row>
    <row r="681" spans="1:18" x14ac:dyDescent="0.15">
      <c r="A681" s="49">
        <v>7</v>
      </c>
      <c r="B681" s="49" t="s">
        <v>5647</v>
      </c>
      <c r="C681" s="49">
        <v>2</v>
      </c>
      <c r="D681" s="60">
        <v>2018</v>
      </c>
      <c r="E681" s="60" t="s">
        <v>12804</v>
      </c>
      <c r="F681" s="60"/>
      <c r="H681" s="49" t="s">
        <v>13006</v>
      </c>
      <c r="I681" s="44"/>
      <c r="J681" s="44"/>
      <c r="K681" s="44"/>
      <c r="L681" s="44"/>
      <c r="M681" s="44"/>
      <c r="N681" s="44"/>
      <c r="R681" s="44"/>
    </row>
    <row r="682" spans="1:18" x14ac:dyDescent="0.15">
      <c r="A682" s="49">
        <v>7</v>
      </c>
      <c r="B682" s="49" t="s">
        <v>5647</v>
      </c>
      <c r="C682" s="49">
        <v>3</v>
      </c>
      <c r="D682" s="60">
        <v>2019</v>
      </c>
      <c r="E682" s="60" t="s">
        <v>12805</v>
      </c>
      <c r="F682" s="60"/>
      <c r="H682" s="49" t="s">
        <v>13006</v>
      </c>
      <c r="I682" s="44"/>
      <c r="J682" s="44"/>
      <c r="K682" s="44"/>
      <c r="L682" s="44"/>
      <c r="M682" s="44"/>
      <c r="N682" s="44"/>
      <c r="R682" s="44"/>
    </row>
    <row r="683" spans="1:18" x14ac:dyDescent="0.15">
      <c r="A683" s="49">
        <v>7</v>
      </c>
      <c r="B683" s="49" t="s">
        <v>5647</v>
      </c>
      <c r="C683" s="49">
        <v>4</v>
      </c>
      <c r="D683" s="60">
        <v>2020</v>
      </c>
      <c r="E683" s="60" t="s">
        <v>12806</v>
      </c>
      <c r="F683" s="60" t="s">
        <v>13174</v>
      </c>
      <c r="H683" s="49" t="s">
        <v>13006</v>
      </c>
      <c r="I683" s="44"/>
      <c r="J683" s="44"/>
      <c r="K683" s="44"/>
      <c r="L683" s="44"/>
      <c r="M683" s="44"/>
      <c r="N683" s="44"/>
      <c r="R683" s="44"/>
    </row>
    <row r="684" spans="1:18" x14ac:dyDescent="0.15">
      <c r="A684" s="49">
        <v>7</v>
      </c>
      <c r="B684" s="49" t="s">
        <v>5647</v>
      </c>
      <c r="C684" s="49">
        <v>5</v>
      </c>
      <c r="D684" s="60">
        <v>2021</v>
      </c>
      <c r="E684" s="60" t="s">
        <v>12807</v>
      </c>
      <c r="F684" s="60"/>
      <c r="H684" s="49" t="s">
        <v>13006</v>
      </c>
      <c r="I684" s="44"/>
      <c r="J684" s="44"/>
      <c r="K684" s="44"/>
      <c r="L684" s="44"/>
      <c r="M684" s="44"/>
      <c r="N684" s="44"/>
      <c r="R684" s="44"/>
    </row>
    <row r="685" spans="1:18" x14ac:dyDescent="0.15">
      <c r="A685" s="49">
        <v>7</v>
      </c>
      <c r="B685" s="49" t="s">
        <v>5647</v>
      </c>
      <c r="C685" s="49">
        <v>6</v>
      </c>
      <c r="D685" s="60">
        <v>2022</v>
      </c>
      <c r="E685" s="60" t="s">
        <v>12808</v>
      </c>
      <c r="F685" s="60"/>
      <c r="H685" s="49" t="s">
        <v>13006</v>
      </c>
      <c r="I685" s="44"/>
      <c r="J685" s="44"/>
      <c r="K685" s="44"/>
      <c r="L685" s="44"/>
      <c r="M685" s="44"/>
      <c r="N685" s="44"/>
      <c r="R685" s="44"/>
    </row>
    <row r="686" spans="1:18" x14ac:dyDescent="0.15">
      <c r="A686" s="49">
        <v>7</v>
      </c>
      <c r="B686" s="49" t="s">
        <v>5647</v>
      </c>
      <c r="C686" s="49">
        <v>7</v>
      </c>
      <c r="D686" s="60">
        <v>2025</v>
      </c>
      <c r="E686" s="60" t="s">
        <v>7594</v>
      </c>
      <c r="F686" s="60"/>
      <c r="H686" s="49" t="s">
        <v>13006</v>
      </c>
      <c r="I686" s="44"/>
      <c r="J686" s="44"/>
      <c r="K686" s="44"/>
      <c r="L686" s="44"/>
      <c r="M686" s="44"/>
      <c r="N686" s="44"/>
      <c r="R686" s="44"/>
    </row>
    <row r="687" spans="1:18" x14ac:dyDescent="0.15">
      <c r="A687" s="49">
        <v>7</v>
      </c>
      <c r="B687" s="49" t="s">
        <v>5647</v>
      </c>
      <c r="C687" s="49">
        <v>8</v>
      </c>
      <c r="D687" s="60">
        <v>2028</v>
      </c>
      <c r="E687" s="60" t="s">
        <v>7595</v>
      </c>
      <c r="F687" s="60"/>
      <c r="H687" s="49" t="s">
        <v>13007</v>
      </c>
      <c r="I687" s="44"/>
      <c r="J687" s="44"/>
      <c r="K687" s="44"/>
      <c r="L687" s="44"/>
      <c r="M687" s="44"/>
      <c r="N687" s="44"/>
      <c r="R687" s="44"/>
    </row>
    <row r="688" spans="1:18" x14ac:dyDescent="0.15">
      <c r="A688" s="49">
        <v>7</v>
      </c>
      <c r="B688" s="49" t="s">
        <v>5647</v>
      </c>
      <c r="C688" s="49">
        <v>9</v>
      </c>
      <c r="D688" s="60">
        <v>2029</v>
      </c>
      <c r="E688" s="60" t="s">
        <v>7596</v>
      </c>
      <c r="F688" s="60" t="s">
        <v>13175</v>
      </c>
      <c r="H688" s="49" t="s">
        <v>13006</v>
      </c>
      <c r="I688" s="44"/>
      <c r="J688" s="44"/>
      <c r="K688" s="44"/>
      <c r="L688" s="44"/>
      <c r="M688" s="44"/>
      <c r="N688" s="44"/>
      <c r="R688" s="44"/>
    </row>
    <row r="689" spans="1:18" x14ac:dyDescent="0.15">
      <c r="A689" s="49">
        <v>7</v>
      </c>
      <c r="B689" s="49" t="s">
        <v>5647</v>
      </c>
      <c r="C689" s="49">
        <v>10</v>
      </c>
      <c r="D689" s="60">
        <v>2033</v>
      </c>
      <c r="E689" s="60" t="s">
        <v>8105</v>
      </c>
      <c r="F689" s="60"/>
      <c r="H689" s="49" t="s">
        <v>13006</v>
      </c>
      <c r="I689" s="44"/>
      <c r="J689" s="44"/>
      <c r="K689" s="44"/>
      <c r="L689" s="44"/>
      <c r="M689" s="44"/>
      <c r="N689" s="44"/>
      <c r="R689" s="44"/>
    </row>
    <row r="690" spans="1:18" x14ac:dyDescent="0.15">
      <c r="A690" s="49">
        <v>7</v>
      </c>
      <c r="B690" s="49" t="s">
        <v>5647</v>
      </c>
      <c r="C690" s="49">
        <v>11</v>
      </c>
      <c r="D690" s="60">
        <v>2035</v>
      </c>
      <c r="E690" s="60" t="s">
        <v>8106</v>
      </c>
      <c r="F690" s="60"/>
      <c r="H690" s="49" t="s">
        <v>13007</v>
      </c>
      <c r="I690" s="44"/>
      <c r="J690" s="44"/>
      <c r="K690" s="44"/>
      <c r="L690" s="44"/>
      <c r="M690" s="44"/>
      <c r="N690" s="44"/>
      <c r="R690" s="44"/>
    </row>
    <row r="691" spans="1:18" x14ac:dyDescent="0.15">
      <c r="A691" s="49">
        <v>7</v>
      </c>
      <c r="B691" s="49" t="s">
        <v>5647</v>
      </c>
      <c r="C691" s="49">
        <v>12</v>
      </c>
      <c r="D691" s="60">
        <v>2036</v>
      </c>
      <c r="E691" s="60" t="s">
        <v>8107</v>
      </c>
      <c r="F691" s="60"/>
      <c r="H691" s="49" t="s">
        <v>13006</v>
      </c>
      <c r="I691" s="44"/>
      <c r="J691" s="44"/>
      <c r="K691" s="44"/>
      <c r="L691" s="44"/>
      <c r="M691" s="44"/>
      <c r="N691" s="44"/>
      <c r="R691" s="44"/>
    </row>
    <row r="692" spans="1:18" x14ac:dyDescent="0.15">
      <c r="D692" s="60"/>
      <c r="E692" s="60"/>
      <c r="F692" s="60"/>
      <c r="H692" s="49"/>
      <c r="I692" s="44"/>
      <c r="J692" s="44"/>
      <c r="K692" s="44"/>
      <c r="L692" s="44"/>
      <c r="M692" s="44"/>
      <c r="N692" s="44"/>
      <c r="R692" s="44"/>
    </row>
    <row r="693" spans="1:18" x14ac:dyDescent="0.15">
      <c r="A693" s="49">
        <v>7</v>
      </c>
      <c r="B693" s="49" t="s">
        <v>5643</v>
      </c>
      <c r="C693" s="49">
        <v>1</v>
      </c>
      <c r="D693" s="60">
        <v>2038</v>
      </c>
      <c r="E693" s="60" t="s">
        <v>8108</v>
      </c>
      <c r="F693" s="60" t="s">
        <v>13176</v>
      </c>
      <c r="H693" s="49" t="s">
        <v>13006</v>
      </c>
      <c r="I693" s="44"/>
      <c r="J693" s="44"/>
      <c r="K693" s="44"/>
      <c r="L693" s="44"/>
      <c r="M693" s="44"/>
      <c r="N693" s="44"/>
      <c r="R693" s="44"/>
    </row>
    <row r="694" spans="1:18" x14ac:dyDescent="0.15">
      <c r="A694" s="49">
        <v>7</v>
      </c>
      <c r="B694" s="49" t="s">
        <v>5643</v>
      </c>
      <c r="C694" s="49">
        <v>2</v>
      </c>
      <c r="D694" s="60">
        <v>2039</v>
      </c>
      <c r="E694" s="60" t="s">
        <v>8109</v>
      </c>
      <c r="F694" s="60" t="s">
        <v>13177</v>
      </c>
      <c r="H694" s="49" t="s">
        <v>13006</v>
      </c>
      <c r="I694" s="44"/>
      <c r="J694" s="44"/>
      <c r="K694" s="44"/>
      <c r="L694" s="44"/>
      <c r="M694" s="44"/>
      <c r="N694" s="44"/>
      <c r="R694" s="44"/>
    </row>
    <row r="695" spans="1:18" x14ac:dyDescent="0.15">
      <c r="A695" s="49">
        <v>7</v>
      </c>
      <c r="B695" s="49" t="s">
        <v>5643</v>
      </c>
      <c r="C695" s="49">
        <v>3</v>
      </c>
      <c r="D695" s="60">
        <v>2041</v>
      </c>
      <c r="E695" s="60" t="s">
        <v>13295</v>
      </c>
      <c r="F695" s="60"/>
      <c r="H695" s="49" t="s">
        <v>13007</v>
      </c>
      <c r="I695" s="44"/>
      <c r="J695" s="44"/>
      <c r="K695" s="44"/>
      <c r="L695" s="44"/>
      <c r="M695" s="44"/>
      <c r="N695" s="44"/>
      <c r="R695" s="44"/>
    </row>
    <row r="696" spans="1:18" x14ac:dyDescent="0.15">
      <c r="A696" s="49">
        <v>7</v>
      </c>
      <c r="B696" s="49" t="s">
        <v>5643</v>
      </c>
      <c r="C696" s="49">
        <v>4</v>
      </c>
      <c r="D696" s="60">
        <v>2042</v>
      </c>
      <c r="E696" s="60" t="s">
        <v>13296</v>
      </c>
      <c r="F696" s="60"/>
      <c r="H696" s="49" t="s">
        <v>13006</v>
      </c>
      <c r="I696" s="44"/>
      <c r="J696" s="44"/>
      <c r="K696" s="44"/>
      <c r="L696" s="44"/>
      <c r="M696" s="44"/>
      <c r="N696" s="44"/>
      <c r="R696" s="44"/>
    </row>
    <row r="697" spans="1:18" x14ac:dyDescent="0.15">
      <c r="A697" s="49">
        <v>7</v>
      </c>
      <c r="B697" s="49" t="s">
        <v>5643</v>
      </c>
      <c r="C697" s="49">
        <v>5</v>
      </c>
      <c r="D697" s="60">
        <v>2043</v>
      </c>
      <c r="E697" s="60" t="s">
        <v>13297</v>
      </c>
      <c r="F697" s="60" t="s">
        <v>13178</v>
      </c>
      <c r="H697" s="49" t="s">
        <v>13006</v>
      </c>
      <c r="I697" s="44"/>
      <c r="J697" s="44"/>
      <c r="K697" s="44"/>
      <c r="L697" s="44"/>
      <c r="M697" s="44"/>
      <c r="N697" s="44"/>
      <c r="R697" s="44"/>
    </row>
    <row r="698" spans="1:18" x14ac:dyDescent="0.15">
      <c r="A698" s="49">
        <v>7</v>
      </c>
      <c r="B698" s="49" t="s">
        <v>5643</v>
      </c>
      <c r="C698" s="49">
        <v>6</v>
      </c>
      <c r="D698" s="60">
        <v>2044</v>
      </c>
      <c r="E698" s="60" t="s">
        <v>13298</v>
      </c>
      <c r="F698" s="60"/>
      <c r="H698" s="49" t="s">
        <v>13006</v>
      </c>
      <c r="I698" s="44"/>
      <c r="J698" s="44"/>
      <c r="K698" s="44"/>
      <c r="L698" s="44"/>
      <c r="M698" s="44"/>
      <c r="N698" s="44"/>
      <c r="R698" s="44"/>
    </row>
    <row r="699" spans="1:18" x14ac:dyDescent="0.15">
      <c r="A699" s="49">
        <v>7</v>
      </c>
      <c r="B699" s="49" t="s">
        <v>5643</v>
      </c>
      <c r="C699" s="49">
        <v>7</v>
      </c>
      <c r="D699" s="60">
        <v>2045</v>
      </c>
      <c r="E699" s="60" t="s">
        <v>10500</v>
      </c>
      <c r="F699" s="60" t="s">
        <v>11903</v>
      </c>
      <c r="H699" s="49" t="s">
        <v>13006</v>
      </c>
      <c r="I699" s="44"/>
      <c r="J699" s="44"/>
      <c r="K699" s="44"/>
      <c r="L699" s="44"/>
      <c r="M699" s="44"/>
      <c r="N699" s="44"/>
      <c r="R699" s="44"/>
    </row>
    <row r="700" spans="1:18" x14ac:dyDescent="0.15">
      <c r="A700" s="49">
        <v>7</v>
      </c>
      <c r="B700" s="49" t="s">
        <v>5643</v>
      </c>
      <c r="C700" s="49">
        <v>8</v>
      </c>
      <c r="D700" s="60">
        <v>2046</v>
      </c>
      <c r="E700" s="60" t="s">
        <v>10501</v>
      </c>
      <c r="F700" s="60" t="s">
        <v>9672</v>
      </c>
      <c r="H700" s="49" t="s">
        <v>13006</v>
      </c>
      <c r="I700" s="44"/>
      <c r="J700" s="44"/>
      <c r="K700" s="44"/>
      <c r="L700" s="44"/>
      <c r="M700" s="44"/>
      <c r="N700" s="44"/>
      <c r="R700" s="44"/>
    </row>
    <row r="701" spans="1:18" x14ac:dyDescent="0.15">
      <c r="A701" s="49">
        <v>7</v>
      </c>
      <c r="B701" s="49" t="s">
        <v>5643</v>
      </c>
      <c r="C701" s="49">
        <v>9</v>
      </c>
      <c r="D701" s="60">
        <v>2047</v>
      </c>
      <c r="E701" s="60" t="s">
        <v>10502</v>
      </c>
      <c r="F701" s="60"/>
      <c r="H701" s="49" t="s">
        <v>13006</v>
      </c>
      <c r="I701" s="44"/>
      <c r="J701" s="44"/>
      <c r="K701" s="44"/>
      <c r="L701" s="44"/>
      <c r="M701" s="44"/>
      <c r="N701" s="44"/>
      <c r="R701" s="44"/>
    </row>
    <row r="702" spans="1:18" x14ac:dyDescent="0.15">
      <c r="A702" s="49">
        <v>7</v>
      </c>
      <c r="B702" s="49" t="s">
        <v>5643</v>
      </c>
      <c r="C702" s="49">
        <v>10</v>
      </c>
      <c r="D702" s="60">
        <v>2048</v>
      </c>
      <c r="E702" s="60" t="s">
        <v>10503</v>
      </c>
      <c r="F702" s="60"/>
      <c r="H702" s="49" t="s">
        <v>13006</v>
      </c>
      <c r="I702" s="44"/>
      <c r="J702" s="44"/>
      <c r="K702" s="44"/>
      <c r="L702" s="44"/>
      <c r="M702" s="44"/>
      <c r="N702" s="44"/>
      <c r="R702" s="44"/>
    </row>
    <row r="703" spans="1:18" x14ac:dyDescent="0.15">
      <c r="A703" s="49">
        <v>7</v>
      </c>
      <c r="B703" s="49" t="s">
        <v>5643</v>
      </c>
      <c r="C703" s="49">
        <v>11</v>
      </c>
      <c r="D703" s="60">
        <v>2050</v>
      </c>
      <c r="E703" s="60" t="s">
        <v>10504</v>
      </c>
      <c r="F703" s="60" t="s">
        <v>13183</v>
      </c>
      <c r="H703" s="49" t="s">
        <v>13006</v>
      </c>
      <c r="I703" s="44"/>
      <c r="J703" s="44"/>
      <c r="K703" s="44"/>
      <c r="L703" s="44"/>
      <c r="M703" s="44"/>
      <c r="N703" s="44"/>
      <c r="R703" s="44"/>
    </row>
    <row r="704" spans="1:18" x14ac:dyDescent="0.15">
      <c r="A704" s="49">
        <v>7</v>
      </c>
      <c r="B704" s="49" t="s">
        <v>5643</v>
      </c>
      <c r="C704" s="49">
        <v>12</v>
      </c>
      <c r="D704" s="60">
        <v>2052</v>
      </c>
      <c r="E704" s="60" t="s">
        <v>8015</v>
      </c>
      <c r="F704" s="60" t="s">
        <v>13184</v>
      </c>
      <c r="H704" s="49" t="s">
        <v>13007</v>
      </c>
      <c r="I704" s="44"/>
      <c r="J704" s="44"/>
      <c r="K704" s="44"/>
      <c r="L704" s="44"/>
      <c r="M704" s="44"/>
      <c r="N704" s="44"/>
      <c r="R704" s="44"/>
    </row>
    <row r="705" spans="1:18" x14ac:dyDescent="0.15">
      <c r="D705" s="60"/>
      <c r="E705" s="60"/>
      <c r="F705" s="60"/>
      <c r="H705" s="49"/>
      <c r="I705" s="44"/>
      <c r="J705" s="44"/>
      <c r="K705" s="44"/>
      <c r="L705" s="44"/>
      <c r="M705" s="44"/>
      <c r="N705" s="44"/>
      <c r="R705" s="44"/>
    </row>
    <row r="706" spans="1:18" x14ac:dyDescent="0.15">
      <c r="A706" s="49">
        <v>7</v>
      </c>
      <c r="B706" s="49" t="s">
        <v>5645</v>
      </c>
      <c r="C706" s="49">
        <v>1</v>
      </c>
      <c r="D706" s="60">
        <v>2053</v>
      </c>
      <c r="E706" s="60" t="s">
        <v>8016</v>
      </c>
      <c r="F706" s="60"/>
      <c r="H706" s="49" t="s">
        <v>13006</v>
      </c>
      <c r="I706" s="44"/>
      <c r="J706" s="44"/>
      <c r="K706" s="44"/>
      <c r="L706" s="44"/>
      <c r="M706" s="44"/>
      <c r="N706" s="44"/>
      <c r="R706" s="44"/>
    </row>
    <row r="707" spans="1:18" x14ac:dyDescent="0.15">
      <c r="A707" s="49">
        <v>7</v>
      </c>
      <c r="B707" s="49" t="s">
        <v>5645</v>
      </c>
      <c r="C707" s="49">
        <v>2</v>
      </c>
      <c r="D707" s="60">
        <v>2055</v>
      </c>
      <c r="E707" s="60" t="s">
        <v>8017</v>
      </c>
      <c r="F707" s="60"/>
      <c r="H707" s="49" t="s">
        <v>13006</v>
      </c>
      <c r="I707" s="44"/>
      <c r="J707" s="44"/>
      <c r="K707" s="44"/>
      <c r="L707" s="44"/>
      <c r="M707" s="44"/>
      <c r="N707" s="44"/>
      <c r="R707" s="44"/>
    </row>
    <row r="708" spans="1:18" x14ac:dyDescent="0.15">
      <c r="A708" s="49">
        <v>7</v>
      </c>
      <c r="B708" s="49" t="s">
        <v>5645</v>
      </c>
      <c r="C708" s="49">
        <v>3</v>
      </c>
      <c r="D708" s="60">
        <v>2056</v>
      </c>
      <c r="E708" s="60" t="s">
        <v>7775</v>
      </c>
      <c r="F708" s="60"/>
      <c r="H708" s="49" t="s">
        <v>13006</v>
      </c>
      <c r="I708" s="44"/>
      <c r="J708" s="44"/>
      <c r="K708" s="44"/>
      <c r="L708" s="44"/>
      <c r="M708" s="44"/>
      <c r="N708" s="44"/>
      <c r="R708" s="44"/>
    </row>
    <row r="709" spans="1:18" x14ac:dyDescent="0.15">
      <c r="A709" s="49">
        <v>7</v>
      </c>
      <c r="B709" s="49" t="s">
        <v>5645</v>
      </c>
      <c r="C709" s="49">
        <v>4</v>
      </c>
      <c r="D709" s="60">
        <v>2057</v>
      </c>
      <c r="E709" s="60" t="s">
        <v>7776</v>
      </c>
      <c r="F709" s="60"/>
      <c r="H709" s="49" t="s">
        <v>13006</v>
      </c>
      <c r="I709" s="44"/>
      <c r="J709" s="44"/>
      <c r="K709" s="44"/>
      <c r="L709" s="44"/>
      <c r="M709" s="44"/>
      <c r="N709" s="44"/>
      <c r="R709" s="44"/>
    </row>
    <row r="710" spans="1:18" x14ac:dyDescent="0.15">
      <c r="A710" s="49">
        <v>7</v>
      </c>
      <c r="B710" s="49" t="s">
        <v>5645</v>
      </c>
      <c r="C710" s="49">
        <v>5</v>
      </c>
      <c r="D710" s="60">
        <v>2058</v>
      </c>
      <c r="E710" s="60" t="s">
        <v>7535</v>
      </c>
      <c r="F710" s="60" t="s">
        <v>11275</v>
      </c>
      <c r="H710" s="49" t="s">
        <v>13006</v>
      </c>
      <c r="I710" s="44"/>
      <c r="J710" s="44"/>
      <c r="K710" s="44"/>
      <c r="L710" s="44"/>
      <c r="M710" s="44"/>
      <c r="N710" s="44"/>
      <c r="R710" s="44"/>
    </row>
    <row r="711" spans="1:18" x14ac:dyDescent="0.15">
      <c r="A711" s="49">
        <v>7</v>
      </c>
      <c r="B711" s="49" t="s">
        <v>5645</v>
      </c>
      <c r="C711" s="49">
        <v>6</v>
      </c>
      <c r="D711" s="60">
        <v>2059</v>
      </c>
      <c r="E711" s="60" t="s">
        <v>7536</v>
      </c>
      <c r="F711" s="60" t="s">
        <v>11615</v>
      </c>
      <c r="H711" s="49" t="s">
        <v>13006</v>
      </c>
      <c r="I711" s="44" t="s">
        <v>7536</v>
      </c>
      <c r="J711" s="44"/>
      <c r="K711" s="44"/>
      <c r="L711" s="44"/>
      <c r="M711" s="44"/>
      <c r="N711" s="44"/>
      <c r="R711" s="44"/>
    </row>
    <row r="712" spans="1:18" x14ac:dyDescent="0.15">
      <c r="A712" s="49">
        <v>7</v>
      </c>
      <c r="B712" s="49" t="s">
        <v>5645</v>
      </c>
      <c r="C712" s="49">
        <v>7</v>
      </c>
      <c r="D712" s="60">
        <v>2064</v>
      </c>
      <c r="E712" s="60" t="s">
        <v>7537</v>
      </c>
      <c r="F712" s="60" t="s">
        <v>11905</v>
      </c>
      <c r="H712" s="49" t="s">
        <v>13006</v>
      </c>
      <c r="I712" s="44"/>
      <c r="J712" s="44"/>
      <c r="K712" s="44"/>
      <c r="L712" s="44"/>
      <c r="M712" s="44"/>
      <c r="N712" s="44"/>
      <c r="R712" s="44"/>
    </row>
    <row r="713" spans="1:18" x14ac:dyDescent="0.15">
      <c r="A713" s="49">
        <v>7</v>
      </c>
      <c r="B713" s="49" t="s">
        <v>5645</v>
      </c>
      <c r="C713" s="49">
        <v>8</v>
      </c>
      <c r="D713" s="60">
        <v>1777</v>
      </c>
      <c r="E713" s="60" t="s">
        <v>7538</v>
      </c>
      <c r="F713" s="60"/>
      <c r="H713" s="49" t="s">
        <v>13006</v>
      </c>
      <c r="I713" s="44"/>
      <c r="J713" s="44"/>
      <c r="K713" s="44"/>
      <c r="L713" s="44"/>
      <c r="M713" s="44"/>
      <c r="N713" s="44"/>
      <c r="R713" s="44"/>
    </row>
    <row r="714" spans="1:18" x14ac:dyDescent="0.15">
      <c r="A714" s="49">
        <v>7</v>
      </c>
      <c r="B714" s="49" t="s">
        <v>5645</v>
      </c>
      <c r="C714" s="49">
        <v>9</v>
      </c>
      <c r="D714" s="60">
        <v>1778</v>
      </c>
      <c r="E714" s="60" t="s">
        <v>7539</v>
      </c>
      <c r="F714" s="60"/>
      <c r="H714" s="49" t="s">
        <v>13006</v>
      </c>
      <c r="I714" s="44"/>
      <c r="J714" s="44"/>
      <c r="K714" s="44"/>
      <c r="L714" s="44"/>
      <c r="M714" s="44"/>
      <c r="N714" s="44"/>
      <c r="R714" s="44"/>
    </row>
    <row r="715" spans="1:18" x14ac:dyDescent="0.15">
      <c r="A715" s="49">
        <v>7</v>
      </c>
      <c r="B715" s="49" t="s">
        <v>5645</v>
      </c>
      <c r="C715" s="49">
        <v>10</v>
      </c>
      <c r="D715" s="60">
        <v>1779</v>
      </c>
      <c r="E715" s="60" t="s">
        <v>13659</v>
      </c>
      <c r="F715" s="60"/>
      <c r="H715" s="49" t="s">
        <v>13006</v>
      </c>
      <c r="I715" s="44"/>
      <c r="J715" s="44"/>
      <c r="K715" s="44"/>
      <c r="L715" s="44"/>
      <c r="M715" s="44"/>
      <c r="N715" s="44"/>
      <c r="R715" s="44"/>
    </row>
    <row r="716" spans="1:18" x14ac:dyDescent="0.15">
      <c r="A716" s="49">
        <v>7</v>
      </c>
      <c r="B716" s="49" t="s">
        <v>5645</v>
      </c>
      <c r="C716" s="49">
        <v>11</v>
      </c>
      <c r="D716" s="60">
        <v>1781</v>
      </c>
      <c r="E716" s="60" t="s">
        <v>13660</v>
      </c>
      <c r="F716" s="60"/>
      <c r="H716" s="49" t="s">
        <v>13006</v>
      </c>
      <c r="I716" s="44"/>
      <c r="J716" s="44"/>
      <c r="K716" s="44"/>
      <c r="L716" s="44"/>
      <c r="M716" s="44"/>
      <c r="N716" s="44"/>
      <c r="R716" s="44"/>
    </row>
    <row r="717" spans="1:18" x14ac:dyDescent="0.15">
      <c r="A717" s="49">
        <v>7</v>
      </c>
      <c r="B717" s="49" t="s">
        <v>5645</v>
      </c>
      <c r="C717" s="49">
        <v>12</v>
      </c>
      <c r="D717" s="60">
        <v>1782</v>
      </c>
      <c r="E717" s="60" t="s">
        <v>13661</v>
      </c>
      <c r="F717" s="60"/>
      <c r="H717" s="49" t="s">
        <v>13006</v>
      </c>
      <c r="I717" s="44"/>
      <c r="J717" s="44"/>
      <c r="K717" s="44"/>
      <c r="L717" s="44"/>
      <c r="M717" s="44"/>
      <c r="N717" s="44"/>
      <c r="R717" s="44"/>
    </row>
    <row r="718" spans="1:18" x14ac:dyDescent="0.15">
      <c r="D718" s="60"/>
      <c r="E718" s="60"/>
      <c r="F718" s="60"/>
      <c r="H718" s="49"/>
      <c r="I718" s="44"/>
      <c r="J718" s="44"/>
      <c r="K718" s="44"/>
      <c r="L718" s="44"/>
      <c r="M718" s="44"/>
      <c r="N718" s="44"/>
      <c r="R718" s="44"/>
    </row>
    <row r="719" spans="1:18" x14ac:dyDescent="0.15">
      <c r="A719" s="49">
        <v>7</v>
      </c>
      <c r="B719" s="49" t="s">
        <v>5646</v>
      </c>
      <c r="C719" s="49">
        <v>1</v>
      </c>
      <c r="D719" s="60">
        <v>1783</v>
      </c>
      <c r="E719" s="60" t="s">
        <v>13322</v>
      </c>
      <c r="F719" s="60"/>
      <c r="H719" s="49" t="s">
        <v>13006</v>
      </c>
      <c r="I719" s="44"/>
      <c r="J719" s="44"/>
      <c r="K719" s="44"/>
      <c r="L719" s="44"/>
      <c r="M719" s="44"/>
      <c r="N719" s="44"/>
      <c r="R719" s="44"/>
    </row>
    <row r="720" spans="1:18" x14ac:dyDescent="0.15">
      <c r="A720" s="49">
        <v>7</v>
      </c>
      <c r="B720" s="49" t="s">
        <v>5646</v>
      </c>
      <c r="C720" s="49">
        <v>2</v>
      </c>
      <c r="D720" s="60">
        <v>1784</v>
      </c>
      <c r="E720" s="60" t="s">
        <v>13323</v>
      </c>
      <c r="F720" s="60"/>
      <c r="H720" s="49" t="s">
        <v>13006</v>
      </c>
      <c r="I720" s="44"/>
      <c r="J720" s="44"/>
      <c r="K720" s="44"/>
      <c r="L720" s="44"/>
      <c r="M720" s="44"/>
      <c r="N720" s="44"/>
      <c r="R720" s="44"/>
    </row>
    <row r="721" spans="1:18" x14ac:dyDescent="0.15">
      <c r="A721" s="49">
        <v>7</v>
      </c>
      <c r="B721" s="49" t="s">
        <v>5646</v>
      </c>
      <c r="C721" s="49">
        <v>3</v>
      </c>
      <c r="D721" s="60">
        <v>1785</v>
      </c>
      <c r="E721" s="60" t="s">
        <v>13324</v>
      </c>
      <c r="F721" s="60"/>
      <c r="H721" s="49" t="s">
        <v>13006</v>
      </c>
      <c r="I721" s="44"/>
      <c r="J721" s="44"/>
      <c r="K721" s="44"/>
      <c r="L721" s="44"/>
      <c r="M721" s="44"/>
      <c r="N721" s="44"/>
      <c r="R721" s="44"/>
    </row>
    <row r="722" spans="1:18" x14ac:dyDescent="0.15">
      <c r="A722" s="49">
        <v>7</v>
      </c>
      <c r="B722" s="49" t="s">
        <v>5646</v>
      </c>
      <c r="C722" s="49">
        <v>4</v>
      </c>
      <c r="D722" s="60">
        <v>1786</v>
      </c>
      <c r="E722" s="60" t="s">
        <v>13325</v>
      </c>
      <c r="F722" s="60"/>
      <c r="H722" s="49" t="s">
        <v>13006</v>
      </c>
      <c r="I722" s="44"/>
      <c r="J722" s="44"/>
      <c r="K722" s="44"/>
      <c r="L722" s="44"/>
      <c r="M722" s="44"/>
      <c r="N722" s="44"/>
      <c r="R722" s="44"/>
    </row>
    <row r="723" spans="1:18" x14ac:dyDescent="0.15">
      <c r="A723" s="49">
        <v>7</v>
      </c>
      <c r="B723" s="49" t="s">
        <v>5646</v>
      </c>
      <c r="C723" s="49">
        <v>5</v>
      </c>
      <c r="D723" s="60">
        <v>1787</v>
      </c>
      <c r="E723" s="60" t="s">
        <v>5336</v>
      </c>
      <c r="F723" s="60"/>
      <c r="H723" s="49" t="s">
        <v>13006</v>
      </c>
      <c r="I723" s="44"/>
      <c r="J723" s="44"/>
      <c r="K723" s="44"/>
      <c r="L723" s="44"/>
      <c r="M723" s="44"/>
      <c r="N723" s="44"/>
      <c r="R723" s="44"/>
    </row>
    <row r="724" spans="1:18" x14ac:dyDescent="0.15">
      <c r="A724" s="49">
        <v>7</v>
      </c>
      <c r="B724" s="49" t="s">
        <v>5646</v>
      </c>
      <c r="C724" s="49">
        <v>6</v>
      </c>
      <c r="D724" s="60">
        <v>1788</v>
      </c>
      <c r="E724" s="60" t="s">
        <v>5337</v>
      </c>
      <c r="F724" s="60"/>
      <c r="H724" s="49" t="s">
        <v>13006</v>
      </c>
      <c r="I724" s="44"/>
      <c r="J724" s="44"/>
      <c r="K724" s="44"/>
      <c r="L724" s="44"/>
      <c r="M724" s="44"/>
      <c r="N724" s="44"/>
      <c r="R724" s="44"/>
    </row>
    <row r="725" spans="1:18" x14ac:dyDescent="0.15">
      <c r="A725" s="49">
        <v>7</v>
      </c>
      <c r="B725" s="49" t="s">
        <v>5646</v>
      </c>
      <c r="C725" s="49">
        <v>7</v>
      </c>
      <c r="D725" s="60">
        <v>1789</v>
      </c>
      <c r="E725" s="60" t="s">
        <v>11972</v>
      </c>
      <c r="F725" s="60"/>
      <c r="H725" s="49" t="s">
        <v>13006</v>
      </c>
      <c r="I725" s="44"/>
      <c r="J725" s="44"/>
      <c r="K725" s="44"/>
      <c r="L725" s="44"/>
      <c r="M725" s="44"/>
      <c r="N725" s="44"/>
      <c r="R725" s="44"/>
    </row>
    <row r="726" spans="1:18" x14ac:dyDescent="0.15">
      <c r="A726" s="49">
        <v>7</v>
      </c>
      <c r="B726" s="49" t="s">
        <v>5646</v>
      </c>
      <c r="C726" s="49">
        <v>8</v>
      </c>
      <c r="D726" s="60">
        <v>1790</v>
      </c>
      <c r="E726" s="60" t="s">
        <v>11973</v>
      </c>
      <c r="F726" s="60"/>
      <c r="H726" s="49" t="s">
        <v>13006</v>
      </c>
      <c r="I726" s="44"/>
      <c r="J726" s="44"/>
      <c r="K726" s="44"/>
      <c r="L726" s="44"/>
      <c r="M726" s="44"/>
      <c r="N726" s="44"/>
      <c r="R726" s="44"/>
    </row>
    <row r="727" spans="1:18" x14ac:dyDescent="0.15">
      <c r="A727" s="49">
        <v>7</v>
      </c>
      <c r="B727" s="49" t="s">
        <v>5646</v>
      </c>
      <c r="C727" s="49">
        <v>9</v>
      </c>
      <c r="D727" s="60">
        <v>1791</v>
      </c>
      <c r="E727" s="60" t="s">
        <v>11974</v>
      </c>
      <c r="F727" s="60"/>
      <c r="H727" s="49" t="s">
        <v>13006</v>
      </c>
      <c r="I727" s="44"/>
      <c r="J727" s="44"/>
      <c r="K727" s="44"/>
      <c r="L727" s="44"/>
      <c r="M727" s="44"/>
      <c r="N727" s="44"/>
      <c r="R727" s="44"/>
    </row>
    <row r="728" spans="1:18" x14ac:dyDescent="0.15">
      <c r="A728" s="49">
        <v>7</v>
      </c>
      <c r="B728" s="49" t="s">
        <v>5646</v>
      </c>
      <c r="C728" s="49">
        <v>10</v>
      </c>
      <c r="D728" s="60">
        <v>1792</v>
      </c>
      <c r="E728" s="60" t="s">
        <v>11975</v>
      </c>
      <c r="F728" s="60"/>
      <c r="H728" s="49" t="s">
        <v>13006</v>
      </c>
      <c r="I728" s="44"/>
      <c r="J728" s="44"/>
      <c r="K728" s="44"/>
      <c r="L728" s="44"/>
      <c r="M728" s="44"/>
      <c r="N728" s="44"/>
      <c r="R728" s="44"/>
    </row>
    <row r="729" spans="1:18" x14ac:dyDescent="0.15">
      <c r="A729" s="49">
        <v>7</v>
      </c>
      <c r="B729" s="49" t="s">
        <v>5646</v>
      </c>
      <c r="C729" s="49">
        <v>11</v>
      </c>
      <c r="D729" s="60">
        <v>1793</v>
      </c>
      <c r="E729" s="60" t="s">
        <v>10278</v>
      </c>
      <c r="F729" s="60"/>
      <c r="H729" s="49" t="s">
        <v>13006</v>
      </c>
      <c r="I729" s="44"/>
      <c r="J729" s="44" t="s">
        <v>10278</v>
      </c>
      <c r="K729" s="44" t="s">
        <v>10278</v>
      </c>
      <c r="L729" s="44"/>
      <c r="M729" s="44"/>
      <c r="N729" s="44"/>
      <c r="R729" s="44"/>
    </row>
    <row r="730" spans="1:18" x14ac:dyDescent="0.15">
      <c r="A730" s="49">
        <v>7</v>
      </c>
      <c r="B730" s="49" t="s">
        <v>5646</v>
      </c>
      <c r="C730" s="49">
        <v>12</v>
      </c>
      <c r="D730" s="60">
        <v>1794</v>
      </c>
      <c r="E730" s="60" t="s">
        <v>10279</v>
      </c>
      <c r="F730" s="60"/>
      <c r="H730" s="49" t="s">
        <v>13006</v>
      </c>
      <c r="I730" s="44"/>
      <c r="J730" s="44"/>
      <c r="K730" s="44"/>
      <c r="L730" s="44"/>
      <c r="M730" s="44"/>
      <c r="N730" s="44"/>
      <c r="R730" s="44"/>
    </row>
    <row r="731" spans="1:18" x14ac:dyDescent="0.15">
      <c r="D731" s="60"/>
      <c r="E731" s="60"/>
      <c r="F731" s="60"/>
      <c r="H731" s="49"/>
      <c r="I731" s="44"/>
      <c r="J731" s="44"/>
      <c r="K731" s="44"/>
      <c r="L731" s="44"/>
      <c r="M731" s="44"/>
      <c r="N731" s="44"/>
      <c r="R731" s="44"/>
    </row>
    <row r="732" spans="1:18" x14ac:dyDescent="0.15">
      <c r="A732" s="49">
        <v>7</v>
      </c>
      <c r="B732" s="49" t="s">
        <v>5648</v>
      </c>
      <c r="C732" s="49">
        <v>1</v>
      </c>
      <c r="D732" s="60">
        <v>1795</v>
      </c>
      <c r="E732" s="60" t="s">
        <v>9961</v>
      </c>
      <c r="F732" s="60"/>
      <c r="H732" s="49" t="s">
        <v>13006</v>
      </c>
      <c r="I732" s="44"/>
      <c r="J732" s="44"/>
      <c r="K732" s="44"/>
      <c r="L732" s="44"/>
      <c r="M732" s="44"/>
      <c r="N732" s="44"/>
      <c r="R732" s="44"/>
    </row>
    <row r="733" spans="1:18" x14ac:dyDescent="0.15">
      <c r="A733" s="49">
        <v>7</v>
      </c>
      <c r="B733" s="49" t="s">
        <v>5648</v>
      </c>
      <c r="C733" s="49">
        <v>2</v>
      </c>
      <c r="D733" s="60">
        <v>1797</v>
      </c>
      <c r="E733" s="60" t="s">
        <v>14331</v>
      </c>
      <c r="F733" s="60"/>
      <c r="H733" s="49" t="s">
        <v>13006</v>
      </c>
      <c r="I733" s="44"/>
      <c r="J733" s="44"/>
      <c r="K733" s="44"/>
      <c r="L733" s="44"/>
      <c r="M733" s="44"/>
      <c r="N733" s="44"/>
      <c r="R733" s="44"/>
    </row>
    <row r="734" spans="1:18" x14ac:dyDescent="0.15">
      <c r="A734" s="49">
        <v>7</v>
      </c>
      <c r="B734" s="49" t="s">
        <v>5648</v>
      </c>
      <c r="C734" s="49">
        <v>3</v>
      </c>
      <c r="D734" s="60">
        <v>1798</v>
      </c>
      <c r="E734" s="60" t="s">
        <v>14332</v>
      </c>
      <c r="F734" s="60"/>
      <c r="H734" s="49" t="s">
        <v>13006</v>
      </c>
      <c r="I734" s="44"/>
      <c r="J734" s="44"/>
      <c r="K734" s="44"/>
      <c r="L734" s="44"/>
      <c r="M734" s="44"/>
      <c r="N734" s="44"/>
      <c r="R734" s="44"/>
    </row>
    <row r="735" spans="1:18" x14ac:dyDescent="0.15">
      <c r="A735" s="49">
        <v>7</v>
      </c>
      <c r="B735" s="49" t="s">
        <v>5648</v>
      </c>
      <c r="C735" s="49">
        <v>4</v>
      </c>
      <c r="D735" s="60">
        <v>1799</v>
      </c>
      <c r="E735" s="60" t="s">
        <v>14333</v>
      </c>
      <c r="F735" s="60"/>
      <c r="H735" s="49" t="s">
        <v>13006</v>
      </c>
      <c r="I735" s="44"/>
      <c r="J735" s="44"/>
      <c r="K735" s="44"/>
      <c r="L735" s="44"/>
      <c r="M735" s="44"/>
      <c r="N735" s="44"/>
      <c r="R735" s="44"/>
    </row>
    <row r="736" spans="1:18" x14ac:dyDescent="0.15">
      <c r="A736" s="49">
        <v>7</v>
      </c>
      <c r="B736" s="49" t="s">
        <v>5648</v>
      </c>
      <c r="C736" s="49">
        <v>5</v>
      </c>
      <c r="D736" s="60">
        <v>1800</v>
      </c>
      <c r="E736" s="60" t="s">
        <v>14334</v>
      </c>
      <c r="F736" s="60"/>
      <c r="H736" s="49" t="s">
        <v>13006</v>
      </c>
      <c r="I736" s="44"/>
      <c r="J736" s="44"/>
      <c r="K736" s="44"/>
      <c r="L736" s="44"/>
      <c r="M736" s="44"/>
      <c r="N736" s="44"/>
      <c r="R736" s="44"/>
    </row>
    <row r="737" spans="1:18" x14ac:dyDescent="0.15">
      <c r="A737" s="49">
        <v>7</v>
      </c>
      <c r="B737" s="49" t="s">
        <v>5648</v>
      </c>
      <c r="C737" s="49">
        <v>6</v>
      </c>
      <c r="D737" s="60">
        <v>1801</v>
      </c>
      <c r="E737" s="60" t="s">
        <v>14335</v>
      </c>
      <c r="F737" s="60"/>
      <c r="H737" s="49" t="s">
        <v>13006</v>
      </c>
      <c r="I737" s="44"/>
      <c r="J737" s="44"/>
      <c r="K737" s="44"/>
      <c r="L737" s="44"/>
      <c r="M737" s="44"/>
      <c r="N737" s="44"/>
      <c r="R737" s="44"/>
    </row>
    <row r="738" spans="1:18" x14ac:dyDescent="0.15">
      <c r="A738" s="49">
        <v>7</v>
      </c>
      <c r="B738" s="49" t="s">
        <v>5648</v>
      </c>
      <c r="C738" s="49">
        <v>7</v>
      </c>
      <c r="D738" s="60">
        <v>1802</v>
      </c>
      <c r="E738" s="60" t="s">
        <v>12533</v>
      </c>
      <c r="F738" s="60"/>
      <c r="H738" s="49" t="s">
        <v>13006</v>
      </c>
      <c r="I738" s="44" t="s">
        <v>12533</v>
      </c>
      <c r="J738" s="44"/>
      <c r="K738" s="44"/>
      <c r="L738" s="44"/>
      <c r="M738" s="44"/>
      <c r="N738" s="44"/>
      <c r="R738" s="44"/>
    </row>
    <row r="739" spans="1:18" x14ac:dyDescent="0.15">
      <c r="A739" s="49">
        <v>7</v>
      </c>
      <c r="B739" s="49" t="s">
        <v>5648</v>
      </c>
      <c r="C739" s="49">
        <v>8</v>
      </c>
      <c r="D739" s="60">
        <v>1803</v>
      </c>
      <c r="E739" s="60" t="s">
        <v>12534</v>
      </c>
      <c r="F739" s="60"/>
      <c r="H739" s="49" t="s">
        <v>13006</v>
      </c>
      <c r="I739" s="44"/>
      <c r="J739" s="44"/>
      <c r="K739" s="44"/>
      <c r="L739" s="44"/>
      <c r="M739" s="44"/>
      <c r="N739" s="44"/>
      <c r="R739" s="44"/>
    </row>
    <row r="740" spans="1:18" x14ac:dyDescent="0.15">
      <c r="A740" s="49">
        <v>7</v>
      </c>
      <c r="B740" s="49" t="s">
        <v>5648</v>
      </c>
      <c r="C740" s="49">
        <v>9</v>
      </c>
      <c r="D740" s="60">
        <v>1804</v>
      </c>
      <c r="E740" s="60" t="s">
        <v>12243</v>
      </c>
      <c r="F740" s="60"/>
      <c r="H740" s="49" t="s">
        <v>13006</v>
      </c>
      <c r="I740" s="44"/>
      <c r="J740" s="44"/>
      <c r="K740" s="44"/>
      <c r="L740" s="44"/>
      <c r="M740" s="44"/>
      <c r="N740" s="44"/>
      <c r="R740" s="44"/>
    </row>
    <row r="741" spans="1:18" x14ac:dyDescent="0.15">
      <c r="A741" s="49">
        <v>7</v>
      </c>
      <c r="B741" s="49" t="s">
        <v>5648</v>
      </c>
      <c r="C741" s="49">
        <v>10</v>
      </c>
      <c r="D741" s="60">
        <v>1805</v>
      </c>
      <c r="E741" s="60" t="s">
        <v>12244</v>
      </c>
      <c r="F741" s="60"/>
      <c r="H741" s="49" t="s">
        <v>13006</v>
      </c>
      <c r="I741" s="44"/>
      <c r="J741" s="44"/>
      <c r="K741" s="44"/>
      <c r="L741" s="44"/>
      <c r="M741" s="44"/>
      <c r="N741" s="44"/>
      <c r="R741" s="44"/>
    </row>
    <row r="742" spans="1:18" x14ac:dyDescent="0.15">
      <c r="A742" s="49">
        <v>7</v>
      </c>
      <c r="B742" s="49" t="s">
        <v>5648</v>
      </c>
      <c r="C742" s="49">
        <v>11</v>
      </c>
      <c r="D742" s="60">
        <v>1806</v>
      </c>
      <c r="E742" s="60" t="s">
        <v>12245</v>
      </c>
      <c r="F742" s="60"/>
      <c r="H742" s="49" t="s">
        <v>13006</v>
      </c>
      <c r="I742" s="44"/>
      <c r="J742" s="44"/>
      <c r="K742" s="44"/>
      <c r="L742" s="44"/>
      <c r="M742" s="44"/>
      <c r="N742" s="44"/>
      <c r="R742" s="44"/>
    </row>
    <row r="743" spans="1:18" x14ac:dyDescent="0.15">
      <c r="A743" s="49">
        <v>7</v>
      </c>
      <c r="B743" s="49" t="s">
        <v>5648</v>
      </c>
      <c r="C743" s="49">
        <v>12</v>
      </c>
      <c r="D743" s="60">
        <v>1807</v>
      </c>
      <c r="E743" s="60" t="s">
        <v>12540</v>
      </c>
      <c r="F743" s="60"/>
      <c r="H743" s="49" t="s">
        <v>13006</v>
      </c>
      <c r="I743" s="44"/>
      <c r="J743" s="44"/>
      <c r="K743" s="44"/>
      <c r="L743" s="44"/>
      <c r="M743" s="44"/>
      <c r="N743" s="44"/>
      <c r="R743" s="44"/>
    </row>
    <row r="744" spans="1:18" x14ac:dyDescent="0.15">
      <c r="D744" s="60"/>
      <c r="E744" s="60"/>
      <c r="F744" s="60"/>
      <c r="H744" s="49"/>
      <c r="I744" s="44"/>
      <c r="J744" s="44"/>
      <c r="K744" s="44"/>
      <c r="L744" s="44"/>
      <c r="M744" s="44"/>
      <c r="N744" s="44"/>
      <c r="R744" s="44"/>
    </row>
    <row r="745" spans="1:18" x14ac:dyDescent="0.15">
      <c r="A745" s="49">
        <v>7</v>
      </c>
      <c r="B745" s="49" t="s">
        <v>5649</v>
      </c>
      <c r="C745" s="49">
        <v>1</v>
      </c>
      <c r="D745" s="60">
        <v>1808</v>
      </c>
      <c r="E745" s="60" t="s">
        <v>12541</v>
      </c>
      <c r="F745" s="60"/>
      <c r="H745" s="49" t="s">
        <v>13006</v>
      </c>
      <c r="I745" s="44"/>
      <c r="J745" s="44"/>
      <c r="K745" s="44"/>
      <c r="L745" s="44"/>
      <c r="M745" s="44"/>
      <c r="N745" s="44"/>
      <c r="R745" s="44"/>
    </row>
    <row r="746" spans="1:18" x14ac:dyDescent="0.15">
      <c r="A746" s="49">
        <v>7</v>
      </c>
      <c r="B746" s="49" t="s">
        <v>5649</v>
      </c>
      <c r="C746" s="49">
        <v>2</v>
      </c>
      <c r="D746" s="60">
        <v>1809</v>
      </c>
      <c r="E746" s="60" t="s">
        <v>12542</v>
      </c>
      <c r="F746" s="60"/>
      <c r="H746" s="49" t="s">
        <v>13007</v>
      </c>
      <c r="I746" s="44"/>
      <c r="J746" s="44"/>
      <c r="K746" s="44"/>
      <c r="L746" s="44"/>
      <c r="M746" s="44"/>
      <c r="N746" s="44"/>
      <c r="R746" s="44"/>
    </row>
    <row r="747" spans="1:18" x14ac:dyDescent="0.15">
      <c r="A747" s="49">
        <v>7</v>
      </c>
      <c r="B747" s="49" t="s">
        <v>5649</v>
      </c>
      <c r="C747" s="49">
        <v>3</v>
      </c>
      <c r="D747" s="60">
        <v>1810</v>
      </c>
      <c r="E747" s="60" t="s">
        <v>12543</v>
      </c>
      <c r="F747" s="60"/>
      <c r="H747" s="49" t="s">
        <v>13006</v>
      </c>
      <c r="I747" s="44"/>
      <c r="J747" s="44"/>
      <c r="K747" s="44"/>
      <c r="L747" s="44"/>
      <c r="M747" s="44"/>
      <c r="N747" s="44"/>
      <c r="R747" s="44"/>
    </row>
    <row r="748" spans="1:18" x14ac:dyDescent="0.15">
      <c r="A748" s="49">
        <v>7</v>
      </c>
      <c r="B748" s="49" t="s">
        <v>5649</v>
      </c>
      <c r="C748" s="49">
        <v>4</v>
      </c>
      <c r="D748" s="60">
        <v>1811</v>
      </c>
      <c r="E748" s="60" t="s">
        <v>12544</v>
      </c>
      <c r="F748" s="60"/>
      <c r="H748" s="49" t="s">
        <v>13006</v>
      </c>
      <c r="I748" s="44"/>
      <c r="J748" s="44"/>
      <c r="K748" s="44"/>
      <c r="L748" s="44"/>
      <c r="M748" s="44"/>
      <c r="N748" s="44"/>
      <c r="R748" s="44"/>
    </row>
    <row r="749" spans="1:18" x14ac:dyDescent="0.15">
      <c r="A749" s="49">
        <v>7</v>
      </c>
      <c r="B749" s="49" t="s">
        <v>5649</v>
      </c>
      <c r="C749" s="49">
        <v>5</v>
      </c>
      <c r="D749" s="60">
        <v>1812</v>
      </c>
      <c r="E749" s="60" t="s">
        <v>5525</v>
      </c>
      <c r="F749" s="60"/>
      <c r="H749" s="49" t="s">
        <v>13006</v>
      </c>
      <c r="I749" s="44"/>
      <c r="J749" s="44"/>
      <c r="K749" s="44"/>
      <c r="L749" s="44"/>
      <c r="M749" s="44"/>
      <c r="N749" s="44"/>
      <c r="R749" s="44"/>
    </row>
    <row r="750" spans="1:18" x14ac:dyDescent="0.15">
      <c r="A750" s="49">
        <v>7</v>
      </c>
      <c r="B750" s="49" t="s">
        <v>5649</v>
      </c>
      <c r="C750" s="49">
        <v>6</v>
      </c>
      <c r="D750" s="60">
        <v>1813</v>
      </c>
      <c r="E750" s="60" t="s">
        <v>5526</v>
      </c>
      <c r="F750" s="60"/>
      <c r="H750" s="49" t="s">
        <v>13006</v>
      </c>
      <c r="I750" s="44"/>
      <c r="J750" s="44"/>
      <c r="K750" s="44"/>
      <c r="L750" s="44"/>
      <c r="M750" s="44"/>
      <c r="N750" s="44"/>
      <c r="R750" s="44"/>
    </row>
    <row r="751" spans="1:18" x14ac:dyDescent="0.15">
      <c r="A751" s="49">
        <v>7</v>
      </c>
      <c r="B751" s="49" t="s">
        <v>5649</v>
      </c>
      <c r="C751" s="49">
        <v>7</v>
      </c>
      <c r="D751" s="60">
        <v>1814</v>
      </c>
      <c r="E751" s="60" t="s">
        <v>5527</v>
      </c>
      <c r="F751" s="60"/>
      <c r="H751" s="49" t="s">
        <v>13006</v>
      </c>
      <c r="I751" s="44"/>
      <c r="J751" s="44"/>
      <c r="K751" s="44"/>
      <c r="L751" s="44"/>
      <c r="M751" s="44"/>
      <c r="N751" s="44"/>
      <c r="R751" s="44"/>
    </row>
    <row r="752" spans="1:18" x14ac:dyDescent="0.15">
      <c r="A752" s="49">
        <v>7</v>
      </c>
      <c r="B752" s="49" t="s">
        <v>5649</v>
      </c>
      <c r="C752" s="49">
        <v>8</v>
      </c>
      <c r="D752" s="60">
        <v>1815</v>
      </c>
      <c r="E752" s="60" t="s">
        <v>5528</v>
      </c>
      <c r="F752" s="60"/>
      <c r="H752" s="49" t="s">
        <v>13006</v>
      </c>
      <c r="I752" s="44"/>
      <c r="J752" s="44"/>
      <c r="K752" s="44"/>
      <c r="L752" s="44"/>
      <c r="M752" s="44"/>
      <c r="N752" s="44"/>
      <c r="R752" s="44"/>
    </row>
    <row r="753" spans="1:18" x14ac:dyDescent="0.15">
      <c r="A753" s="49">
        <v>7</v>
      </c>
      <c r="B753" s="49" t="s">
        <v>5649</v>
      </c>
      <c r="C753" s="49">
        <v>9</v>
      </c>
      <c r="D753" s="60">
        <v>1816</v>
      </c>
      <c r="E753" s="60" t="s">
        <v>5529</v>
      </c>
      <c r="F753" s="60"/>
      <c r="H753" s="49" t="s">
        <v>13006</v>
      </c>
      <c r="I753" s="44"/>
      <c r="J753" s="44"/>
      <c r="K753" s="44"/>
      <c r="L753" s="44"/>
      <c r="M753" s="44"/>
      <c r="N753" s="44"/>
      <c r="R753" s="44"/>
    </row>
    <row r="754" spans="1:18" x14ac:dyDescent="0.15">
      <c r="A754" s="49">
        <v>7</v>
      </c>
      <c r="B754" s="49" t="s">
        <v>5649</v>
      </c>
      <c r="C754" s="49">
        <v>10</v>
      </c>
      <c r="D754" s="60">
        <v>1817</v>
      </c>
      <c r="E754" s="60" t="s">
        <v>5530</v>
      </c>
      <c r="F754" s="60"/>
      <c r="H754" s="49" t="s">
        <v>13006</v>
      </c>
      <c r="I754" s="44"/>
      <c r="J754" s="44"/>
      <c r="K754" s="44"/>
      <c r="L754" s="44"/>
      <c r="M754" s="44"/>
      <c r="N754" s="44"/>
      <c r="R754" s="44"/>
    </row>
    <row r="755" spans="1:18" x14ac:dyDescent="0.15">
      <c r="A755" s="49">
        <v>7</v>
      </c>
      <c r="B755" s="49" t="s">
        <v>5649</v>
      </c>
      <c r="C755" s="49">
        <v>11</v>
      </c>
      <c r="D755" s="60">
        <v>1818</v>
      </c>
      <c r="E755" s="60" t="s">
        <v>5830</v>
      </c>
      <c r="F755" s="60"/>
      <c r="H755" s="49" t="s">
        <v>13006</v>
      </c>
      <c r="I755" s="44"/>
      <c r="J755" s="44"/>
      <c r="K755" s="44"/>
      <c r="L755" s="44"/>
      <c r="M755" s="44"/>
      <c r="N755" s="44"/>
      <c r="R755" s="44"/>
    </row>
    <row r="756" spans="1:18" x14ac:dyDescent="0.15">
      <c r="A756" s="49">
        <v>7</v>
      </c>
      <c r="B756" s="49" t="s">
        <v>5649</v>
      </c>
      <c r="C756" s="49">
        <v>12</v>
      </c>
      <c r="D756" s="60">
        <v>1819</v>
      </c>
      <c r="E756" s="60" t="s">
        <v>5831</v>
      </c>
      <c r="F756" s="60"/>
      <c r="H756" s="49" t="s">
        <v>13006</v>
      </c>
      <c r="I756" s="44"/>
      <c r="J756" s="44"/>
      <c r="K756" s="44"/>
      <c r="L756" s="44"/>
      <c r="M756" s="44"/>
      <c r="N756" s="44"/>
      <c r="R756" s="44"/>
    </row>
    <row r="757" spans="1:18" x14ac:dyDescent="0.15">
      <c r="D757" s="60"/>
      <c r="E757" s="60"/>
      <c r="F757" s="60"/>
      <c r="H757" s="49"/>
      <c r="I757" s="44"/>
      <c r="J757" s="44"/>
      <c r="K757" s="44"/>
      <c r="L757" s="44"/>
      <c r="M757" s="44"/>
      <c r="N757" s="44"/>
      <c r="R757" s="44"/>
    </row>
    <row r="758" spans="1:18" x14ac:dyDescent="0.15">
      <c r="A758" s="49">
        <v>8</v>
      </c>
      <c r="B758" s="49" t="s">
        <v>8125</v>
      </c>
      <c r="C758" s="49">
        <v>1</v>
      </c>
      <c r="D758" s="60">
        <v>1820</v>
      </c>
      <c r="E758" s="60" t="s">
        <v>5832</v>
      </c>
      <c r="F758" s="60"/>
      <c r="H758" s="49" t="s">
        <v>13006</v>
      </c>
      <c r="I758" s="44"/>
      <c r="J758" s="44"/>
      <c r="K758" s="44"/>
      <c r="L758" s="44"/>
      <c r="M758" s="44"/>
      <c r="N758" s="44"/>
      <c r="R758" s="44"/>
    </row>
    <row r="759" spans="1:18" x14ac:dyDescent="0.15">
      <c r="A759" s="49">
        <v>8</v>
      </c>
      <c r="B759" s="49" t="s">
        <v>8125</v>
      </c>
      <c r="C759" s="49">
        <v>2</v>
      </c>
      <c r="D759" s="60">
        <v>1821</v>
      </c>
      <c r="E759" s="60" t="s">
        <v>5833</v>
      </c>
      <c r="F759" s="60"/>
      <c r="H759" s="49" t="s">
        <v>13006</v>
      </c>
      <c r="I759" s="44"/>
      <c r="J759" s="44"/>
      <c r="K759" s="44"/>
      <c r="L759" s="44"/>
      <c r="M759" s="44"/>
      <c r="N759" s="44"/>
      <c r="R759" s="44"/>
    </row>
    <row r="760" spans="1:18" x14ac:dyDescent="0.15">
      <c r="A760" s="49">
        <v>8</v>
      </c>
      <c r="B760" s="49" t="s">
        <v>8125</v>
      </c>
      <c r="C760" s="49">
        <v>3</v>
      </c>
      <c r="D760" s="60">
        <v>1823</v>
      </c>
      <c r="E760" s="60" t="s">
        <v>5834</v>
      </c>
      <c r="F760" s="60"/>
      <c r="H760" s="49" t="s">
        <v>13006</v>
      </c>
      <c r="I760" s="44"/>
      <c r="J760" s="44"/>
      <c r="K760" s="44"/>
      <c r="L760" s="44"/>
      <c r="M760" s="44"/>
      <c r="N760" s="44"/>
      <c r="R760" s="44"/>
    </row>
    <row r="761" spans="1:18" x14ac:dyDescent="0.15">
      <c r="A761" s="49">
        <v>8</v>
      </c>
      <c r="B761" s="49" t="s">
        <v>8125</v>
      </c>
      <c r="C761" s="49">
        <v>4</v>
      </c>
      <c r="D761" s="60">
        <v>1825</v>
      </c>
      <c r="E761" s="60" t="s">
        <v>3992</v>
      </c>
      <c r="F761" s="60"/>
      <c r="H761" s="49" t="s">
        <v>13006</v>
      </c>
      <c r="I761" s="44"/>
      <c r="J761" s="44"/>
      <c r="K761" s="44"/>
      <c r="L761" s="44"/>
      <c r="M761" s="44"/>
      <c r="N761" s="44"/>
      <c r="R761" s="44"/>
    </row>
    <row r="762" spans="1:18" x14ac:dyDescent="0.15">
      <c r="A762" s="49">
        <v>8</v>
      </c>
      <c r="B762" s="49" t="s">
        <v>8125</v>
      </c>
      <c r="C762" s="49">
        <v>5</v>
      </c>
      <c r="D762" s="60">
        <v>1826</v>
      </c>
      <c r="E762" s="60" t="s">
        <v>3993</v>
      </c>
      <c r="F762" s="60"/>
      <c r="H762" s="49" t="s">
        <v>13006</v>
      </c>
      <c r="I762" s="44"/>
      <c r="J762" s="44"/>
      <c r="K762" s="44"/>
      <c r="L762" s="44"/>
      <c r="M762" s="44"/>
      <c r="N762" s="44"/>
      <c r="R762" s="44"/>
    </row>
    <row r="763" spans="1:18" x14ac:dyDescent="0.15">
      <c r="A763" s="49">
        <v>8</v>
      </c>
      <c r="B763" s="49" t="s">
        <v>8125</v>
      </c>
      <c r="C763" s="49">
        <v>6</v>
      </c>
      <c r="D763" s="60">
        <v>1827</v>
      </c>
      <c r="E763" s="60" t="s">
        <v>3994</v>
      </c>
      <c r="F763" s="60"/>
      <c r="H763" s="49" t="s">
        <v>13006</v>
      </c>
      <c r="I763" s="44"/>
      <c r="J763" s="44"/>
      <c r="K763" s="44"/>
      <c r="L763" s="44"/>
      <c r="M763" s="44"/>
      <c r="N763" s="44"/>
      <c r="R763" s="44"/>
    </row>
    <row r="764" spans="1:18" x14ac:dyDescent="0.15">
      <c r="A764" s="49">
        <v>8</v>
      </c>
      <c r="B764" s="49" t="s">
        <v>8125</v>
      </c>
      <c r="C764" s="49">
        <v>7</v>
      </c>
      <c r="D764" s="60">
        <v>1828</v>
      </c>
      <c r="E764" s="60" t="s">
        <v>7768</v>
      </c>
      <c r="F764" s="60"/>
      <c r="H764" s="49" t="s">
        <v>13006</v>
      </c>
      <c r="I764" s="44"/>
      <c r="J764" s="44"/>
      <c r="K764" s="44"/>
      <c r="L764" s="44"/>
      <c r="M764" s="44"/>
      <c r="N764" s="44"/>
      <c r="R764" s="44"/>
    </row>
    <row r="765" spans="1:18" x14ac:dyDescent="0.15">
      <c r="A765" s="49">
        <v>8</v>
      </c>
      <c r="B765" s="49" t="s">
        <v>8125</v>
      </c>
      <c r="C765" s="49">
        <v>8</v>
      </c>
      <c r="D765" s="60">
        <v>1829</v>
      </c>
      <c r="E765" s="60" t="s">
        <v>13508</v>
      </c>
      <c r="F765" s="60"/>
      <c r="H765" s="49" t="s">
        <v>13006</v>
      </c>
      <c r="I765" s="44"/>
      <c r="J765" s="44"/>
      <c r="K765" s="44"/>
      <c r="L765" s="44"/>
      <c r="M765" s="44"/>
      <c r="N765" s="44"/>
      <c r="R765" s="44"/>
    </row>
    <row r="766" spans="1:18" x14ac:dyDescent="0.15">
      <c r="A766" s="49">
        <v>8</v>
      </c>
      <c r="B766" s="49" t="s">
        <v>8125</v>
      </c>
      <c r="C766" s="49">
        <v>9</v>
      </c>
      <c r="D766" s="60">
        <v>1830</v>
      </c>
      <c r="E766" s="60" t="s">
        <v>7922</v>
      </c>
      <c r="F766" s="60"/>
      <c r="H766" s="49" t="s">
        <v>13006</v>
      </c>
      <c r="I766" s="44"/>
      <c r="J766" s="44"/>
      <c r="K766" s="44"/>
      <c r="L766" s="44"/>
      <c r="M766" s="44"/>
      <c r="N766" s="44"/>
      <c r="R766" s="44"/>
    </row>
    <row r="767" spans="1:18" x14ac:dyDescent="0.15">
      <c r="A767" s="49">
        <v>8</v>
      </c>
      <c r="B767" s="49" t="s">
        <v>8125</v>
      </c>
      <c r="C767" s="49">
        <v>10</v>
      </c>
      <c r="D767" s="60">
        <v>1831</v>
      </c>
      <c r="E767" s="60" t="s">
        <v>13509</v>
      </c>
      <c r="F767" s="60"/>
      <c r="H767" s="49" t="s">
        <v>13006</v>
      </c>
      <c r="I767" s="44"/>
      <c r="J767" s="44"/>
      <c r="K767" s="44"/>
      <c r="L767" s="44"/>
      <c r="M767" s="44"/>
      <c r="N767" s="44"/>
      <c r="R767" s="44"/>
    </row>
    <row r="768" spans="1:18" x14ac:dyDescent="0.15">
      <c r="A768" s="49">
        <v>8</v>
      </c>
      <c r="B768" s="49" t="s">
        <v>8125</v>
      </c>
      <c r="C768" s="49">
        <v>11</v>
      </c>
      <c r="D768" s="60">
        <v>1834</v>
      </c>
      <c r="E768" s="60" t="s">
        <v>13510</v>
      </c>
      <c r="F768" s="60"/>
      <c r="H768" s="49" t="s">
        <v>13006</v>
      </c>
      <c r="I768" s="44"/>
      <c r="J768" s="44"/>
      <c r="K768" s="44"/>
      <c r="L768" s="44"/>
      <c r="M768" s="44"/>
      <c r="N768" s="44"/>
      <c r="R768" s="44"/>
    </row>
    <row r="769" spans="1:18" x14ac:dyDescent="0.15">
      <c r="A769" s="49">
        <v>8</v>
      </c>
      <c r="B769" s="49" t="s">
        <v>8125</v>
      </c>
      <c r="C769" s="49">
        <v>12</v>
      </c>
      <c r="D769" s="60">
        <v>1835</v>
      </c>
      <c r="E769" s="60" t="s">
        <v>13511</v>
      </c>
      <c r="F769" s="60"/>
      <c r="H769" s="49" t="s">
        <v>13006</v>
      </c>
      <c r="I769" s="44"/>
      <c r="J769" s="44"/>
      <c r="K769" s="44"/>
      <c r="L769" s="44"/>
      <c r="M769" s="44"/>
      <c r="N769" s="44"/>
      <c r="R769" s="44"/>
    </row>
    <row r="770" spans="1:18" x14ac:dyDescent="0.15">
      <c r="D770" s="60"/>
      <c r="E770" s="60"/>
      <c r="F770" s="60"/>
      <c r="H770" s="49"/>
      <c r="I770" s="44"/>
      <c r="J770" s="44"/>
      <c r="K770" s="44"/>
      <c r="L770" s="44"/>
      <c r="M770" s="44"/>
      <c r="N770" s="44"/>
      <c r="R770" s="44"/>
    </row>
    <row r="771" spans="1:18" x14ac:dyDescent="0.15">
      <c r="A771" s="49">
        <v>8</v>
      </c>
      <c r="B771" s="49" t="s">
        <v>5644</v>
      </c>
      <c r="C771" s="49">
        <v>1</v>
      </c>
      <c r="D771" s="60">
        <v>1837</v>
      </c>
      <c r="E771" s="60" t="s">
        <v>9833</v>
      </c>
      <c r="F771" s="60"/>
      <c r="H771" s="49" t="s">
        <v>13006</v>
      </c>
      <c r="I771" s="44"/>
      <c r="J771" s="44"/>
      <c r="K771" s="44"/>
      <c r="L771" s="44"/>
      <c r="M771" s="44"/>
      <c r="N771" s="44"/>
      <c r="R771" s="44"/>
    </row>
    <row r="772" spans="1:18" x14ac:dyDescent="0.15">
      <c r="A772" s="49">
        <v>8</v>
      </c>
      <c r="B772" s="49" t="s">
        <v>5644</v>
      </c>
      <c r="C772" s="49">
        <v>2</v>
      </c>
      <c r="D772" s="60">
        <v>1838</v>
      </c>
      <c r="E772" s="60" t="s">
        <v>9834</v>
      </c>
      <c r="F772" s="60"/>
      <c r="H772" s="49" t="s">
        <v>13006</v>
      </c>
      <c r="I772" s="44"/>
      <c r="J772" s="44"/>
      <c r="K772" s="44"/>
      <c r="L772" s="44"/>
      <c r="M772" s="44"/>
      <c r="N772" s="44"/>
      <c r="R772" s="44"/>
    </row>
    <row r="773" spans="1:18" x14ac:dyDescent="0.15">
      <c r="A773" s="49">
        <v>8</v>
      </c>
      <c r="B773" s="49" t="s">
        <v>5644</v>
      </c>
      <c r="C773" s="49">
        <v>3</v>
      </c>
      <c r="D773" s="60">
        <v>1840</v>
      </c>
      <c r="E773" s="60" t="s">
        <v>9835</v>
      </c>
      <c r="F773" s="60"/>
      <c r="H773" s="49" t="s">
        <v>13006</v>
      </c>
      <c r="I773" s="44"/>
      <c r="J773" s="44"/>
      <c r="K773" s="44"/>
      <c r="L773" s="44"/>
      <c r="M773" s="44"/>
      <c r="N773" s="44"/>
      <c r="R773" s="44"/>
    </row>
    <row r="774" spans="1:18" x14ac:dyDescent="0.15">
      <c r="A774" s="49">
        <v>8</v>
      </c>
      <c r="B774" s="49" t="s">
        <v>5644</v>
      </c>
      <c r="C774" s="49">
        <v>4</v>
      </c>
      <c r="D774" s="60">
        <v>1841</v>
      </c>
      <c r="E774" s="60" t="s">
        <v>9836</v>
      </c>
      <c r="F774" s="60"/>
      <c r="H774" s="49" t="s">
        <v>13007</v>
      </c>
      <c r="I774" s="44"/>
      <c r="J774" s="44"/>
      <c r="K774" s="44"/>
      <c r="L774" s="44"/>
      <c r="M774" s="44"/>
      <c r="N774" s="44"/>
      <c r="R774" s="44"/>
    </row>
    <row r="775" spans="1:18" x14ac:dyDescent="0.15">
      <c r="A775" s="49">
        <v>8</v>
      </c>
      <c r="B775" s="49" t="s">
        <v>5644</v>
      </c>
      <c r="C775" s="49">
        <v>5</v>
      </c>
      <c r="D775" s="60">
        <v>1842</v>
      </c>
      <c r="E775" s="60" t="s">
        <v>9837</v>
      </c>
      <c r="F775" s="60"/>
      <c r="H775" s="49" t="s">
        <v>13006</v>
      </c>
      <c r="I775" s="44"/>
      <c r="J775" s="44"/>
      <c r="K775" s="44"/>
      <c r="L775" s="44"/>
      <c r="M775" s="44"/>
      <c r="N775" s="44"/>
      <c r="R775" s="44"/>
    </row>
    <row r="776" spans="1:18" x14ac:dyDescent="0.15">
      <c r="A776" s="49">
        <v>8</v>
      </c>
      <c r="B776" s="49" t="s">
        <v>5644</v>
      </c>
      <c r="C776" s="49">
        <v>6</v>
      </c>
      <c r="D776" s="60">
        <v>1843</v>
      </c>
      <c r="E776" s="60" t="s">
        <v>4007</v>
      </c>
      <c r="F776" s="60"/>
      <c r="H776" s="49" t="s">
        <v>13006</v>
      </c>
      <c r="I776" s="44"/>
      <c r="J776" s="44"/>
      <c r="K776" s="44"/>
      <c r="L776" s="44"/>
      <c r="M776" s="44"/>
      <c r="N776" s="44"/>
      <c r="R776" s="44"/>
    </row>
    <row r="777" spans="1:18" x14ac:dyDescent="0.15">
      <c r="A777" s="49">
        <v>8</v>
      </c>
      <c r="B777" s="49" t="s">
        <v>5644</v>
      </c>
      <c r="C777" s="49">
        <v>7</v>
      </c>
      <c r="D777" s="60">
        <v>1844</v>
      </c>
      <c r="E777" s="60" t="s">
        <v>4008</v>
      </c>
      <c r="F777" s="60"/>
      <c r="H777" s="49" t="s">
        <v>13006</v>
      </c>
      <c r="I777" s="44"/>
      <c r="J777" s="44"/>
      <c r="K777" s="44"/>
      <c r="L777" s="44"/>
      <c r="M777" s="44"/>
      <c r="N777" s="44"/>
      <c r="R777" s="44"/>
    </row>
    <row r="778" spans="1:18" x14ac:dyDescent="0.15">
      <c r="A778" s="49">
        <v>8</v>
      </c>
      <c r="B778" s="49" t="s">
        <v>5644</v>
      </c>
      <c r="C778" s="49">
        <v>8</v>
      </c>
      <c r="D778" s="60">
        <v>1845</v>
      </c>
      <c r="E778" s="60" t="s">
        <v>9914</v>
      </c>
      <c r="F778" s="60"/>
      <c r="H778" s="49" t="s">
        <v>13006</v>
      </c>
      <c r="I778" s="44"/>
      <c r="J778" s="44"/>
      <c r="K778" s="44"/>
      <c r="L778" s="44"/>
      <c r="M778" s="44"/>
      <c r="N778" s="44"/>
      <c r="R778" s="44"/>
    </row>
    <row r="779" spans="1:18" x14ac:dyDescent="0.15">
      <c r="A779" s="49">
        <v>8</v>
      </c>
      <c r="B779" s="49" t="s">
        <v>5644</v>
      </c>
      <c r="C779" s="49">
        <v>9</v>
      </c>
      <c r="D779" s="60">
        <v>1846</v>
      </c>
      <c r="E779" s="60" t="s">
        <v>4010</v>
      </c>
      <c r="F779" s="60"/>
      <c r="H779" s="49" t="s">
        <v>13006</v>
      </c>
      <c r="I779" s="44"/>
      <c r="J779" s="44"/>
      <c r="K779" s="44"/>
      <c r="L779" s="44"/>
      <c r="M779" s="44"/>
      <c r="N779" s="44"/>
      <c r="R779" s="44"/>
    </row>
    <row r="780" spans="1:18" x14ac:dyDescent="0.15">
      <c r="A780" s="49">
        <v>8</v>
      </c>
      <c r="B780" s="49" t="s">
        <v>5644</v>
      </c>
      <c r="C780" s="49">
        <v>10</v>
      </c>
      <c r="D780" s="60">
        <v>1847</v>
      </c>
      <c r="E780" s="60" t="s">
        <v>4011</v>
      </c>
      <c r="F780" s="60"/>
      <c r="H780" s="49" t="s">
        <v>13006</v>
      </c>
      <c r="I780" s="44"/>
      <c r="J780" s="44"/>
      <c r="K780" s="44"/>
      <c r="L780" s="44"/>
      <c r="M780" s="44"/>
      <c r="N780" s="44"/>
      <c r="R780" s="44"/>
    </row>
    <row r="781" spans="1:18" x14ac:dyDescent="0.15">
      <c r="A781" s="49">
        <v>8</v>
      </c>
      <c r="B781" s="49" t="s">
        <v>5644</v>
      </c>
      <c r="C781" s="49">
        <v>11</v>
      </c>
      <c r="D781" s="60">
        <v>1848</v>
      </c>
      <c r="E781" s="60" t="s">
        <v>4012</v>
      </c>
      <c r="F781" s="60"/>
      <c r="H781" s="49" t="s">
        <v>13006</v>
      </c>
      <c r="I781" s="44"/>
      <c r="J781" s="44"/>
      <c r="K781" s="44"/>
      <c r="L781" s="44"/>
      <c r="M781" s="44"/>
      <c r="N781" s="44"/>
      <c r="R781" s="44"/>
    </row>
    <row r="782" spans="1:18" x14ac:dyDescent="0.15">
      <c r="A782" s="49">
        <v>8</v>
      </c>
      <c r="B782" s="49" t="s">
        <v>5644</v>
      </c>
      <c r="C782" s="49">
        <v>12</v>
      </c>
      <c r="D782" s="60">
        <v>1849</v>
      </c>
      <c r="E782" s="60" t="s">
        <v>4013</v>
      </c>
      <c r="F782" s="60"/>
      <c r="H782" s="49" t="s">
        <v>13006</v>
      </c>
      <c r="I782" s="44"/>
      <c r="J782" s="44"/>
      <c r="K782" s="44"/>
      <c r="L782" s="44"/>
      <c r="M782" s="44"/>
      <c r="N782" s="44"/>
      <c r="R782" s="44"/>
    </row>
    <row r="783" spans="1:18" x14ac:dyDescent="0.15">
      <c r="D783" s="60"/>
      <c r="E783" s="60"/>
      <c r="F783" s="60"/>
      <c r="H783" s="49"/>
      <c r="I783" s="44"/>
      <c r="J783" s="44"/>
      <c r="K783" s="44"/>
      <c r="L783" s="44"/>
      <c r="M783" s="44"/>
      <c r="N783" s="44"/>
      <c r="R783" s="44"/>
    </row>
    <row r="784" spans="1:18" x14ac:dyDescent="0.15">
      <c r="A784" s="49">
        <v>8</v>
      </c>
      <c r="B784" s="49" t="s">
        <v>5647</v>
      </c>
      <c r="C784" s="49">
        <v>1</v>
      </c>
      <c r="D784" s="60">
        <v>1852</v>
      </c>
      <c r="E784" s="60" t="s">
        <v>4014</v>
      </c>
      <c r="F784" s="60"/>
      <c r="H784" s="49" t="s">
        <v>13006</v>
      </c>
      <c r="I784" s="44"/>
      <c r="J784" s="44"/>
      <c r="K784" s="44"/>
      <c r="L784" s="44"/>
      <c r="M784" s="44"/>
      <c r="N784" s="44"/>
      <c r="R784" s="44"/>
    </row>
    <row r="785" spans="1:18" x14ac:dyDescent="0.15">
      <c r="A785" s="49">
        <v>8</v>
      </c>
      <c r="B785" s="49" t="s">
        <v>5647</v>
      </c>
      <c r="C785" s="49">
        <v>2</v>
      </c>
      <c r="D785" s="60">
        <v>1854</v>
      </c>
      <c r="E785" s="60" t="s">
        <v>4015</v>
      </c>
      <c r="F785" s="60"/>
      <c r="H785" s="49" t="s">
        <v>13006</v>
      </c>
      <c r="I785" s="44"/>
      <c r="J785" s="44"/>
      <c r="K785" s="44"/>
      <c r="L785" s="44"/>
      <c r="M785" s="44"/>
      <c r="N785" s="44"/>
      <c r="R785" s="44"/>
    </row>
    <row r="786" spans="1:18" x14ac:dyDescent="0.15">
      <c r="A786" s="49">
        <v>8</v>
      </c>
      <c r="B786" s="49" t="s">
        <v>5647</v>
      </c>
      <c r="C786" s="49">
        <v>3</v>
      </c>
      <c r="D786" s="60">
        <v>1855</v>
      </c>
      <c r="E786" s="60" t="s">
        <v>4016</v>
      </c>
      <c r="F786" s="60"/>
      <c r="H786" s="49" t="s">
        <v>13006</v>
      </c>
      <c r="I786" s="44"/>
      <c r="J786" s="44"/>
      <c r="K786" s="44"/>
      <c r="L786" s="44"/>
      <c r="M786" s="44"/>
      <c r="N786" s="44"/>
      <c r="R786" s="44"/>
    </row>
    <row r="787" spans="1:18" x14ac:dyDescent="0.15">
      <c r="A787" s="49">
        <v>8</v>
      </c>
      <c r="B787" s="49" t="s">
        <v>5647</v>
      </c>
      <c r="C787" s="49">
        <v>4</v>
      </c>
      <c r="D787" s="60">
        <v>1856</v>
      </c>
      <c r="E787" s="60" t="s">
        <v>4017</v>
      </c>
      <c r="F787" s="60"/>
      <c r="H787" s="49" t="s">
        <v>13006</v>
      </c>
      <c r="I787" s="44"/>
      <c r="J787" s="44"/>
      <c r="K787" s="44"/>
      <c r="L787" s="44"/>
      <c r="M787" s="44"/>
      <c r="N787" s="44"/>
      <c r="R787" s="44"/>
    </row>
    <row r="788" spans="1:18" x14ac:dyDescent="0.15">
      <c r="A788" s="49">
        <v>8</v>
      </c>
      <c r="B788" s="49" t="s">
        <v>5647</v>
      </c>
      <c r="C788" s="49">
        <v>5</v>
      </c>
      <c r="D788" s="60">
        <v>1857</v>
      </c>
      <c r="E788" s="60" t="s">
        <v>4018</v>
      </c>
      <c r="F788" s="60"/>
      <c r="H788" s="49" t="s">
        <v>13006</v>
      </c>
      <c r="I788" s="44"/>
      <c r="J788" s="44"/>
      <c r="K788" s="44"/>
      <c r="L788" s="44"/>
      <c r="M788" s="44"/>
      <c r="N788" s="44"/>
      <c r="R788" s="44"/>
    </row>
    <row r="789" spans="1:18" x14ac:dyDescent="0.15">
      <c r="A789" s="49">
        <v>8</v>
      </c>
      <c r="B789" s="49" t="s">
        <v>5647</v>
      </c>
      <c r="C789" s="49">
        <v>6</v>
      </c>
      <c r="D789" s="60">
        <v>1858</v>
      </c>
      <c r="E789" s="60" t="s">
        <v>8069</v>
      </c>
      <c r="F789" s="60"/>
      <c r="H789" s="49" t="s">
        <v>13006</v>
      </c>
      <c r="I789" s="44"/>
      <c r="J789" s="44"/>
      <c r="K789" s="44"/>
      <c r="L789" s="44"/>
      <c r="M789" s="44"/>
      <c r="N789" s="44"/>
      <c r="R789" s="44"/>
    </row>
    <row r="790" spans="1:18" x14ac:dyDescent="0.15">
      <c r="A790" s="49">
        <v>8</v>
      </c>
      <c r="B790" s="49" t="s">
        <v>5647</v>
      </c>
      <c r="C790" s="49">
        <v>7</v>
      </c>
      <c r="D790" s="60">
        <v>1859</v>
      </c>
      <c r="E790" s="60" t="s">
        <v>7777</v>
      </c>
      <c r="F790" s="60"/>
      <c r="H790" s="49" t="s">
        <v>13006</v>
      </c>
      <c r="I790" s="44"/>
      <c r="J790" s="44"/>
      <c r="K790" s="44"/>
      <c r="L790" s="44"/>
      <c r="M790" s="44"/>
      <c r="N790" s="44"/>
      <c r="R790" s="44"/>
    </row>
    <row r="791" spans="1:18" x14ac:dyDescent="0.15">
      <c r="A791" s="49">
        <v>8</v>
      </c>
      <c r="B791" s="49" t="s">
        <v>5647</v>
      </c>
      <c r="C791" s="49">
        <v>8</v>
      </c>
      <c r="D791" s="60">
        <v>1860</v>
      </c>
      <c r="E791" s="60" t="s">
        <v>7778</v>
      </c>
      <c r="F791" s="60"/>
      <c r="H791" s="49" t="s">
        <v>13006</v>
      </c>
      <c r="I791" s="44"/>
      <c r="J791" s="44"/>
      <c r="K791" s="44"/>
      <c r="L791" s="44"/>
      <c r="M791" s="44"/>
      <c r="N791" s="44"/>
      <c r="R791" s="44"/>
    </row>
    <row r="792" spans="1:18" x14ac:dyDescent="0.15">
      <c r="A792" s="49">
        <v>8</v>
      </c>
      <c r="B792" s="49" t="s">
        <v>5647</v>
      </c>
      <c r="C792" s="49">
        <v>9</v>
      </c>
      <c r="D792" s="60">
        <v>1861</v>
      </c>
      <c r="E792" s="60" t="s">
        <v>7779</v>
      </c>
      <c r="F792" s="60"/>
      <c r="H792" s="49" t="s">
        <v>13006</v>
      </c>
      <c r="I792" s="44"/>
      <c r="J792" s="44"/>
      <c r="K792" s="44"/>
      <c r="L792" s="44"/>
      <c r="M792" s="44"/>
      <c r="N792" s="44"/>
      <c r="R792" s="44"/>
    </row>
    <row r="793" spans="1:18" x14ac:dyDescent="0.15">
      <c r="A793" s="49">
        <v>8</v>
      </c>
      <c r="B793" s="49" t="s">
        <v>5647</v>
      </c>
      <c r="C793" s="49">
        <v>10</v>
      </c>
      <c r="D793" s="60">
        <v>1862</v>
      </c>
      <c r="E793" s="60" t="s">
        <v>7780</v>
      </c>
      <c r="F793" s="60"/>
      <c r="H793" s="49" t="s">
        <v>13006</v>
      </c>
      <c r="I793" s="44"/>
      <c r="J793" s="44"/>
      <c r="K793" s="44"/>
      <c r="L793" s="44"/>
      <c r="M793" s="44"/>
      <c r="N793" s="44"/>
      <c r="R793" s="44"/>
    </row>
    <row r="794" spans="1:18" x14ac:dyDescent="0.15">
      <c r="A794" s="49">
        <v>8</v>
      </c>
      <c r="B794" s="49" t="s">
        <v>5647</v>
      </c>
      <c r="C794" s="49">
        <v>11</v>
      </c>
      <c r="D794" s="60">
        <v>1863</v>
      </c>
      <c r="E794" s="60" t="s">
        <v>7781</v>
      </c>
      <c r="F794" s="60"/>
      <c r="H794" s="49" t="s">
        <v>13006</v>
      </c>
      <c r="I794" s="44"/>
      <c r="J794" s="44"/>
      <c r="K794" s="44"/>
      <c r="L794" s="44"/>
      <c r="M794" s="44"/>
      <c r="N794" s="44"/>
      <c r="R794" s="44"/>
    </row>
    <row r="795" spans="1:18" x14ac:dyDescent="0.15">
      <c r="A795" s="49">
        <v>8</v>
      </c>
      <c r="B795" s="49" t="s">
        <v>5647</v>
      </c>
      <c r="C795" s="49">
        <v>12</v>
      </c>
      <c r="D795" s="60">
        <v>1864</v>
      </c>
      <c r="E795" s="60" t="s">
        <v>3788</v>
      </c>
      <c r="F795" s="60"/>
      <c r="H795" s="49" t="s">
        <v>13006</v>
      </c>
      <c r="I795" s="44"/>
      <c r="J795" s="44"/>
      <c r="K795" s="44"/>
      <c r="L795" s="44"/>
      <c r="M795" s="44"/>
      <c r="N795" s="44"/>
      <c r="R795" s="44"/>
    </row>
    <row r="796" spans="1:18" x14ac:dyDescent="0.15">
      <c r="D796" s="60"/>
      <c r="E796" s="60"/>
      <c r="F796" s="60"/>
      <c r="H796" s="49"/>
      <c r="I796" s="44"/>
      <c r="J796" s="44"/>
      <c r="K796" s="44"/>
      <c r="L796" s="44"/>
      <c r="M796" s="44"/>
      <c r="N796" s="44"/>
      <c r="R796" s="44"/>
    </row>
    <row r="797" spans="1:18" x14ac:dyDescent="0.15">
      <c r="A797" s="49">
        <v>8</v>
      </c>
      <c r="B797" s="49" t="s">
        <v>5643</v>
      </c>
      <c r="C797" s="49">
        <v>1</v>
      </c>
      <c r="D797" s="60">
        <v>1865</v>
      </c>
      <c r="E797" s="60" t="s">
        <v>3789</v>
      </c>
      <c r="F797" s="60"/>
      <c r="H797" s="49" t="s">
        <v>13006</v>
      </c>
      <c r="I797" s="44"/>
      <c r="J797" s="44"/>
      <c r="K797" s="44"/>
      <c r="L797" s="44"/>
      <c r="M797" s="44"/>
      <c r="N797" s="44"/>
      <c r="R797" s="44"/>
    </row>
    <row r="798" spans="1:18" x14ac:dyDescent="0.15">
      <c r="A798" s="49">
        <v>8</v>
      </c>
      <c r="B798" s="49" t="s">
        <v>5643</v>
      </c>
      <c r="C798" s="49">
        <v>2</v>
      </c>
      <c r="D798" s="60">
        <v>1866</v>
      </c>
      <c r="E798" s="60" t="s">
        <v>12874</v>
      </c>
      <c r="F798" s="60"/>
      <c r="H798" s="49" t="s">
        <v>13006</v>
      </c>
      <c r="I798" s="44"/>
      <c r="J798" s="44"/>
      <c r="K798" s="44"/>
      <c r="L798" s="44"/>
      <c r="M798" s="44"/>
      <c r="N798" s="44"/>
      <c r="R798" s="44"/>
    </row>
    <row r="799" spans="1:18" x14ac:dyDescent="0.15">
      <c r="A799" s="49">
        <v>8</v>
      </c>
      <c r="B799" s="49" t="s">
        <v>5643</v>
      </c>
      <c r="C799" s="49">
        <v>3</v>
      </c>
      <c r="D799" s="60">
        <v>1867</v>
      </c>
      <c r="E799" s="60" t="s">
        <v>12875</v>
      </c>
      <c r="F799" s="60"/>
      <c r="H799" s="49" t="s">
        <v>13006</v>
      </c>
      <c r="I799" s="44"/>
      <c r="J799" s="44"/>
      <c r="K799" s="44"/>
      <c r="L799" s="44"/>
      <c r="M799" s="44"/>
      <c r="N799" s="44"/>
      <c r="R799" s="44"/>
    </row>
    <row r="800" spans="1:18" x14ac:dyDescent="0.15">
      <c r="A800" s="49">
        <v>8</v>
      </c>
      <c r="B800" s="49" t="s">
        <v>5643</v>
      </c>
      <c r="C800" s="49">
        <v>4</v>
      </c>
      <c r="D800" s="60">
        <v>1868</v>
      </c>
      <c r="E800" s="60" t="s">
        <v>12876</v>
      </c>
      <c r="F800" s="60"/>
      <c r="H800" s="49" t="s">
        <v>13006</v>
      </c>
      <c r="I800" s="44"/>
      <c r="J800" s="44"/>
      <c r="K800" s="44"/>
      <c r="L800" s="44"/>
      <c r="M800" s="44"/>
      <c r="N800" s="44"/>
      <c r="R800" s="44"/>
    </row>
    <row r="801" spans="1:18" x14ac:dyDescent="0.15">
      <c r="A801" s="49">
        <v>8</v>
      </c>
      <c r="B801" s="49" t="s">
        <v>5643</v>
      </c>
      <c r="C801" s="49">
        <v>5</v>
      </c>
      <c r="D801" s="60">
        <v>1869</v>
      </c>
      <c r="E801" s="60" t="s">
        <v>12877</v>
      </c>
      <c r="F801" s="60"/>
      <c r="H801" s="49" t="s">
        <v>13006</v>
      </c>
      <c r="I801" s="44"/>
      <c r="J801" s="44"/>
      <c r="K801" s="44"/>
      <c r="L801" s="44"/>
      <c r="M801" s="44"/>
      <c r="N801" s="44"/>
      <c r="R801" s="44"/>
    </row>
    <row r="802" spans="1:18" x14ac:dyDescent="0.15">
      <c r="A802" s="49">
        <v>8</v>
      </c>
      <c r="B802" s="49" t="s">
        <v>5643</v>
      </c>
      <c r="C802" s="49">
        <v>6</v>
      </c>
      <c r="D802" s="60">
        <v>1870</v>
      </c>
      <c r="E802" s="60" t="s">
        <v>12878</v>
      </c>
      <c r="F802" s="60"/>
      <c r="H802" s="49" t="s">
        <v>13006</v>
      </c>
      <c r="I802" s="44"/>
      <c r="J802" s="44"/>
      <c r="K802" s="44"/>
      <c r="L802" s="44"/>
      <c r="M802" s="44"/>
      <c r="N802" s="44"/>
      <c r="R802" s="44"/>
    </row>
    <row r="803" spans="1:18" x14ac:dyDescent="0.15">
      <c r="A803" s="49">
        <v>8</v>
      </c>
      <c r="B803" s="49" t="s">
        <v>5643</v>
      </c>
      <c r="C803" s="49">
        <v>7</v>
      </c>
      <c r="D803" s="60">
        <v>2353</v>
      </c>
      <c r="E803" s="60" t="s">
        <v>12879</v>
      </c>
      <c r="F803" s="60"/>
      <c r="H803" s="49" t="s">
        <v>13006</v>
      </c>
      <c r="I803" s="44"/>
      <c r="J803" s="44"/>
      <c r="K803" s="44"/>
      <c r="L803" s="44"/>
      <c r="M803" s="44"/>
      <c r="N803" s="44"/>
      <c r="R803" s="44"/>
    </row>
    <row r="804" spans="1:18" x14ac:dyDescent="0.15">
      <c r="A804" s="49">
        <v>8</v>
      </c>
      <c r="B804" s="49" t="s">
        <v>5643</v>
      </c>
      <c r="C804" s="49">
        <v>8</v>
      </c>
      <c r="D804" s="60">
        <v>2355</v>
      </c>
      <c r="E804" s="60" t="s">
        <v>12880</v>
      </c>
      <c r="F804" s="60"/>
      <c r="H804" s="49" t="s">
        <v>13006</v>
      </c>
      <c r="I804" s="44"/>
      <c r="J804" s="44"/>
      <c r="K804" s="44"/>
      <c r="L804" s="44"/>
      <c r="M804" s="44"/>
      <c r="N804" s="44"/>
      <c r="R804" s="44"/>
    </row>
    <row r="805" spans="1:18" x14ac:dyDescent="0.15">
      <c r="A805" s="49">
        <v>8</v>
      </c>
      <c r="B805" s="49" t="s">
        <v>5643</v>
      </c>
      <c r="C805" s="49">
        <v>9</v>
      </c>
      <c r="D805" s="60">
        <v>2356</v>
      </c>
      <c r="E805" s="60" t="s">
        <v>12881</v>
      </c>
      <c r="F805" s="60"/>
      <c r="H805" s="49" t="s">
        <v>13006</v>
      </c>
      <c r="I805" s="44"/>
      <c r="J805" s="44"/>
      <c r="K805" s="44"/>
      <c r="L805" s="44"/>
      <c r="M805" s="44"/>
      <c r="N805" s="44"/>
      <c r="R805" s="44"/>
    </row>
    <row r="806" spans="1:18" x14ac:dyDescent="0.15">
      <c r="A806" s="49">
        <v>8</v>
      </c>
      <c r="B806" s="49" t="s">
        <v>5643</v>
      </c>
      <c r="C806" s="49">
        <v>10</v>
      </c>
      <c r="D806" s="60">
        <v>2357</v>
      </c>
      <c r="E806" s="60" t="s">
        <v>12882</v>
      </c>
      <c r="F806" s="60"/>
      <c r="H806" s="49" t="s">
        <v>13006</v>
      </c>
      <c r="I806" s="44"/>
      <c r="J806" s="44"/>
      <c r="K806" s="44"/>
      <c r="L806" s="44"/>
      <c r="M806" s="44"/>
      <c r="N806" s="44"/>
      <c r="R806" s="44"/>
    </row>
    <row r="807" spans="1:18" x14ac:dyDescent="0.15">
      <c r="A807" s="49">
        <v>8</v>
      </c>
      <c r="B807" s="49" t="s">
        <v>5643</v>
      </c>
      <c r="C807" s="49">
        <v>11</v>
      </c>
      <c r="D807" s="60">
        <v>2360</v>
      </c>
      <c r="E807" s="60" t="s">
        <v>12883</v>
      </c>
      <c r="F807" s="60"/>
      <c r="H807" s="49" t="s">
        <v>13006</v>
      </c>
      <c r="I807" s="44"/>
      <c r="J807" s="44"/>
      <c r="K807" s="44"/>
      <c r="L807" s="44"/>
      <c r="M807" s="44"/>
      <c r="N807" s="44"/>
      <c r="R807" s="44"/>
    </row>
    <row r="808" spans="1:18" x14ac:dyDescent="0.15">
      <c r="A808" s="49">
        <v>8</v>
      </c>
      <c r="B808" s="49" t="s">
        <v>5643</v>
      </c>
      <c r="C808" s="49">
        <v>12</v>
      </c>
      <c r="D808" s="60">
        <v>2361</v>
      </c>
      <c r="E808" s="60" t="s">
        <v>4117</v>
      </c>
      <c r="F808" s="60"/>
      <c r="H808" s="49" t="s">
        <v>13006</v>
      </c>
      <c r="I808" s="44"/>
      <c r="J808" s="44"/>
      <c r="K808" s="44"/>
      <c r="L808" s="44"/>
      <c r="M808" s="44"/>
      <c r="N808" s="44"/>
      <c r="R808" s="44"/>
    </row>
    <row r="809" spans="1:18" x14ac:dyDescent="0.15">
      <c r="D809" s="60"/>
      <c r="E809" s="60"/>
      <c r="F809" s="60"/>
      <c r="H809" s="49"/>
      <c r="I809" s="44"/>
      <c r="J809" s="44"/>
      <c r="K809" s="44"/>
      <c r="L809" s="44"/>
      <c r="M809" s="44"/>
      <c r="N809" s="44"/>
      <c r="R809" s="44"/>
    </row>
    <row r="810" spans="1:18" x14ac:dyDescent="0.15">
      <c r="A810" s="49">
        <v>8</v>
      </c>
      <c r="B810" s="49" t="s">
        <v>5645</v>
      </c>
      <c r="C810" s="49">
        <v>1</v>
      </c>
      <c r="D810" s="60">
        <v>2362</v>
      </c>
      <c r="E810" s="60" t="s">
        <v>4118</v>
      </c>
      <c r="F810" s="60"/>
      <c r="H810" s="49" t="s">
        <v>13006</v>
      </c>
      <c r="I810" s="44"/>
      <c r="J810" s="44"/>
      <c r="K810" s="44"/>
      <c r="L810" s="44"/>
      <c r="M810" s="44"/>
      <c r="N810" s="44"/>
      <c r="R810" s="44"/>
    </row>
    <row r="811" spans="1:18" x14ac:dyDescent="0.15">
      <c r="A811" s="49">
        <v>8</v>
      </c>
      <c r="B811" s="49" t="s">
        <v>5645</v>
      </c>
      <c r="C811" s="49">
        <v>2</v>
      </c>
      <c r="D811" s="60">
        <v>2363</v>
      </c>
      <c r="E811" s="60" t="s">
        <v>3799</v>
      </c>
      <c r="F811" s="60"/>
      <c r="H811" s="49" t="s">
        <v>13006</v>
      </c>
      <c r="I811" s="44"/>
      <c r="J811" s="44"/>
      <c r="K811" s="44"/>
      <c r="L811" s="44"/>
      <c r="M811" s="44"/>
      <c r="N811" s="44"/>
      <c r="R811" s="44"/>
    </row>
    <row r="812" spans="1:18" x14ac:dyDescent="0.15">
      <c r="A812" s="49">
        <v>8</v>
      </c>
      <c r="B812" s="49" t="s">
        <v>5645</v>
      </c>
      <c r="C812" s="49">
        <v>3</v>
      </c>
      <c r="D812" s="60">
        <v>2364</v>
      </c>
      <c r="E812" s="60" t="s">
        <v>3800</v>
      </c>
      <c r="F812" s="60"/>
      <c r="H812" s="49" t="s">
        <v>13006</v>
      </c>
      <c r="I812" s="44"/>
      <c r="J812" s="44"/>
      <c r="K812" s="44"/>
      <c r="L812" s="44"/>
      <c r="M812" s="44"/>
      <c r="N812" s="44"/>
      <c r="R812" s="44"/>
    </row>
    <row r="813" spans="1:18" x14ac:dyDescent="0.15">
      <c r="A813" s="49">
        <v>8</v>
      </c>
      <c r="B813" s="49" t="s">
        <v>5645</v>
      </c>
      <c r="C813" s="49">
        <v>4</v>
      </c>
      <c r="D813" s="60">
        <v>2365</v>
      </c>
      <c r="E813" s="60" t="s">
        <v>3801</v>
      </c>
      <c r="F813" s="60"/>
      <c r="H813" s="49" t="s">
        <v>13006</v>
      </c>
      <c r="I813" s="44"/>
      <c r="J813" s="44"/>
      <c r="K813" s="44"/>
      <c r="L813" s="44"/>
      <c r="M813" s="44"/>
      <c r="N813" s="44"/>
      <c r="R813" s="44"/>
    </row>
    <row r="814" spans="1:18" x14ac:dyDescent="0.15">
      <c r="A814" s="49">
        <v>8</v>
      </c>
      <c r="B814" s="49" t="s">
        <v>5645</v>
      </c>
      <c r="C814" s="49">
        <v>5</v>
      </c>
      <c r="D814" s="60">
        <v>2367</v>
      </c>
      <c r="E814" s="60" t="s">
        <v>3802</v>
      </c>
      <c r="F814" s="60"/>
      <c r="H814" s="49" t="s">
        <v>10718</v>
      </c>
      <c r="I814" s="44"/>
      <c r="J814" s="44"/>
      <c r="K814" s="44"/>
      <c r="L814" s="44"/>
      <c r="M814" s="44"/>
      <c r="N814" s="44"/>
      <c r="R814" s="44"/>
    </row>
    <row r="815" spans="1:18" x14ac:dyDescent="0.15">
      <c r="A815" s="49">
        <v>8</v>
      </c>
      <c r="B815" s="49" t="s">
        <v>5645</v>
      </c>
      <c r="C815" s="49">
        <v>6</v>
      </c>
      <c r="D815" s="60">
        <v>2368</v>
      </c>
      <c r="E815" s="60" t="s">
        <v>3803</v>
      </c>
      <c r="F815" s="60"/>
      <c r="H815" s="49" t="s">
        <v>13006</v>
      </c>
      <c r="I815" s="44"/>
      <c r="J815" s="44"/>
      <c r="K815" s="44"/>
      <c r="L815" s="44"/>
      <c r="M815" s="44"/>
      <c r="N815" s="44"/>
      <c r="R815" s="44"/>
    </row>
    <row r="816" spans="1:18" x14ac:dyDescent="0.15">
      <c r="A816" s="49">
        <v>8</v>
      </c>
      <c r="B816" s="49" t="s">
        <v>5645</v>
      </c>
      <c r="C816" s="49">
        <v>7</v>
      </c>
      <c r="D816" s="60">
        <v>2369</v>
      </c>
      <c r="E816" s="60" t="s">
        <v>3804</v>
      </c>
      <c r="F816" s="60"/>
      <c r="H816" s="49" t="s">
        <v>13006</v>
      </c>
      <c r="I816" s="44"/>
      <c r="J816" s="44"/>
      <c r="K816" s="44"/>
      <c r="L816" s="44"/>
      <c r="M816" s="44"/>
      <c r="N816" s="44"/>
      <c r="R816" s="44"/>
    </row>
    <row r="817" spans="1:18" x14ac:dyDescent="0.15">
      <c r="A817" s="49">
        <v>8</v>
      </c>
      <c r="B817" s="49" t="s">
        <v>5645</v>
      </c>
      <c r="C817" s="49">
        <v>8</v>
      </c>
      <c r="D817" s="60">
        <v>2370</v>
      </c>
      <c r="E817" s="60" t="s">
        <v>3805</v>
      </c>
      <c r="F817" s="60"/>
      <c r="H817" s="49" t="s">
        <v>13006</v>
      </c>
      <c r="I817" s="44"/>
      <c r="J817" s="44"/>
      <c r="K817" s="44"/>
      <c r="L817" s="44"/>
      <c r="M817" s="44"/>
      <c r="N817" s="44"/>
      <c r="R817" s="44"/>
    </row>
    <row r="818" spans="1:18" x14ac:dyDescent="0.15">
      <c r="A818" s="49">
        <v>8</v>
      </c>
      <c r="B818" s="49" t="s">
        <v>5645</v>
      </c>
      <c r="C818" s="49">
        <v>9</v>
      </c>
      <c r="D818" s="60">
        <v>2371</v>
      </c>
      <c r="E818" s="60" t="s">
        <v>14054</v>
      </c>
      <c r="F818" s="60"/>
      <c r="H818" s="49" t="s">
        <v>13006</v>
      </c>
      <c r="I818" s="44"/>
      <c r="J818" s="44"/>
      <c r="K818" s="44"/>
      <c r="L818" s="44"/>
      <c r="M818" s="44"/>
      <c r="N818" s="44"/>
      <c r="R818" s="44"/>
    </row>
    <row r="819" spans="1:18" x14ac:dyDescent="0.15">
      <c r="A819" s="49">
        <v>8</v>
      </c>
      <c r="B819" s="49" t="s">
        <v>5645</v>
      </c>
      <c r="C819" s="49">
        <v>10</v>
      </c>
      <c r="D819" s="60">
        <v>2374</v>
      </c>
      <c r="E819" s="60" t="s">
        <v>14055</v>
      </c>
      <c r="F819" s="60"/>
      <c r="H819" s="49" t="s">
        <v>13006</v>
      </c>
      <c r="I819" s="44"/>
      <c r="J819" s="44"/>
      <c r="K819" s="44"/>
      <c r="L819" s="44"/>
      <c r="M819" s="44"/>
      <c r="N819" s="44"/>
      <c r="R819" s="44"/>
    </row>
    <row r="820" spans="1:18" x14ac:dyDescent="0.15">
      <c r="A820" s="49">
        <v>8</v>
      </c>
      <c r="B820" s="49" t="s">
        <v>5645</v>
      </c>
      <c r="C820" s="49">
        <v>11</v>
      </c>
      <c r="D820" s="60">
        <v>2376</v>
      </c>
      <c r="E820" s="60" t="s">
        <v>10262</v>
      </c>
      <c r="F820" s="60"/>
      <c r="H820" s="49" t="s">
        <v>13006</v>
      </c>
      <c r="I820" s="44"/>
      <c r="J820" s="44"/>
      <c r="K820" s="44"/>
      <c r="L820" s="44"/>
      <c r="M820" s="44"/>
      <c r="N820" s="44"/>
      <c r="R820" s="44"/>
    </row>
    <row r="821" spans="1:18" x14ac:dyDescent="0.15">
      <c r="A821" s="49">
        <v>8</v>
      </c>
      <c r="B821" s="49" t="s">
        <v>5645</v>
      </c>
      <c r="C821" s="49">
        <v>12</v>
      </c>
      <c r="D821" s="60">
        <v>2377</v>
      </c>
      <c r="E821" s="60" t="s">
        <v>10263</v>
      </c>
      <c r="F821" s="60"/>
      <c r="H821" s="49" t="s">
        <v>13006</v>
      </c>
      <c r="I821" s="44"/>
      <c r="J821" s="44"/>
      <c r="K821" s="44"/>
      <c r="L821" s="44"/>
      <c r="M821" s="44"/>
      <c r="N821" s="44"/>
      <c r="R821" s="44"/>
    </row>
    <row r="822" spans="1:18" x14ac:dyDescent="0.15">
      <c r="H822" s="49"/>
      <c r="I822" s="44"/>
      <c r="J822" s="44"/>
      <c r="K822" s="44"/>
      <c r="L822" s="44"/>
      <c r="M822" s="44"/>
      <c r="N822" s="44"/>
      <c r="R822" s="44"/>
    </row>
    <row r="823" spans="1:18" x14ac:dyDescent="0.15">
      <c r="A823" s="49">
        <v>8</v>
      </c>
      <c r="B823" s="49" t="s">
        <v>5646</v>
      </c>
      <c r="C823" s="49">
        <v>1</v>
      </c>
      <c r="D823" s="60">
        <v>2379</v>
      </c>
      <c r="E823" s="60" t="s">
        <v>10264</v>
      </c>
      <c r="F823" s="60"/>
      <c r="H823" s="49" t="s">
        <v>13006</v>
      </c>
      <c r="I823" s="44"/>
      <c r="J823" s="44"/>
      <c r="K823" s="44"/>
      <c r="L823" s="44"/>
      <c r="M823" s="44"/>
      <c r="N823" s="44"/>
      <c r="R823" s="44"/>
    </row>
    <row r="824" spans="1:18" x14ac:dyDescent="0.15">
      <c r="A824" s="49">
        <v>8</v>
      </c>
      <c r="B824" s="49" t="s">
        <v>5646</v>
      </c>
      <c r="C824" s="49">
        <v>2</v>
      </c>
      <c r="D824" s="60">
        <v>2380</v>
      </c>
      <c r="E824" s="60" t="s">
        <v>11951</v>
      </c>
      <c r="F824" s="60"/>
      <c r="H824" s="49" t="s">
        <v>13006</v>
      </c>
      <c r="I824" s="44"/>
      <c r="J824" s="44"/>
      <c r="K824" s="44"/>
      <c r="L824" s="44"/>
      <c r="M824" s="44"/>
      <c r="N824" s="44"/>
      <c r="R824" s="44"/>
    </row>
    <row r="825" spans="1:18" x14ac:dyDescent="0.15">
      <c r="A825" s="49">
        <v>8</v>
      </c>
      <c r="B825" s="49" t="s">
        <v>5646</v>
      </c>
      <c r="C825" s="49">
        <v>3</v>
      </c>
      <c r="D825" s="60">
        <v>2381</v>
      </c>
      <c r="E825" s="60" t="s">
        <v>11635</v>
      </c>
      <c r="F825" s="60"/>
      <c r="H825" s="49" t="s">
        <v>13006</v>
      </c>
      <c r="I825" s="44"/>
      <c r="J825" s="44" t="s">
        <v>11635</v>
      </c>
      <c r="K825" s="44" t="s">
        <v>11635</v>
      </c>
      <c r="L825" s="44"/>
      <c r="M825" s="44"/>
      <c r="N825" s="44"/>
      <c r="R825" s="44"/>
    </row>
    <row r="826" spans="1:18" x14ac:dyDescent="0.15">
      <c r="A826" s="49">
        <v>8</v>
      </c>
      <c r="B826" s="49" t="s">
        <v>5646</v>
      </c>
      <c r="C826" s="49">
        <v>4</v>
      </c>
      <c r="D826" s="60">
        <v>2382</v>
      </c>
      <c r="E826" s="60" t="s">
        <v>11953</v>
      </c>
      <c r="F826" s="60"/>
      <c r="H826" s="49" t="s">
        <v>13007</v>
      </c>
      <c r="I826" s="44"/>
      <c r="J826" s="44"/>
      <c r="K826" s="44"/>
      <c r="L826" s="44"/>
      <c r="M826" s="44"/>
      <c r="N826" s="44"/>
      <c r="R826" s="44"/>
    </row>
    <row r="827" spans="1:18" x14ac:dyDescent="0.15">
      <c r="A827" s="49">
        <v>8</v>
      </c>
      <c r="B827" s="49" t="s">
        <v>5646</v>
      </c>
      <c r="C827" s="49">
        <v>5</v>
      </c>
      <c r="D827" s="60">
        <v>2383</v>
      </c>
      <c r="E827" s="60" t="s">
        <v>10291</v>
      </c>
      <c r="F827" s="60"/>
      <c r="H827" s="49" t="s">
        <v>13006</v>
      </c>
      <c r="I827" s="44"/>
      <c r="J827" s="44"/>
      <c r="K827" s="44"/>
      <c r="L827" s="44"/>
      <c r="M827" s="44"/>
      <c r="N827" s="44"/>
      <c r="R827" s="44"/>
    </row>
    <row r="828" spans="1:18" x14ac:dyDescent="0.15">
      <c r="A828" s="49">
        <v>8</v>
      </c>
      <c r="B828" s="49" t="s">
        <v>5646</v>
      </c>
      <c r="C828" s="49">
        <v>6</v>
      </c>
      <c r="D828" s="60">
        <v>2384</v>
      </c>
      <c r="E828" s="60" t="s">
        <v>10292</v>
      </c>
      <c r="F828" s="60"/>
      <c r="H828" s="49" t="s">
        <v>13006</v>
      </c>
      <c r="I828" s="44"/>
      <c r="J828" s="44"/>
      <c r="K828" s="44"/>
      <c r="L828" s="44"/>
      <c r="M828" s="44"/>
      <c r="N828" s="44"/>
      <c r="R828" s="44"/>
    </row>
    <row r="829" spans="1:18" x14ac:dyDescent="0.15">
      <c r="A829" s="49">
        <v>8</v>
      </c>
      <c r="B829" s="49" t="s">
        <v>5646</v>
      </c>
      <c r="C829" s="49">
        <v>7</v>
      </c>
      <c r="D829" s="60">
        <v>2385</v>
      </c>
      <c r="E829" s="60" t="s">
        <v>13716</v>
      </c>
      <c r="F829" s="60"/>
      <c r="H829" s="64" t="s">
        <v>10717</v>
      </c>
      <c r="I829" s="44"/>
      <c r="J829" s="44"/>
      <c r="K829" s="44"/>
      <c r="L829" s="44"/>
      <c r="M829" s="44"/>
      <c r="N829" s="44"/>
      <c r="R829" s="44"/>
    </row>
    <row r="830" spans="1:18" x14ac:dyDescent="0.15">
      <c r="A830" s="49">
        <v>8</v>
      </c>
      <c r="B830" s="49" t="s">
        <v>5646</v>
      </c>
      <c r="C830" s="49">
        <v>8</v>
      </c>
      <c r="D830" s="60">
        <v>2386</v>
      </c>
      <c r="E830" s="60" t="s">
        <v>13720</v>
      </c>
      <c r="F830" s="60"/>
      <c r="H830" s="49" t="s">
        <v>13006</v>
      </c>
      <c r="I830" s="44"/>
      <c r="J830" s="44"/>
      <c r="K830" s="44"/>
      <c r="L830" s="44"/>
      <c r="M830" s="44"/>
      <c r="N830" s="44"/>
      <c r="R830" s="44"/>
    </row>
    <row r="831" spans="1:18" x14ac:dyDescent="0.15">
      <c r="A831" s="49">
        <v>8</v>
      </c>
      <c r="B831" s="49" t="s">
        <v>5646</v>
      </c>
      <c r="C831" s="49">
        <v>9</v>
      </c>
      <c r="D831" s="60">
        <v>2387</v>
      </c>
      <c r="E831" s="60" t="s">
        <v>13721</v>
      </c>
      <c r="F831" s="60"/>
      <c r="H831" s="49" t="s">
        <v>13006</v>
      </c>
      <c r="I831" s="44"/>
      <c r="J831" s="44"/>
      <c r="K831" s="44"/>
      <c r="L831" s="44"/>
      <c r="M831" s="44"/>
      <c r="N831" s="44"/>
      <c r="R831" s="44"/>
    </row>
    <row r="832" spans="1:18" x14ac:dyDescent="0.15">
      <c r="A832" s="49">
        <v>8</v>
      </c>
      <c r="B832" s="49" t="s">
        <v>5646</v>
      </c>
      <c r="C832" s="49">
        <v>10</v>
      </c>
      <c r="D832" s="60">
        <v>2388</v>
      </c>
      <c r="E832" s="60" t="s">
        <v>13722</v>
      </c>
      <c r="F832" s="60"/>
      <c r="H832" s="49" t="s">
        <v>13006</v>
      </c>
      <c r="I832" s="44"/>
      <c r="J832" s="44"/>
      <c r="K832" s="44"/>
      <c r="L832" s="44"/>
      <c r="M832" s="44"/>
      <c r="N832" s="44"/>
      <c r="R832" s="44"/>
    </row>
    <row r="833" spans="1:18" x14ac:dyDescent="0.15">
      <c r="A833" s="49">
        <v>8</v>
      </c>
      <c r="B833" s="49" t="s">
        <v>5646</v>
      </c>
      <c r="C833" s="49">
        <v>11</v>
      </c>
      <c r="D833" s="60">
        <v>2389</v>
      </c>
      <c r="E833" s="60" t="s">
        <v>13723</v>
      </c>
      <c r="F833" s="60"/>
      <c r="H833" s="49" t="s">
        <v>13006</v>
      </c>
      <c r="I833" s="44"/>
      <c r="J833" s="44"/>
      <c r="K833" s="44"/>
      <c r="L833" s="44"/>
      <c r="M833" s="44"/>
      <c r="N833" s="44"/>
      <c r="R833" s="44"/>
    </row>
    <row r="834" spans="1:18" x14ac:dyDescent="0.15">
      <c r="A834" s="49">
        <v>8</v>
      </c>
      <c r="B834" s="49" t="s">
        <v>5646</v>
      </c>
      <c r="C834" s="49">
        <v>12</v>
      </c>
      <c r="D834" s="60">
        <v>2390</v>
      </c>
      <c r="E834" s="60" t="s">
        <v>13724</v>
      </c>
      <c r="F834" s="60"/>
      <c r="H834" s="49" t="s">
        <v>13006</v>
      </c>
      <c r="I834" s="44"/>
      <c r="J834" s="44"/>
      <c r="K834" s="44"/>
      <c r="L834" s="44"/>
      <c r="M834" s="44"/>
      <c r="N834" s="44"/>
      <c r="R834" s="44"/>
    </row>
    <row r="835" spans="1:18" x14ac:dyDescent="0.15">
      <c r="D835" s="60"/>
      <c r="E835" s="60"/>
      <c r="F835" s="60"/>
      <c r="H835" s="49"/>
      <c r="I835" s="44"/>
      <c r="J835" s="44"/>
      <c r="K835" s="44"/>
      <c r="L835" s="44"/>
      <c r="M835" s="44"/>
      <c r="N835" s="44"/>
      <c r="R835" s="44"/>
    </row>
    <row r="836" spans="1:18" x14ac:dyDescent="0.15">
      <c r="A836" s="49">
        <v>8</v>
      </c>
      <c r="B836" s="49" t="s">
        <v>5648</v>
      </c>
      <c r="C836" s="49">
        <v>1</v>
      </c>
      <c r="D836" s="60">
        <v>2391</v>
      </c>
      <c r="E836" s="60" t="s">
        <v>13725</v>
      </c>
      <c r="F836" s="60"/>
      <c r="H836" s="49" t="s">
        <v>13006</v>
      </c>
      <c r="I836" s="44"/>
      <c r="J836" s="44"/>
      <c r="K836" s="44"/>
      <c r="L836" s="44"/>
      <c r="M836" s="44"/>
      <c r="N836" s="44"/>
      <c r="R836" s="44"/>
    </row>
    <row r="837" spans="1:18" x14ac:dyDescent="0.15">
      <c r="A837" s="49">
        <v>8</v>
      </c>
      <c r="B837" s="49" t="s">
        <v>5648</v>
      </c>
      <c r="C837" s="49">
        <v>2</v>
      </c>
      <c r="D837" s="60">
        <v>2392</v>
      </c>
      <c r="E837" s="60" t="s">
        <v>13726</v>
      </c>
      <c r="F837" s="60"/>
      <c r="H837" s="49" t="s">
        <v>13006</v>
      </c>
      <c r="I837" s="44"/>
      <c r="J837" s="44" t="s">
        <v>13726</v>
      </c>
      <c r="K837" s="44" t="s">
        <v>13726</v>
      </c>
      <c r="L837" s="44"/>
      <c r="M837" s="44"/>
      <c r="N837" s="44"/>
      <c r="R837" s="44"/>
    </row>
    <row r="838" spans="1:18" x14ac:dyDescent="0.15">
      <c r="A838" s="49">
        <v>8</v>
      </c>
      <c r="B838" s="49" t="s">
        <v>5648</v>
      </c>
      <c r="C838" s="49">
        <v>3</v>
      </c>
      <c r="D838" s="60">
        <v>2393</v>
      </c>
      <c r="E838" s="60" t="s">
        <v>13727</v>
      </c>
      <c r="F838" s="60"/>
      <c r="H838" s="49" t="s">
        <v>13006</v>
      </c>
      <c r="I838" s="44"/>
      <c r="J838" s="44"/>
      <c r="K838" s="44"/>
      <c r="L838" s="44"/>
      <c r="M838" s="44"/>
      <c r="N838" s="44"/>
      <c r="R838" s="44"/>
    </row>
    <row r="839" spans="1:18" x14ac:dyDescent="0.15">
      <c r="A839" s="49">
        <v>8</v>
      </c>
      <c r="B839" s="49" t="s">
        <v>5648</v>
      </c>
      <c r="C839" s="49">
        <v>4</v>
      </c>
      <c r="D839" s="60">
        <v>2394</v>
      </c>
      <c r="E839" s="60" t="s">
        <v>13728</v>
      </c>
      <c r="F839" s="60"/>
      <c r="H839" s="49" t="s">
        <v>13006</v>
      </c>
      <c r="I839" s="44"/>
      <c r="J839" s="44"/>
      <c r="K839" s="44"/>
      <c r="L839" s="44"/>
      <c r="M839" s="44"/>
      <c r="N839" s="44"/>
      <c r="R839" s="44"/>
    </row>
    <row r="840" spans="1:18" x14ac:dyDescent="0.15">
      <c r="A840" s="49">
        <v>8</v>
      </c>
      <c r="B840" s="49" t="s">
        <v>5648</v>
      </c>
      <c r="C840" s="49">
        <v>5</v>
      </c>
      <c r="D840" s="60">
        <v>2395</v>
      </c>
      <c r="E840" s="60" t="s">
        <v>12899</v>
      </c>
      <c r="F840" s="60"/>
      <c r="H840" s="49" t="s">
        <v>13006</v>
      </c>
      <c r="I840" s="44"/>
      <c r="J840" s="44"/>
      <c r="K840" s="44"/>
      <c r="L840" s="44"/>
      <c r="M840" s="44"/>
      <c r="N840" s="44"/>
      <c r="R840" s="44"/>
    </row>
    <row r="841" spans="1:18" x14ac:dyDescent="0.15">
      <c r="A841" s="49">
        <v>8</v>
      </c>
      <c r="B841" s="49" t="s">
        <v>5648</v>
      </c>
      <c r="C841" s="49">
        <v>6</v>
      </c>
      <c r="D841" s="60">
        <v>2396</v>
      </c>
      <c r="E841" s="60" t="s">
        <v>12900</v>
      </c>
      <c r="F841" s="60"/>
      <c r="H841" s="49" t="s">
        <v>13006</v>
      </c>
      <c r="I841" s="44"/>
      <c r="J841" s="44"/>
      <c r="K841" s="44"/>
      <c r="L841" s="44"/>
      <c r="M841" s="44"/>
      <c r="N841" s="44"/>
      <c r="R841" s="44"/>
    </row>
    <row r="842" spans="1:18" x14ac:dyDescent="0.15">
      <c r="A842" s="49">
        <v>8</v>
      </c>
      <c r="B842" s="49" t="s">
        <v>5648</v>
      </c>
      <c r="C842" s="49">
        <v>7</v>
      </c>
      <c r="D842" s="60">
        <v>2397</v>
      </c>
      <c r="E842" s="60" t="s">
        <v>7587</v>
      </c>
      <c r="F842" s="60"/>
      <c r="H842" s="49" t="s">
        <v>13006</v>
      </c>
      <c r="I842" s="44"/>
      <c r="J842" s="44"/>
      <c r="K842" s="44"/>
      <c r="L842" s="44"/>
      <c r="M842" s="44"/>
      <c r="N842" s="44"/>
      <c r="R842" s="44"/>
    </row>
    <row r="843" spans="1:18" x14ac:dyDescent="0.15">
      <c r="A843" s="49">
        <v>8</v>
      </c>
      <c r="B843" s="49" t="s">
        <v>5648</v>
      </c>
      <c r="C843" s="49">
        <v>8</v>
      </c>
      <c r="D843" s="60">
        <v>2398</v>
      </c>
      <c r="E843" s="60" t="s">
        <v>7588</v>
      </c>
      <c r="F843" s="60"/>
      <c r="H843" s="49" t="s">
        <v>13006</v>
      </c>
      <c r="I843" s="44"/>
      <c r="J843" s="44"/>
      <c r="K843" s="44"/>
      <c r="L843" s="44"/>
      <c r="M843" s="44"/>
      <c r="N843" s="44"/>
      <c r="R843" s="44"/>
    </row>
    <row r="844" spans="1:18" x14ac:dyDescent="0.15">
      <c r="A844" s="49">
        <v>8</v>
      </c>
      <c r="B844" s="49" t="s">
        <v>5648</v>
      </c>
      <c r="C844" s="49">
        <v>9</v>
      </c>
      <c r="D844" s="60">
        <v>2400</v>
      </c>
      <c r="E844" s="60" t="s">
        <v>7393</v>
      </c>
      <c r="F844" s="60"/>
      <c r="H844" s="49" t="s">
        <v>13006</v>
      </c>
      <c r="I844" s="44"/>
      <c r="J844" s="44"/>
      <c r="K844" s="44"/>
      <c r="L844" s="44"/>
      <c r="M844" s="44"/>
      <c r="N844" s="44"/>
      <c r="R844" s="44"/>
    </row>
    <row r="845" spans="1:18" x14ac:dyDescent="0.15">
      <c r="A845" s="49">
        <v>8</v>
      </c>
      <c r="B845" s="49" t="s">
        <v>5648</v>
      </c>
      <c r="C845" s="49">
        <v>10</v>
      </c>
      <c r="D845" s="60">
        <v>2406</v>
      </c>
      <c r="E845" s="60" t="s">
        <v>7357</v>
      </c>
      <c r="F845" s="60"/>
      <c r="H845" s="49" t="s">
        <v>13007</v>
      </c>
      <c r="I845" s="44"/>
      <c r="J845" s="44"/>
      <c r="K845" s="44"/>
      <c r="L845" s="44"/>
      <c r="M845" s="44"/>
      <c r="N845" s="44"/>
      <c r="R845" s="44"/>
    </row>
    <row r="846" spans="1:18" x14ac:dyDescent="0.15">
      <c r="A846" s="49">
        <v>8</v>
      </c>
      <c r="B846" s="49" t="s">
        <v>5648</v>
      </c>
      <c r="C846" s="49">
        <v>11</v>
      </c>
      <c r="D846" s="60">
        <v>2408</v>
      </c>
      <c r="E846" s="60" t="s">
        <v>7556</v>
      </c>
      <c r="F846" s="60"/>
      <c r="H846" s="49" t="s">
        <v>13006</v>
      </c>
      <c r="I846" s="44"/>
      <c r="J846" s="44"/>
      <c r="K846" s="44"/>
      <c r="L846" s="44"/>
      <c r="M846" s="44"/>
      <c r="N846" s="44"/>
      <c r="R846" s="44"/>
    </row>
    <row r="847" spans="1:18" x14ac:dyDescent="0.15">
      <c r="A847" s="49">
        <v>8</v>
      </c>
      <c r="B847" s="49" t="s">
        <v>5648</v>
      </c>
      <c r="C847" s="49">
        <v>12</v>
      </c>
      <c r="D847" s="60">
        <v>2409</v>
      </c>
      <c r="E847" s="60" t="s">
        <v>7557</v>
      </c>
      <c r="F847" s="60"/>
      <c r="H847" s="49" t="s">
        <v>13006</v>
      </c>
      <c r="I847" s="44"/>
      <c r="J847" s="44"/>
      <c r="K847" s="44"/>
      <c r="L847" s="44"/>
      <c r="M847" s="44"/>
      <c r="N847" s="44"/>
      <c r="R847" s="44"/>
    </row>
    <row r="848" spans="1:18" x14ac:dyDescent="0.15">
      <c r="D848" s="60"/>
      <c r="E848" s="60"/>
      <c r="F848" s="60"/>
      <c r="H848" s="49"/>
      <c r="I848" s="44"/>
      <c r="J848" s="44"/>
      <c r="K848" s="44"/>
      <c r="L848" s="44"/>
      <c r="M848" s="44"/>
      <c r="N848" s="44"/>
      <c r="R848" s="44"/>
    </row>
    <row r="849" spans="1:18" x14ac:dyDescent="0.15">
      <c r="A849" s="49">
        <v>8</v>
      </c>
      <c r="B849" s="49" t="s">
        <v>5649</v>
      </c>
      <c r="C849" s="49">
        <v>1</v>
      </c>
      <c r="D849" s="60">
        <v>2410</v>
      </c>
      <c r="E849" s="60" t="s">
        <v>7558</v>
      </c>
      <c r="F849" s="60"/>
      <c r="H849" s="49" t="s">
        <v>13006</v>
      </c>
      <c r="I849" s="44"/>
      <c r="J849" s="44"/>
      <c r="K849" s="44"/>
      <c r="L849" s="44"/>
      <c r="M849" s="44"/>
      <c r="N849" s="44"/>
      <c r="R849" s="44"/>
    </row>
    <row r="850" spans="1:18" x14ac:dyDescent="0.15">
      <c r="A850" s="49">
        <v>8</v>
      </c>
      <c r="B850" s="49" t="s">
        <v>5649</v>
      </c>
      <c r="C850" s="49">
        <v>2</v>
      </c>
      <c r="D850" s="60">
        <v>2411</v>
      </c>
      <c r="E850" s="60" t="s">
        <v>7559</v>
      </c>
      <c r="F850" s="60"/>
      <c r="H850" s="49" t="s">
        <v>13006</v>
      </c>
      <c r="I850" s="44"/>
      <c r="J850" s="44"/>
      <c r="K850" s="44"/>
      <c r="L850" s="44"/>
      <c r="M850" s="44"/>
      <c r="N850" s="44"/>
      <c r="R850" s="44"/>
    </row>
    <row r="851" spans="1:18" x14ac:dyDescent="0.15">
      <c r="A851" s="49">
        <v>8</v>
      </c>
      <c r="B851" s="49" t="s">
        <v>5649</v>
      </c>
      <c r="C851" s="49">
        <v>3</v>
      </c>
      <c r="D851" s="60">
        <v>2412</v>
      </c>
      <c r="E851" s="60" t="s">
        <v>7560</v>
      </c>
      <c r="F851" s="60"/>
      <c r="H851" s="49" t="s">
        <v>13006</v>
      </c>
      <c r="I851" s="44"/>
      <c r="J851" s="44"/>
      <c r="K851" s="44"/>
      <c r="L851" s="44"/>
      <c r="M851" s="44"/>
      <c r="N851" s="44"/>
      <c r="R851" s="44"/>
    </row>
    <row r="852" spans="1:18" x14ac:dyDescent="0.15">
      <c r="A852" s="49">
        <v>8</v>
      </c>
      <c r="B852" s="49" t="s">
        <v>5649</v>
      </c>
      <c r="C852" s="49">
        <v>4</v>
      </c>
      <c r="D852" s="60">
        <v>2414</v>
      </c>
      <c r="E852" s="60" t="s">
        <v>7561</v>
      </c>
      <c r="F852" s="60"/>
      <c r="H852" s="49" t="s">
        <v>13007</v>
      </c>
      <c r="I852" s="44"/>
      <c r="J852" s="44" t="s">
        <v>7561</v>
      </c>
      <c r="K852" s="44" t="s">
        <v>7561</v>
      </c>
      <c r="L852" s="44"/>
      <c r="M852" s="44"/>
      <c r="N852" s="44"/>
      <c r="R852" s="44"/>
    </row>
    <row r="853" spans="1:18" x14ac:dyDescent="0.15">
      <c r="A853" s="49">
        <v>8</v>
      </c>
      <c r="B853" s="49" t="s">
        <v>5649</v>
      </c>
      <c r="C853" s="49">
        <v>5</v>
      </c>
      <c r="D853" s="60">
        <v>2417</v>
      </c>
      <c r="E853" s="60" t="s">
        <v>7562</v>
      </c>
      <c r="F853" s="60"/>
      <c r="H853" s="49" t="s">
        <v>13006</v>
      </c>
      <c r="I853" s="44"/>
      <c r="J853" s="44"/>
      <c r="K853" s="44"/>
      <c r="L853" s="44"/>
      <c r="M853" s="44"/>
      <c r="N853" s="44"/>
      <c r="R853" s="44"/>
    </row>
    <row r="854" spans="1:18" x14ac:dyDescent="0.15">
      <c r="A854" s="49">
        <v>8</v>
      </c>
      <c r="B854" s="49" t="s">
        <v>5649</v>
      </c>
      <c r="C854" s="49">
        <v>6</v>
      </c>
      <c r="D854" s="60">
        <v>2418</v>
      </c>
      <c r="E854" s="60" t="s">
        <v>7563</v>
      </c>
      <c r="F854" s="60"/>
      <c r="H854" s="49" t="s">
        <v>13006</v>
      </c>
      <c r="I854" s="44"/>
      <c r="J854" s="44"/>
      <c r="K854" s="44"/>
      <c r="L854" s="44"/>
      <c r="M854" s="44"/>
      <c r="N854" s="44"/>
      <c r="R854" s="44"/>
    </row>
    <row r="855" spans="1:18" x14ac:dyDescent="0.15">
      <c r="A855" s="49">
        <v>8</v>
      </c>
      <c r="B855" s="49" t="s">
        <v>5649</v>
      </c>
      <c r="C855" s="49">
        <v>7</v>
      </c>
      <c r="D855" s="60">
        <v>2419</v>
      </c>
      <c r="E855" s="60" t="s">
        <v>7564</v>
      </c>
      <c r="F855" s="60"/>
      <c r="H855" s="49" t="s">
        <v>13006</v>
      </c>
      <c r="I855" s="44"/>
      <c r="J855" s="44"/>
      <c r="K855" s="44"/>
      <c r="L855" s="44"/>
      <c r="M855" s="44"/>
      <c r="N855" s="44"/>
      <c r="R855" s="44"/>
    </row>
    <row r="856" spans="1:18" x14ac:dyDescent="0.15">
      <c r="A856" s="49">
        <v>8</v>
      </c>
      <c r="B856" s="49" t="s">
        <v>5649</v>
      </c>
      <c r="C856" s="49">
        <v>8</v>
      </c>
      <c r="D856" s="60">
        <v>2420</v>
      </c>
      <c r="E856" s="60" t="s">
        <v>7814</v>
      </c>
      <c r="F856" s="60"/>
      <c r="H856" s="49" t="s">
        <v>13006</v>
      </c>
      <c r="I856" s="44"/>
      <c r="J856" s="44"/>
      <c r="K856" s="44"/>
      <c r="L856" s="44"/>
      <c r="M856" s="44"/>
      <c r="N856" s="44"/>
      <c r="R856" s="44"/>
    </row>
    <row r="857" spans="1:18" x14ac:dyDescent="0.15">
      <c r="A857" s="49">
        <v>8</v>
      </c>
      <c r="B857" s="49" t="s">
        <v>5649</v>
      </c>
      <c r="C857" s="49">
        <v>9</v>
      </c>
      <c r="D857" s="60">
        <v>2421</v>
      </c>
      <c r="E857" s="60" t="s">
        <v>7815</v>
      </c>
      <c r="F857" s="60"/>
      <c r="H857" s="49" t="s">
        <v>13006</v>
      </c>
      <c r="I857" s="44"/>
      <c r="J857" s="44"/>
      <c r="K857" s="44"/>
      <c r="L857" s="44"/>
      <c r="M857" s="44"/>
      <c r="N857" s="44"/>
      <c r="R857" s="44"/>
    </row>
    <row r="858" spans="1:18" x14ac:dyDescent="0.15">
      <c r="A858" s="49">
        <v>8</v>
      </c>
      <c r="B858" s="49" t="s">
        <v>5649</v>
      </c>
      <c r="C858" s="49">
        <v>10</v>
      </c>
      <c r="D858" s="60">
        <v>2422</v>
      </c>
      <c r="E858" s="60" t="s">
        <v>7816</v>
      </c>
      <c r="F858" s="60"/>
      <c r="H858" s="49" t="s">
        <v>13006</v>
      </c>
      <c r="I858" s="44"/>
      <c r="J858" s="44"/>
      <c r="K858" s="44"/>
      <c r="L858" s="44"/>
      <c r="M858" s="44"/>
      <c r="N858" s="44"/>
      <c r="R858" s="44"/>
    </row>
    <row r="859" spans="1:18" x14ac:dyDescent="0.15">
      <c r="A859" s="49">
        <v>8</v>
      </c>
      <c r="B859" s="49" t="s">
        <v>5649</v>
      </c>
      <c r="C859" s="49">
        <v>11</v>
      </c>
      <c r="D859" s="60">
        <v>2423</v>
      </c>
      <c r="E859" s="60" t="s">
        <v>7817</v>
      </c>
      <c r="F859" s="60"/>
      <c r="H859" s="49" t="s">
        <v>13006</v>
      </c>
      <c r="I859" s="44"/>
      <c r="J859" s="44"/>
      <c r="K859" s="44"/>
      <c r="L859" s="44"/>
      <c r="M859" s="44"/>
      <c r="N859" s="44"/>
      <c r="R859" s="44"/>
    </row>
    <row r="860" spans="1:18" x14ac:dyDescent="0.15">
      <c r="A860" s="49">
        <v>8</v>
      </c>
      <c r="B860" s="49" t="s">
        <v>5649</v>
      </c>
      <c r="C860" s="49">
        <v>12</v>
      </c>
      <c r="D860" s="60">
        <v>2426</v>
      </c>
      <c r="E860" s="60" t="s">
        <v>7818</v>
      </c>
      <c r="F860" s="60"/>
      <c r="H860" s="49" t="s">
        <v>13006</v>
      </c>
      <c r="I860" s="44"/>
      <c r="J860" s="44"/>
      <c r="K860" s="44"/>
      <c r="L860" s="44"/>
      <c r="M860" s="44"/>
      <c r="N860" s="44"/>
      <c r="R860" s="44"/>
    </row>
    <row r="861" spans="1:18" ht="58.5" customHeight="1" x14ac:dyDescent="0.15">
      <c r="A861" s="53" t="s">
        <v>13354</v>
      </c>
      <c r="B861" s="54"/>
      <c r="C861" s="54"/>
      <c r="D861" s="54"/>
      <c r="E861" s="54"/>
      <c r="F861" s="54"/>
      <c r="G861" s="54"/>
      <c r="H861" s="32"/>
      <c r="I861" s="44"/>
      <c r="J861" s="44"/>
      <c r="K861" s="44"/>
      <c r="L861" s="44"/>
      <c r="M861" s="44"/>
      <c r="N861" s="44"/>
      <c r="R861" s="44"/>
    </row>
    <row r="862" spans="1:18" s="20" customFormat="1" ht="14.25" customHeight="1" x14ac:dyDescent="0.15">
      <c r="A862" s="2" t="s">
        <v>9863</v>
      </c>
      <c r="B862" s="2" t="s">
        <v>9861</v>
      </c>
      <c r="C862" s="2" t="s">
        <v>9862</v>
      </c>
      <c r="D862" s="11" t="s">
        <v>6922</v>
      </c>
      <c r="E862" s="11" t="s">
        <v>7223</v>
      </c>
      <c r="F862" s="11" t="s">
        <v>14363</v>
      </c>
      <c r="G862" s="4" t="s">
        <v>7670</v>
      </c>
      <c r="H862" s="58"/>
      <c r="I862" s="3" t="s">
        <v>12569</v>
      </c>
      <c r="J862" s="3" t="s">
        <v>13220</v>
      </c>
      <c r="K862" s="3" t="s">
        <v>13560</v>
      </c>
    </row>
    <row r="863" spans="1:18" s="20" customFormat="1" x14ac:dyDescent="0.15">
      <c r="A863" s="2"/>
      <c r="B863" s="2"/>
      <c r="C863" s="2"/>
      <c r="D863" s="11"/>
      <c r="E863" s="11"/>
      <c r="F863" s="11"/>
      <c r="G863" s="4"/>
      <c r="H863" s="2" t="s">
        <v>13350</v>
      </c>
      <c r="I863" s="2" t="s">
        <v>12886</v>
      </c>
      <c r="J863" s="2" t="s">
        <v>12886</v>
      </c>
      <c r="K863" s="2" t="s">
        <v>12886</v>
      </c>
    </row>
    <row r="864" spans="1:18" x14ac:dyDescent="0.15">
      <c r="A864" s="56"/>
      <c r="B864" s="56"/>
      <c r="C864" s="56"/>
      <c r="D864" s="62"/>
      <c r="E864" s="62"/>
      <c r="F864" s="62"/>
      <c r="G864" s="63"/>
      <c r="H864" s="56"/>
      <c r="I864" s="44"/>
      <c r="J864" s="44"/>
      <c r="K864" s="44"/>
      <c r="L864" s="44"/>
      <c r="M864" s="44"/>
      <c r="N864" s="44"/>
      <c r="R864" s="44"/>
    </row>
    <row r="865" spans="1:18" x14ac:dyDescent="0.15">
      <c r="A865" s="49">
        <v>9</v>
      </c>
      <c r="B865" s="49" t="s">
        <v>8125</v>
      </c>
      <c r="C865" s="49">
        <v>1</v>
      </c>
      <c r="D865" s="60">
        <v>2427</v>
      </c>
      <c r="E865" s="60" t="s">
        <v>7819</v>
      </c>
      <c r="F865" s="60"/>
      <c r="H865" s="49" t="s">
        <v>13006</v>
      </c>
      <c r="I865" s="44"/>
      <c r="J865" s="44"/>
      <c r="K865" s="44"/>
      <c r="L865" s="44"/>
      <c r="M865" s="44"/>
      <c r="N865" s="44"/>
      <c r="R865" s="44"/>
    </row>
    <row r="866" spans="1:18" x14ac:dyDescent="0.15">
      <c r="A866" s="49">
        <v>9</v>
      </c>
      <c r="B866" s="49" t="s">
        <v>8125</v>
      </c>
      <c r="C866" s="49">
        <v>2</v>
      </c>
      <c r="D866" s="60">
        <v>2428</v>
      </c>
      <c r="E866" s="60" t="s">
        <v>7820</v>
      </c>
      <c r="F866" s="60"/>
      <c r="H866" s="49" t="s">
        <v>13006</v>
      </c>
      <c r="I866" s="44"/>
      <c r="J866" s="44"/>
      <c r="K866" s="44"/>
      <c r="L866" s="44"/>
      <c r="M866" s="44"/>
      <c r="N866" s="44"/>
      <c r="R866" s="44"/>
    </row>
    <row r="867" spans="1:18" x14ac:dyDescent="0.15">
      <c r="A867" s="49">
        <v>9</v>
      </c>
      <c r="B867" s="49" t="s">
        <v>8125</v>
      </c>
      <c r="C867" s="49">
        <v>3</v>
      </c>
      <c r="D867" s="60">
        <v>2429</v>
      </c>
      <c r="E867" s="60" t="s">
        <v>7821</v>
      </c>
      <c r="F867" s="60"/>
      <c r="H867" s="49" t="s">
        <v>13006</v>
      </c>
      <c r="I867" s="44"/>
      <c r="J867" s="44"/>
      <c r="K867" s="44"/>
      <c r="L867" s="44"/>
      <c r="M867" s="44"/>
      <c r="N867" s="44"/>
      <c r="R867" s="44"/>
    </row>
    <row r="868" spans="1:18" x14ac:dyDescent="0.15">
      <c r="A868" s="49">
        <v>9</v>
      </c>
      <c r="B868" s="49" t="s">
        <v>8125</v>
      </c>
      <c r="C868" s="49">
        <v>4</v>
      </c>
      <c r="D868" s="60">
        <v>2431</v>
      </c>
      <c r="E868" s="60" t="s">
        <v>7573</v>
      </c>
      <c r="F868" s="60"/>
      <c r="H868" s="49" t="s">
        <v>13006</v>
      </c>
      <c r="I868" s="44"/>
      <c r="J868" s="44"/>
      <c r="K868" s="44"/>
      <c r="L868" s="44"/>
      <c r="M868" s="44"/>
      <c r="N868" s="44"/>
      <c r="R868" s="44"/>
    </row>
    <row r="869" spans="1:18" x14ac:dyDescent="0.15">
      <c r="A869" s="49">
        <v>9</v>
      </c>
      <c r="B869" s="49" t="s">
        <v>8125</v>
      </c>
      <c r="C869" s="49">
        <v>5</v>
      </c>
      <c r="D869" s="60">
        <v>2433</v>
      </c>
      <c r="E869" s="60" t="s">
        <v>8103</v>
      </c>
      <c r="F869" s="60"/>
      <c r="H869" s="49" t="s">
        <v>13006</v>
      </c>
      <c r="I869" s="44"/>
      <c r="J869" s="44"/>
      <c r="K869" s="44"/>
      <c r="L869" s="44"/>
      <c r="M869" s="44"/>
      <c r="N869" s="44"/>
      <c r="R869" s="44"/>
    </row>
    <row r="870" spans="1:18" x14ac:dyDescent="0.15">
      <c r="A870" s="49">
        <v>9</v>
      </c>
      <c r="B870" s="49" t="s">
        <v>8125</v>
      </c>
      <c r="C870" s="49">
        <v>6</v>
      </c>
      <c r="D870" s="60">
        <v>2434</v>
      </c>
      <c r="E870" s="60" t="s">
        <v>8104</v>
      </c>
      <c r="F870" s="60"/>
      <c r="H870" s="49" t="s">
        <v>13006</v>
      </c>
      <c r="I870" s="44"/>
      <c r="J870" s="44"/>
      <c r="K870" s="44" t="s">
        <v>8104</v>
      </c>
      <c r="L870" s="44"/>
      <c r="M870" s="44"/>
      <c r="N870" s="44"/>
      <c r="R870" s="44"/>
    </row>
    <row r="871" spans="1:18" x14ac:dyDescent="0.15">
      <c r="A871" s="49">
        <v>9</v>
      </c>
      <c r="B871" s="49" t="s">
        <v>8125</v>
      </c>
      <c r="C871" s="49">
        <v>7</v>
      </c>
      <c r="D871" s="60">
        <v>2438</v>
      </c>
      <c r="E871" s="60" t="s">
        <v>7495</v>
      </c>
      <c r="F871" s="60"/>
      <c r="H871" s="49" t="s">
        <v>13006</v>
      </c>
      <c r="I871" s="44"/>
      <c r="J871" s="44"/>
      <c r="K871" s="44"/>
      <c r="L871" s="44"/>
      <c r="M871" s="44"/>
      <c r="N871" s="44"/>
      <c r="R871" s="44"/>
    </row>
    <row r="872" spans="1:18" x14ac:dyDescent="0.15">
      <c r="A872" s="49">
        <v>9</v>
      </c>
      <c r="B872" s="49" t="s">
        <v>8125</v>
      </c>
      <c r="C872" s="49">
        <v>8</v>
      </c>
      <c r="D872" s="60">
        <v>2439</v>
      </c>
      <c r="E872" s="60" t="s">
        <v>7496</v>
      </c>
      <c r="F872" s="60"/>
      <c r="H872" s="49" t="s">
        <v>13006</v>
      </c>
      <c r="I872" s="44"/>
      <c r="J872" s="44"/>
      <c r="K872" s="44"/>
      <c r="L872" s="44"/>
      <c r="M872" s="44"/>
      <c r="N872" s="44"/>
      <c r="R872" s="44"/>
    </row>
    <row r="873" spans="1:18" x14ac:dyDescent="0.15">
      <c r="A873" s="49">
        <v>9</v>
      </c>
      <c r="B873" s="49" t="s">
        <v>8125</v>
      </c>
      <c r="C873" s="49">
        <v>9</v>
      </c>
      <c r="D873" s="60">
        <v>2440</v>
      </c>
      <c r="E873" s="60" t="s">
        <v>7497</v>
      </c>
      <c r="F873" s="60"/>
      <c r="H873" s="49" t="s">
        <v>13006</v>
      </c>
      <c r="I873" s="44"/>
      <c r="J873" s="44"/>
      <c r="K873" s="44"/>
      <c r="L873" s="44"/>
      <c r="M873" s="44"/>
      <c r="N873" s="44"/>
      <c r="R873" s="44"/>
    </row>
    <row r="874" spans="1:18" x14ac:dyDescent="0.15">
      <c r="A874" s="49">
        <v>9</v>
      </c>
      <c r="B874" s="49" t="s">
        <v>8125</v>
      </c>
      <c r="C874" s="49">
        <v>10</v>
      </c>
      <c r="D874" s="60">
        <v>2441</v>
      </c>
      <c r="E874" s="60" t="s">
        <v>7498</v>
      </c>
      <c r="F874" s="60"/>
      <c r="H874" s="49" t="s">
        <v>13006</v>
      </c>
      <c r="I874" s="44"/>
      <c r="J874" s="44"/>
      <c r="K874" s="44"/>
      <c r="L874" s="44"/>
      <c r="M874" s="44"/>
      <c r="N874" s="44"/>
      <c r="R874" s="44"/>
    </row>
    <row r="875" spans="1:18" x14ac:dyDescent="0.15">
      <c r="A875" s="49">
        <v>9</v>
      </c>
      <c r="B875" s="49" t="s">
        <v>8125</v>
      </c>
      <c r="C875" s="49">
        <v>11</v>
      </c>
      <c r="D875" s="60">
        <v>2442</v>
      </c>
      <c r="E875" s="60" t="s">
        <v>7499</v>
      </c>
      <c r="F875" s="60"/>
      <c r="H875" s="49" t="s">
        <v>13006</v>
      </c>
      <c r="I875" s="44"/>
      <c r="J875" s="44"/>
      <c r="K875" s="44"/>
      <c r="L875" s="44"/>
      <c r="M875" s="44"/>
      <c r="N875" s="44"/>
      <c r="R875" s="44"/>
    </row>
    <row r="876" spans="1:18" x14ac:dyDescent="0.15">
      <c r="A876" s="49">
        <v>9</v>
      </c>
      <c r="B876" s="49" t="s">
        <v>8125</v>
      </c>
      <c r="C876" s="49">
        <v>12</v>
      </c>
      <c r="D876" s="60">
        <v>2443</v>
      </c>
      <c r="E876" s="60" t="s">
        <v>7500</v>
      </c>
      <c r="F876" s="60"/>
      <c r="H876" s="49" t="s">
        <v>13007</v>
      </c>
      <c r="I876" s="44"/>
      <c r="J876" s="44"/>
      <c r="K876" s="44"/>
      <c r="L876" s="44"/>
      <c r="M876" s="44"/>
      <c r="N876" s="44"/>
      <c r="R876" s="44"/>
    </row>
    <row r="877" spans="1:18" x14ac:dyDescent="0.15">
      <c r="D877" s="60"/>
      <c r="E877" s="60"/>
      <c r="F877" s="60"/>
      <c r="H877" s="49"/>
      <c r="I877" s="44"/>
      <c r="J877" s="44"/>
      <c r="K877" s="44"/>
      <c r="L877" s="44"/>
      <c r="M877" s="44"/>
      <c r="N877" s="44"/>
      <c r="R877" s="44"/>
    </row>
    <row r="878" spans="1:18" x14ac:dyDescent="0.15">
      <c r="A878" s="49">
        <v>9</v>
      </c>
      <c r="B878" s="49" t="s">
        <v>5644</v>
      </c>
      <c r="C878" s="49">
        <v>1</v>
      </c>
      <c r="D878" s="60">
        <v>2444</v>
      </c>
      <c r="E878" s="60" t="s">
        <v>7501</v>
      </c>
      <c r="F878" s="60"/>
      <c r="H878" s="49" t="s">
        <v>13006</v>
      </c>
      <c r="I878" s="44"/>
      <c r="J878" s="44"/>
      <c r="K878" s="44"/>
      <c r="L878" s="44"/>
      <c r="M878" s="44"/>
      <c r="N878" s="44"/>
      <c r="R878" s="44"/>
    </row>
    <row r="879" spans="1:18" x14ac:dyDescent="0.15">
      <c r="A879" s="49">
        <v>9</v>
      </c>
      <c r="B879" s="49" t="s">
        <v>5644</v>
      </c>
      <c r="C879" s="49">
        <v>2</v>
      </c>
      <c r="D879" s="60">
        <v>2445</v>
      </c>
      <c r="E879" s="60" t="s">
        <v>7592</v>
      </c>
      <c r="F879" s="60"/>
      <c r="H879" s="49" t="s">
        <v>13006</v>
      </c>
      <c r="I879" s="44"/>
      <c r="J879" s="44"/>
      <c r="K879" s="44"/>
      <c r="L879" s="44"/>
      <c r="M879" s="44"/>
      <c r="N879" s="44"/>
      <c r="R879" s="44"/>
    </row>
    <row r="880" spans="1:18" x14ac:dyDescent="0.15">
      <c r="A880" s="49">
        <v>9</v>
      </c>
      <c r="B880" s="49" t="s">
        <v>5644</v>
      </c>
      <c r="C880" s="49">
        <v>3</v>
      </c>
      <c r="D880" s="60">
        <v>2446</v>
      </c>
      <c r="E880" s="60" t="s">
        <v>7593</v>
      </c>
      <c r="F880" s="60"/>
      <c r="H880" s="49" t="s">
        <v>13006</v>
      </c>
      <c r="I880" s="44"/>
      <c r="J880" s="44"/>
      <c r="K880" s="44"/>
      <c r="L880" s="44"/>
      <c r="M880" s="44"/>
      <c r="N880" s="44"/>
      <c r="R880" s="44"/>
    </row>
    <row r="881" spans="1:18" x14ac:dyDescent="0.15">
      <c r="A881" s="49">
        <v>9</v>
      </c>
      <c r="B881" s="49" t="s">
        <v>5644</v>
      </c>
      <c r="C881" s="49">
        <v>4</v>
      </c>
      <c r="D881" s="60">
        <v>2447</v>
      </c>
      <c r="E881" s="60" t="s">
        <v>12287</v>
      </c>
      <c r="F881" s="60"/>
      <c r="H881" s="49" t="s">
        <v>13006</v>
      </c>
      <c r="I881" s="44"/>
      <c r="J881" s="44"/>
      <c r="K881" s="44"/>
      <c r="L881" s="44"/>
      <c r="M881" s="44"/>
      <c r="N881" s="44"/>
      <c r="R881" s="44"/>
    </row>
    <row r="882" spans="1:18" x14ac:dyDescent="0.15">
      <c r="A882" s="49">
        <v>9</v>
      </c>
      <c r="B882" s="49" t="s">
        <v>5644</v>
      </c>
      <c r="C882" s="49">
        <v>5</v>
      </c>
      <c r="D882" s="60">
        <v>2448</v>
      </c>
      <c r="E882" s="60" t="s">
        <v>12288</v>
      </c>
      <c r="F882" s="60"/>
      <c r="H882" s="49" t="s">
        <v>13006</v>
      </c>
      <c r="I882" s="44"/>
      <c r="J882" s="44"/>
      <c r="K882" s="44"/>
      <c r="L882" s="44"/>
      <c r="M882" s="44"/>
      <c r="N882" s="44"/>
      <c r="R882" s="44"/>
    </row>
    <row r="883" spans="1:18" x14ac:dyDescent="0.15">
      <c r="A883" s="49">
        <v>9</v>
      </c>
      <c r="B883" s="49" t="s">
        <v>5644</v>
      </c>
      <c r="C883" s="49">
        <v>6</v>
      </c>
      <c r="D883" s="60">
        <v>2449</v>
      </c>
      <c r="E883" s="60" t="s">
        <v>12289</v>
      </c>
      <c r="F883" s="60"/>
      <c r="H883" s="49" t="s">
        <v>13006</v>
      </c>
      <c r="I883" s="44"/>
      <c r="J883" s="44"/>
      <c r="K883" s="44"/>
      <c r="L883" s="44"/>
      <c r="M883" s="44"/>
      <c r="N883" s="44"/>
      <c r="R883" s="44"/>
    </row>
    <row r="884" spans="1:18" x14ac:dyDescent="0.15">
      <c r="A884" s="49">
        <v>9</v>
      </c>
      <c r="B884" s="49" t="s">
        <v>5644</v>
      </c>
      <c r="C884" s="49">
        <v>7</v>
      </c>
      <c r="D884" s="60">
        <v>2451</v>
      </c>
      <c r="E884" s="60" t="s">
        <v>12290</v>
      </c>
      <c r="F884" s="60"/>
      <c r="H884" s="49" t="s">
        <v>13006</v>
      </c>
      <c r="I884" s="44"/>
      <c r="J884" s="44"/>
      <c r="K884" s="44"/>
      <c r="L884" s="44"/>
      <c r="M884" s="44"/>
      <c r="N884" s="44"/>
      <c r="R884" s="44"/>
    </row>
    <row r="885" spans="1:18" x14ac:dyDescent="0.15">
      <c r="A885" s="49">
        <v>9</v>
      </c>
      <c r="B885" s="49" t="s">
        <v>5644</v>
      </c>
      <c r="C885" s="49">
        <v>8</v>
      </c>
      <c r="D885" s="60">
        <v>2452</v>
      </c>
      <c r="E885" s="60" t="s">
        <v>12291</v>
      </c>
      <c r="F885" s="60"/>
      <c r="H885" s="49" t="s">
        <v>13006</v>
      </c>
      <c r="I885" s="44"/>
      <c r="J885" s="44" t="s">
        <v>12291</v>
      </c>
      <c r="K885" s="44" t="s">
        <v>12291</v>
      </c>
      <c r="L885" s="44"/>
      <c r="M885" s="44"/>
      <c r="N885" s="44"/>
      <c r="R885" s="44"/>
    </row>
    <row r="886" spans="1:18" x14ac:dyDescent="0.15">
      <c r="A886" s="49">
        <v>9</v>
      </c>
      <c r="B886" s="49" t="s">
        <v>5644</v>
      </c>
      <c r="C886" s="49">
        <v>9</v>
      </c>
      <c r="D886" s="60">
        <v>2453</v>
      </c>
      <c r="E886" s="60" t="s">
        <v>12920</v>
      </c>
      <c r="F886" s="60"/>
      <c r="H886" s="49" t="s">
        <v>13006</v>
      </c>
      <c r="I886" s="44"/>
      <c r="J886" s="44"/>
      <c r="K886" s="44"/>
      <c r="L886" s="44"/>
      <c r="M886" s="44"/>
      <c r="N886" s="44"/>
      <c r="R886" s="44"/>
    </row>
    <row r="887" spans="1:18" x14ac:dyDescent="0.15">
      <c r="A887" s="49">
        <v>9</v>
      </c>
      <c r="B887" s="49" t="s">
        <v>5644</v>
      </c>
      <c r="C887" s="49">
        <v>10</v>
      </c>
      <c r="D887" s="60">
        <v>2454</v>
      </c>
      <c r="E887" s="60" t="s">
        <v>12921</v>
      </c>
      <c r="F887" s="60"/>
      <c r="H887" s="49" t="s">
        <v>13006</v>
      </c>
      <c r="I887" s="44"/>
      <c r="J887" s="44"/>
      <c r="K887" s="44"/>
      <c r="L887" s="44"/>
      <c r="M887" s="44"/>
      <c r="N887" s="44"/>
      <c r="R887" s="44"/>
    </row>
    <row r="888" spans="1:18" x14ac:dyDescent="0.15">
      <c r="A888" s="49">
        <v>9</v>
      </c>
      <c r="B888" s="49" t="s">
        <v>5644</v>
      </c>
      <c r="C888" s="49">
        <v>11</v>
      </c>
      <c r="D888" s="60">
        <v>2455</v>
      </c>
      <c r="E888" s="60" t="s">
        <v>12922</v>
      </c>
      <c r="F888" s="60"/>
      <c r="H888" s="49" t="s">
        <v>13007</v>
      </c>
      <c r="I888" s="44"/>
      <c r="J888" s="44"/>
      <c r="K888" s="44"/>
      <c r="L888" s="44"/>
      <c r="M888" s="44"/>
      <c r="N888" s="44"/>
      <c r="R888" s="44"/>
    </row>
    <row r="889" spans="1:18" x14ac:dyDescent="0.15">
      <c r="A889" s="49">
        <v>9</v>
      </c>
      <c r="B889" s="49" t="s">
        <v>5644</v>
      </c>
      <c r="C889" s="49">
        <v>12</v>
      </c>
      <c r="D889" s="60">
        <v>2456</v>
      </c>
      <c r="E889" s="60" t="s">
        <v>12923</v>
      </c>
      <c r="F889" s="60"/>
      <c r="H889" s="49" t="s">
        <v>13007</v>
      </c>
      <c r="I889" s="44"/>
      <c r="J889" s="44"/>
      <c r="K889" s="44"/>
      <c r="L889" s="44"/>
      <c r="M889" s="44"/>
      <c r="N889" s="44"/>
      <c r="R889" s="44"/>
    </row>
    <row r="890" spans="1:18" x14ac:dyDescent="0.15">
      <c r="D890" s="60"/>
      <c r="E890" s="60"/>
      <c r="F890" s="60"/>
      <c r="H890" s="49"/>
      <c r="I890" s="44"/>
      <c r="J890" s="44"/>
      <c r="K890" s="44"/>
      <c r="L890" s="44"/>
      <c r="M890" s="44"/>
      <c r="N890" s="44"/>
      <c r="R890" s="44"/>
    </row>
    <row r="891" spans="1:18" x14ac:dyDescent="0.15">
      <c r="A891" s="49">
        <v>9</v>
      </c>
      <c r="B891" s="49" t="s">
        <v>5647</v>
      </c>
      <c r="C891" s="49">
        <v>1</v>
      </c>
      <c r="D891" s="60">
        <v>2457</v>
      </c>
      <c r="E891" s="60" t="s">
        <v>12924</v>
      </c>
      <c r="F891" s="60"/>
      <c r="H891" s="49" t="s">
        <v>13007</v>
      </c>
      <c r="I891" s="44"/>
      <c r="J891" s="44" t="s">
        <v>12924</v>
      </c>
      <c r="K891" s="44" t="s">
        <v>12924</v>
      </c>
      <c r="L891" s="44"/>
      <c r="M891" s="44"/>
      <c r="N891" s="44"/>
      <c r="R891" s="44"/>
    </row>
    <row r="892" spans="1:18" x14ac:dyDescent="0.15">
      <c r="A892" s="49">
        <v>9</v>
      </c>
      <c r="B892" s="49" t="s">
        <v>5647</v>
      </c>
      <c r="C892" s="49">
        <v>2</v>
      </c>
      <c r="D892" s="60">
        <v>2458</v>
      </c>
      <c r="E892" s="60" t="s">
        <v>12925</v>
      </c>
      <c r="F892" s="60"/>
      <c r="H892" s="49" t="s">
        <v>13006</v>
      </c>
      <c r="I892" s="44"/>
      <c r="J892" s="44"/>
      <c r="K892" s="44"/>
      <c r="L892" s="44"/>
      <c r="M892" s="44"/>
      <c r="N892" s="44"/>
      <c r="R892" s="44"/>
    </row>
    <row r="893" spans="1:18" x14ac:dyDescent="0.15">
      <c r="A893" s="49">
        <v>9</v>
      </c>
      <c r="B893" s="49" t="s">
        <v>5647</v>
      </c>
      <c r="C893" s="49">
        <v>3</v>
      </c>
      <c r="D893" s="60">
        <v>2461</v>
      </c>
      <c r="E893" s="60" t="s">
        <v>12603</v>
      </c>
      <c r="F893" s="60"/>
      <c r="H893" s="49" t="s">
        <v>13007</v>
      </c>
      <c r="I893" s="44"/>
      <c r="J893" s="44"/>
      <c r="K893" s="44"/>
      <c r="L893" s="44"/>
      <c r="M893" s="44"/>
      <c r="N893" s="44"/>
      <c r="R893" s="44"/>
    </row>
    <row r="894" spans="1:18" x14ac:dyDescent="0.15">
      <c r="A894" s="49">
        <v>9</v>
      </c>
      <c r="B894" s="49" t="s">
        <v>5647</v>
      </c>
      <c r="C894" s="49">
        <v>4</v>
      </c>
      <c r="D894" s="60">
        <v>2464</v>
      </c>
      <c r="E894" s="60" t="s">
        <v>12604</v>
      </c>
      <c r="F894" s="60"/>
      <c r="H894" s="49" t="s">
        <v>13006</v>
      </c>
      <c r="I894" s="44" t="s">
        <v>12604</v>
      </c>
      <c r="J894" s="44"/>
      <c r="K894" s="44"/>
      <c r="L894" s="44"/>
      <c r="M894" s="44"/>
      <c r="N894" s="44"/>
      <c r="R894" s="44"/>
    </row>
    <row r="895" spans="1:18" x14ac:dyDescent="0.15">
      <c r="A895" s="49">
        <v>9</v>
      </c>
      <c r="B895" s="49" t="s">
        <v>5647</v>
      </c>
      <c r="C895" s="49">
        <v>5</v>
      </c>
      <c r="D895" s="60">
        <v>2465</v>
      </c>
      <c r="E895" s="60" t="s">
        <v>12605</v>
      </c>
      <c r="F895" s="60"/>
      <c r="H895" s="49" t="s">
        <v>13006</v>
      </c>
      <c r="I895" s="44"/>
      <c r="J895" s="44"/>
      <c r="K895" s="44"/>
      <c r="L895" s="44"/>
      <c r="M895" s="44"/>
      <c r="N895" s="44"/>
      <c r="R895" s="44"/>
    </row>
    <row r="896" spans="1:18" x14ac:dyDescent="0.15">
      <c r="A896" s="49">
        <v>9</v>
      </c>
      <c r="B896" s="49" t="s">
        <v>5647</v>
      </c>
      <c r="C896" s="49">
        <v>6</v>
      </c>
      <c r="D896" s="60">
        <v>2467</v>
      </c>
      <c r="E896" s="60" t="s">
        <v>12606</v>
      </c>
      <c r="F896" s="60"/>
      <c r="H896" s="49" t="s">
        <v>13007</v>
      </c>
      <c r="I896" s="44"/>
      <c r="J896" s="44"/>
      <c r="K896" s="44"/>
      <c r="L896" s="44"/>
      <c r="M896" s="44"/>
      <c r="N896" s="44"/>
      <c r="R896" s="44"/>
    </row>
    <row r="897" spans="1:18" x14ac:dyDescent="0.15">
      <c r="A897" s="49">
        <v>9</v>
      </c>
      <c r="B897" s="49" t="s">
        <v>5647</v>
      </c>
      <c r="C897" s="49">
        <v>7</v>
      </c>
      <c r="D897" s="60">
        <v>2468</v>
      </c>
      <c r="E897" s="60" t="s">
        <v>12607</v>
      </c>
      <c r="F897" s="60"/>
      <c r="H897" s="49" t="s">
        <v>13006</v>
      </c>
      <c r="I897" s="44"/>
      <c r="J897" s="44"/>
      <c r="K897" s="44"/>
      <c r="L897" s="44"/>
      <c r="M897" s="44"/>
      <c r="N897" s="44"/>
      <c r="R897" s="44"/>
    </row>
    <row r="898" spans="1:18" x14ac:dyDescent="0.15">
      <c r="A898" s="49">
        <v>9</v>
      </c>
      <c r="B898" s="49" t="s">
        <v>5647</v>
      </c>
      <c r="C898" s="49">
        <v>8</v>
      </c>
      <c r="D898" s="60">
        <v>2469</v>
      </c>
      <c r="E898" s="60" t="s">
        <v>12608</v>
      </c>
      <c r="F898" s="60"/>
      <c r="H898" s="49" t="s">
        <v>13006</v>
      </c>
      <c r="I898" s="44"/>
      <c r="J898" s="44"/>
      <c r="K898" s="44"/>
      <c r="L898" s="44"/>
      <c r="M898" s="44"/>
      <c r="N898" s="44"/>
      <c r="R898" s="44"/>
    </row>
    <row r="899" spans="1:18" x14ac:dyDescent="0.15">
      <c r="A899" s="49">
        <v>9</v>
      </c>
      <c r="B899" s="49" t="s">
        <v>5647</v>
      </c>
      <c r="C899" s="49">
        <v>9</v>
      </c>
      <c r="D899" s="60">
        <v>2470</v>
      </c>
      <c r="E899" s="60" t="s">
        <v>12609</v>
      </c>
      <c r="F899" s="60"/>
      <c r="H899" s="49" t="s">
        <v>13006</v>
      </c>
      <c r="I899" s="44"/>
      <c r="J899" s="44"/>
      <c r="K899" s="44"/>
      <c r="L899" s="44"/>
      <c r="M899" s="44"/>
      <c r="N899" s="44"/>
      <c r="R899" s="44"/>
    </row>
    <row r="900" spans="1:18" x14ac:dyDescent="0.15">
      <c r="A900" s="49">
        <v>9</v>
      </c>
      <c r="B900" s="49" t="s">
        <v>5647</v>
      </c>
      <c r="C900" s="49">
        <v>10</v>
      </c>
      <c r="D900" s="60">
        <v>2471</v>
      </c>
      <c r="E900" s="60" t="s">
        <v>12610</v>
      </c>
      <c r="F900" s="60"/>
      <c r="H900" s="49" t="s">
        <v>13006</v>
      </c>
      <c r="I900" s="44"/>
      <c r="J900" s="44"/>
      <c r="K900" s="44"/>
      <c r="L900" s="44"/>
      <c r="M900" s="44"/>
      <c r="N900" s="44"/>
      <c r="R900" s="44"/>
    </row>
    <row r="901" spans="1:18" x14ac:dyDescent="0.15">
      <c r="A901" s="49">
        <v>9</v>
      </c>
      <c r="B901" s="49" t="s">
        <v>5647</v>
      </c>
      <c r="C901" s="49">
        <v>11</v>
      </c>
      <c r="D901" s="60">
        <v>2472</v>
      </c>
      <c r="E901" s="60" t="s">
        <v>12611</v>
      </c>
      <c r="F901" s="60"/>
      <c r="H901" s="49" t="s">
        <v>13006</v>
      </c>
      <c r="I901" s="44"/>
      <c r="J901" s="44"/>
      <c r="K901" s="44"/>
      <c r="L901" s="44"/>
      <c r="M901" s="44"/>
      <c r="N901" s="44"/>
      <c r="R901" s="44"/>
    </row>
    <row r="902" spans="1:18" x14ac:dyDescent="0.15">
      <c r="A902" s="49">
        <v>9</v>
      </c>
      <c r="B902" s="49" t="s">
        <v>5647</v>
      </c>
      <c r="C902" s="49">
        <v>12</v>
      </c>
      <c r="D902" s="60">
        <v>2475</v>
      </c>
      <c r="E902" s="60" t="s">
        <v>12612</v>
      </c>
      <c r="F902" s="60"/>
      <c r="H902" s="49" t="s">
        <v>13006</v>
      </c>
      <c r="I902" s="44"/>
      <c r="J902" s="44"/>
      <c r="K902" s="44"/>
      <c r="L902" s="44"/>
      <c r="M902" s="44"/>
      <c r="N902" s="44"/>
      <c r="R902" s="44"/>
    </row>
    <row r="903" spans="1:18" x14ac:dyDescent="0.15">
      <c r="D903" s="60"/>
      <c r="E903" s="60"/>
      <c r="F903" s="60"/>
      <c r="H903" s="49"/>
      <c r="I903" s="44"/>
      <c r="J903" s="44"/>
      <c r="K903" s="44"/>
      <c r="L903" s="44"/>
      <c r="M903" s="44"/>
      <c r="N903" s="44"/>
      <c r="R903" s="44"/>
    </row>
    <row r="904" spans="1:18" x14ac:dyDescent="0.15">
      <c r="A904" s="49">
        <v>9</v>
      </c>
      <c r="B904" s="49" t="s">
        <v>5643</v>
      </c>
      <c r="C904" s="49">
        <v>1</v>
      </c>
      <c r="D904" s="60">
        <v>2476</v>
      </c>
      <c r="E904" s="60" t="s">
        <v>12613</v>
      </c>
      <c r="F904" s="60"/>
      <c r="H904" s="49" t="s">
        <v>13006</v>
      </c>
      <c r="I904" s="44"/>
      <c r="J904" s="44"/>
      <c r="K904" s="44"/>
      <c r="L904" s="44"/>
      <c r="M904" s="44"/>
      <c r="N904" s="44"/>
      <c r="R904" s="44"/>
    </row>
    <row r="905" spans="1:18" x14ac:dyDescent="0.15">
      <c r="A905" s="49">
        <v>9</v>
      </c>
      <c r="B905" s="49" t="s">
        <v>5643</v>
      </c>
      <c r="C905" s="49">
        <v>2</v>
      </c>
      <c r="D905" s="60">
        <v>2477</v>
      </c>
      <c r="E905" s="60" t="s">
        <v>12614</v>
      </c>
      <c r="F905" s="60"/>
      <c r="H905" s="49" t="s">
        <v>13007</v>
      </c>
      <c r="I905" s="44"/>
      <c r="J905" s="44" t="s">
        <v>12614</v>
      </c>
      <c r="K905" s="44" t="s">
        <v>12614</v>
      </c>
      <c r="L905" s="44"/>
      <c r="M905" s="44"/>
      <c r="N905" s="44"/>
      <c r="R905" s="44"/>
    </row>
    <row r="906" spans="1:18" x14ac:dyDescent="0.15">
      <c r="A906" s="49">
        <v>9</v>
      </c>
      <c r="B906" s="49" t="s">
        <v>5643</v>
      </c>
      <c r="C906" s="49">
        <v>3</v>
      </c>
      <c r="D906" s="60">
        <v>2478</v>
      </c>
      <c r="E906" s="60" t="s">
        <v>12615</v>
      </c>
      <c r="F906" s="60"/>
      <c r="H906" s="49" t="s">
        <v>13006</v>
      </c>
      <c r="I906" s="44"/>
      <c r="J906" s="44"/>
      <c r="K906" s="44"/>
      <c r="L906" s="44"/>
      <c r="M906" s="44"/>
      <c r="N906" s="44"/>
      <c r="R906" s="44"/>
    </row>
    <row r="907" spans="1:18" x14ac:dyDescent="0.15">
      <c r="A907" s="49">
        <v>9</v>
      </c>
      <c r="B907" s="49" t="s">
        <v>5643</v>
      </c>
      <c r="C907" s="49">
        <v>4</v>
      </c>
      <c r="D907" s="60">
        <v>2479</v>
      </c>
      <c r="E907" s="60" t="s">
        <v>12616</v>
      </c>
      <c r="F907" s="60"/>
      <c r="H907" s="49" t="s">
        <v>13006</v>
      </c>
      <c r="I907" s="44"/>
      <c r="J907" s="44"/>
      <c r="K907" s="44"/>
      <c r="L907" s="44"/>
      <c r="M907" s="44"/>
      <c r="N907" s="44"/>
      <c r="R907" s="44"/>
    </row>
    <row r="908" spans="1:18" x14ac:dyDescent="0.15">
      <c r="A908" s="49">
        <v>9</v>
      </c>
      <c r="B908" s="49" t="s">
        <v>5643</v>
      </c>
      <c r="C908" s="49">
        <v>5</v>
      </c>
      <c r="D908" s="60">
        <v>2481</v>
      </c>
      <c r="E908" s="60" t="s">
        <v>12617</v>
      </c>
      <c r="F908" s="60"/>
      <c r="H908" s="49" t="s">
        <v>13006</v>
      </c>
      <c r="I908" s="44"/>
      <c r="J908" s="44"/>
      <c r="K908" s="44"/>
      <c r="L908" s="44"/>
      <c r="M908" s="44"/>
      <c r="N908" s="44"/>
      <c r="R908" s="44"/>
    </row>
    <row r="909" spans="1:18" x14ac:dyDescent="0.15">
      <c r="A909" s="49">
        <v>9</v>
      </c>
      <c r="B909" s="49" t="s">
        <v>5643</v>
      </c>
      <c r="C909" s="49">
        <v>6</v>
      </c>
      <c r="D909" s="60">
        <v>2482</v>
      </c>
      <c r="E909" s="60" t="s">
        <v>12618</v>
      </c>
      <c r="F909" s="60"/>
      <c r="H909" s="49" t="s">
        <v>13006</v>
      </c>
      <c r="I909" s="44"/>
      <c r="J909" s="44"/>
      <c r="K909" s="44"/>
      <c r="L909" s="44"/>
      <c r="M909" s="44"/>
      <c r="N909" s="44"/>
      <c r="R909" s="44"/>
    </row>
    <row r="910" spans="1:18" x14ac:dyDescent="0.15">
      <c r="A910" s="49">
        <v>9</v>
      </c>
      <c r="B910" s="49" t="s">
        <v>5643</v>
      </c>
      <c r="C910" s="49">
        <v>7</v>
      </c>
      <c r="D910" s="60">
        <v>2483</v>
      </c>
      <c r="E910" s="60" t="s">
        <v>12619</v>
      </c>
      <c r="F910" s="60"/>
      <c r="H910" s="49" t="s">
        <v>13006</v>
      </c>
      <c r="I910" s="44"/>
      <c r="J910" s="44"/>
      <c r="K910" s="44"/>
      <c r="L910" s="44"/>
      <c r="M910" s="44"/>
      <c r="N910" s="44"/>
      <c r="R910" s="44"/>
    </row>
    <row r="911" spans="1:18" x14ac:dyDescent="0.15">
      <c r="A911" s="49">
        <v>9</v>
      </c>
      <c r="B911" s="49" t="s">
        <v>5643</v>
      </c>
      <c r="C911" s="49">
        <v>8</v>
      </c>
      <c r="D911" s="60">
        <v>2484</v>
      </c>
      <c r="E911" s="60" t="s">
        <v>12620</v>
      </c>
      <c r="F911" s="60"/>
      <c r="H911" s="49" t="s">
        <v>13006</v>
      </c>
      <c r="I911" s="44"/>
      <c r="J911" s="44"/>
      <c r="K911" s="44"/>
      <c r="L911" s="44"/>
      <c r="M911" s="44"/>
      <c r="N911" s="44"/>
      <c r="R911" s="44"/>
    </row>
    <row r="912" spans="1:18" x14ac:dyDescent="0.15">
      <c r="A912" s="49">
        <v>9</v>
      </c>
      <c r="B912" s="49" t="s">
        <v>5643</v>
      </c>
      <c r="C912" s="49">
        <v>9</v>
      </c>
      <c r="D912" s="60">
        <v>2485</v>
      </c>
      <c r="E912" s="60" t="s">
        <v>12621</v>
      </c>
      <c r="F912" s="60"/>
      <c r="H912" s="49" t="s">
        <v>13006</v>
      </c>
      <c r="I912" s="44"/>
      <c r="J912" s="44"/>
      <c r="K912" s="44"/>
      <c r="L912" s="44"/>
      <c r="M912" s="44"/>
      <c r="N912" s="44"/>
      <c r="R912" s="44"/>
    </row>
    <row r="913" spans="1:18" x14ac:dyDescent="0.15">
      <c r="A913" s="49">
        <v>9</v>
      </c>
      <c r="B913" s="49" t="s">
        <v>5643</v>
      </c>
      <c r="C913" s="49">
        <v>10</v>
      </c>
      <c r="D913" s="60">
        <v>2486</v>
      </c>
      <c r="E913" s="60" t="s">
        <v>12944</v>
      </c>
      <c r="F913" s="60"/>
      <c r="H913" s="49" t="s">
        <v>13006</v>
      </c>
      <c r="I913" s="44"/>
      <c r="J913" s="44"/>
      <c r="K913" s="44"/>
      <c r="L913" s="44"/>
      <c r="M913" s="44"/>
      <c r="N913" s="44"/>
      <c r="R913" s="44"/>
    </row>
    <row r="914" spans="1:18" x14ac:dyDescent="0.15">
      <c r="A914" s="49">
        <v>9</v>
      </c>
      <c r="B914" s="49" t="s">
        <v>5643</v>
      </c>
      <c r="C914" s="49">
        <v>11</v>
      </c>
      <c r="D914" s="60">
        <v>2487</v>
      </c>
      <c r="E914" s="60" t="s">
        <v>12945</v>
      </c>
      <c r="F914" s="60"/>
      <c r="H914" s="49" t="s">
        <v>13006</v>
      </c>
      <c r="I914" s="44"/>
      <c r="J914" s="44" t="s">
        <v>12945</v>
      </c>
      <c r="K914" s="44" t="s">
        <v>12945</v>
      </c>
      <c r="L914" s="44"/>
      <c r="M914" s="44"/>
      <c r="N914" s="44"/>
      <c r="R914" s="44"/>
    </row>
    <row r="915" spans="1:18" x14ac:dyDescent="0.15">
      <c r="A915" s="49">
        <v>9</v>
      </c>
      <c r="B915" s="49" t="s">
        <v>5643</v>
      </c>
      <c r="C915" s="49">
        <v>12</v>
      </c>
      <c r="D915" s="60">
        <v>2489</v>
      </c>
      <c r="E915" s="60" t="s">
        <v>11592</v>
      </c>
      <c r="F915" s="60"/>
      <c r="H915" s="49" t="s">
        <v>13006</v>
      </c>
      <c r="I915" s="44"/>
      <c r="J915" s="44"/>
      <c r="K915" s="44"/>
      <c r="L915" s="44"/>
      <c r="M915" s="44"/>
      <c r="N915" s="44"/>
      <c r="R915" s="44"/>
    </row>
    <row r="916" spans="1:18" x14ac:dyDescent="0.15">
      <c r="D916" s="60"/>
      <c r="E916" s="60"/>
      <c r="F916" s="60"/>
      <c r="H916" s="49"/>
      <c r="I916" s="44"/>
      <c r="J916" s="44"/>
      <c r="K916" s="44"/>
      <c r="L916" s="44"/>
      <c r="M916" s="44"/>
      <c r="N916" s="44"/>
      <c r="R916" s="44"/>
    </row>
    <row r="917" spans="1:18" x14ac:dyDescent="0.15">
      <c r="A917" s="49">
        <v>9</v>
      </c>
      <c r="B917" s="49" t="s">
        <v>5645</v>
      </c>
      <c r="C917" s="49">
        <v>1</v>
      </c>
      <c r="D917" s="60">
        <v>2490</v>
      </c>
      <c r="E917" s="60" t="s">
        <v>11593</v>
      </c>
      <c r="F917" s="60"/>
      <c r="H917" s="49" t="s">
        <v>13006</v>
      </c>
      <c r="I917" s="44"/>
      <c r="J917" s="44"/>
      <c r="K917" s="44"/>
      <c r="L917" s="44"/>
      <c r="M917" s="44"/>
      <c r="N917" s="44"/>
      <c r="R917" s="44"/>
    </row>
    <row r="918" spans="1:18" x14ac:dyDescent="0.15">
      <c r="A918" s="49">
        <v>9</v>
      </c>
      <c r="B918" s="49" t="s">
        <v>5645</v>
      </c>
      <c r="C918" s="49">
        <v>2</v>
      </c>
      <c r="D918" s="60">
        <v>2491</v>
      </c>
      <c r="E918" s="60" t="s">
        <v>11594</v>
      </c>
      <c r="F918" s="60"/>
      <c r="H918" s="49" t="s">
        <v>13006</v>
      </c>
      <c r="I918" s="44"/>
      <c r="J918" s="44"/>
      <c r="K918" s="44"/>
      <c r="L918" s="44"/>
      <c r="M918" s="44"/>
      <c r="N918" s="44"/>
      <c r="R918" s="44"/>
    </row>
    <row r="919" spans="1:18" x14ac:dyDescent="0.15">
      <c r="A919" s="49">
        <v>9</v>
      </c>
      <c r="B919" s="49" t="s">
        <v>5645</v>
      </c>
      <c r="C919" s="49">
        <v>3</v>
      </c>
      <c r="D919" s="60">
        <v>2493</v>
      </c>
      <c r="E919" s="60" t="s">
        <v>11595</v>
      </c>
      <c r="F919" s="60"/>
      <c r="H919" s="49" t="s">
        <v>13006</v>
      </c>
      <c r="I919" s="44"/>
      <c r="J919" s="44"/>
      <c r="K919" s="44"/>
      <c r="L919" s="44"/>
      <c r="M919" s="44"/>
      <c r="N919" s="44"/>
      <c r="R919" s="44"/>
    </row>
    <row r="920" spans="1:18" x14ac:dyDescent="0.15">
      <c r="A920" s="49">
        <v>9</v>
      </c>
      <c r="B920" s="49" t="s">
        <v>5645</v>
      </c>
      <c r="C920" s="49">
        <v>4</v>
      </c>
      <c r="D920" s="60">
        <v>2494</v>
      </c>
      <c r="E920" s="60" t="s">
        <v>11596</v>
      </c>
      <c r="F920" s="60"/>
      <c r="H920" s="49" t="s">
        <v>13006</v>
      </c>
      <c r="I920" s="44"/>
      <c r="J920" s="44"/>
      <c r="K920" s="44"/>
      <c r="L920" s="44"/>
      <c r="M920" s="44"/>
      <c r="N920" s="44"/>
      <c r="R920" s="44"/>
    </row>
    <row r="921" spans="1:18" x14ac:dyDescent="0.15">
      <c r="A921" s="49">
        <v>9</v>
      </c>
      <c r="B921" s="49" t="s">
        <v>5645</v>
      </c>
      <c r="C921" s="49">
        <v>5</v>
      </c>
      <c r="D921" s="60">
        <v>2495</v>
      </c>
      <c r="E921" s="60" t="s">
        <v>11597</v>
      </c>
      <c r="F921" s="60"/>
      <c r="H921" s="49" t="s">
        <v>13006</v>
      </c>
      <c r="I921" s="44"/>
      <c r="J921" s="44"/>
      <c r="K921" s="44"/>
      <c r="L921" s="44"/>
      <c r="M921" s="44"/>
      <c r="N921" s="44"/>
      <c r="R921" s="44"/>
    </row>
    <row r="922" spans="1:18" x14ac:dyDescent="0.15">
      <c r="A922" s="49">
        <v>9</v>
      </c>
      <c r="B922" s="49" t="s">
        <v>5645</v>
      </c>
      <c r="C922" s="49">
        <v>6</v>
      </c>
      <c r="D922" s="60">
        <v>2496</v>
      </c>
      <c r="E922" s="60" t="s">
        <v>11916</v>
      </c>
      <c r="F922" s="60"/>
      <c r="H922" s="49" t="s">
        <v>13006</v>
      </c>
      <c r="I922" s="44"/>
      <c r="J922" s="44"/>
      <c r="K922" s="44"/>
      <c r="L922" s="44"/>
      <c r="M922" s="44"/>
      <c r="N922" s="44"/>
      <c r="R922" s="44"/>
    </row>
    <row r="923" spans="1:18" x14ac:dyDescent="0.15">
      <c r="A923" s="49">
        <v>9</v>
      </c>
      <c r="B923" s="49" t="s">
        <v>5645</v>
      </c>
      <c r="C923" s="49">
        <v>7</v>
      </c>
      <c r="D923" s="60">
        <v>2497</v>
      </c>
      <c r="E923" s="60" t="s">
        <v>11917</v>
      </c>
      <c r="F923" s="60"/>
      <c r="H923" s="49" t="s">
        <v>13007</v>
      </c>
      <c r="I923" s="44"/>
      <c r="J923" s="44"/>
      <c r="K923" s="44"/>
      <c r="L923" s="44"/>
      <c r="M923" s="44"/>
      <c r="N923" s="44"/>
      <c r="R923" s="44"/>
    </row>
    <row r="924" spans="1:18" x14ac:dyDescent="0.15">
      <c r="A924" s="49">
        <v>9</v>
      </c>
      <c r="B924" s="49" t="s">
        <v>5645</v>
      </c>
      <c r="C924" s="49">
        <v>8</v>
      </c>
      <c r="D924" s="60">
        <v>2498</v>
      </c>
      <c r="E924" s="60" t="s">
        <v>11918</v>
      </c>
      <c r="F924" s="60"/>
      <c r="H924" s="49" t="s">
        <v>13006</v>
      </c>
      <c r="I924" s="44"/>
      <c r="J924" s="44"/>
      <c r="K924" s="44"/>
      <c r="L924" s="44"/>
      <c r="M924" s="44"/>
      <c r="N924" s="44"/>
      <c r="R924" s="44"/>
    </row>
    <row r="925" spans="1:18" x14ac:dyDescent="0.15">
      <c r="A925" s="49">
        <v>9</v>
      </c>
      <c r="B925" s="49" t="s">
        <v>5645</v>
      </c>
      <c r="C925" s="49">
        <v>9</v>
      </c>
      <c r="D925" s="60">
        <v>2499</v>
      </c>
      <c r="E925" s="60" t="s">
        <v>11919</v>
      </c>
      <c r="F925" s="60"/>
      <c r="H925" s="49" t="s">
        <v>13006</v>
      </c>
      <c r="I925" s="44"/>
      <c r="J925" s="44"/>
      <c r="K925" s="44"/>
      <c r="L925" s="44"/>
      <c r="M925" s="44"/>
      <c r="N925" s="44"/>
      <c r="R925" s="44"/>
    </row>
    <row r="926" spans="1:18" x14ac:dyDescent="0.15">
      <c r="A926" s="49">
        <v>9</v>
      </c>
      <c r="B926" s="49" t="s">
        <v>5645</v>
      </c>
      <c r="C926" s="49">
        <v>10</v>
      </c>
      <c r="D926" s="60">
        <v>2501</v>
      </c>
      <c r="E926" s="60" t="s">
        <v>9383</v>
      </c>
      <c r="F926" s="60"/>
      <c r="H926" s="49" t="s">
        <v>13006</v>
      </c>
      <c r="I926" s="44"/>
      <c r="J926" s="44"/>
      <c r="K926" s="44"/>
      <c r="L926" s="44"/>
      <c r="M926" s="44"/>
      <c r="N926" s="44"/>
      <c r="R926" s="44"/>
    </row>
    <row r="927" spans="1:18" x14ac:dyDescent="0.15">
      <c r="A927" s="49">
        <v>9</v>
      </c>
      <c r="B927" s="49" t="s">
        <v>5645</v>
      </c>
      <c r="C927" s="49">
        <v>11</v>
      </c>
      <c r="D927" s="60">
        <v>2502</v>
      </c>
      <c r="E927" s="60" t="s">
        <v>9384</v>
      </c>
      <c r="F927" s="60"/>
      <c r="H927" s="49" t="s">
        <v>13006</v>
      </c>
      <c r="I927" s="44"/>
      <c r="J927" s="44"/>
      <c r="K927" s="44"/>
      <c r="L927" s="44"/>
      <c r="M927" s="44"/>
      <c r="N927" s="44"/>
      <c r="R927" s="44"/>
    </row>
    <row r="928" spans="1:18" x14ac:dyDescent="0.15">
      <c r="A928" s="49">
        <v>9</v>
      </c>
      <c r="B928" s="49" t="s">
        <v>5645</v>
      </c>
      <c r="C928" s="49">
        <v>12</v>
      </c>
      <c r="D928" s="60">
        <v>2503</v>
      </c>
      <c r="E928" s="60" t="s">
        <v>9385</v>
      </c>
      <c r="F928" s="60"/>
      <c r="H928" s="49" t="s">
        <v>13006</v>
      </c>
      <c r="I928" s="44"/>
      <c r="J928" s="44"/>
      <c r="K928" s="44"/>
      <c r="L928" s="44"/>
      <c r="M928" s="44"/>
      <c r="N928" s="44"/>
      <c r="R928" s="44"/>
    </row>
    <row r="929" spans="1:18" x14ac:dyDescent="0.15">
      <c r="D929" s="60"/>
      <c r="E929" s="60"/>
      <c r="F929" s="60"/>
      <c r="H929" s="49"/>
      <c r="I929" s="44"/>
      <c r="J929" s="44"/>
      <c r="K929" s="44"/>
      <c r="L929" s="44"/>
      <c r="M929" s="44"/>
      <c r="N929" s="44"/>
      <c r="R929" s="44"/>
    </row>
    <row r="930" spans="1:18" x14ac:dyDescent="0.15">
      <c r="A930" s="49">
        <v>9</v>
      </c>
      <c r="B930" s="49" t="s">
        <v>5646</v>
      </c>
      <c r="C930" s="49">
        <v>1</v>
      </c>
      <c r="D930" s="60">
        <v>2504</v>
      </c>
      <c r="E930" s="60" t="s">
        <v>9386</v>
      </c>
      <c r="F930" s="60"/>
      <c r="H930" s="49" t="s">
        <v>13006</v>
      </c>
      <c r="I930" s="44"/>
      <c r="J930" s="44"/>
      <c r="K930" s="44"/>
      <c r="L930" s="44"/>
      <c r="M930" s="44"/>
      <c r="N930" s="44"/>
      <c r="R930" s="44"/>
    </row>
    <row r="931" spans="1:18" x14ac:dyDescent="0.15">
      <c r="A931" s="49">
        <v>9</v>
      </c>
      <c r="B931" s="49" t="s">
        <v>5646</v>
      </c>
      <c r="C931" s="49">
        <v>2</v>
      </c>
      <c r="D931" s="60">
        <v>2507</v>
      </c>
      <c r="E931" s="60" t="s">
        <v>9387</v>
      </c>
      <c r="F931" s="60"/>
      <c r="H931" s="49" t="s">
        <v>13006</v>
      </c>
      <c r="I931" s="44"/>
      <c r="J931" s="44"/>
      <c r="K931" s="44"/>
      <c r="L931" s="44"/>
      <c r="M931" s="44"/>
      <c r="N931" s="44"/>
      <c r="R931" s="44"/>
    </row>
    <row r="932" spans="1:18" x14ac:dyDescent="0.15">
      <c r="A932" s="49">
        <v>9</v>
      </c>
      <c r="B932" s="49" t="s">
        <v>5646</v>
      </c>
      <c r="C932" s="49">
        <v>3</v>
      </c>
      <c r="D932" s="60">
        <v>2508</v>
      </c>
      <c r="E932" s="60" t="s">
        <v>9388</v>
      </c>
      <c r="F932" s="60"/>
      <c r="H932" s="49" t="s">
        <v>13006</v>
      </c>
      <c r="I932" s="44"/>
      <c r="J932" s="44"/>
      <c r="K932" s="44"/>
      <c r="L932" s="44"/>
      <c r="M932" s="44"/>
      <c r="N932" s="44"/>
      <c r="R932" s="44"/>
    </row>
    <row r="933" spans="1:18" x14ac:dyDescent="0.15">
      <c r="A933" s="49">
        <v>9</v>
      </c>
      <c r="B933" s="49" t="s">
        <v>5646</v>
      </c>
      <c r="C933" s="49">
        <v>4</v>
      </c>
      <c r="D933" s="60">
        <v>2509</v>
      </c>
      <c r="E933" s="60" t="s">
        <v>9389</v>
      </c>
      <c r="F933" s="60"/>
      <c r="H933" s="49" t="s">
        <v>13006</v>
      </c>
      <c r="I933" s="44"/>
      <c r="J933" s="44"/>
      <c r="K933" s="44"/>
      <c r="L933" s="44"/>
      <c r="M933" s="44"/>
      <c r="N933" s="44"/>
      <c r="R933" s="44"/>
    </row>
    <row r="934" spans="1:18" x14ac:dyDescent="0.15">
      <c r="A934" s="49">
        <v>9</v>
      </c>
      <c r="B934" s="49" t="s">
        <v>5646</v>
      </c>
      <c r="C934" s="49">
        <v>5</v>
      </c>
      <c r="D934" s="60">
        <v>2511</v>
      </c>
      <c r="E934" s="60" t="s">
        <v>9390</v>
      </c>
      <c r="F934" s="60"/>
      <c r="H934" s="49" t="s">
        <v>13006</v>
      </c>
      <c r="I934" s="44"/>
      <c r="J934" s="44"/>
      <c r="K934" s="44"/>
      <c r="L934" s="44"/>
      <c r="M934" s="44"/>
      <c r="N934" s="44"/>
      <c r="R934" s="44"/>
    </row>
    <row r="935" spans="1:18" x14ac:dyDescent="0.15">
      <c r="A935" s="49">
        <v>9</v>
      </c>
      <c r="B935" s="49" t="s">
        <v>5646</v>
      </c>
      <c r="C935" s="49">
        <v>6</v>
      </c>
      <c r="D935" s="60">
        <v>2514</v>
      </c>
      <c r="E935" s="60" t="s">
        <v>9391</v>
      </c>
      <c r="F935" s="60"/>
      <c r="H935" s="49" t="s">
        <v>13006</v>
      </c>
      <c r="I935" s="44"/>
      <c r="J935" s="44"/>
      <c r="K935" s="44"/>
      <c r="L935" s="44"/>
      <c r="M935" s="44"/>
      <c r="N935" s="44"/>
      <c r="R935" s="44"/>
    </row>
    <row r="936" spans="1:18" x14ac:dyDescent="0.15">
      <c r="A936" s="49">
        <v>9</v>
      </c>
      <c r="B936" s="49" t="s">
        <v>5646</v>
      </c>
      <c r="C936" s="49">
        <v>7</v>
      </c>
      <c r="D936" s="60">
        <v>2519</v>
      </c>
      <c r="E936" s="60" t="s">
        <v>9392</v>
      </c>
      <c r="F936" s="60"/>
      <c r="H936" s="49" t="s">
        <v>13006</v>
      </c>
      <c r="I936" s="44"/>
      <c r="J936" s="44"/>
      <c r="K936" s="44"/>
      <c r="L936" s="44"/>
      <c r="M936" s="44"/>
      <c r="N936" s="44"/>
      <c r="R936" s="44"/>
    </row>
    <row r="937" spans="1:18" x14ac:dyDescent="0.15">
      <c r="A937" s="49">
        <v>9</v>
      </c>
      <c r="B937" s="49" t="s">
        <v>5646</v>
      </c>
      <c r="C937" s="49">
        <v>8</v>
      </c>
      <c r="D937" s="60">
        <v>2520</v>
      </c>
      <c r="E937" s="60" t="s">
        <v>9393</v>
      </c>
      <c r="F937" s="60"/>
      <c r="H937" s="49" t="s">
        <v>13006</v>
      </c>
      <c r="I937" s="44"/>
      <c r="J937" s="44"/>
      <c r="K937" s="44"/>
      <c r="L937" s="44"/>
      <c r="M937" s="44"/>
      <c r="N937" s="44"/>
      <c r="R937" s="44"/>
    </row>
    <row r="938" spans="1:18" x14ac:dyDescent="0.15">
      <c r="A938" s="49">
        <v>9</v>
      </c>
      <c r="B938" s="49" t="s">
        <v>5646</v>
      </c>
      <c r="C938" s="49">
        <v>9</v>
      </c>
      <c r="D938" s="60">
        <v>2533</v>
      </c>
      <c r="E938" s="60" t="s">
        <v>7309</v>
      </c>
      <c r="F938" s="60"/>
      <c r="H938" s="49" t="s">
        <v>13006</v>
      </c>
      <c r="I938" s="44"/>
      <c r="J938" s="44"/>
      <c r="K938" s="44"/>
      <c r="L938" s="44"/>
      <c r="M938" s="44"/>
      <c r="N938" s="44"/>
      <c r="R938" s="44"/>
    </row>
    <row r="939" spans="1:18" x14ac:dyDescent="0.15">
      <c r="A939" s="49">
        <v>9</v>
      </c>
      <c r="B939" s="49" t="s">
        <v>5646</v>
      </c>
      <c r="C939" s="49">
        <v>10</v>
      </c>
      <c r="D939" s="60">
        <v>2535</v>
      </c>
      <c r="E939" s="60" t="s">
        <v>7313</v>
      </c>
      <c r="F939" s="60"/>
      <c r="H939" s="49" t="s">
        <v>13006</v>
      </c>
      <c r="I939" s="44"/>
      <c r="J939" s="44"/>
      <c r="K939" s="44"/>
      <c r="L939" s="44"/>
      <c r="M939" s="44"/>
      <c r="N939" s="44"/>
      <c r="R939" s="44"/>
    </row>
    <row r="940" spans="1:18" x14ac:dyDescent="0.15">
      <c r="A940" s="49">
        <v>9</v>
      </c>
      <c r="B940" s="49" t="s">
        <v>5646</v>
      </c>
      <c r="C940" s="49">
        <v>11</v>
      </c>
      <c r="D940" s="60">
        <v>2536</v>
      </c>
      <c r="E940" s="60" t="s">
        <v>7314</v>
      </c>
      <c r="F940" s="60"/>
      <c r="H940" s="49" t="s">
        <v>13006</v>
      </c>
      <c r="I940" s="44"/>
      <c r="J940" s="44"/>
      <c r="K940" s="44"/>
      <c r="L940" s="44"/>
      <c r="M940" s="44"/>
      <c r="N940" s="44"/>
      <c r="R940" s="44"/>
    </row>
    <row r="941" spans="1:18" x14ac:dyDescent="0.15">
      <c r="A941" s="49">
        <v>9</v>
      </c>
      <c r="B941" s="49" t="s">
        <v>5646</v>
      </c>
      <c r="C941" s="49">
        <v>12</v>
      </c>
      <c r="D941" s="60">
        <v>2539</v>
      </c>
      <c r="E941" s="60" t="s">
        <v>11613</v>
      </c>
      <c r="F941" s="60"/>
      <c r="H941" s="49" t="s">
        <v>13006</v>
      </c>
      <c r="I941" s="44"/>
      <c r="J941" s="44"/>
      <c r="K941" s="44"/>
      <c r="L941" s="44"/>
      <c r="M941" s="44"/>
      <c r="N941" s="44"/>
      <c r="R941" s="44"/>
    </row>
    <row r="942" spans="1:18" x14ac:dyDescent="0.15">
      <c r="D942" s="60"/>
      <c r="E942" s="60"/>
      <c r="F942" s="60"/>
      <c r="H942" s="49"/>
      <c r="I942" s="44"/>
      <c r="J942" s="44"/>
      <c r="K942" s="44"/>
      <c r="L942" s="44"/>
      <c r="M942" s="44"/>
      <c r="N942" s="44"/>
      <c r="R942" s="44"/>
    </row>
    <row r="943" spans="1:18" x14ac:dyDescent="0.15">
      <c r="A943" s="49">
        <v>9</v>
      </c>
      <c r="B943" s="49" t="s">
        <v>5648</v>
      </c>
      <c r="C943" s="49">
        <v>1</v>
      </c>
      <c r="D943" s="60">
        <v>2540</v>
      </c>
      <c r="E943" s="60" t="s">
        <v>11614</v>
      </c>
      <c r="F943" s="60"/>
      <c r="H943" s="49" t="s">
        <v>13006</v>
      </c>
      <c r="I943" s="44"/>
      <c r="J943" s="44"/>
      <c r="K943" s="44"/>
      <c r="L943" s="44"/>
      <c r="M943" s="44"/>
      <c r="N943" s="44"/>
      <c r="R943" s="44"/>
    </row>
    <row r="944" spans="1:18" x14ac:dyDescent="0.15">
      <c r="A944" s="49">
        <v>9</v>
      </c>
      <c r="B944" s="49" t="s">
        <v>5648</v>
      </c>
      <c r="C944" s="49">
        <v>2</v>
      </c>
      <c r="D944" s="60">
        <v>2541</v>
      </c>
      <c r="E944" s="60" t="s">
        <v>11928</v>
      </c>
      <c r="F944" s="60"/>
      <c r="H944" s="49" t="s">
        <v>13006</v>
      </c>
      <c r="I944" s="44"/>
      <c r="J944" s="44"/>
      <c r="K944" s="44"/>
      <c r="L944" s="44"/>
      <c r="M944" s="44"/>
      <c r="N944" s="44"/>
      <c r="R944" s="44"/>
    </row>
    <row r="945" spans="1:18" x14ac:dyDescent="0.15">
      <c r="A945" s="49">
        <v>9</v>
      </c>
      <c r="B945" s="49" t="s">
        <v>5648</v>
      </c>
      <c r="C945" s="49">
        <v>3</v>
      </c>
      <c r="D945" s="60">
        <v>2542</v>
      </c>
      <c r="E945" s="60" t="s">
        <v>11929</v>
      </c>
      <c r="F945" s="60"/>
      <c r="H945" s="49" t="s">
        <v>13006</v>
      </c>
      <c r="I945" s="44"/>
      <c r="J945" s="44"/>
      <c r="K945" s="44"/>
      <c r="L945" s="44"/>
      <c r="M945" s="44"/>
      <c r="N945" s="44"/>
      <c r="R945" s="44"/>
    </row>
    <row r="946" spans="1:18" x14ac:dyDescent="0.15">
      <c r="A946" s="49">
        <v>9</v>
      </c>
      <c r="B946" s="49" t="s">
        <v>5648</v>
      </c>
      <c r="C946" s="49">
        <v>4</v>
      </c>
      <c r="D946" s="60">
        <v>2544</v>
      </c>
      <c r="E946" s="60" t="s">
        <v>11930</v>
      </c>
      <c r="F946" s="60"/>
      <c r="H946" s="49" t="s">
        <v>13006</v>
      </c>
      <c r="I946" s="44"/>
      <c r="J946" s="44"/>
      <c r="K946" s="44"/>
      <c r="L946" s="44"/>
      <c r="M946" s="44"/>
      <c r="N946" s="44"/>
      <c r="R946" s="44"/>
    </row>
    <row r="947" spans="1:18" x14ac:dyDescent="0.15">
      <c r="A947" s="49">
        <v>9</v>
      </c>
      <c r="B947" s="49" t="s">
        <v>5648</v>
      </c>
      <c r="C947" s="49">
        <v>5</v>
      </c>
      <c r="D947" s="60">
        <v>1585</v>
      </c>
      <c r="E947" s="60" t="s">
        <v>11931</v>
      </c>
      <c r="F947" s="60"/>
      <c r="H947" s="49" t="s">
        <v>13006</v>
      </c>
      <c r="I947" s="44"/>
      <c r="J947" s="44"/>
      <c r="K947" s="44"/>
      <c r="L947" s="44"/>
      <c r="M947" s="44"/>
      <c r="N947" s="44"/>
      <c r="R947" s="44"/>
    </row>
    <row r="948" spans="1:18" x14ac:dyDescent="0.15">
      <c r="A948" s="49">
        <v>9</v>
      </c>
      <c r="B948" s="49" t="s">
        <v>5648</v>
      </c>
      <c r="C948" s="49">
        <v>6</v>
      </c>
      <c r="D948" s="60">
        <v>1586</v>
      </c>
      <c r="E948" s="60" t="s">
        <v>11932</v>
      </c>
      <c r="F948" s="60"/>
      <c r="H948" s="49" t="s">
        <v>13006</v>
      </c>
      <c r="I948" s="44"/>
      <c r="J948" s="44"/>
      <c r="K948" s="44"/>
      <c r="L948" s="44"/>
      <c r="M948" s="44"/>
      <c r="N948" s="44"/>
      <c r="R948" s="44"/>
    </row>
    <row r="949" spans="1:18" x14ac:dyDescent="0.15">
      <c r="A949" s="49">
        <v>9</v>
      </c>
      <c r="B949" s="49" t="s">
        <v>5648</v>
      </c>
      <c r="C949" s="49">
        <v>7</v>
      </c>
      <c r="D949" s="60">
        <v>1587</v>
      </c>
      <c r="E949" s="60" t="s">
        <v>11933</v>
      </c>
      <c r="F949" s="60"/>
      <c r="H949" s="49" t="s">
        <v>13006</v>
      </c>
      <c r="I949" s="44"/>
      <c r="J949" s="44"/>
      <c r="K949" s="44"/>
      <c r="L949" s="44"/>
      <c r="M949" s="44"/>
      <c r="N949" s="44"/>
      <c r="R949" s="44"/>
    </row>
    <row r="950" spans="1:18" x14ac:dyDescent="0.15">
      <c r="A950" s="49">
        <v>9</v>
      </c>
      <c r="B950" s="49" t="s">
        <v>5648</v>
      </c>
      <c r="C950" s="49">
        <v>8</v>
      </c>
      <c r="D950" s="60">
        <v>1588</v>
      </c>
      <c r="E950" s="60" t="s">
        <v>11934</v>
      </c>
      <c r="F950" s="60"/>
      <c r="H950" s="49" t="s">
        <v>13006</v>
      </c>
      <c r="I950" s="44"/>
      <c r="J950" s="44"/>
      <c r="K950" s="44"/>
      <c r="L950" s="44"/>
      <c r="M950" s="44"/>
      <c r="N950" s="44"/>
      <c r="R950" s="44"/>
    </row>
    <row r="951" spans="1:18" x14ac:dyDescent="0.15">
      <c r="A951" s="49">
        <v>9</v>
      </c>
      <c r="B951" s="49" t="s">
        <v>5648</v>
      </c>
      <c r="C951" s="49">
        <v>9</v>
      </c>
      <c r="D951" s="60">
        <v>1589</v>
      </c>
      <c r="E951" s="60" t="s">
        <v>12269</v>
      </c>
      <c r="F951" s="60"/>
      <c r="H951" s="49" t="s">
        <v>13006</v>
      </c>
      <c r="I951" s="44"/>
      <c r="J951" s="44"/>
      <c r="K951" s="44"/>
      <c r="L951" s="44"/>
      <c r="M951" s="44"/>
      <c r="N951" s="44"/>
      <c r="R951" s="44"/>
    </row>
    <row r="952" spans="1:18" x14ac:dyDescent="0.15">
      <c r="A952" s="49">
        <v>9</v>
      </c>
      <c r="B952" s="49" t="s">
        <v>5648</v>
      </c>
      <c r="C952" s="49">
        <v>10</v>
      </c>
      <c r="D952" s="60">
        <v>1591</v>
      </c>
      <c r="E952" s="60" t="s">
        <v>12270</v>
      </c>
      <c r="F952" s="60"/>
      <c r="H952" s="49" t="s">
        <v>13006</v>
      </c>
      <c r="I952" s="44"/>
      <c r="J952" s="44"/>
      <c r="K952" s="44"/>
      <c r="L952" s="44"/>
      <c r="M952" s="44"/>
      <c r="N952" s="44"/>
      <c r="R952" s="44"/>
    </row>
    <row r="953" spans="1:18" x14ac:dyDescent="0.15">
      <c r="A953" s="49">
        <v>9</v>
      </c>
      <c r="B953" s="49" t="s">
        <v>5648</v>
      </c>
      <c r="C953" s="49">
        <v>11</v>
      </c>
      <c r="D953" s="60">
        <v>1592</v>
      </c>
      <c r="E953" s="60" t="s">
        <v>13520</v>
      </c>
      <c r="F953" s="60"/>
      <c r="H953" s="49" t="s">
        <v>13006</v>
      </c>
      <c r="I953" s="44"/>
      <c r="J953" s="44"/>
      <c r="K953" s="44"/>
      <c r="L953" s="44"/>
      <c r="M953" s="44"/>
      <c r="N953" s="44"/>
      <c r="R953" s="44"/>
    </row>
    <row r="954" spans="1:18" x14ac:dyDescent="0.15">
      <c r="A954" s="49">
        <v>9</v>
      </c>
      <c r="B954" s="49" t="s">
        <v>5648</v>
      </c>
      <c r="C954" s="49">
        <v>12</v>
      </c>
      <c r="D954" s="60">
        <v>1593</v>
      </c>
      <c r="E954" s="60" t="s">
        <v>9772</v>
      </c>
      <c r="F954" s="60"/>
      <c r="H954" s="49" t="s">
        <v>13006</v>
      </c>
      <c r="I954" s="44"/>
      <c r="J954" s="44"/>
      <c r="K954" s="44"/>
      <c r="L954" s="44"/>
      <c r="M954" s="44"/>
      <c r="N954" s="44"/>
      <c r="R954" s="44"/>
    </row>
    <row r="955" spans="1:18" x14ac:dyDescent="0.15">
      <c r="D955" s="60"/>
      <c r="E955" s="60"/>
      <c r="F955" s="60"/>
      <c r="H955" s="49"/>
      <c r="I955" s="44"/>
      <c r="J955" s="44"/>
      <c r="K955" s="44"/>
      <c r="L955" s="44"/>
      <c r="M955" s="44"/>
      <c r="N955" s="44"/>
      <c r="R955" s="44"/>
    </row>
    <row r="956" spans="1:18" x14ac:dyDescent="0.15">
      <c r="A956" s="49">
        <v>9</v>
      </c>
      <c r="B956" s="49" t="s">
        <v>5649</v>
      </c>
      <c r="C956" s="49">
        <v>1</v>
      </c>
      <c r="D956" s="60">
        <v>1594</v>
      </c>
      <c r="E956" s="60" t="s">
        <v>9773</v>
      </c>
      <c r="F956" s="60"/>
      <c r="H956" s="49" t="s">
        <v>13006</v>
      </c>
      <c r="I956" s="44"/>
      <c r="J956" s="44"/>
      <c r="K956" s="44"/>
      <c r="L956" s="44"/>
      <c r="M956" s="44"/>
      <c r="N956" s="44"/>
      <c r="R956" s="44"/>
    </row>
    <row r="957" spans="1:18" x14ac:dyDescent="0.15">
      <c r="A957" s="49">
        <v>9</v>
      </c>
      <c r="B957" s="49" t="s">
        <v>5649</v>
      </c>
      <c r="C957" s="49">
        <v>2</v>
      </c>
      <c r="D957" s="60">
        <v>1595</v>
      </c>
      <c r="E957" s="60" t="s">
        <v>13522</v>
      </c>
      <c r="F957" s="60"/>
      <c r="H957" s="49" t="s">
        <v>13006</v>
      </c>
      <c r="I957" s="44"/>
      <c r="J957" s="44"/>
      <c r="K957" s="44"/>
      <c r="L957" s="44"/>
      <c r="M957" s="44"/>
      <c r="N957" s="44"/>
      <c r="R957" s="44"/>
    </row>
    <row r="958" spans="1:18" x14ac:dyDescent="0.15">
      <c r="A958" s="49">
        <v>9</v>
      </c>
      <c r="B958" s="49" t="s">
        <v>5649</v>
      </c>
      <c r="C958" s="49">
        <v>3</v>
      </c>
      <c r="D958" s="60">
        <v>1596</v>
      </c>
      <c r="E958" s="60" t="s">
        <v>13187</v>
      </c>
      <c r="F958" s="60"/>
      <c r="H958" s="49" t="s">
        <v>13006</v>
      </c>
      <c r="I958" s="44"/>
      <c r="J958" s="44"/>
      <c r="K958" s="44"/>
      <c r="L958" s="44"/>
      <c r="M958" s="44"/>
      <c r="N958" s="44"/>
      <c r="R958" s="44"/>
    </row>
    <row r="959" spans="1:18" x14ac:dyDescent="0.15">
      <c r="A959" s="49">
        <v>9</v>
      </c>
      <c r="B959" s="49" t="s">
        <v>5649</v>
      </c>
      <c r="C959" s="49">
        <v>4</v>
      </c>
      <c r="D959" s="60">
        <v>1597</v>
      </c>
      <c r="E959" s="60" t="s">
        <v>12856</v>
      </c>
      <c r="F959" s="60"/>
      <c r="H959" s="49" t="s">
        <v>13006</v>
      </c>
      <c r="I959" s="44"/>
      <c r="J959" s="44"/>
      <c r="K959" s="44"/>
      <c r="L959" s="44"/>
      <c r="M959" s="44"/>
      <c r="N959" s="44"/>
      <c r="R959" s="44"/>
    </row>
    <row r="960" spans="1:18" x14ac:dyDescent="0.15">
      <c r="A960" s="49">
        <v>9</v>
      </c>
      <c r="B960" s="49" t="s">
        <v>5649</v>
      </c>
      <c r="C960" s="49">
        <v>5</v>
      </c>
      <c r="D960" s="60">
        <v>1598</v>
      </c>
      <c r="E960" s="60" t="s">
        <v>12857</v>
      </c>
      <c r="F960" s="60"/>
      <c r="H960" s="49" t="s">
        <v>13006</v>
      </c>
      <c r="I960" s="44"/>
      <c r="J960" s="44"/>
      <c r="K960" s="44"/>
      <c r="L960" s="44"/>
      <c r="M960" s="44"/>
      <c r="N960" s="44"/>
      <c r="R960" s="44"/>
    </row>
    <row r="961" spans="1:18" x14ac:dyDescent="0.15">
      <c r="A961" s="49">
        <v>9</v>
      </c>
      <c r="B961" s="49" t="s">
        <v>5649</v>
      </c>
      <c r="C961" s="49">
        <v>6</v>
      </c>
      <c r="D961" s="60">
        <v>1599</v>
      </c>
      <c r="E961" s="60" t="s">
        <v>12858</v>
      </c>
      <c r="F961" s="60"/>
      <c r="H961" s="49" t="s">
        <v>13006</v>
      </c>
      <c r="I961" s="44"/>
      <c r="J961" s="44"/>
      <c r="K961" s="44"/>
      <c r="L961" s="44"/>
      <c r="M961" s="44"/>
      <c r="N961" s="44"/>
      <c r="R961" s="44"/>
    </row>
    <row r="962" spans="1:18" x14ac:dyDescent="0.15">
      <c r="A962" s="49">
        <v>9</v>
      </c>
      <c r="B962" s="49" t="s">
        <v>5649</v>
      </c>
      <c r="C962" s="49">
        <v>7</v>
      </c>
      <c r="D962" s="60">
        <v>1600</v>
      </c>
      <c r="E962" s="60" t="s">
        <v>12859</v>
      </c>
      <c r="F962" s="60"/>
      <c r="H962" s="49" t="s">
        <v>13007</v>
      </c>
      <c r="I962" s="44"/>
      <c r="J962" s="44"/>
      <c r="K962" s="44"/>
      <c r="L962" s="44"/>
      <c r="M962" s="44"/>
      <c r="N962" s="44"/>
      <c r="R962" s="44"/>
    </row>
    <row r="963" spans="1:18" x14ac:dyDescent="0.15">
      <c r="A963" s="49">
        <v>9</v>
      </c>
      <c r="B963" s="49" t="s">
        <v>5649</v>
      </c>
      <c r="C963" s="49">
        <v>8</v>
      </c>
      <c r="D963" s="60">
        <v>1601</v>
      </c>
      <c r="E963" s="60" t="s">
        <v>12860</v>
      </c>
      <c r="F963" s="60"/>
      <c r="H963" s="49" t="s">
        <v>13006</v>
      </c>
      <c r="I963" s="44"/>
      <c r="J963" s="44"/>
      <c r="K963" s="44"/>
      <c r="L963" s="44"/>
      <c r="M963" s="44"/>
      <c r="N963" s="44"/>
      <c r="R963" s="44"/>
    </row>
    <row r="964" spans="1:18" x14ac:dyDescent="0.15">
      <c r="A964" s="49">
        <v>9</v>
      </c>
      <c r="B964" s="49" t="s">
        <v>5649</v>
      </c>
      <c r="C964" s="49">
        <v>9</v>
      </c>
      <c r="D964" s="60">
        <v>1602</v>
      </c>
      <c r="E964" s="60" t="s">
        <v>13193</v>
      </c>
      <c r="F964" s="60"/>
      <c r="H964" s="49" t="s">
        <v>13007</v>
      </c>
      <c r="I964" s="44"/>
      <c r="J964" s="44"/>
      <c r="K964" s="44"/>
      <c r="L964" s="44"/>
      <c r="M964" s="44"/>
      <c r="N964" s="44"/>
      <c r="R964" s="44"/>
    </row>
    <row r="965" spans="1:18" x14ac:dyDescent="0.15">
      <c r="A965" s="49">
        <v>9</v>
      </c>
      <c r="B965" s="49" t="s">
        <v>5649</v>
      </c>
      <c r="C965" s="49">
        <v>10</v>
      </c>
      <c r="D965" s="60">
        <v>1603</v>
      </c>
      <c r="E965" s="60" t="s">
        <v>13194</v>
      </c>
      <c r="F965" s="60"/>
      <c r="H965" s="49" t="s">
        <v>13006</v>
      </c>
      <c r="I965" s="44"/>
      <c r="J965" s="44"/>
      <c r="K965" s="44"/>
      <c r="L965" s="44"/>
      <c r="M965" s="44"/>
      <c r="N965" s="44"/>
      <c r="R965" s="44"/>
    </row>
    <row r="966" spans="1:18" x14ac:dyDescent="0.15">
      <c r="A966" s="49">
        <v>9</v>
      </c>
      <c r="B966" s="49" t="s">
        <v>5649</v>
      </c>
      <c r="C966" s="49">
        <v>11</v>
      </c>
      <c r="D966" s="60">
        <v>1604</v>
      </c>
      <c r="E966" s="60" t="s">
        <v>13195</v>
      </c>
      <c r="F966" s="60"/>
      <c r="H966" s="49" t="s">
        <v>13006</v>
      </c>
      <c r="I966" s="44"/>
      <c r="J966" s="44"/>
      <c r="K966" s="44"/>
      <c r="L966" s="44"/>
      <c r="M966" s="44"/>
      <c r="N966" s="44"/>
      <c r="R966" s="44"/>
    </row>
    <row r="967" spans="1:18" x14ac:dyDescent="0.15">
      <c r="A967" s="49">
        <v>9</v>
      </c>
      <c r="B967" s="49" t="s">
        <v>5649</v>
      </c>
      <c r="C967" s="49">
        <v>12</v>
      </c>
      <c r="D967" s="60">
        <v>1605</v>
      </c>
      <c r="E967" s="60" t="s">
        <v>13196</v>
      </c>
      <c r="F967" s="60"/>
      <c r="H967" s="49" t="s">
        <v>13006</v>
      </c>
      <c r="I967" s="44"/>
      <c r="J967" s="44"/>
      <c r="K967" s="44"/>
      <c r="L967" s="44"/>
      <c r="M967" s="44"/>
      <c r="N967" s="44"/>
      <c r="R967" s="44"/>
    </row>
    <row r="968" spans="1:18" x14ac:dyDescent="0.15">
      <c r="D968" s="60"/>
      <c r="E968" s="60"/>
      <c r="F968" s="60"/>
      <c r="H968" s="49"/>
      <c r="I968" s="44"/>
      <c r="J968" s="44"/>
      <c r="K968" s="44"/>
      <c r="L968" s="44"/>
      <c r="M968" s="44"/>
      <c r="N968" s="44"/>
      <c r="R968" s="44"/>
    </row>
    <row r="969" spans="1:18" x14ac:dyDescent="0.15">
      <c r="A969" s="49">
        <v>10</v>
      </c>
      <c r="B969" s="49" t="s">
        <v>8125</v>
      </c>
      <c r="C969" s="49">
        <v>1</v>
      </c>
      <c r="D969" s="60">
        <v>1606</v>
      </c>
      <c r="E969" s="60" t="s">
        <v>13197</v>
      </c>
      <c r="F969" s="60"/>
      <c r="H969" s="49" t="s">
        <v>13006</v>
      </c>
      <c r="I969" s="44"/>
      <c r="J969" s="44"/>
      <c r="K969" s="44"/>
      <c r="L969" s="44"/>
      <c r="M969" s="44"/>
      <c r="N969" s="44"/>
      <c r="R969" s="44"/>
    </row>
    <row r="970" spans="1:18" x14ac:dyDescent="0.15">
      <c r="A970" s="49">
        <v>10</v>
      </c>
      <c r="B970" s="49" t="s">
        <v>8125</v>
      </c>
      <c r="C970" s="49">
        <v>2</v>
      </c>
      <c r="D970" s="60">
        <v>1608</v>
      </c>
      <c r="E970" s="60" t="s">
        <v>10928</v>
      </c>
      <c r="F970" s="60"/>
      <c r="H970" s="49" t="s">
        <v>13006</v>
      </c>
      <c r="I970" s="44"/>
      <c r="J970" s="44"/>
      <c r="K970" s="44"/>
      <c r="L970" s="44"/>
      <c r="M970" s="44"/>
      <c r="N970" s="44"/>
      <c r="R970" s="44"/>
    </row>
    <row r="971" spans="1:18" x14ac:dyDescent="0.15">
      <c r="A971" s="49">
        <v>10</v>
      </c>
      <c r="B971" s="49" t="s">
        <v>8125</v>
      </c>
      <c r="C971" s="49">
        <v>3</v>
      </c>
      <c r="D971" s="60">
        <v>1609</v>
      </c>
      <c r="E971" s="60" t="s">
        <v>10929</v>
      </c>
      <c r="F971" s="60"/>
      <c r="H971" s="49" t="s">
        <v>13006</v>
      </c>
      <c r="I971" s="44"/>
      <c r="J971" s="44"/>
      <c r="K971" s="44"/>
      <c r="L971" s="44"/>
      <c r="M971" s="44"/>
      <c r="N971" s="44"/>
      <c r="R971" s="44"/>
    </row>
    <row r="972" spans="1:18" x14ac:dyDescent="0.15">
      <c r="A972" s="49">
        <v>10</v>
      </c>
      <c r="B972" s="49" t="s">
        <v>8125</v>
      </c>
      <c r="C972" s="49">
        <v>4</v>
      </c>
      <c r="D972" s="60">
        <v>1610</v>
      </c>
      <c r="E972" s="60" t="s">
        <v>10930</v>
      </c>
      <c r="F972" s="60"/>
      <c r="H972" s="49" t="s">
        <v>13006</v>
      </c>
      <c r="I972" s="44"/>
      <c r="J972" s="44"/>
      <c r="K972" s="44"/>
      <c r="L972" s="44"/>
      <c r="M972" s="44"/>
      <c r="N972" s="44"/>
      <c r="R972" s="44"/>
    </row>
    <row r="973" spans="1:18" x14ac:dyDescent="0.15">
      <c r="A973" s="49">
        <v>10</v>
      </c>
      <c r="B973" s="49" t="s">
        <v>8125</v>
      </c>
      <c r="C973" s="49">
        <v>5</v>
      </c>
      <c r="D973" s="60">
        <v>1611</v>
      </c>
      <c r="E973" s="60" t="s">
        <v>7783</v>
      </c>
      <c r="F973" s="60"/>
      <c r="H973" s="49" t="s">
        <v>13006</v>
      </c>
      <c r="I973" s="44"/>
      <c r="J973" s="44"/>
      <c r="K973" s="44"/>
      <c r="L973" s="44"/>
      <c r="M973" s="44"/>
      <c r="N973" s="44"/>
      <c r="R973" s="44"/>
    </row>
    <row r="974" spans="1:18" x14ac:dyDescent="0.15">
      <c r="A974" s="49">
        <v>10</v>
      </c>
      <c r="B974" s="49" t="s">
        <v>8125</v>
      </c>
      <c r="C974" s="49">
        <v>6</v>
      </c>
      <c r="D974" s="60">
        <v>1612</v>
      </c>
      <c r="E974" s="60" t="s">
        <v>8072</v>
      </c>
      <c r="F974" s="60"/>
      <c r="H974" s="49" t="s">
        <v>13006</v>
      </c>
      <c r="I974" s="44"/>
      <c r="J974" s="44"/>
      <c r="K974" s="44"/>
      <c r="L974" s="44"/>
      <c r="M974" s="44"/>
      <c r="N974" s="44"/>
      <c r="R974" s="44"/>
    </row>
    <row r="975" spans="1:18" x14ac:dyDescent="0.15">
      <c r="A975" s="49">
        <v>10</v>
      </c>
      <c r="B975" s="49" t="s">
        <v>8125</v>
      </c>
      <c r="C975" s="49">
        <v>7</v>
      </c>
      <c r="D975" s="60">
        <v>1613</v>
      </c>
      <c r="E975" s="60" t="s">
        <v>7546</v>
      </c>
      <c r="F975" s="60"/>
      <c r="H975" s="49" t="s">
        <v>13006</v>
      </c>
      <c r="I975" s="44"/>
      <c r="J975" s="44"/>
      <c r="K975" s="44"/>
      <c r="L975" s="44"/>
      <c r="M975" s="44"/>
      <c r="N975" s="44"/>
      <c r="R975" s="44"/>
    </row>
    <row r="976" spans="1:18" x14ac:dyDescent="0.15">
      <c r="A976" s="49">
        <v>10</v>
      </c>
      <c r="B976" s="49" t="s">
        <v>8125</v>
      </c>
      <c r="C976" s="49">
        <v>8</v>
      </c>
      <c r="D976" s="60">
        <v>1615</v>
      </c>
      <c r="E976" s="60" t="s">
        <v>7547</v>
      </c>
      <c r="F976" s="60"/>
      <c r="H976" s="49" t="s">
        <v>13007</v>
      </c>
      <c r="I976" s="44"/>
      <c r="J976" s="44"/>
      <c r="K976" s="44"/>
      <c r="L976" s="44"/>
      <c r="M976" s="44"/>
      <c r="N976" s="44"/>
      <c r="R976" s="44"/>
    </row>
    <row r="977" spans="1:18" x14ac:dyDescent="0.15">
      <c r="A977" s="49">
        <v>10</v>
      </c>
      <c r="B977" s="49" t="s">
        <v>8125</v>
      </c>
      <c r="C977" s="49">
        <v>9</v>
      </c>
      <c r="D977" s="60">
        <v>1617</v>
      </c>
      <c r="E977" s="60" t="s">
        <v>15228</v>
      </c>
      <c r="F977" s="60"/>
      <c r="H977" s="49" t="s">
        <v>13006</v>
      </c>
      <c r="I977" s="44"/>
      <c r="J977" s="44"/>
      <c r="K977" s="44"/>
      <c r="L977" s="44"/>
      <c r="M977" s="44"/>
      <c r="N977" s="44"/>
      <c r="R977" s="44"/>
    </row>
    <row r="978" spans="1:18" x14ac:dyDescent="0.15">
      <c r="A978" s="49">
        <v>10</v>
      </c>
      <c r="B978" s="49" t="s">
        <v>8125</v>
      </c>
      <c r="C978" s="49">
        <v>10</v>
      </c>
      <c r="D978" s="60">
        <v>1618</v>
      </c>
      <c r="E978" s="60" t="s">
        <v>15229</v>
      </c>
      <c r="F978" s="60"/>
      <c r="H978" s="49" t="s">
        <v>13006</v>
      </c>
      <c r="I978" s="44"/>
      <c r="J978" s="44"/>
      <c r="K978" s="44"/>
      <c r="L978" s="44"/>
      <c r="M978" s="44"/>
      <c r="N978" s="44"/>
      <c r="R978" s="44"/>
    </row>
    <row r="979" spans="1:18" x14ac:dyDescent="0.15">
      <c r="A979" s="49">
        <v>10</v>
      </c>
      <c r="B979" s="49" t="s">
        <v>8125</v>
      </c>
      <c r="C979" s="49">
        <v>11</v>
      </c>
      <c r="D979" s="60">
        <v>1619</v>
      </c>
      <c r="E979" s="60" t="s">
        <v>15230</v>
      </c>
      <c r="F979" s="60"/>
      <c r="H979" s="49" t="s">
        <v>13006</v>
      </c>
      <c r="I979" s="44"/>
      <c r="J979" s="44"/>
      <c r="K979" s="44"/>
      <c r="L979" s="44"/>
      <c r="M979" s="44"/>
      <c r="N979" s="44"/>
      <c r="R979" s="44"/>
    </row>
    <row r="980" spans="1:18" x14ac:dyDescent="0.15">
      <c r="A980" s="49">
        <v>10</v>
      </c>
      <c r="B980" s="49" t="s">
        <v>8125</v>
      </c>
      <c r="C980" s="49">
        <v>12</v>
      </c>
      <c r="D980" s="60">
        <v>1620</v>
      </c>
      <c r="E980" s="60" t="s">
        <v>15231</v>
      </c>
      <c r="F980" s="60"/>
      <c r="H980" s="49" t="s">
        <v>13006</v>
      </c>
      <c r="I980" s="44"/>
      <c r="J980" s="44"/>
      <c r="K980" s="44"/>
      <c r="L980" s="44"/>
      <c r="M980" s="44"/>
      <c r="N980" s="44"/>
      <c r="R980" s="44"/>
    </row>
    <row r="981" spans="1:18" x14ac:dyDescent="0.15">
      <c r="D981" s="60"/>
      <c r="E981" s="60"/>
      <c r="F981" s="60"/>
      <c r="H981" s="49"/>
      <c r="I981" s="44"/>
      <c r="J981" s="44"/>
      <c r="K981" s="44"/>
      <c r="L981" s="44"/>
      <c r="M981" s="44"/>
      <c r="N981" s="44"/>
      <c r="R981" s="44"/>
    </row>
    <row r="982" spans="1:18" x14ac:dyDescent="0.15">
      <c r="A982" s="49">
        <v>10</v>
      </c>
      <c r="B982" s="49" t="s">
        <v>5644</v>
      </c>
      <c r="C982" s="49">
        <v>1</v>
      </c>
      <c r="D982" s="60">
        <v>1621</v>
      </c>
      <c r="E982" s="60" t="s">
        <v>15232</v>
      </c>
      <c r="F982" s="60"/>
      <c r="H982" s="49" t="s">
        <v>13006</v>
      </c>
      <c r="I982" s="44"/>
      <c r="J982" s="44"/>
      <c r="K982" s="44"/>
      <c r="L982" s="44"/>
      <c r="M982" s="44"/>
      <c r="N982" s="44"/>
      <c r="R982" s="44"/>
    </row>
    <row r="983" spans="1:18" x14ac:dyDescent="0.15">
      <c r="A983" s="49">
        <v>10</v>
      </c>
      <c r="B983" s="49" t="s">
        <v>5644</v>
      </c>
      <c r="C983" s="49">
        <v>2</v>
      </c>
      <c r="D983" s="60">
        <v>1622</v>
      </c>
      <c r="E983" s="60" t="s">
        <v>15233</v>
      </c>
      <c r="F983" s="60"/>
      <c r="H983" s="49" t="s">
        <v>13006</v>
      </c>
      <c r="I983" s="44"/>
      <c r="J983" s="44"/>
      <c r="K983" s="44"/>
      <c r="L983" s="44"/>
      <c r="M983" s="44"/>
      <c r="N983" s="44"/>
      <c r="R983" s="44"/>
    </row>
    <row r="984" spans="1:18" x14ac:dyDescent="0.15">
      <c r="A984" s="49">
        <v>10</v>
      </c>
      <c r="B984" s="49" t="s">
        <v>5644</v>
      </c>
      <c r="C984" s="49">
        <v>3</v>
      </c>
      <c r="D984" s="60">
        <v>1624</v>
      </c>
      <c r="E984" s="60" t="s">
        <v>15234</v>
      </c>
      <c r="F984" s="60"/>
      <c r="H984" s="49" t="s">
        <v>13006</v>
      </c>
      <c r="I984" s="44"/>
      <c r="J984" s="44"/>
      <c r="K984" s="44"/>
      <c r="L984" s="44"/>
      <c r="M984" s="44"/>
      <c r="N984" s="44"/>
      <c r="R984" s="44"/>
    </row>
    <row r="985" spans="1:18" x14ac:dyDescent="0.15">
      <c r="A985" s="49">
        <v>10</v>
      </c>
      <c r="B985" s="49" t="s">
        <v>5644</v>
      </c>
      <c r="C985" s="49">
        <v>4</v>
      </c>
      <c r="D985" s="60">
        <v>1625</v>
      </c>
      <c r="E985" s="60" t="s">
        <v>14394</v>
      </c>
      <c r="F985" s="60"/>
      <c r="H985" s="49" t="s">
        <v>13006</v>
      </c>
      <c r="I985" s="44"/>
      <c r="J985" s="44"/>
      <c r="K985" s="44"/>
      <c r="L985" s="44"/>
      <c r="M985" s="44"/>
      <c r="N985" s="44"/>
      <c r="R985" s="44"/>
    </row>
    <row r="986" spans="1:18" x14ac:dyDescent="0.15">
      <c r="A986" s="49">
        <v>10</v>
      </c>
      <c r="B986" s="49" t="s">
        <v>5644</v>
      </c>
      <c r="C986" s="49">
        <v>5</v>
      </c>
      <c r="D986" s="60">
        <v>1627</v>
      </c>
      <c r="E986" s="60" t="s">
        <v>13696</v>
      </c>
      <c r="F986" s="60"/>
      <c r="H986" s="49" t="s">
        <v>13007</v>
      </c>
      <c r="I986" s="44"/>
      <c r="J986" s="44" t="s">
        <v>13696</v>
      </c>
      <c r="K986" s="44" t="s">
        <v>13696</v>
      </c>
      <c r="L986" s="44"/>
      <c r="M986" s="44"/>
      <c r="N986" s="44"/>
      <c r="R986" s="44"/>
    </row>
    <row r="987" spans="1:18" x14ac:dyDescent="0.15">
      <c r="A987" s="49">
        <v>10</v>
      </c>
      <c r="B987" s="49" t="s">
        <v>5644</v>
      </c>
      <c r="C987" s="49">
        <v>6</v>
      </c>
      <c r="D987" s="60">
        <v>1628</v>
      </c>
      <c r="E987" s="60" t="s">
        <v>4116</v>
      </c>
      <c r="F987" s="60"/>
      <c r="H987" s="49" t="s">
        <v>13006</v>
      </c>
      <c r="I987" s="44"/>
      <c r="J987" s="44"/>
      <c r="K987" s="44"/>
      <c r="L987" s="44"/>
      <c r="M987" s="44"/>
      <c r="N987" s="44"/>
      <c r="R987" s="44"/>
    </row>
    <row r="988" spans="1:18" x14ac:dyDescent="0.15">
      <c r="A988" s="49">
        <v>10</v>
      </c>
      <c r="B988" s="49" t="s">
        <v>5644</v>
      </c>
      <c r="C988" s="49">
        <v>7</v>
      </c>
      <c r="D988" s="60">
        <v>1629</v>
      </c>
      <c r="E988" s="60" t="s">
        <v>3780</v>
      </c>
      <c r="F988" s="60"/>
      <c r="H988" s="49" t="s">
        <v>13006</v>
      </c>
      <c r="I988" s="44"/>
      <c r="J988" s="44" t="s">
        <v>3780</v>
      </c>
      <c r="K988" s="44" t="s">
        <v>3780</v>
      </c>
      <c r="L988" s="44"/>
      <c r="M988" s="44"/>
      <c r="N988" s="44"/>
      <c r="R988" s="44"/>
    </row>
    <row r="989" spans="1:18" x14ac:dyDescent="0.15">
      <c r="A989" s="49">
        <v>10</v>
      </c>
      <c r="B989" s="49" t="s">
        <v>5644</v>
      </c>
      <c r="C989" s="49">
        <v>8</v>
      </c>
      <c r="D989" s="60">
        <v>1630</v>
      </c>
      <c r="E989" s="60" t="s">
        <v>3781</v>
      </c>
      <c r="F989" s="60"/>
      <c r="H989" s="49" t="s">
        <v>13006</v>
      </c>
      <c r="I989" s="44"/>
      <c r="J989" s="44"/>
      <c r="K989" s="44"/>
      <c r="L989" s="44"/>
      <c r="M989" s="44"/>
      <c r="N989" s="44"/>
      <c r="R989" s="44"/>
    </row>
    <row r="990" spans="1:18" x14ac:dyDescent="0.15">
      <c r="A990" s="49">
        <v>10</v>
      </c>
      <c r="B990" s="49" t="s">
        <v>5644</v>
      </c>
      <c r="C990" s="49">
        <v>9</v>
      </c>
      <c r="D990" s="60">
        <v>1631</v>
      </c>
      <c r="E990" s="60" t="s">
        <v>3782</v>
      </c>
      <c r="F990" s="60"/>
      <c r="H990" s="49" t="s">
        <v>13006</v>
      </c>
      <c r="I990" s="44"/>
      <c r="J990" s="44" t="s">
        <v>3782</v>
      </c>
      <c r="K990" s="44" t="s">
        <v>3782</v>
      </c>
      <c r="L990" s="44"/>
      <c r="M990" s="44"/>
      <c r="N990" s="44"/>
      <c r="R990" s="44"/>
    </row>
    <row r="991" spans="1:18" x14ac:dyDescent="0.15">
      <c r="A991" s="49">
        <v>10</v>
      </c>
      <c r="B991" s="49" t="s">
        <v>5644</v>
      </c>
      <c r="C991" s="49">
        <v>10</v>
      </c>
      <c r="D991" s="60">
        <v>1634</v>
      </c>
      <c r="E991" s="60" t="s">
        <v>5650</v>
      </c>
      <c r="F991" s="60"/>
      <c r="H991" s="49" t="s">
        <v>13006</v>
      </c>
      <c r="I991" s="44"/>
      <c r="J991" s="44"/>
      <c r="K991" s="44"/>
      <c r="L991" s="44"/>
      <c r="M991" s="44"/>
      <c r="N991" s="44"/>
      <c r="R991" s="44"/>
    </row>
    <row r="992" spans="1:18" x14ac:dyDescent="0.15">
      <c r="A992" s="49">
        <v>10</v>
      </c>
      <c r="B992" s="49" t="s">
        <v>5644</v>
      </c>
      <c r="C992" s="49">
        <v>11</v>
      </c>
      <c r="D992" s="60">
        <v>1635</v>
      </c>
      <c r="E992" s="60" t="s">
        <v>5651</v>
      </c>
      <c r="F992" s="60"/>
      <c r="H992" s="49" t="s">
        <v>13006</v>
      </c>
      <c r="I992" s="44"/>
      <c r="J992" s="44"/>
      <c r="K992" s="44"/>
      <c r="L992" s="44"/>
      <c r="M992" s="44"/>
      <c r="N992" s="44"/>
      <c r="R992" s="44"/>
    </row>
    <row r="993" spans="1:18" x14ac:dyDescent="0.15">
      <c r="A993" s="49">
        <v>10</v>
      </c>
      <c r="B993" s="49" t="s">
        <v>5644</v>
      </c>
      <c r="C993" s="49">
        <v>12</v>
      </c>
      <c r="D993" s="60">
        <v>1636</v>
      </c>
      <c r="E993" s="60" t="s">
        <v>5652</v>
      </c>
      <c r="F993" s="60"/>
      <c r="H993" s="49" t="s">
        <v>13006</v>
      </c>
      <c r="I993" s="44"/>
      <c r="J993" s="44"/>
      <c r="K993" s="44"/>
      <c r="L993" s="44"/>
      <c r="M993" s="44"/>
      <c r="N993" s="44"/>
      <c r="R993" s="44"/>
    </row>
    <row r="994" spans="1:18" x14ac:dyDescent="0.15">
      <c r="D994" s="60"/>
      <c r="E994" s="60"/>
      <c r="F994" s="60"/>
      <c r="H994" s="49"/>
      <c r="I994" s="44"/>
      <c r="J994" s="44"/>
      <c r="K994" s="44"/>
      <c r="L994" s="44"/>
      <c r="M994" s="44"/>
      <c r="N994" s="44"/>
      <c r="R994" s="44"/>
    </row>
    <row r="995" spans="1:18" x14ac:dyDescent="0.15">
      <c r="A995" s="49">
        <v>10</v>
      </c>
      <c r="B995" s="49" t="s">
        <v>5647</v>
      </c>
      <c r="C995" s="49">
        <v>1</v>
      </c>
      <c r="D995" s="60">
        <v>1639</v>
      </c>
      <c r="E995" s="60" t="s">
        <v>13704</v>
      </c>
      <c r="F995" s="60"/>
      <c r="H995" s="49" t="s">
        <v>13006</v>
      </c>
      <c r="I995" s="44"/>
      <c r="J995" s="44"/>
      <c r="K995" s="44"/>
      <c r="L995" s="44"/>
      <c r="M995" s="44"/>
      <c r="N995" s="44"/>
      <c r="R995" s="44"/>
    </row>
    <row r="996" spans="1:18" x14ac:dyDescent="0.15">
      <c r="A996" s="49">
        <v>10</v>
      </c>
      <c r="B996" s="49" t="s">
        <v>5647</v>
      </c>
      <c r="C996" s="49">
        <v>2</v>
      </c>
      <c r="D996" s="60">
        <v>1640</v>
      </c>
      <c r="E996" s="60" t="s">
        <v>10447</v>
      </c>
      <c r="F996" s="60"/>
      <c r="H996" s="49" t="s">
        <v>13006</v>
      </c>
      <c r="I996" s="44"/>
      <c r="J996" s="44"/>
      <c r="K996" s="44"/>
      <c r="L996" s="44"/>
      <c r="M996" s="44"/>
      <c r="N996" s="44"/>
      <c r="R996" s="44"/>
    </row>
    <row r="997" spans="1:18" x14ac:dyDescent="0.15">
      <c r="A997" s="49">
        <v>10</v>
      </c>
      <c r="B997" s="49" t="s">
        <v>5647</v>
      </c>
      <c r="C997" s="49">
        <v>3</v>
      </c>
      <c r="D997" s="60">
        <v>1641</v>
      </c>
      <c r="E997" s="60" t="s">
        <v>10448</v>
      </c>
      <c r="F997" s="60"/>
      <c r="H997" s="49" t="s">
        <v>13006</v>
      </c>
      <c r="I997" s="44"/>
      <c r="J997" s="44"/>
      <c r="K997" s="44"/>
      <c r="L997" s="44"/>
      <c r="M997" s="44"/>
      <c r="N997" s="44"/>
      <c r="R997" s="44"/>
    </row>
    <row r="998" spans="1:18" x14ac:dyDescent="0.15">
      <c r="A998" s="49">
        <v>10</v>
      </c>
      <c r="B998" s="49" t="s">
        <v>5647</v>
      </c>
      <c r="C998" s="49">
        <v>4</v>
      </c>
      <c r="D998" s="60">
        <v>1642</v>
      </c>
      <c r="E998" s="60" t="s">
        <v>10449</v>
      </c>
      <c r="F998" s="60"/>
      <c r="H998" s="49" t="s">
        <v>13007</v>
      </c>
      <c r="I998" s="44"/>
      <c r="J998" s="44"/>
      <c r="K998" s="44"/>
      <c r="L998" s="44"/>
      <c r="M998" s="44"/>
      <c r="N998" s="44"/>
      <c r="R998" s="44"/>
    </row>
    <row r="999" spans="1:18" x14ac:dyDescent="0.15">
      <c r="A999" s="49">
        <v>10</v>
      </c>
      <c r="B999" s="49" t="s">
        <v>5647</v>
      </c>
      <c r="C999" s="49">
        <v>5</v>
      </c>
      <c r="D999" s="60">
        <v>1643</v>
      </c>
      <c r="E999" s="60" t="s">
        <v>10450</v>
      </c>
      <c r="F999" s="60"/>
      <c r="H999" s="49" t="s">
        <v>13006</v>
      </c>
      <c r="I999" s="44"/>
      <c r="J999" s="44"/>
      <c r="K999" s="44"/>
      <c r="L999" s="44"/>
      <c r="M999" s="44"/>
      <c r="N999" s="44"/>
      <c r="R999" s="44"/>
    </row>
    <row r="1000" spans="1:18" x14ac:dyDescent="0.15">
      <c r="A1000" s="49">
        <v>10</v>
      </c>
      <c r="B1000" s="49" t="s">
        <v>5647</v>
      </c>
      <c r="C1000" s="49">
        <v>6</v>
      </c>
      <c r="D1000" s="60">
        <v>1644</v>
      </c>
      <c r="E1000" s="60" t="s">
        <v>10451</v>
      </c>
      <c r="F1000" s="60"/>
      <c r="H1000" s="49" t="s">
        <v>13006</v>
      </c>
      <c r="I1000" s="44"/>
      <c r="J1000" s="44"/>
      <c r="K1000" s="44"/>
      <c r="L1000" s="44"/>
      <c r="M1000" s="44"/>
      <c r="N1000" s="44"/>
      <c r="R1000" s="44"/>
    </row>
    <row r="1001" spans="1:18" x14ac:dyDescent="0.15">
      <c r="A1001" s="49">
        <v>10</v>
      </c>
      <c r="B1001" s="49" t="s">
        <v>5647</v>
      </c>
      <c r="C1001" s="49">
        <v>7</v>
      </c>
      <c r="D1001" s="60">
        <v>1645</v>
      </c>
      <c r="E1001" s="60" t="s">
        <v>3721</v>
      </c>
      <c r="F1001" s="60"/>
      <c r="H1001" s="49" t="s">
        <v>13006</v>
      </c>
      <c r="I1001" s="44"/>
      <c r="J1001" s="44"/>
      <c r="K1001" s="44"/>
      <c r="L1001" s="44"/>
      <c r="M1001" s="44"/>
      <c r="N1001" s="44"/>
      <c r="R1001" s="44"/>
    </row>
    <row r="1002" spans="1:18" x14ac:dyDescent="0.15">
      <c r="A1002" s="49">
        <v>10</v>
      </c>
      <c r="B1002" s="49" t="s">
        <v>5647</v>
      </c>
      <c r="C1002" s="49">
        <v>8</v>
      </c>
      <c r="D1002" s="60">
        <v>1646</v>
      </c>
      <c r="E1002" s="60" t="s">
        <v>6667</v>
      </c>
      <c r="F1002" s="60"/>
      <c r="H1002" s="49" t="s">
        <v>13006</v>
      </c>
      <c r="I1002" s="44"/>
      <c r="J1002" s="44"/>
      <c r="K1002" s="44"/>
      <c r="L1002" s="44"/>
      <c r="M1002" s="44"/>
      <c r="N1002" s="44"/>
      <c r="R1002" s="44"/>
    </row>
    <row r="1003" spans="1:18" x14ac:dyDescent="0.15">
      <c r="A1003" s="49">
        <v>10</v>
      </c>
      <c r="B1003" s="49" t="s">
        <v>5647</v>
      </c>
      <c r="C1003" s="49">
        <v>9</v>
      </c>
      <c r="D1003" s="60">
        <v>1647</v>
      </c>
      <c r="E1003" s="60" t="s">
        <v>6668</v>
      </c>
      <c r="F1003" s="60"/>
      <c r="H1003" s="49" t="s">
        <v>13006</v>
      </c>
      <c r="I1003" s="44"/>
      <c r="J1003" s="44"/>
      <c r="K1003" s="44"/>
      <c r="L1003" s="44"/>
      <c r="M1003" s="44"/>
      <c r="N1003" s="44"/>
      <c r="R1003" s="44"/>
    </row>
    <row r="1004" spans="1:18" x14ac:dyDescent="0.15">
      <c r="A1004" s="49">
        <v>10</v>
      </c>
      <c r="B1004" s="49" t="s">
        <v>5647</v>
      </c>
      <c r="C1004" s="49">
        <v>10</v>
      </c>
      <c r="D1004" s="60">
        <v>1648</v>
      </c>
      <c r="E1004" s="60" t="s">
        <v>11253</v>
      </c>
      <c r="F1004" s="60"/>
      <c r="H1004" s="49" t="s">
        <v>13006</v>
      </c>
      <c r="I1004" s="44"/>
      <c r="J1004" s="44"/>
      <c r="K1004" s="44"/>
      <c r="L1004" s="44"/>
      <c r="M1004" s="44"/>
      <c r="N1004" s="44"/>
      <c r="R1004" s="44"/>
    </row>
    <row r="1005" spans="1:18" x14ac:dyDescent="0.15">
      <c r="A1005" s="49">
        <v>10</v>
      </c>
      <c r="B1005" s="49" t="s">
        <v>5647</v>
      </c>
      <c r="C1005" s="49">
        <v>11</v>
      </c>
      <c r="D1005" s="60">
        <v>1649</v>
      </c>
      <c r="E1005" s="60" t="s">
        <v>11254</v>
      </c>
      <c r="F1005" s="60"/>
      <c r="H1005" s="49" t="s">
        <v>13006</v>
      </c>
      <c r="I1005" s="44"/>
      <c r="J1005" s="44"/>
      <c r="K1005" s="44"/>
      <c r="L1005" s="44"/>
      <c r="M1005" s="44"/>
      <c r="N1005" s="44"/>
      <c r="R1005" s="44"/>
    </row>
    <row r="1006" spans="1:18" x14ac:dyDescent="0.15">
      <c r="A1006" s="49">
        <v>10</v>
      </c>
      <c r="B1006" s="49" t="s">
        <v>5647</v>
      </c>
      <c r="C1006" s="49">
        <v>12</v>
      </c>
      <c r="D1006" s="60">
        <v>1651</v>
      </c>
      <c r="E1006" s="60" t="s">
        <v>11255</v>
      </c>
      <c r="F1006" s="60"/>
      <c r="H1006" s="49" t="s">
        <v>13006</v>
      </c>
      <c r="I1006" s="44"/>
      <c r="J1006" s="44"/>
      <c r="K1006" s="44"/>
      <c r="L1006" s="44"/>
      <c r="M1006" s="44"/>
      <c r="N1006" s="44"/>
      <c r="R1006" s="44"/>
    </row>
    <row r="1007" spans="1:18" x14ac:dyDescent="0.15">
      <c r="D1007" s="60"/>
      <c r="E1007" s="60"/>
      <c r="F1007" s="60"/>
      <c r="H1007" s="49"/>
      <c r="I1007" s="44"/>
      <c r="J1007" s="44"/>
      <c r="K1007" s="44"/>
      <c r="L1007" s="44"/>
      <c r="M1007" s="44"/>
      <c r="N1007" s="44"/>
      <c r="R1007" s="44"/>
    </row>
    <row r="1008" spans="1:18" x14ac:dyDescent="0.15">
      <c r="A1008" s="49">
        <v>10</v>
      </c>
      <c r="B1008" s="49" t="s">
        <v>5643</v>
      </c>
      <c r="C1008" s="49">
        <v>1</v>
      </c>
      <c r="D1008" s="60">
        <v>1652</v>
      </c>
      <c r="E1008" s="60" t="s">
        <v>11256</v>
      </c>
      <c r="F1008" s="60"/>
      <c r="H1008" s="49" t="s">
        <v>13006</v>
      </c>
      <c r="I1008" s="44"/>
      <c r="J1008" s="44" t="s">
        <v>11256</v>
      </c>
      <c r="K1008" s="44" t="s">
        <v>11256</v>
      </c>
      <c r="L1008" s="44"/>
      <c r="M1008" s="44"/>
      <c r="N1008" s="44"/>
      <c r="R1008" s="44"/>
    </row>
    <row r="1009" spans="1:18" x14ac:dyDescent="0.15">
      <c r="A1009" s="49">
        <v>10</v>
      </c>
      <c r="B1009" s="49" t="s">
        <v>5643</v>
      </c>
      <c r="C1009" s="49">
        <v>2</v>
      </c>
      <c r="D1009" s="60">
        <v>1653</v>
      </c>
      <c r="E1009" s="60" t="s">
        <v>11261</v>
      </c>
      <c r="F1009" s="60"/>
      <c r="H1009" s="49" t="s">
        <v>13006</v>
      </c>
      <c r="I1009" s="44"/>
      <c r="J1009" s="44"/>
      <c r="K1009" s="44"/>
      <c r="L1009" s="44"/>
      <c r="M1009" s="44"/>
      <c r="N1009" s="44"/>
      <c r="R1009" s="44"/>
    </row>
    <row r="1010" spans="1:18" x14ac:dyDescent="0.15">
      <c r="A1010" s="49">
        <v>10</v>
      </c>
      <c r="B1010" s="49" t="s">
        <v>5643</v>
      </c>
      <c r="C1010" s="49">
        <v>3</v>
      </c>
      <c r="D1010" s="60">
        <v>1654</v>
      </c>
      <c r="E1010" s="60" t="s">
        <v>10925</v>
      </c>
      <c r="F1010" s="60"/>
      <c r="H1010" s="49" t="s">
        <v>13006</v>
      </c>
      <c r="I1010" s="44"/>
      <c r="J1010" s="44"/>
      <c r="K1010" s="44"/>
      <c r="L1010" s="44"/>
      <c r="M1010" s="44"/>
      <c r="N1010" s="44"/>
      <c r="R1010" s="44"/>
    </row>
    <row r="1011" spans="1:18" x14ac:dyDescent="0.15">
      <c r="A1011" s="49">
        <v>10</v>
      </c>
      <c r="B1011" s="49" t="s">
        <v>5643</v>
      </c>
      <c r="C1011" s="49">
        <v>4</v>
      </c>
      <c r="D1011" s="60">
        <v>1655</v>
      </c>
      <c r="E1011" s="60" t="s">
        <v>6949</v>
      </c>
      <c r="F1011" s="60"/>
      <c r="H1011" s="49" t="s">
        <v>13006</v>
      </c>
      <c r="I1011" s="44"/>
      <c r="J1011" s="44" t="s">
        <v>6949</v>
      </c>
      <c r="K1011" s="44" t="s">
        <v>6949</v>
      </c>
      <c r="L1011" s="44"/>
      <c r="M1011" s="44"/>
      <c r="N1011" s="44"/>
      <c r="R1011" s="44"/>
    </row>
    <row r="1012" spans="1:18" x14ac:dyDescent="0.15">
      <c r="A1012" s="49">
        <v>10</v>
      </c>
      <c r="B1012" s="49" t="s">
        <v>5643</v>
      </c>
      <c r="C1012" s="49">
        <v>5</v>
      </c>
      <c r="D1012" s="60">
        <v>1656</v>
      </c>
      <c r="E1012" s="60" t="s">
        <v>6950</v>
      </c>
      <c r="F1012" s="60"/>
      <c r="H1012" s="49" t="s">
        <v>13006</v>
      </c>
      <c r="I1012" s="44"/>
      <c r="J1012" s="44"/>
      <c r="K1012" s="44"/>
      <c r="L1012" s="44"/>
      <c r="M1012" s="44"/>
      <c r="N1012" s="44"/>
      <c r="R1012" s="44"/>
    </row>
    <row r="1013" spans="1:18" x14ac:dyDescent="0.15">
      <c r="A1013" s="49">
        <v>10</v>
      </c>
      <c r="B1013" s="49" t="s">
        <v>5643</v>
      </c>
      <c r="C1013" s="49">
        <v>6</v>
      </c>
      <c r="D1013" s="60">
        <v>1657</v>
      </c>
      <c r="E1013" s="60" t="s">
        <v>6951</v>
      </c>
      <c r="F1013" s="60"/>
      <c r="H1013" s="49" t="s">
        <v>13006</v>
      </c>
      <c r="I1013" s="44"/>
      <c r="J1013" s="44"/>
      <c r="K1013" s="44"/>
      <c r="L1013" s="44"/>
      <c r="M1013" s="44"/>
      <c r="N1013" s="44"/>
      <c r="R1013" s="44"/>
    </row>
    <row r="1014" spans="1:18" x14ac:dyDescent="0.15">
      <c r="A1014" s="49">
        <v>10</v>
      </c>
      <c r="B1014" s="49" t="s">
        <v>5643</v>
      </c>
      <c r="C1014" s="49">
        <v>7</v>
      </c>
      <c r="D1014" s="60">
        <v>1660</v>
      </c>
      <c r="E1014" s="60" t="s">
        <v>6952</v>
      </c>
      <c r="F1014" s="60"/>
      <c r="H1014" s="49" t="s">
        <v>13006</v>
      </c>
      <c r="I1014" s="44"/>
      <c r="J1014" s="44"/>
      <c r="K1014" s="44"/>
      <c r="L1014" s="44"/>
      <c r="M1014" s="44"/>
      <c r="N1014" s="44"/>
      <c r="R1014" s="44"/>
    </row>
    <row r="1015" spans="1:18" x14ac:dyDescent="0.15">
      <c r="A1015" s="49">
        <v>10</v>
      </c>
      <c r="B1015" s="49" t="s">
        <v>5643</v>
      </c>
      <c r="C1015" s="49">
        <v>8</v>
      </c>
      <c r="D1015" s="60">
        <v>1662</v>
      </c>
      <c r="E1015" s="60" t="s">
        <v>6953</v>
      </c>
      <c r="F1015" s="60"/>
      <c r="H1015" s="49" t="s">
        <v>13006</v>
      </c>
      <c r="I1015" s="44"/>
      <c r="J1015" s="44"/>
      <c r="K1015" s="44"/>
      <c r="L1015" s="44"/>
      <c r="M1015" s="44"/>
      <c r="N1015" s="44"/>
      <c r="R1015" s="44"/>
    </row>
    <row r="1016" spans="1:18" x14ac:dyDescent="0.15">
      <c r="A1016" s="49">
        <v>10</v>
      </c>
      <c r="B1016" s="49" t="s">
        <v>5643</v>
      </c>
      <c r="C1016" s="49">
        <v>9</v>
      </c>
      <c r="D1016" s="60">
        <v>1663</v>
      </c>
      <c r="E1016" s="60" t="s">
        <v>13419</v>
      </c>
      <c r="F1016" s="60"/>
      <c r="H1016" s="49" t="s">
        <v>13006</v>
      </c>
      <c r="I1016" s="44"/>
      <c r="J1016" s="44"/>
      <c r="K1016" s="44"/>
      <c r="L1016" s="44"/>
      <c r="M1016" s="44"/>
      <c r="N1016" s="44"/>
      <c r="R1016" s="44"/>
    </row>
    <row r="1017" spans="1:18" x14ac:dyDescent="0.15">
      <c r="A1017" s="49">
        <v>10</v>
      </c>
      <c r="B1017" s="49" t="s">
        <v>5643</v>
      </c>
      <c r="C1017" s="49">
        <v>10</v>
      </c>
      <c r="D1017" s="60">
        <v>1664</v>
      </c>
      <c r="E1017" s="60" t="s">
        <v>13085</v>
      </c>
      <c r="F1017" s="60"/>
      <c r="H1017" s="49" t="s">
        <v>13006</v>
      </c>
      <c r="I1017" s="44"/>
      <c r="J1017" s="44"/>
      <c r="K1017" s="44"/>
      <c r="L1017" s="44"/>
      <c r="M1017" s="44"/>
      <c r="N1017" s="44"/>
      <c r="R1017" s="44"/>
    </row>
    <row r="1018" spans="1:18" x14ac:dyDescent="0.15">
      <c r="A1018" s="49">
        <v>10</v>
      </c>
      <c r="B1018" s="49" t="s">
        <v>5643</v>
      </c>
      <c r="C1018" s="49">
        <v>11</v>
      </c>
      <c r="D1018" s="60">
        <v>1665</v>
      </c>
      <c r="E1018" s="60" t="s">
        <v>13086</v>
      </c>
      <c r="F1018" s="60"/>
      <c r="H1018" s="49" t="s">
        <v>13006</v>
      </c>
      <c r="I1018" s="44"/>
      <c r="J1018" s="44"/>
      <c r="K1018" s="44"/>
      <c r="L1018" s="44"/>
      <c r="M1018" s="44"/>
      <c r="N1018" s="44"/>
      <c r="R1018" s="44"/>
    </row>
    <row r="1019" spans="1:18" x14ac:dyDescent="0.15">
      <c r="A1019" s="49">
        <v>10</v>
      </c>
      <c r="B1019" s="49" t="s">
        <v>5643</v>
      </c>
      <c r="C1019" s="49">
        <v>12</v>
      </c>
      <c r="D1019" s="60">
        <v>1666</v>
      </c>
      <c r="E1019" s="60" t="s">
        <v>13087</v>
      </c>
      <c r="F1019" s="60"/>
      <c r="H1019" s="49" t="s">
        <v>13006</v>
      </c>
      <c r="I1019" s="44"/>
      <c r="J1019" s="44"/>
      <c r="K1019" s="44"/>
      <c r="L1019" s="44"/>
      <c r="M1019" s="44"/>
      <c r="N1019" s="44"/>
      <c r="R1019" s="44"/>
    </row>
    <row r="1020" spans="1:18" x14ac:dyDescent="0.15">
      <c r="D1020" s="60"/>
      <c r="E1020" s="60"/>
      <c r="F1020" s="60"/>
      <c r="H1020" s="49"/>
      <c r="I1020" s="44"/>
      <c r="J1020" s="44"/>
      <c r="K1020" s="44"/>
      <c r="L1020" s="44"/>
      <c r="M1020" s="44"/>
      <c r="N1020" s="44"/>
      <c r="R1020" s="44"/>
    </row>
    <row r="1021" spans="1:18" x14ac:dyDescent="0.15">
      <c r="A1021" s="49">
        <v>10</v>
      </c>
      <c r="B1021" s="49" t="s">
        <v>5645</v>
      </c>
      <c r="C1021" s="49">
        <v>1</v>
      </c>
      <c r="D1021" s="60">
        <v>1668</v>
      </c>
      <c r="E1021" s="60" t="s">
        <v>13088</v>
      </c>
      <c r="F1021" s="60"/>
      <c r="H1021" s="49" t="s">
        <v>13006</v>
      </c>
      <c r="I1021" s="44"/>
      <c r="J1021" s="44"/>
      <c r="K1021" s="44"/>
      <c r="L1021" s="44"/>
      <c r="M1021" s="44"/>
      <c r="N1021" s="44"/>
      <c r="R1021" s="44"/>
    </row>
    <row r="1022" spans="1:18" x14ac:dyDescent="0.15">
      <c r="A1022" s="49">
        <v>10</v>
      </c>
      <c r="B1022" s="49" t="s">
        <v>5645</v>
      </c>
      <c r="C1022" s="49">
        <v>2</v>
      </c>
      <c r="D1022" s="60">
        <v>1671</v>
      </c>
      <c r="E1022" s="60" t="s">
        <v>13089</v>
      </c>
      <c r="F1022" s="60"/>
      <c r="H1022" s="49" t="s">
        <v>13006</v>
      </c>
      <c r="I1022" s="44"/>
      <c r="J1022" s="44"/>
      <c r="K1022" s="44"/>
      <c r="L1022" s="44"/>
      <c r="M1022" s="44"/>
      <c r="N1022" s="44"/>
      <c r="R1022" s="44"/>
    </row>
    <row r="1023" spans="1:18" x14ac:dyDescent="0.15">
      <c r="A1023" s="49">
        <v>10</v>
      </c>
      <c r="B1023" s="49" t="s">
        <v>5645</v>
      </c>
      <c r="C1023" s="49">
        <v>3</v>
      </c>
      <c r="D1023" s="60">
        <v>1672</v>
      </c>
      <c r="E1023" s="60" t="s">
        <v>13090</v>
      </c>
      <c r="F1023" s="60"/>
      <c r="H1023" s="49" t="s">
        <v>13006</v>
      </c>
      <c r="I1023" s="44"/>
      <c r="J1023" s="44"/>
      <c r="K1023" s="44"/>
      <c r="L1023" s="44"/>
      <c r="M1023" s="44"/>
      <c r="N1023" s="44"/>
      <c r="R1023" s="44"/>
    </row>
    <row r="1024" spans="1:18" x14ac:dyDescent="0.15">
      <c r="A1024" s="49">
        <v>10</v>
      </c>
      <c r="B1024" s="49" t="s">
        <v>5645</v>
      </c>
      <c r="C1024" s="49">
        <v>4</v>
      </c>
      <c r="D1024" s="60">
        <v>1673</v>
      </c>
      <c r="E1024" s="60" t="s">
        <v>13091</v>
      </c>
      <c r="F1024" s="60"/>
      <c r="H1024" s="49" t="s">
        <v>13006</v>
      </c>
      <c r="I1024" s="44"/>
      <c r="J1024" s="44"/>
      <c r="K1024" s="44"/>
      <c r="L1024" s="44"/>
      <c r="M1024" s="44"/>
      <c r="N1024" s="44"/>
      <c r="R1024" s="44"/>
    </row>
    <row r="1025" spans="1:18" x14ac:dyDescent="0.15">
      <c r="A1025" s="49">
        <v>10</v>
      </c>
      <c r="B1025" s="49" t="s">
        <v>5645</v>
      </c>
      <c r="C1025" s="49">
        <v>5</v>
      </c>
      <c r="D1025" s="60">
        <v>1674</v>
      </c>
      <c r="E1025" s="60" t="s">
        <v>5457</v>
      </c>
      <c r="F1025" s="60"/>
      <c r="H1025" s="49" t="s">
        <v>13006</v>
      </c>
      <c r="I1025" s="44"/>
      <c r="J1025" s="44"/>
      <c r="K1025" s="44"/>
      <c r="L1025" s="44"/>
      <c r="M1025" s="44"/>
      <c r="N1025" s="44"/>
      <c r="R1025" s="44"/>
    </row>
    <row r="1026" spans="1:18" x14ac:dyDescent="0.15">
      <c r="A1026" s="49">
        <v>10</v>
      </c>
      <c r="B1026" s="49" t="s">
        <v>5645</v>
      </c>
      <c r="C1026" s="49">
        <v>6</v>
      </c>
      <c r="D1026" s="60">
        <v>1675</v>
      </c>
      <c r="E1026" s="60" t="s">
        <v>5458</v>
      </c>
      <c r="F1026" s="60"/>
      <c r="H1026" s="49" t="s">
        <v>13006</v>
      </c>
      <c r="I1026" s="44"/>
      <c r="J1026" s="44"/>
      <c r="K1026" s="44"/>
      <c r="L1026" s="44"/>
      <c r="M1026" s="44"/>
      <c r="N1026" s="44"/>
      <c r="R1026" s="44"/>
    </row>
    <row r="1027" spans="1:18" x14ac:dyDescent="0.15">
      <c r="A1027" s="49">
        <v>10</v>
      </c>
      <c r="B1027" s="49" t="s">
        <v>5645</v>
      </c>
      <c r="C1027" s="49">
        <v>7</v>
      </c>
      <c r="D1027" s="60">
        <v>1676</v>
      </c>
      <c r="E1027" s="60" t="s">
        <v>5459</v>
      </c>
      <c r="F1027" s="60"/>
      <c r="H1027" s="49" t="s">
        <v>13006</v>
      </c>
      <c r="I1027" s="44"/>
      <c r="J1027" s="44"/>
      <c r="K1027" s="44"/>
      <c r="L1027" s="44"/>
      <c r="M1027" s="44"/>
      <c r="N1027" s="44"/>
      <c r="R1027" s="44"/>
    </row>
    <row r="1028" spans="1:18" x14ac:dyDescent="0.15">
      <c r="A1028" s="49">
        <v>10</v>
      </c>
      <c r="B1028" s="49" t="s">
        <v>5645</v>
      </c>
      <c r="C1028" s="49">
        <v>8</v>
      </c>
      <c r="D1028" s="60">
        <v>1677</v>
      </c>
      <c r="E1028" s="60" t="s">
        <v>5226</v>
      </c>
      <c r="F1028" s="60"/>
      <c r="H1028" s="49" t="s">
        <v>13006</v>
      </c>
      <c r="I1028" s="44"/>
      <c r="J1028" s="44"/>
      <c r="K1028" s="44"/>
      <c r="L1028" s="44"/>
      <c r="M1028" s="44"/>
      <c r="N1028" s="44"/>
      <c r="R1028" s="44"/>
    </row>
    <row r="1029" spans="1:18" x14ac:dyDescent="0.15">
      <c r="A1029" s="49">
        <v>10</v>
      </c>
      <c r="B1029" s="49" t="s">
        <v>5645</v>
      </c>
      <c r="C1029" s="49">
        <v>9</v>
      </c>
      <c r="D1029" s="60">
        <v>1678</v>
      </c>
      <c r="E1029" s="60" t="s">
        <v>5227</v>
      </c>
      <c r="F1029" s="60"/>
      <c r="H1029" s="49" t="s">
        <v>13006</v>
      </c>
      <c r="I1029" s="44"/>
      <c r="J1029" s="44"/>
      <c r="K1029" s="44"/>
      <c r="L1029" s="44"/>
      <c r="M1029" s="44"/>
      <c r="N1029" s="44"/>
      <c r="R1029" s="44"/>
    </row>
    <row r="1030" spans="1:18" x14ac:dyDescent="0.15">
      <c r="A1030" s="49">
        <v>10</v>
      </c>
      <c r="B1030" s="49" t="s">
        <v>5645</v>
      </c>
      <c r="C1030" s="49">
        <v>10</v>
      </c>
      <c r="D1030" s="60">
        <v>1679</v>
      </c>
      <c r="E1030" s="60" t="s">
        <v>5228</v>
      </c>
      <c r="F1030" s="60"/>
      <c r="H1030" s="49" t="s">
        <v>13006</v>
      </c>
      <c r="I1030" s="44"/>
      <c r="J1030" s="44"/>
      <c r="K1030" s="44"/>
      <c r="L1030" s="44"/>
      <c r="M1030" s="44"/>
      <c r="N1030" s="44"/>
      <c r="R1030" s="44"/>
    </row>
    <row r="1031" spans="1:18" x14ac:dyDescent="0.15">
      <c r="A1031" s="49">
        <v>10</v>
      </c>
      <c r="B1031" s="49" t="s">
        <v>5645</v>
      </c>
      <c r="C1031" s="49">
        <v>11</v>
      </c>
      <c r="D1031" s="60">
        <v>1680</v>
      </c>
      <c r="E1031" s="60" t="s">
        <v>5229</v>
      </c>
      <c r="F1031" s="60"/>
      <c r="H1031" s="49" t="s">
        <v>13006</v>
      </c>
      <c r="I1031" s="44"/>
      <c r="J1031" s="44"/>
      <c r="K1031" s="44"/>
      <c r="L1031" s="44"/>
      <c r="M1031" s="44"/>
      <c r="N1031" s="44"/>
      <c r="R1031" s="44"/>
    </row>
    <row r="1032" spans="1:18" x14ac:dyDescent="0.15">
      <c r="A1032" s="49">
        <v>10</v>
      </c>
      <c r="B1032" s="49" t="s">
        <v>5645</v>
      </c>
      <c r="C1032" s="49">
        <v>12</v>
      </c>
      <c r="D1032" s="60">
        <v>1681</v>
      </c>
      <c r="E1032" s="60" t="s">
        <v>5230</v>
      </c>
      <c r="F1032" s="60"/>
      <c r="H1032" s="49" t="s">
        <v>13006</v>
      </c>
      <c r="I1032" s="44"/>
      <c r="J1032" s="44"/>
      <c r="K1032" s="44"/>
      <c r="L1032" s="44"/>
      <c r="M1032" s="44"/>
      <c r="N1032" s="44"/>
      <c r="R1032" s="44"/>
    </row>
    <row r="1033" spans="1:18" x14ac:dyDescent="0.15">
      <c r="D1033" s="60"/>
      <c r="E1033" s="60"/>
      <c r="F1033" s="60"/>
      <c r="H1033" s="49"/>
      <c r="I1033" s="44"/>
      <c r="J1033" s="44"/>
      <c r="K1033" s="44"/>
      <c r="L1033" s="44"/>
      <c r="M1033" s="44"/>
      <c r="N1033" s="44"/>
      <c r="R1033" s="44"/>
    </row>
    <row r="1034" spans="1:18" x14ac:dyDescent="0.15">
      <c r="A1034" s="49">
        <v>10</v>
      </c>
      <c r="B1034" s="49" t="s">
        <v>5646</v>
      </c>
      <c r="C1034" s="49">
        <v>1</v>
      </c>
      <c r="D1034" s="60">
        <v>1682</v>
      </c>
      <c r="E1034" s="60" t="s">
        <v>5231</v>
      </c>
      <c r="F1034" s="60"/>
      <c r="H1034" s="49" t="s">
        <v>13006</v>
      </c>
      <c r="I1034" s="44"/>
      <c r="J1034" s="44"/>
      <c r="K1034" s="44"/>
      <c r="L1034" s="44"/>
      <c r="M1034" s="44"/>
      <c r="N1034" s="44"/>
      <c r="R1034" s="44"/>
    </row>
    <row r="1035" spans="1:18" x14ac:dyDescent="0.15">
      <c r="A1035" s="49">
        <v>10</v>
      </c>
      <c r="B1035" s="49" t="s">
        <v>5646</v>
      </c>
      <c r="C1035" s="49">
        <v>2</v>
      </c>
      <c r="D1035" s="60">
        <v>1683</v>
      </c>
      <c r="E1035" s="60" t="s">
        <v>5232</v>
      </c>
      <c r="F1035" s="60"/>
      <c r="H1035" s="49" t="s">
        <v>13006</v>
      </c>
      <c r="I1035" s="44"/>
      <c r="J1035" s="44"/>
      <c r="K1035" s="44"/>
      <c r="L1035" s="44"/>
      <c r="M1035" s="44"/>
      <c r="N1035" s="44"/>
      <c r="R1035" s="44"/>
    </row>
    <row r="1036" spans="1:18" x14ac:dyDescent="0.15">
      <c r="A1036" s="49">
        <v>10</v>
      </c>
      <c r="B1036" s="49" t="s">
        <v>5646</v>
      </c>
      <c r="C1036" s="49">
        <v>3</v>
      </c>
      <c r="D1036" s="60">
        <v>1692</v>
      </c>
      <c r="E1036" s="60" t="s">
        <v>5233</v>
      </c>
      <c r="F1036" s="60"/>
      <c r="H1036" s="49" t="s">
        <v>13006</v>
      </c>
      <c r="I1036" s="44"/>
      <c r="J1036" s="44" t="s">
        <v>5233</v>
      </c>
      <c r="K1036" s="44" t="s">
        <v>5233</v>
      </c>
      <c r="L1036" s="44"/>
      <c r="M1036" s="44"/>
      <c r="N1036" s="44"/>
      <c r="R1036" s="44"/>
    </row>
    <row r="1037" spans="1:18" x14ac:dyDescent="0.15">
      <c r="A1037" s="49">
        <v>10</v>
      </c>
      <c r="B1037" s="49" t="s">
        <v>5646</v>
      </c>
      <c r="C1037" s="49">
        <v>4</v>
      </c>
      <c r="D1037" s="60">
        <v>1693</v>
      </c>
      <c r="E1037" s="60" t="s">
        <v>5234</v>
      </c>
      <c r="F1037" s="60"/>
      <c r="H1037" s="49" t="s">
        <v>13006</v>
      </c>
      <c r="I1037" s="44"/>
      <c r="J1037" s="44"/>
      <c r="K1037" s="44"/>
      <c r="L1037" s="44"/>
      <c r="M1037" s="44"/>
      <c r="N1037" s="44"/>
      <c r="R1037" s="44"/>
    </row>
    <row r="1038" spans="1:18" x14ac:dyDescent="0.15">
      <c r="A1038" s="49">
        <v>10</v>
      </c>
      <c r="B1038" s="49" t="s">
        <v>5646</v>
      </c>
      <c r="C1038" s="49">
        <v>5</v>
      </c>
      <c r="D1038" s="60">
        <v>1694</v>
      </c>
      <c r="E1038" s="60" t="s">
        <v>5235</v>
      </c>
      <c r="F1038" s="60"/>
      <c r="H1038" s="49" t="s">
        <v>13006</v>
      </c>
      <c r="I1038" s="44"/>
      <c r="J1038" s="44"/>
      <c r="K1038" s="44"/>
      <c r="L1038" s="44"/>
      <c r="M1038" s="44"/>
      <c r="N1038" s="44"/>
      <c r="R1038" s="44"/>
    </row>
    <row r="1039" spans="1:18" x14ac:dyDescent="0.15">
      <c r="A1039" s="49">
        <v>10</v>
      </c>
      <c r="B1039" s="49" t="s">
        <v>5646</v>
      </c>
      <c r="C1039" s="49">
        <v>6</v>
      </c>
      <c r="D1039" s="60">
        <v>1695</v>
      </c>
      <c r="E1039" s="60" t="s">
        <v>5236</v>
      </c>
      <c r="F1039" s="60"/>
      <c r="H1039" s="49" t="s">
        <v>13006</v>
      </c>
      <c r="I1039" s="44"/>
      <c r="J1039" s="44"/>
      <c r="K1039" s="44"/>
      <c r="L1039" s="44"/>
      <c r="M1039" s="44"/>
      <c r="N1039" s="44"/>
      <c r="R1039" s="44"/>
    </row>
    <row r="1040" spans="1:18" x14ac:dyDescent="0.15">
      <c r="A1040" s="49">
        <v>10</v>
      </c>
      <c r="B1040" s="49" t="s">
        <v>5646</v>
      </c>
      <c r="C1040" s="49">
        <v>7</v>
      </c>
      <c r="D1040" s="60">
        <v>1697</v>
      </c>
      <c r="E1040" s="60" t="s">
        <v>5237</v>
      </c>
      <c r="F1040" s="60"/>
      <c r="H1040" s="49" t="s">
        <v>13006</v>
      </c>
      <c r="I1040" s="44"/>
      <c r="J1040" s="44"/>
      <c r="K1040" s="44"/>
      <c r="L1040" s="44"/>
      <c r="M1040" s="44"/>
      <c r="N1040" s="44"/>
      <c r="R1040" s="44"/>
    </row>
    <row r="1041" spans="1:18" x14ac:dyDescent="0.15">
      <c r="A1041" s="49">
        <v>10</v>
      </c>
      <c r="B1041" s="49" t="s">
        <v>5646</v>
      </c>
      <c r="C1041" s="49">
        <v>8</v>
      </c>
      <c r="D1041" s="60">
        <v>1698</v>
      </c>
      <c r="E1041" s="60" t="s">
        <v>5238</v>
      </c>
      <c r="F1041" s="60"/>
      <c r="H1041" s="49" t="s">
        <v>13006</v>
      </c>
      <c r="I1041" s="44"/>
      <c r="J1041" s="44"/>
      <c r="K1041" s="44"/>
      <c r="L1041" s="44"/>
      <c r="M1041" s="44"/>
      <c r="N1041" s="44"/>
      <c r="R1041" s="44"/>
    </row>
    <row r="1042" spans="1:18" x14ac:dyDescent="0.15">
      <c r="A1042" s="49">
        <v>10</v>
      </c>
      <c r="B1042" s="49" t="s">
        <v>5646</v>
      </c>
      <c r="C1042" s="49">
        <v>9</v>
      </c>
      <c r="D1042" s="60">
        <v>1699</v>
      </c>
      <c r="E1042" s="60" t="s">
        <v>5239</v>
      </c>
      <c r="F1042" s="60"/>
      <c r="H1042" s="49" t="s">
        <v>13006</v>
      </c>
      <c r="I1042" s="44"/>
      <c r="J1042" s="44"/>
      <c r="K1042" s="44"/>
      <c r="L1042" s="44"/>
      <c r="M1042" s="44"/>
      <c r="N1042" s="44"/>
      <c r="R1042" s="44"/>
    </row>
    <row r="1043" spans="1:18" x14ac:dyDescent="0.15">
      <c r="A1043" s="49">
        <v>10</v>
      </c>
      <c r="B1043" s="49" t="s">
        <v>5646</v>
      </c>
      <c r="C1043" s="49">
        <v>10</v>
      </c>
      <c r="D1043" s="60">
        <v>1700</v>
      </c>
      <c r="E1043" s="60" t="s">
        <v>5240</v>
      </c>
      <c r="F1043" s="60"/>
      <c r="H1043" s="49" t="s">
        <v>13006</v>
      </c>
      <c r="I1043" s="44"/>
      <c r="J1043" s="44"/>
      <c r="K1043" s="44"/>
      <c r="L1043" s="44"/>
      <c r="M1043" s="44"/>
      <c r="N1043" s="44"/>
      <c r="R1043" s="44"/>
    </row>
    <row r="1044" spans="1:18" x14ac:dyDescent="0.15">
      <c r="A1044" s="49">
        <v>10</v>
      </c>
      <c r="B1044" s="49" t="s">
        <v>5646</v>
      </c>
      <c r="C1044" s="49">
        <v>11</v>
      </c>
      <c r="D1044" s="60">
        <v>1702</v>
      </c>
      <c r="E1044" s="60" t="s">
        <v>5241</v>
      </c>
      <c r="F1044" s="60"/>
      <c r="H1044" s="49" t="s">
        <v>13006</v>
      </c>
      <c r="I1044" s="44"/>
      <c r="J1044" s="44"/>
      <c r="K1044" s="44"/>
      <c r="L1044" s="44"/>
      <c r="M1044" s="44"/>
      <c r="N1044" s="44"/>
      <c r="R1044" s="44"/>
    </row>
    <row r="1045" spans="1:18" x14ac:dyDescent="0.15">
      <c r="A1045" s="49">
        <v>10</v>
      </c>
      <c r="B1045" s="49" t="s">
        <v>5646</v>
      </c>
      <c r="C1045" s="49">
        <v>12</v>
      </c>
      <c r="D1045" s="60">
        <v>1703</v>
      </c>
      <c r="E1045" s="60" t="s">
        <v>5471</v>
      </c>
      <c r="F1045" s="60"/>
      <c r="H1045" s="49" t="s">
        <v>13006</v>
      </c>
      <c r="I1045" s="44"/>
      <c r="J1045" s="44"/>
      <c r="K1045" s="44"/>
      <c r="L1045" s="44"/>
      <c r="M1045" s="44"/>
      <c r="N1045" s="44"/>
      <c r="R1045" s="44"/>
    </row>
    <row r="1046" spans="1:18" x14ac:dyDescent="0.15">
      <c r="D1046" s="60"/>
      <c r="E1046" s="60"/>
      <c r="F1046" s="60"/>
      <c r="H1046" s="49"/>
      <c r="I1046" s="44"/>
      <c r="J1046" s="44"/>
      <c r="K1046" s="44"/>
      <c r="L1046" s="44"/>
      <c r="M1046" s="44"/>
      <c r="N1046" s="44"/>
      <c r="R1046" s="44"/>
    </row>
    <row r="1047" spans="1:18" x14ac:dyDescent="0.15">
      <c r="A1047" s="49">
        <v>10</v>
      </c>
      <c r="B1047" s="49" t="s">
        <v>5648</v>
      </c>
      <c r="C1047" s="49">
        <v>1</v>
      </c>
      <c r="D1047" s="60">
        <v>1704</v>
      </c>
      <c r="E1047" s="60" t="s">
        <v>5472</v>
      </c>
      <c r="F1047" s="60"/>
      <c r="H1047" s="49" t="s">
        <v>13006</v>
      </c>
      <c r="I1047" s="44"/>
      <c r="J1047" s="44"/>
      <c r="K1047" s="44"/>
      <c r="L1047" s="44"/>
      <c r="M1047" s="44"/>
      <c r="N1047" s="44"/>
      <c r="R1047" s="44"/>
    </row>
    <row r="1048" spans="1:18" x14ac:dyDescent="0.15">
      <c r="A1048" s="49">
        <v>10</v>
      </c>
      <c r="B1048" s="49" t="s">
        <v>5648</v>
      </c>
      <c r="C1048" s="49">
        <v>2</v>
      </c>
      <c r="D1048" s="60">
        <v>1705</v>
      </c>
      <c r="E1048" s="60" t="s">
        <v>5473</v>
      </c>
      <c r="F1048" s="60"/>
      <c r="H1048" s="49" t="s">
        <v>13006</v>
      </c>
      <c r="I1048" s="44"/>
      <c r="J1048" s="44"/>
      <c r="K1048" s="44"/>
      <c r="L1048" s="44"/>
      <c r="M1048" s="44"/>
      <c r="N1048" s="44"/>
      <c r="R1048" s="44"/>
    </row>
    <row r="1049" spans="1:18" x14ac:dyDescent="0.15">
      <c r="A1049" s="49">
        <v>10</v>
      </c>
      <c r="B1049" s="49" t="s">
        <v>5648</v>
      </c>
      <c r="C1049" s="49">
        <v>3</v>
      </c>
      <c r="D1049" s="60">
        <v>1706</v>
      </c>
      <c r="E1049" s="60" t="s">
        <v>7597</v>
      </c>
      <c r="F1049" s="60"/>
      <c r="H1049" s="49" t="s">
        <v>13006</v>
      </c>
      <c r="I1049" s="44"/>
      <c r="J1049" s="44"/>
      <c r="K1049" s="44"/>
      <c r="L1049" s="44"/>
      <c r="M1049" s="44"/>
      <c r="N1049" s="44"/>
      <c r="R1049" s="44"/>
    </row>
    <row r="1050" spans="1:18" x14ac:dyDescent="0.15">
      <c r="A1050" s="49">
        <v>10</v>
      </c>
      <c r="B1050" s="49" t="s">
        <v>5648</v>
      </c>
      <c r="C1050" s="49">
        <v>4</v>
      </c>
      <c r="D1050" s="60">
        <v>1708</v>
      </c>
      <c r="E1050" s="60" t="s">
        <v>12561</v>
      </c>
      <c r="F1050" s="60"/>
      <c r="H1050" s="49" t="s">
        <v>13006</v>
      </c>
      <c r="I1050" s="44"/>
      <c r="J1050" s="44"/>
      <c r="K1050" s="44"/>
      <c r="L1050" s="44"/>
      <c r="M1050" s="44"/>
      <c r="N1050" s="44"/>
      <c r="R1050" s="44"/>
    </row>
    <row r="1051" spans="1:18" x14ac:dyDescent="0.15">
      <c r="A1051" s="49">
        <v>10</v>
      </c>
      <c r="B1051" s="49" t="s">
        <v>5648</v>
      </c>
      <c r="C1051" s="49">
        <v>5</v>
      </c>
      <c r="D1051" s="60">
        <v>1709</v>
      </c>
      <c r="E1051" s="60" t="s">
        <v>12562</v>
      </c>
      <c r="F1051" s="60"/>
      <c r="H1051" s="49" t="s">
        <v>13006</v>
      </c>
      <c r="I1051" s="44"/>
      <c r="J1051" s="44"/>
      <c r="K1051" s="44"/>
      <c r="L1051" s="44"/>
      <c r="M1051" s="44"/>
      <c r="N1051" s="44"/>
      <c r="R1051" s="44"/>
    </row>
    <row r="1052" spans="1:18" x14ac:dyDescent="0.15">
      <c r="A1052" s="49">
        <v>10</v>
      </c>
      <c r="B1052" s="49" t="s">
        <v>5648</v>
      </c>
      <c r="C1052" s="49">
        <v>6</v>
      </c>
      <c r="D1052" s="60">
        <v>1710</v>
      </c>
      <c r="E1052" s="60" t="s">
        <v>12563</v>
      </c>
      <c r="F1052" s="60"/>
      <c r="H1052" s="49" t="s">
        <v>13006</v>
      </c>
      <c r="I1052" s="44"/>
      <c r="J1052" s="44"/>
      <c r="K1052" s="44"/>
      <c r="L1052" s="44"/>
      <c r="M1052" s="44"/>
      <c r="N1052" s="44"/>
      <c r="R1052" s="44"/>
    </row>
    <row r="1053" spans="1:18" x14ac:dyDescent="0.15">
      <c r="A1053" s="49">
        <v>10</v>
      </c>
      <c r="B1053" s="49" t="s">
        <v>5648</v>
      </c>
      <c r="C1053" s="49">
        <v>7</v>
      </c>
      <c r="D1053" s="60">
        <v>1711</v>
      </c>
      <c r="E1053" s="60" t="s">
        <v>12564</v>
      </c>
      <c r="F1053" s="60"/>
      <c r="H1053" s="49" t="s">
        <v>13006</v>
      </c>
      <c r="I1053" s="44"/>
      <c r="J1053" s="44"/>
      <c r="K1053" s="44"/>
      <c r="L1053" s="44"/>
      <c r="M1053" s="44"/>
      <c r="N1053" s="44"/>
      <c r="R1053" s="44"/>
    </row>
    <row r="1054" spans="1:18" x14ac:dyDescent="0.15">
      <c r="A1054" s="49">
        <v>10</v>
      </c>
      <c r="B1054" s="49" t="s">
        <v>5648</v>
      </c>
      <c r="C1054" s="49">
        <v>8</v>
      </c>
      <c r="D1054" s="60">
        <v>1714</v>
      </c>
      <c r="E1054" s="60" t="s">
        <v>12565</v>
      </c>
      <c r="F1054" s="60"/>
      <c r="H1054" s="49" t="s">
        <v>13007</v>
      </c>
      <c r="I1054" s="44"/>
      <c r="J1054" s="44"/>
      <c r="K1054" s="44"/>
      <c r="L1054" s="44"/>
      <c r="M1054" s="44"/>
      <c r="N1054" s="44"/>
      <c r="R1054" s="44"/>
    </row>
    <row r="1055" spans="1:18" x14ac:dyDescent="0.15">
      <c r="A1055" s="49">
        <v>10</v>
      </c>
      <c r="B1055" s="49" t="s">
        <v>5648</v>
      </c>
      <c r="C1055" s="49">
        <v>9</v>
      </c>
      <c r="D1055" s="60">
        <v>1715</v>
      </c>
      <c r="E1055" s="60" t="s">
        <v>12566</v>
      </c>
      <c r="F1055" s="60"/>
      <c r="H1055" s="49" t="s">
        <v>13006</v>
      </c>
      <c r="I1055" s="44"/>
      <c r="J1055" s="44"/>
      <c r="K1055" s="44"/>
      <c r="L1055" s="44"/>
      <c r="M1055" s="44"/>
      <c r="N1055" s="44"/>
      <c r="R1055" s="44"/>
    </row>
    <row r="1056" spans="1:18" x14ac:dyDescent="0.15">
      <c r="A1056" s="49">
        <v>10</v>
      </c>
      <c r="B1056" s="49" t="s">
        <v>5648</v>
      </c>
      <c r="C1056" s="49">
        <v>10</v>
      </c>
      <c r="D1056" s="60">
        <v>1716</v>
      </c>
      <c r="E1056" s="60" t="s">
        <v>12567</v>
      </c>
      <c r="F1056" s="60"/>
      <c r="H1056" s="49" t="s">
        <v>13006</v>
      </c>
      <c r="I1056" s="44"/>
      <c r="J1056" s="44" t="s">
        <v>12567</v>
      </c>
      <c r="K1056" s="44" t="s">
        <v>12567</v>
      </c>
      <c r="L1056" s="44"/>
      <c r="M1056" s="44"/>
      <c r="N1056" s="44"/>
      <c r="R1056" s="44"/>
    </row>
    <row r="1057" spans="1:18" x14ac:dyDescent="0.15">
      <c r="A1057" s="49">
        <v>10</v>
      </c>
      <c r="B1057" s="49" t="s">
        <v>5648</v>
      </c>
      <c r="C1057" s="49">
        <v>11</v>
      </c>
      <c r="D1057" s="60">
        <v>1718</v>
      </c>
      <c r="E1057" s="60" t="s">
        <v>13299</v>
      </c>
      <c r="F1057" s="60"/>
      <c r="H1057" s="49" t="s">
        <v>13006</v>
      </c>
      <c r="I1057" s="44"/>
      <c r="J1057" s="44"/>
      <c r="K1057" s="44"/>
      <c r="L1057" s="44"/>
      <c r="M1057" s="44"/>
      <c r="N1057" s="44"/>
      <c r="R1057" s="44"/>
    </row>
    <row r="1058" spans="1:18" x14ac:dyDescent="0.15">
      <c r="A1058" s="49">
        <v>10</v>
      </c>
      <c r="B1058" s="49" t="s">
        <v>5648</v>
      </c>
      <c r="C1058" s="49">
        <v>12</v>
      </c>
      <c r="D1058" s="60">
        <v>1719</v>
      </c>
      <c r="E1058" s="60" t="s">
        <v>13300</v>
      </c>
      <c r="F1058" s="60"/>
      <c r="H1058" s="49" t="s">
        <v>13006</v>
      </c>
      <c r="I1058" s="44"/>
      <c r="J1058" s="44"/>
      <c r="K1058" s="44"/>
      <c r="L1058" s="44"/>
      <c r="M1058" s="44"/>
      <c r="N1058" s="44"/>
      <c r="R1058" s="44"/>
    </row>
    <row r="1059" spans="1:18" x14ac:dyDescent="0.15">
      <c r="D1059" s="60"/>
      <c r="E1059" s="60"/>
      <c r="F1059" s="60"/>
      <c r="H1059" s="49"/>
      <c r="I1059" s="44"/>
      <c r="J1059" s="44"/>
      <c r="K1059" s="44"/>
      <c r="L1059" s="44"/>
      <c r="M1059" s="44"/>
      <c r="N1059" s="44"/>
      <c r="R1059" s="44"/>
    </row>
    <row r="1060" spans="1:18" x14ac:dyDescent="0.15">
      <c r="A1060" s="49">
        <v>10</v>
      </c>
      <c r="B1060" s="49" t="s">
        <v>5649</v>
      </c>
      <c r="C1060" s="49">
        <v>1</v>
      </c>
      <c r="D1060" s="60">
        <v>1720</v>
      </c>
      <c r="E1060" s="60" t="s">
        <v>13301</v>
      </c>
      <c r="F1060" s="60"/>
      <c r="H1060" s="49" t="s">
        <v>13006</v>
      </c>
      <c r="I1060" s="44"/>
      <c r="J1060" s="44"/>
      <c r="K1060" s="44"/>
      <c r="L1060" s="44"/>
      <c r="M1060" s="44"/>
      <c r="N1060" s="44"/>
      <c r="R1060" s="44"/>
    </row>
    <row r="1061" spans="1:18" x14ac:dyDescent="0.15">
      <c r="A1061" s="49">
        <v>10</v>
      </c>
      <c r="B1061" s="49" t="s">
        <v>5649</v>
      </c>
      <c r="C1061" s="49">
        <v>2</v>
      </c>
      <c r="D1061" s="60">
        <v>1721</v>
      </c>
      <c r="E1061" s="60" t="s">
        <v>13302</v>
      </c>
      <c r="F1061" s="60"/>
      <c r="H1061" s="49" t="s">
        <v>13006</v>
      </c>
      <c r="I1061" s="44" t="s">
        <v>13302</v>
      </c>
      <c r="J1061" s="44"/>
      <c r="K1061" s="44"/>
      <c r="L1061" s="44"/>
      <c r="M1061" s="44"/>
      <c r="N1061" s="44"/>
      <c r="R1061" s="44"/>
    </row>
    <row r="1062" spans="1:18" x14ac:dyDescent="0.15">
      <c r="A1062" s="49">
        <v>10</v>
      </c>
      <c r="B1062" s="49" t="s">
        <v>5649</v>
      </c>
      <c r="C1062" s="49">
        <v>3</v>
      </c>
      <c r="D1062" s="60">
        <v>1722</v>
      </c>
      <c r="E1062" s="60" t="s">
        <v>13303</v>
      </c>
      <c r="F1062" s="60"/>
      <c r="H1062" s="49" t="s">
        <v>13006</v>
      </c>
      <c r="I1062" s="44"/>
      <c r="J1062" s="44"/>
      <c r="K1062" s="44"/>
      <c r="L1062" s="44"/>
      <c r="M1062" s="44"/>
      <c r="N1062" s="44"/>
      <c r="R1062" s="44"/>
    </row>
    <row r="1063" spans="1:18" x14ac:dyDescent="0.15">
      <c r="A1063" s="49">
        <v>10</v>
      </c>
      <c r="B1063" s="49" t="s">
        <v>5649</v>
      </c>
      <c r="C1063" s="49">
        <v>4</v>
      </c>
      <c r="D1063" s="60">
        <v>1723</v>
      </c>
      <c r="E1063" s="60" t="s">
        <v>13304</v>
      </c>
      <c r="F1063" s="60"/>
      <c r="H1063" s="49" t="s">
        <v>13006</v>
      </c>
      <c r="I1063" s="44"/>
      <c r="J1063" s="44"/>
      <c r="K1063" s="44"/>
      <c r="L1063" s="44"/>
      <c r="M1063" s="44"/>
      <c r="N1063" s="44"/>
      <c r="R1063" s="44"/>
    </row>
    <row r="1064" spans="1:18" x14ac:dyDescent="0.15">
      <c r="A1064" s="49">
        <v>10</v>
      </c>
      <c r="B1064" s="49" t="s">
        <v>5649</v>
      </c>
      <c r="C1064" s="49">
        <v>5</v>
      </c>
      <c r="D1064" s="60">
        <v>1724</v>
      </c>
      <c r="E1064" s="60" t="s">
        <v>8018</v>
      </c>
      <c r="F1064" s="60"/>
      <c r="H1064" s="49" t="s">
        <v>13006</v>
      </c>
      <c r="I1064" s="44"/>
      <c r="J1064" s="44"/>
      <c r="K1064" s="44"/>
      <c r="L1064" s="44"/>
      <c r="M1064" s="44"/>
      <c r="N1064" s="44"/>
      <c r="R1064" s="44"/>
    </row>
    <row r="1065" spans="1:18" x14ac:dyDescent="0.15">
      <c r="A1065" s="49">
        <v>10</v>
      </c>
      <c r="B1065" s="49" t="s">
        <v>5649</v>
      </c>
      <c r="C1065" s="49">
        <v>6</v>
      </c>
      <c r="D1065" s="60">
        <v>1726</v>
      </c>
      <c r="E1065" s="60" t="s">
        <v>8019</v>
      </c>
      <c r="F1065" s="60"/>
      <c r="H1065" s="49" t="s">
        <v>13006</v>
      </c>
      <c r="I1065" s="44"/>
      <c r="J1065" s="44"/>
      <c r="K1065" s="44"/>
      <c r="L1065" s="44"/>
      <c r="M1065" s="44"/>
      <c r="N1065" s="44"/>
      <c r="R1065" s="44"/>
    </row>
    <row r="1066" spans="1:18" x14ac:dyDescent="0.15">
      <c r="A1066" s="49">
        <v>10</v>
      </c>
      <c r="B1066" s="49" t="s">
        <v>5649</v>
      </c>
      <c r="C1066" s="49">
        <v>7</v>
      </c>
      <c r="D1066" s="60">
        <v>1727</v>
      </c>
      <c r="E1066" s="60" t="s">
        <v>8020</v>
      </c>
      <c r="F1066" s="60"/>
      <c r="H1066" s="49" t="s">
        <v>13006</v>
      </c>
      <c r="I1066" s="44" t="s">
        <v>8020</v>
      </c>
      <c r="J1066" s="44"/>
      <c r="K1066" s="44"/>
      <c r="L1066" s="44"/>
      <c r="M1066" s="44"/>
      <c r="N1066" s="44"/>
      <c r="R1066" s="44"/>
    </row>
    <row r="1067" spans="1:18" x14ac:dyDescent="0.15">
      <c r="A1067" s="49">
        <v>10</v>
      </c>
      <c r="B1067" s="49" t="s">
        <v>5649</v>
      </c>
      <c r="C1067" s="49">
        <v>8</v>
      </c>
      <c r="D1067" s="60">
        <v>1728</v>
      </c>
      <c r="E1067" s="60" t="s">
        <v>10520</v>
      </c>
      <c r="F1067" s="60"/>
      <c r="H1067" s="49" t="s">
        <v>13006</v>
      </c>
      <c r="I1067" s="44"/>
      <c r="J1067" s="44"/>
      <c r="K1067" s="44"/>
      <c r="L1067" s="44"/>
      <c r="M1067" s="44"/>
      <c r="N1067" s="44"/>
      <c r="R1067" s="44"/>
    </row>
    <row r="1068" spans="1:18" x14ac:dyDescent="0.15">
      <c r="A1068" s="49">
        <v>10</v>
      </c>
      <c r="B1068" s="49" t="s">
        <v>5649</v>
      </c>
      <c r="C1068" s="49">
        <v>9</v>
      </c>
      <c r="D1068" s="60">
        <v>1730</v>
      </c>
      <c r="E1068" s="60" t="s">
        <v>10521</v>
      </c>
      <c r="F1068" s="60"/>
      <c r="H1068" s="49" t="s">
        <v>13006</v>
      </c>
      <c r="I1068" s="44"/>
      <c r="J1068" s="44"/>
      <c r="K1068" s="44"/>
      <c r="L1068" s="44"/>
      <c r="M1068" s="44"/>
      <c r="N1068" s="44"/>
      <c r="R1068" s="44"/>
    </row>
    <row r="1069" spans="1:18" x14ac:dyDescent="0.15">
      <c r="A1069" s="49">
        <v>10</v>
      </c>
      <c r="B1069" s="49" t="s">
        <v>5649</v>
      </c>
      <c r="C1069" s="49">
        <v>10</v>
      </c>
      <c r="D1069" s="60">
        <v>1732</v>
      </c>
      <c r="E1069" s="60" t="s">
        <v>10522</v>
      </c>
      <c r="F1069" s="60"/>
      <c r="H1069" s="49" t="s">
        <v>13006</v>
      </c>
      <c r="I1069" s="44"/>
      <c r="J1069" s="44"/>
      <c r="K1069" s="44"/>
      <c r="L1069" s="44"/>
      <c r="M1069" s="44"/>
      <c r="N1069" s="44"/>
      <c r="R1069" s="44"/>
    </row>
    <row r="1070" spans="1:18" x14ac:dyDescent="0.15">
      <c r="A1070" s="49">
        <v>10</v>
      </c>
      <c r="B1070" s="49" t="s">
        <v>5649</v>
      </c>
      <c r="C1070" s="49">
        <v>11</v>
      </c>
      <c r="D1070" s="60">
        <v>1733</v>
      </c>
      <c r="E1070" s="60" t="s">
        <v>10523</v>
      </c>
      <c r="F1070" s="60"/>
      <c r="H1070" s="49" t="s">
        <v>13006</v>
      </c>
      <c r="I1070" s="44"/>
      <c r="J1070" s="44"/>
      <c r="K1070" s="44"/>
      <c r="L1070" s="44"/>
      <c r="M1070" s="44"/>
      <c r="N1070" s="44"/>
      <c r="R1070" s="44"/>
    </row>
    <row r="1071" spans="1:18" x14ac:dyDescent="0.15">
      <c r="A1071" s="49">
        <v>10</v>
      </c>
      <c r="B1071" s="49" t="s">
        <v>5649</v>
      </c>
      <c r="C1071" s="49">
        <v>12</v>
      </c>
      <c r="D1071" s="60">
        <v>1734</v>
      </c>
      <c r="E1071" s="60" t="s">
        <v>10873</v>
      </c>
      <c r="F1071" s="60"/>
      <c r="H1071" s="49" t="s">
        <v>13006</v>
      </c>
      <c r="I1071" s="44"/>
      <c r="J1071" s="44"/>
      <c r="K1071" s="44"/>
      <c r="L1071" s="44"/>
      <c r="M1071" s="44"/>
      <c r="N1071" s="44"/>
      <c r="R1071" s="44"/>
    </row>
    <row r="1072" spans="1:18" ht="58.5" customHeight="1" x14ac:dyDescent="0.15">
      <c r="A1072" s="53" t="s">
        <v>13018</v>
      </c>
      <c r="B1072" s="54"/>
      <c r="C1072" s="54"/>
      <c r="D1072" s="54"/>
      <c r="E1072" s="54"/>
      <c r="F1072" s="54"/>
      <c r="G1072" s="54"/>
      <c r="H1072" s="32"/>
      <c r="I1072" s="44"/>
      <c r="J1072" s="44"/>
      <c r="K1072" s="44"/>
      <c r="L1072" s="44"/>
      <c r="M1072" s="44"/>
      <c r="N1072" s="44"/>
      <c r="R1072" s="44"/>
    </row>
    <row r="1073" spans="1:18" s="20" customFormat="1" ht="14.25" customHeight="1" x14ac:dyDescent="0.15">
      <c r="A1073" s="2" t="s">
        <v>9863</v>
      </c>
      <c r="B1073" s="2" t="s">
        <v>9861</v>
      </c>
      <c r="C1073" s="2" t="s">
        <v>9862</v>
      </c>
      <c r="D1073" s="11" t="s">
        <v>6922</v>
      </c>
      <c r="E1073" s="11" t="s">
        <v>7223</v>
      </c>
      <c r="F1073" s="11" t="s">
        <v>14363</v>
      </c>
      <c r="G1073" s="4" t="s">
        <v>7670</v>
      </c>
      <c r="H1073" s="58"/>
      <c r="I1073" s="3" t="s">
        <v>12569</v>
      </c>
      <c r="J1073" s="3" t="s">
        <v>13220</v>
      </c>
      <c r="K1073" s="3" t="s">
        <v>13560</v>
      </c>
    </row>
    <row r="1074" spans="1:18" s="20" customFormat="1" x14ac:dyDescent="0.15">
      <c r="A1074" s="2"/>
      <c r="B1074" s="2"/>
      <c r="C1074" s="2"/>
      <c r="D1074" s="11"/>
      <c r="E1074" s="11"/>
      <c r="F1074" s="11"/>
      <c r="G1074" s="4"/>
      <c r="H1074" s="2" t="s">
        <v>13350</v>
      </c>
      <c r="I1074" s="2" t="s">
        <v>12886</v>
      </c>
      <c r="J1074" s="2" t="s">
        <v>12886</v>
      </c>
      <c r="K1074" s="2" t="s">
        <v>12886</v>
      </c>
    </row>
    <row r="1075" spans="1:18" x14ac:dyDescent="0.15">
      <c r="A1075" s="56"/>
      <c r="B1075" s="56"/>
      <c r="C1075" s="56"/>
      <c r="D1075" s="62"/>
      <c r="E1075" s="62"/>
      <c r="F1075" s="62"/>
      <c r="G1075" s="63"/>
      <c r="H1075" s="56"/>
      <c r="I1075" s="44"/>
      <c r="J1075" s="44"/>
      <c r="K1075" s="44"/>
      <c r="L1075" s="44"/>
      <c r="M1075" s="44"/>
      <c r="N1075" s="44"/>
      <c r="R1075" s="44"/>
    </row>
    <row r="1076" spans="1:18" x14ac:dyDescent="0.15">
      <c r="A1076" s="49">
        <v>11</v>
      </c>
      <c r="B1076" s="49" t="s">
        <v>8125</v>
      </c>
      <c r="C1076" s="49">
        <v>1</v>
      </c>
      <c r="D1076" s="60">
        <v>1735</v>
      </c>
      <c r="E1076" s="60" t="s">
        <v>10874</v>
      </c>
      <c r="F1076" s="60"/>
      <c r="H1076" s="49" t="s">
        <v>10719</v>
      </c>
      <c r="I1076" s="44"/>
      <c r="J1076" s="44"/>
      <c r="K1076" s="44"/>
      <c r="L1076" s="44"/>
      <c r="M1076" s="44"/>
      <c r="N1076" s="44"/>
      <c r="R1076" s="44"/>
    </row>
    <row r="1077" spans="1:18" x14ac:dyDescent="0.15">
      <c r="A1077" s="49">
        <v>11</v>
      </c>
      <c r="B1077" s="49" t="s">
        <v>8125</v>
      </c>
      <c r="C1077" s="49">
        <v>2</v>
      </c>
      <c r="D1077" s="60">
        <v>1736</v>
      </c>
      <c r="E1077" s="60" t="s">
        <v>10875</v>
      </c>
      <c r="F1077" s="60"/>
      <c r="H1077" s="49" t="s">
        <v>10719</v>
      </c>
      <c r="I1077" s="44"/>
      <c r="J1077" s="44"/>
      <c r="K1077" s="44"/>
      <c r="L1077" s="44"/>
      <c r="M1077" s="44"/>
      <c r="N1077" s="44"/>
      <c r="R1077" s="44"/>
    </row>
    <row r="1078" spans="1:18" x14ac:dyDescent="0.15">
      <c r="A1078" s="49">
        <v>11</v>
      </c>
      <c r="B1078" s="49" t="s">
        <v>8125</v>
      </c>
      <c r="C1078" s="49">
        <v>3</v>
      </c>
      <c r="D1078" s="60">
        <v>1737</v>
      </c>
      <c r="E1078" s="60" t="s">
        <v>10876</v>
      </c>
      <c r="F1078" s="60"/>
      <c r="H1078" s="49" t="s">
        <v>10719</v>
      </c>
      <c r="I1078" s="44"/>
      <c r="J1078" s="44"/>
      <c r="K1078" s="44"/>
      <c r="L1078" s="44"/>
      <c r="M1078" s="44"/>
      <c r="N1078" s="44"/>
      <c r="R1078" s="44"/>
    </row>
    <row r="1079" spans="1:18" x14ac:dyDescent="0.15">
      <c r="A1079" s="49">
        <v>11</v>
      </c>
      <c r="B1079" s="49" t="s">
        <v>8125</v>
      </c>
      <c r="C1079" s="49">
        <v>4</v>
      </c>
      <c r="D1079" s="60">
        <v>1738</v>
      </c>
      <c r="E1079" s="60" t="s">
        <v>10877</v>
      </c>
      <c r="F1079" s="60"/>
      <c r="H1079" s="49" t="s">
        <v>10719</v>
      </c>
      <c r="I1079" s="44"/>
      <c r="J1079" s="44"/>
      <c r="K1079" s="44"/>
      <c r="L1079" s="44"/>
      <c r="M1079" s="44"/>
      <c r="N1079" s="44"/>
      <c r="R1079" s="44"/>
    </row>
    <row r="1080" spans="1:18" x14ac:dyDescent="0.15">
      <c r="A1080" s="49">
        <v>11</v>
      </c>
      <c r="B1080" s="49" t="s">
        <v>8125</v>
      </c>
      <c r="C1080" s="49">
        <v>5</v>
      </c>
      <c r="D1080" s="60">
        <v>1739</v>
      </c>
      <c r="E1080" s="60" t="s">
        <v>10878</v>
      </c>
      <c r="F1080" s="60"/>
      <c r="H1080" s="49" t="s">
        <v>10719</v>
      </c>
      <c r="I1080" s="44"/>
      <c r="J1080" s="44"/>
      <c r="K1080" s="44"/>
      <c r="L1080" s="44"/>
      <c r="M1080" s="44"/>
      <c r="N1080" s="44"/>
      <c r="R1080" s="44"/>
    </row>
    <row r="1081" spans="1:18" x14ac:dyDescent="0.15">
      <c r="A1081" s="49">
        <v>11</v>
      </c>
      <c r="B1081" s="49" t="s">
        <v>8125</v>
      </c>
      <c r="C1081" s="49">
        <v>6</v>
      </c>
      <c r="D1081" s="60">
        <v>1740</v>
      </c>
      <c r="E1081" s="60" t="s">
        <v>10879</v>
      </c>
      <c r="F1081" s="60"/>
      <c r="H1081" s="49" t="s">
        <v>10719</v>
      </c>
      <c r="I1081" s="44" t="s">
        <v>10879</v>
      </c>
      <c r="J1081" s="44"/>
      <c r="K1081" s="44"/>
      <c r="L1081" s="44"/>
      <c r="M1081" s="44"/>
      <c r="N1081" s="44"/>
      <c r="R1081" s="44"/>
    </row>
    <row r="1082" spans="1:18" x14ac:dyDescent="0.15">
      <c r="A1082" s="49">
        <v>11</v>
      </c>
      <c r="B1082" s="49" t="s">
        <v>8125</v>
      </c>
      <c r="C1082" s="49">
        <v>7</v>
      </c>
      <c r="D1082" s="60">
        <v>1741</v>
      </c>
      <c r="E1082" s="60" t="s">
        <v>10880</v>
      </c>
      <c r="F1082" s="60"/>
      <c r="H1082" s="49" t="s">
        <v>10719</v>
      </c>
      <c r="I1082" s="44"/>
      <c r="J1082" s="44"/>
      <c r="K1082" s="44"/>
      <c r="L1082" s="44"/>
      <c r="M1082" s="44"/>
      <c r="N1082" s="44"/>
      <c r="R1082" s="44"/>
    </row>
    <row r="1083" spans="1:18" x14ac:dyDescent="0.15">
      <c r="A1083" s="49">
        <v>11</v>
      </c>
      <c r="B1083" s="49" t="s">
        <v>8125</v>
      </c>
      <c r="C1083" s="49">
        <v>8</v>
      </c>
      <c r="D1083" s="60">
        <v>1742</v>
      </c>
      <c r="E1083" s="60" t="s">
        <v>10881</v>
      </c>
      <c r="F1083" s="60"/>
      <c r="H1083" s="49" t="s">
        <v>10719</v>
      </c>
      <c r="I1083" s="44"/>
      <c r="J1083" s="44"/>
      <c r="K1083" s="44"/>
      <c r="L1083" s="44"/>
      <c r="M1083" s="44"/>
      <c r="N1083" s="44"/>
      <c r="R1083" s="44"/>
    </row>
    <row r="1084" spans="1:18" x14ac:dyDescent="0.15">
      <c r="A1084" s="49">
        <v>11</v>
      </c>
      <c r="B1084" s="49" t="s">
        <v>8125</v>
      </c>
      <c r="C1084" s="49">
        <v>9</v>
      </c>
      <c r="D1084" s="60">
        <v>1743</v>
      </c>
      <c r="E1084" s="60" t="s">
        <v>10882</v>
      </c>
      <c r="F1084" s="60"/>
      <c r="H1084" s="49" t="s">
        <v>10719</v>
      </c>
      <c r="I1084" s="44"/>
      <c r="J1084" s="44"/>
      <c r="K1084" s="44"/>
      <c r="L1084" s="44"/>
      <c r="M1084" s="44"/>
      <c r="N1084" s="44"/>
      <c r="R1084" s="44"/>
    </row>
    <row r="1085" spans="1:18" x14ac:dyDescent="0.15">
      <c r="A1085" s="49">
        <v>11</v>
      </c>
      <c r="B1085" s="49" t="s">
        <v>8125</v>
      </c>
      <c r="C1085" s="49">
        <v>10</v>
      </c>
      <c r="D1085" s="60">
        <v>1744</v>
      </c>
      <c r="E1085" s="60" t="s">
        <v>10531</v>
      </c>
      <c r="F1085" s="60"/>
      <c r="H1085" s="49" t="s">
        <v>10719</v>
      </c>
      <c r="I1085" s="44"/>
      <c r="J1085" s="44"/>
      <c r="K1085" s="44"/>
      <c r="L1085" s="44"/>
      <c r="M1085" s="44"/>
      <c r="N1085" s="44"/>
      <c r="R1085" s="44"/>
    </row>
    <row r="1086" spans="1:18" x14ac:dyDescent="0.15">
      <c r="A1086" s="49">
        <v>11</v>
      </c>
      <c r="B1086" s="49" t="s">
        <v>8125</v>
      </c>
      <c r="C1086" s="49">
        <v>11</v>
      </c>
      <c r="D1086" s="60">
        <v>1745</v>
      </c>
      <c r="E1086" s="60" t="s">
        <v>10532</v>
      </c>
      <c r="F1086" s="60"/>
      <c r="H1086" s="49" t="s">
        <v>10719</v>
      </c>
      <c r="I1086" s="44"/>
      <c r="J1086" s="44"/>
      <c r="K1086" s="44"/>
      <c r="L1086" s="44"/>
      <c r="M1086" s="44"/>
      <c r="N1086" s="44"/>
      <c r="R1086" s="44"/>
    </row>
    <row r="1087" spans="1:18" x14ac:dyDescent="0.15">
      <c r="A1087" s="49">
        <v>11</v>
      </c>
      <c r="B1087" s="49" t="s">
        <v>8125</v>
      </c>
      <c r="C1087" s="49">
        <v>12</v>
      </c>
      <c r="D1087" s="60">
        <v>1746</v>
      </c>
      <c r="E1087" s="60" t="s">
        <v>10533</v>
      </c>
      <c r="F1087" s="60"/>
      <c r="H1087" s="49" t="s">
        <v>10719</v>
      </c>
      <c r="I1087" s="44"/>
      <c r="J1087" s="44"/>
      <c r="K1087" s="44"/>
      <c r="L1087" s="44"/>
      <c r="M1087" s="44"/>
      <c r="N1087" s="44"/>
      <c r="R1087" s="44"/>
    </row>
    <row r="1088" spans="1:18" x14ac:dyDescent="0.15">
      <c r="D1088" s="60"/>
      <c r="E1088" s="60"/>
      <c r="F1088" s="60"/>
      <c r="H1088" s="49"/>
      <c r="I1088" s="44"/>
      <c r="J1088" s="44"/>
      <c r="K1088" s="44"/>
      <c r="L1088" s="44"/>
      <c r="M1088" s="44"/>
      <c r="N1088" s="44"/>
      <c r="R1088" s="44"/>
    </row>
    <row r="1089" spans="1:18" x14ac:dyDescent="0.15">
      <c r="A1089" s="49">
        <v>11</v>
      </c>
      <c r="B1089" s="49" t="s">
        <v>5644</v>
      </c>
      <c r="C1089" s="49">
        <v>1</v>
      </c>
      <c r="D1089" s="60">
        <v>1747</v>
      </c>
      <c r="E1089" s="60" t="s">
        <v>10534</v>
      </c>
      <c r="F1089" s="60"/>
      <c r="H1089" s="49" t="s">
        <v>13006</v>
      </c>
      <c r="I1089" s="44"/>
      <c r="J1089" s="44"/>
      <c r="K1089" s="44"/>
      <c r="L1089" s="44"/>
      <c r="M1089" s="44"/>
      <c r="N1089" s="44"/>
      <c r="R1089" s="44"/>
    </row>
    <row r="1090" spans="1:18" x14ac:dyDescent="0.15">
      <c r="A1090" s="49">
        <v>11</v>
      </c>
      <c r="B1090" s="49" t="s">
        <v>5644</v>
      </c>
      <c r="C1090" s="49">
        <v>2</v>
      </c>
      <c r="D1090" s="60">
        <v>1748</v>
      </c>
      <c r="E1090" s="60" t="s">
        <v>10535</v>
      </c>
      <c r="F1090" s="60"/>
      <c r="H1090" s="49" t="s">
        <v>13006</v>
      </c>
      <c r="I1090" s="44"/>
      <c r="J1090" s="44"/>
      <c r="K1090" s="44"/>
      <c r="L1090" s="44"/>
      <c r="M1090" s="44"/>
      <c r="N1090" s="44"/>
      <c r="R1090" s="44"/>
    </row>
    <row r="1091" spans="1:18" x14ac:dyDescent="0.15">
      <c r="A1091" s="49">
        <v>11</v>
      </c>
      <c r="B1091" s="49" t="s">
        <v>5644</v>
      </c>
      <c r="C1091" s="49">
        <v>3</v>
      </c>
      <c r="D1091" s="60">
        <v>1749</v>
      </c>
      <c r="E1091" s="60" t="s">
        <v>10536</v>
      </c>
      <c r="F1091" s="60"/>
      <c r="H1091" s="49" t="s">
        <v>13006</v>
      </c>
      <c r="I1091" s="44"/>
      <c r="J1091" s="44"/>
      <c r="K1091" s="44"/>
      <c r="L1091" s="44"/>
      <c r="M1091" s="44"/>
      <c r="N1091" s="44"/>
      <c r="R1091" s="44"/>
    </row>
    <row r="1092" spans="1:18" x14ac:dyDescent="0.15">
      <c r="A1092" s="49">
        <v>11</v>
      </c>
      <c r="B1092" s="49" t="s">
        <v>5644</v>
      </c>
      <c r="C1092" s="49">
        <v>4</v>
      </c>
      <c r="D1092" s="60">
        <v>1750</v>
      </c>
      <c r="E1092" s="60" t="s">
        <v>10537</v>
      </c>
      <c r="F1092" s="60"/>
      <c r="H1092" s="49" t="s">
        <v>13006</v>
      </c>
      <c r="I1092" s="44"/>
      <c r="J1092" s="44"/>
      <c r="K1092" s="44"/>
      <c r="L1092" s="44"/>
      <c r="M1092" s="44"/>
      <c r="N1092" s="44"/>
      <c r="R1092" s="44"/>
    </row>
    <row r="1093" spans="1:18" x14ac:dyDescent="0.15">
      <c r="A1093" s="49">
        <v>11</v>
      </c>
      <c r="B1093" s="49" t="s">
        <v>5644</v>
      </c>
      <c r="C1093" s="49">
        <v>5</v>
      </c>
      <c r="D1093" s="60">
        <v>1751</v>
      </c>
      <c r="E1093" s="60" t="s">
        <v>10209</v>
      </c>
      <c r="F1093" s="60"/>
      <c r="H1093" s="49" t="s">
        <v>13006</v>
      </c>
      <c r="I1093" s="44"/>
      <c r="J1093" s="44"/>
      <c r="K1093" s="44"/>
      <c r="L1093" s="44"/>
      <c r="M1093" s="44"/>
      <c r="N1093" s="44"/>
      <c r="R1093" s="44"/>
    </row>
    <row r="1094" spans="1:18" x14ac:dyDescent="0.15">
      <c r="A1094" s="49">
        <v>11</v>
      </c>
      <c r="B1094" s="49" t="s">
        <v>5644</v>
      </c>
      <c r="C1094" s="49">
        <v>6</v>
      </c>
      <c r="D1094" s="60">
        <v>1752</v>
      </c>
      <c r="E1094" s="60" t="s">
        <v>10210</v>
      </c>
      <c r="F1094" s="60"/>
      <c r="H1094" s="49" t="s">
        <v>13006</v>
      </c>
      <c r="I1094" s="44"/>
      <c r="J1094" s="44"/>
      <c r="K1094" s="44"/>
      <c r="L1094" s="44"/>
      <c r="M1094" s="44"/>
      <c r="N1094" s="44"/>
      <c r="R1094" s="44"/>
    </row>
    <row r="1095" spans="1:18" x14ac:dyDescent="0.15">
      <c r="A1095" s="49">
        <v>11</v>
      </c>
      <c r="B1095" s="49" t="s">
        <v>5644</v>
      </c>
      <c r="C1095" s="49">
        <v>7</v>
      </c>
      <c r="D1095" s="60">
        <v>1753</v>
      </c>
      <c r="E1095" s="60" t="s">
        <v>12852</v>
      </c>
      <c r="F1095" s="60"/>
      <c r="H1095" s="49" t="s">
        <v>13006</v>
      </c>
      <c r="I1095" s="44"/>
      <c r="J1095" s="44"/>
      <c r="K1095" s="44"/>
      <c r="L1095" s="44"/>
      <c r="M1095" s="44"/>
      <c r="N1095" s="44"/>
      <c r="R1095" s="44"/>
    </row>
    <row r="1096" spans="1:18" x14ac:dyDescent="0.15">
      <c r="A1096" s="49">
        <v>11</v>
      </c>
      <c r="B1096" s="49" t="s">
        <v>5644</v>
      </c>
      <c r="C1096" s="49">
        <v>8</v>
      </c>
      <c r="D1096" s="60">
        <v>1754</v>
      </c>
      <c r="E1096" s="60" t="s">
        <v>12853</v>
      </c>
      <c r="F1096" s="60"/>
      <c r="H1096" s="49" t="s">
        <v>13006</v>
      </c>
      <c r="I1096" s="44"/>
      <c r="J1096" s="44"/>
      <c r="K1096" s="44"/>
      <c r="L1096" s="44"/>
      <c r="M1096" s="44"/>
      <c r="N1096" s="44"/>
      <c r="R1096" s="44"/>
    </row>
    <row r="1097" spans="1:18" x14ac:dyDescent="0.15">
      <c r="A1097" s="49">
        <v>11</v>
      </c>
      <c r="B1097" s="49" t="s">
        <v>5644</v>
      </c>
      <c r="C1097" s="49">
        <v>9</v>
      </c>
      <c r="D1097" s="60">
        <v>1755</v>
      </c>
      <c r="E1097" s="60" t="s">
        <v>12532</v>
      </c>
      <c r="F1097" s="60"/>
      <c r="H1097" s="49" t="s">
        <v>13006</v>
      </c>
      <c r="I1097" s="44"/>
      <c r="J1097" s="44"/>
      <c r="K1097" s="44"/>
      <c r="L1097" s="44"/>
      <c r="M1097" s="44"/>
      <c r="N1097" s="44"/>
      <c r="R1097" s="44"/>
    </row>
    <row r="1098" spans="1:18" x14ac:dyDescent="0.15">
      <c r="A1098" s="49">
        <v>11</v>
      </c>
      <c r="B1098" s="49" t="s">
        <v>5644</v>
      </c>
      <c r="C1098" s="49">
        <v>10</v>
      </c>
      <c r="D1098" s="60">
        <v>1756</v>
      </c>
      <c r="E1098" s="60" t="s">
        <v>10211</v>
      </c>
      <c r="F1098" s="60"/>
      <c r="H1098" s="49" t="s">
        <v>13006</v>
      </c>
      <c r="I1098" s="44"/>
      <c r="J1098" s="44"/>
      <c r="K1098" s="44"/>
      <c r="L1098" s="44"/>
      <c r="M1098" s="44"/>
      <c r="N1098" s="44"/>
      <c r="R1098" s="44"/>
    </row>
    <row r="1099" spans="1:18" x14ac:dyDescent="0.15">
      <c r="A1099" s="49">
        <v>11</v>
      </c>
      <c r="B1099" s="49" t="s">
        <v>5644</v>
      </c>
      <c r="C1099" s="49">
        <v>11</v>
      </c>
      <c r="D1099" s="60">
        <v>1757</v>
      </c>
      <c r="E1099" s="60" t="s">
        <v>10212</v>
      </c>
      <c r="F1099" s="60"/>
      <c r="H1099" s="49" t="s">
        <v>13006</v>
      </c>
      <c r="I1099" s="44"/>
      <c r="J1099" s="44"/>
      <c r="K1099" s="44"/>
      <c r="L1099" s="44"/>
      <c r="M1099" s="44"/>
      <c r="N1099" s="44"/>
      <c r="R1099" s="44"/>
    </row>
    <row r="1100" spans="1:18" x14ac:dyDescent="0.15">
      <c r="A1100" s="49">
        <v>11</v>
      </c>
      <c r="B1100" s="49" t="s">
        <v>5644</v>
      </c>
      <c r="C1100" s="49">
        <v>12</v>
      </c>
      <c r="D1100" s="60">
        <v>1759</v>
      </c>
      <c r="E1100" s="60" t="s">
        <v>10213</v>
      </c>
      <c r="F1100" s="60"/>
      <c r="H1100" s="49" t="s">
        <v>13006</v>
      </c>
      <c r="I1100" s="44"/>
      <c r="J1100" s="44"/>
      <c r="K1100" s="44"/>
      <c r="L1100" s="44"/>
      <c r="M1100" s="44"/>
      <c r="N1100" s="44"/>
      <c r="R1100" s="44"/>
    </row>
    <row r="1101" spans="1:18" x14ac:dyDescent="0.15">
      <c r="D1101" s="60"/>
      <c r="E1101" s="60"/>
      <c r="F1101" s="60"/>
      <c r="H1101" s="49"/>
      <c r="I1101" s="44"/>
      <c r="J1101" s="44"/>
      <c r="K1101" s="44"/>
      <c r="L1101" s="44"/>
      <c r="M1101" s="44"/>
      <c r="N1101" s="44"/>
      <c r="R1101" s="44"/>
    </row>
    <row r="1102" spans="1:18" x14ac:dyDescent="0.15">
      <c r="A1102" s="49">
        <v>11</v>
      </c>
      <c r="B1102" s="49" t="s">
        <v>5647</v>
      </c>
      <c r="C1102" s="49">
        <v>1</v>
      </c>
      <c r="D1102" s="60">
        <v>1760</v>
      </c>
      <c r="E1102" s="60" t="s">
        <v>10214</v>
      </c>
      <c r="F1102" s="60"/>
      <c r="H1102" s="49" t="s">
        <v>13006</v>
      </c>
      <c r="I1102" s="44"/>
      <c r="J1102" s="44"/>
      <c r="K1102" s="44"/>
      <c r="L1102" s="44"/>
      <c r="M1102" s="44"/>
      <c r="N1102" s="44"/>
      <c r="R1102" s="44"/>
    </row>
    <row r="1103" spans="1:18" x14ac:dyDescent="0.15">
      <c r="A1103" s="49">
        <v>11</v>
      </c>
      <c r="B1103" s="49" t="s">
        <v>5647</v>
      </c>
      <c r="C1103" s="49">
        <v>2</v>
      </c>
      <c r="D1103" s="60">
        <v>1762</v>
      </c>
      <c r="E1103" s="60" t="s">
        <v>10548</v>
      </c>
      <c r="F1103" s="60"/>
      <c r="H1103" s="49" t="s">
        <v>13006</v>
      </c>
      <c r="I1103" s="44"/>
      <c r="J1103" s="44"/>
      <c r="K1103" s="44"/>
      <c r="L1103" s="44"/>
      <c r="M1103" s="44"/>
      <c r="N1103" s="44"/>
      <c r="R1103" s="44"/>
    </row>
    <row r="1104" spans="1:18" x14ac:dyDescent="0.15">
      <c r="A1104" s="49">
        <v>11</v>
      </c>
      <c r="B1104" s="49" t="s">
        <v>5647</v>
      </c>
      <c r="C1104" s="49">
        <v>3</v>
      </c>
      <c r="D1104" s="60">
        <v>1763</v>
      </c>
      <c r="E1104" s="60" t="s">
        <v>10549</v>
      </c>
      <c r="F1104" s="60"/>
      <c r="H1104" s="49" t="s">
        <v>13006</v>
      </c>
      <c r="I1104" s="44"/>
      <c r="J1104" s="44"/>
      <c r="K1104" s="44"/>
      <c r="L1104" s="44"/>
      <c r="M1104" s="44"/>
      <c r="N1104" s="44"/>
      <c r="R1104" s="44"/>
    </row>
    <row r="1105" spans="1:18" x14ac:dyDescent="0.15">
      <c r="A1105" s="49">
        <v>11</v>
      </c>
      <c r="B1105" s="49" t="s">
        <v>5647</v>
      </c>
      <c r="C1105" s="49">
        <v>4</v>
      </c>
      <c r="D1105" s="60">
        <v>1764</v>
      </c>
      <c r="E1105" s="60" t="s">
        <v>10550</v>
      </c>
      <c r="F1105" s="60"/>
      <c r="H1105" s="49" t="s">
        <v>13007</v>
      </c>
      <c r="I1105" s="44"/>
      <c r="J1105" s="44"/>
      <c r="K1105" s="44"/>
      <c r="L1105" s="44"/>
      <c r="M1105" s="44"/>
      <c r="N1105" s="44"/>
      <c r="R1105" s="44"/>
    </row>
    <row r="1106" spans="1:18" x14ac:dyDescent="0.15">
      <c r="A1106" s="49">
        <v>11</v>
      </c>
      <c r="B1106" s="49" t="s">
        <v>5647</v>
      </c>
      <c r="C1106" s="49">
        <v>5</v>
      </c>
      <c r="D1106" s="60">
        <v>1766</v>
      </c>
      <c r="E1106" s="60" t="s">
        <v>5523</v>
      </c>
      <c r="F1106" s="60"/>
      <c r="H1106" s="49" t="s">
        <v>13006</v>
      </c>
      <c r="I1106" s="44"/>
      <c r="J1106" s="44"/>
      <c r="K1106" s="44"/>
      <c r="L1106" s="44"/>
      <c r="M1106" s="44"/>
      <c r="N1106" s="44"/>
      <c r="R1106" s="44"/>
    </row>
    <row r="1107" spans="1:18" x14ac:dyDescent="0.15">
      <c r="A1107" s="49">
        <v>11</v>
      </c>
      <c r="B1107" s="49" t="s">
        <v>5647</v>
      </c>
      <c r="C1107" s="49">
        <v>6</v>
      </c>
      <c r="D1107" s="60">
        <v>1767</v>
      </c>
      <c r="E1107" s="60" t="s">
        <v>5524</v>
      </c>
      <c r="F1107" s="60"/>
      <c r="H1107" s="49" t="s">
        <v>13006</v>
      </c>
      <c r="I1107" s="44" t="s">
        <v>5524</v>
      </c>
      <c r="J1107" s="44"/>
      <c r="K1107" s="44"/>
      <c r="L1107" s="44"/>
      <c r="M1107" s="44"/>
      <c r="N1107" s="44"/>
      <c r="R1107" s="44"/>
    </row>
    <row r="1108" spans="1:18" x14ac:dyDescent="0.15">
      <c r="A1108" s="49">
        <v>11</v>
      </c>
      <c r="B1108" s="49" t="s">
        <v>5647</v>
      </c>
      <c r="C1108" s="49">
        <v>7</v>
      </c>
      <c r="D1108" s="60">
        <v>1770</v>
      </c>
      <c r="E1108" s="60" t="s">
        <v>3767</v>
      </c>
      <c r="F1108" s="60"/>
      <c r="H1108" s="49" t="s">
        <v>13006</v>
      </c>
      <c r="I1108" s="44"/>
      <c r="J1108" s="44"/>
      <c r="K1108" s="44"/>
      <c r="L1108" s="44"/>
      <c r="M1108" s="44"/>
      <c r="N1108" s="44"/>
      <c r="R1108" s="44"/>
    </row>
    <row r="1109" spans="1:18" x14ac:dyDescent="0.15">
      <c r="A1109" s="49">
        <v>11</v>
      </c>
      <c r="B1109" s="49" t="s">
        <v>5647</v>
      </c>
      <c r="C1109" s="49">
        <v>8</v>
      </c>
      <c r="D1109" s="60">
        <v>1771</v>
      </c>
      <c r="E1109" s="60" t="s">
        <v>3768</v>
      </c>
      <c r="F1109" s="60"/>
      <c r="H1109" s="49" t="s">
        <v>13006</v>
      </c>
      <c r="I1109" s="44"/>
      <c r="J1109" s="44"/>
      <c r="K1109" s="44"/>
      <c r="L1109" s="44"/>
      <c r="M1109" s="44"/>
      <c r="N1109" s="44"/>
      <c r="R1109" s="44"/>
    </row>
    <row r="1110" spans="1:18" x14ac:dyDescent="0.15">
      <c r="A1110" s="49">
        <v>11</v>
      </c>
      <c r="B1110" s="49" t="s">
        <v>5647</v>
      </c>
      <c r="C1110" s="49">
        <v>9</v>
      </c>
      <c r="D1110" s="60">
        <v>1772</v>
      </c>
      <c r="E1110" s="60" t="s">
        <v>3769</v>
      </c>
      <c r="F1110" s="60"/>
      <c r="H1110" s="49" t="s">
        <v>13006</v>
      </c>
      <c r="I1110" s="44"/>
      <c r="J1110" s="44"/>
      <c r="K1110" s="44"/>
      <c r="L1110" s="44"/>
      <c r="M1110" s="44"/>
      <c r="N1110" s="44"/>
      <c r="R1110" s="44"/>
    </row>
    <row r="1111" spans="1:18" x14ac:dyDescent="0.15">
      <c r="A1111" s="49">
        <v>11</v>
      </c>
      <c r="B1111" s="49" t="s">
        <v>5647</v>
      </c>
      <c r="C1111" s="49">
        <v>10</v>
      </c>
      <c r="D1111" s="60">
        <v>1773</v>
      </c>
      <c r="E1111" s="60" t="s">
        <v>3770</v>
      </c>
      <c r="F1111" s="60"/>
      <c r="H1111" s="49" t="s">
        <v>13006</v>
      </c>
      <c r="I1111" s="44"/>
      <c r="J1111" s="44"/>
      <c r="K1111" s="44"/>
      <c r="L1111" s="44"/>
      <c r="M1111" s="44"/>
      <c r="N1111" s="44"/>
      <c r="R1111" s="44"/>
    </row>
    <row r="1112" spans="1:18" x14ac:dyDescent="0.15">
      <c r="A1112" s="49">
        <v>11</v>
      </c>
      <c r="B1112" s="49" t="s">
        <v>5647</v>
      </c>
      <c r="C1112" s="49">
        <v>11</v>
      </c>
      <c r="D1112" s="60">
        <v>1774</v>
      </c>
      <c r="E1112" s="60" t="s">
        <v>3771</v>
      </c>
      <c r="F1112" s="60"/>
      <c r="H1112" s="49" t="s">
        <v>13006</v>
      </c>
      <c r="I1112" s="44"/>
      <c r="J1112" s="44"/>
      <c r="K1112" s="44"/>
      <c r="L1112" s="44"/>
      <c r="M1112" s="44"/>
      <c r="N1112" s="44"/>
      <c r="R1112" s="44"/>
    </row>
    <row r="1113" spans="1:18" x14ac:dyDescent="0.15">
      <c r="A1113" s="49">
        <v>11</v>
      </c>
      <c r="B1113" s="49" t="s">
        <v>5647</v>
      </c>
      <c r="C1113" s="49">
        <v>12</v>
      </c>
      <c r="D1113" s="60">
        <v>1775</v>
      </c>
      <c r="E1113" s="60" t="s">
        <v>3772</v>
      </c>
      <c r="F1113" s="60"/>
      <c r="H1113" s="49" t="s">
        <v>13006</v>
      </c>
      <c r="I1113" s="44"/>
      <c r="J1113" s="44"/>
      <c r="K1113" s="44"/>
      <c r="L1113" s="44"/>
      <c r="M1113" s="44"/>
      <c r="N1113" s="44"/>
      <c r="R1113" s="44"/>
    </row>
    <row r="1114" spans="1:18" x14ac:dyDescent="0.15">
      <c r="D1114" s="60"/>
      <c r="E1114" s="60"/>
      <c r="F1114" s="60"/>
      <c r="H1114" s="49"/>
      <c r="I1114" s="44"/>
      <c r="J1114" s="44"/>
      <c r="K1114" s="44"/>
      <c r="L1114" s="44"/>
      <c r="M1114" s="44"/>
      <c r="N1114" s="44"/>
      <c r="R1114" s="44"/>
    </row>
    <row r="1115" spans="1:18" x14ac:dyDescent="0.15">
      <c r="A1115" s="49">
        <v>11</v>
      </c>
      <c r="B1115" s="49" t="s">
        <v>5643</v>
      </c>
      <c r="C1115" s="49">
        <v>1</v>
      </c>
      <c r="D1115" s="60">
        <v>1776</v>
      </c>
      <c r="E1115" s="60" t="s">
        <v>3773</v>
      </c>
      <c r="F1115" s="60"/>
      <c r="H1115" s="49" t="s">
        <v>13006</v>
      </c>
      <c r="I1115" s="44"/>
      <c r="J1115" s="44"/>
      <c r="K1115" s="44"/>
      <c r="L1115" s="44"/>
      <c r="M1115" s="44"/>
      <c r="N1115" s="44"/>
      <c r="R1115" s="44"/>
    </row>
    <row r="1116" spans="1:18" x14ac:dyDescent="0.15">
      <c r="A1116" s="49">
        <v>11</v>
      </c>
      <c r="B1116" s="49" t="s">
        <v>5643</v>
      </c>
      <c r="C1116" s="49">
        <v>2</v>
      </c>
      <c r="D1116" s="60">
        <v>1018</v>
      </c>
      <c r="E1116" s="60" t="s">
        <v>3774</v>
      </c>
      <c r="F1116" s="60" t="s">
        <v>14107</v>
      </c>
      <c r="H1116" s="49" t="s">
        <v>13006</v>
      </c>
      <c r="I1116" s="44"/>
      <c r="J1116" s="44"/>
      <c r="K1116" s="44"/>
      <c r="L1116" s="44"/>
      <c r="M1116" s="44"/>
      <c r="N1116" s="44"/>
      <c r="R1116" s="44"/>
    </row>
    <row r="1117" spans="1:18" x14ac:dyDescent="0.15">
      <c r="A1117" s="49">
        <v>11</v>
      </c>
      <c r="B1117" s="49" t="s">
        <v>5643</v>
      </c>
      <c r="C1117" s="49">
        <v>3</v>
      </c>
      <c r="D1117" s="60">
        <v>1019</v>
      </c>
      <c r="E1117" s="60" t="s">
        <v>3775</v>
      </c>
      <c r="F1117" s="60" t="s">
        <v>14108</v>
      </c>
      <c r="H1117" s="49" t="s">
        <v>13006</v>
      </c>
      <c r="I1117" s="44"/>
      <c r="J1117" s="44"/>
      <c r="K1117" s="44"/>
      <c r="L1117" s="44"/>
      <c r="M1117" s="44"/>
      <c r="N1117" s="44"/>
      <c r="R1117" s="44"/>
    </row>
    <row r="1118" spans="1:18" x14ac:dyDescent="0.15">
      <c r="A1118" s="49">
        <v>11</v>
      </c>
      <c r="B1118" s="49" t="s">
        <v>5643</v>
      </c>
      <c r="C1118" s="49">
        <v>4</v>
      </c>
      <c r="D1118" s="60">
        <v>1020</v>
      </c>
      <c r="E1118" s="60" t="s">
        <v>3776</v>
      </c>
      <c r="F1118" s="60"/>
      <c r="H1118" s="49" t="s">
        <v>13006</v>
      </c>
      <c r="I1118" s="44"/>
      <c r="J1118" s="44"/>
      <c r="K1118" s="44"/>
      <c r="L1118" s="44"/>
      <c r="M1118" s="44"/>
      <c r="N1118" s="44"/>
      <c r="R1118" s="44"/>
    </row>
    <row r="1119" spans="1:18" x14ac:dyDescent="0.15">
      <c r="A1119" s="49">
        <v>11</v>
      </c>
      <c r="B1119" s="49" t="s">
        <v>5643</v>
      </c>
      <c r="C1119" s="49">
        <v>5</v>
      </c>
      <c r="D1119" s="60">
        <v>1021</v>
      </c>
      <c r="E1119" s="60" t="s">
        <v>3777</v>
      </c>
      <c r="F1119" s="60" t="s">
        <v>12757</v>
      </c>
      <c r="H1119" s="49" t="s">
        <v>13007</v>
      </c>
      <c r="I1119" s="44"/>
      <c r="J1119" s="44" t="s">
        <v>3777</v>
      </c>
      <c r="K1119" s="44" t="s">
        <v>3777</v>
      </c>
      <c r="L1119" s="44"/>
      <c r="M1119" s="44"/>
      <c r="N1119" s="44"/>
      <c r="R1119" s="44"/>
    </row>
    <row r="1120" spans="1:18" x14ac:dyDescent="0.15">
      <c r="A1120" s="49">
        <v>11</v>
      </c>
      <c r="B1120" s="49" t="s">
        <v>5643</v>
      </c>
      <c r="C1120" s="49">
        <v>6</v>
      </c>
      <c r="D1120" s="60">
        <v>1022</v>
      </c>
      <c r="E1120" s="60" t="s">
        <v>3778</v>
      </c>
      <c r="F1120" s="60" t="s">
        <v>12758</v>
      </c>
      <c r="H1120" s="49" t="s">
        <v>13006</v>
      </c>
      <c r="I1120" s="44"/>
      <c r="J1120" s="44"/>
      <c r="K1120" s="44"/>
      <c r="L1120" s="44"/>
      <c r="M1120" s="44"/>
      <c r="N1120" s="44"/>
      <c r="R1120" s="44"/>
    </row>
    <row r="1121" spans="1:18" x14ac:dyDescent="0.15">
      <c r="A1121" s="49">
        <v>11</v>
      </c>
      <c r="B1121" s="49" t="s">
        <v>5643</v>
      </c>
      <c r="C1121" s="49">
        <v>7</v>
      </c>
      <c r="D1121" s="60">
        <v>1023</v>
      </c>
      <c r="E1121" s="60" t="s">
        <v>3779</v>
      </c>
      <c r="F1121" s="60" t="s">
        <v>13126</v>
      </c>
      <c r="H1121" s="49" t="s">
        <v>13006</v>
      </c>
      <c r="I1121" s="44"/>
      <c r="J1121" s="44"/>
      <c r="K1121" s="44"/>
      <c r="L1121" s="44"/>
      <c r="M1121" s="44"/>
      <c r="N1121" s="44"/>
      <c r="R1121" s="44"/>
    </row>
    <row r="1122" spans="1:18" x14ac:dyDescent="0.15">
      <c r="A1122" s="49">
        <v>11</v>
      </c>
      <c r="B1122" s="49" t="s">
        <v>5643</v>
      </c>
      <c r="C1122" s="49">
        <v>8</v>
      </c>
      <c r="D1122" s="60">
        <v>1025</v>
      </c>
      <c r="E1122" s="60" t="s">
        <v>10230</v>
      </c>
      <c r="F1122" s="60"/>
      <c r="H1122" s="49" t="s">
        <v>13006</v>
      </c>
      <c r="I1122" s="44"/>
      <c r="J1122" s="44"/>
      <c r="K1122" s="44"/>
      <c r="L1122" s="44"/>
      <c r="M1122" s="44"/>
      <c r="N1122" s="44"/>
      <c r="R1122" s="44"/>
    </row>
    <row r="1123" spans="1:18" x14ac:dyDescent="0.15">
      <c r="A1123" s="49">
        <v>11</v>
      </c>
      <c r="B1123" s="49" t="s">
        <v>5643</v>
      </c>
      <c r="C1123" s="49">
        <v>9</v>
      </c>
      <c r="D1123" s="60">
        <v>1027</v>
      </c>
      <c r="E1123" s="60" t="s">
        <v>10231</v>
      </c>
      <c r="F1123" s="60" t="s">
        <v>13127</v>
      </c>
      <c r="H1123" s="49" t="s">
        <v>13006</v>
      </c>
      <c r="I1123" s="44"/>
      <c r="J1123" s="44"/>
      <c r="K1123" s="44"/>
      <c r="L1123" s="44"/>
      <c r="M1123" s="44"/>
      <c r="N1123" s="44"/>
      <c r="R1123" s="44"/>
    </row>
    <row r="1124" spans="1:18" x14ac:dyDescent="0.15">
      <c r="A1124" s="49">
        <v>11</v>
      </c>
      <c r="B1124" s="49" t="s">
        <v>5643</v>
      </c>
      <c r="C1124" s="49">
        <v>10</v>
      </c>
      <c r="D1124" s="60">
        <v>1028</v>
      </c>
      <c r="E1124" s="60" t="s">
        <v>3995</v>
      </c>
      <c r="F1124" s="60"/>
      <c r="H1124" s="49" t="s">
        <v>13006</v>
      </c>
      <c r="I1124" s="44"/>
      <c r="J1124" s="44"/>
      <c r="K1124" s="44"/>
      <c r="L1124" s="44"/>
      <c r="M1124" s="44"/>
      <c r="N1124" s="44"/>
      <c r="R1124" s="44"/>
    </row>
    <row r="1125" spans="1:18" x14ac:dyDescent="0.15">
      <c r="A1125" s="49">
        <v>11</v>
      </c>
      <c r="B1125" s="49" t="s">
        <v>5643</v>
      </c>
      <c r="C1125" s="49">
        <v>11</v>
      </c>
      <c r="D1125" s="60">
        <v>1029</v>
      </c>
      <c r="E1125" s="60" t="s">
        <v>3996</v>
      </c>
      <c r="F1125" s="60" t="s">
        <v>13128</v>
      </c>
      <c r="H1125" s="49" t="s">
        <v>13006</v>
      </c>
      <c r="I1125" s="44"/>
      <c r="J1125" s="44"/>
      <c r="K1125" s="44"/>
      <c r="L1125" s="44"/>
      <c r="M1125" s="44"/>
      <c r="N1125" s="44"/>
      <c r="R1125" s="44"/>
    </row>
    <row r="1126" spans="1:18" x14ac:dyDescent="0.15">
      <c r="A1126" s="49">
        <v>11</v>
      </c>
      <c r="B1126" s="49" t="s">
        <v>5643</v>
      </c>
      <c r="C1126" s="49">
        <v>12</v>
      </c>
      <c r="D1126" s="60">
        <v>1030</v>
      </c>
      <c r="E1126" s="60" t="s">
        <v>3997</v>
      </c>
      <c r="F1126" s="60" t="s">
        <v>13129</v>
      </c>
      <c r="H1126" s="49" t="s">
        <v>13006</v>
      </c>
      <c r="I1126" s="44"/>
      <c r="J1126" s="44"/>
      <c r="K1126" s="44"/>
      <c r="L1126" s="44"/>
      <c r="M1126" s="44"/>
      <c r="N1126" s="44"/>
      <c r="R1126" s="44"/>
    </row>
    <row r="1127" spans="1:18" x14ac:dyDescent="0.15">
      <c r="D1127" s="60"/>
      <c r="E1127" s="60"/>
      <c r="F1127" s="60"/>
      <c r="H1127" s="49"/>
      <c r="I1127" s="44"/>
      <c r="J1127" s="44"/>
      <c r="K1127" s="44"/>
      <c r="L1127" s="44"/>
      <c r="M1127" s="44"/>
      <c r="N1127" s="44"/>
      <c r="R1127" s="44"/>
    </row>
    <row r="1128" spans="1:18" x14ac:dyDescent="0.15">
      <c r="A1128" s="49">
        <v>11</v>
      </c>
      <c r="B1128" s="49" t="s">
        <v>5645</v>
      </c>
      <c r="C1128" s="49">
        <v>1</v>
      </c>
      <c r="D1128" s="60">
        <v>1031</v>
      </c>
      <c r="E1128" s="60" t="s">
        <v>3998</v>
      </c>
      <c r="F1128" s="60"/>
      <c r="H1128" s="49" t="s">
        <v>13006</v>
      </c>
      <c r="I1128" s="44"/>
      <c r="J1128" s="44"/>
      <c r="K1128" s="44"/>
      <c r="L1128" s="44"/>
      <c r="M1128" s="44"/>
      <c r="N1128" s="44"/>
      <c r="R1128" s="44"/>
    </row>
    <row r="1129" spans="1:18" x14ac:dyDescent="0.15">
      <c r="A1129" s="49">
        <v>11</v>
      </c>
      <c r="B1129" s="49" t="s">
        <v>5645</v>
      </c>
      <c r="C1129" s="49">
        <v>2</v>
      </c>
      <c r="D1129" s="60">
        <v>1032</v>
      </c>
      <c r="E1129" s="60" t="s">
        <v>3999</v>
      </c>
      <c r="F1129" s="60"/>
      <c r="H1129" s="49" t="s">
        <v>13006</v>
      </c>
      <c r="I1129" s="44"/>
      <c r="J1129" s="44"/>
      <c r="K1129" s="44"/>
      <c r="L1129" s="44"/>
      <c r="M1129" s="44"/>
      <c r="N1129" s="44"/>
      <c r="R1129" s="44"/>
    </row>
    <row r="1130" spans="1:18" x14ac:dyDescent="0.15">
      <c r="A1130" s="49">
        <v>11</v>
      </c>
      <c r="B1130" s="49" t="s">
        <v>5645</v>
      </c>
      <c r="C1130" s="49">
        <v>3</v>
      </c>
      <c r="D1130" s="60">
        <v>1033</v>
      </c>
      <c r="E1130" s="60" t="s">
        <v>4000</v>
      </c>
      <c r="F1130" s="60" t="s">
        <v>12763</v>
      </c>
      <c r="H1130" s="49" t="s">
        <v>13006</v>
      </c>
      <c r="I1130" s="44"/>
      <c r="J1130" s="44"/>
      <c r="K1130" s="44"/>
      <c r="L1130" s="44"/>
      <c r="M1130" s="44"/>
      <c r="N1130" s="44"/>
      <c r="R1130" s="44"/>
    </row>
    <row r="1131" spans="1:18" x14ac:dyDescent="0.15">
      <c r="A1131" s="49">
        <v>11</v>
      </c>
      <c r="B1131" s="49" t="s">
        <v>5645</v>
      </c>
      <c r="C1131" s="49">
        <v>4</v>
      </c>
      <c r="D1131" s="60">
        <v>1034</v>
      </c>
      <c r="E1131" s="60" t="s">
        <v>4001</v>
      </c>
      <c r="F1131" s="60" t="s">
        <v>12706</v>
      </c>
      <c r="H1131" s="49" t="s">
        <v>13006</v>
      </c>
      <c r="I1131" s="44"/>
      <c r="J1131" s="44"/>
      <c r="K1131" s="44"/>
      <c r="L1131" s="44"/>
      <c r="M1131" s="44"/>
      <c r="N1131" s="44"/>
      <c r="R1131" s="44"/>
    </row>
    <row r="1132" spans="1:18" x14ac:dyDescent="0.15">
      <c r="A1132" s="49">
        <v>11</v>
      </c>
      <c r="B1132" s="49" t="s">
        <v>5645</v>
      </c>
      <c r="C1132" s="49">
        <v>5</v>
      </c>
      <c r="D1132" s="60">
        <v>1035</v>
      </c>
      <c r="E1132" s="60" t="s">
        <v>4002</v>
      </c>
      <c r="F1132" s="60"/>
      <c r="H1132" s="49" t="s">
        <v>13006</v>
      </c>
      <c r="I1132" s="44"/>
      <c r="J1132" s="44"/>
      <c r="K1132" s="44"/>
      <c r="L1132" s="44"/>
      <c r="M1132" s="44"/>
      <c r="N1132" s="44"/>
      <c r="R1132" s="44"/>
    </row>
    <row r="1133" spans="1:18" x14ac:dyDescent="0.15">
      <c r="A1133" s="49">
        <v>11</v>
      </c>
      <c r="B1133" s="49" t="s">
        <v>5645</v>
      </c>
      <c r="C1133" s="49">
        <v>6</v>
      </c>
      <c r="D1133" s="60">
        <v>1036</v>
      </c>
      <c r="E1133" s="60" t="s">
        <v>4003</v>
      </c>
      <c r="F1133" s="60" t="s">
        <v>12707</v>
      </c>
      <c r="H1133" s="49" t="s">
        <v>13006</v>
      </c>
      <c r="I1133" s="44"/>
      <c r="J1133" s="44"/>
      <c r="K1133" s="44"/>
      <c r="L1133" s="44"/>
      <c r="M1133" s="44"/>
      <c r="N1133" s="44"/>
      <c r="R1133" s="44"/>
    </row>
    <row r="1134" spans="1:18" x14ac:dyDescent="0.15">
      <c r="A1134" s="49">
        <v>11</v>
      </c>
      <c r="B1134" s="49" t="s">
        <v>5645</v>
      </c>
      <c r="C1134" s="49">
        <v>7</v>
      </c>
      <c r="D1134" s="60">
        <v>1038</v>
      </c>
      <c r="E1134" s="60" t="s">
        <v>4004</v>
      </c>
      <c r="F1134" s="60" t="s">
        <v>13770</v>
      </c>
      <c r="H1134" s="49" t="s">
        <v>13006</v>
      </c>
      <c r="I1134" s="44"/>
      <c r="J1134" s="44" t="s">
        <v>4004</v>
      </c>
      <c r="K1134" s="44" t="s">
        <v>4004</v>
      </c>
      <c r="L1134" s="44"/>
      <c r="M1134" s="44"/>
      <c r="N1134" s="44"/>
      <c r="R1134" s="44"/>
    </row>
    <row r="1135" spans="1:18" x14ac:dyDescent="0.15">
      <c r="A1135" s="49">
        <v>11</v>
      </c>
      <c r="B1135" s="49" t="s">
        <v>5645</v>
      </c>
      <c r="C1135" s="49">
        <v>8</v>
      </c>
      <c r="D1135" s="60">
        <v>1039</v>
      </c>
      <c r="E1135" s="60" t="s">
        <v>4005</v>
      </c>
      <c r="F1135" s="60" t="s">
        <v>13771</v>
      </c>
      <c r="H1135" s="49" t="s">
        <v>13006</v>
      </c>
      <c r="I1135" s="44"/>
      <c r="J1135" s="44"/>
      <c r="K1135" s="44"/>
      <c r="L1135" s="44"/>
      <c r="M1135" s="44"/>
      <c r="N1135" s="44"/>
      <c r="R1135" s="44"/>
    </row>
    <row r="1136" spans="1:18" x14ac:dyDescent="0.15">
      <c r="A1136" s="49">
        <v>11</v>
      </c>
      <c r="B1136" s="49" t="s">
        <v>5645</v>
      </c>
      <c r="C1136" s="49">
        <v>9</v>
      </c>
      <c r="D1136" s="60">
        <v>1042</v>
      </c>
      <c r="E1136" s="60" t="s">
        <v>4006</v>
      </c>
      <c r="F1136" s="60" t="s">
        <v>13772</v>
      </c>
      <c r="H1136" s="49" t="s">
        <v>13006</v>
      </c>
      <c r="I1136" s="44"/>
      <c r="J1136" s="44"/>
      <c r="K1136" s="44"/>
      <c r="L1136" s="44"/>
      <c r="M1136" s="44"/>
      <c r="N1136" s="44"/>
      <c r="R1136" s="44"/>
    </row>
    <row r="1137" spans="1:18" x14ac:dyDescent="0.15">
      <c r="A1137" s="49">
        <v>11</v>
      </c>
      <c r="B1137" s="49" t="s">
        <v>5645</v>
      </c>
      <c r="C1137" s="49">
        <v>10</v>
      </c>
      <c r="D1137" s="60">
        <v>1043</v>
      </c>
      <c r="E1137" s="60" t="s">
        <v>12221</v>
      </c>
      <c r="F1137" s="60"/>
      <c r="H1137" s="49" t="s">
        <v>13006</v>
      </c>
      <c r="I1137" s="44"/>
      <c r="J1137" s="44"/>
      <c r="K1137" s="44"/>
      <c r="L1137" s="44"/>
      <c r="M1137" s="44"/>
      <c r="N1137" s="44"/>
      <c r="R1137" s="44"/>
    </row>
    <row r="1138" spans="1:18" x14ac:dyDescent="0.15">
      <c r="A1138" s="49">
        <v>11</v>
      </c>
      <c r="B1138" s="49" t="s">
        <v>5645</v>
      </c>
      <c r="C1138" s="49">
        <v>11</v>
      </c>
      <c r="D1138" s="60">
        <v>1044</v>
      </c>
      <c r="E1138" s="60" t="s">
        <v>12222</v>
      </c>
      <c r="F1138" s="60" t="s">
        <v>13773</v>
      </c>
      <c r="H1138" s="49" t="s">
        <v>13006</v>
      </c>
      <c r="I1138" s="44"/>
      <c r="J1138" s="44"/>
      <c r="K1138" s="44"/>
      <c r="L1138" s="44"/>
      <c r="M1138" s="44"/>
      <c r="N1138" s="44"/>
      <c r="R1138" s="44"/>
    </row>
    <row r="1139" spans="1:18" x14ac:dyDescent="0.15">
      <c r="A1139" s="49">
        <v>11</v>
      </c>
      <c r="B1139" s="49" t="s">
        <v>5645</v>
      </c>
      <c r="C1139" s="49">
        <v>12</v>
      </c>
      <c r="D1139" s="60">
        <v>1045</v>
      </c>
      <c r="E1139" s="60" t="s">
        <v>9915</v>
      </c>
      <c r="F1139" s="60"/>
      <c r="H1139" s="49" t="s">
        <v>13006</v>
      </c>
      <c r="I1139" s="44"/>
      <c r="J1139" s="44"/>
      <c r="K1139" s="44"/>
      <c r="L1139" s="44"/>
      <c r="M1139" s="44"/>
      <c r="N1139" s="44"/>
      <c r="R1139" s="44"/>
    </row>
    <row r="1140" spans="1:18" x14ac:dyDescent="0.15">
      <c r="D1140" s="60"/>
      <c r="E1140" s="60"/>
      <c r="F1140" s="60"/>
      <c r="H1140" s="49"/>
      <c r="I1140" s="44"/>
      <c r="J1140" s="44"/>
      <c r="K1140" s="44"/>
      <c r="L1140" s="44"/>
      <c r="M1140" s="44"/>
      <c r="N1140" s="44"/>
      <c r="R1140" s="44"/>
    </row>
    <row r="1141" spans="1:18" x14ac:dyDescent="0.15">
      <c r="A1141" s="49">
        <v>11</v>
      </c>
      <c r="B1141" s="49" t="s">
        <v>5646</v>
      </c>
      <c r="C1141" s="49">
        <v>1</v>
      </c>
      <c r="D1141" s="60">
        <v>1046</v>
      </c>
      <c r="E1141" s="60" t="s">
        <v>8062</v>
      </c>
      <c r="F1141" s="60"/>
      <c r="H1141" s="49" t="s">
        <v>13006</v>
      </c>
      <c r="I1141" s="44"/>
      <c r="J1141" s="44"/>
      <c r="K1141" s="44"/>
      <c r="L1141" s="44"/>
      <c r="M1141" s="44"/>
      <c r="N1141" s="44"/>
      <c r="R1141" s="44"/>
    </row>
    <row r="1142" spans="1:18" x14ac:dyDescent="0.15">
      <c r="A1142" s="49">
        <v>11</v>
      </c>
      <c r="B1142" s="49" t="s">
        <v>5646</v>
      </c>
      <c r="C1142" s="49">
        <v>2</v>
      </c>
      <c r="D1142" s="60">
        <v>1047</v>
      </c>
      <c r="E1142" s="60" t="s">
        <v>8063</v>
      </c>
      <c r="F1142" s="60"/>
      <c r="H1142" s="49" t="s">
        <v>13006</v>
      </c>
      <c r="I1142" s="44"/>
      <c r="J1142" s="44"/>
      <c r="K1142" s="44"/>
      <c r="L1142" s="44"/>
      <c r="M1142" s="44"/>
      <c r="N1142" s="44"/>
      <c r="R1142" s="44"/>
    </row>
    <row r="1143" spans="1:18" x14ac:dyDescent="0.15">
      <c r="A1143" s="49">
        <v>11</v>
      </c>
      <c r="B1143" s="49" t="s">
        <v>5646</v>
      </c>
      <c r="C1143" s="49">
        <v>3</v>
      </c>
      <c r="D1143" s="60">
        <v>1048</v>
      </c>
      <c r="E1143" s="60" t="s">
        <v>8064</v>
      </c>
      <c r="F1143" s="60" t="s">
        <v>9559</v>
      </c>
      <c r="H1143" s="49" t="s">
        <v>13006</v>
      </c>
      <c r="I1143" s="44"/>
      <c r="J1143" s="44"/>
      <c r="K1143" s="44"/>
      <c r="L1143" s="44"/>
      <c r="M1143" s="44"/>
      <c r="N1143" s="44"/>
      <c r="R1143" s="44"/>
    </row>
    <row r="1144" spans="1:18" x14ac:dyDescent="0.15">
      <c r="A1144" s="49">
        <v>11</v>
      </c>
      <c r="B1144" s="49" t="s">
        <v>5646</v>
      </c>
      <c r="C1144" s="49">
        <v>4</v>
      </c>
      <c r="D1144" s="60">
        <v>1051</v>
      </c>
      <c r="E1144" s="60" t="s">
        <v>8065</v>
      </c>
      <c r="F1144" s="60" t="s">
        <v>9560</v>
      </c>
      <c r="H1144" s="49" t="s">
        <v>13006</v>
      </c>
      <c r="I1144" s="44"/>
      <c r="J1144" s="44"/>
      <c r="K1144" s="44"/>
      <c r="L1144" s="44"/>
      <c r="M1144" s="44"/>
      <c r="N1144" s="44"/>
      <c r="R1144" s="44"/>
    </row>
    <row r="1145" spans="1:18" x14ac:dyDescent="0.15">
      <c r="A1145" s="49">
        <v>11</v>
      </c>
      <c r="B1145" s="49" t="s">
        <v>5646</v>
      </c>
      <c r="C1145" s="49">
        <v>5</v>
      </c>
      <c r="D1145" s="60">
        <v>1052</v>
      </c>
      <c r="E1145" s="60" t="s">
        <v>8066</v>
      </c>
      <c r="F1145" s="60" t="s">
        <v>9561</v>
      </c>
      <c r="H1145" s="49" t="s">
        <v>13006</v>
      </c>
      <c r="I1145" s="44"/>
      <c r="J1145" s="44"/>
      <c r="K1145" s="44"/>
      <c r="L1145" s="44"/>
      <c r="M1145" s="44"/>
      <c r="N1145" s="44"/>
      <c r="R1145" s="44"/>
    </row>
    <row r="1146" spans="1:18" x14ac:dyDescent="0.15">
      <c r="A1146" s="49">
        <v>11</v>
      </c>
      <c r="B1146" s="49" t="s">
        <v>5646</v>
      </c>
      <c r="C1146" s="49">
        <v>6</v>
      </c>
      <c r="D1146" s="60">
        <v>1053</v>
      </c>
      <c r="E1146" s="60" t="s">
        <v>8067</v>
      </c>
      <c r="F1146" s="60" t="s">
        <v>9562</v>
      </c>
      <c r="H1146" s="49" t="s">
        <v>13006</v>
      </c>
      <c r="I1146" s="44" t="s">
        <v>8067</v>
      </c>
      <c r="J1146" s="44"/>
      <c r="K1146" s="44"/>
      <c r="L1146" s="44"/>
      <c r="M1146" s="44"/>
      <c r="N1146" s="44"/>
      <c r="R1146" s="44"/>
    </row>
    <row r="1147" spans="1:18" x14ac:dyDescent="0.15">
      <c r="A1147" s="49">
        <v>11</v>
      </c>
      <c r="B1147" s="49" t="s">
        <v>5646</v>
      </c>
      <c r="C1147" s="49">
        <v>7</v>
      </c>
      <c r="D1147" s="60">
        <v>1056</v>
      </c>
      <c r="E1147" s="60" t="s">
        <v>8068</v>
      </c>
      <c r="F1147" s="60"/>
      <c r="H1147" s="49" t="s">
        <v>13006</v>
      </c>
      <c r="I1147" s="44"/>
      <c r="J1147" s="44"/>
      <c r="K1147" s="44"/>
      <c r="L1147" s="44"/>
      <c r="M1147" s="44"/>
      <c r="N1147" s="44"/>
      <c r="R1147" s="44"/>
    </row>
    <row r="1148" spans="1:18" x14ac:dyDescent="0.15">
      <c r="A1148" s="49">
        <v>11</v>
      </c>
      <c r="B1148" s="49" t="s">
        <v>5646</v>
      </c>
      <c r="C1148" s="49">
        <v>8</v>
      </c>
      <c r="D1148" s="60">
        <v>1058</v>
      </c>
      <c r="E1148" s="60" t="s">
        <v>13198</v>
      </c>
      <c r="F1148" s="60" t="s">
        <v>14439</v>
      </c>
      <c r="H1148" s="49" t="s">
        <v>13006</v>
      </c>
      <c r="I1148" s="44"/>
      <c r="J1148" s="44"/>
      <c r="K1148" s="44"/>
      <c r="L1148" s="44"/>
      <c r="M1148" s="44"/>
      <c r="N1148" s="44"/>
      <c r="R1148" s="44"/>
    </row>
    <row r="1149" spans="1:18" x14ac:dyDescent="0.15">
      <c r="A1149" s="49">
        <v>11</v>
      </c>
      <c r="B1149" s="49" t="s">
        <v>5646</v>
      </c>
      <c r="C1149" s="49">
        <v>9</v>
      </c>
      <c r="D1149" s="60">
        <v>1060</v>
      </c>
      <c r="E1149" s="60" t="s">
        <v>13199</v>
      </c>
      <c r="F1149" s="60" t="s">
        <v>14440</v>
      </c>
      <c r="H1149" s="49" t="s">
        <v>13006</v>
      </c>
      <c r="I1149" s="44"/>
      <c r="J1149" s="44"/>
      <c r="K1149" s="44"/>
      <c r="L1149" s="44"/>
      <c r="M1149" s="44"/>
      <c r="N1149" s="44"/>
      <c r="R1149" s="44"/>
    </row>
    <row r="1150" spans="1:18" x14ac:dyDescent="0.15">
      <c r="A1150" s="49">
        <v>11</v>
      </c>
      <c r="B1150" s="49" t="s">
        <v>5646</v>
      </c>
      <c r="C1150" s="49">
        <v>10</v>
      </c>
      <c r="D1150" s="60">
        <v>1062</v>
      </c>
      <c r="E1150" s="60" t="s">
        <v>13200</v>
      </c>
      <c r="F1150" s="60" t="s">
        <v>14441</v>
      </c>
      <c r="H1150" s="49" t="s">
        <v>13006</v>
      </c>
      <c r="I1150" s="44"/>
      <c r="J1150" s="44"/>
      <c r="K1150" s="44"/>
      <c r="L1150" s="44"/>
      <c r="M1150" s="44"/>
      <c r="N1150" s="44"/>
      <c r="R1150" s="44"/>
    </row>
    <row r="1151" spans="1:18" x14ac:dyDescent="0.15">
      <c r="A1151" s="49">
        <v>11</v>
      </c>
      <c r="B1151" s="49" t="s">
        <v>5646</v>
      </c>
      <c r="C1151" s="49">
        <v>11</v>
      </c>
      <c r="D1151" s="60">
        <v>1063</v>
      </c>
      <c r="E1151" s="60" t="s">
        <v>3784</v>
      </c>
      <c r="F1151" s="60"/>
      <c r="H1151" s="49" t="s">
        <v>13006</v>
      </c>
      <c r="I1151" s="44"/>
      <c r="J1151" s="44"/>
      <c r="K1151" s="44"/>
      <c r="L1151" s="44"/>
      <c r="M1151" s="44"/>
      <c r="N1151" s="44"/>
      <c r="R1151" s="44"/>
    </row>
    <row r="1152" spans="1:18" x14ac:dyDescent="0.15">
      <c r="A1152" s="49">
        <v>11</v>
      </c>
      <c r="B1152" s="49" t="s">
        <v>5646</v>
      </c>
      <c r="C1152" s="49">
        <v>12</v>
      </c>
      <c r="D1152" s="60">
        <v>1065</v>
      </c>
      <c r="E1152" s="60" t="s">
        <v>3785</v>
      </c>
      <c r="F1152" s="60" t="s">
        <v>13072</v>
      </c>
      <c r="H1152" s="49" t="s">
        <v>13006</v>
      </c>
      <c r="I1152" s="44"/>
      <c r="J1152" s="44"/>
      <c r="K1152" s="44"/>
      <c r="L1152" s="44"/>
      <c r="M1152" s="44"/>
      <c r="N1152" s="44"/>
      <c r="R1152" s="44"/>
    </row>
    <row r="1153" spans="1:18" x14ac:dyDescent="0.15">
      <c r="D1153" s="60"/>
      <c r="E1153" s="60"/>
      <c r="F1153" s="60"/>
      <c r="H1153" s="49"/>
      <c r="I1153" s="44"/>
      <c r="J1153" s="44"/>
      <c r="K1153" s="44"/>
      <c r="L1153" s="44"/>
      <c r="M1153" s="44"/>
      <c r="N1153" s="44"/>
      <c r="R1153" s="44"/>
    </row>
    <row r="1154" spans="1:18" x14ac:dyDescent="0.15">
      <c r="A1154" s="49">
        <v>11</v>
      </c>
      <c r="B1154" s="49" t="s">
        <v>5648</v>
      </c>
      <c r="C1154" s="49">
        <v>1</v>
      </c>
      <c r="D1154" s="60">
        <v>1066</v>
      </c>
      <c r="E1154" s="60" t="s">
        <v>3786</v>
      </c>
      <c r="F1154" s="60" t="s">
        <v>13409</v>
      </c>
      <c r="H1154" s="49" t="s">
        <v>13006</v>
      </c>
      <c r="I1154" s="44"/>
      <c r="J1154" s="44"/>
      <c r="K1154" s="44"/>
      <c r="L1154" s="44"/>
      <c r="M1154" s="44"/>
      <c r="N1154" s="44"/>
      <c r="R1154" s="44"/>
    </row>
    <row r="1155" spans="1:18" x14ac:dyDescent="0.15">
      <c r="A1155" s="49">
        <v>11</v>
      </c>
      <c r="B1155" s="49" t="s">
        <v>5648</v>
      </c>
      <c r="C1155" s="49">
        <v>2</v>
      </c>
      <c r="D1155" s="60">
        <v>1067</v>
      </c>
      <c r="E1155" s="60" t="s">
        <v>3787</v>
      </c>
      <c r="F1155" s="60"/>
      <c r="H1155" s="49" t="s">
        <v>13006</v>
      </c>
      <c r="I1155" s="44"/>
      <c r="J1155" s="44"/>
      <c r="K1155" s="44"/>
      <c r="L1155" s="44"/>
      <c r="M1155" s="44"/>
      <c r="N1155" s="44"/>
      <c r="R1155" s="44"/>
    </row>
    <row r="1156" spans="1:18" x14ac:dyDescent="0.15">
      <c r="A1156" s="49">
        <v>11</v>
      </c>
      <c r="B1156" s="49" t="s">
        <v>5648</v>
      </c>
      <c r="C1156" s="49">
        <v>3</v>
      </c>
      <c r="D1156" s="60">
        <v>1069</v>
      </c>
      <c r="E1156" s="60" t="s">
        <v>10936</v>
      </c>
      <c r="F1156" s="60" t="s">
        <v>13011</v>
      </c>
      <c r="H1156" s="49" t="s">
        <v>13006</v>
      </c>
      <c r="I1156" s="44"/>
      <c r="J1156" s="44"/>
      <c r="K1156" s="44"/>
      <c r="L1156" s="44"/>
      <c r="M1156" s="44"/>
      <c r="N1156" s="44"/>
      <c r="R1156" s="44"/>
    </row>
    <row r="1157" spans="1:18" x14ac:dyDescent="0.15">
      <c r="A1157" s="49">
        <v>11</v>
      </c>
      <c r="B1157" s="49" t="s">
        <v>5648</v>
      </c>
      <c r="C1157" s="49">
        <v>4</v>
      </c>
      <c r="D1157" s="60">
        <v>1070</v>
      </c>
      <c r="E1157" s="60" t="s">
        <v>10937</v>
      </c>
      <c r="F1157" s="60"/>
      <c r="H1157" s="49" t="s">
        <v>13006</v>
      </c>
      <c r="I1157" s="44"/>
      <c r="J1157" s="44"/>
      <c r="K1157" s="44"/>
      <c r="L1157" s="44"/>
      <c r="M1157" s="44"/>
      <c r="N1157" s="44"/>
      <c r="R1157" s="44"/>
    </row>
    <row r="1158" spans="1:18" x14ac:dyDescent="0.15">
      <c r="A1158" s="49">
        <v>11</v>
      </c>
      <c r="B1158" s="49" t="s">
        <v>5648</v>
      </c>
      <c r="C1158" s="49">
        <v>5</v>
      </c>
      <c r="D1158" s="60">
        <v>1071</v>
      </c>
      <c r="E1158" s="60" t="s">
        <v>11276</v>
      </c>
      <c r="F1158" s="60" t="s">
        <v>14103</v>
      </c>
      <c r="H1158" s="49" t="s">
        <v>13006</v>
      </c>
      <c r="I1158" s="44"/>
      <c r="J1158" s="44"/>
      <c r="K1158" s="44"/>
      <c r="L1158" s="44"/>
      <c r="M1158" s="44"/>
      <c r="N1158" s="44"/>
      <c r="R1158" s="44"/>
    </row>
    <row r="1159" spans="1:18" x14ac:dyDescent="0.15">
      <c r="A1159" s="49">
        <v>11</v>
      </c>
      <c r="B1159" s="49" t="s">
        <v>5648</v>
      </c>
      <c r="C1159" s="49">
        <v>6</v>
      </c>
      <c r="D1159" s="60">
        <v>1072</v>
      </c>
      <c r="E1159" s="60" t="s">
        <v>11277</v>
      </c>
      <c r="F1159" s="60" t="s">
        <v>14104</v>
      </c>
      <c r="H1159" s="49" t="s">
        <v>13006</v>
      </c>
      <c r="I1159" s="44"/>
      <c r="J1159" s="44"/>
      <c r="K1159" s="44"/>
      <c r="L1159" s="44"/>
      <c r="M1159" s="44"/>
      <c r="N1159" s="44"/>
      <c r="R1159" s="44"/>
    </row>
    <row r="1160" spans="1:18" x14ac:dyDescent="0.15">
      <c r="A1160" s="49">
        <v>11</v>
      </c>
      <c r="B1160" s="49" t="s">
        <v>5648</v>
      </c>
      <c r="C1160" s="49">
        <v>7</v>
      </c>
      <c r="D1160" s="60">
        <v>1073</v>
      </c>
      <c r="E1160" s="60" t="s">
        <v>11278</v>
      </c>
      <c r="F1160" s="60" t="s">
        <v>12443</v>
      </c>
      <c r="H1160" s="49" t="s">
        <v>13006</v>
      </c>
      <c r="I1160" s="44"/>
      <c r="J1160" s="44"/>
      <c r="K1160" s="44"/>
      <c r="L1160" s="44"/>
      <c r="M1160" s="44"/>
      <c r="N1160" s="44"/>
      <c r="R1160" s="44"/>
    </row>
    <row r="1161" spans="1:18" x14ac:dyDescent="0.15">
      <c r="A1161" s="49">
        <v>11</v>
      </c>
      <c r="B1161" s="49" t="s">
        <v>5648</v>
      </c>
      <c r="C1161" s="49">
        <v>8</v>
      </c>
      <c r="D1161" s="60">
        <v>1076</v>
      </c>
      <c r="E1161" s="60" t="s">
        <v>11279</v>
      </c>
      <c r="F1161" s="60"/>
      <c r="H1161" s="49" t="s">
        <v>13006</v>
      </c>
      <c r="I1161" s="44"/>
      <c r="J1161" s="44"/>
      <c r="K1161" s="44"/>
      <c r="L1161" s="44"/>
      <c r="M1161" s="44"/>
      <c r="N1161" s="44"/>
      <c r="R1161" s="44"/>
    </row>
    <row r="1162" spans="1:18" x14ac:dyDescent="0.15">
      <c r="A1162" s="49">
        <v>11</v>
      </c>
      <c r="B1162" s="49" t="s">
        <v>5648</v>
      </c>
      <c r="C1162" s="49">
        <v>9</v>
      </c>
      <c r="D1162" s="60">
        <v>1077</v>
      </c>
      <c r="E1162" s="60" t="s">
        <v>11280</v>
      </c>
      <c r="F1162" s="60" t="s">
        <v>12444</v>
      </c>
      <c r="H1162" s="49" t="s">
        <v>13007</v>
      </c>
      <c r="I1162" s="44"/>
      <c r="J1162" s="44"/>
      <c r="K1162" s="44"/>
      <c r="L1162" s="44"/>
      <c r="M1162" s="44"/>
      <c r="N1162" s="44"/>
      <c r="R1162" s="44"/>
    </row>
    <row r="1163" spans="1:18" x14ac:dyDescent="0.15">
      <c r="A1163" s="49">
        <v>11</v>
      </c>
      <c r="B1163" s="49" t="s">
        <v>5648</v>
      </c>
      <c r="C1163" s="49">
        <v>10</v>
      </c>
      <c r="D1163" s="60">
        <v>1078</v>
      </c>
      <c r="E1163" s="60" t="s">
        <v>11281</v>
      </c>
      <c r="F1163" s="60" t="s">
        <v>12445</v>
      </c>
      <c r="H1163" s="49" t="s">
        <v>13006</v>
      </c>
      <c r="I1163" s="44"/>
      <c r="J1163" s="44"/>
      <c r="K1163" s="44"/>
      <c r="L1163" s="44"/>
      <c r="M1163" s="44"/>
      <c r="N1163" s="44"/>
      <c r="R1163" s="44"/>
    </row>
    <row r="1164" spans="1:18" x14ac:dyDescent="0.15">
      <c r="A1164" s="49">
        <v>11</v>
      </c>
      <c r="B1164" s="49" t="s">
        <v>5648</v>
      </c>
      <c r="C1164" s="49">
        <v>11</v>
      </c>
      <c r="D1164" s="60">
        <v>1079</v>
      </c>
      <c r="E1164" s="60" t="s">
        <v>11282</v>
      </c>
      <c r="F1164" s="60" t="s">
        <v>13013</v>
      </c>
      <c r="H1164" s="49" t="s">
        <v>13006</v>
      </c>
      <c r="I1164" s="44" t="s">
        <v>11282</v>
      </c>
      <c r="J1164" s="44"/>
      <c r="K1164" s="44"/>
      <c r="L1164" s="44"/>
      <c r="M1164" s="44"/>
      <c r="N1164" s="44"/>
      <c r="R1164" s="44"/>
    </row>
    <row r="1165" spans="1:18" x14ac:dyDescent="0.15">
      <c r="A1165" s="49">
        <v>11</v>
      </c>
      <c r="B1165" s="49" t="s">
        <v>5648</v>
      </c>
      <c r="C1165" s="49">
        <v>12</v>
      </c>
      <c r="D1165" s="60">
        <v>1080</v>
      </c>
      <c r="E1165" s="60" t="s">
        <v>11620</v>
      </c>
      <c r="F1165" s="60" t="s">
        <v>13014</v>
      </c>
      <c r="H1165" s="49" t="s">
        <v>13006</v>
      </c>
      <c r="I1165" s="44"/>
      <c r="J1165" s="44"/>
      <c r="K1165" s="44"/>
      <c r="L1165" s="44"/>
      <c r="M1165" s="44"/>
      <c r="N1165" s="44"/>
      <c r="R1165" s="44"/>
    </row>
    <row r="1166" spans="1:18" x14ac:dyDescent="0.15">
      <c r="D1166" s="60"/>
      <c r="E1166" s="60"/>
      <c r="F1166" s="60"/>
      <c r="H1166" s="49"/>
      <c r="I1166" s="44"/>
      <c r="J1166" s="44"/>
      <c r="K1166" s="44"/>
      <c r="L1166" s="44"/>
      <c r="M1166" s="44"/>
      <c r="N1166" s="44"/>
      <c r="R1166" s="44"/>
    </row>
    <row r="1167" spans="1:18" x14ac:dyDescent="0.15">
      <c r="A1167" s="49">
        <v>11</v>
      </c>
      <c r="B1167" s="49" t="s">
        <v>5649</v>
      </c>
      <c r="C1167" s="49">
        <v>1</v>
      </c>
      <c r="D1167" s="60">
        <v>1084</v>
      </c>
      <c r="E1167" s="60" t="s">
        <v>11621</v>
      </c>
      <c r="F1167" s="60"/>
      <c r="H1167" s="49" t="s">
        <v>13006</v>
      </c>
      <c r="I1167" s="44"/>
      <c r="J1167" s="44"/>
      <c r="K1167" s="44"/>
      <c r="L1167" s="44"/>
      <c r="M1167" s="44"/>
      <c r="N1167" s="44"/>
      <c r="R1167" s="44"/>
    </row>
    <row r="1168" spans="1:18" x14ac:dyDescent="0.15">
      <c r="A1168" s="49">
        <v>11</v>
      </c>
      <c r="B1168" s="49" t="s">
        <v>5649</v>
      </c>
      <c r="C1168" s="49">
        <v>2</v>
      </c>
      <c r="D1168" s="60">
        <v>1085</v>
      </c>
      <c r="E1168" s="60" t="s">
        <v>11622</v>
      </c>
      <c r="F1168" s="60"/>
      <c r="H1168" s="49" t="s">
        <v>13006</v>
      </c>
      <c r="I1168" s="44"/>
      <c r="J1168" s="44"/>
      <c r="K1168" s="44"/>
      <c r="L1168" s="44"/>
      <c r="M1168" s="44"/>
      <c r="N1168" s="44"/>
      <c r="R1168" s="44"/>
    </row>
    <row r="1169" spans="1:18" x14ac:dyDescent="0.15">
      <c r="A1169" s="49">
        <v>11</v>
      </c>
      <c r="B1169" s="49" t="s">
        <v>5649</v>
      </c>
      <c r="C1169" s="49">
        <v>3</v>
      </c>
      <c r="D1169" s="60">
        <v>1086</v>
      </c>
      <c r="E1169" s="60" t="s">
        <v>11623</v>
      </c>
      <c r="F1169" s="60"/>
      <c r="H1169" s="49" t="s">
        <v>13006</v>
      </c>
      <c r="I1169" s="44"/>
      <c r="J1169" s="44"/>
      <c r="K1169" s="44"/>
      <c r="L1169" s="44"/>
      <c r="M1169" s="44"/>
      <c r="N1169" s="44"/>
      <c r="R1169" s="44"/>
    </row>
    <row r="1170" spans="1:18" x14ac:dyDescent="0.15">
      <c r="A1170" s="49">
        <v>11</v>
      </c>
      <c r="B1170" s="49" t="s">
        <v>5649</v>
      </c>
      <c r="C1170" s="49">
        <v>4</v>
      </c>
      <c r="D1170" s="60">
        <v>1087</v>
      </c>
      <c r="E1170" s="60" t="s">
        <v>11624</v>
      </c>
      <c r="F1170" s="60"/>
      <c r="H1170" s="49" t="s">
        <v>13006</v>
      </c>
      <c r="I1170" s="44"/>
      <c r="J1170" s="44"/>
      <c r="K1170" s="44"/>
      <c r="L1170" s="44"/>
      <c r="M1170" s="44"/>
      <c r="N1170" s="44"/>
      <c r="R1170" s="44"/>
    </row>
    <row r="1171" spans="1:18" x14ac:dyDescent="0.15">
      <c r="A1171" s="49">
        <v>11</v>
      </c>
      <c r="B1171" s="49" t="s">
        <v>5649</v>
      </c>
      <c r="C1171" s="49">
        <v>5</v>
      </c>
      <c r="D1171" s="60">
        <v>1089</v>
      </c>
      <c r="E1171" s="60" t="s">
        <v>11625</v>
      </c>
      <c r="F1171" s="60" t="s">
        <v>13015</v>
      </c>
      <c r="H1171" s="49" t="s">
        <v>13006</v>
      </c>
      <c r="I1171" s="44"/>
      <c r="J1171" s="44"/>
      <c r="K1171" s="44"/>
      <c r="L1171" s="44"/>
      <c r="M1171" s="44"/>
      <c r="N1171" s="44"/>
      <c r="R1171" s="44"/>
    </row>
    <row r="1172" spans="1:18" x14ac:dyDescent="0.15">
      <c r="A1172" s="49">
        <v>11</v>
      </c>
      <c r="B1172" s="49" t="s">
        <v>5649</v>
      </c>
      <c r="C1172" s="49">
        <v>6</v>
      </c>
      <c r="D1172" s="60">
        <v>1090</v>
      </c>
      <c r="E1172" s="60" t="s">
        <v>11942</v>
      </c>
      <c r="F1172" s="60"/>
      <c r="H1172" s="49" t="s">
        <v>13006</v>
      </c>
      <c r="I1172" s="44"/>
      <c r="J1172" s="44"/>
      <c r="K1172" s="44"/>
      <c r="L1172" s="44"/>
      <c r="M1172" s="44"/>
      <c r="N1172" s="44"/>
      <c r="R1172" s="44"/>
    </row>
    <row r="1173" spans="1:18" x14ac:dyDescent="0.15">
      <c r="A1173" s="49">
        <v>11</v>
      </c>
      <c r="B1173" s="49" t="s">
        <v>5649</v>
      </c>
      <c r="C1173" s="49">
        <v>7</v>
      </c>
      <c r="D1173" s="60">
        <v>1091</v>
      </c>
      <c r="E1173" s="60" t="s">
        <v>11943</v>
      </c>
      <c r="F1173" s="60"/>
      <c r="H1173" s="49" t="s">
        <v>13006</v>
      </c>
      <c r="I1173" s="44"/>
      <c r="J1173" s="44"/>
      <c r="K1173" s="44"/>
      <c r="L1173" s="44"/>
      <c r="M1173" s="44"/>
      <c r="N1173" s="44"/>
      <c r="R1173" s="44"/>
    </row>
    <row r="1174" spans="1:18" x14ac:dyDescent="0.15">
      <c r="A1174" s="49">
        <v>11</v>
      </c>
      <c r="B1174" s="49" t="s">
        <v>5649</v>
      </c>
      <c r="C1174" s="49">
        <v>8</v>
      </c>
      <c r="D1174" s="60">
        <v>1092</v>
      </c>
      <c r="E1174" s="60" t="s">
        <v>11944</v>
      </c>
      <c r="F1174" s="60" t="s">
        <v>13016</v>
      </c>
      <c r="H1174" s="49" t="s">
        <v>13006</v>
      </c>
      <c r="I1174" s="44"/>
      <c r="J1174" s="44"/>
      <c r="K1174" s="44"/>
      <c r="L1174" s="44"/>
      <c r="M1174" s="44"/>
      <c r="N1174" s="44"/>
      <c r="R1174" s="44"/>
    </row>
    <row r="1175" spans="1:18" x14ac:dyDescent="0.15">
      <c r="A1175" s="49">
        <v>11</v>
      </c>
      <c r="B1175" s="49" t="s">
        <v>5649</v>
      </c>
      <c r="C1175" s="49">
        <v>9</v>
      </c>
      <c r="D1175" s="60">
        <v>1093</v>
      </c>
      <c r="E1175" s="60" t="s">
        <v>11945</v>
      </c>
      <c r="F1175" s="60"/>
      <c r="H1175" s="49" t="s">
        <v>13006</v>
      </c>
      <c r="I1175" s="44"/>
      <c r="J1175" s="44"/>
      <c r="K1175" s="44"/>
      <c r="L1175" s="44"/>
      <c r="M1175" s="44"/>
      <c r="N1175" s="44"/>
      <c r="R1175" s="44"/>
    </row>
    <row r="1176" spans="1:18" x14ac:dyDescent="0.15">
      <c r="A1176" s="49">
        <v>11</v>
      </c>
      <c r="B1176" s="49" t="s">
        <v>5649</v>
      </c>
      <c r="C1176" s="49">
        <v>10</v>
      </c>
      <c r="D1176" s="60">
        <v>1094</v>
      </c>
      <c r="E1176" s="60" t="s">
        <v>3806</v>
      </c>
      <c r="F1176" s="60" t="s">
        <v>13017</v>
      </c>
      <c r="H1176" s="49" t="s">
        <v>13006</v>
      </c>
      <c r="I1176" s="44"/>
      <c r="J1176" s="44"/>
      <c r="K1176" s="44"/>
      <c r="L1176" s="44"/>
      <c r="M1176" s="44"/>
      <c r="N1176" s="44"/>
      <c r="R1176" s="44"/>
    </row>
    <row r="1177" spans="1:18" x14ac:dyDescent="0.15">
      <c r="A1177" s="49">
        <v>11</v>
      </c>
      <c r="B1177" s="49" t="s">
        <v>5649</v>
      </c>
      <c r="C1177" s="49">
        <v>11</v>
      </c>
      <c r="D1177" s="60">
        <v>1095</v>
      </c>
      <c r="E1177" s="60" t="s">
        <v>10952</v>
      </c>
      <c r="F1177" s="60"/>
      <c r="H1177" s="49" t="s">
        <v>13006</v>
      </c>
      <c r="I1177" s="44"/>
      <c r="J1177" s="44"/>
      <c r="K1177" s="44"/>
      <c r="L1177" s="44"/>
      <c r="M1177" s="44"/>
      <c r="N1177" s="44"/>
      <c r="R1177" s="44"/>
    </row>
    <row r="1178" spans="1:18" x14ac:dyDescent="0.15">
      <c r="A1178" s="49">
        <v>11</v>
      </c>
      <c r="B1178" s="49" t="s">
        <v>5649</v>
      </c>
      <c r="C1178" s="49">
        <v>12</v>
      </c>
      <c r="D1178" s="60">
        <v>1096</v>
      </c>
      <c r="E1178" s="60" t="s">
        <v>10953</v>
      </c>
      <c r="F1178" s="60"/>
      <c r="H1178" s="49" t="s">
        <v>13006</v>
      </c>
      <c r="I1178" s="44"/>
      <c r="J1178" s="44"/>
      <c r="K1178" s="44"/>
      <c r="L1178" s="44"/>
      <c r="M1178" s="44"/>
      <c r="N1178" s="44"/>
      <c r="R1178" s="44"/>
    </row>
    <row r="1179" spans="1:18" x14ac:dyDescent="0.15">
      <c r="D1179" s="60"/>
      <c r="E1179" s="60"/>
      <c r="F1179" s="60"/>
      <c r="H1179" s="49"/>
      <c r="I1179" s="44"/>
      <c r="J1179" s="44"/>
      <c r="K1179" s="44"/>
      <c r="L1179" s="44"/>
      <c r="M1179" s="44"/>
      <c r="N1179" s="44"/>
      <c r="R1179" s="44"/>
    </row>
    <row r="1180" spans="1:18" x14ac:dyDescent="0.15">
      <c r="A1180" s="49">
        <v>12</v>
      </c>
      <c r="B1180" s="49" t="s">
        <v>8125</v>
      </c>
      <c r="C1180" s="49">
        <v>1</v>
      </c>
      <c r="D1180" s="60">
        <v>1097</v>
      </c>
      <c r="E1180" s="60" t="s">
        <v>10606</v>
      </c>
      <c r="F1180" s="60" t="s">
        <v>13084</v>
      </c>
      <c r="H1180" s="49" t="s">
        <v>13006</v>
      </c>
      <c r="I1180" s="44"/>
      <c r="J1180" s="44"/>
      <c r="K1180" s="44"/>
      <c r="L1180" s="44"/>
      <c r="M1180" s="44"/>
      <c r="N1180" s="44"/>
      <c r="R1180" s="44"/>
    </row>
    <row r="1181" spans="1:18" x14ac:dyDescent="0.15">
      <c r="A1181" s="49">
        <v>12</v>
      </c>
      <c r="B1181" s="49" t="s">
        <v>8125</v>
      </c>
      <c r="C1181" s="49">
        <v>2</v>
      </c>
      <c r="D1181" s="60">
        <v>1098</v>
      </c>
      <c r="E1181" s="60" t="s">
        <v>11946</v>
      </c>
      <c r="F1181" s="60" t="s">
        <v>12502</v>
      </c>
      <c r="H1181" s="49" t="s">
        <v>13006</v>
      </c>
      <c r="I1181" s="44"/>
      <c r="J1181" s="44"/>
      <c r="K1181" s="44"/>
      <c r="L1181" s="44"/>
      <c r="M1181" s="44"/>
      <c r="N1181" s="44"/>
      <c r="R1181" s="44"/>
    </row>
    <row r="1182" spans="1:18" x14ac:dyDescent="0.15">
      <c r="A1182" s="49">
        <v>12</v>
      </c>
      <c r="B1182" s="49" t="s">
        <v>8125</v>
      </c>
      <c r="C1182" s="49">
        <v>3</v>
      </c>
      <c r="D1182" s="60">
        <v>1099</v>
      </c>
      <c r="E1182" s="60" t="s">
        <v>11947</v>
      </c>
      <c r="F1182" s="60" t="s">
        <v>12503</v>
      </c>
      <c r="H1182" s="49" t="s">
        <v>13006</v>
      </c>
      <c r="I1182" s="44"/>
      <c r="J1182" s="44"/>
      <c r="K1182" s="44"/>
      <c r="L1182" s="44"/>
      <c r="M1182" s="44"/>
      <c r="N1182" s="44"/>
      <c r="R1182" s="44"/>
    </row>
    <row r="1183" spans="1:18" x14ac:dyDescent="0.15">
      <c r="A1183" s="49">
        <v>12</v>
      </c>
      <c r="B1183" s="49" t="s">
        <v>8125</v>
      </c>
      <c r="C1183" s="49">
        <v>4</v>
      </c>
      <c r="D1183" s="60">
        <v>1100</v>
      </c>
      <c r="E1183" s="60" t="s">
        <v>11948</v>
      </c>
      <c r="F1183" s="60" t="s">
        <v>12793</v>
      </c>
      <c r="H1183" s="49" t="s">
        <v>13006</v>
      </c>
      <c r="I1183" s="44"/>
      <c r="J1183" s="44"/>
      <c r="K1183" s="44"/>
      <c r="L1183" s="44"/>
      <c r="M1183" s="44"/>
      <c r="N1183" s="44"/>
      <c r="R1183" s="44"/>
    </row>
    <row r="1184" spans="1:18" x14ac:dyDescent="0.15">
      <c r="A1184" s="49">
        <v>12</v>
      </c>
      <c r="B1184" s="49" t="s">
        <v>8125</v>
      </c>
      <c r="C1184" s="49">
        <v>5</v>
      </c>
      <c r="D1184" s="60">
        <v>1101</v>
      </c>
      <c r="E1184" s="60" t="s">
        <v>11634</v>
      </c>
      <c r="F1184" s="60"/>
      <c r="H1184" s="49" t="s">
        <v>13006</v>
      </c>
      <c r="I1184" s="44"/>
      <c r="J1184" s="44"/>
      <c r="K1184" s="44"/>
      <c r="L1184" s="44"/>
      <c r="M1184" s="44"/>
      <c r="N1184" s="44"/>
      <c r="R1184" s="44"/>
    </row>
    <row r="1185" spans="1:18" x14ac:dyDescent="0.15">
      <c r="A1185" s="49">
        <v>12</v>
      </c>
      <c r="B1185" s="49" t="s">
        <v>8125</v>
      </c>
      <c r="C1185" s="49">
        <v>6</v>
      </c>
      <c r="D1185" s="60">
        <v>1103</v>
      </c>
      <c r="E1185" s="60" t="s">
        <v>14057</v>
      </c>
      <c r="F1185" s="60" t="s">
        <v>13124</v>
      </c>
      <c r="H1185" s="49" t="s">
        <v>13006</v>
      </c>
      <c r="I1185" s="44"/>
      <c r="J1185" s="44"/>
      <c r="K1185" s="44"/>
      <c r="L1185" s="44"/>
      <c r="M1185" s="44"/>
      <c r="N1185" s="44"/>
      <c r="R1185" s="44"/>
    </row>
    <row r="1186" spans="1:18" x14ac:dyDescent="0.15">
      <c r="A1186" s="49">
        <v>12</v>
      </c>
      <c r="B1186" s="49" t="s">
        <v>8125</v>
      </c>
      <c r="C1186" s="49">
        <v>7</v>
      </c>
      <c r="D1186" s="60">
        <v>1104</v>
      </c>
      <c r="E1186" s="60" t="s">
        <v>14058</v>
      </c>
      <c r="F1186" s="60" t="s">
        <v>13125</v>
      </c>
      <c r="H1186" s="49" t="s">
        <v>13006</v>
      </c>
      <c r="I1186" s="44"/>
      <c r="J1186" s="44"/>
      <c r="K1186" s="44"/>
      <c r="L1186" s="44"/>
      <c r="M1186" s="44"/>
      <c r="N1186" s="44"/>
      <c r="R1186" s="44"/>
    </row>
    <row r="1187" spans="1:18" x14ac:dyDescent="0.15">
      <c r="A1187" s="49">
        <v>12</v>
      </c>
      <c r="B1187" s="49" t="s">
        <v>8125</v>
      </c>
      <c r="C1187" s="49">
        <v>8</v>
      </c>
      <c r="D1187" s="60">
        <v>2065</v>
      </c>
      <c r="E1187" s="60" t="s">
        <v>14059</v>
      </c>
      <c r="F1187" s="60"/>
      <c r="H1187" s="49" t="s">
        <v>13006</v>
      </c>
      <c r="I1187" s="44"/>
      <c r="J1187" s="44"/>
      <c r="K1187" s="44"/>
      <c r="L1187" s="44"/>
      <c r="M1187" s="44"/>
      <c r="N1187" s="44"/>
      <c r="R1187" s="44"/>
    </row>
    <row r="1188" spans="1:18" x14ac:dyDescent="0.15">
      <c r="A1188" s="49">
        <v>12</v>
      </c>
      <c r="B1188" s="49" t="s">
        <v>8125</v>
      </c>
      <c r="C1188" s="49">
        <v>9</v>
      </c>
      <c r="D1188" s="60">
        <v>2066</v>
      </c>
      <c r="E1188" s="60" t="s">
        <v>14060</v>
      </c>
      <c r="F1188" s="60"/>
      <c r="H1188" s="49" t="s">
        <v>13006</v>
      </c>
      <c r="I1188" s="44"/>
      <c r="J1188" s="44"/>
      <c r="K1188" s="44"/>
      <c r="L1188" s="44"/>
      <c r="M1188" s="44"/>
      <c r="N1188" s="44"/>
      <c r="R1188" s="44"/>
    </row>
    <row r="1189" spans="1:18" x14ac:dyDescent="0.15">
      <c r="A1189" s="49">
        <v>12</v>
      </c>
      <c r="B1189" s="49" t="s">
        <v>8125</v>
      </c>
      <c r="C1189" s="49">
        <v>10</v>
      </c>
      <c r="D1189" s="60">
        <v>2067</v>
      </c>
      <c r="E1189" s="60" t="s">
        <v>14061</v>
      </c>
      <c r="F1189" s="60"/>
      <c r="H1189" s="49" t="s">
        <v>13006</v>
      </c>
      <c r="I1189" s="44"/>
      <c r="J1189" s="44"/>
      <c r="K1189" s="44"/>
      <c r="L1189" s="44"/>
      <c r="M1189" s="44"/>
      <c r="N1189" s="44"/>
      <c r="R1189" s="44"/>
    </row>
    <row r="1190" spans="1:18" x14ac:dyDescent="0.15">
      <c r="A1190" s="49">
        <v>12</v>
      </c>
      <c r="B1190" s="49" t="s">
        <v>8125</v>
      </c>
      <c r="C1190" s="49">
        <v>11</v>
      </c>
      <c r="D1190" s="60">
        <v>2068</v>
      </c>
      <c r="E1190" s="60" t="s">
        <v>13714</v>
      </c>
      <c r="F1190" s="60"/>
      <c r="H1190" s="49" t="s">
        <v>13006</v>
      </c>
      <c r="I1190" s="44"/>
      <c r="J1190" s="44"/>
      <c r="K1190" s="44"/>
      <c r="L1190" s="44"/>
      <c r="M1190" s="44"/>
      <c r="N1190" s="44"/>
      <c r="R1190" s="44"/>
    </row>
    <row r="1191" spans="1:18" x14ac:dyDescent="0.15">
      <c r="A1191" s="49">
        <v>12</v>
      </c>
      <c r="B1191" s="49" t="s">
        <v>8125</v>
      </c>
      <c r="C1191" s="49">
        <v>12</v>
      </c>
      <c r="D1191" s="60">
        <v>2070</v>
      </c>
      <c r="E1191" s="60" t="s">
        <v>13715</v>
      </c>
      <c r="F1191" s="60"/>
      <c r="H1191" s="49" t="s">
        <v>13006</v>
      </c>
      <c r="I1191" s="44"/>
      <c r="J1191" s="44"/>
      <c r="K1191" s="44"/>
      <c r="L1191" s="44"/>
      <c r="M1191" s="44"/>
      <c r="N1191" s="44"/>
      <c r="R1191" s="44"/>
    </row>
    <row r="1192" spans="1:18" x14ac:dyDescent="0.15">
      <c r="D1192" s="60"/>
      <c r="E1192" s="60"/>
      <c r="F1192" s="60"/>
      <c r="H1192" s="49"/>
      <c r="I1192" s="44"/>
      <c r="J1192" s="44"/>
      <c r="K1192" s="44"/>
      <c r="L1192" s="44"/>
      <c r="M1192" s="44"/>
      <c r="N1192" s="44"/>
      <c r="R1192" s="44"/>
    </row>
    <row r="1193" spans="1:18" x14ac:dyDescent="0.15">
      <c r="A1193" s="49">
        <v>12</v>
      </c>
      <c r="B1193" s="49" t="s">
        <v>5644</v>
      </c>
      <c r="C1193" s="49">
        <v>1</v>
      </c>
      <c r="D1193" s="60">
        <v>2071</v>
      </c>
      <c r="E1193" s="60" t="s">
        <v>6669</v>
      </c>
      <c r="F1193" s="60"/>
      <c r="H1193" s="49" t="s">
        <v>13006</v>
      </c>
      <c r="I1193" s="44"/>
      <c r="J1193" s="44"/>
      <c r="K1193" s="44"/>
      <c r="L1193" s="44"/>
      <c r="M1193" s="44"/>
      <c r="N1193" s="44"/>
      <c r="R1193" s="44"/>
    </row>
    <row r="1194" spans="1:18" x14ac:dyDescent="0.15">
      <c r="A1194" s="49">
        <v>12</v>
      </c>
      <c r="B1194" s="49" t="s">
        <v>5644</v>
      </c>
      <c r="C1194" s="49">
        <v>2</v>
      </c>
      <c r="D1194" s="60">
        <v>2072</v>
      </c>
      <c r="E1194" s="60" t="s">
        <v>6670</v>
      </c>
      <c r="F1194" s="60"/>
      <c r="H1194" s="49" t="s">
        <v>13006</v>
      </c>
      <c r="I1194" s="44"/>
      <c r="J1194" s="44"/>
      <c r="K1194" s="44"/>
      <c r="L1194" s="44"/>
      <c r="M1194" s="44"/>
      <c r="N1194" s="44"/>
      <c r="R1194" s="44"/>
    </row>
    <row r="1195" spans="1:18" x14ac:dyDescent="0.15">
      <c r="A1195" s="49">
        <v>12</v>
      </c>
      <c r="B1195" s="49" t="s">
        <v>5644</v>
      </c>
      <c r="C1195" s="49">
        <v>3</v>
      </c>
      <c r="D1195" s="60">
        <v>2073</v>
      </c>
      <c r="E1195" s="60" t="s">
        <v>5761</v>
      </c>
      <c r="F1195" s="60"/>
      <c r="H1195" s="49" t="s">
        <v>13006</v>
      </c>
      <c r="I1195" s="44"/>
      <c r="J1195" s="44" t="s">
        <v>5761</v>
      </c>
      <c r="K1195" s="44" t="s">
        <v>5761</v>
      </c>
      <c r="L1195" s="44"/>
      <c r="M1195" s="44"/>
      <c r="N1195" s="44"/>
      <c r="R1195" s="44"/>
    </row>
    <row r="1196" spans="1:18" x14ac:dyDescent="0.15">
      <c r="A1196" s="49">
        <v>12</v>
      </c>
      <c r="B1196" s="49" t="s">
        <v>5644</v>
      </c>
      <c r="C1196" s="49">
        <v>4</v>
      </c>
      <c r="D1196" s="60">
        <v>2074</v>
      </c>
      <c r="E1196" s="60" t="s">
        <v>5762</v>
      </c>
      <c r="F1196" s="60"/>
      <c r="H1196" s="49" t="s">
        <v>13006</v>
      </c>
      <c r="I1196" s="44"/>
      <c r="J1196" s="44"/>
      <c r="K1196" s="44"/>
      <c r="L1196" s="44"/>
      <c r="M1196" s="44"/>
      <c r="N1196" s="44"/>
      <c r="R1196" s="44"/>
    </row>
    <row r="1197" spans="1:18" x14ac:dyDescent="0.15">
      <c r="A1197" s="49">
        <v>12</v>
      </c>
      <c r="B1197" s="49" t="s">
        <v>5644</v>
      </c>
      <c r="C1197" s="49">
        <v>5</v>
      </c>
      <c r="D1197" s="60">
        <v>2075</v>
      </c>
      <c r="E1197" s="60" t="s">
        <v>5763</v>
      </c>
      <c r="F1197" s="60"/>
      <c r="H1197" s="49" t="s">
        <v>13006</v>
      </c>
      <c r="I1197" s="44"/>
      <c r="J1197" s="44"/>
      <c r="K1197" s="44"/>
      <c r="L1197" s="44"/>
      <c r="M1197" s="44"/>
      <c r="N1197" s="44"/>
      <c r="R1197" s="44"/>
    </row>
    <row r="1198" spans="1:18" x14ac:dyDescent="0.15">
      <c r="A1198" s="49">
        <v>12</v>
      </c>
      <c r="B1198" s="49" t="s">
        <v>5644</v>
      </c>
      <c r="C1198" s="49">
        <v>6</v>
      </c>
      <c r="D1198" s="60">
        <v>2076</v>
      </c>
      <c r="E1198" s="60" t="s">
        <v>3120</v>
      </c>
      <c r="F1198" s="60"/>
      <c r="H1198" s="49" t="s">
        <v>13006</v>
      </c>
      <c r="I1198" s="44"/>
      <c r="J1198" s="44"/>
      <c r="K1198" s="44"/>
      <c r="L1198" s="44"/>
      <c r="M1198" s="44"/>
      <c r="N1198" s="44"/>
      <c r="R1198" s="44"/>
    </row>
    <row r="1199" spans="1:18" x14ac:dyDescent="0.15">
      <c r="A1199" s="49">
        <v>12</v>
      </c>
      <c r="B1199" s="49" t="s">
        <v>5644</v>
      </c>
      <c r="C1199" s="49">
        <v>7</v>
      </c>
      <c r="D1199" s="60">
        <v>2078</v>
      </c>
      <c r="E1199" s="60" t="s">
        <v>3121</v>
      </c>
      <c r="F1199" s="60"/>
      <c r="H1199" s="49" t="s">
        <v>13006</v>
      </c>
      <c r="I1199" s="44"/>
      <c r="J1199" s="44"/>
      <c r="K1199" s="44"/>
      <c r="L1199" s="44"/>
      <c r="M1199" s="44"/>
      <c r="N1199" s="44"/>
      <c r="R1199" s="44"/>
    </row>
    <row r="1200" spans="1:18" x14ac:dyDescent="0.15">
      <c r="A1200" s="49">
        <v>12</v>
      </c>
      <c r="B1200" s="49" t="s">
        <v>5644</v>
      </c>
      <c r="C1200" s="49">
        <v>8</v>
      </c>
      <c r="D1200" s="60">
        <v>2079</v>
      </c>
      <c r="E1200" s="60" t="s">
        <v>3122</v>
      </c>
      <c r="F1200" s="60"/>
      <c r="H1200" s="49" t="s">
        <v>13007</v>
      </c>
      <c r="I1200" s="44"/>
      <c r="J1200" s="44"/>
      <c r="K1200" s="44"/>
      <c r="L1200" s="44"/>
      <c r="M1200" s="44"/>
      <c r="N1200" s="44"/>
      <c r="R1200" s="44"/>
    </row>
    <row r="1201" spans="1:18" x14ac:dyDescent="0.15">
      <c r="A1201" s="49">
        <v>12</v>
      </c>
      <c r="B1201" s="49" t="s">
        <v>5644</v>
      </c>
      <c r="C1201" s="49">
        <v>9</v>
      </c>
      <c r="D1201" s="60">
        <v>2080</v>
      </c>
      <c r="E1201" s="60" t="s">
        <v>3123</v>
      </c>
      <c r="F1201" s="60"/>
      <c r="H1201" s="49" t="s">
        <v>13007</v>
      </c>
      <c r="I1201" s="44"/>
      <c r="J1201" s="44"/>
      <c r="K1201" s="44"/>
      <c r="L1201" s="44"/>
      <c r="M1201" s="44"/>
      <c r="N1201" s="44"/>
      <c r="R1201" s="44"/>
    </row>
    <row r="1202" spans="1:18" x14ac:dyDescent="0.15">
      <c r="A1202" s="49">
        <v>12</v>
      </c>
      <c r="B1202" s="49" t="s">
        <v>5644</v>
      </c>
      <c r="C1202" s="49">
        <v>10</v>
      </c>
      <c r="D1202" s="60">
        <v>2081</v>
      </c>
      <c r="E1202" s="60" t="s">
        <v>3124</v>
      </c>
      <c r="F1202" s="60"/>
      <c r="H1202" s="49" t="s">
        <v>13006</v>
      </c>
      <c r="I1202" s="44"/>
      <c r="J1202" s="44"/>
      <c r="K1202" s="44"/>
      <c r="L1202" s="44"/>
      <c r="M1202" s="44"/>
      <c r="N1202" s="44"/>
      <c r="R1202" s="44"/>
    </row>
    <row r="1203" spans="1:18" x14ac:dyDescent="0.15">
      <c r="A1203" s="49">
        <v>12</v>
      </c>
      <c r="B1203" s="49" t="s">
        <v>5644</v>
      </c>
      <c r="C1203" s="49">
        <v>11</v>
      </c>
      <c r="D1203" s="60">
        <v>2082</v>
      </c>
      <c r="E1203" s="60" t="s">
        <v>3125</v>
      </c>
      <c r="F1203" s="60"/>
      <c r="H1203" s="49" t="s">
        <v>13006</v>
      </c>
      <c r="I1203" s="44"/>
      <c r="J1203" s="44"/>
      <c r="K1203" s="44"/>
      <c r="L1203" s="44"/>
      <c r="M1203" s="44"/>
      <c r="N1203" s="44"/>
      <c r="R1203" s="44"/>
    </row>
    <row r="1204" spans="1:18" x14ac:dyDescent="0.15">
      <c r="A1204" s="49">
        <v>12</v>
      </c>
      <c r="B1204" s="49" t="s">
        <v>5644</v>
      </c>
      <c r="C1204" s="49">
        <v>12</v>
      </c>
      <c r="D1204" s="60">
        <v>2084</v>
      </c>
      <c r="E1204" s="60" t="s">
        <v>3126</v>
      </c>
      <c r="F1204" s="60"/>
      <c r="H1204" s="49" t="s">
        <v>13006</v>
      </c>
      <c r="I1204" s="44"/>
      <c r="J1204" s="44"/>
      <c r="K1204" s="44"/>
      <c r="L1204" s="44"/>
      <c r="M1204" s="44"/>
      <c r="N1204" s="44"/>
      <c r="R1204" s="44"/>
    </row>
    <row r="1205" spans="1:18" x14ac:dyDescent="0.15">
      <c r="D1205" s="60"/>
      <c r="E1205" s="60"/>
      <c r="F1205" s="60"/>
      <c r="H1205" s="49"/>
      <c r="I1205" s="44"/>
      <c r="J1205" s="44"/>
      <c r="K1205" s="44"/>
      <c r="L1205" s="44"/>
      <c r="M1205" s="44"/>
      <c r="N1205" s="44"/>
      <c r="R1205" s="44"/>
    </row>
    <row r="1206" spans="1:18" x14ac:dyDescent="0.15">
      <c r="A1206" s="49">
        <v>12</v>
      </c>
      <c r="B1206" s="49" t="s">
        <v>5647</v>
      </c>
      <c r="C1206" s="49">
        <v>1</v>
      </c>
      <c r="D1206" s="60">
        <v>2085</v>
      </c>
      <c r="E1206" s="60" t="s">
        <v>3127</v>
      </c>
      <c r="F1206" s="60"/>
      <c r="H1206" s="49" t="s">
        <v>13006</v>
      </c>
      <c r="I1206" s="44"/>
      <c r="J1206" s="44"/>
      <c r="K1206" s="44"/>
      <c r="L1206" s="44"/>
      <c r="M1206" s="44"/>
      <c r="N1206" s="44"/>
      <c r="R1206" s="44"/>
    </row>
    <row r="1207" spans="1:18" x14ac:dyDescent="0.15">
      <c r="A1207" s="49">
        <v>12</v>
      </c>
      <c r="B1207" s="49" t="s">
        <v>5647</v>
      </c>
      <c r="C1207" s="49">
        <v>2</v>
      </c>
      <c r="D1207" s="60">
        <v>2086</v>
      </c>
      <c r="E1207" s="60" t="s">
        <v>3128</v>
      </c>
      <c r="F1207" s="60"/>
      <c r="H1207" s="49" t="s">
        <v>13006</v>
      </c>
      <c r="I1207" s="44"/>
      <c r="J1207" s="44"/>
      <c r="K1207" s="44"/>
      <c r="L1207" s="44"/>
      <c r="M1207" s="44"/>
      <c r="N1207" s="44"/>
      <c r="R1207" s="44"/>
    </row>
    <row r="1208" spans="1:18" x14ac:dyDescent="0.15">
      <c r="A1208" s="49">
        <v>12</v>
      </c>
      <c r="B1208" s="49" t="s">
        <v>5647</v>
      </c>
      <c r="C1208" s="49">
        <v>3</v>
      </c>
      <c r="D1208" s="60">
        <v>2087</v>
      </c>
      <c r="E1208" s="60" t="s">
        <v>3129</v>
      </c>
      <c r="F1208" s="60"/>
      <c r="H1208" s="49" t="s">
        <v>13006</v>
      </c>
      <c r="I1208" s="44"/>
      <c r="J1208" s="44"/>
      <c r="K1208" s="44"/>
      <c r="L1208" s="44"/>
      <c r="M1208" s="44"/>
      <c r="N1208" s="44"/>
      <c r="R1208" s="44"/>
    </row>
    <row r="1209" spans="1:18" x14ac:dyDescent="0.15">
      <c r="A1209" s="49">
        <v>12</v>
      </c>
      <c r="B1209" s="49" t="s">
        <v>5647</v>
      </c>
      <c r="C1209" s="49">
        <v>4</v>
      </c>
      <c r="D1209" s="60">
        <v>2088</v>
      </c>
      <c r="E1209" s="60" t="s">
        <v>3130</v>
      </c>
      <c r="F1209" s="60"/>
      <c r="H1209" s="49" t="s">
        <v>13006</v>
      </c>
      <c r="I1209" s="44"/>
      <c r="J1209" s="44"/>
      <c r="K1209" s="44"/>
      <c r="L1209" s="44"/>
      <c r="M1209" s="44"/>
      <c r="N1209" s="44"/>
      <c r="R1209" s="44"/>
    </row>
    <row r="1210" spans="1:18" x14ac:dyDescent="0.15">
      <c r="A1210" s="49">
        <v>12</v>
      </c>
      <c r="B1210" s="49" t="s">
        <v>5647</v>
      </c>
      <c r="C1210" s="49">
        <v>5</v>
      </c>
      <c r="D1210" s="60">
        <v>2089</v>
      </c>
      <c r="E1210" s="60" t="s">
        <v>7395</v>
      </c>
      <c r="F1210" s="60"/>
      <c r="H1210" s="49" t="s">
        <v>13006</v>
      </c>
      <c r="I1210" s="44"/>
      <c r="J1210" s="44"/>
      <c r="K1210" s="44"/>
      <c r="L1210" s="44"/>
      <c r="M1210" s="44"/>
      <c r="N1210" s="44"/>
      <c r="R1210" s="44"/>
    </row>
    <row r="1211" spans="1:18" x14ac:dyDescent="0.15">
      <c r="A1211" s="49">
        <v>12</v>
      </c>
      <c r="B1211" s="49" t="s">
        <v>5647</v>
      </c>
      <c r="C1211" s="49">
        <v>6</v>
      </c>
      <c r="D1211" s="60">
        <v>2090</v>
      </c>
      <c r="E1211" s="60" t="s">
        <v>7396</v>
      </c>
      <c r="F1211" s="60"/>
      <c r="H1211" s="49" t="s">
        <v>13006</v>
      </c>
      <c r="I1211" s="44"/>
      <c r="J1211" s="44"/>
      <c r="K1211" s="44"/>
      <c r="L1211" s="44"/>
      <c r="M1211" s="44"/>
      <c r="N1211" s="44"/>
      <c r="R1211" s="44"/>
    </row>
    <row r="1212" spans="1:18" x14ac:dyDescent="0.15">
      <c r="A1212" s="49">
        <v>12</v>
      </c>
      <c r="B1212" s="49" t="s">
        <v>5647</v>
      </c>
      <c r="C1212" s="49">
        <v>7</v>
      </c>
      <c r="D1212" s="60">
        <v>2091</v>
      </c>
      <c r="E1212" s="60" t="s">
        <v>7397</v>
      </c>
      <c r="F1212" s="60"/>
      <c r="H1212" s="49" t="s">
        <v>13006</v>
      </c>
      <c r="I1212" s="44"/>
      <c r="J1212" s="44"/>
      <c r="K1212" s="44"/>
      <c r="L1212" s="44"/>
      <c r="M1212" s="44"/>
      <c r="N1212" s="44"/>
      <c r="R1212" s="44"/>
    </row>
    <row r="1213" spans="1:18" x14ac:dyDescent="0.15">
      <c r="A1213" s="49">
        <v>12</v>
      </c>
      <c r="B1213" s="49" t="s">
        <v>5647</v>
      </c>
      <c r="C1213" s="49">
        <v>8</v>
      </c>
      <c r="D1213" s="60">
        <v>2093</v>
      </c>
      <c r="E1213" s="60" t="s">
        <v>7398</v>
      </c>
      <c r="F1213" s="60"/>
      <c r="H1213" s="49" t="s">
        <v>13006</v>
      </c>
      <c r="I1213" s="44"/>
      <c r="J1213" s="44"/>
      <c r="K1213" s="44"/>
      <c r="L1213" s="44"/>
      <c r="M1213" s="44"/>
      <c r="N1213" s="44"/>
      <c r="R1213" s="44"/>
    </row>
    <row r="1214" spans="1:18" x14ac:dyDescent="0.15">
      <c r="A1214" s="49">
        <v>12</v>
      </c>
      <c r="B1214" s="49" t="s">
        <v>5647</v>
      </c>
      <c r="C1214" s="49">
        <v>9</v>
      </c>
      <c r="D1214" s="60">
        <v>2095</v>
      </c>
      <c r="E1214" s="60" t="s">
        <v>7399</v>
      </c>
      <c r="F1214" s="60"/>
      <c r="H1214" s="49" t="s">
        <v>13006</v>
      </c>
      <c r="I1214" s="44"/>
      <c r="J1214" s="44"/>
      <c r="K1214" s="44"/>
      <c r="L1214" s="44"/>
      <c r="M1214" s="44"/>
      <c r="N1214" s="44"/>
      <c r="R1214" s="44"/>
    </row>
    <row r="1215" spans="1:18" x14ac:dyDescent="0.15">
      <c r="A1215" s="49">
        <v>12</v>
      </c>
      <c r="B1215" s="49" t="s">
        <v>5647</v>
      </c>
      <c r="C1215" s="49">
        <v>10</v>
      </c>
      <c r="D1215" s="60">
        <v>2096</v>
      </c>
      <c r="E1215" s="60" t="s">
        <v>7400</v>
      </c>
      <c r="F1215" s="60"/>
      <c r="H1215" s="49" t="s">
        <v>13006</v>
      </c>
      <c r="I1215" s="44"/>
      <c r="J1215" s="44"/>
      <c r="K1215" s="44"/>
      <c r="L1215" s="44"/>
      <c r="M1215" s="44"/>
      <c r="N1215" s="44"/>
      <c r="R1215" s="44"/>
    </row>
    <row r="1216" spans="1:18" x14ac:dyDescent="0.15">
      <c r="A1216" s="49">
        <v>12</v>
      </c>
      <c r="B1216" s="49" t="s">
        <v>5647</v>
      </c>
      <c r="C1216" s="49">
        <v>11</v>
      </c>
      <c r="D1216" s="60">
        <v>2097</v>
      </c>
      <c r="E1216" s="60" t="s">
        <v>7401</v>
      </c>
      <c r="F1216" s="60"/>
      <c r="H1216" s="49" t="s">
        <v>13006</v>
      </c>
      <c r="I1216" s="44"/>
      <c r="J1216" s="44"/>
      <c r="K1216" s="44"/>
      <c r="L1216" s="44"/>
      <c r="M1216" s="44"/>
      <c r="N1216" s="44"/>
      <c r="R1216" s="44"/>
    </row>
    <row r="1217" spans="1:18" x14ac:dyDescent="0.15">
      <c r="A1217" s="49">
        <v>12</v>
      </c>
      <c r="B1217" s="49" t="s">
        <v>5647</v>
      </c>
      <c r="C1217" s="49">
        <v>12</v>
      </c>
      <c r="D1217" s="60">
        <v>2098</v>
      </c>
      <c r="E1217" s="60" t="s">
        <v>9326</v>
      </c>
      <c r="F1217" s="60"/>
      <c r="H1217" s="49" t="s">
        <v>13006</v>
      </c>
      <c r="I1217" s="44"/>
      <c r="J1217" s="44"/>
      <c r="K1217" s="44"/>
      <c r="L1217" s="44"/>
      <c r="M1217" s="44"/>
      <c r="N1217" s="44"/>
      <c r="R1217" s="44"/>
    </row>
    <row r="1218" spans="1:18" x14ac:dyDescent="0.15">
      <c r="D1218" s="60"/>
      <c r="E1218" s="60"/>
      <c r="F1218" s="60"/>
      <c r="H1218" s="49"/>
      <c r="I1218" s="44"/>
      <c r="J1218" s="44"/>
      <c r="K1218" s="44"/>
      <c r="L1218" s="44"/>
      <c r="M1218" s="44"/>
      <c r="N1218" s="44"/>
      <c r="R1218" s="44"/>
    </row>
    <row r="1219" spans="1:18" x14ac:dyDescent="0.15">
      <c r="A1219" s="49">
        <v>12</v>
      </c>
      <c r="B1219" s="49" t="s">
        <v>5643</v>
      </c>
      <c r="C1219" s="49">
        <v>1</v>
      </c>
      <c r="D1219" s="60">
        <v>2100</v>
      </c>
      <c r="E1219" s="60" t="s">
        <v>9327</v>
      </c>
      <c r="F1219" s="60"/>
      <c r="H1219" s="49" t="s">
        <v>13006</v>
      </c>
      <c r="I1219" s="44"/>
      <c r="J1219" s="44"/>
      <c r="K1219" s="44"/>
      <c r="L1219" s="44"/>
      <c r="M1219" s="44"/>
      <c r="N1219" s="44"/>
      <c r="R1219" s="44"/>
    </row>
    <row r="1220" spans="1:18" x14ac:dyDescent="0.15">
      <c r="A1220" s="49">
        <v>12</v>
      </c>
      <c r="B1220" s="49" t="s">
        <v>5643</v>
      </c>
      <c r="C1220" s="49">
        <v>2</v>
      </c>
      <c r="D1220" s="60">
        <v>2102</v>
      </c>
      <c r="E1220" s="60" t="s">
        <v>9328</v>
      </c>
      <c r="F1220" s="60"/>
      <c r="H1220" s="49" t="s">
        <v>13006</v>
      </c>
      <c r="I1220" s="44"/>
      <c r="J1220" s="44"/>
      <c r="K1220" s="44"/>
      <c r="L1220" s="44"/>
      <c r="M1220" s="44"/>
      <c r="N1220" s="44"/>
      <c r="R1220" s="44"/>
    </row>
    <row r="1221" spans="1:18" x14ac:dyDescent="0.15">
      <c r="A1221" s="49">
        <v>12</v>
      </c>
      <c r="B1221" s="49" t="s">
        <v>5643</v>
      </c>
      <c r="C1221" s="49">
        <v>3</v>
      </c>
      <c r="D1221" s="60">
        <v>2103</v>
      </c>
      <c r="E1221" s="60" t="s">
        <v>9329</v>
      </c>
      <c r="F1221" s="60"/>
      <c r="H1221" s="49" t="s">
        <v>13006</v>
      </c>
      <c r="I1221" s="44"/>
      <c r="J1221" s="44"/>
      <c r="K1221" s="44"/>
      <c r="L1221" s="44"/>
      <c r="M1221" s="44"/>
      <c r="N1221" s="44"/>
      <c r="R1221" s="44"/>
    </row>
    <row r="1222" spans="1:18" x14ac:dyDescent="0.15">
      <c r="A1222" s="49">
        <v>12</v>
      </c>
      <c r="B1222" s="49" t="s">
        <v>5643</v>
      </c>
      <c r="C1222" s="49">
        <v>4</v>
      </c>
      <c r="D1222" s="60">
        <v>2105</v>
      </c>
      <c r="E1222" s="60" t="s">
        <v>9652</v>
      </c>
      <c r="F1222" s="60"/>
      <c r="H1222" s="49" t="s">
        <v>13006</v>
      </c>
      <c r="I1222" s="44"/>
      <c r="J1222" s="44"/>
      <c r="K1222" s="44"/>
      <c r="L1222" s="44"/>
      <c r="M1222" s="44"/>
      <c r="N1222" s="44"/>
      <c r="R1222" s="44"/>
    </row>
    <row r="1223" spans="1:18" x14ac:dyDescent="0.15">
      <c r="A1223" s="49">
        <v>12</v>
      </c>
      <c r="B1223" s="49" t="s">
        <v>5643</v>
      </c>
      <c r="C1223" s="49">
        <v>5</v>
      </c>
      <c r="D1223" s="60">
        <v>2107</v>
      </c>
      <c r="E1223" s="60" t="s">
        <v>9653</v>
      </c>
      <c r="F1223" s="60"/>
      <c r="H1223" s="49" t="s">
        <v>13006</v>
      </c>
      <c r="I1223" s="44"/>
      <c r="J1223" s="44"/>
      <c r="K1223" s="44"/>
      <c r="L1223" s="44"/>
      <c r="M1223" s="44"/>
      <c r="N1223" s="44"/>
      <c r="R1223" s="44"/>
    </row>
    <row r="1224" spans="1:18" x14ac:dyDescent="0.15">
      <c r="A1224" s="49">
        <v>12</v>
      </c>
      <c r="B1224" s="49" t="s">
        <v>5643</v>
      </c>
      <c r="C1224" s="49">
        <v>6</v>
      </c>
      <c r="D1224" s="60">
        <v>2108</v>
      </c>
      <c r="E1224" s="60" t="s">
        <v>9332</v>
      </c>
      <c r="F1224" s="60"/>
      <c r="H1224" s="49" t="s">
        <v>13006</v>
      </c>
      <c r="I1224" s="44"/>
      <c r="J1224" s="44"/>
      <c r="K1224" s="44"/>
      <c r="L1224" s="44"/>
      <c r="M1224" s="44"/>
      <c r="N1224" s="44"/>
      <c r="R1224" s="44"/>
    </row>
    <row r="1225" spans="1:18" x14ac:dyDescent="0.15">
      <c r="A1225" s="49">
        <v>12</v>
      </c>
      <c r="B1225" s="49" t="s">
        <v>5643</v>
      </c>
      <c r="C1225" s="49">
        <v>7</v>
      </c>
      <c r="D1225" s="60">
        <v>2111</v>
      </c>
      <c r="E1225" s="60" t="s">
        <v>9333</v>
      </c>
      <c r="F1225" s="60"/>
      <c r="H1225" s="49" t="s">
        <v>13006</v>
      </c>
      <c r="I1225" s="44"/>
      <c r="J1225" s="44"/>
      <c r="K1225" s="44"/>
      <c r="L1225" s="44"/>
      <c r="M1225" s="44"/>
      <c r="N1225" s="44"/>
      <c r="R1225" s="44"/>
    </row>
    <row r="1226" spans="1:18" x14ac:dyDescent="0.15">
      <c r="A1226" s="49">
        <v>12</v>
      </c>
      <c r="B1226" s="49" t="s">
        <v>5643</v>
      </c>
      <c r="C1226" s="49">
        <v>8</v>
      </c>
      <c r="D1226" s="60">
        <v>2112</v>
      </c>
      <c r="E1226" s="60" t="s">
        <v>9334</v>
      </c>
      <c r="F1226" s="60"/>
      <c r="H1226" s="49" t="s">
        <v>13006</v>
      </c>
      <c r="I1226" s="44"/>
      <c r="J1226" s="44" t="s">
        <v>9334</v>
      </c>
      <c r="K1226" s="44" t="s">
        <v>9334</v>
      </c>
      <c r="L1226" s="44"/>
      <c r="M1226" s="44"/>
      <c r="N1226" s="44"/>
      <c r="R1226" s="44"/>
    </row>
    <row r="1227" spans="1:18" x14ac:dyDescent="0.15">
      <c r="A1227" s="49">
        <v>12</v>
      </c>
      <c r="B1227" s="49" t="s">
        <v>5643</v>
      </c>
      <c r="C1227" s="49">
        <v>9</v>
      </c>
      <c r="D1227" s="60">
        <v>2113</v>
      </c>
      <c r="E1227" s="60" t="s">
        <v>9335</v>
      </c>
      <c r="F1227" s="60"/>
      <c r="H1227" s="49" t="s">
        <v>13006</v>
      </c>
      <c r="I1227" s="44"/>
      <c r="J1227" s="44"/>
      <c r="K1227" s="44"/>
      <c r="L1227" s="44"/>
      <c r="M1227" s="44"/>
      <c r="N1227" s="44"/>
      <c r="R1227" s="44"/>
    </row>
    <row r="1228" spans="1:18" x14ac:dyDescent="0.15">
      <c r="A1228" s="49">
        <v>12</v>
      </c>
      <c r="B1228" s="49" t="s">
        <v>5643</v>
      </c>
      <c r="C1228" s="49">
        <v>10</v>
      </c>
      <c r="D1228" s="60">
        <v>2114</v>
      </c>
      <c r="E1228" s="60" t="s">
        <v>9336</v>
      </c>
      <c r="F1228" s="60"/>
      <c r="H1228" s="49" t="s">
        <v>13006</v>
      </c>
      <c r="I1228" s="44"/>
      <c r="J1228" s="44"/>
      <c r="K1228" s="44"/>
      <c r="L1228" s="44"/>
      <c r="M1228" s="44"/>
      <c r="N1228" s="44"/>
      <c r="R1228" s="44"/>
    </row>
    <row r="1229" spans="1:18" x14ac:dyDescent="0.15">
      <c r="A1229" s="49">
        <v>12</v>
      </c>
      <c r="B1229" s="49" t="s">
        <v>5643</v>
      </c>
      <c r="C1229" s="49">
        <v>11</v>
      </c>
      <c r="D1229" s="60">
        <v>2115</v>
      </c>
      <c r="E1229" s="60" t="s">
        <v>9337</v>
      </c>
      <c r="F1229" s="60"/>
      <c r="H1229" s="49" t="s">
        <v>13006</v>
      </c>
      <c r="I1229" s="44"/>
      <c r="J1229" s="44"/>
      <c r="K1229" s="44"/>
      <c r="L1229" s="44"/>
      <c r="M1229" s="44"/>
      <c r="N1229" s="44"/>
      <c r="R1229" s="44"/>
    </row>
    <row r="1230" spans="1:18" x14ac:dyDescent="0.15">
      <c r="A1230" s="49">
        <v>12</v>
      </c>
      <c r="B1230" s="49" t="s">
        <v>5643</v>
      </c>
      <c r="C1230" s="49">
        <v>12</v>
      </c>
      <c r="D1230" s="60">
        <v>2117</v>
      </c>
      <c r="E1230" s="60" t="s">
        <v>9338</v>
      </c>
      <c r="F1230" s="60"/>
      <c r="H1230" s="49" t="s">
        <v>13006</v>
      </c>
      <c r="I1230" s="44"/>
      <c r="J1230" s="44"/>
      <c r="K1230" s="44"/>
      <c r="L1230" s="44"/>
      <c r="M1230" s="44"/>
      <c r="N1230" s="44"/>
      <c r="R1230" s="44"/>
    </row>
    <row r="1231" spans="1:18" x14ac:dyDescent="0.15">
      <c r="D1231" s="60"/>
      <c r="E1231" s="60"/>
      <c r="F1231" s="60"/>
      <c r="H1231" s="49"/>
      <c r="I1231" s="44"/>
      <c r="J1231" s="44"/>
      <c r="K1231" s="44"/>
      <c r="L1231" s="44"/>
      <c r="M1231" s="44"/>
      <c r="N1231" s="44"/>
      <c r="R1231" s="44"/>
    </row>
    <row r="1232" spans="1:18" x14ac:dyDescent="0.15">
      <c r="A1232" s="49">
        <v>12</v>
      </c>
      <c r="B1232" s="49" t="s">
        <v>5645</v>
      </c>
      <c r="C1232" s="49">
        <v>1</v>
      </c>
      <c r="D1232" s="60">
        <v>2119</v>
      </c>
      <c r="E1232" s="60" t="s">
        <v>9339</v>
      </c>
      <c r="F1232" s="60"/>
      <c r="H1232" s="49" t="s">
        <v>13006</v>
      </c>
      <c r="I1232" s="44"/>
      <c r="J1232" s="44"/>
      <c r="K1232" s="44"/>
      <c r="L1232" s="44"/>
      <c r="M1232" s="44"/>
      <c r="N1232" s="44"/>
      <c r="R1232" s="44"/>
    </row>
    <row r="1233" spans="1:18" x14ac:dyDescent="0.15">
      <c r="A1233" s="49">
        <v>12</v>
      </c>
      <c r="B1233" s="49" t="s">
        <v>5645</v>
      </c>
      <c r="C1233" s="49">
        <v>2</v>
      </c>
      <c r="D1233" s="60">
        <v>2122</v>
      </c>
      <c r="E1233" s="60" t="s">
        <v>9340</v>
      </c>
      <c r="F1233" s="60"/>
      <c r="H1233" s="49" t="s">
        <v>13006</v>
      </c>
      <c r="I1233" s="44"/>
      <c r="J1233" s="44"/>
      <c r="K1233" s="44"/>
      <c r="L1233" s="44"/>
      <c r="M1233" s="44"/>
      <c r="N1233" s="44"/>
      <c r="R1233" s="44"/>
    </row>
    <row r="1234" spans="1:18" x14ac:dyDescent="0.15">
      <c r="A1234" s="49">
        <v>12</v>
      </c>
      <c r="B1234" s="49" t="s">
        <v>5645</v>
      </c>
      <c r="C1234" s="49">
        <v>3</v>
      </c>
      <c r="D1234" s="60">
        <v>2123</v>
      </c>
      <c r="E1234" s="60" t="s">
        <v>12785</v>
      </c>
      <c r="F1234" s="60"/>
      <c r="H1234" s="49" t="s">
        <v>13007</v>
      </c>
      <c r="I1234" s="44" t="s">
        <v>12785</v>
      </c>
      <c r="J1234" s="44"/>
      <c r="K1234" s="44"/>
      <c r="L1234" s="44"/>
      <c r="M1234" s="44"/>
      <c r="N1234" s="44"/>
      <c r="R1234" s="44"/>
    </row>
    <row r="1235" spans="1:18" x14ac:dyDescent="0.15">
      <c r="A1235" s="49">
        <v>12</v>
      </c>
      <c r="B1235" s="49" t="s">
        <v>5645</v>
      </c>
      <c r="C1235" s="49">
        <v>4</v>
      </c>
      <c r="D1235" s="60">
        <v>2125</v>
      </c>
      <c r="E1235" s="60" t="s">
        <v>12786</v>
      </c>
      <c r="F1235" s="60"/>
      <c r="H1235" s="49" t="s">
        <v>13006</v>
      </c>
      <c r="I1235" s="44"/>
      <c r="J1235" s="44"/>
      <c r="K1235" s="44"/>
      <c r="L1235" s="44"/>
      <c r="M1235" s="44"/>
      <c r="N1235" s="44"/>
      <c r="R1235" s="44"/>
    </row>
    <row r="1236" spans="1:18" x14ac:dyDescent="0.15">
      <c r="A1236" s="49">
        <v>12</v>
      </c>
      <c r="B1236" s="49" t="s">
        <v>5645</v>
      </c>
      <c r="C1236" s="49">
        <v>5</v>
      </c>
      <c r="D1236" s="60">
        <v>2127</v>
      </c>
      <c r="E1236" s="60" t="s">
        <v>12787</v>
      </c>
      <c r="F1236" s="60"/>
      <c r="H1236" s="49" t="s">
        <v>13006</v>
      </c>
      <c r="I1236" s="44"/>
      <c r="J1236" s="44"/>
      <c r="K1236" s="44"/>
      <c r="L1236" s="44"/>
      <c r="M1236" s="44"/>
      <c r="N1236" s="44"/>
      <c r="R1236" s="44"/>
    </row>
    <row r="1237" spans="1:18" x14ac:dyDescent="0.15">
      <c r="A1237" s="49">
        <v>12</v>
      </c>
      <c r="B1237" s="49" t="s">
        <v>5645</v>
      </c>
      <c r="C1237" s="49">
        <v>6</v>
      </c>
      <c r="D1237" s="60">
        <v>2129</v>
      </c>
      <c r="E1237" s="60" t="s">
        <v>12788</v>
      </c>
      <c r="F1237" s="60"/>
      <c r="H1237" s="49" t="s">
        <v>13006</v>
      </c>
      <c r="I1237" s="44"/>
      <c r="J1237" s="44"/>
      <c r="K1237" s="44"/>
      <c r="L1237" s="44"/>
      <c r="M1237" s="44"/>
      <c r="N1237" s="44"/>
      <c r="R1237" s="44"/>
    </row>
    <row r="1238" spans="1:18" x14ac:dyDescent="0.15">
      <c r="A1238" s="49">
        <v>12</v>
      </c>
      <c r="B1238" s="49" t="s">
        <v>5645</v>
      </c>
      <c r="C1238" s="49">
        <v>7</v>
      </c>
      <c r="D1238" s="60">
        <v>2131</v>
      </c>
      <c r="E1238" s="60" t="s">
        <v>12789</v>
      </c>
      <c r="F1238" s="60"/>
      <c r="H1238" s="49" t="s">
        <v>13006</v>
      </c>
      <c r="I1238" s="44"/>
      <c r="J1238" s="44"/>
      <c r="K1238" s="44"/>
      <c r="L1238" s="44"/>
      <c r="M1238" s="44"/>
      <c r="N1238" s="44"/>
      <c r="R1238" s="44"/>
    </row>
    <row r="1239" spans="1:18" x14ac:dyDescent="0.15">
      <c r="A1239" s="49">
        <v>12</v>
      </c>
      <c r="B1239" s="49" t="s">
        <v>5645</v>
      </c>
      <c r="C1239" s="49">
        <v>8</v>
      </c>
      <c r="D1239" s="60">
        <v>2132</v>
      </c>
      <c r="E1239" s="60" t="s">
        <v>12790</v>
      </c>
      <c r="F1239" s="60"/>
      <c r="H1239" s="49" t="s">
        <v>13006</v>
      </c>
      <c r="I1239" s="44"/>
      <c r="J1239" s="44"/>
      <c r="K1239" s="44"/>
      <c r="L1239" s="44"/>
      <c r="M1239" s="44"/>
      <c r="N1239" s="44"/>
      <c r="R1239" s="44"/>
    </row>
    <row r="1240" spans="1:18" x14ac:dyDescent="0.15">
      <c r="A1240" s="49">
        <v>12</v>
      </c>
      <c r="B1240" s="49" t="s">
        <v>5645</v>
      </c>
      <c r="C1240" s="49">
        <v>9</v>
      </c>
      <c r="D1240" s="60">
        <v>2133</v>
      </c>
      <c r="E1240" s="60" t="s">
        <v>12791</v>
      </c>
      <c r="F1240" s="60"/>
      <c r="H1240" s="49" t="s">
        <v>13006</v>
      </c>
      <c r="I1240" s="44"/>
      <c r="J1240" s="44"/>
      <c r="K1240" s="44"/>
      <c r="L1240" s="44"/>
      <c r="M1240" s="44"/>
      <c r="N1240" s="44"/>
      <c r="R1240" s="44"/>
    </row>
    <row r="1241" spans="1:18" x14ac:dyDescent="0.15">
      <c r="A1241" s="49">
        <v>12</v>
      </c>
      <c r="B1241" s="49" t="s">
        <v>5645</v>
      </c>
      <c r="C1241" s="49">
        <v>10</v>
      </c>
      <c r="D1241" s="60">
        <v>2134</v>
      </c>
      <c r="E1241" s="60" t="s">
        <v>12792</v>
      </c>
      <c r="F1241" s="60"/>
      <c r="H1241" s="49" t="s">
        <v>13007</v>
      </c>
      <c r="I1241" s="44"/>
      <c r="J1241" s="44" t="s">
        <v>12792</v>
      </c>
      <c r="K1241" s="44" t="s">
        <v>12792</v>
      </c>
      <c r="L1241" s="44"/>
      <c r="M1241" s="44"/>
      <c r="N1241" s="44"/>
      <c r="R1241" s="44"/>
    </row>
    <row r="1242" spans="1:18" x14ac:dyDescent="0.15">
      <c r="A1242" s="49">
        <v>12</v>
      </c>
      <c r="B1242" s="49" t="s">
        <v>5645</v>
      </c>
      <c r="C1242" s="49">
        <v>11</v>
      </c>
      <c r="D1242" s="60">
        <v>2136</v>
      </c>
      <c r="E1242" s="60" t="s">
        <v>13120</v>
      </c>
      <c r="F1242" s="60"/>
      <c r="H1242" s="49" t="s">
        <v>13006</v>
      </c>
      <c r="I1242" s="44"/>
      <c r="J1242" s="44"/>
      <c r="K1242" s="44"/>
      <c r="L1242" s="44"/>
      <c r="M1242" s="44"/>
      <c r="N1242" s="44"/>
      <c r="R1242" s="44"/>
    </row>
    <row r="1243" spans="1:18" x14ac:dyDescent="0.15">
      <c r="A1243" s="49">
        <v>12</v>
      </c>
      <c r="B1243" s="49" t="s">
        <v>5645</v>
      </c>
      <c r="C1243" s="49">
        <v>12</v>
      </c>
      <c r="D1243" s="60">
        <v>2137</v>
      </c>
      <c r="E1243" s="60" t="s">
        <v>7502</v>
      </c>
      <c r="F1243" s="60"/>
      <c r="H1243" s="49" t="s">
        <v>13006</v>
      </c>
      <c r="I1243" s="44"/>
      <c r="J1243" s="44"/>
      <c r="K1243" s="44"/>
      <c r="L1243" s="44"/>
      <c r="M1243" s="44"/>
      <c r="N1243" s="44"/>
      <c r="R1243" s="44"/>
    </row>
    <row r="1244" spans="1:18" x14ac:dyDescent="0.15">
      <c r="D1244" s="60"/>
      <c r="E1244" s="60"/>
      <c r="F1244" s="60"/>
      <c r="H1244" s="49"/>
      <c r="I1244" s="44"/>
      <c r="J1244" s="44"/>
      <c r="K1244" s="44"/>
      <c r="L1244" s="44"/>
      <c r="M1244" s="44"/>
      <c r="N1244" s="44"/>
      <c r="R1244" s="44"/>
    </row>
    <row r="1245" spans="1:18" x14ac:dyDescent="0.15">
      <c r="A1245" s="49">
        <v>12</v>
      </c>
      <c r="B1245" s="49" t="s">
        <v>5646</v>
      </c>
      <c r="C1245" s="49">
        <v>1</v>
      </c>
      <c r="D1245" s="60">
        <v>2138</v>
      </c>
      <c r="E1245" s="60" t="s">
        <v>7503</v>
      </c>
      <c r="F1245" s="60"/>
      <c r="H1245" s="49" t="s">
        <v>13006</v>
      </c>
      <c r="I1245" s="44"/>
      <c r="J1245" s="44"/>
      <c r="K1245" s="44"/>
      <c r="L1245" s="44"/>
      <c r="M1245" s="44"/>
      <c r="N1245" s="44"/>
      <c r="R1245" s="44"/>
    </row>
    <row r="1246" spans="1:18" x14ac:dyDescent="0.15">
      <c r="A1246" s="49">
        <v>12</v>
      </c>
      <c r="B1246" s="49" t="s">
        <v>5646</v>
      </c>
      <c r="C1246" s="49">
        <v>2</v>
      </c>
      <c r="D1246" s="60">
        <v>2139</v>
      </c>
      <c r="E1246" s="60" t="s">
        <v>7504</v>
      </c>
      <c r="F1246" s="60"/>
      <c r="H1246" s="49" t="s">
        <v>13006</v>
      </c>
      <c r="I1246" s="44"/>
      <c r="J1246" s="44"/>
      <c r="K1246" s="44"/>
      <c r="L1246" s="44"/>
      <c r="M1246" s="44"/>
      <c r="N1246" s="44"/>
      <c r="R1246" s="44"/>
    </row>
    <row r="1247" spans="1:18" x14ac:dyDescent="0.15">
      <c r="A1247" s="49">
        <v>12</v>
      </c>
      <c r="B1247" s="49" t="s">
        <v>5646</v>
      </c>
      <c r="C1247" s="49">
        <v>3</v>
      </c>
      <c r="D1247" s="60">
        <v>2140</v>
      </c>
      <c r="E1247" s="60" t="s">
        <v>7505</v>
      </c>
      <c r="F1247" s="60"/>
      <c r="H1247" s="49" t="s">
        <v>13006</v>
      </c>
      <c r="I1247" s="44"/>
      <c r="J1247" s="44"/>
      <c r="K1247" s="44"/>
      <c r="L1247" s="44"/>
      <c r="M1247" s="44"/>
      <c r="N1247" s="44"/>
      <c r="R1247" s="44"/>
    </row>
    <row r="1248" spans="1:18" x14ac:dyDescent="0.15">
      <c r="A1248" s="49">
        <v>12</v>
      </c>
      <c r="B1248" s="49" t="s">
        <v>5646</v>
      </c>
      <c r="C1248" s="49">
        <v>4</v>
      </c>
      <c r="D1248" s="60">
        <v>2141</v>
      </c>
      <c r="E1248" s="60" t="s">
        <v>7506</v>
      </c>
      <c r="F1248" s="60"/>
      <c r="H1248" s="49" t="s">
        <v>13006</v>
      </c>
      <c r="I1248" s="44"/>
      <c r="J1248" s="44"/>
      <c r="K1248" s="44"/>
      <c r="L1248" s="44"/>
      <c r="M1248" s="44"/>
      <c r="N1248" s="44"/>
      <c r="R1248" s="44"/>
    </row>
    <row r="1249" spans="1:18" x14ac:dyDescent="0.15">
      <c r="A1249" s="49">
        <v>12</v>
      </c>
      <c r="B1249" s="49" t="s">
        <v>5646</v>
      </c>
      <c r="C1249" s="49">
        <v>5</v>
      </c>
      <c r="D1249" s="60">
        <v>2142</v>
      </c>
      <c r="E1249" s="60" t="s">
        <v>7507</v>
      </c>
      <c r="F1249" s="60"/>
      <c r="H1249" s="49" t="s">
        <v>13006</v>
      </c>
      <c r="I1249" s="44"/>
      <c r="J1249" s="44"/>
      <c r="K1249" s="44"/>
      <c r="L1249" s="44"/>
      <c r="M1249" s="44"/>
      <c r="N1249" s="44"/>
      <c r="R1249" s="44"/>
    </row>
    <row r="1250" spans="1:18" x14ac:dyDescent="0.15">
      <c r="A1250" s="49">
        <v>12</v>
      </c>
      <c r="B1250" s="49" t="s">
        <v>5646</v>
      </c>
      <c r="C1250" s="49">
        <v>6</v>
      </c>
      <c r="D1250" s="60">
        <v>2143</v>
      </c>
      <c r="E1250" s="60" t="s">
        <v>8021</v>
      </c>
      <c r="F1250" s="60"/>
      <c r="H1250" s="49" t="s">
        <v>13006</v>
      </c>
      <c r="I1250" s="44"/>
      <c r="J1250" s="44"/>
      <c r="K1250" s="44"/>
      <c r="L1250" s="44"/>
      <c r="M1250" s="44"/>
      <c r="N1250" s="44"/>
      <c r="R1250" s="44"/>
    </row>
    <row r="1251" spans="1:18" x14ac:dyDescent="0.15">
      <c r="A1251" s="49">
        <v>12</v>
      </c>
      <c r="B1251" s="49" t="s">
        <v>5646</v>
      </c>
      <c r="C1251" s="49">
        <v>7</v>
      </c>
      <c r="D1251" s="60">
        <v>2144</v>
      </c>
      <c r="E1251" s="60" t="s">
        <v>8022</v>
      </c>
      <c r="F1251" s="60"/>
      <c r="H1251" s="49" t="s">
        <v>13006</v>
      </c>
      <c r="I1251" s="44"/>
      <c r="J1251" s="44"/>
      <c r="K1251" s="44"/>
      <c r="L1251" s="44"/>
      <c r="M1251" s="44"/>
      <c r="N1251" s="44"/>
      <c r="R1251" s="44"/>
    </row>
    <row r="1252" spans="1:18" x14ac:dyDescent="0.15">
      <c r="A1252" s="49">
        <v>12</v>
      </c>
      <c r="B1252" s="49" t="s">
        <v>5646</v>
      </c>
      <c r="C1252" s="49">
        <v>8</v>
      </c>
      <c r="D1252" s="60">
        <v>2145</v>
      </c>
      <c r="E1252" s="60" t="s">
        <v>12292</v>
      </c>
      <c r="F1252" s="60"/>
      <c r="H1252" s="49" t="s">
        <v>13006</v>
      </c>
      <c r="I1252" s="44"/>
      <c r="J1252" s="44"/>
      <c r="K1252" s="44"/>
      <c r="L1252" s="44"/>
      <c r="M1252" s="44"/>
      <c r="N1252" s="44"/>
      <c r="R1252" s="44"/>
    </row>
    <row r="1253" spans="1:18" x14ac:dyDescent="0.15">
      <c r="A1253" s="49">
        <v>12</v>
      </c>
      <c r="B1253" s="49" t="s">
        <v>5646</v>
      </c>
      <c r="C1253" s="49">
        <v>9</v>
      </c>
      <c r="D1253" s="60">
        <v>2146</v>
      </c>
      <c r="E1253" s="60" t="s">
        <v>12293</v>
      </c>
      <c r="F1253" s="60"/>
      <c r="H1253" s="49" t="s">
        <v>13006</v>
      </c>
      <c r="I1253" s="44" t="s">
        <v>12293</v>
      </c>
      <c r="J1253" s="44"/>
      <c r="K1253" s="44"/>
      <c r="L1253" s="44"/>
      <c r="M1253" s="44"/>
      <c r="N1253" s="44"/>
      <c r="R1253" s="44"/>
    </row>
    <row r="1254" spans="1:18" x14ac:dyDescent="0.15">
      <c r="A1254" s="49">
        <v>12</v>
      </c>
      <c r="B1254" s="49" t="s">
        <v>5646</v>
      </c>
      <c r="C1254" s="49">
        <v>10</v>
      </c>
      <c r="D1254" s="60">
        <v>2147</v>
      </c>
      <c r="E1254" s="60" t="s">
        <v>12294</v>
      </c>
      <c r="F1254" s="60"/>
      <c r="H1254" s="49" t="s">
        <v>13006</v>
      </c>
      <c r="I1254" s="44"/>
      <c r="J1254" s="44"/>
      <c r="K1254" s="44"/>
      <c r="L1254" s="44"/>
      <c r="M1254" s="44"/>
      <c r="N1254" s="44"/>
      <c r="R1254" s="44"/>
    </row>
    <row r="1255" spans="1:18" x14ac:dyDescent="0.15">
      <c r="A1255" s="49">
        <v>12</v>
      </c>
      <c r="B1255" s="49" t="s">
        <v>5646</v>
      </c>
      <c r="C1255" s="49">
        <v>11</v>
      </c>
      <c r="D1255" s="60">
        <v>2148</v>
      </c>
      <c r="E1255" s="60" t="s">
        <v>12295</v>
      </c>
      <c r="F1255" s="60"/>
      <c r="H1255" s="49" t="s">
        <v>13007</v>
      </c>
      <c r="I1255" s="44"/>
      <c r="J1255" s="44" t="s">
        <v>12295</v>
      </c>
      <c r="K1255" s="44" t="s">
        <v>12295</v>
      </c>
      <c r="L1255" s="44"/>
      <c r="M1255" s="44"/>
      <c r="N1255" s="44"/>
      <c r="R1255" s="44"/>
    </row>
    <row r="1256" spans="1:18" x14ac:dyDescent="0.15">
      <c r="A1256" s="49">
        <v>12</v>
      </c>
      <c r="B1256" s="49" t="s">
        <v>5646</v>
      </c>
      <c r="C1256" s="49">
        <v>12</v>
      </c>
      <c r="D1256" s="60">
        <v>2149</v>
      </c>
      <c r="E1256" s="60" t="s">
        <v>7786</v>
      </c>
      <c r="F1256" s="60"/>
      <c r="H1256" s="49" t="s">
        <v>13006</v>
      </c>
      <c r="I1256" s="44"/>
      <c r="J1256" s="44"/>
      <c r="K1256" s="44"/>
      <c r="L1256" s="44"/>
      <c r="M1256" s="44"/>
      <c r="N1256" s="44"/>
      <c r="R1256" s="44"/>
    </row>
    <row r="1257" spans="1:18" x14ac:dyDescent="0.15">
      <c r="D1257" s="60"/>
      <c r="E1257" s="60"/>
      <c r="F1257" s="60"/>
      <c r="H1257" s="49"/>
      <c r="I1257" s="44"/>
      <c r="J1257" s="44"/>
      <c r="K1257" s="44"/>
      <c r="L1257" s="44"/>
      <c r="M1257" s="44"/>
      <c r="N1257" s="44"/>
      <c r="R1257" s="44"/>
    </row>
    <row r="1258" spans="1:18" x14ac:dyDescent="0.15">
      <c r="A1258" s="49">
        <v>12</v>
      </c>
      <c r="B1258" s="49" t="s">
        <v>5648</v>
      </c>
      <c r="C1258" s="49">
        <v>1</v>
      </c>
      <c r="D1258" s="60">
        <v>2150</v>
      </c>
      <c r="E1258" s="60" t="s">
        <v>7787</v>
      </c>
      <c r="F1258" s="60"/>
      <c r="H1258" s="49" t="s">
        <v>13006</v>
      </c>
      <c r="I1258" s="44"/>
      <c r="J1258" s="44"/>
      <c r="K1258" s="44"/>
      <c r="L1258" s="44"/>
      <c r="M1258" s="44"/>
      <c r="N1258" s="44"/>
      <c r="R1258" s="44"/>
    </row>
    <row r="1259" spans="1:18" x14ac:dyDescent="0.15">
      <c r="A1259" s="49">
        <v>12</v>
      </c>
      <c r="B1259" s="49" t="s">
        <v>5648</v>
      </c>
      <c r="C1259" s="49">
        <v>2</v>
      </c>
      <c r="D1259" s="60">
        <v>2151</v>
      </c>
      <c r="E1259" s="60" t="s">
        <v>13242</v>
      </c>
      <c r="F1259" s="60"/>
      <c r="H1259" s="49" t="s">
        <v>13006</v>
      </c>
      <c r="I1259" s="44"/>
      <c r="J1259" s="44"/>
      <c r="K1259" s="44"/>
      <c r="L1259" s="44"/>
      <c r="M1259" s="44"/>
      <c r="N1259" s="44"/>
      <c r="R1259" s="44"/>
    </row>
    <row r="1260" spans="1:18" x14ac:dyDescent="0.15">
      <c r="A1260" s="49">
        <v>12</v>
      </c>
      <c r="B1260" s="49" t="s">
        <v>5648</v>
      </c>
      <c r="C1260" s="49">
        <v>3</v>
      </c>
      <c r="D1260" s="60">
        <v>2152</v>
      </c>
      <c r="E1260" s="60" t="s">
        <v>13243</v>
      </c>
      <c r="F1260" s="60"/>
      <c r="H1260" s="49" t="s">
        <v>13006</v>
      </c>
      <c r="I1260" s="44"/>
      <c r="J1260" s="44"/>
      <c r="K1260" s="44"/>
      <c r="L1260" s="44"/>
      <c r="M1260" s="44"/>
      <c r="N1260" s="44"/>
      <c r="R1260" s="44"/>
    </row>
    <row r="1261" spans="1:18" x14ac:dyDescent="0.15">
      <c r="A1261" s="49">
        <v>12</v>
      </c>
      <c r="B1261" s="49" t="s">
        <v>5648</v>
      </c>
      <c r="C1261" s="49">
        <v>4</v>
      </c>
      <c r="D1261" s="60">
        <v>2153</v>
      </c>
      <c r="E1261" s="60" t="s">
        <v>13244</v>
      </c>
      <c r="F1261" s="60"/>
      <c r="H1261" s="49" t="s">
        <v>13006</v>
      </c>
      <c r="I1261" s="44"/>
      <c r="J1261" s="44"/>
      <c r="K1261" s="44"/>
      <c r="L1261" s="44"/>
      <c r="M1261" s="44"/>
      <c r="N1261" s="44"/>
      <c r="R1261" s="44"/>
    </row>
    <row r="1262" spans="1:18" x14ac:dyDescent="0.15">
      <c r="A1262" s="49">
        <v>12</v>
      </c>
      <c r="B1262" s="49" t="s">
        <v>5648</v>
      </c>
      <c r="C1262" s="49">
        <v>5</v>
      </c>
      <c r="D1262" s="60">
        <v>2154</v>
      </c>
      <c r="E1262" s="60" t="s">
        <v>10605</v>
      </c>
      <c r="F1262" s="60"/>
      <c r="H1262" s="49" t="s">
        <v>13006</v>
      </c>
      <c r="I1262" s="44"/>
      <c r="J1262" s="44"/>
      <c r="K1262" s="44"/>
      <c r="L1262" s="44"/>
      <c r="M1262" s="44"/>
      <c r="N1262" s="44"/>
      <c r="R1262" s="44"/>
    </row>
    <row r="1263" spans="1:18" x14ac:dyDescent="0.15">
      <c r="A1263" s="49">
        <v>12</v>
      </c>
      <c r="B1263" s="49" t="s">
        <v>5648</v>
      </c>
      <c r="C1263" s="49">
        <v>6</v>
      </c>
      <c r="D1263" s="60">
        <v>2155</v>
      </c>
      <c r="E1263" s="60" t="s">
        <v>7540</v>
      </c>
      <c r="F1263" s="60"/>
      <c r="H1263" s="49" t="s">
        <v>13007</v>
      </c>
      <c r="I1263" s="44"/>
      <c r="J1263" s="44" t="s">
        <v>7540</v>
      </c>
      <c r="K1263" s="44" t="s">
        <v>7540</v>
      </c>
      <c r="L1263" s="44"/>
      <c r="M1263" s="44"/>
      <c r="N1263" s="44"/>
      <c r="R1263" s="44"/>
    </row>
    <row r="1264" spans="1:18" x14ac:dyDescent="0.15">
      <c r="A1264" s="49">
        <v>12</v>
      </c>
      <c r="B1264" s="49" t="s">
        <v>5648</v>
      </c>
      <c r="C1264" s="49">
        <v>7</v>
      </c>
      <c r="D1264" s="60">
        <v>2156</v>
      </c>
      <c r="E1264" s="60" t="s">
        <v>7784</v>
      </c>
      <c r="F1264" s="60"/>
      <c r="H1264" s="49" t="s">
        <v>13006</v>
      </c>
      <c r="I1264" s="44"/>
      <c r="J1264" s="44"/>
      <c r="K1264" s="44"/>
      <c r="L1264" s="44"/>
      <c r="M1264" s="44"/>
      <c r="N1264" s="44"/>
      <c r="R1264" s="44"/>
    </row>
    <row r="1265" spans="1:18" x14ac:dyDescent="0.15">
      <c r="A1265" s="49">
        <v>12</v>
      </c>
      <c r="B1265" s="49" t="s">
        <v>5648</v>
      </c>
      <c r="C1265" s="49">
        <v>8</v>
      </c>
      <c r="D1265" s="60">
        <v>2157</v>
      </c>
      <c r="E1265" s="60" t="s">
        <v>7785</v>
      </c>
      <c r="F1265" s="60"/>
      <c r="H1265" s="49" t="s">
        <v>13006</v>
      </c>
      <c r="I1265" s="44"/>
      <c r="J1265" s="44"/>
      <c r="K1265" s="44"/>
      <c r="L1265" s="44"/>
      <c r="M1265" s="44"/>
      <c r="N1265" s="44"/>
      <c r="R1265" s="44"/>
    </row>
    <row r="1266" spans="1:18" x14ac:dyDescent="0.15">
      <c r="A1266" s="49">
        <v>12</v>
      </c>
      <c r="B1266" s="49" t="s">
        <v>5648</v>
      </c>
      <c r="C1266" s="49">
        <v>9</v>
      </c>
      <c r="D1266" s="60">
        <v>2160</v>
      </c>
      <c r="E1266" s="60" t="s">
        <v>5608</v>
      </c>
      <c r="F1266" s="60"/>
      <c r="H1266" s="49" t="s">
        <v>13006</v>
      </c>
      <c r="I1266" s="44"/>
      <c r="J1266" s="44"/>
      <c r="K1266" s="44"/>
      <c r="L1266" s="44"/>
      <c r="M1266" s="44"/>
      <c r="N1266" s="44"/>
      <c r="R1266" s="44"/>
    </row>
    <row r="1267" spans="1:18" x14ac:dyDescent="0.15">
      <c r="A1267" s="49">
        <v>12</v>
      </c>
      <c r="B1267" s="49" t="s">
        <v>5648</v>
      </c>
      <c r="C1267" s="49">
        <v>10</v>
      </c>
      <c r="D1267" s="60">
        <v>241</v>
      </c>
      <c r="E1267" s="60" t="s">
        <v>5609</v>
      </c>
      <c r="F1267" s="60"/>
      <c r="H1267" s="49" t="s">
        <v>13006</v>
      </c>
      <c r="I1267" s="44"/>
      <c r="J1267" s="44"/>
      <c r="K1267" s="44"/>
      <c r="L1267" s="44"/>
      <c r="M1267" s="44"/>
      <c r="N1267" s="44"/>
      <c r="R1267" s="44"/>
    </row>
    <row r="1268" spans="1:18" x14ac:dyDescent="0.15">
      <c r="A1268" s="49">
        <v>12</v>
      </c>
      <c r="B1268" s="49" t="s">
        <v>5648</v>
      </c>
      <c r="C1268" s="49">
        <v>11</v>
      </c>
      <c r="D1268" s="60">
        <v>243</v>
      </c>
      <c r="E1268" s="60" t="s">
        <v>5610</v>
      </c>
      <c r="F1268" s="60" t="s">
        <v>5730</v>
      </c>
      <c r="H1268" s="49" t="s">
        <v>13006</v>
      </c>
      <c r="I1268" s="44" t="s">
        <v>5610</v>
      </c>
      <c r="J1268" s="44"/>
      <c r="K1268" s="44"/>
      <c r="L1268" s="44"/>
      <c r="M1268" s="44"/>
      <c r="N1268" s="44"/>
      <c r="R1268" s="44"/>
    </row>
    <row r="1269" spans="1:18" x14ac:dyDescent="0.15">
      <c r="A1269" s="49">
        <v>12</v>
      </c>
      <c r="B1269" s="49" t="s">
        <v>5648</v>
      </c>
      <c r="C1269" s="49">
        <v>12</v>
      </c>
      <c r="D1269" s="60">
        <v>244</v>
      </c>
      <c r="E1269" s="60" t="s">
        <v>5611</v>
      </c>
      <c r="F1269" s="60" t="s">
        <v>10282</v>
      </c>
      <c r="H1269" s="49" t="s">
        <v>13006</v>
      </c>
      <c r="I1269" s="44"/>
      <c r="J1269" s="44"/>
      <c r="K1269" s="44"/>
      <c r="L1269" s="44"/>
      <c r="M1269" s="44"/>
      <c r="N1269" s="44"/>
      <c r="R1269" s="44"/>
    </row>
    <row r="1270" spans="1:18" x14ac:dyDescent="0.15">
      <c r="D1270" s="60"/>
      <c r="E1270" s="60"/>
      <c r="F1270" s="60"/>
      <c r="H1270" s="49"/>
      <c r="I1270" s="44"/>
      <c r="J1270" s="44"/>
      <c r="K1270" s="44"/>
      <c r="L1270" s="44"/>
      <c r="M1270" s="44"/>
      <c r="N1270" s="44"/>
      <c r="R1270" s="44"/>
    </row>
    <row r="1271" spans="1:18" x14ac:dyDescent="0.15">
      <c r="A1271" s="49">
        <v>12</v>
      </c>
      <c r="B1271" s="49" t="s">
        <v>5649</v>
      </c>
      <c r="C1271" s="49">
        <v>1</v>
      </c>
      <c r="D1271" s="60">
        <v>245</v>
      </c>
      <c r="E1271" s="60" t="s">
        <v>10612</v>
      </c>
      <c r="F1271" s="60" t="s">
        <v>10283</v>
      </c>
      <c r="H1271" s="49" t="s">
        <v>13006</v>
      </c>
      <c r="I1271" s="44"/>
      <c r="J1271" s="44"/>
      <c r="K1271" s="44"/>
      <c r="L1271" s="44"/>
      <c r="M1271" s="44"/>
      <c r="N1271" s="44"/>
      <c r="R1271" s="44"/>
    </row>
    <row r="1272" spans="1:18" x14ac:dyDescent="0.15">
      <c r="A1272" s="49">
        <v>12</v>
      </c>
      <c r="B1272" s="49" t="s">
        <v>5649</v>
      </c>
      <c r="C1272" s="49">
        <v>2</v>
      </c>
      <c r="D1272" s="60">
        <v>246</v>
      </c>
      <c r="E1272" s="60" t="s">
        <v>10613</v>
      </c>
      <c r="F1272" s="60"/>
      <c r="H1272" s="49" t="s">
        <v>13006</v>
      </c>
      <c r="I1272" s="44"/>
      <c r="J1272" s="44"/>
      <c r="K1272" s="44"/>
      <c r="L1272" s="44"/>
      <c r="M1272" s="44"/>
      <c r="N1272" s="44"/>
      <c r="R1272" s="44"/>
    </row>
    <row r="1273" spans="1:18" x14ac:dyDescent="0.15">
      <c r="A1273" s="49">
        <v>12</v>
      </c>
      <c r="B1273" s="49" t="s">
        <v>5649</v>
      </c>
      <c r="C1273" s="49">
        <v>3</v>
      </c>
      <c r="D1273" s="60">
        <v>247</v>
      </c>
      <c r="E1273" s="60" t="s">
        <v>10274</v>
      </c>
      <c r="F1273" s="60" t="s">
        <v>10284</v>
      </c>
      <c r="G1273" s="50" t="s">
        <v>10568</v>
      </c>
      <c r="H1273" s="49" t="s">
        <v>13006</v>
      </c>
      <c r="I1273" s="44"/>
      <c r="J1273" s="44"/>
      <c r="K1273" s="44"/>
      <c r="L1273" s="44"/>
      <c r="M1273" s="44"/>
      <c r="N1273" s="44"/>
      <c r="R1273" s="44"/>
    </row>
    <row r="1274" spans="1:18" x14ac:dyDescent="0.15">
      <c r="A1274" s="49">
        <v>12</v>
      </c>
      <c r="B1274" s="49" t="s">
        <v>5649</v>
      </c>
      <c r="C1274" s="49">
        <v>4</v>
      </c>
      <c r="D1274" s="60">
        <v>248</v>
      </c>
      <c r="E1274" s="60" t="s">
        <v>10275</v>
      </c>
      <c r="F1274" s="60"/>
      <c r="H1274" s="49" t="s">
        <v>13006</v>
      </c>
      <c r="I1274" s="44"/>
      <c r="J1274" s="44"/>
      <c r="K1274" s="44"/>
      <c r="L1274" s="44"/>
      <c r="M1274" s="44"/>
      <c r="N1274" s="44"/>
      <c r="R1274" s="44"/>
    </row>
    <row r="1275" spans="1:18" x14ac:dyDescent="0.15">
      <c r="A1275" s="49">
        <v>12</v>
      </c>
      <c r="B1275" s="49" t="s">
        <v>5649</v>
      </c>
      <c r="C1275" s="49">
        <v>5</v>
      </c>
      <c r="D1275" s="60">
        <v>249</v>
      </c>
      <c r="E1275" s="60" t="s">
        <v>10276</v>
      </c>
      <c r="F1275" s="60" t="s">
        <v>5601</v>
      </c>
      <c r="G1275" s="50" t="s">
        <v>7673</v>
      </c>
      <c r="H1275" s="49" t="s">
        <v>13006</v>
      </c>
      <c r="I1275" s="44"/>
      <c r="J1275" s="44"/>
      <c r="K1275" s="44"/>
      <c r="L1275" s="44"/>
      <c r="M1275" s="44"/>
      <c r="N1275" s="44"/>
      <c r="R1275" s="44"/>
    </row>
    <row r="1276" spans="1:18" x14ac:dyDescent="0.15">
      <c r="A1276" s="49">
        <v>12</v>
      </c>
      <c r="B1276" s="49" t="s">
        <v>5649</v>
      </c>
      <c r="C1276" s="49">
        <v>6</v>
      </c>
      <c r="D1276" s="60">
        <v>250</v>
      </c>
      <c r="E1276" s="60" t="s">
        <v>10277</v>
      </c>
      <c r="F1276" s="60"/>
      <c r="H1276" s="49" t="s">
        <v>13006</v>
      </c>
      <c r="I1276" s="44"/>
      <c r="J1276" s="44"/>
      <c r="K1276" s="44"/>
      <c r="L1276" s="44"/>
      <c r="M1276" s="44"/>
      <c r="N1276" s="44"/>
      <c r="R1276" s="44"/>
    </row>
    <row r="1277" spans="1:18" x14ac:dyDescent="0.15">
      <c r="A1277" s="49">
        <v>12</v>
      </c>
      <c r="B1277" s="49" t="s">
        <v>5649</v>
      </c>
      <c r="C1277" s="49">
        <v>7</v>
      </c>
      <c r="D1277" s="60">
        <v>253</v>
      </c>
      <c r="E1277" s="60" t="s">
        <v>3637</v>
      </c>
      <c r="F1277" s="60" t="s">
        <v>5602</v>
      </c>
      <c r="G1277" s="50" t="s">
        <v>10569</v>
      </c>
      <c r="H1277" s="49" t="s">
        <v>13006</v>
      </c>
      <c r="I1277" s="44" t="s">
        <v>3637</v>
      </c>
      <c r="J1277" s="44"/>
      <c r="K1277" s="44"/>
      <c r="L1277" s="44"/>
      <c r="M1277" s="44"/>
      <c r="N1277" s="44"/>
      <c r="R1277" s="44"/>
    </row>
    <row r="1278" spans="1:18" x14ac:dyDescent="0.15">
      <c r="A1278" s="49">
        <v>12</v>
      </c>
      <c r="B1278" s="49" t="s">
        <v>5649</v>
      </c>
      <c r="C1278" s="49">
        <v>8</v>
      </c>
      <c r="D1278" s="60">
        <v>254</v>
      </c>
      <c r="E1278" s="60" t="s">
        <v>3638</v>
      </c>
      <c r="F1278" s="60"/>
      <c r="H1278" s="49" t="s">
        <v>13006</v>
      </c>
      <c r="I1278" s="44"/>
      <c r="J1278" s="44"/>
      <c r="K1278" s="44"/>
      <c r="L1278" s="44"/>
      <c r="M1278" s="44"/>
      <c r="N1278" s="44"/>
      <c r="R1278" s="44"/>
    </row>
    <row r="1279" spans="1:18" x14ac:dyDescent="0.15">
      <c r="A1279" s="49">
        <v>12</v>
      </c>
      <c r="B1279" s="49" t="s">
        <v>5649</v>
      </c>
      <c r="C1279" s="49">
        <v>9</v>
      </c>
      <c r="D1279" s="60">
        <v>255</v>
      </c>
      <c r="E1279" s="60" t="s">
        <v>3639</v>
      </c>
      <c r="F1279" s="60"/>
      <c r="H1279" s="49" t="s">
        <v>13006</v>
      </c>
      <c r="I1279" s="44"/>
      <c r="J1279" s="44"/>
      <c r="K1279" s="44"/>
      <c r="L1279" s="44"/>
      <c r="M1279" s="44"/>
      <c r="N1279" s="44"/>
      <c r="R1279" s="44"/>
    </row>
    <row r="1280" spans="1:18" x14ac:dyDescent="0.15">
      <c r="A1280" s="49">
        <v>12</v>
      </c>
      <c r="B1280" s="49" t="s">
        <v>5649</v>
      </c>
      <c r="C1280" s="49">
        <v>10</v>
      </c>
      <c r="D1280" s="60">
        <v>256</v>
      </c>
      <c r="E1280" s="60" t="s">
        <v>9962</v>
      </c>
      <c r="F1280" s="60"/>
      <c r="H1280" s="49" t="s">
        <v>13006</v>
      </c>
      <c r="I1280" s="44"/>
      <c r="J1280" s="44"/>
      <c r="K1280" s="44"/>
      <c r="L1280" s="44"/>
      <c r="M1280" s="44"/>
      <c r="N1280" s="44"/>
      <c r="R1280" s="44"/>
    </row>
    <row r="1281" spans="1:18" x14ac:dyDescent="0.15">
      <c r="A1281" s="49">
        <v>12</v>
      </c>
      <c r="B1281" s="49" t="s">
        <v>5649</v>
      </c>
      <c r="C1281" s="49">
        <v>11</v>
      </c>
      <c r="D1281" s="60">
        <v>257</v>
      </c>
      <c r="E1281" s="60" t="s">
        <v>9963</v>
      </c>
      <c r="F1281" s="60" t="s">
        <v>5695</v>
      </c>
      <c r="H1281" s="49" t="s">
        <v>13006</v>
      </c>
      <c r="I1281" s="44"/>
      <c r="J1281" s="44"/>
      <c r="K1281" s="44"/>
      <c r="L1281" s="44"/>
      <c r="M1281" s="44"/>
      <c r="N1281" s="44"/>
      <c r="R1281" s="44"/>
    </row>
    <row r="1282" spans="1:18" x14ac:dyDescent="0.15">
      <c r="A1282" s="49">
        <v>12</v>
      </c>
      <c r="B1282" s="49" t="s">
        <v>5649</v>
      </c>
      <c r="C1282" s="49">
        <v>12</v>
      </c>
      <c r="D1282" s="60">
        <v>258</v>
      </c>
      <c r="E1282" s="60" t="s">
        <v>11591</v>
      </c>
      <c r="F1282" s="60"/>
      <c r="H1282" s="49" t="s">
        <v>13006</v>
      </c>
      <c r="I1282" s="44"/>
      <c r="J1282" s="44"/>
      <c r="K1282" s="44"/>
      <c r="L1282" s="44"/>
      <c r="M1282" s="44"/>
      <c r="N1282" s="44"/>
      <c r="R1282" s="44"/>
    </row>
    <row r="1283" spans="1:18" ht="58.5" customHeight="1" x14ac:dyDescent="0.15">
      <c r="A1283" s="53" t="s">
        <v>10720</v>
      </c>
      <c r="B1283" s="54"/>
      <c r="C1283" s="54"/>
      <c r="D1283" s="54"/>
      <c r="E1283" s="54"/>
      <c r="F1283" s="54"/>
      <c r="G1283" s="54"/>
      <c r="H1283" s="32"/>
      <c r="I1283" s="44"/>
      <c r="J1283" s="44"/>
      <c r="K1283" s="44"/>
      <c r="L1283" s="44"/>
      <c r="M1283" s="44"/>
      <c r="N1283" s="44"/>
      <c r="R1283" s="44"/>
    </row>
    <row r="1284" spans="1:18" s="20" customFormat="1" ht="14.25" customHeight="1" x14ac:dyDescent="0.15">
      <c r="A1284" s="2" t="s">
        <v>9863</v>
      </c>
      <c r="B1284" s="2" t="s">
        <v>9861</v>
      </c>
      <c r="C1284" s="2" t="s">
        <v>9862</v>
      </c>
      <c r="D1284" s="11" t="s">
        <v>6922</v>
      </c>
      <c r="E1284" s="11" t="s">
        <v>7223</v>
      </c>
      <c r="F1284" s="11" t="s">
        <v>14363</v>
      </c>
      <c r="G1284" s="4" t="s">
        <v>7670</v>
      </c>
      <c r="H1284" s="58"/>
      <c r="I1284" s="3" t="s">
        <v>12569</v>
      </c>
      <c r="J1284" s="3" t="s">
        <v>13220</v>
      </c>
      <c r="K1284" s="3" t="s">
        <v>13560</v>
      </c>
    </row>
    <row r="1285" spans="1:18" s="20" customFormat="1" x14ac:dyDescent="0.15">
      <c r="A1285" s="2"/>
      <c r="B1285" s="2"/>
      <c r="C1285" s="2"/>
      <c r="D1285" s="11"/>
      <c r="E1285" s="11"/>
      <c r="F1285" s="11"/>
      <c r="G1285" s="4"/>
      <c r="H1285" s="2" t="s">
        <v>13350</v>
      </c>
      <c r="I1285" s="2" t="s">
        <v>12886</v>
      </c>
      <c r="J1285" s="2" t="s">
        <v>12886</v>
      </c>
      <c r="K1285" s="2" t="s">
        <v>12886</v>
      </c>
    </row>
    <row r="1286" spans="1:18" x14ac:dyDescent="0.15">
      <c r="A1286" s="56"/>
      <c r="B1286" s="56"/>
      <c r="C1286" s="56"/>
      <c r="D1286" s="62"/>
      <c r="E1286" s="62"/>
      <c r="F1286" s="62"/>
      <c r="G1286" s="63"/>
      <c r="H1286" s="56"/>
      <c r="I1286" s="44"/>
      <c r="J1286" s="44"/>
      <c r="K1286" s="44"/>
      <c r="L1286" s="44"/>
      <c r="M1286" s="44"/>
      <c r="N1286" s="44"/>
      <c r="R1286" s="44"/>
    </row>
    <row r="1287" spans="1:18" x14ac:dyDescent="0.15">
      <c r="A1287" s="49">
        <v>13</v>
      </c>
      <c r="B1287" s="49" t="s">
        <v>8125</v>
      </c>
      <c r="C1287" s="49">
        <v>1</v>
      </c>
      <c r="D1287" s="60">
        <v>259</v>
      </c>
      <c r="E1287" s="60" t="s">
        <v>13152</v>
      </c>
      <c r="F1287" s="60"/>
      <c r="H1287" s="49" t="s">
        <v>10718</v>
      </c>
      <c r="I1287" s="44"/>
      <c r="J1287" s="44"/>
      <c r="K1287" s="44"/>
      <c r="L1287" s="44"/>
      <c r="M1287" s="44"/>
      <c r="N1287" s="44"/>
      <c r="R1287" s="44"/>
    </row>
    <row r="1288" spans="1:18" x14ac:dyDescent="0.15">
      <c r="A1288" s="49">
        <v>13</v>
      </c>
      <c r="B1288" s="49" t="s">
        <v>8125</v>
      </c>
      <c r="C1288" s="49">
        <v>2</v>
      </c>
      <c r="D1288" s="60">
        <v>261</v>
      </c>
      <c r="E1288" s="60" t="s">
        <v>9378</v>
      </c>
      <c r="F1288" s="60"/>
      <c r="H1288" s="49" t="s">
        <v>13006</v>
      </c>
      <c r="I1288" s="44"/>
      <c r="J1288" s="44"/>
      <c r="K1288" s="44"/>
      <c r="L1288" s="44"/>
      <c r="M1288" s="44"/>
      <c r="N1288" s="44"/>
      <c r="R1288" s="44"/>
    </row>
    <row r="1289" spans="1:18" x14ac:dyDescent="0.15">
      <c r="A1289" s="49">
        <v>13</v>
      </c>
      <c r="B1289" s="49" t="s">
        <v>8125</v>
      </c>
      <c r="C1289" s="49">
        <v>3</v>
      </c>
      <c r="D1289" s="60">
        <v>264</v>
      </c>
      <c r="E1289" s="60" t="s">
        <v>9379</v>
      </c>
      <c r="F1289" s="60"/>
      <c r="H1289" s="49" t="s">
        <v>13006</v>
      </c>
      <c r="I1289" s="44"/>
      <c r="J1289" s="44"/>
      <c r="K1289" s="44"/>
      <c r="L1289" s="44"/>
      <c r="M1289" s="44"/>
      <c r="N1289" s="44"/>
      <c r="R1289" s="44"/>
    </row>
    <row r="1290" spans="1:18" x14ac:dyDescent="0.15">
      <c r="A1290" s="49">
        <v>13</v>
      </c>
      <c r="B1290" s="49" t="s">
        <v>8125</v>
      </c>
      <c r="C1290" s="49">
        <v>4</v>
      </c>
      <c r="D1290" s="60">
        <v>265</v>
      </c>
      <c r="E1290" s="60" t="s">
        <v>9380</v>
      </c>
      <c r="F1290" s="60" t="s">
        <v>5696</v>
      </c>
      <c r="G1290" s="50" t="s">
        <v>10246</v>
      </c>
      <c r="H1290" s="49" t="s">
        <v>13007</v>
      </c>
      <c r="I1290" s="44"/>
      <c r="J1290" s="44" t="s">
        <v>9380</v>
      </c>
      <c r="K1290" s="44" t="s">
        <v>9380</v>
      </c>
      <c r="L1290" s="44"/>
      <c r="M1290" s="44"/>
      <c r="N1290" s="44"/>
      <c r="R1290" s="44"/>
    </row>
    <row r="1291" spans="1:18" x14ac:dyDescent="0.15">
      <c r="A1291" s="49">
        <v>13</v>
      </c>
      <c r="B1291" s="49" t="s">
        <v>8125</v>
      </c>
      <c r="C1291" s="49">
        <v>5</v>
      </c>
      <c r="D1291" s="60">
        <v>266</v>
      </c>
      <c r="E1291" s="60" t="s">
        <v>9381</v>
      </c>
      <c r="F1291" s="60" t="s">
        <v>5697</v>
      </c>
      <c r="H1291" s="49" t="s">
        <v>13006</v>
      </c>
      <c r="I1291" s="44"/>
      <c r="J1291" s="44"/>
      <c r="K1291" s="44"/>
      <c r="L1291" s="44"/>
      <c r="M1291" s="44"/>
      <c r="N1291" s="44"/>
      <c r="R1291" s="44"/>
    </row>
    <row r="1292" spans="1:18" x14ac:dyDescent="0.15">
      <c r="A1292" s="49">
        <v>13</v>
      </c>
      <c r="B1292" s="49" t="s">
        <v>8125</v>
      </c>
      <c r="C1292" s="49">
        <v>6</v>
      </c>
      <c r="D1292" s="60">
        <v>268</v>
      </c>
      <c r="E1292" s="60" t="s">
        <v>9382</v>
      </c>
      <c r="F1292" s="60" t="s">
        <v>5698</v>
      </c>
      <c r="G1292" s="50" t="s">
        <v>7673</v>
      </c>
      <c r="H1292" s="49" t="s">
        <v>13006</v>
      </c>
      <c r="I1292" s="44" t="s">
        <v>9382</v>
      </c>
      <c r="J1292" s="44"/>
      <c r="K1292" s="44" t="s">
        <v>9382</v>
      </c>
      <c r="L1292" s="44"/>
      <c r="M1292" s="44"/>
      <c r="N1292" s="44"/>
      <c r="R1292" s="44"/>
    </row>
    <row r="1293" spans="1:18" x14ac:dyDescent="0.15">
      <c r="A1293" s="49">
        <v>13</v>
      </c>
      <c r="B1293" s="49" t="s">
        <v>8125</v>
      </c>
      <c r="C1293" s="49">
        <v>7</v>
      </c>
      <c r="D1293" s="60">
        <v>269</v>
      </c>
      <c r="E1293" s="60" t="s">
        <v>4078</v>
      </c>
      <c r="F1293" s="60"/>
      <c r="H1293" s="49" t="s">
        <v>13006</v>
      </c>
      <c r="I1293" s="44"/>
      <c r="J1293" s="44"/>
      <c r="K1293" s="44"/>
      <c r="L1293" s="44"/>
      <c r="M1293" s="44"/>
      <c r="N1293" s="44"/>
      <c r="R1293" s="44"/>
    </row>
    <row r="1294" spans="1:18" x14ac:dyDescent="0.15">
      <c r="A1294" s="49">
        <v>13</v>
      </c>
      <c r="B1294" s="49" t="s">
        <v>8125</v>
      </c>
      <c r="C1294" s="49">
        <v>8</v>
      </c>
      <c r="D1294" s="60">
        <v>270</v>
      </c>
      <c r="E1294" s="60" t="s">
        <v>3738</v>
      </c>
      <c r="F1294" s="60" t="s">
        <v>9935</v>
      </c>
      <c r="G1294" s="50" t="s">
        <v>10244</v>
      </c>
      <c r="H1294" s="49" t="s">
        <v>13007</v>
      </c>
      <c r="I1294" s="44"/>
      <c r="J1294" s="44"/>
      <c r="K1294" s="44"/>
      <c r="L1294" s="44"/>
      <c r="M1294" s="44"/>
      <c r="N1294" s="44"/>
      <c r="R1294" s="44"/>
    </row>
    <row r="1295" spans="1:18" x14ac:dyDescent="0.15">
      <c r="A1295" s="49">
        <v>13</v>
      </c>
      <c r="B1295" s="49" t="s">
        <v>8125</v>
      </c>
      <c r="C1295" s="49">
        <v>9</v>
      </c>
      <c r="D1295" s="60">
        <v>271</v>
      </c>
      <c r="E1295" s="60" t="s">
        <v>4081</v>
      </c>
      <c r="F1295" s="60" t="s">
        <v>10600</v>
      </c>
      <c r="H1295" s="49" t="s">
        <v>13006</v>
      </c>
      <c r="I1295" s="44"/>
      <c r="J1295" s="44"/>
      <c r="K1295" s="44"/>
      <c r="L1295" s="44"/>
      <c r="M1295" s="44"/>
      <c r="N1295" s="44"/>
      <c r="R1295" s="44"/>
    </row>
    <row r="1296" spans="1:18" x14ac:dyDescent="0.15">
      <c r="A1296" s="49">
        <v>13</v>
      </c>
      <c r="B1296" s="49" t="s">
        <v>8125</v>
      </c>
      <c r="C1296" s="49">
        <v>10</v>
      </c>
      <c r="D1296" s="60">
        <v>272</v>
      </c>
      <c r="E1296" s="60" t="s">
        <v>4082</v>
      </c>
      <c r="F1296" s="60" t="s">
        <v>10601</v>
      </c>
      <c r="H1296" s="49" t="s">
        <v>13006</v>
      </c>
      <c r="I1296" s="44"/>
      <c r="J1296" s="44"/>
      <c r="K1296" s="44"/>
      <c r="L1296" s="44"/>
      <c r="M1296" s="44"/>
      <c r="N1296" s="44"/>
      <c r="R1296" s="44"/>
    </row>
    <row r="1297" spans="1:18" x14ac:dyDescent="0.15">
      <c r="A1297" s="49">
        <v>13</v>
      </c>
      <c r="B1297" s="49" t="s">
        <v>8125</v>
      </c>
      <c r="C1297" s="49">
        <v>11</v>
      </c>
      <c r="D1297" s="60">
        <v>274</v>
      </c>
      <c r="E1297" s="60" t="s">
        <v>4083</v>
      </c>
      <c r="F1297" s="60"/>
      <c r="G1297" s="50" t="s">
        <v>10568</v>
      </c>
      <c r="H1297" s="49" t="s">
        <v>13006</v>
      </c>
      <c r="I1297" s="44"/>
      <c r="J1297" s="44"/>
      <c r="K1297" s="44"/>
      <c r="L1297" s="44"/>
      <c r="M1297" s="44"/>
      <c r="N1297" s="44"/>
      <c r="R1297" s="44"/>
    </row>
    <row r="1298" spans="1:18" x14ac:dyDescent="0.15">
      <c r="A1298" s="49">
        <v>13</v>
      </c>
      <c r="B1298" s="49" t="s">
        <v>8125</v>
      </c>
      <c r="C1298" s="49">
        <v>12</v>
      </c>
      <c r="D1298" s="60">
        <v>277</v>
      </c>
      <c r="E1298" s="60" t="s">
        <v>4084</v>
      </c>
      <c r="F1298" s="60" t="s">
        <v>10602</v>
      </c>
      <c r="G1298" s="50" t="s">
        <v>10247</v>
      </c>
      <c r="H1298" s="49" t="s">
        <v>13007</v>
      </c>
      <c r="I1298" s="44" t="s">
        <v>4084</v>
      </c>
      <c r="J1298" s="44"/>
      <c r="K1298" s="44"/>
      <c r="L1298" s="44"/>
      <c r="M1298" s="44"/>
      <c r="N1298" s="44"/>
      <c r="R1298" s="44"/>
    </row>
    <row r="1299" spans="1:18" x14ac:dyDescent="0.15">
      <c r="D1299" s="60"/>
      <c r="E1299" s="60"/>
      <c r="F1299" s="60"/>
      <c r="H1299" s="49"/>
      <c r="I1299" s="44"/>
      <c r="J1299" s="44"/>
      <c r="K1299" s="44"/>
      <c r="L1299" s="44"/>
      <c r="M1299" s="44"/>
      <c r="N1299" s="44"/>
      <c r="R1299" s="44"/>
    </row>
    <row r="1300" spans="1:18" x14ac:dyDescent="0.15">
      <c r="A1300" s="49">
        <v>13</v>
      </c>
      <c r="B1300" s="49" t="s">
        <v>5644</v>
      </c>
      <c r="C1300" s="49">
        <v>1</v>
      </c>
      <c r="D1300" s="60">
        <v>278</v>
      </c>
      <c r="E1300" s="60" t="s">
        <v>10385</v>
      </c>
      <c r="F1300" s="60" t="s">
        <v>10603</v>
      </c>
      <c r="H1300" s="49" t="s">
        <v>13006</v>
      </c>
      <c r="I1300" s="44"/>
      <c r="J1300" s="44"/>
      <c r="K1300" s="44"/>
      <c r="L1300" s="44"/>
      <c r="M1300" s="44"/>
      <c r="N1300" s="44"/>
      <c r="R1300" s="44"/>
    </row>
    <row r="1301" spans="1:18" x14ac:dyDescent="0.15">
      <c r="A1301" s="49">
        <v>13</v>
      </c>
      <c r="B1301" s="49" t="s">
        <v>5644</v>
      </c>
      <c r="C1301" s="49">
        <v>2</v>
      </c>
      <c r="D1301" s="60">
        <v>279</v>
      </c>
      <c r="E1301" s="60" t="s">
        <v>10386</v>
      </c>
      <c r="F1301" s="60" t="s">
        <v>5397</v>
      </c>
      <c r="H1301" s="49" t="s">
        <v>13006</v>
      </c>
      <c r="I1301" s="44"/>
      <c r="J1301" s="44"/>
      <c r="K1301" s="44"/>
      <c r="L1301" s="44"/>
      <c r="M1301" s="44"/>
      <c r="N1301" s="44"/>
      <c r="R1301" s="44"/>
    </row>
    <row r="1302" spans="1:18" x14ac:dyDescent="0.15">
      <c r="A1302" s="49">
        <v>13</v>
      </c>
      <c r="B1302" s="49" t="s">
        <v>5644</v>
      </c>
      <c r="C1302" s="49">
        <v>3</v>
      </c>
      <c r="D1302" s="60">
        <v>280</v>
      </c>
      <c r="E1302" s="60" t="s">
        <v>10387</v>
      </c>
      <c r="F1302" s="60" t="s">
        <v>5398</v>
      </c>
      <c r="H1302" s="49" t="s">
        <v>13006</v>
      </c>
      <c r="I1302" s="44"/>
      <c r="J1302" s="44"/>
      <c r="K1302" s="44"/>
      <c r="L1302" s="44"/>
      <c r="M1302" s="44"/>
      <c r="N1302" s="44"/>
      <c r="R1302" s="44"/>
    </row>
    <row r="1303" spans="1:18" x14ac:dyDescent="0.15">
      <c r="A1303" s="49">
        <v>13</v>
      </c>
      <c r="B1303" s="49" t="s">
        <v>5644</v>
      </c>
      <c r="C1303" s="49">
        <v>4</v>
      </c>
      <c r="D1303" s="60">
        <v>281</v>
      </c>
      <c r="E1303" s="60" t="s">
        <v>10066</v>
      </c>
      <c r="F1303" s="60" t="s">
        <v>5399</v>
      </c>
      <c r="H1303" s="49" t="s">
        <v>13006</v>
      </c>
      <c r="I1303" s="44"/>
      <c r="J1303" s="44"/>
      <c r="K1303" s="44"/>
      <c r="L1303" s="44"/>
      <c r="M1303" s="44"/>
      <c r="N1303" s="44"/>
      <c r="R1303" s="44"/>
    </row>
    <row r="1304" spans="1:18" x14ac:dyDescent="0.15">
      <c r="A1304" s="49">
        <v>13</v>
      </c>
      <c r="B1304" s="49" t="s">
        <v>5644</v>
      </c>
      <c r="C1304" s="49">
        <v>5</v>
      </c>
      <c r="D1304" s="60">
        <v>282</v>
      </c>
      <c r="E1304" s="60" t="s">
        <v>10067</v>
      </c>
      <c r="F1304" s="60"/>
      <c r="H1304" s="49" t="s">
        <v>13006</v>
      </c>
      <c r="I1304" s="44"/>
      <c r="J1304" s="44"/>
      <c r="K1304" s="44"/>
      <c r="L1304" s="44"/>
      <c r="M1304" s="44"/>
      <c r="N1304" s="44"/>
      <c r="R1304" s="44"/>
    </row>
    <row r="1305" spans="1:18" x14ac:dyDescent="0.15">
      <c r="A1305" s="49">
        <v>13</v>
      </c>
      <c r="B1305" s="49" t="s">
        <v>5644</v>
      </c>
      <c r="C1305" s="49">
        <v>6</v>
      </c>
      <c r="D1305" s="60">
        <v>283</v>
      </c>
      <c r="E1305" s="60" t="s">
        <v>10068</v>
      </c>
      <c r="F1305" s="60" t="s">
        <v>5400</v>
      </c>
      <c r="H1305" s="49" t="s">
        <v>13006</v>
      </c>
      <c r="I1305" s="44"/>
      <c r="J1305" s="44"/>
      <c r="K1305" s="44"/>
      <c r="L1305" s="44"/>
      <c r="M1305" s="44"/>
      <c r="N1305" s="44"/>
      <c r="R1305" s="44"/>
    </row>
    <row r="1306" spans="1:18" x14ac:dyDescent="0.15">
      <c r="A1306" s="49">
        <v>13</v>
      </c>
      <c r="B1306" s="49" t="s">
        <v>5644</v>
      </c>
      <c r="C1306" s="49">
        <v>7</v>
      </c>
      <c r="D1306" s="60">
        <v>284</v>
      </c>
      <c r="E1306" s="60" t="s">
        <v>10069</v>
      </c>
      <c r="F1306" s="60"/>
      <c r="H1306" s="49" t="s">
        <v>13006</v>
      </c>
      <c r="I1306" s="44"/>
      <c r="J1306" s="44"/>
      <c r="K1306" s="44"/>
      <c r="L1306" s="44"/>
      <c r="M1306" s="44"/>
      <c r="N1306" s="44"/>
      <c r="R1306" s="44"/>
    </row>
    <row r="1307" spans="1:18" x14ac:dyDescent="0.15">
      <c r="A1307" s="49">
        <v>13</v>
      </c>
      <c r="B1307" s="49" t="s">
        <v>5644</v>
      </c>
      <c r="C1307" s="49">
        <v>8</v>
      </c>
      <c r="D1307" s="60">
        <v>285</v>
      </c>
      <c r="E1307" s="60" t="s">
        <v>7315</v>
      </c>
      <c r="F1307" s="60"/>
      <c r="G1307" s="50" t="s">
        <v>7672</v>
      </c>
      <c r="H1307" s="49" t="s">
        <v>13006</v>
      </c>
      <c r="I1307" s="44"/>
      <c r="J1307" s="44"/>
      <c r="K1307" s="44"/>
      <c r="L1307" s="44"/>
      <c r="M1307" s="44"/>
      <c r="N1307" s="44"/>
      <c r="R1307" s="44"/>
    </row>
    <row r="1308" spans="1:18" x14ac:dyDescent="0.15">
      <c r="A1308" s="49">
        <v>13</v>
      </c>
      <c r="B1308" s="49" t="s">
        <v>5644</v>
      </c>
      <c r="C1308" s="49">
        <v>9</v>
      </c>
      <c r="D1308" s="60">
        <v>286</v>
      </c>
      <c r="E1308" s="60" t="s">
        <v>7316</v>
      </c>
      <c r="F1308" s="60"/>
      <c r="G1308" s="50" t="s">
        <v>7673</v>
      </c>
      <c r="H1308" s="49" t="s">
        <v>13006</v>
      </c>
      <c r="I1308" s="44"/>
      <c r="J1308" s="44"/>
      <c r="K1308" s="44"/>
      <c r="L1308" s="44"/>
      <c r="M1308" s="44"/>
      <c r="N1308" s="44"/>
      <c r="R1308" s="44"/>
    </row>
    <row r="1309" spans="1:18" x14ac:dyDescent="0.15">
      <c r="A1309" s="49">
        <v>13</v>
      </c>
      <c r="B1309" s="49" t="s">
        <v>5644</v>
      </c>
      <c r="C1309" s="49">
        <v>10</v>
      </c>
      <c r="D1309" s="60">
        <v>287</v>
      </c>
      <c r="E1309" s="60" t="s">
        <v>7317</v>
      </c>
      <c r="F1309" s="60" t="s">
        <v>14367</v>
      </c>
      <c r="G1309" s="50" t="s">
        <v>7673</v>
      </c>
      <c r="H1309" s="49" t="s">
        <v>13006</v>
      </c>
      <c r="I1309" s="44"/>
      <c r="J1309" s="44"/>
      <c r="K1309" s="44"/>
      <c r="L1309" s="44"/>
      <c r="M1309" s="44"/>
      <c r="N1309" s="44"/>
      <c r="R1309" s="44"/>
    </row>
    <row r="1310" spans="1:18" x14ac:dyDescent="0.15">
      <c r="A1310" s="49">
        <v>13</v>
      </c>
      <c r="B1310" s="49" t="s">
        <v>5644</v>
      </c>
      <c r="C1310" s="49">
        <v>11</v>
      </c>
      <c r="D1310" s="60">
        <v>288</v>
      </c>
      <c r="E1310" s="60" t="s">
        <v>13512</v>
      </c>
      <c r="F1310" s="60"/>
      <c r="G1310" s="50" t="s">
        <v>7671</v>
      </c>
      <c r="H1310" s="49" t="s">
        <v>13006</v>
      </c>
      <c r="I1310" s="44"/>
      <c r="J1310" s="44"/>
      <c r="K1310" s="44"/>
      <c r="L1310" s="44"/>
      <c r="M1310" s="44"/>
      <c r="N1310" s="44"/>
      <c r="R1310" s="44"/>
    </row>
    <row r="1311" spans="1:18" x14ac:dyDescent="0.15">
      <c r="A1311" s="49">
        <v>13</v>
      </c>
      <c r="B1311" s="49" t="s">
        <v>5644</v>
      </c>
      <c r="C1311" s="49">
        <v>12</v>
      </c>
      <c r="D1311" s="60">
        <v>289</v>
      </c>
      <c r="E1311" s="60" t="s">
        <v>13513</v>
      </c>
      <c r="F1311" s="60"/>
      <c r="H1311" s="49" t="s">
        <v>13006</v>
      </c>
      <c r="I1311" s="44"/>
      <c r="J1311" s="44"/>
      <c r="K1311" s="44"/>
      <c r="L1311" s="44"/>
      <c r="M1311" s="44"/>
      <c r="N1311" s="44"/>
      <c r="R1311" s="44"/>
    </row>
    <row r="1312" spans="1:18" x14ac:dyDescent="0.15">
      <c r="D1312" s="60"/>
      <c r="E1312" s="60"/>
      <c r="F1312" s="60"/>
      <c r="H1312" s="49"/>
      <c r="I1312" s="44"/>
      <c r="J1312" s="44"/>
      <c r="K1312" s="44"/>
      <c r="L1312" s="44"/>
      <c r="M1312" s="44"/>
      <c r="N1312" s="44"/>
      <c r="R1312" s="44"/>
    </row>
    <row r="1313" spans="1:18" x14ac:dyDescent="0.15">
      <c r="A1313" s="49">
        <v>13</v>
      </c>
      <c r="B1313" s="49" t="s">
        <v>5647</v>
      </c>
      <c r="C1313" s="49">
        <v>1</v>
      </c>
      <c r="D1313" s="60">
        <v>290</v>
      </c>
      <c r="E1313" s="60" t="s">
        <v>13514</v>
      </c>
      <c r="F1313" s="60" t="s">
        <v>14368</v>
      </c>
      <c r="H1313" s="49" t="s">
        <v>13006</v>
      </c>
      <c r="I1313" s="44"/>
      <c r="J1313" s="44"/>
      <c r="K1313" s="44"/>
      <c r="L1313" s="44"/>
      <c r="M1313" s="44"/>
      <c r="N1313" s="44"/>
      <c r="R1313" s="44"/>
    </row>
    <row r="1314" spans="1:18" x14ac:dyDescent="0.15">
      <c r="A1314" s="49">
        <v>13</v>
      </c>
      <c r="B1314" s="49" t="s">
        <v>5647</v>
      </c>
      <c r="C1314" s="49">
        <v>2</v>
      </c>
      <c r="D1314" s="60">
        <v>291</v>
      </c>
      <c r="E1314" s="60" t="s">
        <v>13515</v>
      </c>
      <c r="F1314" s="60" t="s">
        <v>14369</v>
      </c>
      <c r="G1314" s="50" t="s">
        <v>10245</v>
      </c>
      <c r="H1314" s="49" t="s">
        <v>13007</v>
      </c>
      <c r="I1314" s="44"/>
      <c r="J1314" s="44" t="s">
        <v>13515</v>
      </c>
      <c r="K1314" s="44" t="s">
        <v>13515</v>
      </c>
      <c r="L1314" s="44"/>
      <c r="M1314" s="44"/>
      <c r="N1314" s="44"/>
      <c r="R1314" s="44"/>
    </row>
    <row r="1315" spans="1:18" x14ac:dyDescent="0.15">
      <c r="A1315" s="49">
        <v>13</v>
      </c>
      <c r="B1315" s="49" t="s">
        <v>5647</v>
      </c>
      <c r="C1315" s="49">
        <v>3</v>
      </c>
      <c r="D1315" s="60">
        <v>292</v>
      </c>
      <c r="E1315" s="60" t="s">
        <v>13516</v>
      </c>
      <c r="F1315" s="60" t="s">
        <v>14370</v>
      </c>
      <c r="G1315" s="50" t="s">
        <v>10248</v>
      </c>
      <c r="H1315" s="49" t="s">
        <v>13006</v>
      </c>
      <c r="I1315" s="44"/>
      <c r="J1315" s="44"/>
      <c r="K1315" s="44"/>
      <c r="L1315" s="44"/>
      <c r="M1315" s="44"/>
      <c r="N1315" s="44"/>
      <c r="R1315" s="44"/>
    </row>
    <row r="1316" spans="1:18" x14ac:dyDescent="0.15">
      <c r="A1316" s="49">
        <v>13</v>
      </c>
      <c r="B1316" s="49" t="s">
        <v>5647</v>
      </c>
      <c r="C1316" s="49">
        <v>4</v>
      </c>
      <c r="D1316" s="60">
        <v>293</v>
      </c>
      <c r="E1316" s="60" t="s">
        <v>13517</v>
      </c>
      <c r="F1316" s="60" t="s">
        <v>5151</v>
      </c>
      <c r="H1316" s="49" t="s">
        <v>13006</v>
      </c>
      <c r="I1316" s="44"/>
      <c r="J1316" s="44"/>
      <c r="K1316" s="44"/>
      <c r="L1316" s="44"/>
      <c r="M1316" s="44"/>
      <c r="N1316" s="44"/>
      <c r="R1316" s="44"/>
    </row>
    <row r="1317" spans="1:18" x14ac:dyDescent="0.15">
      <c r="A1317" s="49">
        <v>13</v>
      </c>
      <c r="B1317" s="49" t="s">
        <v>5647</v>
      </c>
      <c r="C1317" s="49">
        <v>5</v>
      </c>
      <c r="D1317" s="60">
        <v>294</v>
      </c>
      <c r="E1317" s="60" t="s">
        <v>13518</v>
      </c>
      <c r="F1317" s="60" t="s">
        <v>5152</v>
      </c>
      <c r="H1317" s="49" t="s">
        <v>13006</v>
      </c>
      <c r="I1317" s="44"/>
      <c r="J1317" s="44"/>
      <c r="K1317" s="44"/>
      <c r="L1317" s="44"/>
      <c r="M1317" s="44"/>
      <c r="N1317" s="44"/>
      <c r="R1317" s="44"/>
    </row>
    <row r="1318" spans="1:18" x14ac:dyDescent="0.15">
      <c r="A1318" s="49">
        <v>13</v>
      </c>
      <c r="B1318" s="49" t="s">
        <v>5647</v>
      </c>
      <c r="C1318" s="49">
        <v>6</v>
      </c>
      <c r="D1318" s="60">
        <v>295</v>
      </c>
      <c r="E1318" s="60" t="s">
        <v>13519</v>
      </c>
      <c r="F1318" s="60" t="s">
        <v>5153</v>
      </c>
      <c r="G1318" s="50" t="s">
        <v>7673</v>
      </c>
      <c r="H1318" s="49" t="s">
        <v>13006</v>
      </c>
      <c r="I1318" s="44"/>
      <c r="J1318" s="44"/>
      <c r="K1318" s="44"/>
      <c r="L1318" s="44"/>
      <c r="M1318" s="44"/>
      <c r="N1318" s="44"/>
      <c r="R1318" s="44"/>
    </row>
    <row r="1319" spans="1:18" x14ac:dyDescent="0.15">
      <c r="A1319" s="49">
        <v>13</v>
      </c>
      <c r="B1319" s="49" t="s">
        <v>5647</v>
      </c>
      <c r="C1319" s="49">
        <v>7</v>
      </c>
      <c r="D1319" s="60">
        <v>297</v>
      </c>
      <c r="E1319" s="60" t="s">
        <v>9771</v>
      </c>
      <c r="F1319" s="60" t="s">
        <v>5154</v>
      </c>
      <c r="H1319" s="49" t="s">
        <v>13006</v>
      </c>
      <c r="I1319" s="44"/>
      <c r="J1319" s="44"/>
      <c r="K1319" s="44"/>
      <c r="L1319" s="44"/>
      <c r="M1319" s="44"/>
      <c r="N1319" s="44"/>
      <c r="R1319" s="44"/>
    </row>
    <row r="1320" spans="1:18" x14ac:dyDescent="0.15">
      <c r="A1320" s="49">
        <v>13</v>
      </c>
      <c r="B1320" s="49" t="s">
        <v>5647</v>
      </c>
      <c r="C1320" s="49">
        <v>8</v>
      </c>
      <c r="D1320" s="60">
        <v>298</v>
      </c>
      <c r="E1320" s="60" t="s">
        <v>8061</v>
      </c>
      <c r="F1320" s="60"/>
      <c r="G1320" s="50" t="s">
        <v>10568</v>
      </c>
      <c r="H1320" s="49" t="s">
        <v>13006</v>
      </c>
      <c r="I1320" s="44"/>
      <c r="J1320" s="44"/>
      <c r="K1320" s="44"/>
      <c r="L1320" s="44"/>
      <c r="M1320" s="44"/>
      <c r="N1320" s="44"/>
      <c r="R1320" s="44"/>
    </row>
    <row r="1321" spans="1:18" x14ac:dyDescent="0.15">
      <c r="A1321" s="49">
        <v>13</v>
      </c>
      <c r="B1321" s="49" t="s">
        <v>5647</v>
      </c>
      <c r="C1321" s="49">
        <v>9</v>
      </c>
      <c r="D1321" s="60">
        <v>301</v>
      </c>
      <c r="E1321" s="60" t="s">
        <v>14477</v>
      </c>
      <c r="F1321" s="60"/>
      <c r="G1321" s="50" t="s">
        <v>7671</v>
      </c>
      <c r="H1321" s="49" t="s">
        <v>13006</v>
      </c>
      <c r="I1321" s="44"/>
      <c r="J1321" s="44"/>
      <c r="K1321" s="44"/>
      <c r="L1321" s="44"/>
      <c r="M1321" s="44"/>
      <c r="N1321" s="44"/>
      <c r="R1321" s="44"/>
    </row>
    <row r="1322" spans="1:18" x14ac:dyDescent="0.15">
      <c r="A1322" s="49">
        <v>13</v>
      </c>
      <c r="B1322" s="49" t="s">
        <v>5647</v>
      </c>
      <c r="C1322" s="49">
        <v>10</v>
      </c>
      <c r="D1322" s="60">
        <v>302</v>
      </c>
      <c r="E1322" s="60" t="s">
        <v>9774</v>
      </c>
      <c r="F1322" s="60" t="s">
        <v>15037</v>
      </c>
      <c r="G1322" s="50" t="s">
        <v>10568</v>
      </c>
      <c r="H1322" s="49" t="s">
        <v>13006</v>
      </c>
      <c r="I1322" s="44"/>
      <c r="J1322" s="44"/>
      <c r="K1322" s="44"/>
      <c r="L1322" s="44"/>
      <c r="M1322" s="44"/>
      <c r="N1322" s="44"/>
      <c r="R1322" s="44"/>
    </row>
    <row r="1323" spans="1:18" x14ac:dyDescent="0.15">
      <c r="A1323" s="49">
        <v>13</v>
      </c>
      <c r="B1323" s="49" t="s">
        <v>5647</v>
      </c>
      <c r="C1323" s="49">
        <v>11</v>
      </c>
      <c r="D1323" s="60">
        <v>303</v>
      </c>
      <c r="E1323" s="60" t="s">
        <v>9775</v>
      </c>
      <c r="F1323" s="60" t="s">
        <v>15038</v>
      </c>
      <c r="G1323" s="50" t="s">
        <v>7673</v>
      </c>
      <c r="H1323" s="49" t="s">
        <v>13006</v>
      </c>
      <c r="I1323" s="44"/>
      <c r="J1323" s="44"/>
      <c r="K1323" s="44"/>
      <c r="L1323" s="44"/>
      <c r="M1323" s="44"/>
      <c r="N1323" s="44"/>
      <c r="R1323" s="44"/>
    </row>
    <row r="1324" spans="1:18" x14ac:dyDescent="0.15">
      <c r="A1324" s="49">
        <v>13</v>
      </c>
      <c r="B1324" s="49" t="s">
        <v>5647</v>
      </c>
      <c r="C1324" s="49">
        <v>12</v>
      </c>
      <c r="D1324" s="60">
        <v>304</v>
      </c>
      <c r="E1324" s="60" t="s">
        <v>9776</v>
      </c>
      <c r="F1324" s="60" t="s">
        <v>15039</v>
      </c>
      <c r="G1324" s="50" t="s">
        <v>10571</v>
      </c>
      <c r="H1324" s="49" t="s">
        <v>13006</v>
      </c>
      <c r="I1324" s="44"/>
      <c r="J1324" s="44"/>
      <c r="K1324" s="44"/>
      <c r="L1324" s="44"/>
      <c r="M1324" s="44"/>
      <c r="N1324" s="44"/>
      <c r="R1324" s="44"/>
    </row>
    <row r="1325" spans="1:18" x14ac:dyDescent="0.15">
      <c r="D1325" s="60"/>
      <c r="E1325" s="60"/>
      <c r="F1325" s="60"/>
      <c r="H1325" s="49"/>
      <c r="I1325" s="44"/>
      <c r="J1325" s="44"/>
      <c r="K1325" s="44"/>
      <c r="L1325" s="44"/>
      <c r="M1325" s="44"/>
      <c r="N1325" s="44"/>
      <c r="R1325" s="44"/>
    </row>
    <row r="1326" spans="1:18" x14ac:dyDescent="0.15">
      <c r="A1326" s="49">
        <v>13</v>
      </c>
      <c r="B1326" s="49" t="s">
        <v>5643</v>
      </c>
      <c r="C1326" s="49">
        <v>1</v>
      </c>
      <c r="D1326" s="60">
        <v>305</v>
      </c>
      <c r="E1326" s="60" t="s">
        <v>9777</v>
      </c>
      <c r="F1326" s="60" t="s">
        <v>15040</v>
      </c>
      <c r="G1326" s="50" t="s">
        <v>10571</v>
      </c>
      <c r="H1326" s="49" t="s">
        <v>13006</v>
      </c>
      <c r="I1326" s="44"/>
      <c r="J1326" s="44"/>
      <c r="K1326" s="44"/>
      <c r="L1326" s="44"/>
      <c r="M1326" s="44"/>
      <c r="N1326" s="44"/>
      <c r="R1326" s="44"/>
    </row>
    <row r="1327" spans="1:18" x14ac:dyDescent="0.15">
      <c r="A1327" s="49">
        <v>13</v>
      </c>
      <c r="B1327" s="49" t="s">
        <v>5643</v>
      </c>
      <c r="C1327" s="49">
        <v>2</v>
      </c>
      <c r="D1327" s="60">
        <v>306</v>
      </c>
      <c r="E1327" s="60" t="s">
        <v>14135</v>
      </c>
      <c r="F1327" s="60"/>
      <c r="G1327" s="50" t="s">
        <v>10248</v>
      </c>
      <c r="H1327" s="49" t="s">
        <v>13006</v>
      </c>
      <c r="I1327" s="44"/>
      <c r="J1327" s="44"/>
      <c r="K1327" s="44"/>
      <c r="L1327" s="44"/>
      <c r="M1327" s="44"/>
      <c r="N1327" s="44"/>
      <c r="R1327" s="44"/>
    </row>
    <row r="1328" spans="1:18" x14ac:dyDescent="0.15">
      <c r="A1328" s="49">
        <v>13</v>
      </c>
      <c r="B1328" s="49" t="s">
        <v>5643</v>
      </c>
      <c r="C1328" s="49">
        <v>3</v>
      </c>
      <c r="D1328" s="60">
        <v>307</v>
      </c>
      <c r="E1328" s="60" t="s">
        <v>14136</v>
      </c>
      <c r="F1328" s="60" t="s">
        <v>15041</v>
      </c>
      <c r="G1328" s="50" t="s">
        <v>10571</v>
      </c>
      <c r="H1328" s="49" t="s">
        <v>13006</v>
      </c>
      <c r="I1328" s="44"/>
      <c r="J1328" s="44"/>
      <c r="K1328" s="44"/>
      <c r="L1328" s="44"/>
      <c r="M1328" s="44"/>
      <c r="N1328" s="44"/>
      <c r="R1328" s="44"/>
    </row>
    <row r="1329" spans="1:18" x14ac:dyDescent="0.15">
      <c r="A1329" s="49">
        <v>13</v>
      </c>
      <c r="B1329" s="49" t="s">
        <v>5643</v>
      </c>
      <c r="C1329" s="49">
        <v>4</v>
      </c>
      <c r="D1329" s="60">
        <v>308</v>
      </c>
      <c r="E1329" s="60" t="s">
        <v>14137</v>
      </c>
      <c r="F1329" s="60" t="s">
        <v>15042</v>
      </c>
      <c r="H1329" s="49" t="s">
        <v>13006</v>
      </c>
      <c r="I1329" s="44"/>
      <c r="J1329" s="44"/>
      <c r="K1329" s="44"/>
      <c r="L1329" s="44"/>
      <c r="M1329" s="44"/>
      <c r="N1329" s="44"/>
      <c r="R1329" s="44"/>
    </row>
    <row r="1330" spans="1:18" x14ac:dyDescent="0.15">
      <c r="A1330" s="49">
        <v>13</v>
      </c>
      <c r="B1330" s="49" t="s">
        <v>5643</v>
      </c>
      <c r="C1330" s="49">
        <v>5</v>
      </c>
      <c r="D1330" s="60">
        <v>309</v>
      </c>
      <c r="E1330" s="60" t="s">
        <v>14138</v>
      </c>
      <c r="F1330" s="60"/>
      <c r="H1330" s="49" t="s">
        <v>13006</v>
      </c>
      <c r="I1330" s="44"/>
      <c r="J1330" s="44"/>
      <c r="K1330" s="44"/>
      <c r="L1330" s="44"/>
      <c r="M1330" s="44"/>
      <c r="N1330" s="44"/>
      <c r="R1330" s="44"/>
    </row>
    <row r="1331" spans="1:18" x14ac:dyDescent="0.15">
      <c r="A1331" s="49">
        <v>13</v>
      </c>
      <c r="B1331" s="49" t="s">
        <v>5643</v>
      </c>
      <c r="C1331" s="49">
        <v>6</v>
      </c>
      <c r="D1331" s="60">
        <v>310</v>
      </c>
      <c r="E1331" s="60" t="s">
        <v>14139</v>
      </c>
      <c r="F1331" s="60"/>
      <c r="H1331" s="49" t="s">
        <v>13006</v>
      </c>
      <c r="I1331" s="44"/>
      <c r="J1331" s="44"/>
      <c r="K1331" s="44"/>
      <c r="L1331" s="44"/>
      <c r="M1331" s="44"/>
      <c r="N1331" s="44"/>
      <c r="R1331" s="44"/>
    </row>
    <row r="1332" spans="1:18" x14ac:dyDescent="0.15">
      <c r="A1332" s="49">
        <v>13</v>
      </c>
      <c r="B1332" s="49" t="s">
        <v>5643</v>
      </c>
      <c r="C1332" s="49">
        <v>7</v>
      </c>
      <c r="D1332" s="60">
        <v>313</v>
      </c>
      <c r="E1332" s="60" t="s">
        <v>14140</v>
      </c>
      <c r="F1332" s="60" t="s">
        <v>5731</v>
      </c>
      <c r="H1332" s="49" t="s">
        <v>13006</v>
      </c>
      <c r="I1332" s="44"/>
      <c r="J1332" s="44"/>
      <c r="K1332" s="44"/>
      <c r="L1332" s="44"/>
      <c r="M1332" s="44"/>
      <c r="N1332" s="44"/>
      <c r="R1332" s="44"/>
    </row>
    <row r="1333" spans="1:18" x14ac:dyDescent="0.15">
      <c r="A1333" s="49">
        <v>13</v>
      </c>
      <c r="B1333" s="49" t="s">
        <v>5643</v>
      </c>
      <c r="C1333" s="49">
        <v>8</v>
      </c>
      <c r="D1333" s="60">
        <v>314</v>
      </c>
      <c r="E1333" s="60" t="s">
        <v>14141</v>
      </c>
      <c r="F1333" s="60"/>
      <c r="G1333" s="50" t="s">
        <v>7673</v>
      </c>
      <c r="H1333" s="49" t="s">
        <v>13006</v>
      </c>
      <c r="I1333" s="44"/>
      <c r="J1333" s="44"/>
      <c r="K1333" s="44"/>
      <c r="L1333" s="44"/>
      <c r="M1333" s="44"/>
      <c r="N1333" s="44"/>
      <c r="R1333" s="44"/>
    </row>
    <row r="1334" spans="1:18" x14ac:dyDescent="0.15">
      <c r="A1334" s="49">
        <v>13</v>
      </c>
      <c r="B1334" s="49" t="s">
        <v>5643</v>
      </c>
      <c r="C1334" s="49">
        <v>9</v>
      </c>
      <c r="D1334" s="60">
        <v>322</v>
      </c>
      <c r="E1334" s="60" t="s">
        <v>14142</v>
      </c>
      <c r="F1334" s="60" t="s">
        <v>5431</v>
      </c>
      <c r="H1334" s="49" t="s">
        <v>13006</v>
      </c>
      <c r="I1334" s="44"/>
      <c r="J1334" s="44"/>
      <c r="K1334" s="44"/>
      <c r="L1334" s="44"/>
      <c r="M1334" s="44"/>
      <c r="N1334" s="44"/>
      <c r="R1334" s="44"/>
    </row>
    <row r="1335" spans="1:18" x14ac:dyDescent="0.15">
      <c r="A1335" s="49">
        <v>13</v>
      </c>
      <c r="B1335" s="49" t="s">
        <v>5643</v>
      </c>
      <c r="C1335" s="49">
        <v>10</v>
      </c>
      <c r="D1335" s="60">
        <v>323</v>
      </c>
      <c r="E1335" s="60" t="s">
        <v>14143</v>
      </c>
      <c r="F1335" s="60"/>
      <c r="H1335" s="49" t="s">
        <v>13006</v>
      </c>
      <c r="I1335" s="44"/>
      <c r="J1335" s="44"/>
      <c r="K1335" s="44"/>
      <c r="L1335" s="44"/>
      <c r="M1335" s="44"/>
      <c r="N1335" s="44"/>
      <c r="R1335" s="44"/>
    </row>
    <row r="1336" spans="1:18" x14ac:dyDescent="0.15">
      <c r="A1336" s="49">
        <v>13</v>
      </c>
      <c r="B1336" s="49" t="s">
        <v>5643</v>
      </c>
      <c r="C1336" s="49">
        <v>11</v>
      </c>
      <c r="D1336" s="60">
        <v>325</v>
      </c>
      <c r="E1336" s="60" t="s">
        <v>11077</v>
      </c>
      <c r="F1336" s="60"/>
      <c r="H1336" s="49" t="s">
        <v>13006</v>
      </c>
      <c r="I1336" s="44"/>
      <c r="J1336" s="44"/>
      <c r="K1336" s="44"/>
      <c r="L1336" s="44"/>
      <c r="M1336" s="44"/>
      <c r="N1336" s="44"/>
      <c r="R1336" s="44"/>
    </row>
    <row r="1337" spans="1:18" x14ac:dyDescent="0.15">
      <c r="A1337" s="49">
        <v>13</v>
      </c>
      <c r="B1337" s="49" t="s">
        <v>5643</v>
      </c>
      <c r="C1337" s="49">
        <v>12</v>
      </c>
      <c r="D1337" s="60">
        <v>326</v>
      </c>
      <c r="E1337" s="60" t="s">
        <v>11078</v>
      </c>
      <c r="F1337" s="60" t="s">
        <v>5432</v>
      </c>
      <c r="H1337" s="49" t="s">
        <v>13006</v>
      </c>
      <c r="I1337" s="44"/>
      <c r="J1337" s="44"/>
      <c r="K1337" s="44"/>
      <c r="L1337" s="44"/>
      <c r="M1337" s="44"/>
      <c r="N1337" s="44"/>
      <c r="R1337" s="44"/>
    </row>
    <row r="1338" spans="1:18" x14ac:dyDescent="0.15">
      <c r="D1338" s="60"/>
      <c r="E1338" s="60"/>
      <c r="F1338" s="60"/>
      <c r="H1338" s="49"/>
      <c r="I1338" s="44"/>
      <c r="J1338" s="44"/>
      <c r="K1338" s="44"/>
      <c r="L1338" s="44"/>
      <c r="M1338" s="44"/>
      <c r="N1338" s="44"/>
      <c r="R1338" s="44"/>
    </row>
    <row r="1339" spans="1:18" x14ac:dyDescent="0.15">
      <c r="A1339" s="49">
        <v>13</v>
      </c>
      <c r="B1339" s="49" t="s">
        <v>5645</v>
      </c>
      <c r="C1339" s="49">
        <v>1</v>
      </c>
      <c r="D1339" s="60">
        <v>328</v>
      </c>
      <c r="E1339" s="60" t="s">
        <v>11079</v>
      </c>
      <c r="F1339" s="60"/>
      <c r="H1339" s="49" t="s">
        <v>13006</v>
      </c>
      <c r="I1339" s="44"/>
      <c r="J1339" s="44"/>
      <c r="K1339" s="44"/>
      <c r="L1339" s="44"/>
      <c r="M1339" s="44"/>
      <c r="N1339" s="44"/>
      <c r="R1339" s="44"/>
    </row>
    <row r="1340" spans="1:18" x14ac:dyDescent="0.15">
      <c r="A1340" s="49">
        <v>13</v>
      </c>
      <c r="B1340" s="49" t="s">
        <v>5645</v>
      </c>
      <c r="C1340" s="49">
        <v>2</v>
      </c>
      <c r="D1340" s="60">
        <v>329</v>
      </c>
      <c r="E1340" s="60" t="s">
        <v>10738</v>
      </c>
      <c r="F1340" s="60" t="s">
        <v>5433</v>
      </c>
      <c r="H1340" s="49" t="s">
        <v>13006</v>
      </c>
      <c r="I1340" s="44"/>
      <c r="J1340" s="44"/>
      <c r="K1340" s="44"/>
      <c r="L1340" s="44"/>
      <c r="M1340" s="44"/>
      <c r="N1340" s="44"/>
      <c r="R1340" s="44"/>
    </row>
    <row r="1341" spans="1:18" x14ac:dyDescent="0.15">
      <c r="A1341" s="49">
        <v>13</v>
      </c>
      <c r="B1341" s="49" t="s">
        <v>5645</v>
      </c>
      <c r="C1341" s="49">
        <v>3</v>
      </c>
      <c r="D1341" s="60">
        <v>332</v>
      </c>
      <c r="E1341" s="60" t="s">
        <v>12868</v>
      </c>
      <c r="F1341" s="60"/>
      <c r="H1341" s="49" t="s">
        <v>13006</v>
      </c>
      <c r="I1341" s="44"/>
      <c r="J1341" s="44"/>
      <c r="K1341" s="44"/>
      <c r="L1341" s="44"/>
      <c r="M1341" s="44"/>
      <c r="N1341" s="44"/>
      <c r="R1341" s="44"/>
    </row>
    <row r="1342" spans="1:18" x14ac:dyDescent="0.15">
      <c r="A1342" s="49">
        <v>13</v>
      </c>
      <c r="B1342" s="49" t="s">
        <v>5645</v>
      </c>
      <c r="C1342" s="49">
        <v>4</v>
      </c>
      <c r="D1342" s="60">
        <v>333</v>
      </c>
      <c r="E1342" s="60" t="s">
        <v>12869</v>
      </c>
      <c r="F1342" s="60" t="s">
        <v>5953</v>
      </c>
      <c r="H1342" s="49" t="s">
        <v>13006</v>
      </c>
      <c r="I1342" s="44"/>
      <c r="J1342" s="44"/>
      <c r="K1342" s="44"/>
      <c r="L1342" s="44"/>
      <c r="M1342" s="44"/>
      <c r="N1342" s="44"/>
      <c r="R1342" s="44"/>
    </row>
    <row r="1343" spans="1:18" x14ac:dyDescent="0.15">
      <c r="A1343" s="49">
        <v>13</v>
      </c>
      <c r="B1343" s="49" t="s">
        <v>5645</v>
      </c>
      <c r="C1343" s="49">
        <v>5</v>
      </c>
      <c r="D1343" s="60">
        <v>145</v>
      </c>
      <c r="E1343" s="60" t="s">
        <v>12871</v>
      </c>
      <c r="F1343" s="60" t="s">
        <v>10288</v>
      </c>
      <c r="G1343" s="50" t="s">
        <v>10249</v>
      </c>
      <c r="H1343" s="64" t="s">
        <v>10717</v>
      </c>
      <c r="I1343" s="44"/>
      <c r="J1343" s="44"/>
      <c r="K1343" s="44"/>
      <c r="L1343" s="44"/>
      <c r="M1343" s="44"/>
      <c r="N1343" s="44"/>
      <c r="R1343" s="44"/>
    </row>
    <row r="1344" spans="1:18" x14ac:dyDescent="0.15">
      <c r="A1344" s="49">
        <v>13</v>
      </c>
      <c r="B1344" s="49" t="s">
        <v>5645</v>
      </c>
      <c r="C1344" s="49">
        <v>6</v>
      </c>
      <c r="D1344" s="60">
        <v>147</v>
      </c>
      <c r="E1344" s="60" t="s">
        <v>12872</v>
      </c>
      <c r="F1344" s="60" t="s">
        <v>5156</v>
      </c>
      <c r="H1344" s="49" t="s">
        <v>13006</v>
      </c>
      <c r="I1344" s="44" t="s">
        <v>12872</v>
      </c>
      <c r="J1344" s="44"/>
      <c r="K1344" s="44"/>
      <c r="L1344" s="44"/>
      <c r="M1344" s="44"/>
      <c r="N1344" s="44"/>
      <c r="R1344" s="44"/>
    </row>
    <row r="1345" spans="1:18" x14ac:dyDescent="0.15">
      <c r="A1345" s="49">
        <v>13</v>
      </c>
      <c r="B1345" s="49" t="s">
        <v>5645</v>
      </c>
      <c r="C1345" s="49">
        <v>7</v>
      </c>
      <c r="D1345" s="60">
        <v>148</v>
      </c>
      <c r="E1345" s="60" t="s">
        <v>12873</v>
      </c>
      <c r="F1345" s="60" t="s">
        <v>10604</v>
      </c>
      <c r="G1345" s="50" t="s">
        <v>10250</v>
      </c>
      <c r="H1345" s="49" t="s">
        <v>13007</v>
      </c>
      <c r="I1345" s="44"/>
      <c r="J1345" s="44" t="s">
        <v>12873</v>
      </c>
      <c r="K1345" s="44" t="s">
        <v>12873</v>
      </c>
      <c r="L1345" s="44"/>
      <c r="M1345" s="44"/>
      <c r="N1345" s="44"/>
      <c r="R1345" s="44"/>
    </row>
    <row r="1346" spans="1:18" x14ac:dyDescent="0.15">
      <c r="A1346" s="49">
        <v>13</v>
      </c>
      <c r="B1346" s="49" t="s">
        <v>5645</v>
      </c>
      <c r="C1346" s="49">
        <v>8</v>
      </c>
      <c r="D1346" s="60">
        <v>150</v>
      </c>
      <c r="E1346" s="60" t="s">
        <v>10747</v>
      </c>
      <c r="F1346" s="60" t="s">
        <v>5407</v>
      </c>
      <c r="G1346" s="50" t="s">
        <v>10569</v>
      </c>
      <c r="H1346" s="49" t="s">
        <v>13006</v>
      </c>
      <c r="I1346" s="44"/>
      <c r="J1346" s="44"/>
      <c r="K1346" s="44"/>
      <c r="L1346" s="44"/>
      <c r="M1346" s="44"/>
      <c r="N1346" s="44"/>
      <c r="R1346" s="44"/>
    </row>
    <row r="1347" spans="1:18" x14ac:dyDescent="0.15">
      <c r="A1347" s="49">
        <v>13</v>
      </c>
      <c r="B1347" s="49" t="s">
        <v>5645</v>
      </c>
      <c r="C1347" s="49">
        <v>9</v>
      </c>
      <c r="D1347" s="60">
        <v>151</v>
      </c>
      <c r="E1347" s="60" t="s">
        <v>10748</v>
      </c>
      <c r="F1347" s="60" t="s">
        <v>10280</v>
      </c>
      <c r="H1347" s="49" t="s">
        <v>13006</v>
      </c>
      <c r="I1347" s="44"/>
      <c r="J1347" s="44"/>
      <c r="K1347" s="44"/>
      <c r="L1347" s="44"/>
      <c r="M1347" s="44"/>
      <c r="N1347" s="44"/>
      <c r="R1347" s="44"/>
    </row>
    <row r="1348" spans="1:18" x14ac:dyDescent="0.15">
      <c r="A1348" s="49">
        <v>13</v>
      </c>
      <c r="B1348" s="49" t="s">
        <v>5645</v>
      </c>
      <c r="C1348" s="49">
        <v>10</v>
      </c>
      <c r="D1348" s="60">
        <v>152</v>
      </c>
      <c r="E1348" s="60" t="s">
        <v>10749</v>
      </c>
      <c r="F1348" s="60" t="s">
        <v>10281</v>
      </c>
      <c r="H1348" s="49" t="s">
        <v>13006</v>
      </c>
      <c r="I1348" s="44"/>
      <c r="J1348" s="44"/>
      <c r="K1348" s="44"/>
      <c r="L1348" s="44"/>
      <c r="M1348" s="44"/>
      <c r="N1348" s="44"/>
      <c r="R1348" s="44"/>
    </row>
    <row r="1349" spans="1:18" x14ac:dyDescent="0.15">
      <c r="A1349" s="49">
        <v>13</v>
      </c>
      <c r="B1349" s="49" t="s">
        <v>5645</v>
      </c>
      <c r="C1349" s="49">
        <v>11</v>
      </c>
      <c r="D1349" s="60">
        <v>156</v>
      </c>
      <c r="E1349" s="60" t="s">
        <v>10750</v>
      </c>
      <c r="F1349" s="60"/>
      <c r="H1349" s="49" t="s">
        <v>13006</v>
      </c>
      <c r="I1349" s="44"/>
      <c r="J1349" s="44"/>
      <c r="K1349" s="44"/>
      <c r="L1349" s="44"/>
      <c r="M1349" s="44"/>
      <c r="N1349" s="44"/>
      <c r="R1349" s="44"/>
    </row>
    <row r="1350" spans="1:18" x14ac:dyDescent="0.15">
      <c r="A1350" s="49">
        <v>13</v>
      </c>
      <c r="B1350" s="49" t="s">
        <v>5645</v>
      </c>
      <c r="C1350" s="49">
        <v>12</v>
      </c>
      <c r="D1350" s="60">
        <v>162</v>
      </c>
      <c r="E1350" s="60" t="s">
        <v>10751</v>
      </c>
      <c r="F1350" s="60"/>
      <c r="H1350" s="49" t="s">
        <v>13006</v>
      </c>
      <c r="I1350" s="44"/>
      <c r="J1350" s="44"/>
      <c r="K1350" s="44"/>
      <c r="L1350" s="44"/>
      <c r="M1350" s="44"/>
      <c r="N1350" s="44"/>
      <c r="R1350" s="44"/>
    </row>
    <row r="1351" spans="1:18" x14ac:dyDescent="0.15">
      <c r="D1351" s="60"/>
      <c r="E1351" s="60"/>
      <c r="F1351" s="60"/>
      <c r="H1351" s="49"/>
      <c r="I1351" s="44"/>
      <c r="J1351" s="44"/>
      <c r="K1351" s="44"/>
      <c r="L1351" s="44"/>
      <c r="M1351" s="44"/>
      <c r="N1351" s="44"/>
      <c r="R1351" s="44"/>
    </row>
    <row r="1352" spans="1:18" x14ac:dyDescent="0.15">
      <c r="A1352" s="49">
        <v>13</v>
      </c>
      <c r="B1352" s="49" t="s">
        <v>5646</v>
      </c>
      <c r="C1352" s="49">
        <v>1</v>
      </c>
      <c r="D1352" s="60">
        <v>164</v>
      </c>
      <c r="E1352" s="60" t="s">
        <v>10752</v>
      </c>
      <c r="F1352" s="60" t="s">
        <v>14371</v>
      </c>
      <c r="H1352" s="49" t="s">
        <v>13006</v>
      </c>
      <c r="I1352" s="44" t="s">
        <v>10752</v>
      </c>
      <c r="J1352" s="44"/>
      <c r="K1352" s="44"/>
      <c r="L1352" s="44"/>
      <c r="M1352" s="44"/>
      <c r="N1352" s="44"/>
      <c r="R1352" s="44"/>
    </row>
    <row r="1353" spans="1:18" x14ac:dyDescent="0.15">
      <c r="A1353" s="49">
        <v>13</v>
      </c>
      <c r="B1353" s="49" t="s">
        <v>5646</v>
      </c>
      <c r="C1353" s="49">
        <v>2</v>
      </c>
      <c r="D1353" s="60">
        <v>165</v>
      </c>
      <c r="E1353" s="60" t="s">
        <v>14853</v>
      </c>
      <c r="F1353" s="60" t="s">
        <v>14372</v>
      </c>
      <c r="H1353" s="49" t="s">
        <v>13006</v>
      </c>
      <c r="I1353" s="44"/>
      <c r="J1353" s="44"/>
      <c r="K1353" s="44"/>
      <c r="L1353" s="44"/>
      <c r="M1353" s="44"/>
      <c r="N1353" s="44"/>
      <c r="R1353" s="44"/>
    </row>
    <row r="1354" spans="1:18" x14ac:dyDescent="0.15">
      <c r="A1354" s="49">
        <v>13</v>
      </c>
      <c r="B1354" s="49" t="s">
        <v>5646</v>
      </c>
      <c r="C1354" s="49">
        <v>3</v>
      </c>
      <c r="D1354" s="60">
        <v>166</v>
      </c>
      <c r="E1354" s="60" t="s">
        <v>12263</v>
      </c>
      <c r="F1354" s="60"/>
      <c r="H1354" s="49" t="s">
        <v>13006</v>
      </c>
      <c r="I1354" s="44"/>
      <c r="J1354" s="44"/>
      <c r="K1354" s="44"/>
      <c r="L1354" s="44"/>
      <c r="M1354" s="44"/>
      <c r="N1354" s="44"/>
      <c r="R1354" s="44"/>
    </row>
    <row r="1355" spans="1:18" x14ac:dyDescent="0.15">
      <c r="A1355" s="49">
        <v>13</v>
      </c>
      <c r="B1355" s="49" t="s">
        <v>5646</v>
      </c>
      <c r="C1355" s="49">
        <v>4</v>
      </c>
      <c r="D1355" s="60">
        <v>167</v>
      </c>
      <c r="E1355" s="60" t="s">
        <v>12264</v>
      </c>
      <c r="F1355" s="60" t="s">
        <v>14373</v>
      </c>
      <c r="H1355" s="49" t="s">
        <v>13006</v>
      </c>
      <c r="I1355" s="44"/>
      <c r="J1355" s="44"/>
      <c r="K1355" s="44"/>
      <c r="L1355" s="44"/>
      <c r="M1355" s="44"/>
      <c r="N1355" s="44"/>
      <c r="R1355" s="44"/>
    </row>
    <row r="1356" spans="1:18" x14ac:dyDescent="0.15">
      <c r="A1356" s="49">
        <v>13</v>
      </c>
      <c r="B1356" s="49" t="s">
        <v>5646</v>
      </c>
      <c r="C1356" s="49">
        <v>5</v>
      </c>
      <c r="D1356" s="60">
        <v>171</v>
      </c>
      <c r="E1356" s="60" t="s">
        <v>12265</v>
      </c>
      <c r="F1356" s="60"/>
      <c r="H1356" s="49" t="s">
        <v>13006</v>
      </c>
      <c r="I1356" s="44"/>
      <c r="J1356" s="44"/>
      <c r="K1356" s="44"/>
      <c r="L1356" s="44"/>
      <c r="M1356" s="44"/>
      <c r="N1356" s="44"/>
      <c r="R1356" s="44"/>
    </row>
    <row r="1357" spans="1:18" x14ac:dyDescent="0.15">
      <c r="A1357" s="49">
        <v>13</v>
      </c>
      <c r="B1357" s="49" t="s">
        <v>5646</v>
      </c>
      <c r="C1357" s="49">
        <v>6</v>
      </c>
      <c r="D1357" s="60">
        <v>172</v>
      </c>
      <c r="E1357" s="60" t="s">
        <v>12266</v>
      </c>
      <c r="F1357" s="60" t="s">
        <v>5158</v>
      </c>
      <c r="H1357" s="49" t="s">
        <v>13006</v>
      </c>
      <c r="I1357" s="44"/>
      <c r="J1357" s="44"/>
      <c r="K1357" s="44"/>
      <c r="L1357" s="44"/>
      <c r="M1357" s="44"/>
      <c r="N1357" s="44"/>
      <c r="R1357" s="44"/>
    </row>
    <row r="1358" spans="1:18" x14ac:dyDescent="0.15">
      <c r="A1358" s="49">
        <v>13</v>
      </c>
      <c r="B1358" s="49" t="s">
        <v>5646</v>
      </c>
      <c r="C1358" s="49">
        <v>7</v>
      </c>
      <c r="D1358" s="60">
        <v>173</v>
      </c>
      <c r="E1358" s="60" t="s">
        <v>10915</v>
      </c>
      <c r="F1358" s="60" t="s">
        <v>5159</v>
      </c>
      <c r="G1358" s="50" t="s">
        <v>7672</v>
      </c>
      <c r="H1358" s="49" t="s">
        <v>13006</v>
      </c>
      <c r="I1358" s="44"/>
      <c r="J1358" s="44"/>
      <c r="K1358" s="44"/>
      <c r="L1358" s="44"/>
      <c r="M1358" s="44"/>
      <c r="N1358" s="44"/>
      <c r="R1358" s="44"/>
    </row>
    <row r="1359" spans="1:18" x14ac:dyDescent="0.15">
      <c r="A1359" s="49">
        <v>13</v>
      </c>
      <c r="B1359" s="49" t="s">
        <v>5646</v>
      </c>
      <c r="C1359" s="49">
        <v>8</v>
      </c>
      <c r="D1359" s="60">
        <v>174</v>
      </c>
      <c r="E1359" s="60" t="s">
        <v>6926</v>
      </c>
      <c r="F1359" s="60" t="s">
        <v>14381</v>
      </c>
      <c r="H1359" s="49" t="s">
        <v>13006</v>
      </c>
      <c r="I1359" s="44"/>
      <c r="J1359" s="44"/>
      <c r="K1359" s="44"/>
      <c r="L1359" s="44"/>
      <c r="M1359" s="44"/>
      <c r="N1359" s="44"/>
      <c r="R1359" s="44"/>
    </row>
    <row r="1360" spans="1:18" x14ac:dyDescent="0.15">
      <c r="A1360" s="49">
        <v>13</v>
      </c>
      <c r="B1360" s="49" t="s">
        <v>5646</v>
      </c>
      <c r="C1360" s="49">
        <v>9</v>
      </c>
      <c r="D1360" s="60">
        <v>175</v>
      </c>
      <c r="E1360" s="60" t="s">
        <v>6927</v>
      </c>
      <c r="F1360" s="60" t="s">
        <v>14382</v>
      </c>
      <c r="H1360" s="49" t="s">
        <v>13006</v>
      </c>
      <c r="I1360" s="44"/>
      <c r="J1360" s="44"/>
      <c r="K1360" s="44"/>
      <c r="L1360" s="44"/>
      <c r="M1360" s="44"/>
      <c r="N1360" s="44"/>
      <c r="R1360" s="44"/>
    </row>
    <row r="1361" spans="1:18" x14ac:dyDescent="0.15">
      <c r="A1361" s="49">
        <v>13</v>
      </c>
      <c r="B1361" s="49" t="s">
        <v>5646</v>
      </c>
      <c r="C1361" s="49">
        <v>10</v>
      </c>
      <c r="D1361" s="60">
        <v>178</v>
      </c>
      <c r="E1361" s="60" t="s">
        <v>6928</v>
      </c>
      <c r="F1361" s="60" t="s">
        <v>14384</v>
      </c>
      <c r="H1361" s="49" t="s">
        <v>13006</v>
      </c>
      <c r="I1361" s="44"/>
      <c r="J1361" s="44"/>
      <c r="K1361" s="44"/>
      <c r="L1361" s="44"/>
      <c r="M1361" s="44"/>
      <c r="N1361" s="44"/>
      <c r="R1361" s="44"/>
    </row>
    <row r="1362" spans="1:18" x14ac:dyDescent="0.15">
      <c r="A1362" s="49">
        <v>13</v>
      </c>
      <c r="B1362" s="49" t="s">
        <v>5646</v>
      </c>
      <c r="C1362" s="49">
        <v>11</v>
      </c>
      <c r="D1362" s="60">
        <v>179</v>
      </c>
      <c r="E1362" s="60" t="s">
        <v>6929</v>
      </c>
      <c r="F1362" s="60" t="s">
        <v>14385</v>
      </c>
      <c r="H1362" s="49" t="s">
        <v>13006</v>
      </c>
      <c r="I1362" s="44"/>
      <c r="J1362" s="44"/>
      <c r="K1362" s="44"/>
      <c r="L1362" s="44"/>
      <c r="M1362" s="44"/>
      <c r="N1362" s="44"/>
      <c r="R1362" s="44"/>
    </row>
    <row r="1363" spans="1:18" x14ac:dyDescent="0.15">
      <c r="A1363" s="49">
        <v>13</v>
      </c>
      <c r="B1363" s="49" t="s">
        <v>5646</v>
      </c>
      <c r="C1363" s="49">
        <v>12</v>
      </c>
      <c r="D1363" s="60">
        <v>181</v>
      </c>
      <c r="E1363" s="60" t="s">
        <v>6930</v>
      </c>
      <c r="F1363" s="60"/>
      <c r="H1363" s="49" t="s">
        <v>13006</v>
      </c>
      <c r="I1363" s="44"/>
      <c r="J1363" s="44"/>
      <c r="K1363" s="44"/>
      <c r="L1363" s="44"/>
      <c r="M1363" s="44"/>
      <c r="N1363" s="44"/>
      <c r="R1363" s="44"/>
    </row>
    <row r="1364" spans="1:18" x14ac:dyDescent="0.15">
      <c r="D1364" s="60"/>
      <c r="E1364" s="60"/>
      <c r="F1364" s="60"/>
      <c r="H1364" s="49"/>
      <c r="I1364" s="44"/>
      <c r="J1364" s="44"/>
      <c r="K1364" s="44"/>
      <c r="L1364" s="44"/>
      <c r="M1364" s="44"/>
      <c r="N1364" s="44"/>
      <c r="R1364" s="44"/>
    </row>
    <row r="1365" spans="1:18" x14ac:dyDescent="0.15">
      <c r="A1365" s="49">
        <v>13</v>
      </c>
      <c r="B1365" s="49" t="s">
        <v>5648</v>
      </c>
      <c r="C1365" s="49">
        <v>1</v>
      </c>
      <c r="D1365" s="60">
        <v>182</v>
      </c>
      <c r="E1365" s="60" t="s">
        <v>6931</v>
      </c>
      <c r="F1365" s="60" t="s">
        <v>14386</v>
      </c>
      <c r="H1365" s="49" t="s">
        <v>13006</v>
      </c>
      <c r="I1365" s="44"/>
      <c r="J1365" s="44"/>
      <c r="K1365" s="44"/>
      <c r="L1365" s="44"/>
      <c r="M1365" s="44"/>
      <c r="N1365" s="44"/>
      <c r="R1365" s="44"/>
    </row>
    <row r="1366" spans="1:18" x14ac:dyDescent="0.15">
      <c r="A1366" s="49">
        <v>13</v>
      </c>
      <c r="B1366" s="49" t="s">
        <v>5648</v>
      </c>
      <c r="C1366" s="49">
        <v>2</v>
      </c>
      <c r="D1366" s="60">
        <v>183</v>
      </c>
      <c r="E1366" s="60" t="s">
        <v>11260</v>
      </c>
      <c r="F1366" s="60" t="s">
        <v>14387</v>
      </c>
      <c r="H1366" s="49" t="s">
        <v>13006</v>
      </c>
      <c r="I1366" s="44"/>
      <c r="J1366" s="44"/>
      <c r="K1366" s="44"/>
      <c r="L1366" s="44"/>
      <c r="M1366" s="44"/>
      <c r="N1366" s="44"/>
      <c r="R1366" s="44"/>
    </row>
    <row r="1367" spans="1:18" x14ac:dyDescent="0.15">
      <c r="A1367" s="49">
        <v>13</v>
      </c>
      <c r="B1367" s="49" t="s">
        <v>5648</v>
      </c>
      <c r="C1367" s="49">
        <v>3</v>
      </c>
      <c r="D1367" s="60">
        <v>184</v>
      </c>
      <c r="E1367" s="60" t="s">
        <v>12896</v>
      </c>
      <c r="F1367" s="60"/>
      <c r="G1367" s="50" t="s">
        <v>7671</v>
      </c>
      <c r="H1367" s="49" t="s">
        <v>13006</v>
      </c>
      <c r="I1367" s="44"/>
      <c r="J1367" s="44"/>
      <c r="K1367" s="44"/>
      <c r="L1367" s="44"/>
      <c r="M1367" s="44"/>
      <c r="N1367" s="44"/>
      <c r="R1367" s="44"/>
    </row>
    <row r="1368" spans="1:18" x14ac:dyDescent="0.15">
      <c r="A1368" s="49">
        <v>13</v>
      </c>
      <c r="B1368" s="49" t="s">
        <v>5648</v>
      </c>
      <c r="C1368" s="49">
        <v>4</v>
      </c>
      <c r="D1368" s="60">
        <v>185</v>
      </c>
      <c r="E1368" s="60" t="s">
        <v>12897</v>
      </c>
      <c r="F1368" s="60" t="s">
        <v>5339</v>
      </c>
      <c r="G1368" s="50" t="s">
        <v>10251</v>
      </c>
      <c r="H1368" s="49" t="s">
        <v>13007</v>
      </c>
      <c r="I1368" s="44"/>
      <c r="J1368" s="44"/>
      <c r="K1368" s="44"/>
      <c r="L1368" s="44"/>
      <c r="M1368" s="44"/>
      <c r="N1368" s="44"/>
      <c r="R1368" s="44"/>
    </row>
    <row r="1369" spans="1:18" x14ac:dyDescent="0.15">
      <c r="A1369" s="49">
        <v>13</v>
      </c>
      <c r="B1369" s="49" t="s">
        <v>5648</v>
      </c>
      <c r="C1369" s="49">
        <v>5</v>
      </c>
      <c r="D1369" s="60">
        <v>186</v>
      </c>
      <c r="E1369" s="60" t="s">
        <v>13238</v>
      </c>
      <c r="F1369" s="60"/>
      <c r="H1369" s="49" t="s">
        <v>13006</v>
      </c>
      <c r="I1369" s="44"/>
      <c r="J1369" s="44"/>
      <c r="K1369" s="44"/>
      <c r="L1369" s="44"/>
      <c r="M1369" s="44"/>
      <c r="N1369" s="44"/>
      <c r="R1369" s="44"/>
    </row>
    <row r="1370" spans="1:18" x14ac:dyDescent="0.15">
      <c r="A1370" s="49">
        <v>13</v>
      </c>
      <c r="B1370" s="49" t="s">
        <v>5648</v>
      </c>
      <c r="C1370" s="49">
        <v>6</v>
      </c>
      <c r="D1370" s="60">
        <v>187</v>
      </c>
      <c r="E1370" s="60" t="s">
        <v>13239</v>
      </c>
      <c r="F1370" s="60" t="s">
        <v>5340</v>
      </c>
      <c r="H1370" s="49" t="s">
        <v>13006</v>
      </c>
      <c r="I1370" s="44"/>
      <c r="J1370" s="44"/>
      <c r="K1370" s="44"/>
      <c r="L1370" s="44"/>
      <c r="M1370" s="44"/>
      <c r="N1370" s="44"/>
      <c r="R1370" s="44"/>
    </row>
    <row r="1371" spans="1:18" x14ac:dyDescent="0.15">
      <c r="A1371" s="49">
        <v>13</v>
      </c>
      <c r="B1371" s="49" t="s">
        <v>5648</v>
      </c>
      <c r="C1371" s="49">
        <v>7</v>
      </c>
      <c r="D1371" s="60">
        <v>188</v>
      </c>
      <c r="E1371" s="60" t="s">
        <v>12898</v>
      </c>
      <c r="F1371" s="60"/>
      <c r="H1371" s="49" t="s">
        <v>13006</v>
      </c>
      <c r="I1371" s="44"/>
      <c r="J1371" s="44"/>
      <c r="K1371" s="44"/>
      <c r="L1371" s="44"/>
      <c r="M1371" s="44"/>
      <c r="N1371" s="44"/>
      <c r="R1371" s="44"/>
    </row>
    <row r="1372" spans="1:18" x14ac:dyDescent="0.15">
      <c r="A1372" s="49">
        <v>13</v>
      </c>
      <c r="B1372" s="49" t="s">
        <v>5648</v>
      </c>
      <c r="C1372" s="49">
        <v>8</v>
      </c>
      <c r="D1372" s="60">
        <v>189</v>
      </c>
      <c r="E1372" s="60" t="s">
        <v>13736</v>
      </c>
      <c r="F1372" s="60" t="s">
        <v>5341</v>
      </c>
      <c r="H1372" s="49" t="s">
        <v>13006</v>
      </c>
      <c r="I1372" s="44"/>
      <c r="J1372" s="44"/>
      <c r="K1372" s="44"/>
      <c r="L1372" s="44"/>
      <c r="M1372" s="44"/>
      <c r="N1372" s="44"/>
      <c r="R1372" s="44"/>
    </row>
    <row r="1373" spans="1:18" x14ac:dyDescent="0.15">
      <c r="A1373" s="49">
        <v>13</v>
      </c>
      <c r="B1373" s="49" t="s">
        <v>5648</v>
      </c>
      <c r="C1373" s="49">
        <v>9</v>
      </c>
      <c r="D1373" s="60">
        <v>191</v>
      </c>
      <c r="E1373" s="60" t="s">
        <v>13737</v>
      </c>
      <c r="F1373" s="60" t="s">
        <v>14364</v>
      </c>
      <c r="H1373" s="49" t="s">
        <v>13006</v>
      </c>
      <c r="I1373" s="44"/>
      <c r="J1373" s="44"/>
      <c r="K1373" s="44"/>
      <c r="L1373" s="44"/>
      <c r="M1373" s="44"/>
      <c r="N1373" s="44"/>
      <c r="R1373" s="44"/>
    </row>
    <row r="1374" spans="1:18" x14ac:dyDescent="0.15">
      <c r="A1374" s="49">
        <v>13</v>
      </c>
      <c r="B1374" s="49" t="s">
        <v>5648</v>
      </c>
      <c r="C1374" s="49">
        <v>10</v>
      </c>
      <c r="D1374" s="60">
        <v>192</v>
      </c>
      <c r="E1374" s="60" t="s">
        <v>13738</v>
      </c>
      <c r="F1374" s="60" t="s">
        <v>14365</v>
      </c>
      <c r="H1374" s="49" t="s">
        <v>13006</v>
      </c>
      <c r="I1374" s="44"/>
      <c r="J1374" s="44"/>
      <c r="K1374" s="44"/>
      <c r="L1374" s="44"/>
      <c r="M1374" s="44"/>
      <c r="N1374" s="44"/>
      <c r="R1374" s="44"/>
    </row>
    <row r="1375" spans="1:18" x14ac:dyDescent="0.15">
      <c r="A1375" s="49">
        <v>13</v>
      </c>
      <c r="B1375" s="49" t="s">
        <v>5648</v>
      </c>
      <c r="C1375" s="49">
        <v>11</v>
      </c>
      <c r="D1375" s="60">
        <v>193</v>
      </c>
      <c r="E1375" s="60" t="s">
        <v>13398</v>
      </c>
      <c r="F1375" s="60" t="s">
        <v>14366</v>
      </c>
      <c r="H1375" s="49" t="s">
        <v>13006</v>
      </c>
      <c r="I1375" s="44"/>
      <c r="J1375" s="44"/>
      <c r="K1375" s="44"/>
      <c r="L1375" s="44"/>
      <c r="M1375" s="44"/>
      <c r="N1375" s="44"/>
      <c r="R1375" s="44"/>
    </row>
    <row r="1376" spans="1:18" x14ac:dyDescent="0.15">
      <c r="A1376" s="49">
        <v>13</v>
      </c>
      <c r="B1376" s="49" t="s">
        <v>5648</v>
      </c>
      <c r="C1376" s="49">
        <v>12</v>
      </c>
      <c r="D1376" s="60">
        <v>194</v>
      </c>
      <c r="E1376" s="60" t="s">
        <v>13399</v>
      </c>
      <c r="F1376" s="60" t="s">
        <v>9626</v>
      </c>
      <c r="G1376" s="50" t="s">
        <v>7673</v>
      </c>
      <c r="H1376" s="49" t="s">
        <v>13006</v>
      </c>
      <c r="I1376" s="44"/>
      <c r="J1376" s="44" t="s">
        <v>13399</v>
      </c>
      <c r="K1376" s="44" t="s">
        <v>13399</v>
      </c>
      <c r="L1376" s="44"/>
      <c r="M1376" s="44"/>
      <c r="N1376" s="44"/>
      <c r="R1376" s="44"/>
    </row>
    <row r="1377" spans="1:18" x14ac:dyDescent="0.15">
      <c r="D1377" s="60"/>
      <c r="E1377" s="60"/>
      <c r="F1377" s="60"/>
      <c r="H1377" s="49"/>
      <c r="I1377" s="44"/>
      <c r="J1377" s="44"/>
      <c r="K1377" s="44"/>
      <c r="L1377" s="44"/>
      <c r="M1377" s="44"/>
      <c r="N1377" s="44"/>
      <c r="R1377" s="44"/>
    </row>
    <row r="1378" spans="1:18" x14ac:dyDescent="0.15">
      <c r="A1378" s="49">
        <v>13</v>
      </c>
      <c r="B1378" s="49" t="s">
        <v>5649</v>
      </c>
      <c r="C1378" s="49">
        <v>1</v>
      </c>
      <c r="D1378" s="60">
        <v>195</v>
      </c>
      <c r="E1378" s="60" t="s">
        <v>13400</v>
      </c>
      <c r="F1378" s="60" t="s">
        <v>9627</v>
      </c>
      <c r="H1378" s="49" t="s">
        <v>13006</v>
      </c>
      <c r="I1378" s="44"/>
      <c r="J1378" s="44"/>
      <c r="K1378" s="44"/>
      <c r="L1378" s="44"/>
      <c r="M1378" s="44"/>
      <c r="N1378" s="44"/>
      <c r="R1378" s="44"/>
    </row>
    <row r="1379" spans="1:18" x14ac:dyDescent="0.15">
      <c r="A1379" s="49">
        <v>13</v>
      </c>
      <c r="B1379" s="49" t="s">
        <v>5649</v>
      </c>
      <c r="C1379" s="49">
        <v>2</v>
      </c>
      <c r="D1379" s="60">
        <v>196</v>
      </c>
      <c r="E1379" s="60" t="s">
        <v>10755</v>
      </c>
      <c r="F1379" s="60" t="s">
        <v>9628</v>
      </c>
      <c r="H1379" s="49" t="s">
        <v>13006</v>
      </c>
      <c r="I1379" s="44"/>
      <c r="J1379" s="44"/>
      <c r="K1379" s="44"/>
      <c r="L1379" s="44"/>
      <c r="M1379" s="44"/>
      <c r="N1379" s="44"/>
      <c r="R1379" s="44"/>
    </row>
    <row r="1380" spans="1:18" x14ac:dyDescent="0.15">
      <c r="A1380" s="49">
        <v>13</v>
      </c>
      <c r="B1380" s="49" t="s">
        <v>5649</v>
      </c>
      <c r="C1380" s="49">
        <v>3</v>
      </c>
      <c r="D1380" s="60">
        <v>197</v>
      </c>
      <c r="E1380" s="60" t="s">
        <v>10756</v>
      </c>
      <c r="F1380" s="60" t="s">
        <v>9629</v>
      </c>
      <c r="H1380" s="49" t="s">
        <v>13006</v>
      </c>
      <c r="I1380" s="44"/>
      <c r="J1380" s="44"/>
      <c r="K1380" s="44"/>
      <c r="L1380" s="44"/>
      <c r="M1380" s="44"/>
      <c r="N1380" s="44"/>
      <c r="R1380" s="44"/>
    </row>
    <row r="1381" spans="1:18" x14ac:dyDescent="0.15">
      <c r="A1381" s="49">
        <v>13</v>
      </c>
      <c r="B1381" s="49" t="s">
        <v>5649</v>
      </c>
      <c r="C1381" s="49">
        <v>4</v>
      </c>
      <c r="D1381" s="60">
        <v>198</v>
      </c>
      <c r="E1381" s="60" t="s">
        <v>10757</v>
      </c>
      <c r="F1381" s="60" t="s">
        <v>9630</v>
      </c>
      <c r="G1381" s="50" t="s">
        <v>7671</v>
      </c>
      <c r="H1381" s="49" t="s">
        <v>13006</v>
      </c>
      <c r="I1381" s="44"/>
      <c r="J1381" s="44"/>
      <c r="K1381" s="44"/>
      <c r="L1381" s="44"/>
      <c r="M1381" s="44"/>
      <c r="N1381" s="44"/>
      <c r="R1381" s="44"/>
    </row>
    <row r="1382" spans="1:18" x14ac:dyDescent="0.15">
      <c r="A1382" s="49">
        <v>13</v>
      </c>
      <c r="B1382" s="49" t="s">
        <v>5649</v>
      </c>
      <c r="C1382" s="49">
        <v>5</v>
      </c>
      <c r="D1382" s="60">
        <v>199</v>
      </c>
      <c r="E1382" s="60" t="s">
        <v>13092</v>
      </c>
      <c r="F1382" s="60" t="s">
        <v>9631</v>
      </c>
      <c r="H1382" s="49" t="s">
        <v>13006</v>
      </c>
      <c r="I1382" s="44"/>
      <c r="J1382" s="44"/>
      <c r="K1382" s="44"/>
      <c r="L1382" s="44"/>
      <c r="M1382" s="44"/>
      <c r="N1382" s="44"/>
      <c r="R1382" s="44"/>
    </row>
    <row r="1383" spans="1:18" x14ac:dyDescent="0.15">
      <c r="A1383" s="49">
        <v>13</v>
      </c>
      <c r="B1383" s="49" t="s">
        <v>5649</v>
      </c>
      <c r="C1383" s="49">
        <v>6</v>
      </c>
      <c r="D1383" s="60">
        <v>202</v>
      </c>
      <c r="E1383" s="60" t="s">
        <v>13093</v>
      </c>
      <c r="F1383" s="60" t="s">
        <v>15104</v>
      </c>
      <c r="H1383" s="49" t="s">
        <v>13006</v>
      </c>
      <c r="I1383" s="44"/>
      <c r="J1383" s="44"/>
      <c r="K1383" s="44" t="s">
        <v>13093</v>
      </c>
      <c r="L1383" s="44"/>
      <c r="M1383" s="44"/>
      <c r="N1383" s="44"/>
      <c r="R1383" s="44"/>
    </row>
    <row r="1384" spans="1:18" x14ac:dyDescent="0.15">
      <c r="A1384" s="49">
        <v>13</v>
      </c>
      <c r="B1384" s="49" t="s">
        <v>5649</v>
      </c>
      <c r="C1384" s="49">
        <v>7</v>
      </c>
      <c r="D1384" s="60">
        <v>204</v>
      </c>
      <c r="E1384" s="60" t="s">
        <v>13094</v>
      </c>
      <c r="F1384" s="60"/>
      <c r="H1384" s="49" t="s">
        <v>13006</v>
      </c>
      <c r="I1384" s="44"/>
      <c r="J1384" s="44"/>
      <c r="K1384" s="44"/>
      <c r="L1384" s="44"/>
      <c r="M1384" s="44"/>
      <c r="N1384" s="44"/>
      <c r="R1384" s="44"/>
    </row>
    <row r="1385" spans="1:18" x14ac:dyDescent="0.15">
      <c r="A1385" s="49">
        <v>13</v>
      </c>
      <c r="B1385" s="49" t="s">
        <v>5649</v>
      </c>
      <c r="C1385" s="49">
        <v>8</v>
      </c>
      <c r="D1385" s="60">
        <v>205</v>
      </c>
      <c r="E1385" s="60" t="s">
        <v>13095</v>
      </c>
      <c r="F1385" s="60"/>
      <c r="H1385" s="49" t="s">
        <v>13006</v>
      </c>
      <c r="I1385" s="44"/>
      <c r="J1385" s="44"/>
      <c r="K1385" s="44"/>
      <c r="L1385" s="44"/>
      <c r="M1385" s="44"/>
      <c r="N1385" s="44"/>
      <c r="R1385" s="44"/>
    </row>
    <row r="1386" spans="1:18" x14ac:dyDescent="0.15">
      <c r="A1386" s="49">
        <v>13</v>
      </c>
      <c r="B1386" s="49" t="s">
        <v>5649</v>
      </c>
      <c r="C1386" s="49">
        <v>9</v>
      </c>
      <c r="D1386" s="60">
        <v>206</v>
      </c>
      <c r="E1386" s="60" t="s">
        <v>13096</v>
      </c>
      <c r="F1386" s="60"/>
      <c r="H1386" s="49" t="s">
        <v>13006</v>
      </c>
      <c r="I1386" s="44"/>
      <c r="J1386" s="44"/>
      <c r="K1386" s="44"/>
      <c r="L1386" s="44"/>
      <c r="M1386" s="44"/>
      <c r="N1386" s="44"/>
      <c r="R1386" s="44"/>
    </row>
    <row r="1387" spans="1:18" x14ac:dyDescent="0.15">
      <c r="A1387" s="49">
        <v>13</v>
      </c>
      <c r="B1387" s="49" t="s">
        <v>5649</v>
      </c>
      <c r="C1387" s="49">
        <v>10</v>
      </c>
      <c r="D1387" s="60">
        <v>207</v>
      </c>
      <c r="E1387" s="60" t="s">
        <v>13097</v>
      </c>
      <c r="F1387" s="60" t="s">
        <v>10285</v>
      </c>
      <c r="G1387" s="50" t="s">
        <v>7673</v>
      </c>
      <c r="H1387" s="49" t="s">
        <v>13006</v>
      </c>
      <c r="I1387" s="44"/>
      <c r="J1387" s="44"/>
      <c r="K1387" s="44"/>
      <c r="L1387" s="44"/>
      <c r="M1387" s="44"/>
      <c r="N1387" s="44"/>
      <c r="R1387" s="44"/>
    </row>
    <row r="1388" spans="1:18" x14ac:dyDescent="0.15">
      <c r="A1388" s="49">
        <v>13</v>
      </c>
      <c r="B1388" s="49" t="s">
        <v>5649</v>
      </c>
      <c r="C1388" s="49">
        <v>11</v>
      </c>
      <c r="D1388" s="60">
        <v>208</v>
      </c>
      <c r="E1388" s="60" t="s">
        <v>13098</v>
      </c>
      <c r="F1388" s="60"/>
      <c r="G1388" s="50" t="s">
        <v>7673</v>
      </c>
      <c r="H1388" s="49" t="s">
        <v>13006</v>
      </c>
      <c r="I1388" s="44"/>
      <c r="J1388" s="44"/>
      <c r="K1388" s="44"/>
      <c r="L1388" s="44"/>
      <c r="M1388" s="44"/>
      <c r="N1388" s="44"/>
      <c r="R1388" s="44"/>
    </row>
    <row r="1389" spans="1:18" x14ac:dyDescent="0.15">
      <c r="A1389" s="49">
        <v>13</v>
      </c>
      <c r="B1389" s="49" t="s">
        <v>5649</v>
      </c>
      <c r="C1389" s="49">
        <v>12</v>
      </c>
      <c r="D1389" s="60">
        <v>209</v>
      </c>
      <c r="E1389" s="60" t="s">
        <v>13099</v>
      </c>
      <c r="F1389" s="60" t="s">
        <v>10286</v>
      </c>
      <c r="G1389" s="50" t="s">
        <v>7673</v>
      </c>
      <c r="H1389" s="49" t="s">
        <v>13006</v>
      </c>
      <c r="I1389" s="44"/>
      <c r="J1389" s="44"/>
      <c r="K1389" s="44"/>
      <c r="L1389" s="44"/>
      <c r="M1389" s="44"/>
      <c r="N1389" s="44"/>
      <c r="R1389" s="44"/>
    </row>
    <row r="1390" spans="1:18" x14ac:dyDescent="0.15">
      <c r="D1390" s="60"/>
      <c r="E1390" s="60"/>
      <c r="F1390" s="60"/>
      <c r="H1390" s="49"/>
      <c r="I1390" s="44"/>
      <c r="J1390" s="44"/>
      <c r="K1390" s="44"/>
      <c r="L1390" s="44"/>
      <c r="M1390" s="44"/>
      <c r="N1390" s="44"/>
      <c r="R1390" s="44"/>
    </row>
    <row r="1391" spans="1:18" x14ac:dyDescent="0.15">
      <c r="A1391" s="49">
        <v>14</v>
      </c>
      <c r="B1391" s="49" t="s">
        <v>8125</v>
      </c>
      <c r="C1391" s="49">
        <v>1</v>
      </c>
      <c r="D1391" s="60">
        <v>210</v>
      </c>
      <c r="E1391" s="60" t="s">
        <v>13100</v>
      </c>
      <c r="F1391" s="60" t="s">
        <v>10287</v>
      </c>
      <c r="G1391" s="50" t="s">
        <v>10252</v>
      </c>
      <c r="H1391" s="49" t="s">
        <v>13007</v>
      </c>
      <c r="I1391" s="44"/>
      <c r="J1391" s="44"/>
      <c r="K1391" s="44"/>
      <c r="L1391" s="44"/>
      <c r="M1391" s="44"/>
      <c r="N1391" s="44"/>
      <c r="R1391" s="44"/>
    </row>
    <row r="1392" spans="1:18" x14ac:dyDescent="0.15">
      <c r="A1392" s="49">
        <v>14</v>
      </c>
      <c r="B1392" s="49" t="s">
        <v>8125</v>
      </c>
      <c r="C1392" s="49">
        <v>2</v>
      </c>
      <c r="D1392" s="60">
        <v>211</v>
      </c>
      <c r="E1392" s="60" t="s">
        <v>13101</v>
      </c>
      <c r="F1392" s="60"/>
      <c r="H1392" s="49" t="s">
        <v>13006</v>
      </c>
      <c r="I1392" s="44"/>
      <c r="J1392" s="44"/>
      <c r="K1392" s="44"/>
      <c r="L1392" s="44"/>
      <c r="M1392" s="44"/>
      <c r="N1392" s="44"/>
      <c r="R1392" s="44"/>
    </row>
    <row r="1393" spans="1:18" x14ac:dyDescent="0.15">
      <c r="A1393" s="49">
        <v>14</v>
      </c>
      <c r="B1393" s="49" t="s">
        <v>8125</v>
      </c>
      <c r="C1393" s="49">
        <v>3</v>
      </c>
      <c r="D1393" s="60">
        <v>212</v>
      </c>
      <c r="E1393" s="60" t="s">
        <v>12775</v>
      </c>
      <c r="F1393" s="60" t="s">
        <v>5155</v>
      </c>
      <c r="G1393" s="50" t="s">
        <v>7671</v>
      </c>
      <c r="H1393" s="49" t="s">
        <v>13006</v>
      </c>
      <c r="I1393" s="44"/>
      <c r="J1393" s="44"/>
      <c r="K1393" s="44"/>
      <c r="L1393" s="44"/>
      <c r="M1393" s="44"/>
      <c r="N1393" s="44"/>
      <c r="R1393" s="44"/>
    </row>
    <row r="1394" spans="1:18" x14ac:dyDescent="0.15">
      <c r="A1394" s="49">
        <v>14</v>
      </c>
      <c r="B1394" s="49" t="s">
        <v>8125</v>
      </c>
      <c r="C1394" s="49">
        <v>4</v>
      </c>
      <c r="D1394" s="60">
        <v>213</v>
      </c>
      <c r="E1394" s="60" t="s">
        <v>12776</v>
      </c>
      <c r="F1394" s="60" t="s">
        <v>5366</v>
      </c>
      <c r="H1394" s="49" t="s">
        <v>13006</v>
      </c>
      <c r="I1394" s="44"/>
      <c r="J1394" s="44"/>
      <c r="K1394" s="44"/>
      <c r="L1394" s="44"/>
      <c r="M1394" s="44"/>
      <c r="N1394" s="44"/>
      <c r="R1394" s="44"/>
    </row>
    <row r="1395" spans="1:18" x14ac:dyDescent="0.15">
      <c r="A1395" s="49">
        <v>14</v>
      </c>
      <c r="B1395" s="49" t="s">
        <v>8125</v>
      </c>
      <c r="C1395" s="49">
        <v>5</v>
      </c>
      <c r="D1395" s="60">
        <v>214</v>
      </c>
      <c r="E1395" s="60" t="s">
        <v>12777</v>
      </c>
      <c r="F1395" s="60" t="s">
        <v>5367</v>
      </c>
      <c r="G1395" s="50" t="s">
        <v>10568</v>
      </c>
      <c r="H1395" s="49" t="s">
        <v>13006</v>
      </c>
      <c r="I1395" s="44"/>
      <c r="J1395" s="44"/>
      <c r="K1395" s="44"/>
      <c r="L1395" s="44"/>
      <c r="M1395" s="44"/>
      <c r="N1395" s="44"/>
      <c r="R1395" s="44"/>
    </row>
    <row r="1396" spans="1:18" x14ac:dyDescent="0.15">
      <c r="A1396" s="49">
        <v>14</v>
      </c>
      <c r="B1396" s="49" t="s">
        <v>8125</v>
      </c>
      <c r="C1396" s="49">
        <v>6</v>
      </c>
      <c r="D1396" s="60">
        <v>215</v>
      </c>
      <c r="E1396" s="60" t="s">
        <v>12778</v>
      </c>
      <c r="F1396" s="60" t="s">
        <v>5368</v>
      </c>
      <c r="H1396" s="49" t="s">
        <v>13006</v>
      </c>
      <c r="I1396" s="44"/>
      <c r="J1396" s="44"/>
      <c r="K1396" s="44"/>
      <c r="L1396" s="44"/>
      <c r="M1396" s="44"/>
      <c r="N1396" s="44"/>
      <c r="R1396" s="44"/>
    </row>
    <row r="1397" spans="1:18" x14ac:dyDescent="0.15">
      <c r="A1397" s="49">
        <v>14</v>
      </c>
      <c r="B1397" s="49" t="s">
        <v>8125</v>
      </c>
      <c r="C1397" s="49">
        <v>7</v>
      </c>
      <c r="D1397" s="60">
        <v>219</v>
      </c>
      <c r="E1397" s="60" t="s">
        <v>12779</v>
      </c>
      <c r="F1397" s="60"/>
      <c r="H1397" s="49" t="s">
        <v>13006</v>
      </c>
      <c r="I1397" s="44"/>
      <c r="J1397" s="44"/>
      <c r="K1397" s="44"/>
      <c r="L1397" s="44"/>
      <c r="M1397" s="44"/>
      <c r="N1397" s="44"/>
      <c r="R1397" s="44"/>
    </row>
    <row r="1398" spans="1:18" x14ac:dyDescent="0.15">
      <c r="A1398" s="49">
        <v>14</v>
      </c>
      <c r="B1398" s="49" t="s">
        <v>8125</v>
      </c>
      <c r="C1398" s="49">
        <v>8</v>
      </c>
      <c r="D1398" s="60">
        <v>220</v>
      </c>
      <c r="E1398" s="60" t="s">
        <v>12780</v>
      </c>
      <c r="F1398" s="60"/>
      <c r="H1398" s="49" t="s">
        <v>13006</v>
      </c>
      <c r="I1398" s="44"/>
      <c r="J1398" s="44"/>
      <c r="K1398" s="44"/>
      <c r="L1398" s="44"/>
      <c r="M1398" s="44"/>
      <c r="N1398" s="44"/>
      <c r="R1398" s="44"/>
    </row>
    <row r="1399" spans="1:18" x14ac:dyDescent="0.15">
      <c r="A1399" s="49">
        <v>14</v>
      </c>
      <c r="B1399" s="49" t="s">
        <v>8125</v>
      </c>
      <c r="C1399" s="49">
        <v>9</v>
      </c>
      <c r="D1399" s="60">
        <v>221</v>
      </c>
      <c r="E1399" s="60" t="s">
        <v>12781</v>
      </c>
      <c r="F1399" s="60" t="s">
        <v>5369</v>
      </c>
      <c r="H1399" s="49" t="s">
        <v>13006</v>
      </c>
      <c r="I1399" s="44"/>
      <c r="J1399" s="44"/>
      <c r="K1399" s="44"/>
      <c r="L1399" s="44"/>
      <c r="M1399" s="44"/>
      <c r="N1399" s="44"/>
      <c r="R1399" s="44"/>
    </row>
    <row r="1400" spans="1:18" x14ac:dyDescent="0.15">
      <c r="A1400" s="49">
        <v>14</v>
      </c>
      <c r="B1400" s="49" t="s">
        <v>8125</v>
      </c>
      <c r="C1400" s="49">
        <v>10</v>
      </c>
      <c r="D1400" s="60">
        <v>223</v>
      </c>
      <c r="E1400" s="60" t="s">
        <v>12782</v>
      </c>
      <c r="F1400" s="60"/>
      <c r="G1400" s="50" t="s">
        <v>10569</v>
      </c>
      <c r="H1400" s="49" t="s">
        <v>13007</v>
      </c>
      <c r="I1400" s="44"/>
      <c r="J1400" s="44"/>
      <c r="K1400" s="44"/>
      <c r="L1400" s="44"/>
      <c r="M1400" s="44"/>
      <c r="N1400" s="44"/>
      <c r="R1400" s="44"/>
    </row>
    <row r="1401" spans="1:18" x14ac:dyDescent="0.15">
      <c r="A1401" s="49">
        <v>14</v>
      </c>
      <c r="B1401" s="49" t="s">
        <v>8125</v>
      </c>
      <c r="C1401" s="49">
        <v>11</v>
      </c>
      <c r="D1401" s="60">
        <v>224</v>
      </c>
      <c r="E1401" s="60" t="s">
        <v>12783</v>
      </c>
      <c r="F1401" s="60"/>
      <c r="H1401" s="49" t="s">
        <v>13006</v>
      </c>
      <c r="I1401" s="44"/>
      <c r="J1401" s="44"/>
      <c r="K1401" s="44"/>
      <c r="L1401" s="44"/>
      <c r="M1401" s="44"/>
      <c r="N1401" s="44"/>
      <c r="R1401" s="44"/>
    </row>
    <row r="1402" spans="1:18" x14ac:dyDescent="0.15">
      <c r="A1402" s="49">
        <v>14</v>
      </c>
      <c r="B1402" s="49" t="s">
        <v>8125</v>
      </c>
      <c r="C1402" s="49">
        <v>12</v>
      </c>
      <c r="D1402" s="60">
        <v>225</v>
      </c>
      <c r="E1402" s="60" t="s">
        <v>7258</v>
      </c>
      <c r="F1402" s="60"/>
      <c r="H1402" s="49" t="s">
        <v>13006</v>
      </c>
      <c r="I1402" s="44"/>
      <c r="J1402" s="44"/>
      <c r="K1402" s="44"/>
      <c r="L1402" s="44"/>
      <c r="M1402" s="44"/>
      <c r="N1402" s="44"/>
      <c r="R1402" s="44"/>
    </row>
    <row r="1403" spans="1:18" x14ac:dyDescent="0.15">
      <c r="D1403" s="60"/>
      <c r="E1403" s="60"/>
      <c r="F1403" s="60"/>
      <c r="H1403" s="49"/>
      <c r="I1403" s="44"/>
      <c r="J1403" s="44"/>
      <c r="K1403" s="44"/>
      <c r="L1403" s="44"/>
      <c r="M1403" s="44"/>
      <c r="N1403" s="44"/>
      <c r="R1403" s="44"/>
    </row>
    <row r="1404" spans="1:18" x14ac:dyDescent="0.15">
      <c r="A1404" s="49">
        <v>14</v>
      </c>
      <c r="B1404" s="49" t="s">
        <v>5644</v>
      </c>
      <c r="C1404" s="49">
        <v>1</v>
      </c>
      <c r="D1404" s="60">
        <v>226</v>
      </c>
      <c r="E1404" s="60" t="s">
        <v>7259</v>
      </c>
      <c r="F1404" s="60" t="s">
        <v>5370</v>
      </c>
      <c r="G1404" s="50" t="s">
        <v>7673</v>
      </c>
      <c r="H1404" s="49" t="s">
        <v>13006</v>
      </c>
      <c r="I1404" s="44"/>
      <c r="J1404" s="44"/>
      <c r="K1404" s="44"/>
      <c r="L1404" s="44"/>
      <c r="M1404" s="44"/>
      <c r="N1404" s="44"/>
      <c r="R1404" s="44"/>
    </row>
    <row r="1405" spans="1:18" x14ac:dyDescent="0.15">
      <c r="A1405" s="49">
        <v>14</v>
      </c>
      <c r="B1405" s="49" t="s">
        <v>5644</v>
      </c>
      <c r="C1405" s="49">
        <v>2</v>
      </c>
      <c r="D1405" s="60">
        <v>228</v>
      </c>
      <c r="E1405" s="60" t="s">
        <v>7260</v>
      </c>
      <c r="F1405" s="60" t="s">
        <v>5430</v>
      </c>
      <c r="H1405" s="49" t="s">
        <v>13006</v>
      </c>
      <c r="I1405" s="44"/>
      <c r="J1405" s="44"/>
      <c r="K1405" s="44"/>
      <c r="L1405" s="44"/>
      <c r="M1405" s="44"/>
      <c r="N1405" s="44"/>
      <c r="R1405" s="44"/>
    </row>
    <row r="1406" spans="1:18" x14ac:dyDescent="0.15">
      <c r="A1406" s="49">
        <v>14</v>
      </c>
      <c r="B1406" s="49" t="s">
        <v>5644</v>
      </c>
      <c r="C1406" s="49">
        <v>3</v>
      </c>
      <c r="D1406" s="60">
        <v>916</v>
      </c>
      <c r="E1406" s="60" t="s">
        <v>5474</v>
      </c>
      <c r="F1406" s="60" t="s">
        <v>14101</v>
      </c>
      <c r="H1406" s="49" t="s">
        <v>13006</v>
      </c>
      <c r="I1406" s="44"/>
      <c r="J1406" s="44"/>
      <c r="K1406" s="44"/>
      <c r="L1406" s="44"/>
      <c r="M1406" s="44"/>
      <c r="N1406" s="44"/>
      <c r="R1406" s="44"/>
    </row>
    <row r="1407" spans="1:18" x14ac:dyDescent="0.15">
      <c r="A1407" s="49">
        <v>14</v>
      </c>
      <c r="B1407" s="49" t="s">
        <v>5644</v>
      </c>
      <c r="C1407" s="49">
        <v>4</v>
      </c>
      <c r="D1407" s="60">
        <v>917</v>
      </c>
      <c r="E1407" s="60" t="s">
        <v>5475</v>
      </c>
      <c r="F1407" s="60"/>
      <c r="H1407" s="49" t="s">
        <v>13006</v>
      </c>
      <c r="I1407" s="44"/>
      <c r="J1407" s="44"/>
      <c r="K1407" s="44"/>
      <c r="L1407" s="44"/>
      <c r="M1407" s="44"/>
      <c r="N1407" s="44"/>
      <c r="R1407" s="44"/>
    </row>
    <row r="1408" spans="1:18" x14ac:dyDescent="0.15">
      <c r="A1408" s="49">
        <v>14</v>
      </c>
      <c r="B1408" s="49" t="s">
        <v>5644</v>
      </c>
      <c r="C1408" s="49">
        <v>5</v>
      </c>
      <c r="D1408" s="60">
        <v>918</v>
      </c>
      <c r="E1408" s="60" t="s">
        <v>5476</v>
      </c>
      <c r="F1408" s="60"/>
      <c r="H1408" s="49" t="s">
        <v>13006</v>
      </c>
      <c r="I1408" s="44"/>
      <c r="J1408" s="44"/>
      <c r="K1408" s="44"/>
      <c r="L1408" s="44"/>
      <c r="M1408" s="44"/>
      <c r="N1408" s="44"/>
      <c r="R1408" s="44"/>
    </row>
    <row r="1409" spans="1:18" x14ac:dyDescent="0.15">
      <c r="A1409" s="49">
        <v>14</v>
      </c>
      <c r="B1409" s="49" t="s">
        <v>5644</v>
      </c>
      <c r="C1409" s="49">
        <v>6</v>
      </c>
      <c r="D1409" s="60">
        <v>919</v>
      </c>
      <c r="E1409" s="60" t="s">
        <v>5477</v>
      </c>
      <c r="F1409" s="60"/>
      <c r="H1409" s="49" t="s">
        <v>13006</v>
      </c>
      <c r="I1409" s="44"/>
      <c r="J1409" s="44"/>
      <c r="K1409" s="44"/>
      <c r="L1409" s="44"/>
      <c r="M1409" s="44"/>
      <c r="N1409" s="44"/>
      <c r="R1409" s="44"/>
    </row>
    <row r="1410" spans="1:18" x14ac:dyDescent="0.15">
      <c r="A1410" s="49">
        <v>14</v>
      </c>
      <c r="B1410" s="49" t="s">
        <v>5644</v>
      </c>
      <c r="C1410" s="49">
        <v>7</v>
      </c>
      <c r="D1410" s="60">
        <v>920</v>
      </c>
      <c r="E1410" s="60" t="s">
        <v>5478</v>
      </c>
      <c r="F1410" s="60" t="s">
        <v>14102</v>
      </c>
      <c r="H1410" s="49" t="s">
        <v>13006</v>
      </c>
      <c r="I1410" s="44"/>
      <c r="J1410" s="44"/>
      <c r="K1410" s="44"/>
      <c r="L1410" s="44"/>
      <c r="M1410" s="44"/>
      <c r="N1410" s="44"/>
      <c r="R1410" s="44"/>
    </row>
    <row r="1411" spans="1:18" x14ac:dyDescent="0.15">
      <c r="A1411" s="49">
        <v>14</v>
      </c>
      <c r="B1411" s="49" t="s">
        <v>5644</v>
      </c>
      <c r="C1411" s="49">
        <v>8</v>
      </c>
      <c r="D1411" s="60">
        <v>921</v>
      </c>
      <c r="E1411" s="60" t="s">
        <v>5479</v>
      </c>
      <c r="F1411" s="60"/>
      <c r="H1411" s="49" t="s">
        <v>13006</v>
      </c>
      <c r="I1411" s="44"/>
      <c r="J1411" s="44"/>
      <c r="K1411" s="44"/>
      <c r="L1411" s="44"/>
      <c r="M1411" s="44"/>
      <c r="N1411" s="44"/>
      <c r="R1411" s="44"/>
    </row>
    <row r="1412" spans="1:18" x14ac:dyDescent="0.15">
      <c r="A1412" s="49">
        <v>14</v>
      </c>
      <c r="B1412" s="49" t="s">
        <v>5644</v>
      </c>
      <c r="C1412" s="49">
        <v>9</v>
      </c>
      <c r="D1412" s="60">
        <v>922</v>
      </c>
      <c r="E1412" s="60" t="s">
        <v>5480</v>
      </c>
      <c r="F1412" s="60"/>
      <c r="H1412" s="49" t="s">
        <v>13006</v>
      </c>
      <c r="I1412" s="44"/>
      <c r="J1412" s="44"/>
      <c r="K1412" s="44"/>
      <c r="L1412" s="44"/>
      <c r="M1412" s="44"/>
      <c r="N1412" s="44"/>
      <c r="R1412" s="44"/>
    </row>
    <row r="1413" spans="1:18" x14ac:dyDescent="0.15">
      <c r="A1413" s="49">
        <v>14</v>
      </c>
      <c r="B1413" s="49" t="s">
        <v>5644</v>
      </c>
      <c r="C1413" s="49">
        <v>10</v>
      </c>
      <c r="D1413" s="60">
        <v>923</v>
      </c>
      <c r="E1413" s="60" t="s">
        <v>5481</v>
      </c>
      <c r="F1413" s="60" t="s">
        <v>9880</v>
      </c>
      <c r="H1413" s="49" t="s">
        <v>13006</v>
      </c>
      <c r="I1413" s="44"/>
      <c r="J1413" s="44"/>
      <c r="K1413" s="44"/>
      <c r="L1413" s="44"/>
      <c r="M1413" s="44"/>
      <c r="N1413" s="44"/>
      <c r="R1413" s="44"/>
    </row>
    <row r="1414" spans="1:18" x14ac:dyDescent="0.15">
      <c r="A1414" s="49">
        <v>14</v>
      </c>
      <c r="B1414" s="49" t="s">
        <v>5644</v>
      </c>
      <c r="C1414" s="49">
        <v>11</v>
      </c>
      <c r="D1414" s="60">
        <v>925</v>
      </c>
      <c r="E1414" s="60" t="s">
        <v>5482</v>
      </c>
      <c r="F1414" s="60" t="s">
        <v>9881</v>
      </c>
      <c r="G1414" s="50" t="s">
        <v>7671</v>
      </c>
      <c r="H1414" s="49" t="s">
        <v>13007</v>
      </c>
      <c r="I1414" s="44"/>
      <c r="J1414" s="44" t="s">
        <v>5482</v>
      </c>
      <c r="K1414" s="44" t="s">
        <v>5482</v>
      </c>
      <c r="L1414" s="44"/>
      <c r="M1414" s="44"/>
      <c r="N1414" s="44"/>
      <c r="R1414" s="44"/>
    </row>
    <row r="1415" spans="1:18" x14ac:dyDescent="0.15">
      <c r="A1415" s="49">
        <v>14</v>
      </c>
      <c r="B1415" s="49" t="s">
        <v>5644</v>
      </c>
      <c r="C1415" s="49">
        <v>12</v>
      </c>
      <c r="D1415" s="60">
        <v>926</v>
      </c>
      <c r="E1415" s="60" t="s">
        <v>12568</v>
      </c>
      <c r="F1415" s="60"/>
      <c r="H1415" s="49" t="s">
        <v>13006</v>
      </c>
      <c r="I1415" s="44"/>
      <c r="J1415" s="44"/>
      <c r="K1415" s="44"/>
      <c r="L1415" s="44"/>
      <c r="M1415" s="44"/>
      <c r="N1415" s="44"/>
      <c r="R1415" s="44"/>
    </row>
    <row r="1416" spans="1:18" x14ac:dyDescent="0.15">
      <c r="D1416" s="60"/>
      <c r="E1416" s="60"/>
      <c r="F1416" s="60"/>
      <c r="H1416" s="49"/>
      <c r="I1416" s="44"/>
      <c r="J1416" s="44"/>
      <c r="K1416" s="44"/>
      <c r="L1416" s="44"/>
      <c r="M1416" s="44"/>
      <c r="N1416" s="44"/>
      <c r="R1416" s="44"/>
    </row>
    <row r="1417" spans="1:18" x14ac:dyDescent="0.15">
      <c r="A1417" s="49">
        <v>14</v>
      </c>
      <c r="B1417" s="49" t="s">
        <v>5647</v>
      </c>
      <c r="C1417" s="49">
        <v>1</v>
      </c>
      <c r="D1417" s="60">
        <v>927</v>
      </c>
      <c r="E1417" s="60" t="s">
        <v>14770</v>
      </c>
      <c r="F1417" s="60" t="s">
        <v>9882</v>
      </c>
      <c r="H1417" s="49" t="s">
        <v>13006</v>
      </c>
      <c r="I1417" s="44"/>
      <c r="J1417" s="44"/>
      <c r="K1417" s="44"/>
      <c r="L1417" s="44"/>
      <c r="M1417" s="44"/>
      <c r="N1417" s="44"/>
      <c r="R1417" s="44"/>
    </row>
    <row r="1418" spans="1:18" x14ac:dyDescent="0.15">
      <c r="A1418" s="49">
        <v>14</v>
      </c>
      <c r="B1418" s="49" t="s">
        <v>5647</v>
      </c>
      <c r="C1418" s="49">
        <v>2</v>
      </c>
      <c r="D1418" s="60">
        <v>928</v>
      </c>
      <c r="E1418" s="60" t="s">
        <v>14771</v>
      </c>
      <c r="F1418" s="60"/>
      <c r="H1418" s="49" t="s">
        <v>13006</v>
      </c>
      <c r="I1418" s="44" t="s">
        <v>14771</v>
      </c>
      <c r="J1418" s="44"/>
      <c r="K1418" s="44"/>
      <c r="L1418" s="44"/>
      <c r="M1418" s="44"/>
      <c r="N1418" s="44"/>
      <c r="R1418" s="44"/>
    </row>
    <row r="1419" spans="1:18" x14ac:dyDescent="0.15">
      <c r="A1419" s="49">
        <v>14</v>
      </c>
      <c r="B1419" s="49" t="s">
        <v>5647</v>
      </c>
      <c r="C1419" s="49">
        <v>3</v>
      </c>
      <c r="D1419" s="60">
        <v>929</v>
      </c>
      <c r="E1419" s="60" t="s">
        <v>13153</v>
      </c>
      <c r="F1419" s="60" t="s">
        <v>9883</v>
      </c>
      <c r="H1419" s="49" t="s">
        <v>13006</v>
      </c>
      <c r="I1419" s="44"/>
      <c r="J1419" s="44"/>
      <c r="K1419" s="44"/>
      <c r="L1419" s="44"/>
      <c r="M1419" s="44"/>
      <c r="N1419" s="44"/>
      <c r="R1419" s="44"/>
    </row>
    <row r="1420" spans="1:18" x14ac:dyDescent="0.15">
      <c r="A1420" s="49">
        <v>14</v>
      </c>
      <c r="B1420" s="49" t="s">
        <v>5647</v>
      </c>
      <c r="C1420" s="49">
        <v>4</v>
      </c>
      <c r="D1420" s="60">
        <v>930</v>
      </c>
      <c r="E1420" s="60" t="s">
        <v>12822</v>
      </c>
      <c r="F1420" s="60" t="s">
        <v>9582</v>
      </c>
      <c r="G1420" s="50" t="s">
        <v>7671</v>
      </c>
      <c r="H1420" s="49" t="s">
        <v>13006</v>
      </c>
      <c r="I1420" s="44"/>
      <c r="J1420" s="44"/>
      <c r="K1420" s="44"/>
      <c r="L1420" s="44"/>
      <c r="M1420" s="44"/>
      <c r="N1420" s="44"/>
      <c r="R1420" s="44"/>
    </row>
    <row r="1421" spans="1:18" x14ac:dyDescent="0.15">
      <c r="A1421" s="49">
        <v>14</v>
      </c>
      <c r="B1421" s="49" t="s">
        <v>5647</v>
      </c>
      <c r="C1421" s="49">
        <v>5</v>
      </c>
      <c r="D1421" s="60">
        <v>931</v>
      </c>
      <c r="E1421" s="60" t="s">
        <v>12823</v>
      </c>
      <c r="F1421" s="60" t="s">
        <v>9583</v>
      </c>
      <c r="H1421" s="49" t="s">
        <v>13006</v>
      </c>
      <c r="I1421" s="44"/>
      <c r="J1421" s="44"/>
      <c r="K1421" s="44"/>
      <c r="L1421" s="44"/>
      <c r="M1421" s="44"/>
      <c r="N1421" s="44"/>
      <c r="R1421" s="44"/>
    </row>
    <row r="1422" spans="1:18" x14ac:dyDescent="0.15">
      <c r="A1422" s="49">
        <v>14</v>
      </c>
      <c r="B1422" s="49" t="s">
        <v>5647</v>
      </c>
      <c r="C1422" s="49">
        <v>6</v>
      </c>
      <c r="D1422" s="60">
        <v>932</v>
      </c>
      <c r="E1422" s="60" t="s">
        <v>12296</v>
      </c>
      <c r="F1422" s="60" t="s">
        <v>14109</v>
      </c>
      <c r="H1422" s="49" t="s">
        <v>13006</v>
      </c>
      <c r="I1422" s="44" t="s">
        <v>12296</v>
      </c>
      <c r="J1422" s="44"/>
      <c r="K1422" s="44"/>
      <c r="L1422" s="44"/>
      <c r="M1422" s="44"/>
      <c r="N1422" s="44"/>
      <c r="R1422" s="44"/>
    </row>
    <row r="1423" spans="1:18" x14ac:dyDescent="0.15">
      <c r="A1423" s="49">
        <v>14</v>
      </c>
      <c r="B1423" s="49" t="s">
        <v>5647</v>
      </c>
      <c r="C1423" s="49">
        <v>7</v>
      </c>
      <c r="D1423" s="60">
        <v>933</v>
      </c>
      <c r="E1423" s="60" t="s">
        <v>13305</v>
      </c>
      <c r="F1423" s="60" t="s">
        <v>14110</v>
      </c>
      <c r="H1423" s="49" t="s">
        <v>13006</v>
      </c>
      <c r="I1423" s="44"/>
      <c r="J1423" s="44"/>
      <c r="K1423" s="44"/>
      <c r="L1423" s="44"/>
      <c r="M1423" s="44"/>
      <c r="N1423" s="44"/>
      <c r="R1423" s="44"/>
    </row>
    <row r="1424" spans="1:18" x14ac:dyDescent="0.15">
      <c r="A1424" s="49">
        <v>14</v>
      </c>
      <c r="B1424" s="49" t="s">
        <v>5647</v>
      </c>
      <c r="C1424" s="49">
        <v>8</v>
      </c>
      <c r="D1424" s="60">
        <v>934</v>
      </c>
      <c r="E1424" s="60" t="s">
        <v>13306</v>
      </c>
      <c r="F1424" s="60"/>
      <c r="H1424" s="49" t="s">
        <v>13006</v>
      </c>
      <c r="I1424" s="44"/>
      <c r="J1424" s="44"/>
      <c r="K1424" s="44"/>
      <c r="L1424" s="44"/>
      <c r="M1424" s="44"/>
      <c r="N1424" s="44"/>
      <c r="R1424" s="44"/>
    </row>
    <row r="1425" spans="1:18" x14ac:dyDescent="0.15">
      <c r="A1425" s="49">
        <v>14</v>
      </c>
      <c r="B1425" s="49" t="s">
        <v>5647</v>
      </c>
      <c r="C1425" s="49">
        <v>9</v>
      </c>
      <c r="D1425" s="60">
        <v>935</v>
      </c>
      <c r="E1425" s="60" t="s">
        <v>13307</v>
      </c>
      <c r="F1425" s="60" t="s">
        <v>14111</v>
      </c>
      <c r="H1425" s="49" t="s">
        <v>13006</v>
      </c>
      <c r="I1425" s="44"/>
      <c r="J1425" s="44"/>
      <c r="K1425" s="44"/>
      <c r="L1425" s="44"/>
      <c r="M1425" s="44"/>
      <c r="N1425" s="44"/>
      <c r="R1425" s="44"/>
    </row>
    <row r="1426" spans="1:18" x14ac:dyDescent="0.15">
      <c r="A1426" s="49">
        <v>14</v>
      </c>
      <c r="B1426" s="49" t="s">
        <v>5647</v>
      </c>
      <c r="C1426" s="49">
        <v>10</v>
      </c>
      <c r="D1426" s="60">
        <v>936</v>
      </c>
      <c r="E1426" s="60" t="s">
        <v>13308</v>
      </c>
      <c r="F1426" s="60" t="s">
        <v>12759</v>
      </c>
      <c r="G1426" s="50" t="s">
        <v>7672</v>
      </c>
      <c r="H1426" s="49" t="s">
        <v>13006</v>
      </c>
      <c r="I1426" s="44"/>
      <c r="J1426" s="44"/>
      <c r="K1426" s="44"/>
      <c r="L1426" s="44"/>
      <c r="M1426" s="44"/>
      <c r="N1426" s="44"/>
      <c r="R1426" s="44"/>
    </row>
    <row r="1427" spans="1:18" x14ac:dyDescent="0.15">
      <c r="A1427" s="49">
        <v>14</v>
      </c>
      <c r="B1427" s="49" t="s">
        <v>5647</v>
      </c>
      <c r="C1427" s="49">
        <v>11</v>
      </c>
      <c r="D1427" s="60">
        <v>937</v>
      </c>
      <c r="E1427" s="60" t="s">
        <v>13309</v>
      </c>
      <c r="F1427" s="60"/>
      <c r="H1427" s="49" t="s">
        <v>13006</v>
      </c>
      <c r="I1427" s="44"/>
      <c r="J1427" s="44"/>
      <c r="K1427" s="44"/>
      <c r="L1427" s="44"/>
      <c r="M1427" s="44"/>
      <c r="N1427" s="44"/>
      <c r="R1427" s="44"/>
    </row>
    <row r="1428" spans="1:18" x14ac:dyDescent="0.15">
      <c r="A1428" s="49">
        <v>14</v>
      </c>
      <c r="B1428" s="49" t="s">
        <v>5647</v>
      </c>
      <c r="C1428" s="49">
        <v>12</v>
      </c>
      <c r="D1428" s="60">
        <v>940</v>
      </c>
      <c r="E1428" s="60" t="s">
        <v>13310</v>
      </c>
      <c r="F1428" s="60"/>
      <c r="H1428" s="49" t="s">
        <v>13006</v>
      </c>
      <c r="I1428" s="44"/>
      <c r="J1428" s="44"/>
      <c r="K1428" s="44"/>
      <c r="L1428" s="44"/>
      <c r="M1428" s="44"/>
      <c r="N1428" s="44"/>
      <c r="R1428" s="44"/>
    </row>
    <row r="1429" spans="1:18" x14ac:dyDescent="0.15">
      <c r="D1429" s="60"/>
      <c r="E1429" s="60"/>
      <c r="F1429" s="60"/>
      <c r="H1429" s="49"/>
      <c r="I1429" s="44"/>
      <c r="J1429" s="44"/>
      <c r="K1429" s="44"/>
      <c r="L1429" s="44"/>
      <c r="M1429" s="44"/>
      <c r="N1429" s="44"/>
      <c r="R1429" s="44"/>
    </row>
    <row r="1430" spans="1:18" x14ac:dyDescent="0.15">
      <c r="A1430" s="49">
        <v>14</v>
      </c>
      <c r="B1430" s="49" t="s">
        <v>5643</v>
      </c>
      <c r="C1430" s="49">
        <v>1</v>
      </c>
      <c r="D1430" s="60">
        <v>941</v>
      </c>
      <c r="E1430" s="60" t="s">
        <v>13311</v>
      </c>
      <c r="F1430" s="60" t="s">
        <v>12760</v>
      </c>
      <c r="H1430" s="49" t="s">
        <v>13006</v>
      </c>
      <c r="I1430" s="44"/>
      <c r="J1430" s="44"/>
      <c r="K1430" s="44"/>
      <c r="L1430" s="44"/>
      <c r="M1430" s="44"/>
      <c r="N1430" s="44"/>
      <c r="R1430" s="44"/>
    </row>
    <row r="1431" spans="1:18" x14ac:dyDescent="0.15">
      <c r="A1431" s="49">
        <v>14</v>
      </c>
      <c r="B1431" s="49" t="s">
        <v>5643</v>
      </c>
      <c r="C1431" s="49">
        <v>2</v>
      </c>
      <c r="D1431" s="60">
        <v>942</v>
      </c>
      <c r="E1431" s="60" t="s">
        <v>13312</v>
      </c>
      <c r="F1431" s="60"/>
      <c r="H1431" s="49" t="s">
        <v>13006</v>
      </c>
      <c r="I1431" s="44"/>
      <c r="J1431" s="44"/>
      <c r="K1431" s="44"/>
      <c r="L1431" s="44"/>
      <c r="M1431" s="44"/>
      <c r="N1431" s="44"/>
      <c r="R1431" s="44"/>
    </row>
    <row r="1432" spans="1:18" x14ac:dyDescent="0.15">
      <c r="A1432" s="49">
        <v>14</v>
      </c>
      <c r="B1432" s="49" t="s">
        <v>5643</v>
      </c>
      <c r="C1432" s="49">
        <v>3</v>
      </c>
      <c r="D1432" s="60">
        <v>943</v>
      </c>
      <c r="E1432" s="60" t="s">
        <v>13313</v>
      </c>
      <c r="F1432" s="60" t="s">
        <v>12761</v>
      </c>
      <c r="H1432" s="49" t="s">
        <v>13006</v>
      </c>
      <c r="I1432" s="44"/>
      <c r="J1432" s="44"/>
      <c r="K1432" s="44"/>
      <c r="L1432" s="44"/>
      <c r="M1432" s="44"/>
      <c r="N1432" s="44"/>
      <c r="R1432" s="44"/>
    </row>
    <row r="1433" spans="1:18" x14ac:dyDescent="0.15">
      <c r="A1433" s="49">
        <v>14</v>
      </c>
      <c r="B1433" s="49" t="s">
        <v>5643</v>
      </c>
      <c r="C1433" s="49">
        <v>4</v>
      </c>
      <c r="D1433" s="60">
        <v>944</v>
      </c>
      <c r="E1433" s="60" t="s">
        <v>7586</v>
      </c>
      <c r="F1433" s="60" t="s">
        <v>12762</v>
      </c>
      <c r="H1433" s="49" t="s">
        <v>13006</v>
      </c>
      <c r="I1433" s="44"/>
      <c r="J1433" s="44"/>
      <c r="K1433" s="44"/>
      <c r="L1433" s="44"/>
      <c r="M1433" s="44"/>
      <c r="N1433" s="44"/>
      <c r="R1433" s="44"/>
    </row>
    <row r="1434" spans="1:18" x14ac:dyDescent="0.15">
      <c r="A1434" s="49">
        <v>14</v>
      </c>
      <c r="B1434" s="49" t="s">
        <v>5643</v>
      </c>
      <c r="C1434" s="49">
        <v>5</v>
      </c>
      <c r="D1434" s="60">
        <v>946</v>
      </c>
      <c r="E1434" s="60" t="s">
        <v>3903</v>
      </c>
      <c r="F1434" s="60"/>
      <c r="H1434" s="49" t="s">
        <v>13006</v>
      </c>
      <c r="I1434" s="44"/>
      <c r="J1434" s="44"/>
      <c r="K1434" s="44"/>
      <c r="L1434" s="44"/>
      <c r="M1434" s="44"/>
      <c r="N1434" s="44"/>
      <c r="R1434" s="44"/>
    </row>
    <row r="1435" spans="1:18" x14ac:dyDescent="0.15">
      <c r="A1435" s="49">
        <v>14</v>
      </c>
      <c r="B1435" s="49" t="s">
        <v>5643</v>
      </c>
      <c r="C1435" s="49">
        <v>6</v>
      </c>
      <c r="D1435" s="60">
        <v>947</v>
      </c>
      <c r="E1435" s="60" t="s">
        <v>3904</v>
      </c>
      <c r="F1435" s="60" t="s">
        <v>13392</v>
      </c>
      <c r="H1435" s="49" t="s">
        <v>13006</v>
      </c>
      <c r="I1435" s="44"/>
      <c r="J1435" s="44"/>
      <c r="K1435" s="44"/>
      <c r="L1435" s="44"/>
      <c r="M1435" s="44"/>
      <c r="N1435" s="44"/>
      <c r="R1435" s="44"/>
    </row>
    <row r="1436" spans="1:18" x14ac:dyDescent="0.15">
      <c r="A1436" s="49">
        <v>14</v>
      </c>
      <c r="B1436" s="49" t="s">
        <v>5643</v>
      </c>
      <c r="C1436" s="49">
        <v>7</v>
      </c>
      <c r="D1436" s="60">
        <v>949</v>
      </c>
      <c r="E1436" s="60" t="s">
        <v>3905</v>
      </c>
      <c r="F1436" s="60" t="s">
        <v>13393</v>
      </c>
      <c r="H1436" s="49" t="s">
        <v>13006</v>
      </c>
      <c r="I1436" s="44"/>
      <c r="J1436" s="44"/>
      <c r="K1436" s="44"/>
      <c r="L1436" s="44"/>
      <c r="M1436" s="44"/>
      <c r="N1436" s="44"/>
      <c r="R1436" s="44"/>
    </row>
    <row r="1437" spans="1:18" x14ac:dyDescent="0.15">
      <c r="A1437" s="49">
        <v>14</v>
      </c>
      <c r="B1437" s="49" t="s">
        <v>5643</v>
      </c>
      <c r="C1437" s="49">
        <v>8</v>
      </c>
      <c r="D1437" s="60">
        <v>950</v>
      </c>
      <c r="E1437" s="60" t="s">
        <v>3623</v>
      </c>
      <c r="F1437" s="60"/>
      <c r="H1437" s="49" t="s">
        <v>13006</v>
      </c>
      <c r="I1437" s="44"/>
      <c r="J1437" s="44"/>
      <c r="K1437" s="44"/>
      <c r="L1437" s="44"/>
      <c r="M1437" s="44"/>
      <c r="N1437" s="44"/>
      <c r="R1437" s="44"/>
    </row>
    <row r="1438" spans="1:18" x14ac:dyDescent="0.15">
      <c r="A1438" s="49">
        <v>14</v>
      </c>
      <c r="B1438" s="49" t="s">
        <v>5643</v>
      </c>
      <c r="C1438" s="49">
        <v>9</v>
      </c>
      <c r="D1438" s="60">
        <v>951</v>
      </c>
      <c r="E1438" s="60" t="s">
        <v>3624</v>
      </c>
      <c r="F1438" s="60"/>
      <c r="H1438" s="49" t="s">
        <v>13006</v>
      </c>
      <c r="I1438" s="44"/>
      <c r="J1438" s="44"/>
      <c r="K1438" s="44"/>
      <c r="L1438" s="44"/>
      <c r="M1438" s="44"/>
      <c r="N1438" s="44"/>
      <c r="R1438" s="44"/>
    </row>
    <row r="1439" spans="1:18" x14ac:dyDescent="0.15">
      <c r="A1439" s="49">
        <v>14</v>
      </c>
      <c r="B1439" s="49" t="s">
        <v>5643</v>
      </c>
      <c r="C1439" s="49">
        <v>10</v>
      </c>
      <c r="D1439" s="60">
        <v>953</v>
      </c>
      <c r="E1439" s="60" t="s">
        <v>3625</v>
      </c>
      <c r="F1439" s="60"/>
      <c r="H1439" s="49" t="s">
        <v>13006</v>
      </c>
      <c r="I1439" s="44"/>
      <c r="J1439" s="44"/>
      <c r="K1439" s="44"/>
      <c r="L1439" s="44"/>
      <c r="M1439" s="44"/>
      <c r="N1439" s="44"/>
      <c r="R1439" s="44"/>
    </row>
    <row r="1440" spans="1:18" x14ac:dyDescent="0.15">
      <c r="A1440" s="49">
        <v>14</v>
      </c>
      <c r="B1440" s="49" t="s">
        <v>5643</v>
      </c>
      <c r="C1440" s="49">
        <v>11</v>
      </c>
      <c r="D1440" s="60">
        <v>954</v>
      </c>
      <c r="E1440" s="60" t="s">
        <v>3626</v>
      </c>
      <c r="F1440" s="60" t="s">
        <v>13394</v>
      </c>
      <c r="H1440" s="49" t="s">
        <v>13006</v>
      </c>
      <c r="I1440" s="44"/>
      <c r="J1440" s="44"/>
      <c r="K1440" s="44"/>
      <c r="L1440" s="44"/>
      <c r="M1440" s="44"/>
      <c r="N1440" s="44"/>
      <c r="R1440" s="44"/>
    </row>
    <row r="1441" spans="1:18" x14ac:dyDescent="0.15">
      <c r="A1441" s="49">
        <v>14</v>
      </c>
      <c r="B1441" s="49" t="s">
        <v>5643</v>
      </c>
      <c r="C1441" s="49">
        <v>12</v>
      </c>
      <c r="D1441" s="60">
        <v>955</v>
      </c>
      <c r="E1441" s="60" t="s">
        <v>3627</v>
      </c>
      <c r="F1441" s="60"/>
      <c r="H1441" s="49" t="s">
        <v>13006</v>
      </c>
      <c r="I1441" s="44"/>
      <c r="J1441" s="44"/>
      <c r="K1441" s="44"/>
      <c r="L1441" s="44"/>
      <c r="M1441" s="44"/>
      <c r="N1441" s="44"/>
      <c r="R1441" s="44"/>
    </row>
    <row r="1442" spans="1:18" x14ac:dyDescent="0.15">
      <c r="D1442" s="60"/>
      <c r="E1442" s="60"/>
      <c r="F1442" s="60"/>
      <c r="H1442" s="49"/>
      <c r="I1442" s="44"/>
      <c r="J1442" s="44"/>
      <c r="K1442" s="44"/>
      <c r="L1442" s="44"/>
      <c r="M1442" s="44"/>
      <c r="N1442" s="44"/>
      <c r="R1442" s="44"/>
    </row>
    <row r="1443" spans="1:18" x14ac:dyDescent="0.15">
      <c r="A1443" s="49">
        <v>14</v>
      </c>
      <c r="B1443" s="49" t="s">
        <v>5645</v>
      </c>
      <c r="C1443" s="49">
        <v>1</v>
      </c>
      <c r="D1443" s="60">
        <v>956</v>
      </c>
      <c r="E1443" s="60" t="s">
        <v>3628</v>
      </c>
      <c r="F1443" s="60" t="s">
        <v>13769</v>
      </c>
      <c r="G1443" s="50" t="s">
        <v>7672</v>
      </c>
      <c r="H1443" s="49" t="s">
        <v>13006</v>
      </c>
      <c r="I1443" s="44"/>
      <c r="J1443" s="44"/>
      <c r="K1443" s="44"/>
      <c r="L1443" s="44"/>
      <c r="M1443" s="44"/>
      <c r="N1443" s="44"/>
      <c r="R1443" s="44"/>
    </row>
    <row r="1444" spans="1:18" x14ac:dyDescent="0.15">
      <c r="A1444" s="49">
        <v>14</v>
      </c>
      <c r="B1444" s="49" t="s">
        <v>5645</v>
      </c>
      <c r="C1444" s="49">
        <v>2</v>
      </c>
      <c r="D1444" s="60">
        <v>957</v>
      </c>
      <c r="E1444" s="60" t="s">
        <v>3925</v>
      </c>
      <c r="F1444" s="60" t="s">
        <v>12705</v>
      </c>
      <c r="H1444" s="49" t="s">
        <v>13006</v>
      </c>
      <c r="I1444" s="44"/>
      <c r="J1444" s="44"/>
      <c r="K1444" s="44"/>
      <c r="L1444" s="44"/>
      <c r="M1444" s="44"/>
      <c r="N1444" s="44"/>
      <c r="R1444" s="44"/>
    </row>
    <row r="1445" spans="1:18" x14ac:dyDescent="0.15">
      <c r="A1445" s="49">
        <v>14</v>
      </c>
      <c r="B1445" s="49" t="s">
        <v>5645</v>
      </c>
      <c r="C1445" s="49">
        <v>3</v>
      </c>
      <c r="D1445" s="60">
        <v>959</v>
      </c>
      <c r="E1445" s="60" t="s">
        <v>3926</v>
      </c>
      <c r="F1445" s="60"/>
      <c r="H1445" s="49" t="s">
        <v>13007</v>
      </c>
      <c r="I1445" s="44"/>
      <c r="J1445" s="44"/>
      <c r="K1445" s="44"/>
      <c r="L1445" s="44"/>
      <c r="M1445" s="44"/>
      <c r="N1445" s="44"/>
      <c r="R1445" s="44"/>
    </row>
    <row r="1446" spans="1:18" x14ac:dyDescent="0.15">
      <c r="A1446" s="49">
        <v>14</v>
      </c>
      <c r="B1446" s="49" t="s">
        <v>5645</v>
      </c>
      <c r="C1446" s="49">
        <v>4</v>
      </c>
      <c r="D1446" s="60">
        <v>960</v>
      </c>
      <c r="E1446" s="60" t="s">
        <v>3631</v>
      </c>
      <c r="F1446" s="60" t="s">
        <v>14879</v>
      </c>
      <c r="H1446" s="49" t="s">
        <v>13006</v>
      </c>
      <c r="I1446" s="44"/>
      <c r="J1446" s="44"/>
      <c r="K1446" s="44"/>
      <c r="L1446" s="44"/>
      <c r="M1446" s="44"/>
      <c r="N1446" s="44"/>
      <c r="R1446" s="44"/>
    </row>
    <row r="1447" spans="1:18" x14ac:dyDescent="0.15">
      <c r="A1447" s="49">
        <v>14</v>
      </c>
      <c r="B1447" s="49" t="s">
        <v>5645</v>
      </c>
      <c r="C1447" s="49">
        <v>5</v>
      </c>
      <c r="D1447" s="60">
        <v>964</v>
      </c>
      <c r="E1447" s="60" t="s">
        <v>3632</v>
      </c>
      <c r="F1447" s="60" t="s">
        <v>14880</v>
      </c>
      <c r="H1447" s="49" t="s">
        <v>13006</v>
      </c>
      <c r="I1447" s="44"/>
      <c r="J1447" s="44"/>
      <c r="K1447" s="44"/>
      <c r="L1447" s="44"/>
      <c r="M1447" s="44"/>
      <c r="N1447" s="44"/>
      <c r="R1447" s="44"/>
    </row>
    <row r="1448" spans="1:18" x14ac:dyDescent="0.15">
      <c r="A1448" s="49">
        <v>14</v>
      </c>
      <c r="B1448" s="49" t="s">
        <v>5645</v>
      </c>
      <c r="C1448" s="49">
        <v>6</v>
      </c>
      <c r="D1448" s="60">
        <v>973</v>
      </c>
      <c r="E1448" s="60" t="s">
        <v>3633</v>
      </c>
      <c r="F1448" s="60" t="s">
        <v>14881</v>
      </c>
      <c r="G1448" s="50" t="s">
        <v>7673</v>
      </c>
      <c r="H1448" s="49" t="s">
        <v>13006</v>
      </c>
      <c r="I1448" s="44" t="s">
        <v>3633</v>
      </c>
      <c r="J1448" s="44"/>
      <c r="K1448" s="44"/>
      <c r="L1448" s="44"/>
      <c r="M1448" s="44"/>
      <c r="N1448" s="44"/>
      <c r="R1448" s="44"/>
    </row>
    <row r="1449" spans="1:18" x14ac:dyDescent="0.15">
      <c r="A1449" s="49">
        <v>14</v>
      </c>
      <c r="B1449" s="49" t="s">
        <v>5645</v>
      </c>
      <c r="C1449" s="49">
        <v>7</v>
      </c>
      <c r="D1449" s="60">
        <v>974</v>
      </c>
      <c r="E1449" s="60" t="s">
        <v>7750</v>
      </c>
      <c r="F1449" s="60" t="s">
        <v>9563</v>
      </c>
      <c r="G1449" s="50" t="s">
        <v>10244</v>
      </c>
      <c r="H1449" s="49" t="s">
        <v>13007</v>
      </c>
      <c r="I1449" s="44"/>
      <c r="J1449" s="44"/>
      <c r="K1449" s="44"/>
      <c r="L1449" s="44"/>
      <c r="M1449" s="44"/>
      <c r="N1449" s="44"/>
      <c r="R1449" s="44"/>
    </row>
    <row r="1450" spans="1:18" x14ac:dyDescent="0.15">
      <c r="A1450" s="49">
        <v>14</v>
      </c>
      <c r="B1450" s="49" t="s">
        <v>5645</v>
      </c>
      <c r="C1450" s="49">
        <v>8</v>
      </c>
      <c r="D1450" s="60">
        <v>975</v>
      </c>
      <c r="E1450" s="60" t="s">
        <v>7751</v>
      </c>
      <c r="F1450" s="60" t="s">
        <v>9564</v>
      </c>
      <c r="H1450" s="49" t="s">
        <v>13006</v>
      </c>
      <c r="I1450" s="44"/>
      <c r="J1450" s="44"/>
      <c r="K1450" s="44"/>
      <c r="L1450" s="44"/>
      <c r="M1450" s="44"/>
      <c r="N1450" s="44"/>
      <c r="R1450" s="44"/>
    </row>
    <row r="1451" spans="1:18" x14ac:dyDescent="0.15">
      <c r="A1451" s="49">
        <v>14</v>
      </c>
      <c r="B1451" s="49" t="s">
        <v>5645</v>
      </c>
      <c r="C1451" s="49">
        <v>9</v>
      </c>
      <c r="D1451" s="60">
        <v>976</v>
      </c>
      <c r="E1451" s="60" t="s">
        <v>7752</v>
      </c>
      <c r="F1451" s="60" t="s">
        <v>9565</v>
      </c>
      <c r="G1451" s="50" t="s">
        <v>10571</v>
      </c>
      <c r="H1451" s="49" t="s">
        <v>13006</v>
      </c>
      <c r="I1451" s="44"/>
      <c r="J1451" s="44"/>
      <c r="K1451" s="44"/>
      <c r="L1451" s="44"/>
      <c r="M1451" s="44"/>
      <c r="N1451" s="44"/>
      <c r="R1451" s="44"/>
    </row>
    <row r="1452" spans="1:18" x14ac:dyDescent="0.15">
      <c r="A1452" s="49">
        <v>14</v>
      </c>
      <c r="B1452" s="49" t="s">
        <v>5645</v>
      </c>
      <c r="C1452" s="49">
        <v>10</v>
      </c>
      <c r="D1452" s="60">
        <v>977</v>
      </c>
      <c r="E1452" s="60" t="s">
        <v>7753</v>
      </c>
      <c r="F1452" s="60" t="s">
        <v>14442</v>
      </c>
      <c r="H1452" s="49" t="s">
        <v>13006</v>
      </c>
      <c r="I1452" s="44"/>
      <c r="J1452" s="44"/>
      <c r="K1452" s="44"/>
      <c r="L1452" s="44"/>
      <c r="M1452" s="44"/>
      <c r="N1452" s="44"/>
      <c r="R1452" s="44"/>
    </row>
    <row r="1453" spans="1:18" x14ac:dyDescent="0.15">
      <c r="A1453" s="49">
        <v>14</v>
      </c>
      <c r="B1453" s="49" t="s">
        <v>5645</v>
      </c>
      <c r="C1453" s="49">
        <v>11</v>
      </c>
      <c r="D1453" s="60">
        <v>978</v>
      </c>
      <c r="E1453" s="60" t="s">
        <v>3641</v>
      </c>
      <c r="F1453" s="60" t="s">
        <v>14094</v>
      </c>
      <c r="H1453" s="49" t="s">
        <v>13006</v>
      </c>
      <c r="I1453" s="44"/>
      <c r="J1453" s="44"/>
      <c r="K1453" s="44"/>
      <c r="L1453" s="44"/>
      <c r="M1453" s="44"/>
      <c r="N1453" s="44"/>
      <c r="R1453" s="44"/>
    </row>
    <row r="1454" spans="1:18" x14ac:dyDescent="0.15">
      <c r="A1454" s="49">
        <v>14</v>
      </c>
      <c r="B1454" s="49" t="s">
        <v>5645</v>
      </c>
      <c r="C1454" s="49">
        <v>12</v>
      </c>
      <c r="D1454" s="60">
        <v>981</v>
      </c>
      <c r="E1454" s="60" t="s">
        <v>4094</v>
      </c>
      <c r="F1454" s="60" t="s">
        <v>14095</v>
      </c>
      <c r="G1454" s="50" t="s">
        <v>7673</v>
      </c>
      <c r="H1454" s="49" t="s">
        <v>13006</v>
      </c>
      <c r="I1454" s="44"/>
      <c r="J1454" s="44"/>
      <c r="K1454" s="44"/>
      <c r="L1454" s="44"/>
      <c r="M1454" s="44"/>
      <c r="N1454" s="44"/>
      <c r="R1454" s="44"/>
    </row>
    <row r="1455" spans="1:18" x14ac:dyDescent="0.15">
      <c r="D1455" s="60"/>
      <c r="E1455" s="60"/>
      <c r="F1455" s="60"/>
      <c r="H1455" s="49"/>
      <c r="I1455" s="44"/>
      <c r="J1455" s="44"/>
      <c r="K1455" s="44"/>
      <c r="L1455" s="44"/>
      <c r="M1455" s="44"/>
      <c r="N1455" s="44"/>
      <c r="R1455" s="44"/>
    </row>
    <row r="1456" spans="1:18" x14ac:dyDescent="0.15">
      <c r="A1456" s="49">
        <v>14</v>
      </c>
      <c r="B1456" s="49" t="s">
        <v>5646</v>
      </c>
      <c r="C1456" s="49">
        <v>1</v>
      </c>
      <c r="D1456" s="60">
        <v>984</v>
      </c>
      <c r="E1456" s="60" t="s">
        <v>4096</v>
      </c>
      <c r="F1456" s="60" t="s">
        <v>12441</v>
      </c>
      <c r="G1456" s="50" t="s">
        <v>10248</v>
      </c>
      <c r="H1456" s="49" t="s">
        <v>13006</v>
      </c>
      <c r="I1456" s="44"/>
      <c r="J1456" s="44"/>
      <c r="K1456" s="44"/>
      <c r="L1456" s="44"/>
      <c r="M1456" s="44"/>
      <c r="N1456" s="44"/>
      <c r="R1456" s="44"/>
    </row>
    <row r="1457" spans="1:18" x14ac:dyDescent="0.15">
      <c r="A1457" s="49">
        <v>14</v>
      </c>
      <c r="B1457" s="49" t="s">
        <v>5646</v>
      </c>
      <c r="C1457" s="49">
        <v>2</v>
      </c>
      <c r="D1457" s="60">
        <v>985</v>
      </c>
      <c r="E1457" s="60" t="s">
        <v>4097</v>
      </c>
      <c r="F1457" s="60"/>
      <c r="H1457" s="49" t="s">
        <v>13006</v>
      </c>
      <c r="I1457" s="44"/>
      <c r="J1457" s="44"/>
      <c r="K1457" s="44"/>
      <c r="L1457" s="44"/>
      <c r="M1457" s="44"/>
      <c r="N1457" s="44"/>
      <c r="R1457" s="44"/>
    </row>
    <row r="1458" spans="1:18" x14ac:dyDescent="0.15">
      <c r="A1458" s="49">
        <v>14</v>
      </c>
      <c r="B1458" s="49" t="s">
        <v>5646</v>
      </c>
      <c r="C1458" s="49">
        <v>3</v>
      </c>
      <c r="D1458" s="60">
        <v>991</v>
      </c>
      <c r="E1458" s="60" t="s">
        <v>4098</v>
      </c>
      <c r="F1458" s="60" t="s">
        <v>13010</v>
      </c>
      <c r="H1458" s="49" t="s">
        <v>13006</v>
      </c>
      <c r="I1458" s="44"/>
      <c r="J1458" s="44"/>
      <c r="K1458" s="44"/>
      <c r="L1458" s="44"/>
      <c r="M1458" s="44"/>
      <c r="N1458" s="44"/>
      <c r="R1458" s="44"/>
    </row>
    <row r="1459" spans="1:18" x14ac:dyDescent="0.15">
      <c r="A1459" s="49">
        <v>14</v>
      </c>
      <c r="B1459" s="49" t="s">
        <v>5646</v>
      </c>
      <c r="C1459" s="49">
        <v>4</v>
      </c>
      <c r="D1459" s="60">
        <v>992</v>
      </c>
      <c r="E1459" s="60" t="s">
        <v>4099</v>
      </c>
      <c r="F1459" s="60"/>
      <c r="H1459" s="49" t="s">
        <v>13006</v>
      </c>
      <c r="I1459" s="44"/>
      <c r="J1459" s="44"/>
      <c r="K1459" s="44"/>
      <c r="L1459" s="44"/>
      <c r="M1459" s="44"/>
      <c r="N1459" s="44"/>
      <c r="R1459" s="44"/>
    </row>
    <row r="1460" spans="1:18" x14ac:dyDescent="0.15">
      <c r="A1460" s="49">
        <v>14</v>
      </c>
      <c r="B1460" s="49" t="s">
        <v>5646</v>
      </c>
      <c r="C1460" s="49">
        <v>5</v>
      </c>
      <c r="D1460" s="60">
        <v>993</v>
      </c>
      <c r="E1460" s="60" t="s">
        <v>4100</v>
      </c>
      <c r="F1460" s="60" t="s">
        <v>9580</v>
      </c>
      <c r="H1460" s="49" t="s">
        <v>13006</v>
      </c>
      <c r="I1460" s="44"/>
      <c r="J1460" s="44"/>
      <c r="K1460" s="44"/>
      <c r="L1460" s="44"/>
      <c r="M1460" s="44"/>
      <c r="N1460" s="44"/>
      <c r="R1460" s="44"/>
    </row>
    <row r="1461" spans="1:18" x14ac:dyDescent="0.15">
      <c r="A1461" s="49">
        <v>14</v>
      </c>
      <c r="B1461" s="49" t="s">
        <v>5646</v>
      </c>
      <c r="C1461" s="49">
        <v>6</v>
      </c>
      <c r="D1461" s="60">
        <v>994</v>
      </c>
      <c r="E1461" s="60" t="s">
        <v>4101</v>
      </c>
      <c r="F1461" s="60" t="s">
        <v>9581</v>
      </c>
      <c r="H1461" s="49" t="s">
        <v>13006</v>
      </c>
      <c r="I1461" s="44"/>
      <c r="J1461" s="44"/>
      <c r="K1461" s="44"/>
      <c r="L1461" s="44"/>
      <c r="M1461" s="44"/>
      <c r="N1461" s="44"/>
      <c r="R1461" s="44"/>
    </row>
    <row r="1462" spans="1:18" x14ac:dyDescent="0.15">
      <c r="A1462" s="49">
        <v>14</v>
      </c>
      <c r="B1462" s="49" t="s">
        <v>5646</v>
      </c>
      <c r="C1462" s="49">
        <v>7</v>
      </c>
      <c r="D1462" s="60">
        <v>996</v>
      </c>
      <c r="E1462" s="60" t="s">
        <v>3766</v>
      </c>
      <c r="F1462" s="60"/>
      <c r="H1462" s="49" t="s">
        <v>13006</v>
      </c>
      <c r="I1462" s="44"/>
      <c r="J1462" s="44"/>
      <c r="K1462" s="44"/>
      <c r="L1462" s="44"/>
      <c r="M1462" s="44"/>
      <c r="N1462" s="44"/>
      <c r="R1462" s="44"/>
    </row>
    <row r="1463" spans="1:18" x14ac:dyDescent="0.15">
      <c r="A1463" s="49">
        <v>14</v>
      </c>
      <c r="B1463" s="49" t="s">
        <v>5646</v>
      </c>
      <c r="C1463" s="49">
        <v>8</v>
      </c>
      <c r="D1463" s="60">
        <v>997</v>
      </c>
      <c r="E1463" s="60" t="s">
        <v>3687</v>
      </c>
      <c r="F1463" s="60"/>
      <c r="H1463" s="49" t="s">
        <v>13006</v>
      </c>
      <c r="I1463" s="44"/>
      <c r="J1463" s="44"/>
      <c r="K1463" s="44"/>
      <c r="L1463" s="44"/>
      <c r="M1463" s="44"/>
      <c r="N1463" s="44"/>
      <c r="R1463" s="44"/>
    </row>
    <row r="1464" spans="1:18" x14ac:dyDescent="0.15">
      <c r="A1464" s="49">
        <v>14</v>
      </c>
      <c r="B1464" s="49" t="s">
        <v>5646</v>
      </c>
      <c r="C1464" s="49">
        <v>9</v>
      </c>
      <c r="D1464" s="60">
        <v>998</v>
      </c>
      <c r="E1464" s="60" t="s">
        <v>3688</v>
      </c>
      <c r="F1464" s="60"/>
      <c r="H1464" s="49" t="s">
        <v>13006</v>
      </c>
      <c r="I1464" s="44"/>
      <c r="J1464" s="44"/>
      <c r="K1464" s="44"/>
      <c r="L1464" s="44"/>
      <c r="M1464" s="44"/>
      <c r="N1464" s="44"/>
      <c r="R1464" s="44"/>
    </row>
    <row r="1465" spans="1:18" x14ac:dyDescent="0.15">
      <c r="A1465" s="49">
        <v>14</v>
      </c>
      <c r="B1465" s="49" t="s">
        <v>5646</v>
      </c>
      <c r="C1465" s="49">
        <v>10</v>
      </c>
      <c r="D1465" s="60">
        <v>1000</v>
      </c>
      <c r="E1465" s="60" t="s">
        <v>3689</v>
      </c>
      <c r="F1465" s="60" t="s">
        <v>13012</v>
      </c>
      <c r="H1465" s="49" t="s">
        <v>13006</v>
      </c>
      <c r="I1465" s="44"/>
      <c r="J1465" s="44"/>
      <c r="K1465" s="44"/>
      <c r="L1465" s="44"/>
      <c r="M1465" s="44"/>
      <c r="N1465" s="44"/>
      <c r="R1465" s="44"/>
    </row>
    <row r="1466" spans="1:18" x14ac:dyDescent="0.15">
      <c r="A1466" s="49">
        <v>14</v>
      </c>
      <c r="B1466" s="49" t="s">
        <v>5646</v>
      </c>
      <c r="C1466" s="49">
        <v>11</v>
      </c>
      <c r="D1466" s="60">
        <v>1001</v>
      </c>
      <c r="E1466" s="60" t="s">
        <v>3690</v>
      </c>
      <c r="F1466" s="60" t="s">
        <v>14733</v>
      </c>
      <c r="G1466" s="50" t="s">
        <v>7673</v>
      </c>
      <c r="H1466" s="49" t="s">
        <v>13007</v>
      </c>
      <c r="I1466" s="44" t="s">
        <v>3690</v>
      </c>
      <c r="J1466" s="44" t="s">
        <v>3690</v>
      </c>
      <c r="K1466" s="44" t="s">
        <v>3690</v>
      </c>
      <c r="L1466" s="44"/>
      <c r="M1466" s="44"/>
      <c r="N1466" s="44"/>
      <c r="R1466" s="44"/>
    </row>
    <row r="1467" spans="1:18" x14ac:dyDescent="0.15">
      <c r="A1467" s="49">
        <v>14</v>
      </c>
      <c r="B1467" s="49" t="s">
        <v>5646</v>
      </c>
      <c r="C1467" s="49">
        <v>12</v>
      </c>
      <c r="D1467" s="60">
        <v>1002</v>
      </c>
      <c r="E1467" s="60" t="s">
        <v>3989</v>
      </c>
      <c r="F1467" s="60" t="s">
        <v>14105</v>
      </c>
      <c r="H1467" s="49" t="s">
        <v>13006</v>
      </c>
      <c r="I1467" s="44"/>
      <c r="J1467" s="44"/>
      <c r="K1467" s="44"/>
      <c r="L1467" s="44"/>
      <c r="M1467" s="44"/>
      <c r="N1467" s="44"/>
      <c r="R1467" s="44"/>
    </row>
    <row r="1468" spans="1:18" x14ac:dyDescent="0.15">
      <c r="D1468" s="60"/>
      <c r="E1468" s="60"/>
      <c r="F1468" s="60"/>
      <c r="H1468" s="49"/>
      <c r="I1468" s="44"/>
      <c r="J1468" s="44"/>
      <c r="K1468" s="44"/>
      <c r="L1468" s="44"/>
      <c r="M1468" s="44"/>
      <c r="N1468" s="44"/>
      <c r="R1468" s="44"/>
    </row>
    <row r="1469" spans="1:18" x14ac:dyDescent="0.15">
      <c r="A1469" s="49">
        <v>14</v>
      </c>
      <c r="B1469" s="49" t="s">
        <v>5648</v>
      </c>
      <c r="C1469" s="49">
        <v>1</v>
      </c>
      <c r="D1469" s="60">
        <v>1007</v>
      </c>
      <c r="E1469" s="60" t="s">
        <v>3990</v>
      </c>
      <c r="F1469" s="60" t="s">
        <v>14106</v>
      </c>
      <c r="H1469" s="49" t="s">
        <v>13006</v>
      </c>
      <c r="I1469" s="44"/>
      <c r="J1469" s="44"/>
      <c r="K1469" s="44"/>
      <c r="L1469" s="44"/>
      <c r="M1469" s="44"/>
      <c r="N1469" s="44"/>
      <c r="R1469" s="44"/>
    </row>
    <row r="1470" spans="1:18" x14ac:dyDescent="0.15">
      <c r="A1470" s="49">
        <v>14</v>
      </c>
      <c r="B1470" s="49" t="s">
        <v>5648</v>
      </c>
      <c r="C1470" s="49">
        <v>2</v>
      </c>
      <c r="D1470" s="60">
        <v>1873</v>
      </c>
      <c r="E1470" s="60" t="s">
        <v>3991</v>
      </c>
      <c r="F1470" s="60"/>
      <c r="H1470" s="49" t="s">
        <v>13006</v>
      </c>
      <c r="I1470" s="44"/>
      <c r="J1470" s="44"/>
      <c r="K1470" s="44"/>
      <c r="L1470" s="44"/>
      <c r="M1470" s="44"/>
      <c r="N1470" s="44"/>
      <c r="R1470" s="44"/>
    </row>
    <row r="1471" spans="1:18" x14ac:dyDescent="0.15">
      <c r="A1471" s="49">
        <v>14</v>
      </c>
      <c r="B1471" s="49" t="s">
        <v>5648</v>
      </c>
      <c r="C1471" s="49">
        <v>3</v>
      </c>
      <c r="D1471" s="60">
        <v>1874</v>
      </c>
      <c r="E1471" s="60" t="s">
        <v>7303</v>
      </c>
      <c r="F1471" s="60"/>
      <c r="H1471" s="49" t="s">
        <v>13006</v>
      </c>
      <c r="I1471" s="44"/>
      <c r="J1471" s="44"/>
      <c r="K1471" s="44" t="s">
        <v>7303</v>
      </c>
      <c r="L1471" s="44"/>
      <c r="M1471" s="44"/>
      <c r="N1471" s="44"/>
      <c r="R1471" s="44"/>
    </row>
    <row r="1472" spans="1:18" x14ac:dyDescent="0.15">
      <c r="A1472" s="49">
        <v>14</v>
      </c>
      <c r="B1472" s="49" t="s">
        <v>5648</v>
      </c>
      <c r="C1472" s="49">
        <v>4</v>
      </c>
      <c r="D1472" s="60">
        <v>1875</v>
      </c>
      <c r="E1472" s="60" t="s">
        <v>1882</v>
      </c>
      <c r="F1472" s="60"/>
      <c r="H1472" s="49" t="s">
        <v>13006</v>
      </c>
      <c r="I1472" s="44"/>
      <c r="J1472" s="44"/>
      <c r="K1472" s="44"/>
      <c r="L1472" s="44"/>
      <c r="M1472" s="44"/>
      <c r="N1472" s="44"/>
      <c r="R1472" s="44"/>
    </row>
    <row r="1473" spans="1:18" x14ac:dyDescent="0.15">
      <c r="A1473" s="49">
        <v>14</v>
      </c>
      <c r="B1473" s="49" t="s">
        <v>5648</v>
      </c>
      <c r="C1473" s="49">
        <v>5</v>
      </c>
      <c r="D1473" s="60">
        <v>1876</v>
      </c>
      <c r="E1473" s="60" t="s">
        <v>1883</v>
      </c>
      <c r="F1473" s="60"/>
      <c r="H1473" s="49" t="s">
        <v>13006</v>
      </c>
      <c r="I1473" s="44"/>
      <c r="J1473" s="44"/>
      <c r="K1473" s="44"/>
      <c r="L1473" s="44"/>
      <c r="M1473" s="44"/>
      <c r="N1473" s="44"/>
      <c r="R1473" s="44"/>
    </row>
    <row r="1474" spans="1:18" x14ac:dyDescent="0.15">
      <c r="A1474" s="49">
        <v>14</v>
      </c>
      <c r="B1474" s="49" t="s">
        <v>5648</v>
      </c>
      <c r="C1474" s="49">
        <v>6</v>
      </c>
      <c r="D1474" s="60">
        <v>1877</v>
      </c>
      <c r="E1474" s="60" t="s">
        <v>1884</v>
      </c>
      <c r="F1474" s="60"/>
      <c r="H1474" s="49" t="s">
        <v>13006</v>
      </c>
      <c r="I1474" s="44"/>
      <c r="J1474" s="44"/>
      <c r="K1474" s="44"/>
      <c r="L1474" s="44"/>
      <c r="M1474" s="44"/>
      <c r="N1474" s="44"/>
      <c r="R1474" s="44"/>
    </row>
    <row r="1475" spans="1:18" x14ac:dyDescent="0.15">
      <c r="A1475" s="49">
        <v>14</v>
      </c>
      <c r="B1475" s="49" t="s">
        <v>5648</v>
      </c>
      <c r="C1475" s="49">
        <v>7</v>
      </c>
      <c r="D1475" s="60">
        <v>1878</v>
      </c>
      <c r="E1475" s="60" t="s">
        <v>1885</v>
      </c>
      <c r="F1475" s="60"/>
      <c r="H1475" s="49" t="s">
        <v>13006</v>
      </c>
      <c r="I1475" s="44"/>
      <c r="J1475" s="44"/>
      <c r="K1475" s="44"/>
      <c r="L1475" s="44"/>
      <c r="M1475" s="44"/>
      <c r="N1475" s="44"/>
      <c r="R1475" s="44"/>
    </row>
    <row r="1476" spans="1:18" x14ac:dyDescent="0.15">
      <c r="A1476" s="49">
        <v>14</v>
      </c>
      <c r="B1476" s="49" t="s">
        <v>5648</v>
      </c>
      <c r="C1476" s="49">
        <v>8</v>
      </c>
      <c r="D1476" s="60">
        <v>1879</v>
      </c>
      <c r="E1476" s="60" t="s">
        <v>1886</v>
      </c>
      <c r="F1476" s="60"/>
      <c r="H1476" s="49" t="s">
        <v>13007</v>
      </c>
      <c r="I1476" s="44" t="s">
        <v>1886</v>
      </c>
      <c r="J1476" s="44"/>
      <c r="K1476" s="44"/>
      <c r="L1476" s="44"/>
      <c r="M1476" s="44"/>
      <c r="N1476" s="44"/>
      <c r="R1476" s="44"/>
    </row>
    <row r="1477" spans="1:18" x14ac:dyDescent="0.15">
      <c r="A1477" s="49">
        <v>14</v>
      </c>
      <c r="B1477" s="49" t="s">
        <v>5648</v>
      </c>
      <c r="C1477" s="49">
        <v>9</v>
      </c>
      <c r="D1477" s="60">
        <v>1885</v>
      </c>
      <c r="E1477" s="60" t="s">
        <v>10232</v>
      </c>
      <c r="F1477" s="60"/>
      <c r="H1477" s="49" t="s">
        <v>13006</v>
      </c>
      <c r="I1477" s="44"/>
      <c r="J1477" s="44"/>
      <c r="K1477" s="44"/>
      <c r="L1477" s="44"/>
      <c r="M1477" s="44"/>
      <c r="N1477" s="44"/>
      <c r="R1477" s="44"/>
    </row>
    <row r="1478" spans="1:18" x14ac:dyDescent="0.15">
      <c r="A1478" s="49">
        <v>14</v>
      </c>
      <c r="B1478" s="49" t="s">
        <v>5648</v>
      </c>
      <c r="C1478" s="49">
        <v>10</v>
      </c>
      <c r="D1478" s="60">
        <v>1888</v>
      </c>
      <c r="E1478" s="60" t="s">
        <v>10233</v>
      </c>
      <c r="F1478" s="60"/>
      <c r="G1478" s="50" t="s">
        <v>7673</v>
      </c>
      <c r="H1478" s="49" t="s">
        <v>13007</v>
      </c>
      <c r="I1478" s="44" t="s">
        <v>10233</v>
      </c>
      <c r="J1478" s="44"/>
      <c r="K1478" s="44"/>
      <c r="L1478" s="44"/>
      <c r="M1478" s="44"/>
      <c r="N1478" s="44"/>
      <c r="R1478" s="44"/>
    </row>
    <row r="1479" spans="1:18" x14ac:dyDescent="0.15">
      <c r="A1479" s="49">
        <v>14</v>
      </c>
      <c r="B1479" s="49" t="s">
        <v>5648</v>
      </c>
      <c r="C1479" s="49">
        <v>11</v>
      </c>
      <c r="D1479" s="60">
        <v>1889</v>
      </c>
      <c r="E1479" s="60" t="s">
        <v>10234</v>
      </c>
      <c r="F1479" s="60"/>
      <c r="H1479" s="49" t="s">
        <v>13006</v>
      </c>
      <c r="I1479" s="44"/>
      <c r="J1479" s="44"/>
      <c r="K1479" s="44"/>
      <c r="L1479" s="44"/>
      <c r="M1479" s="44"/>
      <c r="N1479" s="44"/>
      <c r="R1479" s="44"/>
    </row>
    <row r="1480" spans="1:18" x14ac:dyDescent="0.15">
      <c r="A1480" s="49">
        <v>14</v>
      </c>
      <c r="B1480" s="49" t="s">
        <v>5648</v>
      </c>
      <c r="C1480" s="49">
        <v>12</v>
      </c>
      <c r="D1480" s="60">
        <v>1894</v>
      </c>
      <c r="E1480" s="60" t="s">
        <v>10235</v>
      </c>
      <c r="F1480" s="60"/>
      <c r="G1480" s="50" t="s">
        <v>7671</v>
      </c>
      <c r="H1480" s="49" t="s">
        <v>13006</v>
      </c>
      <c r="I1480" s="44"/>
      <c r="J1480" s="44"/>
      <c r="K1480" s="44"/>
      <c r="L1480" s="44"/>
      <c r="M1480" s="44"/>
      <c r="N1480" s="44"/>
      <c r="R1480" s="44"/>
    </row>
    <row r="1481" spans="1:18" x14ac:dyDescent="0.15">
      <c r="D1481" s="60"/>
      <c r="E1481" s="60"/>
      <c r="F1481" s="60"/>
      <c r="H1481" s="49"/>
      <c r="I1481" s="44"/>
      <c r="J1481" s="44"/>
      <c r="K1481" s="44"/>
      <c r="L1481" s="44"/>
      <c r="M1481" s="44"/>
      <c r="N1481" s="44"/>
      <c r="R1481" s="44"/>
    </row>
    <row r="1482" spans="1:18" x14ac:dyDescent="0.15">
      <c r="A1482" s="49">
        <v>14</v>
      </c>
      <c r="B1482" s="49" t="s">
        <v>5649</v>
      </c>
      <c r="C1482" s="49">
        <v>1</v>
      </c>
      <c r="D1482" s="60">
        <v>1901</v>
      </c>
      <c r="E1482" s="60" t="s">
        <v>10236</v>
      </c>
      <c r="F1482" s="60"/>
      <c r="H1482" s="49" t="s">
        <v>13006</v>
      </c>
      <c r="I1482" s="44"/>
      <c r="J1482" s="44"/>
      <c r="K1482" s="44"/>
      <c r="L1482" s="44"/>
      <c r="M1482" s="44"/>
      <c r="N1482" s="44"/>
      <c r="R1482" s="44"/>
    </row>
    <row r="1483" spans="1:18" x14ac:dyDescent="0.15">
      <c r="A1483" s="49">
        <v>14</v>
      </c>
      <c r="B1483" s="49" t="s">
        <v>5649</v>
      </c>
      <c r="C1483" s="49">
        <v>2</v>
      </c>
      <c r="D1483" s="60">
        <v>1903</v>
      </c>
      <c r="E1483" s="60" t="s">
        <v>10237</v>
      </c>
      <c r="F1483" s="60"/>
      <c r="H1483" s="49" t="s">
        <v>13006</v>
      </c>
      <c r="I1483" s="44"/>
      <c r="J1483" s="44"/>
      <c r="K1483" s="44"/>
      <c r="L1483" s="44"/>
      <c r="M1483" s="44"/>
      <c r="N1483" s="44"/>
      <c r="R1483" s="44"/>
    </row>
    <row r="1484" spans="1:18" x14ac:dyDescent="0.15">
      <c r="A1484" s="49">
        <v>14</v>
      </c>
      <c r="B1484" s="49" t="s">
        <v>5649</v>
      </c>
      <c r="C1484" s="49">
        <v>3</v>
      </c>
      <c r="D1484" s="60">
        <v>1904</v>
      </c>
      <c r="E1484" s="60" t="s">
        <v>10238</v>
      </c>
      <c r="F1484" s="60"/>
      <c r="H1484" s="49" t="s">
        <v>13006</v>
      </c>
      <c r="I1484" s="44"/>
      <c r="J1484" s="44"/>
      <c r="K1484" s="44"/>
      <c r="L1484" s="44"/>
      <c r="M1484" s="44"/>
      <c r="N1484" s="44"/>
      <c r="R1484" s="44"/>
    </row>
    <row r="1485" spans="1:18" x14ac:dyDescent="0.15">
      <c r="A1485" s="49">
        <v>14</v>
      </c>
      <c r="B1485" s="49" t="s">
        <v>5649</v>
      </c>
      <c r="C1485" s="49">
        <v>4</v>
      </c>
      <c r="D1485" s="60">
        <v>1905</v>
      </c>
      <c r="E1485" s="60" t="s">
        <v>10239</v>
      </c>
      <c r="F1485" s="60"/>
      <c r="H1485" s="49" t="s">
        <v>13006</v>
      </c>
      <c r="I1485" s="44"/>
      <c r="J1485" s="44"/>
      <c r="K1485" s="44"/>
      <c r="L1485" s="44"/>
      <c r="M1485" s="44"/>
      <c r="N1485" s="44"/>
      <c r="R1485" s="44"/>
    </row>
    <row r="1486" spans="1:18" x14ac:dyDescent="0.15">
      <c r="A1486" s="49">
        <v>14</v>
      </c>
      <c r="B1486" s="49" t="s">
        <v>5649</v>
      </c>
      <c r="C1486" s="49">
        <v>5</v>
      </c>
      <c r="D1486" s="60">
        <v>1906</v>
      </c>
      <c r="E1486" s="60" t="s">
        <v>10240</v>
      </c>
      <c r="F1486" s="60"/>
      <c r="H1486" s="49" t="s">
        <v>13006</v>
      </c>
      <c r="I1486" s="44"/>
      <c r="J1486" s="44"/>
      <c r="K1486" s="44"/>
      <c r="L1486" s="44"/>
      <c r="M1486" s="44"/>
      <c r="N1486" s="44"/>
      <c r="R1486" s="44"/>
    </row>
    <row r="1487" spans="1:18" x14ac:dyDescent="0.15">
      <c r="A1487" s="49">
        <v>14</v>
      </c>
      <c r="B1487" s="49" t="s">
        <v>5649</v>
      </c>
      <c r="C1487" s="49">
        <v>6</v>
      </c>
      <c r="D1487" s="60">
        <v>1907</v>
      </c>
      <c r="E1487" s="60" t="s">
        <v>10241</v>
      </c>
      <c r="F1487" s="60"/>
      <c r="H1487" s="49" t="s">
        <v>13006</v>
      </c>
      <c r="I1487" s="44"/>
      <c r="J1487" s="44"/>
      <c r="K1487" s="44"/>
      <c r="L1487" s="44"/>
      <c r="M1487" s="44"/>
      <c r="N1487" s="44"/>
      <c r="R1487" s="44"/>
    </row>
    <row r="1488" spans="1:18" x14ac:dyDescent="0.15">
      <c r="A1488" s="49">
        <v>14</v>
      </c>
      <c r="B1488" s="49" t="s">
        <v>5649</v>
      </c>
      <c r="C1488" s="49">
        <v>7</v>
      </c>
      <c r="D1488" s="60">
        <v>1908</v>
      </c>
      <c r="E1488" s="60" t="s">
        <v>10242</v>
      </c>
      <c r="F1488" s="60"/>
      <c r="H1488" s="49" t="s">
        <v>13006</v>
      </c>
      <c r="I1488" s="44"/>
      <c r="J1488" s="44"/>
      <c r="K1488" s="44"/>
      <c r="L1488" s="44"/>
      <c r="M1488" s="44"/>
      <c r="N1488" s="44"/>
      <c r="R1488" s="44"/>
    </row>
    <row r="1489" spans="1:18" x14ac:dyDescent="0.15">
      <c r="A1489" s="49">
        <v>14</v>
      </c>
      <c r="B1489" s="49" t="s">
        <v>5649</v>
      </c>
      <c r="C1489" s="49">
        <v>8</v>
      </c>
      <c r="D1489" s="60">
        <v>1909</v>
      </c>
      <c r="E1489" s="60" t="s">
        <v>10243</v>
      </c>
      <c r="F1489" s="60"/>
      <c r="G1489" s="50" t="s">
        <v>10567</v>
      </c>
      <c r="H1489" s="49" t="s">
        <v>13006</v>
      </c>
      <c r="I1489" s="44"/>
      <c r="J1489" s="44"/>
      <c r="K1489" s="44"/>
      <c r="L1489" s="44"/>
      <c r="M1489" s="44"/>
      <c r="N1489" s="44"/>
      <c r="R1489" s="44"/>
    </row>
    <row r="1490" spans="1:18" x14ac:dyDescent="0.15">
      <c r="A1490" s="49">
        <v>14</v>
      </c>
      <c r="B1490" s="49" t="s">
        <v>5649</v>
      </c>
      <c r="C1490" s="49">
        <v>9</v>
      </c>
      <c r="D1490" s="60">
        <v>1910</v>
      </c>
      <c r="E1490" s="60" t="s">
        <v>3757</v>
      </c>
      <c r="F1490" s="60"/>
      <c r="H1490" s="49" t="s">
        <v>13006</v>
      </c>
      <c r="I1490" s="44"/>
      <c r="J1490" s="44"/>
      <c r="K1490" s="44"/>
      <c r="L1490" s="44"/>
      <c r="M1490" s="44"/>
      <c r="N1490" s="44"/>
      <c r="R1490" s="44"/>
    </row>
    <row r="1491" spans="1:18" x14ac:dyDescent="0.15">
      <c r="A1491" s="49">
        <v>14</v>
      </c>
      <c r="B1491" s="49" t="s">
        <v>5649</v>
      </c>
      <c r="C1491" s="49">
        <v>10</v>
      </c>
      <c r="D1491" s="60">
        <v>1914</v>
      </c>
      <c r="E1491" s="60" t="s">
        <v>3758</v>
      </c>
      <c r="F1491" s="60"/>
      <c r="H1491" s="49" t="s">
        <v>13006</v>
      </c>
      <c r="I1491" s="44"/>
      <c r="J1491" s="44"/>
      <c r="K1491" s="44"/>
      <c r="L1491" s="44"/>
      <c r="M1491" s="44"/>
      <c r="N1491" s="44"/>
      <c r="R1491" s="44"/>
    </row>
    <row r="1492" spans="1:18" x14ac:dyDescent="0.15">
      <c r="A1492" s="49">
        <v>14</v>
      </c>
      <c r="B1492" s="49" t="s">
        <v>5649</v>
      </c>
      <c r="C1492" s="49">
        <v>11</v>
      </c>
      <c r="D1492" s="60">
        <v>1915</v>
      </c>
      <c r="E1492" s="60" t="s">
        <v>12223</v>
      </c>
      <c r="F1492" s="60"/>
      <c r="H1492" s="49" t="s">
        <v>13006</v>
      </c>
      <c r="I1492" s="44"/>
      <c r="J1492" s="44"/>
      <c r="K1492" s="44"/>
      <c r="L1492" s="44"/>
      <c r="M1492" s="44"/>
      <c r="N1492" s="44"/>
      <c r="R1492" s="44"/>
    </row>
    <row r="1493" spans="1:18" x14ac:dyDescent="0.15">
      <c r="A1493" s="49">
        <v>14</v>
      </c>
      <c r="B1493" s="49" t="s">
        <v>5649</v>
      </c>
      <c r="C1493" s="49">
        <v>12</v>
      </c>
      <c r="D1493" s="60">
        <v>1919</v>
      </c>
      <c r="E1493" s="60" t="s">
        <v>12224</v>
      </c>
      <c r="F1493" s="60"/>
      <c r="H1493" s="49" t="s">
        <v>13007</v>
      </c>
      <c r="I1493" s="44"/>
      <c r="J1493" s="44"/>
      <c r="K1493" s="44"/>
      <c r="L1493" s="44"/>
      <c r="M1493" s="44"/>
      <c r="N1493" s="44"/>
      <c r="R1493" s="44"/>
    </row>
    <row r="1494" spans="1:18" ht="58.5" customHeight="1" x14ac:dyDescent="0.15">
      <c r="A1494" s="53" t="s">
        <v>11068</v>
      </c>
      <c r="B1494" s="54"/>
      <c r="C1494" s="54"/>
      <c r="D1494" s="54"/>
      <c r="E1494" s="54"/>
      <c r="F1494" s="54"/>
      <c r="G1494" s="54"/>
      <c r="H1494" s="32"/>
      <c r="I1494" s="44"/>
      <c r="J1494" s="44"/>
      <c r="K1494" s="44"/>
      <c r="L1494" s="44"/>
      <c r="M1494" s="44"/>
      <c r="N1494" s="44"/>
      <c r="R1494" s="44"/>
    </row>
    <row r="1495" spans="1:18" s="20" customFormat="1" ht="14.25" customHeight="1" x14ac:dyDescent="0.15">
      <c r="A1495" s="2" t="s">
        <v>9863</v>
      </c>
      <c r="B1495" s="2" t="s">
        <v>9861</v>
      </c>
      <c r="C1495" s="2" t="s">
        <v>9862</v>
      </c>
      <c r="D1495" s="11" t="s">
        <v>6922</v>
      </c>
      <c r="E1495" s="11" t="s">
        <v>7223</v>
      </c>
      <c r="F1495" s="11" t="s">
        <v>14363</v>
      </c>
      <c r="G1495" s="4" t="s">
        <v>7670</v>
      </c>
      <c r="H1495" s="58"/>
      <c r="I1495" s="3" t="s">
        <v>12569</v>
      </c>
      <c r="J1495" s="3" t="s">
        <v>13220</v>
      </c>
      <c r="K1495" s="3" t="s">
        <v>13560</v>
      </c>
    </row>
    <row r="1496" spans="1:18" s="20" customFormat="1" x14ac:dyDescent="0.15">
      <c r="A1496" s="2"/>
      <c r="B1496" s="2"/>
      <c r="C1496" s="2"/>
      <c r="D1496" s="11"/>
      <c r="E1496" s="11"/>
      <c r="F1496" s="11"/>
      <c r="G1496" s="4"/>
      <c r="H1496" s="2" t="s">
        <v>13350</v>
      </c>
      <c r="I1496" s="2" t="s">
        <v>12886</v>
      </c>
      <c r="J1496" s="2" t="s">
        <v>12886</v>
      </c>
      <c r="K1496" s="2" t="s">
        <v>12886</v>
      </c>
    </row>
    <row r="1497" spans="1:18" x14ac:dyDescent="0.15">
      <c r="A1497" s="56"/>
      <c r="B1497" s="56"/>
      <c r="C1497" s="56"/>
      <c r="D1497" s="62"/>
      <c r="E1497" s="62"/>
      <c r="F1497" s="62"/>
      <c r="G1497" s="63"/>
      <c r="H1497" s="56"/>
      <c r="I1497" s="44"/>
      <c r="J1497" s="44"/>
      <c r="K1497" s="44"/>
      <c r="L1497" s="44"/>
      <c r="M1497" s="44"/>
      <c r="N1497" s="44"/>
      <c r="R1497" s="44"/>
    </row>
    <row r="1498" spans="1:18" x14ac:dyDescent="0.15">
      <c r="A1498" s="49">
        <v>15</v>
      </c>
      <c r="B1498" s="49" t="s">
        <v>8125</v>
      </c>
      <c r="C1498" s="49">
        <v>1</v>
      </c>
      <c r="D1498" s="60">
        <v>1920</v>
      </c>
      <c r="E1498" s="60" t="s">
        <v>12225</v>
      </c>
      <c r="F1498" s="60"/>
      <c r="H1498" s="49" t="s">
        <v>13006</v>
      </c>
      <c r="I1498" s="44"/>
      <c r="J1498" s="44"/>
      <c r="K1498" s="44"/>
      <c r="L1498" s="44"/>
      <c r="M1498" s="44"/>
      <c r="N1498" s="44"/>
      <c r="R1498" s="44"/>
    </row>
    <row r="1499" spans="1:18" x14ac:dyDescent="0.15">
      <c r="A1499" s="49">
        <v>15</v>
      </c>
      <c r="B1499" s="49" t="s">
        <v>8125</v>
      </c>
      <c r="C1499" s="49">
        <v>2</v>
      </c>
      <c r="D1499" s="60">
        <v>1921</v>
      </c>
      <c r="E1499" s="60" t="s">
        <v>12226</v>
      </c>
      <c r="F1499" s="60"/>
      <c r="H1499" s="49" t="s">
        <v>13006</v>
      </c>
      <c r="I1499" s="44"/>
      <c r="J1499" s="44"/>
      <c r="K1499" s="44"/>
      <c r="L1499" s="44"/>
      <c r="M1499" s="44"/>
      <c r="N1499" s="44"/>
      <c r="R1499" s="44"/>
    </row>
    <row r="1500" spans="1:18" x14ac:dyDescent="0.15">
      <c r="A1500" s="49">
        <v>15</v>
      </c>
      <c r="B1500" s="49" t="s">
        <v>8125</v>
      </c>
      <c r="C1500" s="49">
        <v>3</v>
      </c>
      <c r="D1500" s="60">
        <v>1922</v>
      </c>
      <c r="E1500" s="60" t="s">
        <v>12227</v>
      </c>
      <c r="F1500" s="60"/>
      <c r="H1500" s="49" t="s">
        <v>13006</v>
      </c>
      <c r="I1500" s="44"/>
      <c r="J1500" s="44"/>
      <c r="K1500" s="44"/>
      <c r="L1500" s="44"/>
      <c r="M1500" s="44"/>
      <c r="N1500" s="44"/>
      <c r="R1500" s="44"/>
    </row>
    <row r="1501" spans="1:18" x14ac:dyDescent="0.15">
      <c r="A1501" s="49">
        <v>15</v>
      </c>
      <c r="B1501" s="49" t="s">
        <v>8125</v>
      </c>
      <c r="C1501" s="49">
        <v>4</v>
      </c>
      <c r="D1501" s="60">
        <v>1923</v>
      </c>
      <c r="E1501" s="60" t="s">
        <v>12228</v>
      </c>
      <c r="F1501" s="60"/>
      <c r="H1501" s="49" t="s">
        <v>13006</v>
      </c>
      <c r="I1501" s="44"/>
      <c r="J1501" s="44"/>
      <c r="K1501" s="44"/>
      <c r="L1501" s="44"/>
      <c r="M1501" s="44"/>
      <c r="N1501" s="44"/>
      <c r="R1501" s="44"/>
    </row>
    <row r="1502" spans="1:18" x14ac:dyDescent="0.15">
      <c r="A1502" s="49">
        <v>15</v>
      </c>
      <c r="B1502" s="49" t="s">
        <v>8125</v>
      </c>
      <c r="C1502" s="49">
        <v>5</v>
      </c>
      <c r="D1502" s="60">
        <v>1924</v>
      </c>
      <c r="E1502" s="60" t="s">
        <v>11888</v>
      </c>
      <c r="F1502" s="60"/>
      <c r="H1502" s="49" t="s">
        <v>13006</v>
      </c>
      <c r="I1502" s="44"/>
      <c r="J1502" s="44"/>
      <c r="K1502" s="44"/>
      <c r="L1502" s="44"/>
      <c r="M1502" s="44"/>
      <c r="N1502" s="44"/>
      <c r="R1502" s="44"/>
    </row>
    <row r="1503" spans="1:18" x14ac:dyDescent="0.15">
      <c r="A1503" s="49">
        <v>15</v>
      </c>
      <c r="B1503" s="49" t="s">
        <v>8125</v>
      </c>
      <c r="C1503" s="49">
        <v>6</v>
      </c>
      <c r="D1503" s="60">
        <v>1925</v>
      </c>
      <c r="E1503" s="60" t="s">
        <v>9103</v>
      </c>
      <c r="F1503" s="60"/>
      <c r="H1503" s="49" t="s">
        <v>13006</v>
      </c>
      <c r="I1503" s="44"/>
      <c r="J1503" s="44"/>
      <c r="K1503" s="44"/>
      <c r="L1503" s="44"/>
      <c r="M1503" s="44"/>
      <c r="N1503" s="44"/>
      <c r="R1503" s="44"/>
    </row>
    <row r="1504" spans="1:18" x14ac:dyDescent="0.15">
      <c r="A1504" s="49">
        <v>15</v>
      </c>
      <c r="B1504" s="49" t="s">
        <v>8125</v>
      </c>
      <c r="C1504" s="49">
        <v>7</v>
      </c>
      <c r="D1504" s="60">
        <v>1928</v>
      </c>
      <c r="E1504" s="60" t="s">
        <v>9104</v>
      </c>
      <c r="F1504" s="60"/>
      <c r="H1504" s="49" t="s">
        <v>13006</v>
      </c>
      <c r="I1504" s="44"/>
      <c r="J1504" s="44"/>
      <c r="K1504" s="44"/>
      <c r="L1504" s="44"/>
      <c r="M1504" s="44"/>
      <c r="N1504" s="44"/>
      <c r="R1504" s="44"/>
    </row>
    <row r="1505" spans="1:18" x14ac:dyDescent="0.15">
      <c r="A1505" s="49">
        <v>15</v>
      </c>
      <c r="B1505" s="49" t="s">
        <v>8125</v>
      </c>
      <c r="C1505" s="49">
        <v>8</v>
      </c>
      <c r="D1505" s="60">
        <v>1931</v>
      </c>
      <c r="E1505" s="60" t="s">
        <v>9105</v>
      </c>
      <c r="F1505" s="60"/>
      <c r="H1505" s="49" t="s">
        <v>13006</v>
      </c>
      <c r="I1505" s="44"/>
      <c r="J1505" s="44"/>
      <c r="K1505" s="44"/>
      <c r="L1505" s="44"/>
      <c r="M1505" s="44"/>
      <c r="N1505" s="44"/>
      <c r="R1505" s="44"/>
    </row>
    <row r="1506" spans="1:18" x14ac:dyDescent="0.15">
      <c r="A1506" s="49">
        <v>15</v>
      </c>
      <c r="B1506" s="49" t="s">
        <v>8125</v>
      </c>
      <c r="C1506" s="49">
        <v>9</v>
      </c>
      <c r="D1506" s="60">
        <v>1932</v>
      </c>
      <c r="E1506" s="60" t="s">
        <v>9106</v>
      </c>
      <c r="F1506" s="60"/>
      <c r="H1506" s="49" t="s">
        <v>13006</v>
      </c>
      <c r="I1506" s="44"/>
      <c r="J1506" s="44"/>
      <c r="K1506" s="44"/>
      <c r="L1506" s="44"/>
      <c r="M1506" s="44"/>
      <c r="N1506" s="44"/>
      <c r="R1506" s="44"/>
    </row>
    <row r="1507" spans="1:18" x14ac:dyDescent="0.15">
      <c r="A1507" s="49">
        <v>15</v>
      </c>
      <c r="B1507" s="49" t="s">
        <v>8125</v>
      </c>
      <c r="C1507" s="49">
        <v>10</v>
      </c>
      <c r="D1507" s="60">
        <v>1933</v>
      </c>
      <c r="E1507" s="60" t="s">
        <v>9107</v>
      </c>
      <c r="F1507" s="60"/>
      <c r="H1507" s="49" t="s">
        <v>13006</v>
      </c>
      <c r="I1507" s="44"/>
      <c r="J1507" s="44"/>
      <c r="K1507" s="44"/>
      <c r="L1507" s="44"/>
      <c r="M1507" s="44"/>
      <c r="N1507" s="44"/>
      <c r="R1507" s="44"/>
    </row>
    <row r="1508" spans="1:18" x14ac:dyDescent="0.15">
      <c r="A1508" s="49">
        <v>15</v>
      </c>
      <c r="B1508" s="49" t="s">
        <v>8125</v>
      </c>
      <c r="C1508" s="49">
        <v>11</v>
      </c>
      <c r="D1508" s="60">
        <v>1934</v>
      </c>
      <c r="E1508" s="60" t="s">
        <v>9108</v>
      </c>
      <c r="F1508" s="60"/>
      <c r="H1508" s="49" t="s">
        <v>13006</v>
      </c>
      <c r="I1508" s="44"/>
      <c r="J1508" s="44"/>
      <c r="K1508" s="44"/>
      <c r="L1508" s="44"/>
      <c r="M1508" s="44"/>
      <c r="N1508" s="44"/>
      <c r="R1508" s="44"/>
    </row>
    <row r="1509" spans="1:18" x14ac:dyDescent="0.15">
      <c r="A1509" s="49">
        <v>15</v>
      </c>
      <c r="B1509" s="49" t="s">
        <v>8125</v>
      </c>
      <c r="C1509" s="49">
        <v>12</v>
      </c>
      <c r="D1509" s="60">
        <v>1936</v>
      </c>
      <c r="E1509" s="60" t="s">
        <v>10935</v>
      </c>
      <c r="F1509" s="60"/>
      <c r="G1509" s="50" t="s">
        <v>7671</v>
      </c>
      <c r="H1509" s="49" t="s">
        <v>13006</v>
      </c>
      <c r="I1509" s="44"/>
      <c r="J1509" s="44"/>
      <c r="K1509" s="44"/>
      <c r="L1509" s="44"/>
      <c r="M1509" s="44"/>
      <c r="N1509" s="44"/>
      <c r="R1509" s="44"/>
    </row>
    <row r="1510" spans="1:18" x14ac:dyDescent="0.15">
      <c r="D1510" s="60"/>
      <c r="E1510" s="60"/>
      <c r="F1510" s="60"/>
      <c r="H1510" s="49"/>
      <c r="I1510" s="44"/>
      <c r="J1510" s="44"/>
      <c r="K1510" s="44"/>
      <c r="L1510" s="44"/>
      <c r="M1510" s="44"/>
      <c r="N1510" s="44"/>
      <c r="R1510" s="44"/>
    </row>
    <row r="1511" spans="1:18" x14ac:dyDescent="0.15">
      <c r="A1511" s="49">
        <v>15</v>
      </c>
      <c r="B1511" s="49" t="s">
        <v>5644</v>
      </c>
      <c r="C1511" s="49">
        <v>1</v>
      </c>
      <c r="D1511" s="60">
        <v>1937</v>
      </c>
      <c r="E1511" s="60" t="s">
        <v>14145</v>
      </c>
      <c r="F1511" s="60"/>
      <c r="H1511" s="49" t="s">
        <v>13006</v>
      </c>
      <c r="I1511" s="44"/>
      <c r="J1511" s="44"/>
      <c r="K1511" s="44"/>
      <c r="L1511" s="44"/>
      <c r="M1511" s="44"/>
      <c r="N1511" s="44"/>
      <c r="R1511" s="44"/>
    </row>
    <row r="1512" spans="1:18" x14ac:dyDescent="0.15">
      <c r="A1512" s="49">
        <v>15</v>
      </c>
      <c r="B1512" s="49" t="s">
        <v>5644</v>
      </c>
      <c r="C1512" s="49">
        <v>2</v>
      </c>
      <c r="D1512" s="60">
        <v>1938</v>
      </c>
      <c r="E1512" s="60" t="s">
        <v>14146</v>
      </c>
      <c r="F1512" s="60"/>
      <c r="H1512" s="49" t="s">
        <v>13006</v>
      </c>
      <c r="I1512" s="44"/>
      <c r="J1512" s="44"/>
      <c r="K1512" s="44"/>
      <c r="L1512" s="44"/>
      <c r="M1512" s="44"/>
      <c r="N1512" s="44"/>
      <c r="R1512" s="44"/>
    </row>
    <row r="1513" spans="1:18" x14ac:dyDescent="0.15">
      <c r="A1513" s="49">
        <v>15</v>
      </c>
      <c r="B1513" s="49" t="s">
        <v>5644</v>
      </c>
      <c r="C1513" s="49">
        <v>3</v>
      </c>
      <c r="D1513" s="60">
        <v>1939</v>
      </c>
      <c r="E1513" s="60" t="s">
        <v>14147</v>
      </c>
      <c r="F1513" s="60"/>
      <c r="H1513" s="49" t="s">
        <v>13006</v>
      </c>
      <c r="I1513" s="44"/>
      <c r="J1513" s="44"/>
      <c r="K1513" s="44"/>
      <c r="L1513" s="44"/>
      <c r="M1513" s="44"/>
      <c r="N1513" s="44"/>
      <c r="R1513" s="44"/>
    </row>
    <row r="1514" spans="1:18" x14ac:dyDescent="0.15">
      <c r="A1514" s="49">
        <v>15</v>
      </c>
      <c r="B1514" s="49" t="s">
        <v>5644</v>
      </c>
      <c r="C1514" s="49">
        <v>4</v>
      </c>
      <c r="D1514" s="60">
        <v>1940</v>
      </c>
      <c r="E1514" s="60" t="s">
        <v>14148</v>
      </c>
      <c r="F1514" s="60"/>
      <c r="H1514" s="49" t="s">
        <v>13006</v>
      </c>
      <c r="I1514" s="44"/>
      <c r="J1514" s="44"/>
      <c r="K1514" s="44"/>
      <c r="L1514" s="44"/>
      <c r="M1514" s="44"/>
      <c r="N1514" s="44"/>
      <c r="R1514" s="44"/>
    </row>
    <row r="1515" spans="1:18" x14ac:dyDescent="0.15">
      <c r="A1515" s="49">
        <v>15</v>
      </c>
      <c r="B1515" s="49" t="s">
        <v>5644</v>
      </c>
      <c r="C1515" s="49">
        <v>5</v>
      </c>
      <c r="D1515" s="60">
        <v>1941</v>
      </c>
      <c r="E1515" s="60" t="s">
        <v>14149</v>
      </c>
      <c r="F1515" s="60"/>
      <c r="H1515" s="49" t="s">
        <v>13006</v>
      </c>
      <c r="I1515" s="44"/>
      <c r="J1515" s="44"/>
      <c r="K1515" s="44"/>
      <c r="L1515" s="44"/>
      <c r="M1515" s="44"/>
      <c r="N1515" s="44"/>
      <c r="R1515" s="44"/>
    </row>
    <row r="1516" spans="1:18" x14ac:dyDescent="0.15">
      <c r="A1516" s="49">
        <v>15</v>
      </c>
      <c r="B1516" s="49" t="s">
        <v>5644</v>
      </c>
      <c r="C1516" s="49">
        <v>6</v>
      </c>
      <c r="D1516" s="60">
        <v>1942</v>
      </c>
      <c r="E1516" s="60" t="s">
        <v>14150</v>
      </c>
      <c r="F1516" s="60"/>
      <c r="H1516" s="49" t="s">
        <v>13006</v>
      </c>
      <c r="I1516" s="44"/>
      <c r="J1516" s="44"/>
      <c r="K1516" s="44"/>
      <c r="L1516" s="44"/>
      <c r="M1516" s="44"/>
      <c r="N1516" s="44"/>
      <c r="R1516" s="44"/>
    </row>
    <row r="1517" spans="1:18" x14ac:dyDescent="0.15">
      <c r="A1517" s="49">
        <v>15</v>
      </c>
      <c r="B1517" s="49" t="s">
        <v>5644</v>
      </c>
      <c r="C1517" s="49">
        <v>7</v>
      </c>
      <c r="D1517" s="60">
        <v>1943</v>
      </c>
      <c r="E1517" s="60" t="s">
        <v>14151</v>
      </c>
      <c r="F1517" s="60"/>
      <c r="H1517" s="49" t="s">
        <v>13006</v>
      </c>
      <c r="I1517" s="44"/>
      <c r="J1517" s="44"/>
      <c r="K1517" s="44"/>
      <c r="L1517" s="44"/>
      <c r="M1517" s="44"/>
      <c r="N1517" s="44"/>
      <c r="R1517" s="44"/>
    </row>
    <row r="1518" spans="1:18" x14ac:dyDescent="0.15">
      <c r="A1518" s="49">
        <v>15</v>
      </c>
      <c r="B1518" s="49" t="s">
        <v>5644</v>
      </c>
      <c r="C1518" s="49">
        <v>8</v>
      </c>
      <c r="D1518" s="60">
        <v>1944</v>
      </c>
      <c r="E1518" s="60" t="s">
        <v>14502</v>
      </c>
      <c r="F1518" s="60"/>
      <c r="G1518" s="50" t="s">
        <v>7671</v>
      </c>
      <c r="H1518" s="49" t="s">
        <v>13007</v>
      </c>
      <c r="I1518" s="44"/>
      <c r="J1518" s="44"/>
      <c r="K1518" s="44"/>
      <c r="L1518" s="44"/>
      <c r="M1518" s="44"/>
      <c r="N1518" s="44"/>
      <c r="R1518" s="44"/>
    </row>
    <row r="1519" spans="1:18" x14ac:dyDescent="0.15">
      <c r="A1519" s="49">
        <v>15</v>
      </c>
      <c r="B1519" s="49" t="s">
        <v>5644</v>
      </c>
      <c r="C1519" s="49">
        <v>9</v>
      </c>
      <c r="D1519" s="60">
        <v>1945</v>
      </c>
      <c r="E1519" s="60" t="s">
        <v>14503</v>
      </c>
      <c r="F1519" s="60"/>
      <c r="H1519" s="49" t="s">
        <v>13006</v>
      </c>
      <c r="I1519" s="44"/>
      <c r="J1519" s="44"/>
      <c r="K1519" s="44"/>
      <c r="L1519" s="44"/>
      <c r="M1519" s="44"/>
      <c r="N1519" s="44"/>
      <c r="R1519" s="44"/>
    </row>
    <row r="1520" spans="1:18" x14ac:dyDescent="0.15">
      <c r="A1520" s="49">
        <v>15</v>
      </c>
      <c r="B1520" s="49" t="s">
        <v>5644</v>
      </c>
      <c r="C1520" s="49">
        <v>10</v>
      </c>
      <c r="D1520" s="60">
        <v>1948</v>
      </c>
      <c r="E1520" s="60" t="s">
        <v>14504</v>
      </c>
      <c r="F1520" s="60"/>
      <c r="G1520" s="50" t="s">
        <v>7673</v>
      </c>
      <c r="H1520" s="49" t="s">
        <v>13007</v>
      </c>
      <c r="I1520" s="44" t="s">
        <v>14504</v>
      </c>
      <c r="J1520" s="44" t="s">
        <v>14504</v>
      </c>
      <c r="K1520" s="44" t="s">
        <v>14504</v>
      </c>
      <c r="L1520" s="44"/>
      <c r="M1520" s="44"/>
      <c r="N1520" s="44"/>
      <c r="R1520" s="44"/>
    </row>
    <row r="1521" spans="1:18" x14ac:dyDescent="0.15">
      <c r="A1521" s="49">
        <v>15</v>
      </c>
      <c r="B1521" s="49" t="s">
        <v>5644</v>
      </c>
      <c r="C1521" s="49">
        <v>11</v>
      </c>
      <c r="D1521" s="60">
        <v>1949</v>
      </c>
      <c r="E1521" s="60" t="s">
        <v>14505</v>
      </c>
      <c r="F1521" s="60"/>
      <c r="G1521" s="50" t="s">
        <v>7671</v>
      </c>
      <c r="H1521" s="49" t="s">
        <v>13006</v>
      </c>
      <c r="I1521" s="44"/>
      <c r="J1521" s="44"/>
      <c r="K1521" s="44"/>
      <c r="L1521" s="44"/>
      <c r="M1521" s="44"/>
      <c r="N1521" s="44"/>
      <c r="R1521" s="44"/>
    </row>
    <row r="1522" spans="1:18" x14ac:dyDescent="0.15">
      <c r="A1522" s="49">
        <v>15</v>
      </c>
      <c r="B1522" s="49" t="s">
        <v>5644</v>
      </c>
      <c r="C1522" s="49">
        <v>12</v>
      </c>
      <c r="D1522" s="60">
        <v>1951</v>
      </c>
      <c r="E1522" s="60" t="s">
        <v>14506</v>
      </c>
      <c r="F1522" s="60"/>
      <c r="H1522" s="49" t="s">
        <v>13006</v>
      </c>
      <c r="I1522" s="44"/>
      <c r="J1522" s="44"/>
      <c r="K1522" s="44"/>
      <c r="L1522" s="44"/>
      <c r="M1522" s="44"/>
      <c r="N1522" s="44"/>
      <c r="R1522" s="44"/>
    </row>
    <row r="1523" spans="1:18" x14ac:dyDescent="0.15">
      <c r="D1523" s="60"/>
      <c r="E1523" s="60"/>
      <c r="F1523" s="60"/>
      <c r="H1523" s="49"/>
      <c r="I1523" s="44"/>
      <c r="J1523" s="44"/>
      <c r="K1523" s="44"/>
      <c r="L1523" s="44"/>
      <c r="M1523" s="44"/>
      <c r="N1523" s="44"/>
      <c r="R1523" s="44"/>
    </row>
    <row r="1524" spans="1:18" x14ac:dyDescent="0.15">
      <c r="A1524" s="49">
        <v>15</v>
      </c>
      <c r="B1524" s="49" t="s">
        <v>5647</v>
      </c>
      <c r="C1524" s="49">
        <v>1</v>
      </c>
      <c r="D1524" s="60">
        <v>1952</v>
      </c>
      <c r="E1524" s="60" t="s">
        <v>14507</v>
      </c>
      <c r="F1524" s="60"/>
      <c r="H1524" s="49" t="s">
        <v>13006</v>
      </c>
      <c r="I1524" s="44"/>
      <c r="J1524" s="44"/>
      <c r="K1524" s="44"/>
      <c r="L1524" s="44"/>
      <c r="M1524" s="44"/>
      <c r="N1524" s="44"/>
      <c r="R1524" s="44"/>
    </row>
    <row r="1525" spans="1:18" x14ac:dyDescent="0.15">
      <c r="A1525" s="49">
        <v>15</v>
      </c>
      <c r="B1525" s="49" t="s">
        <v>5647</v>
      </c>
      <c r="C1525" s="49">
        <v>2</v>
      </c>
      <c r="D1525" s="60">
        <v>1953</v>
      </c>
      <c r="E1525" s="60" t="s">
        <v>14848</v>
      </c>
      <c r="F1525" s="60"/>
      <c r="H1525" s="49" t="s">
        <v>13006</v>
      </c>
      <c r="I1525" s="44"/>
      <c r="J1525" s="44"/>
      <c r="K1525" s="44"/>
      <c r="L1525" s="44"/>
      <c r="M1525" s="44"/>
      <c r="N1525" s="44"/>
      <c r="R1525" s="44"/>
    </row>
    <row r="1526" spans="1:18" x14ac:dyDescent="0.15">
      <c r="A1526" s="49">
        <v>15</v>
      </c>
      <c r="B1526" s="49" t="s">
        <v>5647</v>
      </c>
      <c r="C1526" s="49">
        <v>3</v>
      </c>
      <c r="D1526" s="60">
        <v>1954</v>
      </c>
      <c r="E1526" s="60" t="s">
        <v>14849</v>
      </c>
      <c r="F1526" s="60"/>
      <c r="H1526" s="49" t="s">
        <v>13006</v>
      </c>
      <c r="I1526" s="44"/>
      <c r="J1526" s="44"/>
      <c r="K1526" s="44"/>
      <c r="L1526" s="44"/>
      <c r="M1526" s="44"/>
      <c r="N1526" s="44"/>
      <c r="R1526" s="44"/>
    </row>
    <row r="1527" spans="1:18" x14ac:dyDescent="0.15">
      <c r="A1527" s="49">
        <v>15</v>
      </c>
      <c r="B1527" s="49" t="s">
        <v>5647</v>
      </c>
      <c r="C1527" s="49">
        <v>4</v>
      </c>
      <c r="D1527" s="60">
        <v>1957</v>
      </c>
      <c r="E1527" s="60" t="s">
        <v>14850</v>
      </c>
      <c r="F1527" s="60"/>
      <c r="H1527" s="49" t="s">
        <v>13006</v>
      </c>
      <c r="I1527" s="44"/>
      <c r="J1527" s="44"/>
      <c r="K1527" s="44"/>
      <c r="L1527" s="44"/>
      <c r="M1527" s="44"/>
      <c r="N1527" s="44"/>
      <c r="R1527" s="44"/>
    </row>
    <row r="1528" spans="1:18" x14ac:dyDescent="0.15">
      <c r="A1528" s="49">
        <v>15</v>
      </c>
      <c r="B1528" s="49" t="s">
        <v>5647</v>
      </c>
      <c r="C1528" s="49">
        <v>5</v>
      </c>
      <c r="D1528" s="60">
        <v>1958</v>
      </c>
      <c r="E1528" s="60" t="s">
        <v>14851</v>
      </c>
      <c r="F1528" s="60"/>
      <c r="H1528" s="49" t="s">
        <v>13006</v>
      </c>
      <c r="I1528" s="44"/>
      <c r="J1528" s="44"/>
      <c r="K1528" s="44"/>
      <c r="L1528" s="44"/>
      <c r="M1528" s="44"/>
      <c r="N1528" s="44"/>
      <c r="R1528" s="44"/>
    </row>
    <row r="1529" spans="1:18" x14ac:dyDescent="0.15">
      <c r="A1529" s="49">
        <v>15</v>
      </c>
      <c r="B1529" s="49" t="s">
        <v>5647</v>
      </c>
      <c r="C1529" s="49">
        <v>6</v>
      </c>
      <c r="D1529" s="60">
        <v>1960</v>
      </c>
      <c r="E1529" s="60" t="s">
        <v>13697</v>
      </c>
      <c r="F1529" s="60"/>
      <c r="H1529" s="49" t="s">
        <v>13006</v>
      </c>
      <c r="I1529" s="44"/>
      <c r="J1529" s="44"/>
      <c r="K1529" s="44"/>
      <c r="L1529" s="44"/>
      <c r="M1529" s="44"/>
      <c r="N1529" s="44"/>
      <c r="R1529" s="44"/>
    </row>
    <row r="1530" spans="1:18" x14ac:dyDescent="0.15">
      <c r="A1530" s="49">
        <v>15</v>
      </c>
      <c r="B1530" s="49" t="s">
        <v>5647</v>
      </c>
      <c r="C1530" s="49">
        <v>7</v>
      </c>
      <c r="D1530" s="60">
        <v>1961</v>
      </c>
      <c r="E1530" s="60" t="s">
        <v>13698</v>
      </c>
      <c r="F1530" s="60"/>
      <c r="H1530" s="49" t="s">
        <v>13006</v>
      </c>
      <c r="I1530" s="44"/>
      <c r="J1530" s="44"/>
      <c r="K1530" s="44"/>
      <c r="L1530" s="44"/>
      <c r="M1530" s="44"/>
      <c r="N1530" s="44"/>
      <c r="R1530" s="44"/>
    </row>
    <row r="1531" spans="1:18" x14ac:dyDescent="0.15">
      <c r="A1531" s="49">
        <v>15</v>
      </c>
      <c r="B1531" s="49" t="s">
        <v>5647</v>
      </c>
      <c r="C1531" s="49">
        <v>8</v>
      </c>
      <c r="D1531" s="60">
        <v>1962</v>
      </c>
      <c r="E1531" s="60" t="s">
        <v>13699</v>
      </c>
      <c r="F1531" s="60"/>
      <c r="H1531" s="49" t="s">
        <v>13006</v>
      </c>
      <c r="I1531" s="44"/>
      <c r="J1531" s="44"/>
      <c r="K1531" s="44"/>
      <c r="L1531" s="44"/>
      <c r="M1531" s="44"/>
      <c r="N1531" s="44"/>
      <c r="R1531" s="44"/>
    </row>
    <row r="1532" spans="1:18" x14ac:dyDescent="0.15">
      <c r="A1532" s="49">
        <v>15</v>
      </c>
      <c r="B1532" s="49" t="s">
        <v>5647</v>
      </c>
      <c r="C1532" s="49">
        <v>9</v>
      </c>
      <c r="D1532" s="60">
        <v>1963</v>
      </c>
      <c r="E1532" s="60" t="s">
        <v>13700</v>
      </c>
      <c r="F1532" s="60"/>
      <c r="H1532" s="49" t="s">
        <v>13006</v>
      </c>
      <c r="I1532" s="44"/>
      <c r="J1532" s="44"/>
      <c r="K1532" s="44"/>
      <c r="L1532" s="44"/>
      <c r="M1532" s="44"/>
      <c r="N1532" s="44"/>
      <c r="R1532" s="44"/>
    </row>
    <row r="1533" spans="1:18" x14ac:dyDescent="0.15">
      <c r="A1533" s="49">
        <v>15</v>
      </c>
      <c r="B1533" s="49" t="s">
        <v>5647</v>
      </c>
      <c r="C1533" s="49">
        <v>10</v>
      </c>
      <c r="D1533" s="60">
        <v>1964</v>
      </c>
      <c r="E1533" s="60" t="s">
        <v>13701</v>
      </c>
      <c r="F1533" s="60"/>
      <c r="H1533" s="49" t="s">
        <v>13006</v>
      </c>
      <c r="I1533" s="44"/>
      <c r="J1533" s="44"/>
      <c r="K1533" s="44"/>
      <c r="L1533" s="44"/>
      <c r="M1533" s="44"/>
      <c r="N1533" s="44"/>
      <c r="R1533" s="44"/>
    </row>
    <row r="1534" spans="1:18" x14ac:dyDescent="0.15">
      <c r="A1534" s="49">
        <v>15</v>
      </c>
      <c r="B1534" s="49" t="s">
        <v>5647</v>
      </c>
      <c r="C1534" s="49">
        <v>11</v>
      </c>
      <c r="D1534" s="60">
        <v>1965</v>
      </c>
      <c r="E1534" s="60" t="s">
        <v>13702</v>
      </c>
      <c r="F1534" s="60"/>
      <c r="H1534" s="49" t="s">
        <v>13006</v>
      </c>
      <c r="I1534" s="44" t="s">
        <v>13702</v>
      </c>
      <c r="J1534" s="44"/>
      <c r="K1534" s="44"/>
      <c r="L1534" s="44"/>
      <c r="M1534" s="44"/>
      <c r="N1534" s="44"/>
      <c r="R1534" s="44"/>
    </row>
    <row r="1535" spans="1:18" x14ac:dyDescent="0.15">
      <c r="A1535" s="49">
        <v>15</v>
      </c>
      <c r="B1535" s="49" t="s">
        <v>5647</v>
      </c>
      <c r="C1535" s="49">
        <v>12</v>
      </c>
      <c r="D1535" s="60">
        <v>1966</v>
      </c>
      <c r="E1535" s="60" t="s">
        <v>13703</v>
      </c>
      <c r="F1535" s="60"/>
      <c r="H1535" s="49" t="s">
        <v>13006</v>
      </c>
      <c r="I1535" s="44"/>
      <c r="J1535" s="44"/>
      <c r="K1535" s="44"/>
      <c r="L1535" s="44"/>
      <c r="M1535" s="44"/>
      <c r="N1535" s="44"/>
      <c r="R1535" s="44"/>
    </row>
    <row r="1536" spans="1:18" x14ac:dyDescent="0.15">
      <c r="D1536" s="60"/>
      <c r="E1536" s="60"/>
      <c r="F1536" s="60"/>
      <c r="H1536" s="49"/>
      <c r="I1536" s="44"/>
      <c r="J1536" s="44"/>
      <c r="K1536" s="44"/>
      <c r="L1536" s="44"/>
      <c r="M1536" s="44"/>
      <c r="N1536" s="44"/>
      <c r="R1536" s="44"/>
    </row>
    <row r="1537" spans="1:18" x14ac:dyDescent="0.15">
      <c r="A1537" s="49">
        <v>15</v>
      </c>
      <c r="B1537" s="49" t="s">
        <v>5643</v>
      </c>
      <c r="C1537" s="49">
        <v>1</v>
      </c>
      <c r="D1537" s="60">
        <v>1967</v>
      </c>
      <c r="E1537" s="60" t="s">
        <v>12268</v>
      </c>
      <c r="F1537" s="60"/>
      <c r="H1537" s="49" t="s">
        <v>13006</v>
      </c>
      <c r="I1537" s="44"/>
      <c r="J1537" s="44"/>
      <c r="K1537" s="44"/>
      <c r="L1537" s="44"/>
      <c r="M1537" s="44"/>
      <c r="N1537" s="44"/>
      <c r="R1537" s="44"/>
    </row>
    <row r="1538" spans="1:18" x14ac:dyDescent="0.15">
      <c r="A1538" s="49">
        <v>15</v>
      </c>
      <c r="B1538" s="49" t="s">
        <v>5643</v>
      </c>
      <c r="C1538" s="49">
        <v>2</v>
      </c>
      <c r="D1538" s="60">
        <v>1968</v>
      </c>
      <c r="E1538" s="60" t="s">
        <v>14056</v>
      </c>
      <c r="F1538" s="60"/>
      <c r="H1538" s="49" t="s">
        <v>13006</v>
      </c>
      <c r="I1538" s="44"/>
      <c r="J1538" s="44"/>
      <c r="K1538" s="44"/>
      <c r="L1538" s="44"/>
      <c r="M1538" s="44"/>
      <c r="N1538" s="44"/>
      <c r="R1538" s="44"/>
    </row>
    <row r="1539" spans="1:18" x14ac:dyDescent="0.15">
      <c r="A1539" s="49">
        <v>15</v>
      </c>
      <c r="B1539" s="49" t="s">
        <v>5643</v>
      </c>
      <c r="C1539" s="49">
        <v>3</v>
      </c>
      <c r="D1539" s="60">
        <v>1398</v>
      </c>
      <c r="E1539" s="60" t="s">
        <v>3713</v>
      </c>
      <c r="F1539" s="60"/>
      <c r="H1539" s="49" t="s">
        <v>13006</v>
      </c>
      <c r="I1539" s="44"/>
      <c r="J1539" s="44"/>
      <c r="K1539" s="44"/>
      <c r="L1539" s="44"/>
      <c r="M1539" s="44"/>
      <c r="N1539" s="44"/>
      <c r="R1539" s="44"/>
    </row>
    <row r="1540" spans="1:18" x14ac:dyDescent="0.15">
      <c r="A1540" s="49">
        <v>15</v>
      </c>
      <c r="B1540" s="49" t="s">
        <v>5643</v>
      </c>
      <c r="C1540" s="49">
        <v>4</v>
      </c>
      <c r="D1540" s="60">
        <v>1399</v>
      </c>
      <c r="E1540" s="60" t="s">
        <v>10135</v>
      </c>
      <c r="F1540" s="60"/>
      <c r="H1540" s="49" t="s">
        <v>13006</v>
      </c>
      <c r="I1540" s="44"/>
      <c r="J1540" s="44"/>
      <c r="K1540" s="44"/>
      <c r="L1540" s="44"/>
      <c r="M1540" s="44"/>
      <c r="N1540" s="44"/>
      <c r="R1540" s="44"/>
    </row>
    <row r="1541" spans="1:18" x14ac:dyDescent="0.15">
      <c r="A1541" s="49">
        <v>15</v>
      </c>
      <c r="B1541" s="49" t="s">
        <v>5643</v>
      </c>
      <c r="C1541" s="49">
        <v>5</v>
      </c>
      <c r="D1541" s="60">
        <v>1400</v>
      </c>
      <c r="E1541" s="60" t="s">
        <v>3719</v>
      </c>
      <c r="F1541" s="60" t="s">
        <v>13484</v>
      </c>
      <c r="H1541" s="49" t="s">
        <v>13006</v>
      </c>
      <c r="I1541" s="44"/>
      <c r="J1541" s="44"/>
      <c r="K1541" s="44"/>
      <c r="L1541" s="44"/>
      <c r="M1541" s="44"/>
      <c r="N1541" s="44"/>
      <c r="R1541" s="44"/>
    </row>
    <row r="1542" spans="1:18" x14ac:dyDescent="0.15">
      <c r="A1542" s="49">
        <v>15</v>
      </c>
      <c r="B1542" s="49" t="s">
        <v>5643</v>
      </c>
      <c r="C1542" s="49">
        <v>6</v>
      </c>
      <c r="D1542" s="60">
        <v>1401</v>
      </c>
      <c r="E1542" s="60" t="s">
        <v>3720</v>
      </c>
      <c r="F1542" s="60" t="s">
        <v>13485</v>
      </c>
      <c r="H1542" s="49" t="s">
        <v>13006</v>
      </c>
      <c r="I1542" s="44"/>
      <c r="J1542" s="44"/>
      <c r="K1542" s="44"/>
      <c r="L1542" s="44"/>
      <c r="M1542" s="44"/>
      <c r="N1542" s="44"/>
      <c r="R1542" s="44"/>
    </row>
    <row r="1543" spans="1:18" x14ac:dyDescent="0.15">
      <c r="A1543" s="49">
        <v>15</v>
      </c>
      <c r="B1543" s="49" t="s">
        <v>5643</v>
      </c>
      <c r="C1543" s="49">
        <v>7</v>
      </c>
      <c r="D1543" s="60">
        <v>1402</v>
      </c>
      <c r="E1543" s="60" t="s">
        <v>6779</v>
      </c>
      <c r="F1543" s="60" t="s">
        <v>13410</v>
      </c>
      <c r="H1543" s="49" t="s">
        <v>13006</v>
      </c>
      <c r="I1543" s="44"/>
      <c r="J1543" s="44"/>
      <c r="K1543" s="44"/>
      <c r="L1543" s="44"/>
      <c r="M1543" s="44"/>
      <c r="N1543" s="44"/>
      <c r="R1543" s="44"/>
    </row>
    <row r="1544" spans="1:18" x14ac:dyDescent="0.15">
      <c r="A1544" s="49">
        <v>15</v>
      </c>
      <c r="B1544" s="49" t="s">
        <v>5643</v>
      </c>
      <c r="C1544" s="49">
        <v>8</v>
      </c>
      <c r="D1544" s="60">
        <v>1407</v>
      </c>
      <c r="E1544" s="60" t="s">
        <v>6780</v>
      </c>
      <c r="F1544" s="60"/>
      <c r="H1544" s="49" t="s">
        <v>13006</v>
      </c>
      <c r="I1544" s="44"/>
      <c r="J1544" s="44"/>
      <c r="K1544" s="44"/>
      <c r="L1544" s="44"/>
      <c r="M1544" s="44"/>
      <c r="N1544" s="44"/>
      <c r="R1544" s="44"/>
    </row>
    <row r="1545" spans="1:18" x14ac:dyDescent="0.15">
      <c r="A1545" s="49">
        <v>15</v>
      </c>
      <c r="B1545" s="49" t="s">
        <v>5643</v>
      </c>
      <c r="C1545" s="49">
        <v>9</v>
      </c>
      <c r="D1545" s="60">
        <v>1411</v>
      </c>
      <c r="E1545" s="60" t="s">
        <v>9847</v>
      </c>
      <c r="F1545" s="60" t="s">
        <v>11248</v>
      </c>
      <c r="G1545" s="50" t="s">
        <v>7673</v>
      </c>
      <c r="H1545" s="49" t="s">
        <v>13006</v>
      </c>
      <c r="I1545" s="44"/>
      <c r="J1545" s="44"/>
      <c r="K1545" s="44"/>
      <c r="L1545" s="44"/>
      <c r="M1545" s="44"/>
      <c r="N1545" s="44"/>
      <c r="R1545" s="44"/>
    </row>
    <row r="1546" spans="1:18" x14ac:dyDescent="0.15">
      <c r="A1546" s="49">
        <v>15</v>
      </c>
      <c r="B1546" s="49" t="s">
        <v>5643</v>
      </c>
      <c r="C1546" s="49">
        <v>10</v>
      </c>
      <c r="D1546" s="60">
        <v>1431</v>
      </c>
      <c r="E1546" s="60" t="s">
        <v>9848</v>
      </c>
      <c r="F1546" s="60" t="s">
        <v>11603</v>
      </c>
      <c r="H1546" s="49" t="s">
        <v>13006</v>
      </c>
      <c r="I1546" s="44"/>
      <c r="J1546" s="44"/>
      <c r="K1546" s="44"/>
      <c r="L1546" s="44"/>
      <c r="M1546" s="44"/>
      <c r="N1546" s="44"/>
      <c r="R1546" s="44"/>
    </row>
    <row r="1547" spans="1:18" x14ac:dyDescent="0.15">
      <c r="A1547" s="49">
        <v>15</v>
      </c>
      <c r="B1547" s="49" t="s">
        <v>5643</v>
      </c>
      <c r="C1547" s="49">
        <v>11</v>
      </c>
      <c r="D1547" s="60">
        <v>1435</v>
      </c>
      <c r="E1547" s="60" t="s">
        <v>9849</v>
      </c>
      <c r="F1547" s="60"/>
      <c r="H1547" s="49" t="s">
        <v>13006</v>
      </c>
      <c r="I1547" s="44"/>
      <c r="J1547" s="44"/>
      <c r="K1547" s="44"/>
      <c r="L1547" s="44"/>
      <c r="M1547" s="44"/>
      <c r="N1547" s="44"/>
      <c r="R1547" s="44"/>
    </row>
    <row r="1548" spans="1:18" x14ac:dyDescent="0.15">
      <c r="A1548" s="49">
        <v>15</v>
      </c>
      <c r="B1548" s="49" t="s">
        <v>5643</v>
      </c>
      <c r="C1548" s="49">
        <v>12</v>
      </c>
      <c r="D1548" s="60">
        <v>1440</v>
      </c>
      <c r="E1548" s="60" t="s">
        <v>9850</v>
      </c>
      <c r="F1548" s="60" t="s">
        <v>11263</v>
      </c>
      <c r="H1548" s="49" t="s">
        <v>13006</v>
      </c>
      <c r="I1548" s="44"/>
      <c r="J1548" s="44"/>
      <c r="K1548" s="44"/>
      <c r="L1548" s="44"/>
      <c r="M1548" s="44"/>
      <c r="N1548" s="44"/>
      <c r="R1548" s="44"/>
    </row>
    <row r="1549" spans="1:18" x14ac:dyDescent="0.15">
      <c r="D1549" s="60"/>
      <c r="E1549" s="60"/>
      <c r="F1549" s="60"/>
      <c r="H1549" s="49"/>
      <c r="I1549" s="44"/>
      <c r="J1549" s="44"/>
      <c r="K1549" s="44"/>
      <c r="L1549" s="44"/>
      <c r="M1549" s="44"/>
      <c r="N1549" s="44"/>
      <c r="R1549" s="44"/>
    </row>
    <row r="1550" spans="1:18" x14ac:dyDescent="0.15">
      <c r="A1550" s="49">
        <v>15</v>
      </c>
      <c r="B1550" s="49" t="s">
        <v>5645</v>
      </c>
      <c r="C1550" s="49">
        <v>1</v>
      </c>
      <c r="D1550" s="60">
        <v>1445</v>
      </c>
      <c r="E1550" s="60" t="s">
        <v>9851</v>
      </c>
      <c r="F1550" s="60" t="s">
        <v>13171</v>
      </c>
      <c r="G1550" s="50" t="s">
        <v>10568</v>
      </c>
      <c r="H1550" s="49" t="s">
        <v>13006</v>
      </c>
      <c r="I1550" s="44"/>
      <c r="J1550" s="44"/>
      <c r="K1550" s="44"/>
      <c r="L1550" s="44"/>
      <c r="M1550" s="44"/>
      <c r="N1550" s="44"/>
      <c r="R1550" s="44"/>
    </row>
    <row r="1551" spans="1:18" x14ac:dyDescent="0.15">
      <c r="A1551" s="49">
        <v>15</v>
      </c>
      <c r="B1551" s="49" t="s">
        <v>5645</v>
      </c>
      <c r="C1551" s="49">
        <v>2</v>
      </c>
      <c r="D1551" s="60">
        <v>1447</v>
      </c>
      <c r="E1551" s="60" t="s">
        <v>9852</v>
      </c>
      <c r="F1551" s="60" t="s">
        <v>12768</v>
      </c>
      <c r="H1551" s="49" t="s">
        <v>13006</v>
      </c>
      <c r="I1551" s="44"/>
      <c r="J1551" s="44"/>
      <c r="K1551" s="44"/>
      <c r="L1551" s="44"/>
      <c r="M1551" s="44"/>
      <c r="N1551" s="44"/>
      <c r="R1551" s="44"/>
    </row>
    <row r="1552" spans="1:18" x14ac:dyDescent="0.15">
      <c r="A1552" s="49">
        <v>15</v>
      </c>
      <c r="B1552" s="49" t="s">
        <v>5645</v>
      </c>
      <c r="C1552" s="49">
        <v>3</v>
      </c>
      <c r="D1552" s="60">
        <v>1448</v>
      </c>
      <c r="E1552" s="60" t="s">
        <v>9853</v>
      </c>
      <c r="F1552" s="60"/>
      <c r="H1552" s="49" t="s">
        <v>13006</v>
      </c>
      <c r="I1552" s="44"/>
      <c r="J1552" s="44"/>
      <c r="K1552" s="44"/>
      <c r="L1552" s="44"/>
      <c r="M1552" s="44"/>
      <c r="N1552" s="44"/>
      <c r="R1552" s="44"/>
    </row>
    <row r="1553" spans="1:18" x14ac:dyDescent="0.15">
      <c r="A1553" s="49">
        <v>15</v>
      </c>
      <c r="B1553" s="49" t="s">
        <v>5645</v>
      </c>
      <c r="C1553" s="49">
        <v>4</v>
      </c>
      <c r="D1553" s="60">
        <v>1449</v>
      </c>
      <c r="E1553" s="60" t="s">
        <v>9854</v>
      </c>
      <c r="F1553" s="60"/>
      <c r="H1553" s="49" t="s">
        <v>13006</v>
      </c>
      <c r="I1553" s="44"/>
      <c r="J1553" s="44"/>
      <c r="K1553" s="44"/>
      <c r="L1553" s="44"/>
      <c r="M1553" s="44"/>
      <c r="N1553" s="44"/>
      <c r="R1553" s="44"/>
    </row>
    <row r="1554" spans="1:18" x14ac:dyDescent="0.15">
      <c r="A1554" s="49">
        <v>15</v>
      </c>
      <c r="B1554" s="49" t="s">
        <v>5645</v>
      </c>
      <c r="C1554" s="49">
        <v>5</v>
      </c>
      <c r="D1554" s="60">
        <v>1452</v>
      </c>
      <c r="E1554" s="60" t="s">
        <v>9855</v>
      </c>
      <c r="F1554" s="60"/>
      <c r="H1554" s="49" t="s">
        <v>13006</v>
      </c>
      <c r="I1554" s="44"/>
      <c r="J1554" s="44"/>
      <c r="K1554" s="44"/>
      <c r="L1554" s="44"/>
      <c r="M1554" s="44"/>
      <c r="N1554" s="44"/>
      <c r="R1554" s="44"/>
    </row>
    <row r="1555" spans="1:18" x14ac:dyDescent="0.15">
      <c r="A1555" s="49">
        <v>15</v>
      </c>
      <c r="B1555" s="49" t="s">
        <v>5645</v>
      </c>
      <c r="C1555" s="49">
        <v>6</v>
      </c>
      <c r="D1555" s="60">
        <v>1453</v>
      </c>
      <c r="E1555" s="60" t="s">
        <v>9856</v>
      </c>
      <c r="F1555" s="60"/>
      <c r="H1555" s="49" t="s">
        <v>13006</v>
      </c>
      <c r="I1555" s="44"/>
      <c r="J1555" s="44"/>
      <c r="K1555" s="44"/>
      <c r="L1555" s="44"/>
      <c r="M1555" s="44"/>
      <c r="N1555" s="44"/>
      <c r="R1555" s="44"/>
    </row>
    <row r="1556" spans="1:18" x14ac:dyDescent="0.15">
      <c r="A1556" s="49">
        <v>15</v>
      </c>
      <c r="B1556" s="49" t="s">
        <v>5645</v>
      </c>
      <c r="C1556" s="49">
        <v>7</v>
      </c>
      <c r="D1556" s="60">
        <v>1459</v>
      </c>
      <c r="E1556" s="60" t="s">
        <v>6954</v>
      </c>
      <c r="F1556" s="60" t="s">
        <v>13134</v>
      </c>
      <c r="H1556" s="49" t="s">
        <v>13006</v>
      </c>
      <c r="I1556" s="44"/>
      <c r="J1556" s="44"/>
      <c r="K1556" s="44"/>
      <c r="L1556" s="44"/>
      <c r="M1556" s="44"/>
      <c r="N1556" s="44"/>
      <c r="R1556" s="44"/>
    </row>
    <row r="1557" spans="1:18" x14ac:dyDescent="0.15">
      <c r="A1557" s="49">
        <v>15</v>
      </c>
      <c r="B1557" s="49" t="s">
        <v>5645</v>
      </c>
      <c r="C1557" s="49">
        <v>8</v>
      </c>
      <c r="D1557" s="60">
        <v>1460</v>
      </c>
      <c r="E1557" s="60" t="s">
        <v>6955</v>
      </c>
      <c r="F1557" s="60"/>
      <c r="G1557" s="50" t="s">
        <v>10571</v>
      </c>
      <c r="H1557" s="49" t="s">
        <v>13006</v>
      </c>
      <c r="I1557" s="44"/>
      <c r="J1557" s="44"/>
      <c r="K1557" s="44"/>
      <c r="L1557" s="44"/>
      <c r="M1557" s="44"/>
      <c r="N1557" s="44"/>
      <c r="R1557" s="44"/>
    </row>
    <row r="1558" spans="1:18" x14ac:dyDescent="0.15">
      <c r="A1558" s="49">
        <v>15</v>
      </c>
      <c r="B1558" s="49" t="s">
        <v>5645</v>
      </c>
      <c r="C1558" s="49">
        <v>9</v>
      </c>
      <c r="D1558" s="60">
        <v>1462</v>
      </c>
      <c r="E1558" s="60" t="s">
        <v>7241</v>
      </c>
      <c r="F1558" s="60" t="s">
        <v>13135</v>
      </c>
      <c r="G1558" s="50" t="s">
        <v>7673</v>
      </c>
      <c r="H1558" s="49" t="s">
        <v>13006</v>
      </c>
      <c r="I1558" s="44"/>
      <c r="J1558" s="44"/>
      <c r="K1558" s="44"/>
      <c r="L1558" s="44"/>
      <c r="M1558" s="44"/>
      <c r="N1558" s="44"/>
      <c r="R1558" s="44"/>
    </row>
    <row r="1559" spans="1:18" x14ac:dyDescent="0.15">
      <c r="A1559" s="49">
        <v>15</v>
      </c>
      <c r="B1559" s="49" t="s">
        <v>5645</v>
      </c>
      <c r="C1559" s="49">
        <v>10</v>
      </c>
      <c r="D1559" s="60">
        <v>1463</v>
      </c>
      <c r="E1559" s="60" t="s">
        <v>7242</v>
      </c>
      <c r="F1559" s="60" t="s">
        <v>13179</v>
      </c>
      <c r="H1559" s="49" t="s">
        <v>13006</v>
      </c>
      <c r="I1559" s="44"/>
      <c r="J1559" s="44"/>
      <c r="K1559" s="44"/>
      <c r="L1559" s="44"/>
      <c r="M1559" s="44"/>
      <c r="N1559" s="44"/>
      <c r="R1559" s="44"/>
    </row>
    <row r="1560" spans="1:18" x14ac:dyDescent="0.15">
      <c r="A1560" s="49">
        <v>15</v>
      </c>
      <c r="B1560" s="49" t="s">
        <v>5645</v>
      </c>
      <c r="C1560" s="49">
        <v>11</v>
      </c>
      <c r="D1560" s="60">
        <v>1464</v>
      </c>
      <c r="E1560" s="60" t="s">
        <v>7243</v>
      </c>
      <c r="F1560" s="60" t="s">
        <v>13180</v>
      </c>
      <c r="H1560" s="49" t="s">
        <v>13006</v>
      </c>
      <c r="I1560" s="44"/>
      <c r="J1560" s="44"/>
      <c r="K1560" s="44"/>
      <c r="L1560" s="44"/>
      <c r="M1560" s="44"/>
      <c r="N1560" s="44"/>
      <c r="R1560" s="44"/>
    </row>
    <row r="1561" spans="1:18" x14ac:dyDescent="0.15">
      <c r="A1561" s="49">
        <v>15</v>
      </c>
      <c r="B1561" s="49" t="s">
        <v>5645</v>
      </c>
      <c r="C1561" s="49">
        <v>12</v>
      </c>
      <c r="D1561" s="60">
        <v>1467</v>
      </c>
      <c r="E1561" s="60" t="s">
        <v>3131</v>
      </c>
      <c r="F1561" s="60" t="s">
        <v>13141</v>
      </c>
      <c r="H1561" s="49" t="s">
        <v>13006</v>
      </c>
      <c r="I1561" s="44"/>
      <c r="J1561" s="44"/>
      <c r="K1561" s="44"/>
      <c r="L1561" s="44"/>
      <c r="M1561" s="44"/>
      <c r="N1561" s="44"/>
      <c r="R1561" s="44"/>
    </row>
    <row r="1562" spans="1:18" x14ac:dyDescent="0.15">
      <c r="D1562" s="60"/>
      <c r="E1562" s="60"/>
      <c r="F1562" s="60"/>
      <c r="H1562" s="49"/>
      <c r="I1562" s="44"/>
      <c r="J1562" s="44"/>
      <c r="K1562" s="44"/>
      <c r="L1562" s="44"/>
      <c r="M1562" s="44"/>
      <c r="N1562" s="44"/>
      <c r="R1562" s="44"/>
    </row>
    <row r="1563" spans="1:18" x14ac:dyDescent="0.15">
      <c r="A1563" s="49">
        <v>15</v>
      </c>
      <c r="B1563" s="49" t="s">
        <v>5646</v>
      </c>
      <c r="C1563" s="49">
        <v>1</v>
      </c>
      <c r="D1563" s="60">
        <v>1476</v>
      </c>
      <c r="E1563" s="60" t="s">
        <v>2881</v>
      </c>
      <c r="F1563" s="60" t="s">
        <v>13144</v>
      </c>
      <c r="H1563" s="49" t="s">
        <v>13006</v>
      </c>
      <c r="I1563" s="44"/>
      <c r="J1563" s="44"/>
      <c r="K1563" s="44"/>
      <c r="L1563" s="44"/>
      <c r="M1563" s="44"/>
      <c r="N1563" s="44"/>
      <c r="R1563" s="44"/>
    </row>
    <row r="1564" spans="1:18" x14ac:dyDescent="0.15">
      <c r="A1564" s="49">
        <v>15</v>
      </c>
      <c r="B1564" s="49" t="s">
        <v>5646</v>
      </c>
      <c r="C1564" s="49">
        <v>2</v>
      </c>
      <c r="D1564" s="60">
        <v>1480</v>
      </c>
      <c r="E1564" s="60" t="s">
        <v>2882</v>
      </c>
      <c r="F1564" s="60"/>
      <c r="H1564" s="49" t="s">
        <v>13006</v>
      </c>
      <c r="I1564" s="44"/>
      <c r="J1564" s="44"/>
      <c r="K1564" s="44"/>
      <c r="L1564" s="44"/>
      <c r="M1564" s="44"/>
      <c r="N1564" s="44"/>
      <c r="R1564" s="44"/>
    </row>
    <row r="1565" spans="1:18" x14ac:dyDescent="0.15">
      <c r="A1565" s="49">
        <v>15</v>
      </c>
      <c r="B1565" s="49" t="s">
        <v>5646</v>
      </c>
      <c r="C1565" s="49">
        <v>3</v>
      </c>
      <c r="D1565" s="60">
        <v>1483</v>
      </c>
      <c r="E1565" s="60" t="s">
        <v>2883</v>
      </c>
      <c r="F1565" s="60"/>
      <c r="H1565" s="49" t="s">
        <v>13006</v>
      </c>
      <c r="I1565" s="44"/>
      <c r="J1565" s="44"/>
      <c r="K1565" s="44"/>
      <c r="L1565" s="44"/>
      <c r="M1565" s="44"/>
      <c r="N1565" s="44"/>
      <c r="R1565" s="44"/>
    </row>
    <row r="1566" spans="1:18" x14ac:dyDescent="0.15">
      <c r="A1566" s="49">
        <v>15</v>
      </c>
      <c r="B1566" s="49" t="s">
        <v>5646</v>
      </c>
      <c r="C1566" s="49">
        <v>4</v>
      </c>
      <c r="D1566" s="60">
        <v>1485</v>
      </c>
      <c r="E1566" s="60" t="s">
        <v>2884</v>
      </c>
      <c r="F1566" s="60" t="s">
        <v>13146</v>
      </c>
      <c r="H1566" s="49" t="s">
        <v>13006</v>
      </c>
      <c r="I1566" s="44"/>
      <c r="J1566" s="44"/>
      <c r="K1566" s="44"/>
      <c r="L1566" s="44"/>
      <c r="M1566" s="44"/>
      <c r="N1566" s="44"/>
      <c r="R1566" s="44"/>
    </row>
    <row r="1567" spans="1:18" x14ac:dyDescent="0.15">
      <c r="A1567" s="49">
        <v>15</v>
      </c>
      <c r="B1567" s="49" t="s">
        <v>5646</v>
      </c>
      <c r="C1567" s="49">
        <v>5</v>
      </c>
      <c r="D1567" s="60">
        <v>1393</v>
      </c>
      <c r="E1567" s="60" t="s">
        <v>2885</v>
      </c>
      <c r="F1567" s="60"/>
      <c r="H1567" s="49" t="s">
        <v>13006</v>
      </c>
      <c r="I1567" s="44"/>
      <c r="J1567" s="44"/>
      <c r="K1567" s="44"/>
      <c r="L1567" s="44"/>
      <c r="M1567" s="44"/>
      <c r="N1567" s="44"/>
      <c r="R1567" s="44"/>
    </row>
    <row r="1568" spans="1:18" x14ac:dyDescent="0.15">
      <c r="A1568" s="49">
        <v>15</v>
      </c>
      <c r="B1568" s="49" t="s">
        <v>5646</v>
      </c>
      <c r="C1568" s="49">
        <v>6</v>
      </c>
      <c r="D1568" s="60">
        <v>1394</v>
      </c>
      <c r="E1568" s="60" t="s">
        <v>6876</v>
      </c>
      <c r="F1568" s="60" t="s">
        <v>13483</v>
      </c>
      <c r="H1568" s="49" t="s">
        <v>13006</v>
      </c>
      <c r="I1568" s="44"/>
      <c r="J1568" s="44"/>
      <c r="K1568" s="44"/>
      <c r="L1568" s="44"/>
      <c r="M1568" s="44"/>
      <c r="N1568" s="44"/>
      <c r="R1568" s="44"/>
    </row>
    <row r="1569" spans="1:18" x14ac:dyDescent="0.15">
      <c r="A1569" s="49">
        <v>15</v>
      </c>
      <c r="B1569" s="49" t="s">
        <v>5646</v>
      </c>
      <c r="C1569" s="49">
        <v>7</v>
      </c>
      <c r="D1569" s="60">
        <v>1397</v>
      </c>
      <c r="E1569" s="60" t="s">
        <v>6877</v>
      </c>
      <c r="F1569" s="60"/>
      <c r="H1569" s="49" t="s">
        <v>13006</v>
      </c>
      <c r="I1569" s="44"/>
      <c r="J1569" s="44"/>
      <c r="K1569" s="44"/>
      <c r="L1569" s="44"/>
      <c r="M1569" s="44"/>
      <c r="N1569" s="44"/>
      <c r="R1569" s="44"/>
    </row>
    <row r="1570" spans="1:18" x14ac:dyDescent="0.15">
      <c r="A1570" s="49">
        <v>15</v>
      </c>
      <c r="B1570" s="49" t="s">
        <v>5646</v>
      </c>
      <c r="C1570" s="49">
        <v>8</v>
      </c>
      <c r="D1570" s="60">
        <v>1403</v>
      </c>
      <c r="E1570" s="60" t="s">
        <v>6878</v>
      </c>
      <c r="F1570" s="60" t="s">
        <v>11911</v>
      </c>
      <c r="H1570" s="49" t="s">
        <v>13006</v>
      </c>
      <c r="I1570" s="44"/>
      <c r="J1570" s="44"/>
      <c r="K1570" s="44"/>
      <c r="L1570" s="44"/>
      <c r="M1570" s="44"/>
      <c r="N1570" s="44"/>
      <c r="R1570" s="44"/>
    </row>
    <row r="1571" spans="1:18" x14ac:dyDescent="0.15">
      <c r="A1571" s="49">
        <v>15</v>
      </c>
      <c r="B1571" s="49" t="s">
        <v>5646</v>
      </c>
      <c r="C1571" s="49">
        <v>9</v>
      </c>
      <c r="D1571" s="60">
        <v>1404</v>
      </c>
      <c r="E1571" s="60" t="s">
        <v>6879</v>
      </c>
      <c r="F1571" s="60"/>
      <c r="H1571" s="49" t="s">
        <v>13006</v>
      </c>
      <c r="I1571" s="44"/>
      <c r="J1571" s="44"/>
      <c r="K1571" s="44"/>
      <c r="L1571" s="44"/>
      <c r="M1571" s="44"/>
      <c r="N1571" s="44"/>
      <c r="R1571" s="44"/>
    </row>
    <row r="1572" spans="1:18" x14ac:dyDescent="0.15">
      <c r="A1572" s="49">
        <v>15</v>
      </c>
      <c r="B1572" s="49" t="s">
        <v>5646</v>
      </c>
      <c r="C1572" s="49">
        <v>10</v>
      </c>
      <c r="D1572" s="60">
        <v>1405</v>
      </c>
      <c r="E1572" s="60" t="s">
        <v>6880</v>
      </c>
      <c r="F1572" s="60" t="s">
        <v>11912</v>
      </c>
      <c r="H1572" s="49" t="s">
        <v>13006</v>
      </c>
      <c r="I1572" s="44"/>
      <c r="J1572" s="44"/>
      <c r="K1572" s="44"/>
      <c r="L1572" s="44"/>
      <c r="M1572" s="44"/>
      <c r="N1572" s="44"/>
      <c r="R1572" s="44"/>
    </row>
    <row r="1573" spans="1:18" x14ac:dyDescent="0.15">
      <c r="A1573" s="49">
        <v>15</v>
      </c>
      <c r="B1573" s="49" t="s">
        <v>5646</v>
      </c>
      <c r="C1573" s="49">
        <v>11</v>
      </c>
      <c r="D1573" s="60">
        <v>1406</v>
      </c>
      <c r="E1573" s="60" t="s">
        <v>6881</v>
      </c>
      <c r="F1573" s="60" t="s">
        <v>11913</v>
      </c>
      <c r="H1573" s="49" t="s">
        <v>13006</v>
      </c>
      <c r="I1573" s="44"/>
      <c r="J1573" s="44"/>
      <c r="K1573" s="44"/>
      <c r="L1573" s="44"/>
      <c r="M1573" s="44"/>
      <c r="N1573" s="44"/>
      <c r="R1573" s="44"/>
    </row>
    <row r="1574" spans="1:18" x14ac:dyDescent="0.15">
      <c r="A1574" s="49">
        <v>15</v>
      </c>
      <c r="B1574" s="49" t="s">
        <v>5646</v>
      </c>
      <c r="C1574" s="49">
        <v>12</v>
      </c>
      <c r="D1574" s="60">
        <v>1408</v>
      </c>
      <c r="E1574" s="60" t="s">
        <v>6882</v>
      </c>
      <c r="F1574" s="60" t="s">
        <v>11935</v>
      </c>
      <c r="H1574" s="49" t="s">
        <v>13006</v>
      </c>
      <c r="I1574" s="44"/>
      <c r="J1574" s="44"/>
      <c r="K1574" s="44"/>
      <c r="L1574" s="44"/>
      <c r="M1574" s="44"/>
      <c r="N1574" s="44"/>
      <c r="R1574" s="44"/>
    </row>
    <row r="1575" spans="1:18" x14ac:dyDescent="0.15">
      <c r="D1575" s="60"/>
      <c r="E1575" s="60"/>
      <c r="F1575" s="60"/>
      <c r="H1575" s="49"/>
      <c r="I1575" s="44"/>
      <c r="J1575" s="44"/>
      <c r="K1575" s="44"/>
      <c r="L1575" s="44"/>
      <c r="M1575" s="44"/>
      <c r="N1575" s="44"/>
      <c r="R1575" s="44"/>
    </row>
    <row r="1576" spans="1:18" x14ac:dyDescent="0.15">
      <c r="A1576" s="49">
        <v>15</v>
      </c>
      <c r="B1576" s="49" t="s">
        <v>5648</v>
      </c>
      <c r="C1576" s="49">
        <v>1</v>
      </c>
      <c r="D1576" s="60">
        <v>1409</v>
      </c>
      <c r="E1576" s="60" t="s">
        <v>6883</v>
      </c>
      <c r="F1576" s="60" t="s">
        <v>9681</v>
      </c>
      <c r="H1576" s="49" t="s">
        <v>13006</v>
      </c>
      <c r="I1576" s="44"/>
      <c r="J1576" s="44"/>
      <c r="K1576" s="44"/>
      <c r="L1576" s="44"/>
      <c r="M1576" s="44"/>
      <c r="N1576" s="44"/>
      <c r="R1576" s="44"/>
    </row>
    <row r="1577" spans="1:18" x14ac:dyDescent="0.15">
      <c r="A1577" s="49">
        <v>15</v>
      </c>
      <c r="B1577" s="49" t="s">
        <v>5648</v>
      </c>
      <c r="C1577" s="49">
        <v>2</v>
      </c>
      <c r="D1577" s="60">
        <v>1410</v>
      </c>
      <c r="E1577" s="60" t="s">
        <v>6884</v>
      </c>
      <c r="F1577" s="60" t="s">
        <v>9682</v>
      </c>
      <c r="H1577" s="49" t="s">
        <v>13006</v>
      </c>
      <c r="I1577" s="44"/>
      <c r="J1577" s="44"/>
      <c r="K1577" s="44"/>
      <c r="L1577" s="44"/>
      <c r="M1577" s="44"/>
      <c r="N1577" s="44"/>
      <c r="R1577" s="44"/>
    </row>
    <row r="1578" spans="1:18" x14ac:dyDescent="0.15">
      <c r="A1578" s="49">
        <v>15</v>
      </c>
      <c r="B1578" s="49" t="s">
        <v>5648</v>
      </c>
      <c r="C1578" s="49">
        <v>3</v>
      </c>
      <c r="D1578" s="60">
        <v>1413</v>
      </c>
      <c r="E1578" s="60" t="s">
        <v>6885</v>
      </c>
      <c r="F1578" s="60" t="s">
        <v>11249</v>
      </c>
      <c r="G1578" s="50" t="s">
        <v>7673</v>
      </c>
      <c r="H1578" s="49" t="s">
        <v>13006</v>
      </c>
      <c r="I1578" s="44"/>
      <c r="J1578" s="44"/>
      <c r="K1578" s="44"/>
      <c r="L1578" s="44"/>
      <c r="M1578" s="44"/>
      <c r="N1578" s="44"/>
      <c r="R1578" s="44"/>
    </row>
    <row r="1579" spans="1:18" x14ac:dyDescent="0.15">
      <c r="A1579" s="49">
        <v>15</v>
      </c>
      <c r="B1579" s="49" t="s">
        <v>5648</v>
      </c>
      <c r="C1579" s="49">
        <v>4</v>
      </c>
      <c r="D1579" s="60">
        <v>1416</v>
      </c>
      <c r="E1579" s="60" t="s">
        <v>6886</v>
      </c>
      <c r="F1579" s="60"/>
      <c r="H1579" s="49" t="s">
        <v>13006</v>
      </c>
      <c r="I1579" s="44"/>
      <c r="J1579" s="44"/>
      <c r="K1579" s="44"/>
      <c r="L1579" s="44"/>
      <c r="M1579" s="44"/>
      <c r="N1579" s="44"/>
      <c r="R1579" s="44"/>
    </row>
    <row r="1580" spans="1:18" x14ac:dyDescent="0.15">
      <c r="A1580" s="49">
        <v>15</v>
      </c>
      <c r="B1580" s="49" t="s">
        <v>5648</v>
      </c>
      <c r="C1580" s="49">
        <v>5</v>
      </c>
      <c r="D1580" s="60">
        <v>1417</v>
      </c>
      <c r="E1580" s="60" t="s">
        <v>6887</v>
      </c>
      <c r="F1580" s="60"/>
      <c r="H1580" s="49" t="s">
        <v>13006</v>
      </c>
      <c r="I1580" s="44"/>
      <c r="J1580" s="44"/>
      <c r="K1580" s="44"/>
      <c r="L1580" s="44"/>
      <c r="M1580" s="44"/>
      <c r="N1580" s="44"/>
      <c r="R1580" s="44"/>
    </row>
    <row r="1581" spans="1:18" x14ac:dyDescent="0.15">
      <c r="A1581" s="49">
        <v>15</v>
      </c>
      <c r="B1581" s="49" t="s">
        <v>5648</v>
      </c>
      <c r="C1581" s="49">
        <v>6</v>
      </c>
      <c r="D1581" s="60">
        <v>1418</v>
      </c>
      <c r="E1581" s="60" t="s">
        <v>6888</v>
      </c>
      <c r="F1581" s="60"/>
      <c r="H1581" s="49" t="s">
        <v>13006</v>
      </c>
      <c r="I1581" s="44"/>
      <c r="J1581" s="44"/>
      <c r="K1581" s="44"/>
      <c r="L1581" s="44"/>
      <c r="M1581" s="44"/>
      <c r="N1581" s="44"/>
      <c r="R1581" s="44"/>
    </row>
    <row r="1582" spans="1:18" x14ac:dyDescent="0.15">
      <c r="A1582" s="49">
        <v>15</v>
      </c>
      <c r="B1582" s="49" t="s">
        <v>5648</v>
      </c>
      <c r="C1582" s="49">
        <v>7</v>
      </c>
      <c r="D1582" s="60">
        <v>1420</v>
      </c>
      <c r="E1582" s="60" t="s">
        <v>7197</v>
      </c>
      <c r="F1582" s="60" t="s">
        <v>12539</v>
      </c>
      <c r="H1582" s="49" t="s">
        <v>13006</v>
      </c>
      <c r="I1582" s="44"/>
      <c r="J1582" s="44"/>
      <c r="K1582" s="44"/>
      <c r="L1582" s="44"/>
      <c r="M1582" s="44"/>
      <c r="N1582" s="44"/>
      <c r="R1582" s="44"/>
    </row>
    <row r="1583" spans="1:18" x14ac:dyDescent="0.15">
      <c r="A1583" s="49">
        <v>15</v>
      </c>
      <c r="B1583" s="49" t="s">
        <v>5648</v>
      </c>
      <c r="C1583" s="49">
        <v>8</v>
      </c>
      <c r="D1583" s="60">
        <v>1421</v>
      </c>
      <c r="E1583" s="60" t="s">
        <v>7198</v>
      </c>
      <c r="F1583" s="60"/>
      <c r="H1583" s="49" t="s">
        <v>13006</v>
      </c>
      <c r="I1583" s="44"/>
      <c r="J1583" s="44"/>
      <c r="K1583" s="44"/>
      <c r="L1583" s="44"/>
      <c r="M1583" s="44"/>
      <c r="N1583" s="44"/>
      <c r="R1583" s="44"/>
    </row>
    <row r="1584" spans="1:18" x14ac:dyDescent="0.15">
      <c r="A1584" s="49">
        <v>15</v>
      </c>
      <c r="B1584" s="49" t="s">
        <v>5648</v>
      </c>
      <c r="C1584" s="49">
        <v>9</v>
      </c>
      <c r="D1584" s="60">
        <v>1422</v>
      </c>
      <c r="E1584" s="60" t="s">
        <v>7199</v>
      </c>
      <c r="F1584" s="60"/>
      <c r="H1584" s="49" t="s">
        <v>13006</v>
      </c>
      <c r="I1584" s="44"/>
      <c r="J1584" s="44"/>
      <c r="K1584" s="44"/>
      <c r="L1584" s="44"/>
      <c r="M1584" s="44"/>
      <c r="N1584" s="44"/>
      <c r="R1584" s="44"/>
    </row>
    <row r="1585" spans="1:18" x14ac:dyDescent="0.15">
      <c r="A1585" s="49">
        <v>15</v>
      </c>
      <c r="B1585" s="49" t="s">
        <v>5648</v>
      </c>
      <c r="C1585" s="49">
        <v>10</v>
      </c>
      <c r="D1585" s="60">
        <v>1425</v>
      </c>
      <c r="E1585" s="60" t="s">
        <v>7200</v>
      </c>
      <c r="F1585" s="60"/>
      <c r="H1585" s="49" t="s">
        <v>13006</v>
      </c>
      <c r="I1585" s="44"/>
      <c r="J1585" s="44"/>
      <c r="K1585" s="44"/>
      <c r="L1585" s="44"/>
      <c r="M1585" s="44"/>
      <c r="N1585" s="44"/>
      <c r="R1585" s="44"/>
    </row>
    <row r="1586" spans="1:18" x14ac:dyDescent="0.15">
      <c r="A1586" s="49">
        <v>15</v>
      </c>
      <c r="B1586" s="49" t="s">
        <v>5648</v>
      </c>
      <c r="C1586" s="49">
        <v>11</v>
      </c>
      <c r="D1586" s="60">
        <v>1427</v>
      </c>
      <c r="E1586" s="60" t="s">
        <v>9341</v>
      </c>
      <c r="F1586" s="60" t="s">
        <v>11941</v>
      </c>
      <c r="H1586" s="49" t="s">
        <v>13006</v>
      </c>
      <c r="I1586" s="44"/>
      <c r="J1586" s="44"/>
      <c r="K1586" s="44"/>
      <c r="L1586" s="44"/>
      <c r="M1586" s="44"/>
      <c r="N1586" s="44"/>
      <c r="R1586" s="44"/>
    </row>
    <row r="1587" spans="1:18" x14ac:dyDescent="0.15">
      <c r="A1587" s="49">
        <v>15</v>
      </c>
      <c r="B1587" s="49" t="s">
        <v>5648</v>
      </c>
      <c r="C1587" s="49">
        <v>12</v>
      </c>
      <c r="D1587" s="60">
        <v>1428</v>
      </c>
      <c r="E1587" s="60" t="s">
        <v>9342</v>
      </c>
      <c r="F1587" s="60" t="s">
        <v>12271</v>
      </c>
      <c r="H1587" s="49" t="s">
        <v>13006</v>
      </c>
      <c r="I1587" s="44"/>
      <c r="J1587" s="44"/>
      <c r="K1587" s="44"/>
      <c r="L1587" s="44"/>
      <c r="M1587" s="44"/>
      <c r="N1587" s="44"/>
      <c r="R1587" s="44"/>
    </row>
    <row r="1588" spans="1:18" x14ac:dyDescent="0.15">
      <c r="D1588" s="60"/>
      <c r="E1588" s="60"/>
      <c r="F1588" s="60"/>
      <c r="H1588" s="49"/>
      <c r="I1588" s="44"/>
      <c r="J1588" s="44"/>
      <c r="K1588" s="44"/>
      <c r="L1588" s="44"/>
      <c r="M1588" s="44"/>
      <c r="N1588" s="44"/>
      <c r="R1588" s="44"/>
    </row>
    <row r="1589" spans="1:18" x14ac:dyDescent="0.15">
      <c r="A1589" s="49">
        <v>15</v>
      </c>
      <c r="B1589" s="49" t="s">
        <v>5649</v>
      </c>
      <c r="C1589" s="49">
        <v>1</v>
      </c>
      <c r="D1589" s="60">
        <v>1429</v>
      </c>
      <c r="E1589" s="60" t="s">
        <v>9343</v>
      </c>
      <c r="F1589" s="60" t="s">
        <v>11601</v>
      </c>
      <c r="H1589" s="49" t="s">
        <v>13006</v>
      </c>
      <c r="I1589" s="44"/>
      <c r="J1589" s="44"/>
      <c r="K1589" s="44"/>
      <c r="L1589" s="44"/>
      <c r="M1589" s="44"/>
      <c r="N1589" s="44"/>
      <c r="R1589" s="44"/>
    </row>
    <row r="1590" spans="1:18" x14ac:dyDescent="0.15">
      <c r="A1590" s="49">
        <v>15</v>
      </c>
      <c r="B1590" s="49" t="s">
        <v>5649</v>
      </c>
      <c r="C1590" s="49">
        <v>2</v>
      </c>
      <c r="D1590" s="60">
        <v>1430</v>
      </c>
      <c r="E1590" s="60" t="s">
        <v>9344</v>
      </c>
      <c r="F1590" s="60" t="s">
        <v>11602</v>
      </c>
      <c r="H1590" s="49" t="s">
        <v>13006</v>
      </c>
      <c r="I1590" s="44"/>
      <c r="J1590" s="44"/>
      <c r="K1590" s="44"/>
      <c r="L1590" s="44"/>
      <c r="M1590" s="44"/>
      <c r="N1590" s="44"/>
      <c r="R1590" s="44"/>
    </row>
    <row r="1591" spans="1:18" x14ac:dyDescent="0.15">
      <c r="A1591" s="49">
        <v>15</v>
      </c>
      <c r="B1591" s="49" t="s">
        <v>5649</v>
      </c>
      <c r="C1591" s="49">
        <v>3</v>
      </c>
      <c r="D1591" s="60">
        <v>1432</v>
      </c>
      <c r="E1591" s="60" t="s">
        <v>9345</v>
      </c>
      <c r="F1591" s="60"/>
      <c r="H1591" s="49" t="s">
        <v>13006</v>
      </c>
      <c r="I1591" s="44"/>
      <c r="J1591" s="44"/>
      <c r="K1591" s="44"/>
      <c r="L1591" s="44"/>
      <c r="M1591" s="44"/>
      <c r="N1591" s="44"/>
      <c r="R1591" s="44"/>
    </row>
    <row r="1592" spans="1:18" x14ac:dyDescent="0.15">
      <c r="A1592" s="49">
        <v>15</v>
      </c>
      <c r="B1592" s="49" t="s">
        <v>5649</v>
      </c>
      <c r="C1592" s="49">
        <v>4</v>
      </c>
      <c r="D1592" s="60">
        <v>1433</v>
      </c>
      <c r="E1592" s="60" t="s">
        <v>9346</v>
      </c>
      <c r="F1592" s="60"/>
      <c r="G1592" s="50" t="s">
        <v>10571</v>
      </c>
      <c r="H1592" s="49" t="s">
        <v>13006</v>
      </c>
      <c r="I1592" s="44"/>
      <c r="J1592" s="44"/>
      <c r="K1592" s="44"/>
      <c r="L1592" s="44"/>
      <c r="M1592" s="44"/>
      <c r="N1592" s="44"/>
      <c r="R1592" s="44"/>
    </row>
    <row r="1593" spans="1:18" x14ac:dyDescent="0.15">
      <c r="A1593" s="49">
        <v>15</v>
      </c>
      <c r="B1593" s="49" t="s">
        <v>5649</v>
      </c>
      <c r="C1593" s="49">
        <v>5</v>
      </c>
      <c r="D1593" s="60">
        <v>1434</v>
      </c>
      <c r="E1593" s="60" t="s">
        <v>9021</v>
      </c>
      <c r="F1593" s="60"/>
      <c r="H1593" s="49" t="s">
        <v>13006</v>
      </c>
      <c r="I1593" s="44"/>
      <c r="J1593" s="44"/>
      <c r="K1593" s="44"/>
      <c r="L1593" s="44"/>
      <c r="M1593" s="44"/>
      <c r="N1593" s="44"/>
      <c r="R1593" s="44"/>
    </row>
    <row r="1594" spans="1:18" x14ac:dyDescent="0.15">
      <c r="A1594" s="49">
        <v>15</v>
      </c>
      <c r="B1594" s="49" t="s">
        <v>5649</v>
      </c>
      <c r="C1594" s="49">
        <v>6</v>
      </c>
      <c r="D1594" s="60">
        <v>1436</v>
      </c>
      <c r="E1594" s="60" t="s">
        <v>9022</v>
      </c>
      <c r="F1594" s="60" t="s">
        <v>11604</v>
      </c>
      <c r="H1594" s="49" t="s">
        <v>13006</v>
      </c>
      <c r="I1594" s="44"/>
      <c r="J1594" s="44"/>
      <c r="K1594" s="44"/>
      <c r="L1594" s="44"/>
      <c r="M1594" s="44"/>
      <c r="N1594" s="44"/>
      <c r="R1594" s="44"/>
    </row>
    <row r="1595" spans="1:18" x14ac:dyDescent="0.15">
      <c r="A1595" s="49">
        <v>15</v>
      </c>
      <c r="B1595" s="49" t="s">
        <v>5649</v>
      </c>
      <c r="C1595" s="49">
        <v>7</v>
      </c>
      <c r="D1595" s="60">
        <v>1437</v>
      </c>
      <c r="E1595" s="60" t="s">
        <v>9023</v>
      </c>
      <c r="F1595" s="60" t="s">
        <v>11605</v>
      </c>
      <c r="H1595" s="49" t="s">
        <v>13006</v>
      </c>
      <c r="I1595" s="44"/>
      <c r="J1595" s="44"/>
      <c r="K1595" s="44"/>
      <c r="L1595" s="44"/>
      <c r="M1595" s="44"/>
      <c r="N1595" s="44"/>
      <c r="R1595" s="44"/>
    </row>
    <row r="1596" spans="1:18" x14ac:dyDescent="0.15">
      <c r="A1596" s="49">
        <v>15</v>
      </c>
      <c r="B1596" s="49" t="s">
        <v>5649</v>
      </c>
      <c r="C1596" s="49">
        <v>8</v>
      </c>
      <c r="D1596" s="60">
        <v>1438</v>
      </c>
      <c r="E1596" s="60" t="s">
        <v>13121</v>
      </c>
      <c r="F1596" s="60" t="s">
        <v>11262</v>
      </c>
      <c r="H1596" s="49" t="s">
        <v>13006</v>
      </c>
      <c r="I1596" s="44"/>
      <c r="J1596" s="44"/>
      <c r="K1596" s="44"/>
      <c r="L1596" s="44"/>
      <c r="M1596" s="44"/>
      <c r="N1596" s="44"/>
      <c r="R1596" s="44"/>
    </row>
    <row r="1597" spans="1:18" x14ac:dyDescent="0.15">
      <c r="A1597" s="49">
        <v>15</v>
      </c>
      <c r="B1597" s="49" t="s">
        <v>5649</v>
      </c>
      <c r="C1597" s="49">
        <v>9</v>
      </c>
      <c r="D1597" s="60">
        <v>1442</v>
      </c>
      <c r="E1597" s="60" t="s">
        <v>13122</v>
      </c>
      <c r="F1597" s="60" t="s">
        <v>13169</v>
      </c>
      <c r="H1597" s="49" t="s">
        <v>13006</v>
      </c>
      <c r="I1597" s="44"/>
      <c r="J1597" s="44"/>
      <c r="K1597" s="44"/>
      <c r="L1597" s="44"/>
      <c r="M1597" s="44"/>
      <c r="N1597" s="44"/>
      <c r="R1597" s="44"/>
    </row>
    <row r="1598" spans="1:18" x14ac:dyDescent="0.15">
      <c r="A1598" s="49">
        <v>15</v>
      </c>
      <c r="B1598" s="49" t="s">
        <v>5649</v>
      </c>
      <c r="C1598" s="49">
        <v>10</v>
      </c>
      <c r="D1598" s="60">
        <v>1443</v>
      </c>
      <c r="E1598" s="60" t="s">
        <v>13123</v>
      </c>
      <c r="F1598" s="60" t="s">
        <v>13170</v>
      </c>
      <c r="H1598" s="49" t="s">
        <v>13006</v>
      </c>
      <c r="I1598" s="44"/>
      <c r="J1598" s="44"/>
      <c r="K1598" s="44"/>
      <c r="L1598" s="44"/>
      <c r="M1598" s="44"/>
      <c r="N1598" s="44"/>
      <c r="R1598" s="44"/>
    </row>
    <row r="1599" spans="1:18" x14ac:dyDescent="0.15">
      <c r="A1599" s="49">
        <v>15</v>
      </c>
      <c r="B1599" s="49" t="s">
        <v>5649</v>
      </c>
      <c r="C1599" s="49">
        <v>11</v>
      </c>
      <c r="D1599" s="60">
        <v>1446</v>
      </c>
      <c r="E1599" s="60" t="s">
        <v>13460</v>
      </c>
      <c r="F1599" s="60" t="s">
        <v>12767</v>
      </c>
      <c r="H1599" s="49" t="s">
        <v>13006</v>
      </c>
      <c r="I1599" s="44"/>
      <c r="J1599" s="44"/>
      <c r="K1599" s="44"/>
      <c r="L1599" s="44"/>
      <c r="M1599" s="44"/>
      <c r="N1599" s="44"/>
      <c r="R1599" s="44"/>
    </row>
    <row r="1600" spans="1:18" x14ac:dyDescent="0.15">
      <c r="A1600" s="49">
        <v>15</v>
      </c>
      <c r="B1600" s="49" t="s">
        <v>5649</v>
      </c>
      <c r="C1600" s="49">
        <v>12</v>
      </c>
      <c r="D1600" s="60">
        <v>1450</v>
      </c>
      <c r="E1600" s="60" t="s">
        <v>13461</v>
      </c>
      <c r="F1600" s="60"/>
      <c r="H1600" s="49" t="s">
        <v>13006</v>
      </c>
      <c r="I1600" s="44"/>
      <c r="J1600" s="44"/>
      <c r="K1600" s="44"/>
      <c r="L1600" s="44"/>
      <c r="M1600" s="44"/>
      <c r="N1600" s="44"/>
      <c r="R1600" s="44"/>
    </row>
    <row r="1601" spans="1:18" x14ac:dyDescent="0.15">
      <c r="D1601" s="60"/>
      <c r="E1601" s="60"/>
      <c r="F1601" s="60"/>
      <c r="H1601" s="49"/>
      <c r="I1601" s="44"/>
      <c r="J1601" s="44"/>
      <c r="K1601" s="44"/>
      <c r="L1601" s="44"/>
      <c r="M1601" s="44"/>
      <c r="N1601" s="44"/>
      <c r="R1601" s="44"/>
    </row>
    <row r="1602" spans="1:18" x14ac:dyDescent="0.15">
      <c r="A1602" s="49">
        <v>16</v>
      </c>
      <c r="B1602" s="49" t="s">
        <v>8125</v>
      </c>
      <c r="C1602" s="49">
        <v>1</v>
      </c>
      <c r="D1602" s="60">
        <v>1457</v>
      </c>
      <c r="E1602" s="60" t="s">
        <v>13462</v>
      </c>
      <c r="F1602" s="60"/>
      <c r="H1602" s="49" t="s">
        <v>13006</v>
      </c>
      <c r="I1602" s="44"/>
      <c r="J1602" s="44"/>
      <c r="K1602" s="44"/>
      <c r="L1602" s="44"/>
      <c r="M1602" s="44"/>
      <c r="N1602" s="44"/>
      <c r="R1602" s="44"/>
    </row>
    <row r="1603" spans="1:18" x14ac:dyDescent="0.15">
      <c r="A1603" s="49">
        <v>16</v>
      </c>
      <c r="B1603" s="49" t="s">
        <v>8125</v>
      </c>
      <c r="C1603" s="49">
        <v>2</v>
      </c>
      <c r="D1603" s="60">
        <v>1458</v>
      </c>
      <c r="E1603" s="60" t="s">
        <v>8023</v>
      </c>
      <c r="F1603" s="60" t="s">
        <v>12552</v>
      </c>
      <c r="H1603" s="49" t="s">
        <v>13006</v>
      </c>
      <c r="I1603" s="44"/>
      <c r="J1603" s="44"/>
      <c r="K1603" s="44"/>
      <c r="L1603" s="44"/>
      <c r="M1603" s="44"/>
      <c r="N1603" s="44"/>
      <c r="R1603" s="44"/>
    </row>
    <row r="1604" spans="1:18" x14ac:dyDescent="0.15">
      <c r="A1604" s="49">
        <v>16</v>
      </c>
      <c r="B1604" s="49" t="s">
        <v>8125</v>
      </c>
      <c r="C1604" s="49">
        <v>3</v>
      </c>
      <c r="D1604" s="60">
        <v>1465</v>
      </c>
      <c r="E1604" s="60" t="s">
        <v>8024</v>
      </c>
      <c r="F1604" s="60" t="s">
        <v>13181</v>
      </c>
      <c r="H1604" s="49" t="s">
        <v>13006</v>
      </c>
      <c r="I1604" s="44"/>
      <c r="J1604" s="44"/>
      <c r="K1604" s="44"/>
      <c r="L1604" s="44"/>
      <c r="M1604" s="44"/>
      <c r="N1604" s="44"/>
      <c r="R1604" s="44"/>
    </row>
    <row r="1605" spans="1:18" x14ac:dyDescent="0.15">
      <c r="A1605" s="49">
        <v>16</v>
      </c>
      <c r="B1605" s="49" t="s">
        <v>8125</v>
      </c>
      <c r="C1605" s="49">
        <v>4</v>
      </c>
      <c r="D1605" s="60">
        <v>1466</v>
      </c>
      <c r="E1605" s="60" t="s">
        <v>8025</v>
      </c>
      <c r="F1605" s="60" t="s">
        <v>13182</v>
      </c>
      <c r="H1605" s="49" t="s">
        <v>13006</v>
      </c>
      <c r="I1605" s="44"/>
      <c r="J1605" s="44"/>
      <c r="K1605" s="44"/>
      <c r="L1605" s="44"/>
      <c r="M1605" s="44"/>
      <c r="N1605" s="44"/>
      <c r="R1605" s="44"/>
    </row>
    <row r="1606" spans="1:18" x14ac:dyDescent="0.15">
      <c r="A1606" s="49">
        <v>16</v>
      </c>
      <c r="B1606" s="49" t="s">
        <v>8125</v>
      </c>
      <c r="C1606" s="49">
        <v>5</v>
      </c>
      <c r="D1606" s="60">
        <v>1469</v>
      </c>
      <c r="E1606" s="60" t="s">
        <v>8026</v>
      </c>
      <c r="F1606" s="60" t="s">
        <v>13142</v>
      </c>
      <c r="G1606" s="50" t="s">
        <v>7672</v>
      </c>
      <c r="H1606" s="49" t="s">
        <v>13006</v>
      </c>
      <c r="I1606" s="44"/>
      <c r="J1606" s="44"/>
      <c r="K1606" s="44"/>
      <c r="L1606" s="44"/>
      <c r="M1606" s="44"/>
      <c r="N1606" s="44"/>
      <c r="R1606" s="44"/>
    </row>
    <row r="1607" spans="1:18" x14ac:dyDescent="0.15">
      <c r="A1607" s="49">
        <v>16</v>
      </c>
      <c r="B1607" s="49" t="s">
        <v>8125</v>
      </c>
      <c r="C1607" s="49">
        <v>6</v>
      </c>
      <c r="D1607" s="60">
        <v>1470</v>
      </c>
      <c r="E1607" s="60" t="s">
        <v>8027</v>
      </c>
      <c r="F1607" s="60"/>
      <c r="H1607" s="49" t="s">
        <v>13006</v>
      </c>
      <c r="I1607" s="44"/>
      <c r="J1607" s="44"/>
      <c r="K1607" s="44"/>
      <c r="L1607" s="44"/>
      <c r="M1607" s="44"/>
      <c r="N1607" s="44"/>
      <c r="R1607" s="44"/>
    </row>
    <row r="1608" spans="1:18" x14ac:dyDescent="0.15">
      <c r="A1608" s="49">
        <v>16</v>
      </c>
      <c r="B1608" s="49" t="s">
        <v>8125</v>
      </c>
      <c r="C1608" s="49">
        <v>7</v>
      </c>
      <c r="D1608" s="60">
        <v>1472</v>
      </c>
      <c r="E1608" s="60" t="s">
        <v>8028</v>
      </c>
      <c r="F1608" s="60"/>
      <c r="H1608" s="49" t="s">
        <v>13006</v>
      </c>
      <c r="I1608" s="44"/>
      <c r="J1608" s="44"/>
      <c r="K1608" s="44"/>
      <c r="L1608" s="44"/>
      <c r="M1608" s="44"/>
      <c r="N1608" s="44"/>
      <c r="R1608" s="44"/>
    </row>
    <row r="1609" spans="1:18" x14ac:dyDescent="0.15">
      <c r="A1609" s="49">
        <v>16</v>
      </c>
      <c r="B1609" s="49" t="s">
        <v>8125</v>
      </c>
      <c r="C1609" s="49">
        <v>8</v>
      </c>
      <c r="D1609" s="60">
        <v>1475</v>
      </c>
      <c r="E1609" s="60" t="s">
        <v>8029</v>
      </c>
      <c r="F1609" s="60" t="s">
        <v>13143</v>
      </c>
      <c r="H1609" s="49" t="s">
        <v>13006</v>
      </c>
      <c r="I1609" s="44"/>
      <c r="J1609" s="44"/>
      <c r="K1609" s="44"/>
      <c r="L1609" s="44"/>
      <c r="M1609" s="44"/>
      <c r="N1609" s="44"/>
      <c r="R1609" s="44"/>
    </row>
    <row r="1610" spans="1:18" x14ac:dyDescent="0.15">
      <c r="A1610" s="49">
        <v>16</v>
      </c>
      <c r="B1610" s="49" t="s">
        <v>8125</v>
      </c>
      <c r="C1610" s="49">
        <v>9</v>
      </c>
      <c r="D1610" s="60">
        <v>1477</v>
      </c>
      <c r="E1610" s="60" t="s">
        <v>8030</v>
      </c>
      <c r="F1610" s="60"/>
      <c r="H1610" s="49" t="s">
        <v>13006</v>
      </c>
      <c r="I1610" s="44"/>
      <c r="J1610" s="44"/>
      <c r="K1610" s="44"/>
      <c r="L1610" s="44"/>
      <c r="M1610" s="44"/>
      <c r="N1610" s="44"/>
      <c r="R1610" s="44"/>
    </row>
    <row r="1611" spans="1:18" x14ac:dyDescent="0.15">
      <c r="A1611" s="49">
        <v>16</v>
      </c>
      <c r="B1611" s="49" t="s">
        <v>8125</v>
      </c>
      <c r="C1611" s="49">
        <v>10</v>
      </c>
      <c r="D1611" s="60">
        <v>1478</v>
      </c>
      <c r="E1611" s="60" t="s">
        <v>8031</v>
      </c>
      <c r="F1611" s="60"/>
      <c r="G1611" s="50" t="s">
        <v>7671</v>
      </c>
      <c r="H1611" s="49" t="s">
        <v>13006</v>
      </c>
      <c r="I1611" s="44"/>
      <c r="J1611" s="44"/>
      <c r="K1611" s="44"/>
      <c r="L1611" s="44"/>
      <c r="M1611" s="44"/>
      <c r="N1611" s="44"/>
      <c r="R1611" s="44"/>
    </row>
    <row r="1612" spans="1:18" x14ac:dyDescent="0.15">
      <c r="A1612" s="49">
        <v>16</v>
      </c>
      <c r="B1612" s="49" t="s">
        <v>8125</v>
      </c>
      <c r="C1612" s="49">
        <v>11</v>
      </c>
      <c r="D1612" s="60">
        <v>1479</v>
      </c>
      <c r="E1612" s="60" t="s">
        <v>8032</v>
      </c>
      <c r="F1612" s="60"/>
      <c r="H1612" s="49" t="s">
        <v>13006</v>
      </c>
      <c r="I1612" s="44"/>
      <c r="J1612" s="44"/>
      <c r="K1612" s="44"/>
      <c r="L1612" s="44"/>
      <c r="M1612" s="44"/>
      <c r="N1612" s="44"/>
      <c r="R1612" s="44"/>
    </row>
    <row r="1613" spans="1:18" x14ac:dyDescent="0.15">
      <c r="A1613" s="49">
        <v>16</v>
      </c>
      <c r="B1613" s="49" t="s">
        <v>8125</v>
      </c>
      <c r="C1613" s="49">
        <v>12</v>
      </c>
      <c r="D1613" s="60">
        <v>1481</v>
      </c>
      <c r="E1613" s="60" t="s">
        <v>8033</v>
      </c>
      <c r="F1613" s="60"/>
      <c r="G1613" s="50" t="s">
        <v>7671</v>
      </c>
      <c r="H1613" s="49" t="s">
        <v>13006</v>
      </c>
      <c r="I1613" s="44"/>
      <c r="J1613" s="44"/>
      <c r="K1613" s="44"/>
      <c r="L1613" s="44"/>
      <c r="M1613" s="44"/>
      <c r="N1613" s="44"/>
      <c r="R1613" s="44"/>
    </row>
    <row r="1614" spans="1:18" x14ac:dyDescent="0.15">
      <c r="D1614" s="60"/>
      <c r="E1614" s="60"/>
      <c r="F1614" s="60"/>
      <c r="H1614" s="49"/>
      <c r="I1614" s="44"/>
      <c r="J1614" s="44"/>
      <c r="K1614" s="44"/>
      <c r="L1614" s="44"/>
      <c r="M1614" s="44"/>
      <c r="N1614" s="44"/>
      <c r="R1614" s="44"/>
    </row>
    <row r="1615" spans="1:18" x14ac:dyDescent="0.15">
      <c r="A1615" s="49">
        <v>16</v>
      </c>
      <c r="B1615" s="49" t="s">
        <v>5644</v>
      </c>
      <c r="C1615" s="49">
        <v>1</v>
      </c>
      <c r="D1615" s="60">
        <v>1484</v>
      </c>
      <c r="E1615" s="60" t="s">
        <v>8034</v>
      </c>
      <c r="F1615" s="60" t="s">
        <v>13145</v>
      </c>
      <c r="H1615" s="49" t="s">
        <v>13006</v>
      </c>
      <c r="I1615" s="44"/>
      <c r="J1615" s="44"/>
      <c r="K1615" s="44"/>
      <c r="L1615" s="44"/>
      <c r="M1615" s="44"/>
      <c r="N1615" s="44"/>
      <c r="R1615" s="44"/>
    </row>
    <row r="1616" spans="1:18" x14ac:dyDescent="0.15">
      <c r="A1616" s="49">
        <v>16</v>
      </c>
      <c r="B1616" s="49" t="s">
        <v>5644</v>
      </c>
      <c r="C1616" s="49">
        <v>2</v>
      </c>
      <c r="D1616" s="60">
        <v>1486</v>
      </c>
      <c r="E1616" s="60" t="s">
        <v>8035</v>
      </c>
      <c r="F1616" s="60" t="s">
        <v>11904</v>
      </c>
      <c r="H1616" s="49" t="s">
        <v>13006</v>
      </c>
      <c r="I1616" s="44"/>
      <c r="J1616" s="44"/>
      <c r="K1616" s="44"/>
      <c r="L1616" s="44"/>
      <c r="M1616" s="44"/>
      <c r="N1616" s="44"/>
      <c r="R1616" s="44"/>
    </row>
    <row r="1617" spans="1:18" x14ac:dyDescent="0.15">
      <c r="A1617" s="49">
        <v>16</v>
      </c>
      <c r="B1617" s="49" t="s">
        <v>5644</v>
      </c>
      <c r="C1617" s="49">
        <v>3</v>
      </c>
      <c r="D1617" s="60">
        <v>1487</v>
      </c>
      <c r="E1617" s="60" t="s">
        <v>8036</v>
      </c>
      <c r="F1617" s="60"/>
      <c r="H1617" s="49" t="s">
        <v>13006</v>
      </c>
      <c r="I1617" s="44"/>
      <c r="J1617" s="44"/>
      <c r="K1617" s="44"/>
      <c r="L1617" s="44"/>
      <c r="M1617" s="44"/>
      <c r="N1617" s="44"/>
      <c r="R1617" s="44"/>
    </row>
    <row r="1618" spans="1:18" x14ac:dyDescent="0.15">
      <c r="A1618" s="49">
        <v>16</v>
      </c>
      <c r="B1618" s="49" t="s">
        <v>5644</v>
      </c>
      <c r="C1618" s="49">
        <v>4</v>
      </c>
      <c r="D1618" s="60">
        <v>1488</v>
      </c>
      <c r="E1618" s="60" t="s">
        <v>8342</v>
      </c>
      <c r="F1618" s="60" t="s">
        <v>12487</v>
      </c>
      <c r="H1618" s="49" t="s">
        <v>13006</v>
      </c>
      <c r="I1618" s="44"/>
      <c r="J1618" s="44"/>
      <c r="K1618" s="44"/>
      <c r="L1618" s="44"/>
      <c r="M1618" s="44"/>
      <c r="N1618" s="44"/>
      <c r="R1618" s="44"/>
    </row>
    <row r="1619" spans="1:18" x14ac:dyDescent="0.15">
      <c r="A1619" s="49">
        <v>16</v>
      </c>
      <c r="B1619" s="49" t="s">
        <v>5644</v>
      </c>
      <c r="C1619" s="49">
        <v>5</v>
      </c>
      <c r="D1619" s="60">
        <v>2257</v>
      </c>
      <c r="E1619" s="60" t="s">
        <v>8343</v>
      </c>
      <c r="F1619" s="60"/>
      <c r="G1619" s="50" t="s">
        <v>10568</v>
      </c>
      <c r="H1619" s="49" t="s">
        <v>13006</v>
      </c>
      <c r="I1619" s="44"/>
      <c r="J1619" s="44"/>
      <c r="K1619" s="44"/>
      <c r="L1619" s="44"/>
      <c r="M1619" s="44"/>
      <c r="N1619" s="44"/>
      <c r="R1619" s="44"/>
    </row>
    <row r="1620" spans="1:18" x14ac:dyDescent="0.15">
      <c r="A1620" s="49">
        <v>16</v>
      </c>
      <c r="B1620" s="49" t="s">
        <v>5644</v>
      </c>
      <c r="C1620" s="49">
        <v>6</v>
      </c>
      <c r="D1620" s="60">
        <v>2258</v>
      </c>
      <c r="E1620" s="60" t="s">
        <v>8344</v>
      </c>
      <c r="F1620" s="60"/>
      <c r="H1620" s="49" t="s">
        <v>13006</v>
      </c>
      <c r="I1620" s="44"/>
      <c r="J1620" s="44"/>
      <c r="K1620" s="44"/>
      <c r="L1620" s="44"/>
      <c r="M1620" s="44"/>
      <c r="N1620" s="44"/>
      <c r="R1620" s="44"/>
    </row>
    <row r="1621" spans="1:18" x14ac:dyDescent="0.15">
      <c r="A1621" s="49">
        <v>16</v>
      </c>
      <c r="B1621" s="49" t="s">
        <v>5644</v>
      </c>
      <c r="C1621" s="49">
        <v>7</v>
      </c>
      <c r="D1621" s="60">
        <v>2259</v>
      </c>
      <c r="E1621" s="60" t="s">
        <v>8345</v>
      </c>
      <c r="F1621" s="60"/>
      <c r="H1621" s="49" t="s">
        <v>13006</v>
      </c>
      <c r="I1621" s="44"/>
      <c r="J1621" s="44"/>
      <c r="K1621" s="44"/>
      <c r="L1621" s="44"/>
      <c r="M1621" s="44"/>
      <c r="N1621" s="44"/>
      <c r="R1621" s="44"/>
    </row>
    <row r="1622" spans="1:18" x14ac:dyDescent="0.15">
      <c r="A1622" s="49">
        <v>16</v>
      </c>
      <c r="B1622" s="49" t="s">
        <v>5644</v>
      </c>
      <c r="C1622" s="49">
        <v>8</v>
      </c>
      <c r="D1622" s="60">
        <v>2260</v>
      </c>
      <c r="E1622" s="60" t="s">
        <v>8346</v>
      </c>
      <c r="F1622" s="60"/>
      <c r="H1622" s="49" t="s">
        <v>13006</v>
      </c>
      <c r="I1622" s="44"/>
      <c r="J1622" s="44"/>
      <c r="K1622" s="44"/>
      <c r="L1622" s="44"/>
      <c r="M1622" s="44"/>
      <c r="N1622" s="44"/>
      <c r="R1622" s="44"/>
    </row>
    <row r="1623" spans="1:18" x14ac:dyDescent="0.15">
      <c r="A1623" s="49">
        <v>16</v>
      </c>
      <c r="B1623" s="49" t="s">
        <v>5644</v>
      </c>
      <c r="C1623" s="49">
        <v>9</v>
      </c>
      <c r="D1623" s="60">
        <v>2261</v>
      </c>
      <c r="E1623" s="60" t="s">
        <v>8347</v>
      </c>
      <c r="F1623" s="60"/>
      <c r="H1623" s="49" t="s">
        <v>13006</v>
      </c>
      <c r="I1623" s="44"/>
      <c r="J1623" s="44"/>
      <c r="K1623" s="44"/>
      <c r="L1623" s="44"/>
      <c r="M1623" s="44"/>
      <c r="N1623" s="44"/>
      <c r="R1623" s="44"/>
    </row>
    <row r="1624" spans="1:18" x14ac:dyDescent="0.15">
      <c r="A1624" s="49">
        <v>16</v>
      </c>
      <c r="B1624" s="49" t="s">
        <v>5644</v>
      </c>
      <c r="C1624" s="49">
        <v>10</v>
      </c>
      <c r="D1624" s="60">
        <v>2262</v>
      </c>
      <c r="E1624" s="60" t="s">
        <v>8348</v>
      </c>
      <c r="F1624" s="60"/>
      <c r="H1624" s="49" t="s">
        <v>13006</v>
      </c>
      <c r="I1624" s="44"/>
      <c r="J1624" s="44"/>
      <c r="K1624" s="44"/>
      <c r="L1624" s="44"/>
      <c r="M1624" s="44"/>
      <c r="N1624" s="44"/>
      <c r="R1624" s="44"/>
    </row>
    <row r="1625" spans="1:18" x14ac:dyDescent="0.15">
      <c r="A1625" s="49">
        <v>16</v>
      </c>
      <c r="B1625" s="49" t="s">
        <v>5644</v>
      </c>
      <c r="C1625" s="49">
        <v>11</v>
      </c>
      <c r="D1625" s="60">
        <v>2264</v>
      </c>
      <c r="E1625" s="60" t="s">
        <v>8043</v>
      </c>
      <c r="F1625" s="60"/>
      <c r="H1625" s="49" t="s">
        <v>13006</v>
      </c>
      <c r="I1625" s="44"/>
      <c r="J1625" s="44"/>
      <c r="K1625" s="44"/>
      <c r="L1625" s="44"/>
      <c r="M1625" s="44"/>
      <c r="N1625" s="44"/>
      <c r="R1625" s="44"/>
    </row>
    <row r="1626" spans="1:18" x14ac:dyDescent="0.15">
      <c r="A1626" s="49">
        <v>16</v>
      </c>
      <c r="B1626" s="49" t="s">
        <v>5644</v>
      </c>
      <c r="C1626" s="49">
        <v>12</v>
      </c>
      <c r="D1626" s="60">
        <v>2266</v>
      </c>
      <c r="E1626" s="60" t="s">
        <v>8044</v>
      </c>
      <c r="F1626" s="60"/>
      <c r="H1626" s="49" t="s">
        <v>13006</v>
      </c>
      <c r="I1626" s="44"/>
      <c r="J1626" s="44"/>
      <c r="K1626" s="44"/>
      <c r="L1626" s="44"/>
      <c r="M1626" s="44"/>
      <c r="N1626" s="44"/>
      <c r="R1626" s="44"/>
    </row>
    <row r="1627" spans="1:18" x14ac:dyDescent="0.15">
      <c r="D1627" s="60"/>
      <c r="E1627" s="60"/>
      <c r="F1627" s="60"/>
      <c r="H1627" s="49"/>
      <c r="I1627" s="44"/>
      <c r="J1627" s="44"/>
      <c r="K1627" s="44"/>
      <c r="L1627" s="44"/>
      <c r="M1627" s="44"/>
      <c r="N1627" s="44"/>
      <c r="R1627" s="44"/>
    </row>
    <row r="1628" spans="1:18" x14ac:dyDescent="0.15">
      <c r="A1628" s="49">
        <v>16</v>
      </c>
      <c r="B1628" s="49" t="s">
        <v>5647</v>
      </c>
      <c r="C1628" s="49">
        <v>1</v>
      </c>
      <c r="D1628" s="60">
        <v>2267</v>
      </c>
      <c r="E1628" s="60" t="s">
        <v>8045</v>
      </c>
      <c r="F1628" s="60"/>
      <c r="H1628" s="49" t="s">
        <v>13006</v>
      </c>
      <c r="I1628" s="44"/>
      <c r="J1628" s="44"/>
      <c r="K1628" s="44"/>
      <c r="L1628" s="44"/>
      <c r="M1628" s="44"/>
      <c r="N1628" s="44"/>
      <c r="R1628" s="44"/>
    </row>
    <row r="1629" spans="1:18" x14ac:dyDescent="0.15">
      <c r="A1629" s="49">
        <v>16</v>
      </c>
      <c r="B1629" s="49" t="s">
        <v>5647</v>
      </c>
      <c r="C1629" s="49">
        <v>2</v>
      </c>
      <c r="D1629" s="60">
        <v>2269</v>
      </c>
      <c r="E1629" s="60" t="s">
        <v>8046</v>
      </c>
      <c r="F1629" s="60"/>
      <c r="G1629" s="50" t="s">
        <v>7672</v>
      </c>
      <c r="H1629" s="49" t="s">
        <v>13006</v>
      </c>
      <c r="I1629" s="44"/>
      <c r="J1629" s="44"/>
      <c r="K1629" s="44"/>
      <c r="L1629" s="44"/>
      <c r="M1629" s="44"/>
      <c r="N1629" s="44"/>
      <c r="R1629" s="44"/>
    </row>
    <row r="1630" spans="1:18" x14ac:dyDescent="0.15">
      <c r="A1630" s="49">
        <v>16</v>
      </c>
      <c r="B1630" s="49" t="s">
        <v>5647</v>
      </c>
      <c r="C1630" s="49">
        <v>3</v>
      </c>
      <c r="D1630" s="60">
        <v>2270</v>
      </c>
      <c r="E1630" s="60" t="s">
        <v>8047</v>
      </c>
      <c r="F1630" s="60"/>
      <c r="H1630" s="49" t="s">
        <v>13006</v>
      </c>
      <c r="I1630" s="44"/>
      <c r="J1630" s="44"/>
      <c r="K1630" s="44"/>
      <c r="L1630" s="44"/>
      <c r="M1630" s="44"/>
      <c r="N1630" s="44"/>
      <c r="R1630" s="44"/>
    </row>
    <row r="1631" spans="1:18" x14ac:dyDescent="0.15">
      <c r="A1631" s="49">
        <v>16</v>
      </c>
      <c r="B1631" s="49" t="s">
        <v>5647</v>
      </c>
      <c r="C1631" s="49">
        <v>4</v>
      </c>
      <c r="D1631" s="60">
        <v>2271</v>
      </c>
      <c r="E1631" s="60" t="s">
        <v>8048</v>
      </c>
      <c r="F1631" s="60"/>
      <c r="G1631" s="50" t="s">
        <v>7671</v>
      </c>
      <c r="H1631" s="49" t="s">
        <v>13006</v>
      </c>
      <c r="I1631" s="44"/>
      <c r="J1631" s="44"/>
      <c r="K1631" s="44"/>
      <c r="L1631" s="44"/>
      <c r="M1631" s="44"/>
      <c r="N1631" s="44"/>
      <c r="R1631" s="44"/>
    </row>
    <row r="1632" spans="1:18" x14ac:dyDescent="0.15">
      <c r="A1632" s="49">
        <v>16</v>
      </c>
      <c r="B1632" s="49" t="s">
        <v>5647</v>
      </c>
      <c r="C1632" s="49">
        <v>5</v>
      </c>
      <c r="D1632" s="60">
        <v>2272</v>
      </c>
      <c r="E1632" s="60" t="s">
        <v>7748</v>
      </c>
      <c r="F1632" s="60"/>
      <c r="H1632" s="49" t="s">
        <v>13006</v>
      </c>
      <c r="I1632" s="44"/>
      <c r="J1632" s="44"/>
      <c r="K1632" s="44"/>
      <c r="L1632" s="44"/>
      <c r="M1632" s="44"/>
      <c r="N1632" s="44"/>
      <c r="R1632" s="44"/>
    </row>
    <row r="1633" spans="1:18" x14ac:dyDescent="0.15">
      <c r="A1633" s="49">
        <v>16</v>
      </c>
      <c r="B1633" s="49" t="s">
        <v>5647</v>
      </c>
      <c r="C1633" s="49">
        <v>6</v>
      </c>
      <c r="D1633" s="60">
        <v>2273</v>
      </c>
      <c r="E1633" s="60" t="s">
        <v>7749</v>
      </c>
      <c r="F1633" s="60"/>
      <c r="H1633" s="49" t="s">
        <v>13006</v>
      </c>
      <c r="I1633" s="44"/>
      <c r="J1633" s="44"/>
      <c r="K1633" s="44"/>
      <c r="L1633" s="44"/>
      <c r="M1633" s="44"/>
      <c r="N1633" s="44"/>
      <c r="R1633" s="44"/>
    </row>
    <row r="1634" spans="1:18" x14ac:dyDescent="0.15">
      <c r="A1634" s="49">
        <v>16</v>
      </c>
      <c r="B1634" s="49" t="s">
        <v>5647</v>
      </c>
      <c r="C1634" s="49">
        <v>7</v>
      </c>
      <c r="D1634" s="60">
        <v>2275</v>
      </c>
      <c r="E1634" s="60" t="s">
        <v>13151</v>
      </c>
      <c r="F1634" s="60"/>
      <c r="G1634" s="50" t="s">
        <v>7673</v>
      </c>
      <c r="H1634" s="49" t="s">
        <v>13006</v>
      </c>
      <c r="I1634" s="44"/>
      <c r="J1634" s="44"/>
      <c r="K1634" s="44"/>
      <c r="L1634" s="44"/>
      <c r="M1634" s="44"/>
      <c r="N1634" s="44"/>
      <c r="R1634" s="44"/>
    </row>
    <row r="1635" spans="1:18" x14ac:dyDescent="0.15">
      <c r="A1635" s="49">
        <v>16</v>
      </c>
      <c r="B1635" s="49" t="s">
        <v>5647</v>
      </c>
      <c r="C1635" s="49">
        <v>8</v>
      </c>
      <c r="D1635" s="60">
        <v>2276</v>
      </c>
      <c r="E1635" s="60" t="s">
        <v>5518</v>
      </c>
      <c r="F1635" s="60"/>
      <c r="H1635" s="49" t="s">
        <v>13006</v>
      </c>
      <c r="I1635" s="44"/>
      <c r="J1635" s="44"/>
      <c r="K1635" s="44"/>
      <c r="L1635" s="44"/>
      <c r="M1635" s="44"/>
      <c r="N1635" s="44"/>
      <c r="R1635" s="44"/>
    </row>
    <row r="1636" spans="1:18" x14ac:dyDescent="0.15">
      <c r="A1636" s="49">
        <v>16</v>
      </c>
      <c r="B1636" s="49" t="s">
        <v>5647</v>
      </c>
      <c r="C1636" s="49">
        <v>9</v>
      </c>
      <c r="D1636" s="60">
        <v>2278</v>
      </c>
      <c r="E1636" s="60" t="s">
        <v>5519</v>
      </c>
      <c r="F1636" s="60"/>
      <c r="H1636" s="49" t="s">
        <v>13006</v>
      </c>
      <c r="I1636" s="44"/>
      <c r="J1636" s="44"/>
      <c r="K1636" s="44"/>
      <c r="L1636" s="44"/>
      <c r="M1636" s="44"/>
      <c r="N1636" s="44"/>
      <c r="R1636" s="44"/>
    </row>
    <row r="1637" spans="1:18" x14ac:dyDescent="0.15">
      <c r="A1637" s="49">
        <v>16</v>
      </c>
      <c r="B1637" s="49" t="s">
        <v>5647</v>
      </c>
      <c r="C1637" s="49">
        <v>10</v>
      </c>
      <c r="D1637" s="60">
        <v>2279</v>
      </c>
      <c r="E1637" s="60" t="s">
        <v>5520</v>
      </c>
      <c r="F1637" s="60"/>
      <c r="H1637" s="49" t="s">
        <v>13006</v>
      </c>
      <c r="I1637" s="44"/>
      <c r="J1637" s="44"/>
      <c r="K1637" s="44"/>
      <c r="L1637" s="44"/>
      <c r="M1637" s="44"/>
      <c r="N1637" s="44"/>
      <c r="R1637" s="44"/>
    </row>
    <row r="1638" spans="1:18" x14ac:dyDescent="0.15">
      <c r="A1638" s="49">
        <v>16</v>
      </c>
      <c r="B1638" s="49" t="s">
        <v>5647</v>
      </c>
      <c r="C1638" s="49">
        <v>11</v>
      </c>
      <c r="D1638" s="60">
        <v>2280</v>
      </c>
      <c r="E1638" s="60" t="s">
        <v>5521</v>
      </c>
      <c r="F1638" s="60"/>
      <c r="H1638" s="49" t="s">
        <v>13006</v>
      </c>
      <c r="I1638" s="44"/>
      <c r="J1638" s="44"/>
      <c r="K1638" s="44"/>
      <c r="L1638" s="44"/>
      <c r="M1638" s="44"/>
      <c r="N1638" s="44"/>
      <c r="R1638" s="44"/>
    </row>
    <row r="1639" spans="1:18" x14ac:dyDescent="0.15">
      <c r="A1639" s="49">
        <v>16</v>
      </c>
      <c r="B1639" s="49" t="s">
        <v>5647</v>
      </c>
      <c r="C1639" s="49">
        <v>12</v>
      </c>
      <c r="D1639" s="60">
        <v>2281</v>
      </c>
      <c r="E1639" s="60" t="s">
        <v>5522</v>
      </c>
      <c r="F1639" s="60"/>
      <c r="H1639" s="49" t="s">
        <v>13006</v>
      </c>
      <c r="I1639" s="44"/>
      <c r="J1639" s="44"/>
      <c r="K1639" s="44"/>
      <c r="L1639" s="44"/>
      <c r="M1639" s="44"/>
      <c r="N1639" s="44"/>
      <c r="R1639" s="44"/>
    </row>
    <row r="1640" spans="1:18" x14ac:dyDescent="0.15">
      <c r="D1640" s="60"/>
      <c r="E1640" s="60"/>
      <c r="F1640" s="60"/>
      <c r="H1640" s="49"/>
      <c r="I1640" s="44"/>
      <c r="J1640" s="44"/>
      <c r="K1640" s="44"/>
      <c r="L1640" s="44"/>
      <c r="M1640" s="44"/>
      <c r="N1640" s="44"/>
      <c r="R1640" s="44"/>
    </row>
    <row r="1641" spans="1:18" x14ac:dyDescent="0.15">
      <c r="A1641" s="49">
        <v>16</v>
      </c>
      <c r="B1641" s="49" t="s">
        <v>5643</v>
      </c>
      <c r="C1641" s="49">
        <v>1</v>
      </c>
      <c r="D1641" s="60">
        <v>2282</v>
      </c>
      <c r="E1641" s="60" t="s">
        <v>4074</v>
      </c>
      <c r="F1641" s="60"/>
      <c r="H1641" s="49" t="s">
        <v>13006</v>
      </c>
      <c r="I1641" s="44"/>
      <c r="J1641" s="44"/>
      <c r="K1641" s="44"/>
      <c r="L1641" s="44"/>
      <c r="M1641" s="44"/>
      <c r="N1641" s="44"/>
      <c r="R1641" s="44"/>
    </row>
    <row r="1642" spans="1:18" x14ac:dyDescent="0.15">
      <c r="A1642" s="49">
        <v>16</v>
      </c>
      <c r="B1642" s="49" t="s">
        <v>5643</v>
      </c>
      <c r="C1642" s="49">
        <v>2</v>
      </c>
      <c r="D1642" s="60">
        <v>2283</v>
      </c>
      <c r="E1642" s="60" t="s">
        <v>4075</v>
      </c>
      <c r="F1642" s="60"/>
      <c r="H1642" s="49" t="s">
        <v>13006</v>
      </c>
      <c r="I1642" s="44"/>
      <c r="J1642" s="44"/>
      <c r="K1642" s="44"/>
      <c r="L1642" s="44"/>
      <c r="M1642" s="44"/>
      <c r="N1642" s="44"/>
      <c r="R1642" s="44"/>
    </row>
    <row r="1643" spans="1:18" x14ac:dyDescent="0.15">
      <c r="A1643" s="49">
        <v>16</v>
      </c>
      <c r="B1643" s="49" t="s">
        <v>5643</v>
      </c>
      <c r="C1643" s="49">
        <v>3</v>
      </c>
      <c r="D1643" s="60">
        <v>2284</v>
      </c>
      <c r="E1643" s="60" t="s">
        <v>4076</v>
      </c>
      <c r="F1643" s="60"/>
      <c r="G1643" s="50" t="s">
        <v>10248</v>
      </c>
      <c r="H1643" s="49" t="s">
        <v>13006</v>
      </c>
      <c r="I1643" s="44"/>
      <c r="J1643" s="44"/>
      <c r="K1643" s="44"/>
      <c r="L1643" s="44"/>
      <c r="M1643" s="44"/>
      <c r="N1643" s="44"/>
      <c r="R1643" s="44"/>
    </row>
    <row r="1644" spans="1:18" x14ac:dyDescent="0.15">
      <c r="A1644" s="49">
        <v>16</v>
      </c>
      <c r="B1644" s="49" t="s">
        <v>5643</v>
      </c>
      <c r="C1644" s="49">
        <v>4</v>
      </c>
      <c r="D1644" s="60">
        <v>2287</v>
      </c>
      <c r="E1644" s="60" t="s">
        <v>4077</v>
      </c>
      <c r="F1644" s="60"/>
      <c r="G1644" s="50" t="s">
        <v>10248</v>
      </c>
      <c r="H1644" s="49" t="s">
        <v>13006</v>
      </c>
      <c r="I1644" s="44" t="s">
        <v>4077</v>
      </c>
      <c r="J1644" s="44"/>
      <c r="K1644" s="44"/>
      <c r="L1644" s="44"/>
      <c r="M1644" s="44"/>
      <c r="N1644" s="44"/>
      <c r="R1644" s="44"/>
    </row>
    <row r="1645" spans="1:18" x14ac:dyDescent="0.15">
      <c r="A1645" s="49">
        <v>16</v>
      </c>
      <c r="B1645" s="49" t="s">
        <v>5643</v>
      </c>
      <c r="C1645" s="49">
        <v>5</v>
      </c>
      <c r="D1645" s="60">
        <v>2289</v>
      </c>
      <c r="E1645" s="60" t="s">
        <v>13501</v>
      </c>
      <c r="F1645" s="60"/>
      <c r="H1645" s="49" t="s">
        <v>13006</v>
      </c>
      <c r="I1645" s="44"/>
      <c r="J1645" s="44"/>
      <c r="K1645" s="44"/>
      <c r="L1645" s="44"/>
      <c r="M1645" s="44"/>
      <c r="N1645" s="44"/>
      <c r="R1645" s="44"/>
    </row>
    <row r="1646" spans="1:18" x14ac:dyDescent="0.15">
      <c r="A1646" s="49">
        <v>16</v>
      </c>
      <c r="B1646" s="49" t="s">
        <v>5643</v>
      </c>
      <c r="C1646" s="49">
        <v>6</v>
      </c>
      <c r="D1646" s="60">
        <v>2290</v>
      </c>
      <c r="E1646" s="60" t="s">
        <v>13502</v>
      </c>
      <c r="F1646" s="60"/>
      <c r="H1646" s="49" t="s">
        <v>13006</v>
      </c>
      <c r="I1646" s="44"/>
      <c r="J1646" s="44"/>
      <c r="K1646" s="44"/>
      <c r="L1646" s="44"/>
      <c r="M1646" s="44"/>
      <c r="N1646" s="44"/>
      <c r="R1646" s="44"/>
    </row>
    <row r="1647" spans="1:18" x14ac:dyDescent="0.15">
      <c r="A1647" s="49">
        <v>16</v>
      </c>
      <c r="B1647" s="49" t="s">
        <v>5643</v>
      </c>
      <c r="C1647" s="49">
        <v>7</v>
      </c>
      <c r="D1647" s="60">
        <v>2291</v>
      </c>
      <c r="E1647" s="60" t="s">
        <v>13503</v>
      </c>
      <c r="F1647" s="60"/>
      <c r="H1647" s="49" t="s">
        <v>13006</v>
      </c>
      <c r="I1647" s="44"/>
      <c r="J1647" s="44"/>
      <c r="K1647" s="44"/>
      <c r="L1647" s="44"/>
      <c r="M1647" s="44"/>
      <c r="N1647" s="44"/>
      <c r="R1647" s="44"/>
    </row>
    <row r="1648" spans="1:18" x14ac:dyDescent="0.15">
      <c r="A1648" s="49">
        <v>16</v>
      </c>
      <c r="B1648" s="49" t="s">
        <v>5643</v>
      </c>
      <c r="C1648" s="49">
        <v>8</v>
      </c>
      <c r="D1648" s="60">
        <v>2292</v>
      </c>
      <c r="E1648" s="60" t="s">
        <v>13504</v>
      </c>
      <c r="F1648" s="60"/>
      <c r="H1648" s="49" t="s">
        <v>13006</v>
      </c>
      <c r="I1648" s="44"/>
      <c r="J1648" s="44"/>
      <c r="K1648" s="44"/>
      <c r="L1648" s="44"/>
      <c r="M1648" s="44"/>
      <c r="N1648" s="44"/>
      <c r="R1648" s="44"/>
    </row>
    <row r="1649" spans="1:18" x14ac:dyDescent="0.15">
      <c r="A1649" s="49">
        <v>16</v>
      </c>
      <c r="B1649" s="49" t="s">
        <v>5643</v>
      </c>
      <c r="C1649" s="49">
        <v>9</v>
      </c>
      <c r="D1649" s="60">
        <v>2294</v>
      </c>
      <c r="E1649" s="60" t="s">
        <v>13506</v>
      </c>
      <c r="F1649" s="60"/>
      <c r="H1649" s="49" t="s">
        <v>13006</v>
      </c>
      <c r="I1649" s="44"/>
      <c r="J1649" s="44"/>
      <c r="K1649" s="44"/>
      <c r="L1649" s="44"/>
      <c r="M1649" s="44"/>
      <c r="N1649" s="44"/>
      <c r="R1649" s="44"/>
    </row>
    <row r="1650" spans="1:18" x14ac:dyDescent="0.15">
      <c r="A1650" s="49">
        <v>16</v>
      </c>
      <c r="B1650" s="49" t="s">
        <v>5643</v>
      </c>
      <c r="C1650" s="49">
        <v>10</v>
      </c>
      <c r="D1650" s="60">
        <v>2295</v>
      </c>
      <c r="E1650" s="60" t="s">
        <v>13168</v>
      </c>
      <c r="F1650" s="60"/>
      <c r="H1650" s="49" t="s">
        <v>13006</v>
      </c>
      <c r="I1650" s="44"/>
      <c r="J1650" s="44"/>
      <c r="K1650" s="44"/>
      <c r="L1650" s="44"/>
      <c r="M1650" s="44"/>
      <c r="N1650" s="44"/>
      <c r="R1650" s="44"/>
    </row>
    <row r="1651" spans="1:18" x14ac:dyDescent="0.15">
      <c r="A1651" s="49">
        <v>16</v>
      </c>
      <c r="B1651" s="49" t="s">
        <v>5643</v>
      </c>
      <c r="C1651" s="49">
        <v>11</v>
      </c>
      <c r="D1651" s="60">
        <v>2296</v>
      </c>
      <c r="E1651" s="60" t="s">
        <v>13507</v>
      </c>
      <c r="F1651" s="60"/>
      <c r="H1651" s="49" t="s">
        <v>13006</v>
      </c>
      <c r="I1651" s="44"/>
      <c r="J1651" s="44"/>
      <c r="K1651" s="44"/>
      <c r="L1651" s="44"/>
      <c r="M1651" s="44"/>
      <c r="N1651" s="44"/>
      <c r="R1651" s="44"/>
    </row>
    <row r="1652" spans="1:18" x14ac:dyDescent="0.15">
      <c r="A1652" s="49">
        <v>16</v>
      </c>
      <c r="B1652" s="49" t="s">
        <v>5643</v>
      </c>
      <c r="C1652" s="49">
        <v>12</v>
      </c>
      <c r="D1652" s="60">
        <v>2297</v>
      </c>
      <c r="E1652" s="60" t="s">
        <v>5835</v>
      </c>
      <c r="F1652" s="60"/>
      <c r="H1652" s="49" t="s">
        <v>13006</v>
      </c>
      <c r="I1652" s="44"/>
      <c r="J1652" s="44"/>
      <c r="K1652" s="44"/>
      <c r="L1652" s="44"/>
      <c r="M1652" s="44"/>
      <c r="N1652" s="44"/>
      <c r="R1652" s="44"/>
    </row>
    <row r="1653" spans="1:18" x14ac:dyDescent="0.15">
      <c r="D1653" s="60"/>
      <c r="E1653" s="60"/>
      <c r="F1653" s="60"/>
      <c r="H1653" s="49"/>
      <c r="I1653" s="44"/>
      <c r="J1653" s="44"/>
      <c r="K1653" s="44"/>
      <c r="L1653" s="44"/>
      <c r="M1653" s="44"/>
      <c r="N1653" s="44"/>
      <c r="R1653" s="44"/>
    </row>
    <row r="1654" spans="1:18" x14ac:dyDescent="0.15">
      <c r="A1654" s="49">
        <v>16</v>
      </c>
      <c r="B1654" s="49" t="s">
        <v>5645</v>
      </c>
      <c r="C1654" s="49">
        <v>1</v>
      </c>
      <c r="D1654" s="60">
        <v>2298</v>
      </c>
      <c r="E1654" s="60" t="s">
        <v>5836</v>
      </c>
      <c r="F1654" s="60"/>
      <c r="H1654" s="49" t="s">
        <v>13006</v>
      </c>
      <c r="I1654" s="44"/>
      <c r="J1654" s="44"/>
      <c r="K1654" s="44"/>
      <c r="L1654" s="44"/>
      <c r="M1654" s="44"/>
      <c r="N1654" s="44"/>
      <c r="R1654" s="44"/>
    </row>
    <row r="1655" spans="1:18" x14ac:dyDescent="0.15">
      <c r="A1655" s="49">
        <v>16</v>
      </c>
      <c r="B1655" s="49" t="s">
        <v>5645</v>
      </c>
      <c r="C1655" s="49">
        <v>2</v>
      </c>
      <c r="D1655" s="60">
        <v>2299</v>
      </c>
      <c r="E1655" s="60" t="s">
        <v>5837</v>
      </c>
      <c r="F1655" s="60"/>
      <c r="H1655" s="49" t="s">
        <v>13006</v>
      </c>
      <c r="I1655" s="44"/>
      <c r="J1655" s="44"/>
      <c r="K1655" s="44"/>
      <c r="L1655" s="44"/>
      <c r="M1655" s="44"/>
      <c r="N1655" s="44"/>
      <c r="R1655" s="44"/>
    </row>
    <row r="1656" spans="1:18" x14ac:dyDescent="0.15">
      <c r="A1656" s="49">
        <v>16</v>
      </c>
      <c r="B1656" s="49" t="s">
        <v>5645</v>
      </c>
      <c r="C1656" s="49">
        <v>3</v>
      </c>
      <c r="D1656" s="60">
        <v>2300</v>
      </c>
      <c r="E1656" s="60" t="s">
        <v>5838</v>
      </c>
      <c r="F1656" s="60"/>
      <c r="H1656" s="49" t="s">
        <v>13006</v>
      </c>
      <c r="I1656" s="44"/>
      <c r="J1656" s="44"/>
      <c r="K1656" s="44"/>
      <c r="L1656" s="44"/>
      <c r="M1656" s="44"/>
      <c r="N1656" s="44"/>
      <c r="R1656" s="44"/>
    </row>
    <row r="1657" spans="1:18" x14ac:dyDescent="0.15">
      <c r="A1657" s="49">
        <v>16</v>
      </c>
      <c r="B1657" s="49" t="s">
        <v>5645</v>
      </c>
      <c r="C1657" s="49">
        <v>4</v>
      </c>
      <c r="D1657" s="60">
        <v>2304</v>
      </c>
      <c r="E1657" s="60" t="s">
        <v>5839</v>
      </c>
      <c r="F1657" s="60"/>
      <c r="H1657" s="49" t="s">
        <v>13006</v>
      </c>
      <c r="I1657" s="44"/>
      <c r="J1657" s="44"/>
      <c r="K1657" s="44"/>
      <c r="L1657" s="44"/>
      <c r="M1657" s="44"/>
      <c r="N1657" s="44"/>
      <c r="R1657" s="44"/>
    </row>
    <row r="1658" spans="1:18" x14ac:dyDescent="0.15">
      <c r="A1658" s="49">
        <v>16</v>
      </c>
      <c r="B1658" s="49" t="s">
        <v>5645</v>
      </c>
      <c r="C1658" s="49">
        <v>5</v>
      </c>
      <c r="D1658" s="60">
        <v>2305</v>
      </c>
      <c r="E1658" s="60" t="s">
        <v>10070</v>
      </c>
      <c r="F1658" s="60"/>
      <c r="H1658" s="49" t="s">
        <v>13006</v>
      </c>
      <c r="I1658" s="44"/>
      <c r="J1658" s="44"/>
      <c r="K1658" s="44"/>
      <c r="L1658" s="44"/>
      <c r="M1658" s="44"/>
      <c r="N1658" s="44"/>
      <c r="R1658" s="44"/>
    </row>
    <row r="1659" spans="1:18" x14ac:dyDescent="0.15">
      <c r="A1659" s="49">
        <v>16</v>
      </c>
      <c r="B1659" s="49" t="s">
        <v>5645</v>
      </c>
      <c r="C1659" s="49">
        <v>6</v>
      </c>
      <c r="D1659" s="60">
        <v>2307</v>
      </c>
      <c r="E1659" s="60" t="s">
        <v>10071</v>
      </c>
      <c r="F1659" s="60"/>
      <c r="H1659" s="49" t="s">
        <v>13006</v>
      </c>
      <c r="I1659" s="44"/>
      <c r="J1659" s="44"/>
      <c r="K1659" s="44"/>
      <c r="L1659" s="44"/>
      <c r="M1659" s="44"/>
      <c r="N1659" s="44"/>
      <c r="R1659" s="44"/>
    </row>
    <row r="1660" spans="1:18" x14ac:dyDescent="0.15">
      <c r="A1660" s="49">
        <v>16</v>
      </c>
      <c r="B1660" s="49" t="s">
        <v>5645</v>
      </c>
      <c r="C1660" s="49">
        <v>7</v>
      </c>
      <c r="D1660" s="60">
        <v>2308</v>
      </c>
      <c r="E1660" s="60" t="s">
        <v>10395</v>
      </c>
      <c r="F1660" s="60"/>
      <c r="H1660" s="49" t="s">
        <v>13006</v>
      </c>
      <c r="I1660" s="44"/>
      <c r="J1660" s="44"/>
      <c r="K1660" s="44"/>
      <c r="L1660" s="44"/>
      <c r="M1660" s="44"/>
      <c r="N1660" s="44"/>
      <c r="R1660" s="44"/>
    </row>
    <row r="1661" spans="1:18" x14ac:dyDescent="0.15">
      <c r="A1661" s="49">
        <v>16</v>
      </c>
      <c r="B1661" s="49" t="s">
        <v>5645</v>
      </c>
      <c r="C1661" s="49">
        <v>8</v>
      </c>
      <c r="D1661" s="60">
        <v>2311</v>
      </c>
      <c r="E1661" s="60" t="s">
        <v>10073</v>
      </c>
      <c r="F1661" s="60"/>
      <c r="H1661" s="49" t="s">
        <v>13006</v>
      </c>
      <c r="I1661" s="44"/>
      <c r="J1661" s="44"/>
      <c r="K1661" s="44"/>
      <c r="L1661" s="44"/>
      <c r="M1661" s="44"/>
      <c r="N1661" s="44"/>
      <c r="R1661" s="44"/>
    </row>
    <row r="1662" spans="1:18" x14ac:dyDescent="0.15">
      <c r="A1662" s="49">
        <v>16</v>
      </c>
      <c r="B1662" s="49" t="s">
        <v>5645</v>
      </c>
      <c r="C1662" s="49">
        <v>9</v>
      </c>
      <c r="D1662" s="60">
        <v>2312</v>
      </c>
      <c r="E1662" s="60" t="s">
        <v>10074</v>
      </c>
      <c r="F1662" s="60"/>
      <c r="G1662" s="50" t="s">
        <v>7671</v>
      </c>
      <c r="H1662" s="49" t="s">
        <v>13006</v>
      </c>
      <c r="I1662" s="44"/>
      <c r="J1662" s="44"/>
      <c r="K1662" s="44"/>
      <c r="L1662" s="44"/>
      <c r="M1662" s="44"/>
      <c r="N1662" s="44"/>
      <c r="R1662" s="44"/>
    </row>
    <row r="1663" spans="1:18" x14ac:dyDescent="0.15">
      <c r="A1663" s="49">
        <v>16</v>
      </c>
      <c r="B1663" s="49" t="s">
        <v>5645</v>
      </c>
      <c r="C1663" s="49">
        <v>10</v>
      </c>
      <c r="D1663" s="60">
        <v>2313</v>
      </c>
      <c r="E1663" s="60" t="s">
        <v>10075</v>
      </c>
      <c r="F1663" s="60"/>
      <c r="H1663" s="49" t="s">
        <v>13006</v>
      </c>
      <c r="I1663" s="44"/>
      <c r="J1663" s="44"/>
      <c r="K1663" s="44"/>
      <c r="L1663" s="44"/>
      <c r="M1663" s="44"/>
      <c r="N1663" s="44"/>
      <c r="R1663" s="44"/>
    </row>
    <row r="1664" spans="1:18" x14ac:dyDescent="0.15">
      <c r="A1664" s="49">
        <v>16</v>
      </c>
      <c r="B1664" s="49" t="s">
        <v>5645</v>
      </c>
      <c r="C1664" s="49">
        <v>11</v>
      </c>
      <c r="D1664" s="60">
        <v>2314</v>
      </c>
      <c r="E1664" s="60" t="s">
        <v>10076</v>
      </c>
      <c r="F1664" s="60"/>
      <c r="H1664" s="49" t="s">
        <v>13006</v>
      </c>
      <c r="I1664" s="44"/>
      <c r="J1664" s="44"/>
      <c r="K1664" s="44"/>
      <c r="L1664" s="44"/>
      <c r="M1664" s="44"/>
      <c r="N1664" s="44"/>
      <c r="R1664" s="44"/>
    </row>
    <row r="1665" spans="1:18" x14ac:dyDescent="0.15">
      <c r="A1665" s="49">
        <v>16</v>
      </c>
      <c r="B1665" s="49" t="s">
        <v>5645</v>
      </c>
      <c r="C1665" s="49">
        <v>12</v>
      </c>
      <c r="D1665" s="60">
        <v>2315</v>
      </c>
      <c r="E1665" s="60" t="s">
        <v>10077</v>
      </c>
      <c r="F1665" s="60"/>
      <c r="H1665" s="49" t="s">
        <v>13006</v>
      </c>
      <c r="I1665" s="44"/>
      <c r="J1665" s="44"/>
      <c r="K1665" s="44"/>
      <c r="L1665" s="44"/>
      <c r="M1665" s="44"/>
      <c r="N1665" s="44"/>
      <c r="R1665" s="44"/>
    </row>
    <row r="1666" spans="1:18" x14ac:dyDescent="0.15">
      <c r="D1666" s="60"/>
      <c r="E1666" s="60"/>
      <c r="F1666" s="60"/>
      <c r="H1666" s="49"/>
      <c r="I1666" s="44"/>
      <c r="J1666" s="44"/>
      <c r="K1666" s="44"/>
      <c r="L1666" s="44"/>
      <c r="M1666" s="44"/>
      <c r="N1666" s="44"/>
      <c r="R1666" s="44"/>
    </row>
    <row r="1667" spans="1:18" x14ac:dyDescent="0.15">
      <c r="A1667" s="49">
        <v>16</v>
      </c>
      <c r="B1667" s="49" t="s">
        <v>5646</v>
      </c>
      <c r="C1667" s="49">
        <v>1</v>
      </c>
      <c r="D1667" s="60">
        <v>2316</v>
      </c>
      <c r="E1667" s="60" t="s">
        <v>10078</v>
      </c>
      <c r="F1667" s="60"/>
      <c r="H1667" s="49" t="s">
        <v>13006</v>
      </c>
      <c r="I1667" s="44"/>
      <c r="J1667" s="44"/>
      <c r="K1667" s="44"/>
      <c r="L1667" s="44"/>
      <c r="M1667" s="44"/>
      <c r="N1667" s="44"/>
      <c r="R1667" s="44"/>
    </row>
    <row r="1668" spans="1:18" x14ac:dyDescent="0.15">
      <c r="A1668" s="49">
        <v>16</v>
      </c>
      <c r="B1668" s="49" t="s">
        <v>5646</v>
      </c>
      <c r="C1668" s="49">
        <v>2</v>
      </c>
      <c r="D1668" s="60">
        <v>2317</v>
      </c>
      <c r="E1668" s="60" t="s">
        <v>10079</v>
      </c>
      <c r="F1668" s="60"/>
      <c r="H1668" s="49" t="s">
        <v>13006</v>
      </c>
      <c r="I1668" s="44"/>
      <c r="J1668" s="44"/>
      <c r="K1668" s="44"/>
      <c r="L1668" s="44"/>
      <c r="M1668" s="44"/>
      <c r="N1668" s="44"/>
      <c r="R1668" s="44"/>
    </row>
    <row r="1669" spans="1:18" x14ac:dyDescent="0.15">
      <c r="A1669" s="49">
        <v>16</v>
      </c>
      <c r="B1669" s="49" t="s">
        <v>5646</v>
      </c>
      <c r="C1669" s="49">
        <v>3</v>
      </c>
      <c r="D1669" s="60">
        <v>2318</v>
      </c>
      <c r="E1669" s="60" t="s">
        <v>10080</v>
      </c>
      <c r="F1669" s="60"/>
      <c r="H1669" s="49" t="s">
        <v>13006</v>
      </c>
      <c r="I1669" s="44"/>
      <c r="J1669" s="44"/>
      <c r="K1669" s="44"/>
      <c r="L1669" s="44"/>
      <c r="M1669" s="44"/>
      <c r="N1669" s="44"/>
      <c r="R1669" s="44"/>
    </row>
    <row r="1670" spans="1:18" x14ac:dyDescent="0.15">
      <c r="A1670" s="49">
        <v>16</v>
      </c>
      <c r="B1670" s="49" t="s">
        <v>5646</v>
      </c>
      <c r="C1670" s="49">
        <v>4</v>
      </c>
      <c r="D1670" s="60">
        <v>2319</v>
      </c>
      <c r="E1670" s="60" t="s">
        <v>10081</v>
      </c>
      <c r="F1670" s="60"/>
      <c r="H1670" s="49" t="s">
        <v>13006</v>
      </c>
      <c r="I1670" s="44"/>
      <c r="J1670" s="44"/>
      <c r="K1670" s="44"/>
      <c r="L1670" s="44"/>
      <c r="M1670" s="44"/>
      <c r="N1670" s="44"/>
      <c r="R1670" s="44"/>
    </row>
    <row r="1671" spans="1:18" x14ac:dyDescent="0.15">
      <c r="A1671" s="49">
        <v>16</v>
      </c>
      <c r="B1671" s="49" t="s">
        <v>5646</v>
      </c>
      <c r="C1671" s="49">
        <v>5</v>
      </c>
      <c r="D1671" s="60">
        <v>2320</v>
      </c>
      <c r="E1671" s="60" t="s">
        <v>9770</v>
      </c>
      <c r="F1671" s="60"/>
      <c r="H1671" s="49" t="s">
        <v>13006</v>
      </c>
      <c r="I1671" s="44"/>
      <c r="J1671" s="44"/>
      <c r="K1671" s="44"/>
      <c r="L1671" s="44"/>
      <c r="M1671" s="44"/>
      <c r="N1671" s="44"/>
      <c r="R1671" s="44"/>
    </row>
    <row r="1672" spans="1:18" x14ac:dyDescent="0.15">
      <c r="A1672" s="49">
        <v>16</v>
      </c>
      <c r="B1672" s="49" t="s">
        <v>5646</v>
      </c>
      <c r="C1672" s="49">
        <v>6</v>
      </c>
      <c r="D1672" s="60">
        <v>2321</v>
      </c>
      <c r="E1672" s="60" t="s">
        <v>2194</v>
      </c>
      <c r="F1672" s="60"/>
      <c r="H1672" s="49" t="s">
        <v>13006</v>
      </c>
      <c r="I1672" s="44"/>
      <c r="J1672" s="44"/>
      <c r="K1672" s="44" t="s">
        <v>2194</v>
      </c>
      <c r="L1672" s="44"/>
      <c r="M1672" s="44"/>
      <c r="N1672" s="44"/>
      <c r="R1672" s="44"/>
    </row>
    <row r="1673" spans="1:18" x14ac:dyDescent="0.15">
      <c r="A1673" s="49">
        <v>16</v>
      </c>
      <c r="B1673" s="49" t="s">
        <v>5646</v>
      </c>
      <c r="C1673" s="49">
        <v>7</v>
      </c>
      <c r="D1673" s="60">
        <v>2322</v>
      </c>
      <c r="E1673" s="60" t="s">
        <v>2195</v>
      </c>
      <c r="F1673" s="60"/>
      <c r="H1673" s="49" t="s">
        <v>13006</v>
      </c>
      <c r="I1673" s="44"/>
      <c r="J1673" s="44"/>
      <c r="K1673" s="44"/>
      <c r="L1673" s="44"/>
      <c r="M1673" s="44"/>
      <c r="N1673" s="44"/>
      <c r="R1673" s="44"/>
    </row>
    <row r="1674" spans="1:18" x14ac:dyDescent="0.15">
      <c r="A1674" s="49">
        <v>16</v>
      </c>
      <c r="B1674" s="49" t="s">
        <v>5646</v>
      </c>
      <c r="C1674" s="49">
        <v>8</v>
      </c>
      <c r="D1674" s="60">
        <v>2323</v>
      </c>
      <c r="E1674" s="60" t="s">
        <v>14478</v>
      </c>
      <c r="F1674" s="60"/>
      <c r="H1674" s="49" t="s">
        <v>13006</v>
      </c>
      <c r="I1674" s="44"/>
      <c r="J1674" s="44"/>
      <c r="K1674" s="44"/>
      <c r="L1674" s="44"/>
      <c r="M1674" s="44"/>
      <c r="N1674" s="44"/>
      <c r="R1674" s="44"/>
    </row>
    <row r="1675" spans="1:18" x14ac:dyDescent="0.15">
      <c r="A1675" s="49">
        <v>16</v>
      </c>
      <c r="B1675" s="49" t="s">
        <v>5646</v>
      </c>
      <c r="C1675" s="49">
        <v>9</v>
      </c>
      <c r="D1675" s="60">
        <v>2324</v>
      </c>
      <c r="E1675" s="60" t="s">
        <v>14479</v>
      </c>
      <c r="F1675" s="60"/>
      <c r="H1675" s="49" t="s">
        <v>13006</v>
      </c>
      <c r="I1675" s="44"/>
      <c r="J1675" s="44"/>
      <c r="K1675" s="44"/>
      <c r="L1675" s="44"/>
      <c r="M1675" s="44"/>
      <c r="N1675" s="44"/>
      <c r="R1675" s="44"/>
    </row>
    <row r="1676" spans="1:18" x14ac:dyDescent="0.15">
      <c r="A1676" s="49">
        <v>16</v>
      </c>
      <c r="B1676" s="49" t="s">
        <v>5646</v>
      </c>
      <c r="C1676" s="49">
        <v>10</v>
      </c>
      <c r="D1676" s="60">
        <v>2325</v>
      </c>
      <c r="E1676" s="60" t="s">
        <v>14132</v>
      </c>
      <c r="F1676" s="60"/>
      <c r="H1676" s="49" t="s">
        <v>13006</v>
      </c>
      <c r="I1676" s="44"/>
      <c r="J1676" s="44"/>
      <c r="K1676" s="44"/>
      <c r="L1676" s="44"/>
      <c r="M1676" s="44"/>
      <c r="N1676" s="44"/>
      <c r="R1676" s="44"/>
    </row>
    <row r="1677" spans="1:18" x14ac:dyDescent="0.15">
      <c r="A1677" s="49">
        <v>16</v>
      </c>
      <c r="B1677" s="49" t="s">
        <v>5646</v>
      </c>
      <c r="C1677" s="49">
        <v>11</v>
      </c>
      <c r="D1677" s="60">
        <v>2326</v>
      </c>
      <c r="E1677" s="60" t="s">
        <v>14133</v>
      </c>
      <c r="F1677" s="60"/>
      <c r="H1677" s="49" t="s">
        <v>13006</v>
      </c>
      <c r="I1677" s="44"/>
      <c r="J1677" s="44"/>
      <c r="K1677" s="44"/>
      <c r="L1677" s="44"/>
      <c r="M1677" s="44"/>
      <c r="N1677" s="44"/>
      <c r="R1677" s="44"/>
    </row>
    <row r="1678" spans="1:18" x14ac:dyDescent="0.15">
      <c r="A1678" s="49">
        <v>16</v>
      </c>
      <c r="B1678" s="49" t="s">
        <v>5646</v>
      </c>
      <c r="C1678" s="49">
        <v>12</v>
      </c>
      <c r="D1678" s="60">
        <v>2327</v>
      </c>
      <c r="E1678" s="60" t="s">
        <v>14134</v>
      </c>
      <c r="F1678" s="60"/>
      <c r="H1678" s="49" t="s">
        <v>13006</v>
      </c>
      <c r="I1678" s="44"/>
      <c r="J1678" s="44"/>
      <c r="K1678" s="44"/>
      <c r="L1678" s="44"/>
      <c r="M1678" s="44"/>
      <c r="N1678" s="44"/>
      <c r="R1678" s="44"/>
    </row>
    <row r="1679" spans="1:18" x14ac:dyDescent="0.15">
      <c r="D1679" s="60"/>
      <c r="E1679" s="60"/>
      <c r="F1679" s="60"/>
      <c r="H1679" s="49"/>
      <c r="I1679" s="44"/>
      <c r="J1679" s="44"/>
      <c r="K1679" s="44"/>
      <c r="L1679" s="44"/>
      <c r="M1679" s="44"/>
      <c r="N1679" s="44"/>
      <c r="R1679" s="44"/>
    </row>
    <row r="1680" spans="1:18" x14ac:dyDescent="0.15">
      <c r="A1680" s="49">
        <v>16</v>
      </c>
      <c r="B1680" s="49" t="s">
        <v>5648</v>
      </c>
      <c r="C1680" s="49">
        <v>1</v>
      </c>
      <c r="D1680" s="60">
        <v>2329</v>
      </c>
      <c r="E1680" s="60" t="s">
        <v>11889</v>
      </c>
      <c r="F1680" s="60"/>
      <c r="H1680" s="49" t="s">
        <v>13006</v>
      </c>
      <c r="I1680" s="44"/>
      <c r="J1680" s="44"/>
      <c r="K1680" s="44"/>
      <c r="L1680" s="44"/>
      <c r="M1680" s="44"/>
      <c r="N1680" s="44"/>
      <c r="R1680" s="44"/>
    </row>
    <row r="1681" spans="1:18" x14ac:dyDescent="0.15">
      <c r="A1681" s="49">
        <v>16</v>
      </c>
      <c r="B1681" s="49" t="s">
        <v>5648</v>
      </c>
      <c r="C1681" s="49">
        <v>2</v>
      </c>
      <c r="D1681" s="60">
        <v>2332</v>
      </c>
      <c r="E1681" s="60" t="s">
        <v>11890</v>
      </c>
      <c r="F1681" s="60"/>
      <c r="H1681" s="49" t="s">
        <v>13006</v>
      </c>
      <c r="I1681" s="44"/>
      <c r="J1681" s="44"/>
      <c r="K1681" s="44"/>
      <c r="L1681" s="44"/>
      <c r="M1681" s="44"/>
      <c r="N1681" s="44"/>
      <c r="R1681" s="44"/>
    </row>
    <row r="1682" spans="1:18" x14ac:dyDescent="0.15">
      <c r="A1682" s="49">
        <v>16</v>
      </c>
      <c r="B1682" s="49" t="s">
        <v>5648</v>
      </c>
      <c r="C1682" s="49">
        <v>3</v>
      </c>
      <c r="D1682" s="60">
        <v>2337</v>
      </c>
      <c r="E1682" s="60" t="s">
        <v>11070</v>
      </c>
      <c r="F1682" s="60"/>
      <c r="H1682" s="49" t="s">
        <v>13006</v>
      </c>
      <c r="I1682" s="44"/>
      <c r="J1682" s="44"/>
      <c r="K1682" s="44"/>
      <c r="L1682" s="44"/>
      <c r="M1682" s="44"/>
      <c r="N1682" s="44"/>
      <c r="R1682" s="44"/>
    </row>
    <row r="1683" spans="1:18" x14ac:dyDescent="0.15">
      <c r="A1683" s="49">
        <v>16</v>
      </c>
      <c r="B1683" s="49" t="s">
        <v>5648</v>
      </c>
      <c r="C1683" s="49">
        <v>4</v>
      </c>
      <c r="D1683" s="60">
        <v>2338</v>
      </c>
      <c r="E1683" s="60" t="s">
        <v>11071</v>
      </c>
      <c r="F1683" s="60"/>
      <c r="H1683" s="49" t="s">
        <v>13006</v>
      </c>
      <c r="I1683" s="44"/>
      <c r="J1683" s="44"/>
      <c r="K1683" s="44"/>
      <c r="L1683" s="44"/>
      <c r="M1683" s="44"/>
      <c r="N1683" s="44"/>
      <c r="R1683" s="44"/>
    </row>
    <row r="1684" spans="1:18" x14ac:dyDescent="0.15">
      <c r="A1684" s="49">
        <v>16</v>
      </c>
      <c r="B1684" s="49" t="s">
        <v>5648</v>
      </c>
      <c r="C1684" s="49">
        <v>5</v>
      </c>
      <c r="D1684" s="60">
        <v>2339</v>
      </c>
      <c r="E1684" s="60" t="s">
        <v>11072</v>
      </c>
      <c r="F1684" s="60"/>
      <c r="H1684" s="49" t="s">
        <v>13006</v>
      </c>
      <c r="I1684" s="44"/>
      <c r="J1684" s="44"/>
      <c r="K1684" s="44"/>
      <c r="L1684" s="44"/>
      <c r="M1684" s="44"/>
      <c r="N1684" s="44"/>
      <c r="R1684" s="44"/>
    </row>
    <row r="1685" spans="1:18" x14ac:dyDescent="0.15">
      <c r="A1685" s="49">
        <v>16</v>
      </c>
      <c r="B1685" s="49" t="s">
        <v>5648</v>
      </c>
      <c r="C1685" s="49">
        <v>6</v>
      </c>
      <c r="D1685" s="60">
        <v>2340</v>
      </c>
      <c r="E1685" s="60" t="s">
        <v>11073</v>
      </c>
      <c r="F1685" s="60"/>
      <c r="H1685" s="49" t="s">
        <v>13006</v>
      </c>
      <c r="I1685" s="44"/>
      <c r="J1685" s="44"/>
      <c r="K1685" s="44"/>
      <c r="L1685" s="44"/>
      <c r="M1685" s="44"/>
      <c r="N1685" s="44"/>
      <c r="R1685" s="44"/>
    </row>
    <row r="1686" spans="1:18" x14ac:dyDescent="0.15">
      <c r="A1686" s="49">
        <v>16</v>
      </c>
      <c r="B1686" s="49" t="s">
        <v>5648</v>
      </c>
      <c r="C1686" s="49">
        <v>7</v>
      </c>
      <c r="D1686" s="60">
        <v>2341</v>
      </c>
      <c r="E1686" s="60" t="s">
        <v>11074</v>
      </c>
      <c r="F1686" s="60"/>
      <c r="G1686" s="50" t="s">
        <v>7671</v>
      </c>
      <c r="H1686" s="49" t="s">
        <v>13006</v>
      </c>
      <c r="I1686" s="44"/>
      <c r="J1686" s="44"/>
      <c r="K1686" s="44"/>
      <c r="L1686" s="44"/>
      <c r="M1686" s="44"/>
      <c r="N1686" s="44"/>
      <c r="R1686" s="44"/>
    </row>
    <row r="1687" spans="1:18" x14ac:dyDescent="0.15">
      <c r="A1687" s="49">
        <v>16</v>
      </c>
      <c r="B1687" s="49" t="s">
        <v>5648</v>
      </c>
      <c r="C1687" s="49">
        <v>8</v>
      </c>
      <c r="D1687" s="60">
        <v>2343</v>
      </c>
      <c r="E1687" s="60" t="s">
        <v>11075</v>
      </c>
      <c r="F1687" s="60"/>
      <c r="H1687" s="49" t="s">
        <v>13006</v>
      </c>
      <c r="I1687" s="44"/>
      <c r="J1687" s="44"/>
      <c r="K1687" s="44"/>
      <c r="L1687" s="44"/>
      <c r="M1687" s="44"/>
      <c r="N1687" s="44"/>
      <c r="R1687" s="44"/>
    </row>
    <row r="1688" spans="1:18" x14ac:dyDescent="0.15">
      <c r="A1688" s="49">
        <v>16</v>
      </c>
      <c r="B1688" s="49" t="s">
        <v>5648</v>
      </c>
      <c r="C1688" s="49">
        <v>9</v>
      </c>
      <c r="D1688" s="60">
        <v>2345</v>
      </c>
      <c r="E1688" s="60" t="s">
        <v>11076</v>
      </c>
      <c r="F1688" s="60"/>
      <c r="G1688" s="50" t="s">
        <v>10571</v>
      </c>
      <c r="H1688" s="49" t="s">
        <v>13006</v>
      </c>
      <c r="I1688" s="44" t="s">
        <v>11076</v>
      </c>
      <c r="J1688" s="44"/>
      <c r="K1688" s="44"/>
      <c r="L1688" s="44"/>
      <c r="M1688" s="44"/>
      <c r="N1688" s="44"/>
      <c r="R1688" s="44"/>
    </row>
    <row r="1689" spans="1:18" x14ac:dyDescent="0.15">
      <c r="A1689" s="49">
        <v>16</v>
      </c>
      <c r="B1689" s="49" t="s">
        <v>5648</v>
      </c>
      <c r="C1689" s="49">
        <v>10</v>
      </c>
      <c r="D1689" s="60">
        <v>2349</v>
      </c>
      <c r="E1689" s="60" t="s">
        <v>13743</v>
      </c>
      <c r="F1689" s="60"/>
      <c r="H1689" s="49" t="s">
        <v>13006</v>
      </c>
      <c r="I1689" s="44"/>
      <c r="J1689" s="44"/>
      <c r="K1689" s="44"/>
      <c r="L1689" s="44"/>
      <c r="M1689" s="44"/>
      <c r="N1689" s="44"/>
      <c r="R1689" s="44"/>
    </row>
    <row r="1690" spans="1:18" x14ac:dyDescent="0.15">
      <c r="A1690" s="49">
        <v>16</v>
      </c>
      <c r="B1690" s="49" t="s">
        <v>5648</v>
      </c>
      <c r="C1690" s="49">
        <v>11</v>
      </c>
      <c r="D1690" s="60">
        <v>2350</v>
      </c>
      <c r="E1690" s="60" t="s">
        <v>13744</v>
      </c>
      <c r="F1690" s="60"/>
      <c r="H1690" s="49" t="s">
        <v>13006</v>
      </c>
      <c r="I1690" s="44"/>
      <c r="J1690" s="44"/>
      <c r="K1690" s="44"/>
      <c r="L1690" s="44"/>
      <c r="M1690" s="44"/>
      <c r="N1690" s="44"/>
      <c r="R1690" s="44"/>
    </row>
    <row r="1691" spans="1:18" ht="11.25" customHeight="1" x14ac:dyDescent="0.15">
      <c r="A1691" s="49">
        <v>16</v>
      </c>
      <c r="B1691" s="49" t="s">
        <v>5648</v>
      </c>
      <c r="C1691" s="49">
        <v>12</v>
      </c>
      <c r="D1691" s="60">
        <v>2352</v>
      </c>
      <c r="E1691" s="60" t="s">
        <v>13745</v>
      </c>
      <c r="F1691" s="60"/>
      <c r="H1691" s="49" t="s">
        <v>13006</v>
      </c>
      <c r="I1691" s="44"/>
      <c r="J1691" s="44"/>
      <c r="K1691" s="44"/>
      <c r="L1691" s="44"/>
      <c r="M1691" s="44"/>
      <c r="N1691" s="44"/>
      <c r="R1691" s="44"/>
    </row>
    <row r="1692" spans="1:18" ht="58.5" customHeight="1" x14ac:dyDescent="0.15">
      <c r="A1692" s="53" t="s">
        <v>11069</v>
      </c>
      <c r="B1692" s="54"/>
      <c r="C1692" s="54"/>
      <c r="D1692" s="54"/>
      <c r="E1692" s="54"/>
      <c r="F1692" s="54"/>
      <c r="G1692" s="54"/>
      <c r="H1692" s="32"/>
      <c r="I1692" s="44"/>
      <c r="J1692" s="44"/>
      <c r="K1692" s="44"/>
      <c r="L1692" s="44"/>
      <c r="M1692" s="44"/>
      <c r="N1692" s="44"/>
      <c r="R1692" s="44"/>
    </row>
    <row r="1693" spans="1:18" s="20" customFormat="1" ht="14.25" customHeight="1" x14ac:dyDescent="0.15">
      <c r="A1693" s="2" t="s">
        <v>9863</v>
      </c>
      <c r="B1693" s="2" t="s">
        <v>9861</v>
      </c>
      <c r="C1693" s="2" t="s">
        <v>9862</v>
      </c>
      <c r="D1693" s="11" t="s">
        <v>6922</v>
      </c>
      <c r="E1693" s="11" t="s">
        <v>7223</v>
      </c>
      <c r="F1693" s="11" t="s">
        <v>14363</v>
      </c>
      <c r="G1693" s="4" t="s">
        <v>7670</v>
      </c>
      <c r="H1693" s="58"/>
      <c r="I1693" s="3" t="s">
        <v>12569</v>
      </c>
      <c r="J1693" s="3" t="s">
        <v>13220</v>
      </c>
      <c r="K1693" s="3" t="s">
        <v>13560</v>
      </c>
    </row>
    <row r="1694" spans="1:18" s="20" customFormat="1" x14ac:dyDescent="0.15">
      <c r="A1694" s="2"/>
      <c r="B1694" s="2"/>
      <c r="C1694" s="2"/>
      <c r="D1694" s="11"/>
      <c r="E1694" s="11"/>
      <c r="F1694" s="11"/>
      <c r="G1694" s="4"/>
      <c r="H1694" s="2" t="s">
        <v>13350</v>
      </c>
      <c r="I1694" s="2" t="s">
        <v>12886</v>
      </c>
      <c r="J1694" s="2" t="s">
        <v>12886</v>
      </c>
      <c r="K1694" s="2" t="s">
        <v>12886</v>
      </c>
    </row>
    <row r="1695" spans="1:18" x14ac:dyDescent="0.15">
      <c r="A1695" s="56"/>
      <c r="B1695" s="56"/>
      <c r="C1695" s="56"/>
      <c r="D1695" s="62"/>
      <c r="E1695" s="62"/>
      <c r="F1695" s="62"/>
      <c r="G1695" s="63"/>
      <c r="H1695" s="56"/>
      <c r="I1695" s="44"/>
      <c r="J1695" s="44"/>
      <c r="K1695" s="44"/>
      <c r="L1695" s="44"/>
      <c r="M1695" s="44"/>
      <c r="N1695" s="44"/>
      <c r="R1695" s="44"/>
    </row>
    <row r="1696" spans="1:18" x14ac:dyDescent="0.15">
      <c r="A1696" s="49">
        <v>17</v>
      </c>
      <c r="B1696" s="49" t="s">
        <v>8125</v>
      </c>
      <c r="C1696" s="49">
        <v>1</v>
      </c>
      <c r="D1696" s="60">
        <v>5714</v>
      </c>
      <c r="E1696" s="60" t="s">
        <v>15180</v>
      </c>
      <c r="F1696" s="60"/>
      <c r="H1696" s="49" t="s">
        <v>13006</v>
      </c>
      <c r="I1696" s="44"/>
      <c r="J1696" s="44"/>
      <c r="K1696" s="44"/>
      <c r="L1696" s="44"/>
      <c r="M1696" s="44"/>
      <c r="N1696" s="44"/>
      <c r="R1696" s="44"/>
    </row>
    <row r="1697" spans="1:18" x14ac:dyDescent="0.15">
      <c r="A1697" s="49">
        <v>17</v>
      </c>
      <c r="B1697" s="49" t="s">
        <v>8125</v>
      </c>
      <c r="C1697" s="49">
        <v>2</v>
      </c>
      <c r="D1697" s="60">
        <v>5716</v>
      </c>
      <c r="E1697" s="60" t="s">
        <v>15181</v>
      </c>
      <c r="F1697" s="60"/>
      <c r="H1697" s="49" t="s">
        <v>13006</v>
      </c>
      <c r="I1697" s="44"/>
      <c r="J1697" s="44"/>
      <c r="K1697" s="44"/>
      <c r="L1697" s="44"/>
      <c r="M1697" s="44"/>
      <c r="N1697" s="44"/>
      <c r="R1697" s="44"/>
    </row>
    <row r="1698" spans="1:18" x14ac:dyDescent="0.15">
      <c r="A1698" s="49">
        <v>17</v>
      </c>
      <c r="B1698" s="49" t="s">
        <v>8125</v>
      </c>
      <c r="C1698" s="49">
        <v>3</v>
      </c>
      <c r="D1698" s="60">
        <v>5717</v>
      </c>
      <c r="E1698" s="60" t="s">
        <v>15182</v>
      </c>
      <c r="F1698" s="60"/>
      <c r="H1698" s="49" t="s">
        <v>13006</v>
      </c>
      <c r="I1698" s="44"/>
      <c r="J1698" s="44"/>
      <c r="K1698" s="44"/>
      <c r="L1698" s="44"/>
      <c r="M1698" s="44"/>
      <c r="N1698" s="44"/>
      <c r="R1698" s="44"/>
    </row>
    <row r="1699" spans="1:18" x14ac:dyDescent="0.15">
      <c r="A1699" s="49">
        <v>17</v>
      </c>
      <c r="B1699" s="49" t="s">
        <v>8125</v>
      </c>
      <c r="C1699" s="49">
        <v>4</v>
      </c>
      <c r="D1699" s="60">
        <v>5719</v>
      </c>
      <c r="E1699" s="60" t="s">
        <v>15183</v>
      </c>
      <c r="F1699" s="60"/>
      <c r="H1699" s="49" t="s">
        <v>13006</v>
      </c>
      <c r="I1699" s="44"/>
      <c r="J1699" s="44"/>
      <c r="K1699" s="44"/>
      <c r="L1699" s="44"/>
      <c r="M1699" s="44"/>
      <c r="N1699" s="44"/>
      <c r="R1699" s="44"/>
    </row>
    <row r="1700" spans="1:18" x14ac:dyDescent="0.15">
      <c r="A1700" s="49">
        <v>17</v>
      </c>
      <c r="B1700" s="49" t="s">
        <v>8125</v>
      </c>
      <c r="C1700" s="49">
        <v>5</v>
      </c>
      <c r="D1700" s="60">
        <v>5721</v>
      </c>
      <c r="E1700" s="60" t="s">
        <v>15184</v>
      </c>
      <c r="F1700" s="60"/>
      <c r="H1700" s="49" t="s">
        <v>13006</v>
      </c>
      <c r="I1700" s="44"/>
      <c r="J1700" s="44"/>
      <c r="K1700" s="44"/>
      <c r="L1700" s="44"/>
      <c r="M1700" s="44"/>
      <c r="N1700" s="44"/>
      <c r="R1700" s="44"/>
    </row>
    <row r="1701" spans="1:18" x14ac:dyDescent="0.15">
      <c r="A1701" s="49">
        <v>17</v>
      </c>
      <c r="B1701" s="49" t="s">
        <v>8125</v>
      </c>
      <c r="C1701" s="49">
        <v>6</v>
      </c>
      <c r="D1701" s="60">
        <v>5722</v>
      </c>
      <c r="E1701" s="60" t="s">
        <v>5501</v>
      </c>
      <c r="F1701" s="60"/>
      <c r="H1701" s="49" t="s">
        <v>13006</v>
      </c>
      <c r="I1701" s="44"/>
      <c r="J1701" s="44"/>
      <c r="K1701" s="44"/>
      <c r="L1701" s="44"/>
      <c r="M1701" s="44"/>
      <c r="N1701" s="44"/>
      <c r="R1701" s="44"/>
    </row>
    <row r="1702" spans="1:18" x14ac:dyDescent="0.15">
      <c r="A1702" s="49">
        <v>17</v>
      </c>
      <c r="B1702" s="49" t="s">
        <v>8125</v>
      </c>
      <c r="C1702" s="49">
        <v>7</v>
      </c>
      <c r="D1702" s="60">
        <v>5725</v>
      </c>
      <c r="E1702" s="60" t="s">
        <v>5502</v>
      </c>
      <c r="F1702" s="60"/>
      <c r="H1702" s="49" t="s">
        <v>13006</v>
      </c>
      <c r="I1702" s="44"/>
      <c r="J1702" s="44"/>
      <c r="K1702" s="44"/>
      <c r="L1702" s="44"/>
      <c r="M1702" s="44"/>
      <c r="N1702" s="44"/>
      <c r="R1702" s="44"/>
    </row>
    <row r="1703" spans="1:18" x14ac:dyDescent="0.15">
      <c r="A1703" s="49">
        <v>17</v>
      </c>
      <c r="B1703" s="49" t="s">
        <v>8125</v>
      </c>
      <c r="C1703" s="49">
        <v>8</v>
      </c>
      <c r="D1703" s="60">
        <v>5726</v>
      </c>
      <c r="E1703" s="60" t="s">
        <v>5503</v>
      </c>
      <c r="F1703" s="60"/>
      <c r="H1703" s="49" t="s">
        <v>13006</v>
      </c>
      <c r="I1703" s="44"/>
      <c r="J1703" s="44"/>
      <c r="K1703" s="44"/>
      <c r="L1703" s="44"/>
      <c r="M1703" s="44"/>
      <c r="N1703" s="44"/>
      <c r="R1703" s="44"/>
    </row>
    <row r="1704" spans="1:18" x14ac:dyDescent="0.15">
      <c r="A1704" s="49">
        <v>17</v>
      </c>
      <c r="B1704" s="49" t="s">
        <v>8125</v>
      </c>
      <c r="C1704" s="49">
        <v>9</v>
      </c>
      <c r="D1704" s="60">
        <v>5727</v>
      </c>
      <c r="E1704" s="60" t="s">
        <v>5504</v>
      </c>
      <c r="F1704" s="60"/>
      <c r="G1704" s="50" t="s">
        <v>7673</v>
      </c>
      <c r="H1704" s="49" t="s">
        <v>13006</v>
      </c>
      <c r="I1704" s="44" t="s">
        <v>5504</v>
      </c>
      <c r="J1704" s="44"/>
      <c r="K1704" s="44"/>
      <c r="L1704" s="44"/>
      <c r="M1704" s="44"/>
      <c r="N1704" s="44"/>
      <c r="R1704" s="44"/>
    </row>
    <row r="1705" spans="1:18" x14ac:dyDescent="0.15">
      <c r="A1705" s="49">
        <v>17</v>
      </c>
      <c r="B1705" s="49" t="s">
        <v>8125</v>
      </c>
      <c r="C1705" s="49">
        <v>10</v>
      </c>
      <c r="D1705" s="60">
        <v>5729</v>
      </c>
      <c r="E1705" s="60" t="s">
        <v>5505</v>
      </c>
      <c r="F1705" s="60"/>
      <c r="H1705" s="49" t="s">
        <v>13006</v>
      </c>
      <c r="I1705" s="44"/>
      <c r="J1705" s="44"/>
      <c r="K1705" s="44"/>
      <c r="L1705" s="44"/>
      <c r="M1705" s="44"/>
      <c r="N1705" s="44"/>
      <c r="R1705" s="44"/>
    </row>
    <row r="1706" spans="1:18" x14ac:dyDescent="0.15">
      <c r="A1706" s="49">
        <v>17</v>
      </c>
      <c r="B1706" s="49" t="s">
        <v>8125</v>
      </c>
      <c r="C1706" s="49">
        <v>11</v>
      </c>
      <c r="D1706" s="60">
        <v>5730</v>
      </c>
      <c r="E1706" s="60" t="s">
        <v>5506</v>
      </c>
      <c r="F1706" s="60"/>
      <c r="G1706" s="50" t="s">
        <v>10567</v>
      </c>
      <c r="H1706" s="49" t="s">
        <v>13007</v>
      </c>
      <c r="I1706" s="44"/>
      <c r="J1706" s="44"/>
      <c r="K1706" s="44"/>
      <c r="L1706" s="44"/>
      <c r="M1706" s="44"/>
      <c r="N1706" s="44"/>
      <c r="R1706" s="44"/>
    </row>
    <row r="1707" spans="1:18" x14ac:dyDescent="0.15">
      <c r="A1707" s="49">
        <v>17</v>
      </c>
      <c r="B1707" s="49" t="s">
        <v>8125</v>
      </c>
      <c r="C1707" s="49">
        <v>12</v>
      </c>
      <c r="D1707" s="60">
        <v>5731</v>
      </c>
      <c r="E1707" s="60" t="s">
        <v>5507</v>
      </c>
      <c r="F1707" s="60"/>
      <c r="H1707" s="49" t="s">
        <v>13006</v>
      </c>
      <c r="I1707" s="44"/>
      <c r="J1707" s="44"/>
      <c r="K1707" s="44"/>
      <c r="L1707" s="44"/>
      <c r="M1707" s="44"/>
      <c r="N1707" s="44"/>
      <c r="R1707" s="44"/>
    </row>
    <row r="1708" spans="1:18" x14ac:dyDescent="0.15">
      <c r="D1708" s="60"/>
      <c r="E1708" s="60"/>
      <c r="F1708" s="60"/>
      <c r="H1708" s="49"/>
      <c r="I1708" s="44"/>
      <c r="J1708" s="44"/>
      <c r="K1708" s="44"/>
      <c r="L1708" s="44"/>
      <c r="M1708" s="44"/>
      <c r="N1708" s="44"/>
      <c r="R1708" s="44"/>
    </row>
    <row r="1709" spans="1:18" x14ac:dyDescent="0.15">
      <c r="A1709" s="49">
        <v>17</v>
      </c>
      <c r="B1709" s="49" t="s">
        <v>5644</v>
      </c>
      <c r="C1709" s="49">
        <v>1</v>
      </c>
      <c r="D1709" s="60">
        <v>5732</v>
      </c>
      <c r="E1709" s="60" t="s">
        <v>5508</v>
      </c>
      <c r="F1709" s="60"/>
      <c r="H1709" s="49" t="s">
        <v>13006</v>
      </c>
      <c r="I1709" s="44"/>
      <c r="J1709" s="44"/>
      <c r="K1709" s="44"/>
      <c r="L1709" s="44"/>
      <c r="M1709" s="44"/>
      <c r="N1709" s="44"/>
      <c r="R1709" s="44"/>
    </row>
    <row r="1710" spans="1:18" x14ac:dyDescent="0.15">
      <c r="A1710" s="49">
        <v>17</v>
      </c>
      <c r="B1710" s="49" t="s">
        <v>5644</v>
      </c>
      <c r="C1710" s="49">
        <v>2</v>
      </c>
      <c r="D1710" s="60">
        <v>5733</v>
      </c>
      <c r="E1710" s="60" t="s">
        <v>5817</v>
      </c>
      <c r="F1710" s="60"/>
      <c r="H1710" s="49" t="s">
        <v>13006</v>
      </c>
      <c r="I1710" s="44"/>
      <c r="J1710" s="44"/>
      <c r="K1710" s="44"/>
      <c r="L1710" s="44"/>
      <c r="M1710" s="44"/>
      <c r="N1710" s="44"/>
      <c r="R1710" s="44"/>
    </row>
    <row r="1711" spans="1:18" x14ac:dyDescent="0.15">
      <c r="A1711" s="49">
        <v>17</v>
      </c>
      <c r="B1711" s="49" t="s">
        <v>5644</v>
      </c>
      <c r="C1711" s="49">
        <v>3</v>
      </c>
      <c r="D1711" s="60">
        <v>5734</v>
      </c>
      <c r="E1711" s="60" t="s">
        <v>5818</v>
      </c>
      <c r="F1711" s="60"/>
      <c r="H1711" s="49" t="s">
        <v>13006</v>
      </c>
      <c r="I1711" s="44"/>
      <c r="J1711" s="44"/>
      <c r="K1711" s="44"/>
      <c r="L1711" s="44"/>
      <c r="M1711" s="44"/>
      <c r="N1711" s="44"/>
      <c r="R1711" s="44"/>
    </row>
    <row r="1712" spans="1:18" x14ac:dyDescent="0.15">
      <c r="A1712" s="49">
        <v>17</v>
      </c>
      <c r="B1712" s="49" t="s">
        <v>5644</v>
      </c>
      <c r="C1712" s="49">
        <v>4</v>
      </c>
      <c r="D1712" s="60">
        <v>5738</v>
      </c>
      <c r="E1712" s="60" t="s">
        <v>5819</v>
      </c>
      <c r="F1712" s="60"/>
      <c r="H1712" s="49" t="s">
        <v>13006</v>
      </c>
      <c r="I1712" s="44"/>
      <c r="J1712" s="44"/>
      <c r="K1712" s="44"/>
      <c r="L1712" s="44"/>
      <c r="M1712" s="44"/>
      <c r="N1712" s="44"/>
      <c r="R1712" s="44"/>
    </row>
    <row r="1713" spans="1:18" x14ac:dyDescent="0.15">
      <c r="A1713" s="49">
        <v>17</v>
      </c>
      <c r="B1713" s="49" t="s">
        <v>5644</v>
      </c>
      <c r="C1713" s="49">
        <v>5</v>
      </c>
      <c r="D1713" s="60">
        <v>5739</v>
      </c>
      <c r="E1713" s="60" t="s">
        <v>5820</v>
      </c>
      <c r="F1713" s="60"/>
      <c r="H1713" s="49" t="s">
        <v>13006</v>
      </c>
      <c r="I1713" s="44"/>
      <c r="J1713" s="44"/>
      <c r="K1713" s="44"/>
      <c r="L1713" s="44"/>
      <c r="M1713" s="44"/>
      <c r="N1713" s="44"/>
      <c r="R1713" s="44"/>
    </row>
    <row r="1714" spans="1:18" x14ac:dyDescent="0.15">
      <c r="A1714" s="49">
        <v>17</v>
      </c>
      <c r="B1714" s="49" t="s">
        <v>5644</v>
      </c>
      <c r="C1714" s="49">
        <v>6</v>
      </c>
      <c r="D1714" s="60">
        <v>5740</v>
      </c>
      <c r="E1714" s="60" t="s">
        <v>5511</v>
      </c>
      <c r="F1714" s="60"/>
      <c r="H1714" s="49" t="s">
        <v>13006</v>
      </c>
      <c r="I1714" s="44"/>
      <c r="J1714" s="44"/>
      <c r="K1714" s="44"/>
      <c r="L1714" s="44"/>
      <c r="M1714" s="44"/>
      <c r="N1714" s="44"/>
      <c r="R1714" s="44"/>
    </row>
    <row r="1715" spans="1:18" x14ac:dyDescent="0.15">
      <c r="A1715" s="49">
        <v>17</v>
      </c>
      <c r="B1715" s="49" t="s">
        <v>5644</v>
      </c>
      <c r="C1715" s="49">
        <v>7</v>
      </c>
      <c r="D1715" s="60">
        <v>5741</v>
      </c>
      <c r="E1715" s="60" t="s">
        <v>14000</v>
      </c>
      <c r="F1715" s="60"/>
      <c r="H1715" s="49" t="s">
        <v>13006</v>
      </c>
      <c r="I1715" s="44"/>
      <c r="J1715" s="44"/>
      <c r="K1715" s="44"/>
      <c r="L1715" s="44"/>
      <c r="M1715" s="44"/>
      <c r="N1715" s="44"/>
      <c r="R1715" s="44"/>
    </row>
    <row r="1716" spans="1:18" x14ac:dyDescent="0.15">
      <c r="A1716" s="49">
        <v>17</v>
      </c>
      <c r="B1716" s="49" t="s">
        <v>5644</v>
      </c>
      <c r="C1716" s="49">
        <v>8</v>
      </c>
      <c r="D1716" s="60">
        <v>5743</v>
      </c>
      <c r="E1716" s="60" t="s">
        <v>14350</v>
      </c>
      <c r="F1716" s="60"/>
      <c r="H1716" s="49" t="s">
        <v>13006</v>
      </c>
      <c r="I1716" s="44"/>
      <c r="J1716" s="44"/>
      <c r="K1716" s="44"/>
      <c r="L1716" s="44"/>
      <c r="M1716" s="44"/>
      <c r="N1716" s="44"/>
      <c r="R1716" s="44"/>
    </row>
    <row r="1717" spans="1:18" x14ac:dyDescent="0.15">
      <c r="A1717" s="49">
        <v>17</v>
      </c>
      <c r="B1717" s="49" t="s">
        <v>5644</v>
      </c>
      <c r="C1717" s="49">
        <v>9</v>
      </c>
      <c r="D1717" s="60">
        <v>5744</v>
      </c>
      <c r="E1717" s="60" t="s">
        <v>14351</v>
      </c>
      <c r="F1717" s="60"/>
      <c r="H1717" s="49" t="s">
        <v>13006</v>
      </c>
      <c r="I1717" s="44"/>
      <c r="J1717" s="44"/>
      <c r="K1717" s="44"/>
      <c r="L1717" s="44"/>
      <c r="M1717" s="44"/>
      <c r="N1717" s="44"/>
      <c r="R1717" s="44"/>
    </row>
    <row r="1718" spans="1:18" x14ac:dyDescent="0.15">
      <c r="A1718" s="49">
        <v>17</v>
      </c>
      <c r="B1718" s="49" t="s">
        <v>5644</v>
      </c>
      <c r="C1718" s="49">
        <v>10</v>
      </c>
      <c r="D1718" s="60">
        <v>5745</v>
      </c>
      <c r="E1718" s="60" t="s">
        <v>14352</v>
      </c>
      <c r="F1718" s="60"/>
      <c r="H1718" s="49" t="s">
        <v>13006</v>
      </c>
      <c r="I1718" s="44"/>
      <c r="J1718" s="44"/>
      <c r="K1718" s="44"/>
      <c r="L1718" s="44"/>
      <c r="M1718" s="44"/>
      <c r="N1718" s="44"/>
      <c r="R1718" s="44"/>
    </row>
    <row r="1719" spans="1:18" x14ac:dyDescent="0.15">
      <c r="A1719" s="49">
        <v>17</v>
      </c>
      <c r="B1719" s="49" t="s">
        <v>5644</v>
      </c>
      <c r="C1719" s="49">
        <v>11</v>
      </c>
      <c r="D1719" s="60">
        <v>5746</v>
      </c>
      <c r="E1719" s="60" t="s">
        <v>13111</v>
      </c>
      <c r="F1719" s="60"/>
      <c r="H1719" s="49" t="s">
        <v>13006</v>
      </c>
      <c r="I1719" s="44"/>
      <c r="J1719" s="44"/>
      <c r="K1719" s="44"/>
      <c r="L1719" s="44"/>
      <c r="M1719" s="44"/>
      <c r="N1719" s="44"/>
      <c r="R1719" s="44"/>
    </row>
    <row r="1720" spans="1:18" x14ac:dyDescent="0.15">
      <c r="A1720" s="49">
        <v>17</v>
      </c>
      <c r="B1720" s="49" t="s">
        <v>5644</v>
      </c>
      <c r="C1720" s="49">
        <v>12</v>
      </c>
      <c r="D1720" s="60">
        <v>5747</v>
      </c>
      <c r="E1720" s="60" t="s">
        <v>13112</v>
      </c>
      <c r="F1720" s="60"/>
      <c r="H1720" s="49" t="s">
        <v>13006</v>
      </c>
      <c r="I1720" s="44"/>
      <c r="J1720" s="44"/>
      <c r="K1720" s="44"/>
      <c r="L1720" s="44"/>
      <c r="M1720" s="44"/>
      <c r="N1720" s="44"/>
      <c r="R1720" s="44"/>
    </row>
    <row r="1721" spans="1:18" x14ac:dyDescent="0.15">
      <c r="D1721" s="60"/>
      <c r="E1721" s="60"/>
      <c r="F1721" s="60"/>
      <c r="H1721" s="49"/>
      <c r="I1721" s="44"/>
      <c r="J1721" s="44"/>
      <c r="K1721" s="44"/>
      <c r="L1721" s="44"/>
      <c r="M1721" s="44"/>
      <c r="N1721" s="44"/>
      <c r="R1721" s="44"/>
    </row>
    <row r="1722" spans="1:18" x14ac:dyDescent="0.15">
      <c r="A1722" s="49">
        <v>17</v>
      </c>
      <c r="B1722" s="49" t="s">
        <v>5647</v>
      </c>
      <c r="C1722" s="49">
        <v>1</v>
      </c>
      <c r="D1722" s="60">
        <v>5749</v>
      </c>
      <c r="E1722" s="60" t="s">
        <v>13113</v>
      </c>
      <c r="F1722" s="60"/>
      <c r="H1722" s="49" t="s">
        <v>13006</v>
      </c>
      <c r="I1722" s="44"/>
      <c r="J1722" s="44"/>
      <c r="K1722" s="44"/>
      <c r="L1722" s="44"/>
      <c r="M1722" s="44"/>
      <c r="N1722" s="44"/>
      <c r="R1722" s="44"/>
    </row>
    <row r="1723" spans="1:18" x14ac:dyDescent="0.15">
      <c r="A1723" s="49">
        <v>17</v>
      </c>
      <c r="B1723" s="49" t="s">
        <v>5647</v>
      </c>
      <c r="C1723" s="49">
        <v>2</v>
      </c>
      <c r="D1723" s="60">
        <v>5751</v>
      </c>
      <c r="E1723" s="60" t="s">
        <v>13114</v>
      </c>
      <c r="F1723" s="60"/>
      <c r="G1723" s="50" t="s">
        <v>10569</v>
      </c>
      <c r="H1723" s="49" t="s">
        <v>13006</v>
      </c>
      <c r="I1723" s="44"/>
      <c r="J1723" s="44"/>
      <c r="K1723" s="44"/>
      <c r="L1723" s="44"/>
      <c r="M1723" s="44"/>
      <c r="N1723" s="44"/>
      <c r="R1723" s="44"/>
    </row>
    <row r="1724" spans="1:18" x14ac:dyDescent="0.15">
      <c r="A1724" s="49">
        <v>17</v>
      </c>
      <c r="B1724" s="49" t="s">
        <v>5647</v>
      </c>
      <c r="C1724" s="49">
        <v>3</v>
      </c>
      <c r="D1724" s="60">
        <v>5752</v>
      </c>
      <c r="E1724" s="60" t="s">
        <v>13115</v>
      </c>
      <c r="F1724" s="60"/>
      <c r="G1724" s="50" t="s">
        <v>7673</v>
      </c>
      <c r="H1724" s="49" t="s">
        <v>13007</v>
      </c>
      <c r="I1724" s="44"/>
      <c r="J1724" s="44" t="s">
        <v>13115</v>
      </c>
      <c r="K1724" s="44" t="s">
        <v>13115</v>
      </c>
      <c r="L1724" s="44"/>
      <c r="M1724" s="44"/>
      <c r="N1724" s="44"/>
      <c r="R1724" s="44"/>
    </row>
    <row r="1725" spans="1:18" x14ac:dyDescent="0.15">
      <c r="A1725" s="49">
        <v>17</v>
      </c>
      <c r="B1725" s="49" t="s">
        <v>5647</v>
      </c>
      <c r="C1725" s="49">
        <v>4</v>
      </c>
      <c r="D1725" s="60">
        <v>5753</v>
      </c>
      <c r="E1725" s="60" t="s">
        <v>13116</v>
      </c>
      <c r="F1725" s="60"/>
      <c r="H1725" s="49" t="s">
        <v>13006</v>
      </c>
      <c r="I1725" s="44"/>
      <c r="J1725" s="44"/>
      <c r="K1725" s="44"/>
      <c r="L1725" s="44"/>
      <c r="M1725" s="44"/>
      <c r="N1725" s="44"/>
      <c r="R1725" s="44"/>
    </row>
    <row r="1726" spans="1:18" x14ac:dyDescent="0.15">
      <c r="A1726" s="49">
        <v>17</v>
      </c>
      <c r="B1726" s="49" t="s">
        <v>5647</v>
      </c>
      <c r="C1726" s="49">
        <v>5</v>
      </c>
      <c r="D1726" s="60">
        <v>5754</v>
      </c>
      <c r="E1726" s="60" t="s">
        <v>13117</v>
      </c>
      <c r="F1726" s="60"/>
      <c r="H1726" s="49" t="s">
        <v>13006</v>
      </c>
      <c r="I1726" s="44"/>
      <c r="J1726" s="44"/>
      <c r="K1726" s="44"/>
      <c r="L1726" s="44"/>
      <c r="M1726" s="44"/>
      <c r="N1726" s="44"/>
      <c r="R1726" s="44"/>
    </row>
    <row r="1727" spans="1:18" x14ac:dyDescent="0.15">
      <c r="A1727" s="49">
        <v>17</v>
      </c>
      <c r="B1727" s="49" t="s">
        <v>5647</v>
      </c>
      <c r="C1727" s="49">
        <v>6</v>
      </c>
      <c r="D1727" s="60">
        <v>5755</v>
      </c>
      <c r="E1727" s="60" t="s">
        <v>13118</v>
      </c>
      <c r="F1727" s="60"/>
      <c r="H1727" s="49" t="s">
        <v>13006</v>
      </c>
      <c r="I1727" s="44"/>
      <c r="J1727" s="44"/>
      <c r="K1727" s="44"/>
      <c r="L1727" s="44"/>
      <c r="M1727" s="44"/>
      <c r="N1727" s="44"/>
      <c r="R1727" s="44"/>
    </row>
    <row r="1728" spans="1:18" x14ac:dyDescent="0.15">
      <c r="A1728" s="49">
        <v>17</v>
      </c>
      <c r="B1728" s="49" t="s">
        <v>5647</v>
      </c>
      <c r="C1728" s="49">
        <v>7</v>
      </c>
      <c r="D1728" s="60">
        <v>5756</v>
      </c>
      <c r="E1728" s="60" t="s">
        <v>13119</v>
      </c>
      <c r="F1728" s="60"/>
      <c r="H1728" s="49" t="s">
        <v>13006</v>
      </c>
      <c r="I1728" s="44"/>
      <c r="J1728" s="44"/>
      <c r="K1728" s="44"/>
      <c r="L1728" s="44"/>
      <c r="M1728" s="44"/>
      <c r="N1728" s="44"/>
      <c r="R1728" s="44"/>
    </row>
    <row r="1729" spans="1:18" x14ac:dyDescent="0.15">
      <c r="A1729" s="49">
        <v>17</v>
      </c>
      <c r="B1729" s="49" t="s">
        <v>5647</v>
      </c>
      <c r="C1729" s="49">
        <v>8</v>
      </c>
      <c r="D1729" s="60">
        <v>5757</v>
      </c>
      <c r="E1729" s="60" t="s">
        <v>13456</v>
      </c>
      <c r="F1729" s="60"/>
      <c r="G1729" s="50" t="s">
        <v>10248</v>
      </c>
      <c r="H1729" s="49" t="s">
        <v>13006</v>
      </c>
      <c r="I1729" s="44" t="s">
        <v>13456</v>
      </c>
      <c r="J1729" s="44"/>
      <c r="K1729" s="44"/>
      <c r="L1729" s="44"/>
      <c r="M1729" s="44"/>
      <c r="N1729" s="44"/>
      <c r="R1729" s="44"/>
    </row>
    <row r="1730" spans="1:18" x14ac:dyDescent="0.15">
      <c r="A1730" s="49">
        <v>17</v>
      </c>
      <c r="B1730" s="49" t="s">
        <v>5647</v>
      </c>
      <c r="C1730" s="49">
        <v>9</v>
      </c>
      <c r="D1730" s="60">
        <v>5760</v>
      </c>
      <c r="E1730" s="60" t="s">
        <v>14062</v>
      </c>
      <c r="F1730" s="60"/>
      <c r="G1730" s="50" t="s">
        <v>7671</v>
      </c>
      <c r="H1730" s="49" t="s">
        <v>13006</v>
      </c>
      <c r="I1730" s="44"/>
      <c r="J1730" s="44"/>
      <c r="K1730" s="44"/>
      <c r="L1730" s="44"/>
      <c r="M1730" s="44"/>
      <c r="N1730" s="44"/>
      <c r="R1730" s="44"/>
    </row>
    <row r="1731" spans="1:18" x14ac:dyDescent="0.15">
      <c r="A1731" s="49">
        <v>17</v>
      </c>
      <c r="B1731" s="49" t="s">
        <v>5647</v>
      </c>
      <c r="C1731" s="49">
        <v>10</v>
      </c>
      <c r="D1731" s="60">
        <v>5763</v>
      </c>
      <c r="E1731" s="60" t="s">
        <v>14063</v>
      </c>
      <c r="F1731" s="60"/>
      <c r="G1731" s="50" t="s">
        <v>10571</v>
      </c>
      <c r="H1731" s="49" t="s">
        <v>13006</v>
      </c>
      <c r="I1731" s="44" t="s">
        <v>14063</v>
      </c>
      <c r="J1731" s="44"/>
      <c r="K1731" s="44"/>
      <c r="L1731" s="44"/>
      <c r="M1731" s="44"/>
      <c r="N1731" s="44"/>
      <c r="R1731" s="44"/>
    </row>
    <row r="1732" spans="1:18" x14ac:dyDescent="0.15">
      <c r="A1732" s="49">
        <v>17</v>
      </c>
      <c r="B1732" s="49" t="s">
        <v>5647</v>
      </c>
      <c r="C1732" s="49">
        <v>11</v>
      </c>
      <c r="D1732" s="60">
        <v>5765</v>
      </c>
      <c r="E1732" s="60" t="s">
        <v>14064</v>
      </c>
      <c r="F1732" s="60"/>
      <c r="H1732" s="49" t="s">
        <v>13006</v>
      </c>
      <c r="I1732" s="44"/>
      <c r="J1732" s="44"/>
      <c r="K1732" s="44"/>
      <c r="L1732" s="44"/>
      <c r="M1732" s="44"/>
      <c r="N1732" s="44"/>
      <c r="R1732" s="44"/>
    </row>
    <row r="1733" spans="1:18" x14ac:dyDescent="0.15">
      <c r="A1733" s="49">
        <v>17</v>
      </c>
      <c r="B1733" s="49" t="s">
        <v>5647</v>
      </c>
      <c r="C1733" s="49">
        <v>12</v>
      </c>
      <c r="D1733" s="60">
        <v>5766</v>
      </c>
      <c r="E1733" s="60" t="s">
        <v>14069</v>
      </c>
      <c r="F1733" s="60"/>
      <c r="H1733" s="49" t="s">
        <v>13006</v>
      </c>
      <c r="I1733" s="44"/>
      <c r="J1733" s="44"/>
      <c r="K1733" s="44"/>
      <c r="L1733" s="44"/>
      <c r="M1733" s="44"/>
      <c r="N1733" s="44"/>
      <c r="R1733" s="44"/>
    </row>
    <row r="1734" spans="1:18" x14ac:dyDescent="0.15">
      <c r="D1734" s="60"/>
      <c r="E1734" s="60"/>
      <c r="F1734" s="60"/>
      <c r="H1734" s="49"/>
      <c r="I1734" s="44"/>
      <c r="J1734" s="44"/>
      <c r="K1734" s="44"/>
      <c r="L1734" s="44"/>
      <c r="M1734" s="44"/>
      <c r="N1734" s="44"/>
      <c r="R1734" s="44"/>
    </row>
    <row r="1735" spans="1:18" x14ac:dyDescent="0.15">
      <c r="A1735" s="49">
        <v>17</v>
      </c>
      <c r="B1735" s="49" t="s">
        <v>5643</v>
      </c>
      <c r="C1735" s="49">
        <v>1</v>
      </c>
      <c r="D1735" s="60">
        <v>5767</v>
      </c>
      <c r="E1735" s="60" t="s">
        <v>14070</v>
      </c>
      <c r="F1735" s="60"/>
      <c r="H1735" s="49" t="s">
        <v>13006</v>
      </c>
      <c r="I1735" s="44"/>
      <c r="J1735" s="44"/>
      <c r="K1735" s="44"/>
      <c r="L1735" s="44"/>
      <c r="M1735" s="44"/>
      <c r="N1735" s="44"/>
      <c r="R1735" s="44"/>
    </row>
    <row r="1736" spans="1:18" x14ac:dyDescent="0.15">
      <c r="A1736" s="49">
        <v>17</v>
      </c>
      <c r="B1736" s="49" t="s">
        <v>5643</v>
      </c>
      <c r="C1736" s="49">
        <v>2</v>
      </c>
      <c r="D1736" s="60">
        <v>5768</v>
      </c>
      <c r="E1736" s="60" t="s">
        <v>14071</v>
      </c>
      <c r="F1736" s="60"/>
      <c r="G1736" s="50" t="s">
        <v>7671</v>
      </c>
      <c r="H1736" s="49" t="s">
        <v>13006</v>
      </c>
      <c r="I1736" s="44"/>
      <c r="J1736" s="44"/>
      <c r="K1736" s="44"/>
      <c r="L1736" s="44"/>
      <c r="M1736" s="44"/>
      <c r="N1736" s="44"/>
      <c r="R1736" s="44"/>
    </row>
    <row r="1737" spans="1:18" x14ac:dyDescent="0.15">
      <c r="A1737" s="49">
        <v>17</v>
      </c>
      <c r="B1737" s="49" t="s">
        <v>5643</v>
      </c>
      <c r="C1737" s="49">
        <v>3</v>
      </c>
      <c r="D1737" s="60">
        <v>5769</v>
      </c>
      <c r="E1737" s="60" t="s">
        <v>10093</v>
      </c>
      <c r="F1737" s="60"/>
      <c r="H1737" s="49" t="s">
        <v>13006</v>
      </c>
      <c r="I1737" s="44"/>
      <c r="J1737" s="44"/>
      <c r="K1737" s="44"/>
      <c r="L1737" s="44"/>
      <c r="M1737" s="44"/>
      <c r="N1737" s="44"/>
      <c r="R1737" s="44"/>
    </row>
    <row r="1738" spans="1:18" x14ac:dyDescent="0.15">
      <c r="A1738" s="49">
        <v>17</v>
      </c>
      <c r="B1738" s="49" t="s">
        <v>5643</v>
      </c>
      <c r="C1738" s="49">
        <v>4</v>
      </c>
      <c r="D1738" s="60">
        <v>5773</v>
      </c>
      <c r="E1738" s="60" t="s">
        <v>10094</v>
      </c>
      <c r="F1738" s="60"/>
      <c r="H1738" s="49" t="s">
        <v>13006</v>
      </c>
      <c r="I1738" s="44"/>
      <c r="J1738" s="44"/>
      <c r="K1738" s="44"/>
      <c r="L1738" s="44"/>
      <c r="M1738" s="44"/>
      <c r="N1738" s="44"/>
      <c r="R1738" s="44"/>
    </row>
    <row r="1739" spans="1:18" x14ac:dyDescent="0.15">
      <c r="A1739" s="49">
        <v>17</v>
      </c>
      <c r="B1739" s="49" t="s">
        <v>5643</v>
      </c>
      <c r="C1739" s="49">
        <v>5</v>
      </c>
      <c r="D1739" s="60">
        <v>5774</v>
      </c>
      <c r="E1739" s="60" t="s">
        <v>10095</v>
      </c>
      <c r="F1739" s="60"/>
      <c r="H1739" s="49" t="s">
        <v>13006</v>
      </c>
      <c r="I1739" s="44"/>
      <c r="J1739" s="44"/>
      <c r="K1739" s="44"/>
      <c r="L1739" s="44"/>
      <c r="M1739" s="44"/>
      <c r="N1739" s="44"/>
      <c r="R1739" s="44"/>
    </row>
    <row r="1740" spans="1:18" x14ac:dyDescent="0.15">
      <c r="A1740" s="49">
        <v>17</v>
      </c>
      <c r="B1740" s="49" t="s">
        <v>5643</v>
      </c>
      <c r="C1740" s="49">
        <v>6</v>
      </c>
      <c r="D1740" s="60">
        <v>5775</v>
      </c>
      <c r="E1740" s="60" t="s">
        <v>10096</v>
      </c>
      <c r="F1740" s="60"/>
      <c r="H1740" s="49" t="s">
        <v>13006</v>
      </c>
      <c r="I1740" s="44"/>
      <c r="J1740" s="44"/>
      <c r="K1740" s="44"/>
      <c r="L1740" s="44"/>
      <c r="M1740" s="44"/>
      <c r="N1740" s="44"/>
      <c r="R1740" s="44"/>
    </row>
    <row r="1741" spans="1:18" x14ac:dyDescent="0.15">
      <c r="A1741" s="49">
        <v>17</v>
      </c>
      <c r="B1741" s="49" t="s">
        <v>5643</v>
      </c>
      <c r="C1741" s="49">
        <v>7</v>
      </c>
      <c r="D1741" s="60">
        <v>5780</v>
      </c>
      <c r="E1741" s="60" t="s">
        <v>10097</v>
      </c>
      <c r="F1741" s="60"/>
      <c r="H1741" s="49" t="s">
        <v>13006</v>
      </c>
      <c r="I1741" s="44"/>
      <c r="J1741" s="44"/>
      <c r="K1741" s="44"/>
      <c r="L1741" s="44"/>
      <c r="M1741" s="44"/>
      <c r="N1741" s="44"/>
      <c r="R1741" s="44"/>
    </row>
    <row r="1742" spans="1:18" x14ac:dyDescent="0.15">
      <c r="A1742" s="49">
        <v>17</v>
      </c>
      <c r="B1742" s="49" t="s">
        <v>5643</v>
      </c>
      <c r="C1742" s="49">
        <v>8</v>
      </c>
      <c r="D1742" s="60">
        <v>5782</v>
      </c>
      <c r="E1742" s="60" t="s">
        <v>10098</v>
      </c>
      <c r="F1742" s="60"/>
      <c r="H1742" s="49" t="s">
        <v>13006</v>
      </c>
      <c r="I1742" s="44"/>
      <c r="J1742" s="44"/>
      <c r="K1742" s="44"/>
      <c r="L1742" s="44"/>
      <c r="M1742" s="44"/>
      <c r="N1742" s="44"/>
      <c r="R1742" s="44"/>
    </row>
    <row r="1743" spans="1:18" x14ac:dyDescent="0.15">
      <c r="A1743" s="49">
        <v>17</v>
      </c>
      <c r="B1743" s="49" t="s">
        <v>5643</v>
      </c>
      <c r="C1743" s="49">
        <v>9</v>
      </c>
      <c r="D1743" s="60">
        <v>5784</v>
      </c>
      <c r="E1743" s="60" t="s">
        <v>10418</v>
      </c>
      <c r="F1743" s="60"/>
      <c r="G1743" s="50" t="s">
        <v>7673</v>
      </c>
      <c r="H1743" s="49" t="s">
        <v>13006</v>
      </c>
      <c r="I1743" s="44" t="s">
        <v>10418</v>
      </c>
      <c r="J1743" s="44"/>
      <c r="K1743" s="44"/>
      <c r="L1743" s="44"/>
      <c r="M1743" s="44"/>
      <c r="N1743" s="44"/>
      <c r="R1743" s="44"/>
    </row>
    <row r="1744" spans="1:18" x14ac:dyDescent="0.15">
      <c r="A1744" s="49">
        <v>17</v>
      </c>
      <c r="B1744" s="49" t="s">
        <v>5643</v>
      </c>
      <c r="C1744" s="49">
        <v>10</v>
      </c>
      <c r="D1744" s="60">
        <v>5786</v>
      </c>
      <c r="E1744" s="60" t="s">
        <v>13816</v>
      </c>
      <c r="F1744" s="60"/>
      <c r="H1744" s="49" t="s">
        <v>13006</v>
      </c>
      <c r="I1744" s="44"/>
      <c r="J1744" s="44"/>
      <c r="K1744" s="44"/>
      <c r="L1744" s="44"/>
      <c r="M1744" s="44"/>
      <c r="N1744" s="44"/>
      <c r="R1744" s="44"/>
    </row>
    <row r="1745" spans="1:18" x14ac:dyDescent="0.15">
      <c r="A1745" s="49">
        <v>17</v>
      </c>
      <c r="B1745" s="49" t="s">
        <v>5643</v>
      </c>
      <c r="C1745" s="49">
        <v>11</v>
      </c>
      <c r="D1745" s="60">
        <v>5787</v>
      </c>
      <c r="E1745" s="60" t="s">
        <v>13817</v>
      </c>
      <c r="F1745" s="60"/>
      <c r="H1745" s="49" t="s">
        <v>13006</v>
      </c>
      <c r="I1745" s="44"/>
      <c r="J1745" s="44"/>
      <c r="K1745" s="44"/>
      <c r="L1745" s="44"/>
      <c r="M1745" s="44"/>
      <c r="N1745" s="44"/>
      <c r="R1745" s="44"/>
    </row>
    <row r="1746" spans="1:18" x14ac:dyDescent="0.15">
      <c r="A1746" s="49">
        <v>17</v>
      </c>
      <c r="B1746" s="49" t="s">
        <v>5643</v>
      </c>
      <c r="C1746" s="49">
        <v>12</v>
      </c>
      <c r="D1746" s="60">
        <v>5789</v>
      </c>
      <c r="E1746" s="60" t="s">
        <v>13818</v>
      </c>
      <c r="F1746" s="60"/>
      <c r="H1746" s="49" t="s">
        <v>13006</v>
      </c>
      <c r="I1746" s="44"/>
      <c r="J1746" s="44"/>
      <c r="K1746" s="44"/>
      <c r="L1746" s="44"/>
      <c r="M1746" s="44"/>
      <c r="N1746" s="44"/>
      <c r="R1746" s="44"/>
    </row>
    <row r="1747" spans="1:18" x14ac:dyDescent="0.15">
      <c r="D1747" s="60"/>
      <c r="E1747" s="60"/>
      <c r="F1747" s="60"/>
      <c r="H1747" s="49"/>
      <c r="I1747" s="44"/>
      <c r="J1747" s="44"/>
      <c r="K1747" s="44"/>
      <c r="L1747" s="44"/>
      <c r="M1747" s="44"/>
      <c r="N1747" s="44"/>
      <c r="R1747" s="44"/>
    </row>
    <row r="1748" spans="1:18" x14ac:dyDescent="0.15">
      <c r="A1748" s="49">
        <v>17</v>
      </c>
      <c r="B1748" s="49" t="s">
        <v>5645</v>
      </c>
      <c r="C1748" s="49">
        <v>1</v>
      </c>
      <c r="D1748" s="60">
        <v>5791</v>
      </c>
      <c r="E1748" s="60" t="s">
        <v>13819</v>
      </c>
      <c r="F1748" s="60"/>
      <c r="G1748" s="50" t="s">
        <v>7673</v>
      </c>
      <c r="H1748" s="49" t="s">
        <v>13007</v>
      </c>
      <c r="I1748" s="44"/>
      <c r="J1748" s="44" t="s">
        <v>13819</v>
      </c>
      <c r="K1748" s="44" t="s">
        <v>13819</v>
      </c>
      <c r="L1748" s="44"/>
      <c r="M1748" s="44"/>
      <c r="N1748" s="44"/>
      <c r="R1748" s="44"/>
    </row>
    <row r="1749" spans="1:18" x14ac:dyDescent="0.15">
      <c r="A1749" s="49">
        <v>17</v>
      </c>
      <c r="B1749" s="49" t="s">
        <v>5645</v>
      </c>
      <c r="C1749" s="49">
        <v>2</v>
      </c>
      <c r="D1749" s="60">
        <v>5794</v>
      </c>
      <c r="E1749" s="60" t="s">
        <v>13820</v>
      </c>
      <c r="F1749" s="60"/>
      <c r="H1749" s="49" t="s">
        <v>13006</v>
      </c>
      <c r="I1749" s="44"/>
      <c r="J1749" s="44"/>
      <c r="K1749" s="44"/>
      <c r="L1749" s="44"/>
      <c r="M1749" s="44"/>
      <c r="N1749" s="44"/>
      <c r="R1749" s="44"/>
    </row>
    <row r="1750" spans="1:18" x14ac:dyDescent="0.15">
      <c r="A1750" s="49">
        <v>17</v>
      </c>
      <c r="B1750" s="49" t="s">
        <v>5645</v>
      </c>
      <c r="C1750" s="49">
        <v>3</v>
      </c>
      <c r="D1750" s="60">
        <v>5796</v>
      </c>
      <c r="E1750" s="60" t="s">
        <v>13821</v>
      </c>
      <c r="F1750" s="60"/>
      <c r="H1750" s="49" t="s">
        <v>13006</v>
      </c>
      <c r="I1750" s="44"/>
      <c r="J1750" s="44"/>
      <c r="K1750" s="44"/>
      <c r="L1750" s="44"/>
      <c r="M1750" s="44"/>
      <c r="N1750" s="44"/>
      <c r="R1750" s="44"/>
    </row>
    <row r="1751" spans="1:18" x14ac:dyDescent="0.15">
      <c r="A1751" s="49">
        <v>17</v>
      </c>
      <c r="B1751" s="49" t="s">
        <v>5645</v>
      </c>
      <c r="C1751" s="49">
        <v>4</v>
      </c>
      <c r="D1751" s="60">
        <v>5797</v>
      </c>
      <c r="E1751" s="60" t="s">
        <v>13822</v>
      </c>
      <c r="F1751" s="60"/>
      <c r="H1751" s="49" t="s">
        <v>13006</v>
      </c>
      <c r="I1751" s="44" t="s">
        <v>13822</v>
      </c>
      <c r="J1751" s="44"/>
      <c r="K1751" s="44"/>
      <c r="L1751" s="44"/>
      <c r="M1751" s="44"/>
      <c r="N1751" s="44"/>
      <c r="R1751" s="44"/>
    </row>
    <row r="1752" spans="1:18" x14ac:dyDescent="0.15">
      <c r="A1752" s="49">
        <v>17</v>
      </c>
      <c r="B1752" s="49" t="s">
        <v>5645</v>
      </c>
      <c r="C1752" s="49">
        <v>5</v>
      </c>
      <c r="D1752" s="60">
        <v>5798</v>
      </c>
      <c r="E1752" s="60" t="s">
        <v>13823</v>
      </c>
      <c r="F1752" s="60"/>
      <c r="H1752" s="49" t="s">
        <v>13006</v>
      </c>
      <c r="I1752" s="44"/>
      <c r="J1752" s="44"/>
      <c r="K1752" s="44"/>
      <c r="L1752" s="44"/>
      <c r="M1752" s="44"/>
      <c r="N1752" s="44"/>
      <c r="R1752" s="44"/>
    </row>
    <row r="1753" spans="1:18" x14ac:dyDescent="0.15">
      <c r="A1753" s="49">
        <v>17</v>
      </c>
      <c r="B1753" s="49" t="s">
        <v>5645</v>
      </c>
      <c r="C1753" s="49">
        <v>6</v>
      </c>
      <c r="D1753" s="60">
        <v>5799</v>
      </c>
      <c r="E1753" s="60" t="s">
        <v>13824</v>
      </c>
      <c r="F1753" s="60"/>
      <c r="G1753" s="50" t="s">
        <v>7673</v>
      </c>
      <c r="H1753" s="49" t="s">
        <v>13006</v>
      </c>
      <c r="I1753" s="44"/>
      <c r="J1753" s="44"/>
      <c r="K1753" s="44"/>
      <c r="L1753" s="44"/>
      <c r="M1753" s="44"/>
      <c r="N1753" s="44"/>
      <c r="R1753" s="44"/>
    </row>
    <row r="1754" spans="1:18" x14ac:dyDescent="0.15">
      <c r="A1754" s="49">
        <v>17</v>
      </c>
      <c r="B1754" s="49" t="s">
        <v>5645</v>
      </c>
      <c r="C1754" s="49">
        <v>7</v>
      </c>
      <c r="D1754" s="60">
        <v>5800</v>
      </c>
      <c r="E1754" s="60" t="s">
        <v>14175</v>
      </c>
      <c r="F1754" s="60"/>
      <c r="H1754" s="49" t="s">
        <v>13006</v>
      </c>
      <c r="I1754" s="44"/>
      <c r="J1754" s="44"/>
      <c r="K1754" s="44"/>
      <c r="L1754" s="44"/>
      <c r="M1754" s="44"/>
      <c r="N1754" s="44"/>
      <c r="R1754" s="44"/>
    </row>
    <row r="1755" spans="1:18" x14ac:dyDescent="0.15">
      <c r="A1755" s="49">
        <v>17</v>
      </c>
      <c r="B1755" s="49" t="s">
        <v>5645</v>
      </c>
      <c r="C1755" s="49">
        <v>8</v>
      </c>
      <c r="D1755" s="60">
        <v>5803</v>
      </c>
      <c r="E1755" s="60" t="s">
        <v>14176</v>
      </c>
      <c r="F1755" s="60"/>
      <c r="H1755" s="49" t="s">
        <v>13006</v>
      </c>
      <c r="I1755" s="44"/>
      <c r="J1755" s="44"/>
      <c r="K1755" s="44"/>
      <c r="L1755" s="44"/>
      <c r="M1755" s="44"/>
      <c r="N1755" s="44"/>
      <c r="R1755" s="44"/>
    </row>
    <row r="1756" spans="1:18" x14ac:dyDescent="0.15">
      <c r="A1756" s="49">
        <v>17</v>
      </c>
      <c r="B1756" s="49" t="s">
        <v>5645</v>
      </c>
      <c r="C1756" s="49">
        <v>9</v>
      </c>
      <c r="D1756" s="60">
        <v>5804</v>
      </c>
      <c r="E1756" s="60" t="s">
        <v>7726</v>
      </c>
      <c r="F1756" s="60"/>
      <c r="H1756" s="49" t="s">
        <v>13006</v>
      </c>
      <c r="I1756" s="44"/>
      <c r="J1756" s="44"/>
      <c r="K1756" s="44"/>
      <c r="L1756" s="44"/>
      <c r="M1756" s="44"/>
      <c r="N1756" s="44"/>
      <c r="R1756" s="44"/>
    </row>
    <row r="1757" spans="1:18" x14ac:dyDescent="0.15">
      <c r="A1757" s="49">
        <v>17</v>
      </c>
      <c r="B1757" s="49" t="s">
        <v>5645</v>
      </c>
      <c r="C1757" s="49">
        <v>10</v>
      </c>
      <c r="D1757" s="60">
        <v>5805</v>
      </c>
      <c r="E1757" s="60" t="s">
        <v>12144</v>
      </c>
      <c r="F1757" s="60"/>
      <c r="H1757" s="49" t="s">
        <v>13006</v>
      </c>
      <c r="I1757" s="44"/>
      <c r="J1757" s="44"/>
      <c r="K1757" s="44"/>
      <c r="L1757" s="44"/>
      <c r="M1757" s="44"/>
      <c r="N1757" s="44"/>
      <c r="R1757" s="44"/>
    </row>
    <row r="1758" spans="1:18" x14ac:dyDescent="0.15">
      <c r="A1758" s="49">
        <v>17</v>
      </c>
      <c r="B1758" s="49" t="s">
        <v>5645</v>
      </c>
      <c r="C1758" s="49">
        <v>11</v>
      </c>
      <c r="D1758" s="60">
        <v>5806</v>
      </c>
      <c r="E1758" s="60" t="s">
        <v>12145</v>
      </c>
      <c r="F1758" s="60"/>
      <c r="H1758" s="49" t="s">
        <v>13006</v>
      </c>
      <c r="I1758" s="44"/>
      <c r="J1758" s="44"/>
      <c r="K1758" s="44"/>
      <c r="L1758" s="44"/>
      <c r="M1758" s="44"/>
      <c r="N1758" s="44"/>
      <c r="R1758" s="44"/>
    </row>
    <row r="1759" spans="1:18" x14ac:dyDescent="0.15">
      <c r="A1759" s="49">
        <v>17</v>
      </c>
      <c r="B1759" s="49" t="s">
        <v>5645</v>
      </c>
      <c r="C1759" s="49">
        <v>12</v>
      </c>
      <c r="D1759" s="60">
        <v>6577</v>
      </c>
      <c r="E1759" s="60" t="s">
        <v>712</v>
      </c>
      <c r="F1759" s="60" t="s">
        <v>8657</v>
      </c>
      <c r="H1759" s="49" t="s">
        <v>13006</v>
      </c>
      <c r="I1759" s="44"/>
      <c r="J1759" s="44"/>
      <c r="K1759" s="44"/>
      <c r="L1759" s="44"/>
      <c r="M1759" s="44"/>
      <c r="N1759" s="44"/>
      <c r="R1759" s="44"/>
    </row>
    <row r="1760" spans="1:18" x14ac:dyDescent="0.15">
      <c r="D1760" s="60"/>
      <c r="E1760" s="60"/>
      <c r="F1760" s="60"/>
      <c r="H1760" s="49"/>
      <c r="I1760" s="44"/>
      <c r="J1760" s="44"/>
      <c r="K1760" s="44"/>
      <c r="L1760" s="44"/>
      <c r="M1760" s="44"/>
      <c r="N1760" s="44"/>
      <c r="R1760" s="44"/>
    </row>
    <row r="1761" spans="1:18" x14ac:dyDescent="0.15">
      <c r="A1761" s="49">
        <v>17</v>
      </c>
      <c r="B1761" s="49" t="s">
        <v>5646</v>
      </c>
      <c r="C1761" s="49">
        <v>1</v>
      </c>
      <c r="D1761" s="60">
        <v>6583</v>
      </c>
      <c r="E1761" s="60" t="s">
        <v>713</v>
      </c>
      <c r="F1761" s="60" t="s">
        <v>8658</v>
      </c>
      <c r="H1761" s="49" t="s">
        <v>13006</v>
      </c>
      <c r="I1761" s="44"/>
      <c r="J1761" s="44"/>
      <c r="K1761" s="44"/>
      <c r="L1761" s="44"/>
      <c r="M1761" s="44"/>
      <c r="N1761" s="44"/>
      <c r="R1761" s="44"/>
    </row>
    <row r="1762" spans="1:18" x14ac:dyDescent="0.15">
      <c r="A1762" s="49">
        <v>17</v>
      </c>
      <c r="B1762" s="49" t="s">
        <v>5646</v>
      </c>
      <c r="C1762" s="49">
        <v>2</v>
      </c>
      <c r="D1762" s="60">
        <v>6584</v>
      </c>
      <c r="E1762" s="60" t="s">
        <v>714</v>
      </c>
      <c r="F1762" s="60" t="s">
        <v>5598</v>
      </c>
      <c r="H1762" s="49" t="s">
        <v>13006</v>
      </c>
      <c r="I1762" s="44"/>
      <c r="J1762" s="44"/>
      <c r="K1762" s="44"/>
      <c r="L1762" s="44"/>
      <c r="M1762" s="44"/>
      <c r="N1762" s="44"/>
      <c r="R1762" s="44"/>
    </row>
    <row r="1763" spans="1:18" x14ac:dyDescent="0.15">
      <c r="A1763" s="49">
        <v>17</v>
      </c>
      <c r="B1763" s="49" t="s">
        <v>5646</v>
      </c>
      <c r="C1763" s="49">
        <v>3</v>
      </c>
      <c r="D1763" s="60">
        <v>6585</v>
      </c>
      <c r="E1763" s="60" t="s">
        <v>715</v>
      </c>
      <c r="F1763" s="60" t="s">
        <v>5599</v>
      </c>
      <c r="H1763" s="49" t="s">
        <v>13006</v>
      </c>
      <c r="I1763" s="44"/>
      <c r="J1763" s="44"/>
      <c r="K1763" s="44"/>
      <c r="L1763" s="44"/>
      <c r="M1763" s="44"/>
      <c r="N1763" s="44"/>
      <c r="R1763" s="44"/>
    </row>
    <row r="1764" spans="1:18" x14ac:dyDescent="0.15">
      <c r="A1764" s="49">
        <v>17</v>
      </c>
      <c r="B1764" s="49" t="s">
        <v>5646</v>
      </c>
      <c r="C1764" s="49">
        <v>4</v>
      </c>
      <c r="D1764" s="60">
        <v>6586</v>
      </c>
      <c r="E1764" s="60" t="s">
        <v>10325</v>
      </c>
      <c r="F1764" s="60"/>
      <c r="H1764" s="49" t="s">
        <v>13006</v>
      </c>
      <c r="I1764" s="44"/>
      <c r="J1764" s="44"/>
      <c r="K1764" s="44"/>
      <c r="L1764" s="44"/>
      <c r="M1764" s="44"/>
      <c r="N1764" s="44"/>
      <c r="R1764" s="44"/>
    </row>
    <row r="1765" spans="1:18" x14ac:dyDescent="0.15">
      <c r="A1765" s="49">
        <v>17</v>
      </c>
      <c r="B1765" s="49" t="s">
        <v>5646</v>
      </c>
      <c r="C1765" s="49">
        <v>5</v>
      </c>
      <c r="D1765" s="60">
        <v>6589</v>
      </c>
      <c r="E1765" s="60" t="s">
        <v>10326</v>
      </c>
      <c r="F1765" s="60" t="s">
        <v>8661</v>
      </c>
      <c r="G1765" s="50" t="s">
        <v>10576</v>
      </c>
      <c r="H1765" s="49" t="s">
        <v>13006</v>
      </c>
      <c r="I1765" s="44"/>
      <c r="J1765" s="44"/>
      <c r="K1765" s="44"/>
      <c r="L1765" s="44"/>
      <c r="M1765" s="44"/>
      <c r="N1765" s="44"/>
      <c r="R1765" s="44"/>
    </row>
    <row r="1766" spans="1:18" x14ac:dyDescent="0.15">
      <c r="A1766" s="49">
        <v>17</v>
      </c>
      <c r="B1766" s="49" t="s">
        <v>5646</v>
      </c>
      <c r="C1766" s="49">
        <v>6</v>
      </c>
      <c r="D1766" s="60">
        <v>6590</v>
      </c>
      <c r="E1766" s="60" t="s">
        <v>716</v>
      </c>
      <c r="F1766" s="60"/>
      <c r="G1766" s="50" t="s">
        <v>7671</v>
      </c>
      <c r="H1766" s="49" t="s">
        <v>13006</v>
      </c>
      <c r="I1766" s="44"/>
      <c r="J1766" s="44"/>
      <c r="K1766" s="44"/>
      <c r="L1766" s="44"/>
      <c r="M1766" s="44"/>
      <c r="N1766" s="44"/>
      <c r="R1766" s="44"/>
    </row>
    <row r="1767" spans="1:18" x14ac:dyDescent="0.15">
      <c r="A1767" s="49">
        <v>17</v>
      </c>
      <c r="B1767" s="49" t="s">
        <v>5646</v>
      </c>
      <c r="C1767" s="49">
        <v>7</v>
      </c>
      <c r="D1767" s="60">
        <v>6591</v>
      </c>
      <c r="E1767" s="60" t="s">
        <v>717</v>
      </c>
      <c r="F1767" s="60" t="s">
        <v>8662</v>
      </c>
      <c r="G1767" s="50" t="s">
        <v>10253</v>
      </c>
      <c r="H1767" s="49" t="s">
        <v>13007</v>
      </c>
      <c r="I1767" s="44"/>
      <c r="J1767" s="44"/>
      <c r="K1767" s="44"/>
      <c r="L1767" s="44"/>
      <c r="M1767" s="44"/>
      <c r="N1767" s="44"/>
      <c r="R1767" s="44"/>
    </row>
    <row r="1768" spans="1:18" x14ac:dyDescent="0.15">
      <c r="A1768" s="49">
        <v>17</v>
      </c>
      <c r="B1768" s="49" t="s">
        <v>5646</v>
      </c>
      <c r="C1768" s="49">
        <v>8</v>
      </c>
      <c r="D1768" s="60">
        <v>6593</v>
      </c>
      <c r="E1768" s="60" t="s">
        <v>718</v>
      </c>
      <c r="F1768" s="60"/>
      <c r="H1768" s="49" t="s">
        <v>13006</v>
      </c>
      <c r="I1768" s="44"/>
      <c r="J1768" s="44"/>
      <c r="K1768" s="44"/>
      <c r="L1768" s="44"/>
      <c r="M1768" s="44"/>
      <c r="N1768" s="44"/>
      <c r="R1768" s="44"/>
    </row>
    <row r="1769" spans="1:18" x14ac:dyDescent="0.15">
      <c r="A1769" s="49">
        <v>17</v>
      </c>
      <c r="B1769" s="49" t="s">
        <v>5646</v>
      </c>
      <c r="C1769" s="49">
        <v>9</v>
      </c>
      <c r="D1769" s="60">
        <v>6595</v>
      </c>
      <c r="E1769" s="60" t="s">
        <v>719</v>
      </c>
      <c r="F1769" s="60" t="s">
        <v>9281</v>
      </c>
      <c r="G1769" s="50" t="s">
        <v>10576</v>
      </c>
      <c r="H1769" s="49" t="s">
        <v>13006</v>
      </c>
      <c r="I1769" s="44" t="s">
        <v>719</v>
      </c>
      <c r="J1769" s="44"/>
      <c r="K1769" s="44"/>
      <c r="L1769" s="44"/>
      <c r="M1769" s="44"/>
      <c r="N1769" s="44"/>
      <c r="R1769" s="44"/>
    </row>
    <row r="1770" spans="1:18" x14ac:dyDescent="0.15">
      <c r="A1770" s="49">
        <v>17</v>
      </c>
      <c r="B1770" s="49" t="s">
        <v>5646</v>
      </c>
      <c r="C1770" s="49">
        <v>10</v>
      </c>
      <c r="D1770" s="60">
        <v>6597</v>
      </c>
      <c r="E1770" s="60" t="s">
        <v>720</v>
      </c>
      <c r="F1770" s="60"/>
      <c r="H1770" s="49" t="s">
        <v>13006</v>
      </c>
      <c r="I1770" s="44"/>
      <c r="J1770" s="44"/>
      <c r="K1770" s="44"/>
      <c r="L1770" s="44"/>
      <c r="M1770" s="44"/>
      <c r="N1770" s="44"/>
      <c r="R1770" s="44"/>
    </row>
    <row r="1771" spans="1:18" x14ac:dyDescent="0.15">
      <c r="A1771" s="49">
        <v>17</v>
      </c>
      <c r="B1771" s="49" t="s">
        <v>5646</v>
      </c>
      <c r="C1771" s="49">
        <v>11</v>
      </c>
      <c r="D1771" s="60">
        <v>6600</v>
      </c>
      <c r="E1771" s="60" t="s">
        <v>899</v>
      </c>
      <c r="F1771" s="60"/>
      <c r="H1771" s="49" t="s">
        <v>13006</v>
      </c>
      <c r="I1771" s="44"/>
      <c r="J1771" s="44"/>
      <c r="K1771" s="44"/>
      <c r="L1771" s="44"/>
      <c r="M1771" s="44"/>
      <c r="N1771" s="44"/>
      <c r="R1771" s="44"/>
    </row>
    <row r="1772" spans="1:18" x14ac:dyDescent="0.15">
      <c r="A1772" s="49">
        <v>17</v>
      </c>
      <c r="B1772" s="49" t="s">
        <v>5646</v>
      </c>
      <c r="C1772" s="49">
        <v>12</v>
      </c>
      <c r="D1772" s="60">
        <v>6601</v>
      </c>
      <c r="E1772" s="60" t="s">
        <v>5717</v>
      </c>
      <c r="F1772" s="60" t="s">
        <v>9282</v>
      </c>
      <c r="G1772" s="50" t="s">
        <v>7671</v>
      </c>
      <c r="H1772" s="49" t="s">
        <v>13006</v>
      </c>
      <c r="I1772" s="44"/>
      <c r="J1772" s="44"/>
      <c r="K1772" s="44"/>
      <c r="L1772" s="44"/>
      <c r="M1772" s="44"/>
      <c r="N1772" s="44"/>
      <c r="R1772" s="44"/>
    </row>
    <row r="1773" spans="1:18" x14ac:dyDescent="0.15">
      <c r="D1773" s="60"/>
      <c r="E1773" s="60"/>
      <c r="F1773" s="60"/>
      <c r="H1773" s="49"/>
      <c r="I1773" s="44"/>
      <c r="J1773" s="44"/>
      <c r="K1773" s="44"/>
      <c r="L1773" s="44"/>
      <c r="M1773" s="44"/>
      <c r="N1773" s="44"/>
      <c r="R1773" s="44"/>
    </row>
    <row r="1774" spans="1:18" x14ac:dyDescent="0.15">
      <c r="A1774" s="49">
        <v>17</v>
      </c>
      <c r="B1774" s="49" t="s">
        <v>5648</v>
      </c>
      <c r="C1774" s="49">
        <v>1</v>
      </c>
      <c r="D1774" s="60">
        <v>6602</v>
      </c>
      <c r="E1774" s="60" t="s">
        <v>5994</v>
      </c>
      <c r="F1774" s="60" t="s">
        <v>9283</v>
      </c>
      <c r="G1774" s="50" t="s">
        <v>7673</v>
      </c>
      <c r="H1774" s="49" t="s">
        <v>13006</v>
      </c>
      <c r="I1774" s="44"/>
      <c r="J1774" s="44"/>
      <c r="K1774" s="44"/>
      <c r="L1774" s="44"/>
      <c r="M1774" s="44"/>
      <c r="N1774" s="44"/>
      <c r="R1774" s="44"/>
    </row>
    <row r="1775" spans="1:18" x14ac:dyDescent="0.15">
      <c r="A1775" s="49">
        <v>17</v>
      </c>
      <c r="B1775" s="49" t="s">
        <v>5648</v>
      </c>
      <c r="C1775" s="49">
        <v>2</v>
      </c>
      <c r="D1775" s="60">
        <v>6603</v>
      </c>
      <c r="E1775" s="60" t="s">
        <v>5995</v>
      </c>
      <c r="F1775" s="60" t="s">
        <v>1823</v>
      </c>
      <c r="H1775" s="49" t="s">
        <v>13006</v>
      </c>
      <c r="I1775" s="44"/>
      <c r="J1775" s="44"/>
      <c r="K1775" s="44"/>
      <c r="L1775" s="44"/>
      <c r="M1775" s="44"/>
      <c r="N1775" s="44"/>
      <c r="R1775" s="44"/>
    </row>
    <row r="1776" spans="1:18" x14ac:dyDescent="0.15">
      <c r="A1776" s="49">
        <v>17</v>
      </c>
      <c r="B1776" s="49" t="s">
        <v>5648</v>
      </c>
      <c r="C1776" s="49">
        <v>3</v>
      </c>
      <c r="D1776" s="60">
        <v>6605</v>
      </c>
      <c r="E1776" s="60" t="s">
        <v>5996</v>
      </c>
      <c r="F1776" s="60" t="s">
        <v>1953</v>
      </c>
      <c r="H1776" s="49" t="s">
        <v>13006</v>
      </c>
      <c r="I1776" s="44"/>
      <c r="J1776" s="44"/>
      <c r="K1776" s="44"/>
      <c r="L1776" s="44"/>
      <c r="M1776" s="44"/>
      <c r="N1776" s="44"/>
      <c r="R1776" s="44"/>
    </row>
    <row r="1777" spans="1:18" x14ac:dyDescent="0.15">
      <c r="A1777" s="49">
        <v>17</v>
      </c>
      <c r="B1777" s="49" t="s">
        <v>5648</v>
      </c>
      <c r="C1777" s="49">
        <v>4</v>
      </c>
      <c r="D1777" s="60">
        <v>6606</v>
      </c>
      <c r="E1777" s="60" t="s">
        <v>12546</v>
      </c>
      <c r="F1777" s="60"/>
      <c r="H1777" s="49" t="s">
        <v>13006</v>
      </c>
      <c r="I1777" s="44"/>
      <c r="J1777" s="44"/>
      <c r="K1777" s="44"/>
      <c r="L1777" s="44"/>
      <c r="M1777" s="44"/>
      <c r="N1777" s="44"/>
      <c r="R1777" s="44"/>
    </row>
    <row r="1778" spans="1:18" x14ac:dyDescent="0.15">
      <c r="A1778" s="49">
        <v>17</v>
      </c>
      <c r="B1778" s="49" t="s">
        <v>5648</v>
      </c>
      <c r="C1778" s="49">
        <v>5</v>
      </c>
      <c r="D1778" s="60">
        <v>6608</v>
      </c>
      <c r="E1778" s="60" t="s">
        <v>407</v>
      </c>
      <c r="F1778" s="60" t="s">
        <v>5555</v>
      </c>
      <c r="G1778" s="50" t="s">
        <v>10576</v>
      </c>
      <c r="H1778" s="49" t="s">
        <v>13006</v>
      </c>
      <c r="I1778" s="44"/>
      <c r="J1778" s="44"/>
      <c r="K1778" s="44"/>
      <c r="L1778" s="44"/>
      <c r="M1778" s="44"/>
      <c r="N1778" s="44"/>
      <c r="R1778" s="44"/>
    </row>
    <row r="1779" spans="1:18" x14ac:dyDescent="0.15">
      <c r="A1779" s="49">
        <v>17</v>
      </c>
      <c r="B1779" s="49" t="s">
        <v>5648</v>
      </c>
      <c r="C1779" s="49">
        <v>6</v>
      </c>
      <c r="D1779" s="60">
        <v>6609</v>
      </c>
      <c r="E1779" s="60" t="s">
        <v>13556</v>
      </c>
      <c r="F1779" s="60" t="s">
        <v>5556</v>
      </c>
      <c r="G1779" s="50" t="s">
        <v>10576</v>
      </c>
      <c r="H1779" s="49" t="s">
        <v>13006</v>
      </c>
      <c r="I1779" s="44"/>
      <c r="J1779" s="44"/>
      <c r="K1779" s="44"/>
      <c r="L1779" s="44"/>
      <c r="M1779" s="44"/>
      <c r="N1779" s="44"/>
      <c r="R1779" s="44"/>
    </row>
    <row r="1780" spans="1:18" x14ac:dyDescent="0.15">
      <c r="A1780" s="49">
        <v>17</v>
      </c>
      <c r="B1780" s="49" t="s">
        <v>5648</v>
      </c>
      <c r="C1780" s="49">
        <v>7</v>
      </c>
      <c r="D1780" s="60">
        <v>6611</v>
      </c>
      <c r="E1780" s="60" t="s">
        <v>13557</v>
      </c>
      <c r="F1780" s="60" t="s">
        <v>5557</v>
      </c>
      <c r="G1780" s="50" t="s">
        <v>10576</v>
      </c>
      <c r="H1780" s="49" t="s">
        <v>13006</v>
      </c>
      <c r="I1780" s="44"/>
      <c r="J1780" s="44"/>
      <c r="K1780" s="44"/>
      <c r="L1780" s="44"/>
      <c r="M1780" s="44"/>
      <c r="N1780" s="44"/>
      <c r="R1780" s="44"/>
    </row>
    <row r="1781" spans="1:18" x14ac:dyDescent="0.15">
      <c r="A1781" s="49">
        <v>17</v>
      </c>
      <c r="B1781" s="49" t="s">
        <v>5648</v>
      </c>
      <c r="C1781" s="49">
        <v>8</v>
      </c>
      <c r="D1781" s="60">
        <v>6613</v>
      </c>
      <c r="E1781" s="60" t="s">
        <v>13904</v>
      </c>
      <c r="F1781" s="60" t="s">
        <v>5852</v>
      </c>
      <c r="H1781" s="49" t="s">
        <v>13006</v>
      </c>
      <c r="I1781" s="44" t="s">
        <v>13904</v>
      </c>
      <c r="J1781" s="44"/>
      <c r="K1781" s="44"/>
      <c r="L1781" s="44"/>
      <c r="M1781" s="44"/>
      <c r="N1781" s="44"/>
      <c r="R1781" s="44"/>
    </row>
    <row r="1782" spans="1:18" x14ac:dyDescent="0.15">
      <c r="A1782" s="49">
        <v>17</v>
      </c>
      <c r="B1782" s="49" t="s">
        <v>5648</v>
      </c>
      <c r="C1782" s="49">
        <v>9</v>
      </c>
      <c r="D1782" s="60">
        <v>6615</v>
      </c>
      <c r="E1782" s="60" t="s">
        <v>13905</v>
      </c>
      <c r="F1782" s="60"/>
      <c r="G1782" s="50" t="s">
        <v>10254</v>
      </c>
      <c r="H1782" s="49" t="s">
        <v>13007</v>
      </c>
      <c r="I1782" s="44" t="s">
        <v>13905</v>
      </c>
      <c r="J1782" s="44"/>
      <c r="K1782" s="44"/>
      <c r="L1782" s="44"/>
      <c r="M1782" s="44"/>
      <c r="N1782" s="44"/>
      <c r="R1782" s="44"/>
    </row>
    <row r="1783" spans="1:18" x14ac:dyDescent="0.15">
      <c r="A1783" s="49">
        <v>17</v>
      </c>
      <c r="B1783" s="49" t="s">
        <v>5648</v>
      </c>
      <c r="C1783" s="49">
        <v>10</v>
      </c>
      <c r="D1783" s="60">
        <v>6623</v>
      </c>
      <c r="E1783" s="60" t="s">
        <v>14611</v>
      </c>
      <c r="F1783" s="60" t="s">
        <v>5853</v>
      </c>
      <c r="H1783" s="49" t="s">
        <v>13006</v>
      </c>
      <c r="I1783" s="44"/>
      <c r="J1783" s="44"/>
      <c r="K1783" s="44"/>
      <c r="L1783" s="44"/>
      <c r="M1783" s="44"/>
      <c r="N1783" s="44"/>
      <c r="R1783" s="44"/>
    </row>
    <row r="1784" spans="1:18" x14ac:dyDescent="0.15">
      <c r="A1784" s="49">
        <v>17</v>
      </c>
      <c r="B1784" s="49" t="s">
        <v>5648</v>
      </c>
      <c r="C1784" s="49">
        <v>11</v>
      </c>
      <c r="D1784" s="60">
        <v>6625</v>
      </c>
      <c r="E1784" s="60" t="s">
        <v>116</v>
      </c>
      <c r="F1784" s="60"/>
      <c r="H1784" s="49" t="s">
        <v>13006</v>
      </c>
      <c r="I1784" s="44"/>
      <c r="J1784" s="44"/>
      <c r="K1784" s="44"/>
      <c r="L1784" s="44"/>
      <c r="M1784" s="44"/>
      <c r="N1784" s="44"/>
      <c r="R1784" s="44"/>
    </row>
    <row r="1785" spans="1:18" x14ac:dyDescent="0.15">
      <c r="A1785" s="49">
        <v>17</v>
      </c>
      <c r="B1785" s="49" t="s">
        <v>5648</v>
      </c>
      <c r="C1785" s="49">
        <v>12</v>
      </c>
      <c r="D1785" s="60">
        <v>6633</v>
      </c>
      <c r="E1785" s="60" t="s">
        <v>117</v>
      </c>
      <c r="F1785" s="60"/>
      <c r="H1785" s="49" t="s">
        <v>13006</v>
      </c>
      <c r="I1785" s="44"/>
      <c r="J1785" s="44"/>
      <c r="K1785" s="44"/>
      <c r="L1785" s="44"/>
      <c r="M1785" s="44"/>
      <c r="N1785" s="44"/>
      <c r="R1785" s="44"/>
    </row>
    <row r="1786" spans="1:18" x14ac:dyDescent="0.15">
      <c r="D1786" s="60"/>
      <c r="E1786" s="60"/>
      <c r="F1786" s="60"/>
      <c r="H1786" s="49"/>
      <c r="I1786" s="44"/>
      <c r="J1786" s="44"/>
      <c r="K1786" s="44"/>
      <c r="L1786" s="44"/>
      <c r="M1786" s="44"/>
      <c r="N1786" s="44"/>
      <c r="R1786" s="44"/>
    </row>
    <row r="1787" spans="1:18" x14ac:dyDescent="0.15">
      <c r="A1787" s="49">
        <v>17</v>
      </c>
      <c r="B1787" s="49" t="s">
        <v>5649</v>
      </c>
      <c r="C1787" s="49">
        <v>1</v>
      </c>
      <c r="D1787" s="60">
        <v>6634</v>
      </c>
      <c r="E1787" s="60" t="s">
        <v>118</v>
      </c>
      <c r="F1787" s="60" t="s">
        <v>5566</v>
      </c>
      <c r="H1787" s="49" t="s">
        <v>13006</v>
      </c>
      <c r="I1787" s="44"/>
      <c r="J1787" s="44"/>
      <c r="K1787" s="44"/>
      <c r="L1787" s="44"/>
      <c r="M1787" s="44"/>
      <c r="N1787" s="44"/>
      <c r="R1787" s="44"/>
    </row>
    <row r="1788" spans="1:18" x14ac:dyDescent="0.15">
      <c r="A1788" s="49">
        <v>17</v>
      </c>
      <c r="B1788" s="49" t="s">
        <v>5649</v>
      </c>
      <c r="C1788" s="49">
        <v>2</v>
      </c>
      <c r="D1788" s="60">
        <v>6637</v>
      </c>
      <c r="E1788" s="60" t="s">
        <v>119</v>
      </c>
      <c r="F1788" s="60"/>
      <c r="G1788" s="50" t="s">
        <v>10571</v>
      </c>
      <c r="H1788" s="49" t="s">
        <v>13006</v>
      </c>
      <c r="I1788" s="44"/>
      <c r="J1788" s="44"/>
      <c r="K1788" s="44"/>
      <c r="L1788" s="44"/>
      <c r="M1788" s="44"/>
      <c r="N1788" s="44"/>
      <c r="R1788" s="44"/>
    </row>
    <row r="1789" spans="1:18" x14ac:dyDescent="0.15">
      <c r="A1789" s="49">
        <v>17</v>
      </c>
      <c r="B1789" s="49" t="s">
        <v>5649</v>
      </c>
      <c r="C1789" s="49">
        <v>3</v>
      </c>
      <c r="D1789" s="60">
        <v>6641</v>
      </c>
      <c r="E1789" s="60" t="s">
        <v>120</v>
      </c>
      <c r="F1789" s="60"/>
      <c r="H1789" s="49" t="s">
        <v>13006</v>
      </c>
      <c r="I1789" s="44"/>
      <c r="J1789" s="44"/>
      <c r="K1789" s="44"/>
      <c r="L1789" s="44"/>
      <c r="M1789" s="44"/>
      <c r="N1789" s="44"/>
      <c r="R1789" s="44"/>
    </row>
    <row r="1790" spans="1:18" x14ac:dyDescent="0.15">
      <c r="A1790" s="49">
        <v>17</v>
      </c>
      <c r="B1790" s="49" t="s">
        <v>5649</v>
      </c>
      <c r="C1790" s="49">
        <v>4</v>
      </c>
      <c r="D1790" s="60">
        <v>6643</v>
      </c>
      <c r="E1790" s="60" t="s">
        <v>121</v>
      </c>
      <c r="F1790" s="60" t="s">
        <v>5567</v>
      </c>
      <c r="H1790" s="49" t="s">
        <v>13006</v>
      </c>
      <c r="I1790" s="44" t="s">
        <v>121</v>
      </c>
      <c r="J1790" s="44"/>
      <c r="K1790" s="44"/>
      <c r="L1790" s="44"/>
      <c r="M1790" s="44"/>
      <c r="N1790" s="44"/>
      <c r="R1790" s="44"/>
    </row>
    <row r="1791" spans="1:18" x14ac:dyDescent="0.15">
      <c r="A1791" s="49">
        <v>17</v>
      </c>
      <c r="B1791" s="49" t="s">
        <v>5649</v>
      </c>
      <c r="C1791" s="49">
        <v>5</v>
      </c>
      <c r="D1791" s="60">
        <v>6645</v>
      </c>
      <c r="E1791" s="60" t="s">
        <v>122</v>
      </c>
      <c r="F1791" s="60"/>
      <c r="H1791" s="49" t="s">
        <v>13006</v>
      </c>
      <c r="I1791" s="44"/>
      <c r="J1791" s="44"/>
      <c r="K1791" s="44"/>
      <c r="L1791" s="44"/>
      <c r="M1791" s="44"/>
      <c r="N1791" s="44"/>
      <c r="R1791" s="44"/>
    </row>
    <row r="1792" spans="1:18" x14ac:dyDescent="0.15">
      <c r="A1792" s="49">
        <v>17</v>
      </c>
      <c r="B1792" s="49" t="s">
        <v>5649</v>
      </c>
      <c r="C1792" s="49">
        <v>6</v>
      </c>
      <c r="D1792" s="60">
        <v>6650</v>
      </c>
      <c r="E1792" s="60" t="s">
        <v>123</v>
      </c>
      <c r="F1792" s="60" t="s">
        <v>5860</v>
      </c>
      <c r="H1792" s="49" t="s">
        <v>13006</v>
      </c>
      <c r="I1792" s="44"/>
      <c r="J1792" s="44"/>
      <c r="K1792" s="44"/>
      <c r="L1792" s="44"/>
      <c r="M1792" s="44"/>
      <c r="N1792" s="44"/>
      <c r="R1792" s="44"/>
    </row>
    <row r="1793" spans="1:18" x14ac:dyDescent="0.15">
      <c r="A1793" s="49">
        <v>17</v>
      </c>
      <c r="B1793" s="49" t="s">
        <v>5649</v>
      </c>
      <c r="C1793" s="49">
        <v>7</v>
      </c>
      <c r="D1793" s="60">
        <v>6652</v>
      </c>
      <c r="E1793" s="60" t="s">
        <v>124</v>
      </c>
      <c r="F1793" s="60" t="s">
        <v>5861</v>
      </c>
      <c r="H1793" s="49" t="s">
        <v>10718</v>
      </c>
      <c r="I1793" s="44"/>
      <c r="J1793" s="44"/>
      <c r="K1793" s="44"/>
      <c r="L1793" s="44"/>
      <c r="M1793" s="44"/>
      <c r="N1793" s="44"/>
      <c r="R1793" s="44"/>
    </row>
    <row r="1794" spans="1:18" x14ac:dyDescent="0.15">
      <c r="A1794" s="49">
        <v>17</v>
      </c>
      <c r="B1794" s="49" t="s">
        <v>5649</v>
      </c>
      <c r="C1794" s="49">
        <v>8</v>
      </c>
      <c r="D1794" s="60">
        <v>6659</v>
      </c>
      <c r="E1794" s="60" t="s">
        <v>11105</v>
      </c>
      <c r="F1794" s="60"/>
      <c r="H1794" s="49" t="s">
        <v>13006</v>
      </c>
      <c r="I1794" s="44"/>
      <c r="J1794" s="44"/>
      <c r="K1794" s="44"/>
      <c r="L1794" s="44"/>
      <c r="M1794" s="44"/>
      <c r="N1794" s="44"/>
      <c r="R1794" s="44"/>
    </row>
    <row r="1795" spans="1:18" x14ac:dyDescent="0.15">
      <c r="A1795" s="49">
        <v>17</v>
      </c>
      <c r="B1795" s="49" t="s">
        <v>5649</v>
      </c>
      <c r="C1795" s="49">
        <v>9</v>
      </c>
      <c r="D1795" s="60">
        <v>6664</v>
      </c>
      <c r="E1795" s="60" t="s">
        <v>11106</v>
      </c>
      <c r="F1795" s="60" t="s">
        <v>5862</v>
      </c>
      <c r="H1795" s="49" t="s">
        <v>13006</v>
      </c>
      <c r="I1795" s="44"/>
      <c r="J1795" s="44"/>
      <c r="K1795" s="44"/>
      <c r="L1795" s="44"/>
      <c r="M1795" s="44"/>
      <c r="N1795" s="44"/>
      <c r="R1795" s="44"/>
    </row>
    <row r="1796" spans="1:18" x14ac:dyDescent="0.15">
      <c r="A1796" s="49">
        <v>17</v>
      </c>
      <c r="B1796" s="49" t="s">
        <v>5649</v>
      </c>
      <c r="C1796" s="49">
        <v>10</v>
      </c>
      <c r="D1796" s="60">
        <v>6665</v>
      </c>
      <c r="E1796" s="60" t="s">
        <v>11107</v>
      </c>
      <c r="F1796" s="60"/>
      <c r="H1796" s="49" t="s">
        <v>13006</v>
      </c>
      <c r="I1796" s="44"/>
      <c r="J1796" s="44"/>
      <c r="K1796" s="44"/>
      <c r="L1796" s="44"/>
      <c r="M1796" s="44"/>
      <c r="N1796" s="44"/>
      <c r="R1796" s="44"/>
    </row>
    <row r="1797" spans="1:18" x14ac:dyDescent="0.15">
      <c r="A1797" s="49">
        <v>17</v>
      </c>
      <c r="B1797" s="49" t="s">
        <v>5649</v>
      </c>
      <c r="C1797" s="49">
        <v>11</v>
      </c>
      <c r="D1797" s="60">
        <v>6666</v>
      </c>
      <c r="E1797" s="60" t="s">
        <v>11448</v>
      </c>
      <c r="F1797" s="60"/>
      <c r="H1797" s="49" t="s">
        <v>13006</v>
      </c>
      <c r="I1797" s="44"/>
      <c r="J1797" s="44"/>
      <c r="K1797" s="44"/>
      <c r="L1797" s="44"/>
      <c r="M1797" s="44"/>
      <c r="N1797" s="44"/>
      <c r="R1797" s="44"/>
    </row>
    <row r="1798" spans="1:18" x14ac:dyDescent="0.15">
      <c r="A1798" s="49">
        <v>17</v>
      </c>
      <c r="B1798" s="49" t="s">
        <v>5649</v>
      </c>
      <c r="C1798" s="49">
        <v>12</v>
      </c>
      <c r="D1798" s="60">
        <v>6667</v>
      </c>
      <c r="E1798" s="60" t="s">
        <v>11449</v>
      </c>
      <c r="F1798" s="60"/>
      <c r="H1798" s="49" t="s">
        <v>13006</v>
      </c>
      <c r="I1798" s="44"/>
      <c r="J1798" s="44"/>
      <c r="K1798" s="44"/>
      <c r="L1798" s="44"/>
      <c r="M1798" s="44"/>
      <c r="N1798" s="44"/>
      <c r="R1798" s="44"/>
    </row>
    <row r="1799" spans="1:18" x14ac:dyDescent="0.15">
      <c r="D1799" s="60"/>
      <c r="E1799" s="60"/>
      <c r="F1799" s="60"/>
      <c r="H1799" s="49"/>
      <c r="I1799" s="44"/>
      <c r="J1799" s="44"/>
      <c r="K1799" s="44"/>
      <c r="L1799" s="44"/>
      <c r="M1799" s="44"/>
      <c r="N1799" s="44"/>
      <c r="R1799" s="44"/>
    </row>
    <row r="1800" spans="1:18" x14ac:dyDescent="0.15">
      <c r="A1800" s="65">
        <v>18</v>
      </c>
      <c r="B1800" s="65" t="s">
        <v>8125</v>
      </c>
      <c r="C1800" s="65">
        <v>1</v>
      </c>
      <c r="D1800" s="60">
        <v>6668</v>
      </c>
      <c r="E1800" s="60" t="s">
        <v>11450</v>
      </c>
      <c r="F1800" s="60"/>
      <c r="H1800" s="49" t="s">
        <v>13006</v>
      </c>
      <c r="I1800" s="44"/>
      <c r="J1800" s="44"/>
      <c r="K1800" s="44"/>
      <c r="L1800" s="44"/>
      <c r="M1800" s="44"/>
      <c r="N1800" s="44"/>
      <c r="R1800" s="44"/>
    </row>
    <row r="1801" spans="1:18" x14ac:dyDescent="0.15">
      <c r="A1801" s="65">
        <v>18</v>
      </c>
      <c r="B1801" s="65" t="s">
        <v>8125</v>
      </c>
      <c r="C1801" s="65">
        <v>2</v>
      </c>
      <c r="D1801" s="60">
        <v>6672</v>
      </c>
      <c r="E1801" s="60" t="s">
        <v>11451</v>
      </c>
      <c r="F1801" s="60" t="s">
        <v>5863</v>
      </c>
      <c r="H1801" s="49" t="s">
        <v>13006</v>
      </c>
      <c r="I1801" s="44"/>
      <c r="J1801" s="44"/>
      <c r="K1801" s="44"/>
      <c r="L1801" s="44"/>
      <c r="M1801" s="44"/>
      <c r="N1801" s="44"/>
      <c r="R1801" s="44"/>
    </row>
    <row r="1802" spans="1:18" x14ac:dyDescent="0.15">
      <c r="A1802" s="65">
        <v>18</v>
      </c>
      <c r="B1802" s="65" t="s">
        <v>8125</v>
      </c>
      <c r="C1802" s="65">
        <v>3</v>
      </c>
      <c r="D1802" s="60">
        <v>6679</v>
      </c>
      <c r="E1802" s="60" t="s">
        <v>11452</v>
      </c>
      <c r="F1802" s="60" t="s">
        <v>1969</v>
      </c>
      <c r="G1802" s="50" t="s">
        <v>7673</v>
      </c>
      <c r="H1802" s="49" t="s">
        <v>13006</v>
      </c>
      <c r="I1802" s="44"/>
      <c r="J1802" s="44"/>
      <c r="K1802" s="44"/>
      <c r="L1802" s="44"/>
      <c r="M1802" s="44"/>
      <c r="N1802" s="44"/>
      <c r="R1802" s="44"/>
    </row>
    <row r="1803" spans="1:18" x14ac:dyDescent="0.15">
      <c r="A1803" s="65">
        <v>18</v>
      </c>
      <c r="B1803" s="65" t="s">
        <v>8125</v>
      </c>
      <c r="C1803" s="65">
        <v>4</v>
      </c>
      <c r="D1803" s="60">
        <v>6681</v>
      </c>
      <c r="E1803" s="60" t="s">
        <v>11453</v>
      </c>
      <c r="F1803" s="60" t="s">
        <v>1970</v>
      </c>
      <c r="H1803" s="49" t="s">
        <v>13006</v>
      </c>
      <c r="I1803" s="44"/>
      <c r="J1803" s="44"/>
      <c r="K1803" s="44"/>
      <c r="L1803" s="44"/>
      <c r="M1803" s="44"/>
      <c r="N1803" s="44"/>
      <c r="R1803" s="44"/>
    </row>
    <row r="1804" spans="1:18" x14ac:dyDescent="0.15">
      <c r="A1804" s="65">
        <v>18</v>
      </c>
      <c r="B1804" s="65" t="s">
        <v>8125</v>
      </c>
      <c r="C1804" s="65">
        <v>5</v>
      </c>
      <c r="D1804" s="60">
        <v>6691</v>
      </c>
      <c r="E1804" s="60" t="s">
        <v>11794</v>
      </c>
      <c r="F1804" s="60"/>
      <c r="H1804" s="49" t="s">
        <v>13006</v>
      </c>
      <c r="I1804" s="44"/>
      <c r="J1804" s="44"/>
      <c r="K1804" s="44"/>
      <c r="L1804" s="44"/>
      <c r="M1804" s="44"/>
      <c r="N1804" s="44"/>
      <c r="R1804" s="44"/>
    </row>
    <row r="1805" spans="1:18" x14ac:dyDescent="0.15">
      <c r="A1805" s="65">
        <v>18</v>
      </c>
      <c r="B1805" s="65" t="s">
        <v>8125</v>
      </c>
      <c r="C1805" s="65">
        <v>6</v>
      </c>
      <c r="D1805" s="60">
        <v>6692</v>
      </c>
      <c r="E1805" s="60" t="s">
        <v>5512</v>
      </c>
      <c r="F1805" s="60" t="s">
        <v>2259</v>
      </c>
      <c r="G1805" s="50" t="s">
        <v>10569</v>
      </c>
      <c r="H1805" s="49" t="s">
        <v>13006</v>
      </c>
      <c r="I1805" s="44"/>
      <c r="J1805" s="44"/>
      <c r="K1805" s="44"/>
      <c r="L1805" s="44"/>
      <c r="M1805" s="44"/>
      <c r="N1805" s="44"/>
      <c r="R1805" s="44"/>
    </row>
    <row r="1806" spans="1:18" x14ac:dyDescent="0.15">
      <c r="A1806" s="65">
        <v>18</v>
      </c>
      <c r="B1806" s="65" t="s">
        <v>8125</v>
      </c>
      <c r="C1806" s="65">
        <v>7</v>
      </c>
      <c r="D1806" s="60">
        <v>6694</v>
      </c>
      <c r="E1806" s="60" t="s">
        <v>5513</v>
      </c>
      <c r="F1806" s="60" t="s">
        <v>2260</v>
      </c>
      <c r="H1806" s="49" t="s">
        <v>13006</v>
      </c>
      <c r="I1806" s="44"/>
      <c r="J1806" s="44"/>
      <c r="K1806" s="44"/>
      <c r="L1806" s="44"/>
      <c r="M1806" s="44"/>
      <c r="N1806" s="44"/>
      <c r="R1806" s="44"/>
    </row>
    <row r="1807" spans="1:18" x14ac:dyDescent="0.15">
      <c r="A1807" s="65">
        <v>18</v>
      </c>
      <c r="B1807" s="65" t="s">
        <v>8125</v>
      </c>
      <c r="C1807" s="65">
        <v>8</v>
      </c>
      <c r="D1807" s="60">
        <v>6695</v>
      </c>
      <c r="E1807" s="60" t="s">
        <v>5276</v>
      </c>
      <c r="F1807" s="60" t="s">
        <v>2305</v>
      </c>
      <c r="H1807" s="49" t="s">
        <v>13006</v>
      </c>
      <c r="I1807" s="44"/>
      <c r="J1807" s="44"/>
      <c r="K1807" s="44"/>
      <c r="L1807" s="44"/>
      <c r="M1807" s="44"/>
      <c r="N1807" s="44"/>
      <c r="R1807" s="44"/>
    </row>
    <row r="1808" spans="1:18" x14ac:dyDescent="0.15">
      <c r="A1808" s="65">
        <v>18</v>
      </c>
      <c r="B1808" s="65" t="s">
        <v>8125</v>
      </c>
      <c r="C1808" s="65">
        <v>9</v>
      </c>
      <c r="D1808" s="60">
        <v>6696</v>
      </c>
      <c r="E1808" s="60" t="s">
        <v>5277</v>
      </c>
      <c r="F1808" s="60" t="s">
        <v>2261</v>
      </c>
      <c r="G1808" s="50" t="s">
        <v>7673</v>
      </c>
      <c r="H1808" s="49" t="s">
        <v>13006</v>
      </c>
      <c r="I1808" s="44"/>
      <c r="J1808" s="44"/>
      <c r="K1808" s="44"/>
      <c r="L1808" s="44"/>
      <c r="M1808" s="44"/>
      <c r="N1808" s="44"/>
      <c r="R1808" s="44"/>
    </row>
    <row r="1809" spans="1:18" x14ac:dyDescent="0.15">
      <c r="A1809" s="65">
        <v>18</v>
      </c>
      <c r="B1809" s="65" t="s">
        <v>8125</v>
      </c>
      <c r="C1809" s="65">
        <v>10</v>
      </c>
      <c r="D1809" s="60">
        <v>6704</v>
      </c>
      <c r="E1809" s="60" t="s">
        <v>5278</v>
      </c>
      <c r="F1809" s="60" t="s">
        <v>2262</v>
      </c>
      <c r="G1809" s="50" t="s">
        <v>10255</v>
      </c>
      <c r="H1809" s="49" t="s">
        <v>13006</v>
      </c>
      <c r="I1809" s="44"/>
      <c r="J1809" s="44"/>
      <c r="K1809" s="44"/>
      <c r="L1809" s="44"/>
      <c r="M1809" s="44"/>
      <c r="N1809" s="44"/>
      <c r="R1809" s="44"/>
    </row>
    <row r="1810" spans="1:18" x14ac:dyDescent="0.15">
      <c r="A1810" s="65">
        <v>18</v>
      </c>
      <c r="B1810" s="65" t="s">
        <v>8125</v>
      </c>
      <c r="C1810" s="65">
        <v>11</v>
      </c>
      <c r="D1810" s="60">
        <v>6706</v>
      </c>
      <c r="E1810" s="60" t="s">
        <v>5279</v>
      </c>
      <c r="F1810" s="60" t="s">
        <v>2263</v>
      </c>
      <c r="H1810" s="49" t="s">
        <v>13006</v>
      </c>
      <c r="I1810" s="44"/>
      <c r="J1810" s="44"/>
      <c r="K1810" s="44"/>
      <c r="L1810" s="44"/>
      <c r="M1810" s="44"/>
      <c r="N1810" s="44"/>
      <c r="R1810" s="44"/>
    </row>
    <row r="1811" spans="1:18" x14ac:dyDescent="0.15">
      <c r="A1811" s="65">
        <v>18</v>
      </c>
      <c r="B1811" s="65" t="s">
        <v>8125</v>
      </c>
      <c r="C1811" s="65">
        <v>12</v>
      </c>
      <c r="D1811" s="60">
        <v>6707</v>
      </c>
      <c r="E1811" s="60" t="s">
        <v>5280</v>
      </c>
      <c r="F1811" s="60" t="s">
        <v>2264</v>
      </c>
      <c r="H1811" s="49" t="s">
        <v>13006</v>
      </c>
      <c r="I1811" s="44"/>
      <c r="J1811" s="44"/>
      <c r="K1811" s="44"/>
      <c r="L1811" s="44"/>
      <c r="M1811" s="44"/>
      <c r="N1811" s="44"/>
      <c r="R1811" s="44"/>
    </row>
    <row r="1812" spans="1:18" x14ac:dyDescent="0.15">
      <c r="D1812" s="60"/>
      <c r="E1812" s="60"/>
      <c r="F1812" s="60"/>
      <c r="H1812" s="49"/>
      <c r="I1812" s="44"/>
      <c r="J1812" s="44"/>
      <c r="K1812" s="44"/>
      <c r="L1812" s="44"/>
      <c r="M1812" s="44"/>
      <c r="N1812" s="44"/>
      <c r="R1812" s="44"/>
    </row>
    <row r="1813" spans="1:18" x14ac:dyDescent="0.15">
      <c r="A1813" s="49">
        <v>18</v>
      </c>
      <c r="B1813" s="49" t="s">
        <v>5644</v>
      </c>
      <c r="C1813" s="49">
        <v>1</v>
      </c>
      <c r="D1813" s="60">
        <v>6709</v>
      </c>
      <c r="E1813" s="60" t="s">
        <v>5281</v>
      </c>
      <c r="F1813" s="60"/>
      <c r="H1813" s="49" t="s">
        <v>13006</v>
      </c>
      <c r="I1813" s="44"/>
      <c r="J1813" s="44"/>
      <c r="K1813" s="44"/>
      <c r="L1813" s="44"/>
      <c r="M1813" s="44"/>
      <c r="N1813" s="44"/>
      <c r="R1813" s="44"/>
    </row>
    <row r="1814" spans="1:18" x14ac:dyDescent="0.15">
      <c r="A1814" s="49">
        <v>18</v>
      </c>
      <c r="B1814" s="49" t="s">
        <v>5644</v>
      </c>
      <c r="C1814" s="49">
        <v>2</v>
      </c>
      <c r="D1814" s="60">
        <v>6711</v>
      </c>
      <c r="E1814" s="60" t="s">
        <v>5282</v>
      </c>
      <c r="F1814" s="60"/>
      <c r="H1814" s="49" t="s">
        <v>13006</v>
      </c>
      <c r="I1814" s="44"/>
      <c r="J1814" s="44"/>
      <c r="K1814" s="44"/>
      <c r="L1814" s="44"/>
      <c r="M1814" s="44"/>
      <c r="N1814" s="44"/>
      <c r="R1814" s="44"/>
    </row>
    <row r="1815" spans="1:18" x14ac:dyDescent="0.15">
      <c r="A1815" s="49">
        <v>18</v>
      </c>
      <c r="B1815" s="49" t="s">
        <v>5644</v>
      </c>
      <c r="C1815" s="49">
        <v>3</v>
      </c>
      <c r="D1815" s="60">
        <v>6712</v>
      </c>
      <c r="E1815" s="60" t="s">
        <v>14353</v>
      </c>
      <c r="F1815" s="60"/>
      <c r="H1815" s="49" t="s">
        <v>13006</v>
      </c>
      <c r="I1815" s="44"/>
      <c r="J1815" s="44"/>
      <c r="K1815" s="44"/>
      <c r="L1815" s="44"/>
      <c r="M1815" s="44"/>
      <c r="N1815" s="44"/>
      <c r="R1815" s="44"/>
    </row>
    <row r="1816" spans="1:18" x14ac:dyDescent="0.15">
      <c r="A1816" s="49">
        <v>18</v>
      </c>
      <c r="B1816" s="49" t="s">
        <v>5644</v>
      </c>
      <c r="C1816" s="49">
        <v>4</v>
      </c>
      <c r="D1816" s="60">
        <v>6713</v>
      </c>
      <c r="E1816" s="60" t="s">
        <v>14354</v>
      </c>
      <c r="F1816" s="60"/>
      <c r="H1816" s="49" t="s">
        <v>13006</v>
      </c>
      <c r="I1816" s="44"/>
      <c r="J1816" s="44"/>
      <c r="K1816" s="44"/>
      <c r="L1816" s="44"/>
      <c r="M1816" s="44"/>
      <c r="N1816" s="44"/>
      <c r="R1816" s="44"/>
    </row>
    <row r="1817" spans="1:18" x14ac:dyDescent="0.15">
      <c r="A1817" s="49">
        <v>18</v>
      </c>
      <c r="B1817" s="49" t="s">
        <v>5644</v>
      </c>
      <c r="C1817" s="49">
        <v>5</v>
      </c>
      <c r="D1817" s="60">
        <v>6714</v>
      </c>
      <c r="E1817" s="60" t="s">
        <v>2483</v>
      </c>
      <c r="F1817" s="60" t="s">
        <v>2265</v>
      </c>
      <c r="H1817" s="49" t="s">
        <v>13006</v>
      </c>
      <c r="I1817" s="44"/>
      <c r="J1817" s="44"/>
      <c r="K1817" s="44"/>
      <c r="L1817" s="44"/>
      <c r="M1817" s="44"/>
      <c r="N1817" s="44"/>
      <c r="R1817" s="44"/>
    </row>
    <row r="1818" spans="1:18" x14ac:dyDescent="0.15">
      <c r="A1818" s="49">
        <v>18</v>
      </c>
      <c r="B1818" s="49" t="s">
        <v>5644</v>
      </c>
      <c r="C1818" s="49">
        <v>6</v>
      </c>
      <c r="D1818" s="60">
        <v>6715</v>
      </c>
      <c r="E1818" s="60" t="s">
        <v>2484</v>
      </c>
      <c r="F1818" s="60" t="s">
        <v>9285</v>
      </c>
      <c r="H1818" s="49" t="s">
        <v>13007</v>
      </c>
      <c r="I1818" s="44"/>
      <c r="J1818" s="44" t="s">
        <v>2484</v>
      </c>
      <c r="K1818" s="44" t="s">
        <v>2484</v>
      </c>
      <c r="L1818" s="44"/>
      <c r="M1818" s="44"/>
      <c r="N1818" s="44"/>
      <c r="R1818" s="44"/>
    </row>
    <row r="1819" spans="1:18" x14ac:dyDescent="0.15">
      <c r="A1819" s="49">
        <v>18</v>
      </c>
      <c r="B1819" s="49" t="s">
        <v>5644</v>
      </c>
      <c r="C1819" s="49">
        <v>7</v>
      </c>
      <c r="D1819" s="60">
        <v>6716</v>
      </c>
      <c r="E1819" s="60" t="s">
        <v>10409</v>
      </c>
      <c r="F1819" s="60" t="s">
        <v>1952</v>
      </c>
      <c r="H1819" s="49" t="s">
        <v>13006</v>
      </c>
      <c r="I1819" s="44"/>
      <c r="J1819" s="44"/>
      <c r="K1819" s="44"/>
      <c r="L1819" s="44"/>
      <c r="M1819" s="44"/>
      <c r="N1819" s="44"/>
      <c r="R1819" s="44"/>
    </row>
    <row r="1820" spans="1:18" x14ac:dyDescent="0.15">
      <c r="A1820" s="49">
        <v>18</v>
      </c>
      <c r="B1820" s="49" t="s">
        <v>5644</v>
      </c>
      <c r="C1820" s="49">
        <v>8</v>
      </c>
      <c r="D1820" s="60">
        <v>6717</v>
      </c>
      <c r="E1820" s="60" t="s">
        <v>10410</v>
      </c>
      <c r="F1820" s="60" t="s">
        <v>8663</v>
      </c>
      <c r="H1820" s="49" t="s">
        <v>13006</v>
      </c>
      <c r="I1820" s="44"/>
      <c r="J1820" s="44"/>
      <c r="K1820" s="44"/>
      <c r="L1820" s="44"/>
      <c r="M1820" s="44"/>
      <c r="N1820" s="44"/>
      <c r="R1820" s="44"/>
    </row>
    <row r="1821" spans="1:18" x14ac:dyDescent="0.15">
      <c r="A1821" s="49">
        <v>18</v>
      </c>
      <c r="B1821" s="49" t="s">
        <v>5644</v>
      </c>
      <c r="C1821" s="49">
        <v>9</v>
      </c>
      <c r="D1821" s="60">
        <v>6719</v>
      </c>
      <c r="E1821" s="60" t="s">
        <v>15235</v>
      </c>
      <c r="F1821" s="60" t="s">
        <v>1825</v>
      </c>
      <c r="H1821" s="49" t="s">
        <v>13006</v>
      </c>
      <c r="I1821" s="44"/>
      <c r="J1821" s="44"/>
      <c r="K1821" s="44"/>
      <c r="L1821" s="44"/>
      <c r="M1821" s="44"/>
      <c r="N1821" s="44"/>
      <c r="R1821" s="44"/>
    </row>
    <row r="1822" spans="1:18" x14ac:dyDescent="0.15">
      <c r="A1822" s="49">
        <v>18</v>
      </c>
      <c r="B1822" s="49" t="s">
        <v>5644</v>
      </c>
      <c r="C1822" s="49">
        <v>10</v>
      </c>
      <c r="D1822" s="60">
        <v>6721</v>
      </c>
      <c r="E1822" s="60" t="s">
        <v>5299</v>
      </c>
      <c r="F1822" s="60" t="s">
        <v>2277</v>
      </c>
      <c r="H1822" s="49" t="s">
        <v>13006</v>
      </c>
      <c r="I1822" s="44"/>
      <c r="J1822" s="44"/>
      <c r="K1822" s="44"/>
      <c r="L1822" s="44"/>
      <c r="M1822" s="44"/>
      <c r="N1822" s="44"/>
      <c r="R1822" s="44"/>
    </row>
    <row r="1823" spans="1:18" x14ac:dyDescent="0.15">
      <c r="A1823" s="49">
        <v>18</v>
      </c>
      <c r="B1823" s="49" t="s">
        <v>5644</v>
      </c>
      <c r="C1823" s="49">
        <v>11</v>
      </c>
      <c r="D1823" s="60">
        <v>6725</v>
      </c>
      <c r="E1823" s="60" t="s">
        <v>5300</v>
      </c>
      <c r="F1823" s="60"/>
      <c r="H1823" s="49" t="s">
        <v>13006</v>
      </c>
      <c r="I1823" s="44"/>
      <c r="J1823" s="44"/>
      <c r="K1823" s="44"/>
      <c r="L1823" s="44"/>
      <c r="M1823" s="44"/>
      <c r="N1823" s="44"/>
      <c r="R1823" s="44"/>
    </row>
    <row r="1824" spans="1:18" x14ac:dyDescent="0.15">
      <c r="A1824" s="49">
        <v>18</v>
      </c>
      <c r="B1824" s="49" t="s">
        <v>5644</v>
      </c>
      <c r="C1824" s="49">
        <v>12</v>
      </c>
      <c r="D1824" s="60">
        <v>6726</v>
      </c>
      <c r="E1824" s="60" t="s">
        <v>32</v>
      </c>
      <c r="F1824" s="60" t="s">
        <v>2278</v>
      </c>
      <c r="H1824" s="49" t="s">
        <v>13006</v>
      </c>
      <c r="I1824" s="44"/>
      <c r="J1824" s="44"/>
      <c r="K1824" s="44"/>
      <c r="L1824" s="44"/>
      <c r="M1824" s="44"/>
      <c r="N1824" s="44"/>
      <c r="R1824" s="44"/>
    </row>
    <row r="1825" spans="1:18" x14ac:dyDescent="0.15">
      <c r="D1825" s="60"/>
      <c r="E1825" s="60"/>
      <c r="F1825" s="60"/>
      <c r="H1825" s="49"/>
      <c r="I1825" s="44"/>
      <c r="J1825" s="44"/>
      <c r="K1825" s="44"/>
      <c r="L1825" s="44"/>
      <c r="M1825" s="44"/>
      <c r="N1825" s="44"/>
      <c r="R1825" s="44"/>
    </row>
    <row r="1826" spans="1:18" x14ac:dyDescent="0.15">
      <c r="A1826" s="49">
        <v>18</v>
      </c>
      <c r="B1826" s="49" t="s">
        <v>5647</v>
      </c>
      <c r="C1826" s="49">
        <v>1</v>
      </c>
      <c r="D1826" s="60">
        <v>6727</v>
      </c>
      <c r="E1826" s="60" t="s">
        <v>33</v>
      </c>
      <c r="F1826" s="60"/>
      <c r="H1826" s="49" t="s">
        <v>13006</v>
      </c>
      <c r="I1826" s="44"/>
      <c r="J1826" s="44"/>
      <c r="K1826" s="44"/>
      <c r="L1826" s="44"/>
      <c r="M1826" s="44"/>
      <c r="N1826" s="44"/>
      <c r="R1826" s="44"/>
    </row>
    <row r="1827" spans="1:18" x14ac:dyDescent="0.15">
      <c r="A1827" s="49">
        <v>18</v>
      </c>
      <c r="B1827" s="49" t="s">
        <v>5647</v>
      </c>
      <c r="C1827" s="49">
        <v>2</v>
      </c>
      <c r="D1827" s="60">
        <v>6728</v>
      </c>
      <c r="E1827" s="60" t="s">
        <v>34</v>
      </c>
      <c r="F1827" s="60" t="s">
        <v>2279</v>
      </c>
      <c r="H1827" s="49" t="s">
        <v>13006</v>
      </c>
      <c r="I1827" s="44"/>
      <c r="J1827" s="44"/>
      <c r="K1827" s="44"/>
      <c r="L1827" s="44"/>
      <c r="M1827" s="44"/>
      <c r="N1827" s="44"/>
      <c r="R1827" s="44"/>
    </row>
    <row r="1828" spans="1:18" x14ac:dyDescent="0.15">
      <c r="A1828" s="49">
        <v>18</v>
      </c>
      <c r="B1828" s="49" t="s">
        <v>5647</v>
      </c>
      <c r="C1828" s="49">
        <v>3</v>
      </c>
      <c r="D1828" s="60">
        <v>6729</v>
      </c>
      <c r="E1828" s="60" t="s">
        <v>35</v>
      </c>
      <c r="F1828" s="60" t="s">
        <v>2280</v>
      </c>
      <c r="H1828" s="49" t="s">
        <v>13006</v>
      </c>
      <c r="I1828" s="44"/>
      <c r="J1828" s="44"/>
      <c r="K1828" s="44"/>
      <c r="L1828" s="44"/>
      <c r="M1828" s="44"/>
      <c r="N1828" s="44"/>
      <c r="R1828" s="44"/>
    </row>
    <row r="1829" spans="1:18" x14ac:dyDescent="0.15">
      <c r="A1829" s="49">
        <v>18</v>
      </c>
      <c r="B1829" s="49" t="s">
        <v>5647</v>
      </c>
      <c r="C1829" s="49">
        <v>4</v>
      </c>
      <c r="D1829" s="60">
        <v>6733</v>
      </c>
      <c r="E1829" s="60" t="s">
        <v>36</v>
      </c>
      <c r="F1829" s="60" t="s">
        <v>5890</v>
      </c>
      <c r="H1829" s="49" t="s">
        <v>13006</v>
      </c>
      <c r="I1829" s="44"/>
      <c r="J1829" s="44"/>
      <c r="K1829" s="44"/>
      <c r="L1829" s="44"/>
      <c r="M1829" s="44"/>
      <c r="N1829" s="44"/>
      <c r="R1829" s="44"/>
    </row>
    <row r="1830" spans="1:18" x14ac:dyDescent="0.15">
      <c r="A1830" s="49">
        <v>18</v>
      </c>
      <c r="B1830" s="49" t="s">
        <v>5647</v>
      </c>
      <c r="C1830" s="49">
        <v>5</v>
      </c>
      <c r="D1830" s="60">
        <v>6734</v>
      </c>
      <c r="E1830" s="60" t="s">
        <v>37</v>
      </c>
      <c r="F1830" s="60"/>
      <c r="H1830" s="49" t="s">
        <v>13006</v>
      </c>
      <c r="I1830" s="44"/>
      <c r="J1830" s="44"/>
      <c r="K1830" s="44"/>
      <c r="L1830" s="44"/>
      <c r="M1830" s="44"/>
      <c r="N1830" s="44"/>
      <c r="R1830" s="44"/>
    </row>
    <row r="1831" spans="1:18" x14ac:dyDescent="0.15">
      <c r="A1831" s="49">
        <v>18</v>
      </c>
      <c r="B1831" s="49" t="s">
        <v>5647</v>
      </c>
      <c r="C1831" s="49">
        <v>6</v>
      </c>
      <c r="D1831" s="60">
        <v>6736</v>
      </c>
      <c r="E1831" s="60" t="s">
        <v>38</v>
      </c>
      <c r="F1831" s="60" t="s">
        <v>5426</v>
      </c>
      <c r="H1831" s="49" t="s">
        <v>13006</v>
      </c>
      <c r="I1831" s="44"/>
      <c r="J1831" s="44"/>
      <c r="K1831" s="44"/>
      <c r="L1831" s="44"/>
      <c r="M1831" s="44"/>
      <c r="N1831" s="44"/>
      <c r="R1831" s="44"/>
    </row>
    <row r="1832" spans="1:18" x14ac:dyDescent="0.15">
      <c r="A1832" s="49">
        <v>18</v>
      </c>
      <c r="B1832" s="49" t="s">
        <v>5647</v>
      </c>
      <c r="C1832" s="49">
        <v>7</v>
      </c>
      <c r="D1832" s="60">
        <v>6740</v>
      </c>
      <c r="E1832" s="60" t="s">
        <v>39</v>
      </c>
      <c r="F1832" s="60" t="s">
        <v>5891</v>
      </c>
      <c r="H1832" s="49" t="s">
        <v>13006</v>
      </c>
      <c r="I1832" s="44"/>
      <c r="J1832" s="44"/>
      <c r="K1832" s="44"/>
      <c r="L1832" s="44"/>
      <c r="M1832" s="44"/>
      <c r="N1832" s="44"/>
      <c r="R1832" s="44"/>
    </row>
    <row r="1833" spans="1:18" x14ac:dyDescent="0.15">
      <c r="A1833" s="49">
        <v>18</v>
      </c>
      <c r="B1833" s="49" t="s">
        <v>5647</v>
      </c>
      <c r="C1833" s="49">
        <v>8</v>
      </c>
      <c r="D1833" s="60">
        <v>6741</v>
      </c>
      <c r="E1833" s="60" t="s">
        <v>40</v>
      </c>
      <c r="F1833" s="60"/>
      <c r="H1833" s="49" t="s">
        <v>13006</v>
      </c>
      <c r="I1833" s="44"/>
      <c r="J1833" s="44"/>
      <c r="K1833" s="44"/>
      <c r="L1833" s="44"/>
      <c r="M1833" s="44"/>
      <c r="N1833" s="44"/>
      <c r="R1833" s="44"/>
    </row>
    <row r="1834" spans="1:18" x14ac:dyDescent="0.15">
      <c r="A1834" s="49">
        <v>18</v>
      </c>
      <c r="B1834" s="49" t="s">
        <v>5647</v>
      </c>
      <c r="C1834" s="49">
        <v>9</v>
      </c>
      <c r="D1834" s="60">
        <v>6743</v>
      </c>
      <c r="E1834" s="60" t="s">
        <v>10419</v>
      </c>
      <c r="F1834" s="60" t="s">
        <v>5892</v>
      </c>
      <c r="H1834" s="49" t="s">
        <v>13006</v>
      </c>
      <c r="I1834" s="44"/>
      <c r="J1834" s="44"/>
      <c r="K1834" s="44"/>
      <c r="L1834" s="44"/>
      <c r="M1834" s="44"/>
      <c r="N1834" s="44"/>
      <c r="R1834" s="44"/>
    </row>
    <row r="1835" spans="1:18" x14ac:dyDescent="0.15">
      <c r="A1835" s="49">
        <v>18</v>
      </c>
      <c r="B1835" s="49" t="s">
        <v>5647</v>
      </c>
      <c r="C1835" s="49">
        <v>10</v>
      </c>
      <c r="D1835" s="60">
        <v>6744</v>
      </c>
      <c r="E1835" s="60" t="s">
        <v>10420</v>
      </c>
      <c r="F1835" s="60" t="s">
        <v>5893</v>
      </c>
      <c r="H1835" s="49" t="s">
        <v>13006</v>
      </c>
      <c r="I1835" s="44"/>
      <c r="J1835" s="44"/>
      <c r="K1835" s="44"/>
      <c r="L1835" s="44"/>
      <c r="M1835" s="44"/>
      <c r="N1835" s="44"/>
      <c r="R1835" s="44"/>
    </row>
    <row r="1836" spans="1:18" x14ac:dyDescent="0.15">
      <c r="A1836" s="49">
        <v>18</v>
      </c>
      <c r="B1836" s="49" t="s">
        <v>5647</v>
      </c>
      <c r="C1836" s="49">
        <v>11</v>
      </c>
      <c r="D1836" s="60">
        <v>6745</v>
      </c>
      <c r="E1836" s="60" t="s">
        <v>10421</v>
      </c>
      <c r="F1836" s="60" t="s">
        <v>5894</v>
      </c>
      <c r="H1836" s="49" t="s">
        <v>13006</v>
      </c>
      <c r="I1836" s="44"/>
      <c r="J1836" s="44"/>
      <c r="K1836" s="44"/>
      <c r="L1836" s="44"/>
      <c r="M1836" s="44"/>
      <c r="N1836" s="44"/>
      <c r="R1836" s="44"/>
    </row>
    <row r="1837" spans="1:18" x14ac:dyDescent="0.15">
      <c r="A1837" s="49">
        <v>18</v>
      </c>
      <c r="B1837" s="49" t="s">
        <v>5647</v>
      </c>
      <c r="C1837" s="49">
        <v>12</v>
      </c>
      <c r="D1837" s="60">
        <v>6746</v>
      </c>
      <c r="E1837" s="60" t="s">
        <v>10422</v>
      </c>
      <c r="F1837" s="60"/>
      <c r="H1837" s="49" t="s">
        <v>13006</v>
      </c>
      <c r="I1837" s="44"/>
      <c r="J1837" s="44"/>
      <c r="K1837" s="44"/>
      <c r="L1837" s="44"/>
      <c r="M1837" s="44"/>
      <c r="N1837" s="44"/>
      <c r="R1837" s="44"/>
    </row>
    <row r="1838" spans="1:18" x14ac:dyDescent="0.15">
      <c r="D1838" s="60"/>
      <c r="E1838" s="60"/>
      <c r="F1838" s="60"/>
      <c r="H1838" s="49"/>
      <c r="I1838" s="44"/>
      <c r="J1838" s="44"/>
      <c r="K1838" s="44"/>
      <c r="L1838" s="44"/>
      <c r="M1838" s="44"/>
      <c r="N1838" s="44"/>
      <c r="R1838" s="44"/>
    </row>
    <row r="1839" spans="1:18" x14ac:dyDescent="0.15">
      <c r="A1839" s="49">
        <v>18</v>
      </c>
      <c r="B1839" s="49" t="s">
        <v>5643</v>
      </c>
      <c r="C1839" s="49">
        <v>1</v>
      </c>
      <c r="D1839" s="60">
        <v>6748</v>
      </c>
      <c r="E1839" s="60" t="s">
        <v>10423</v>
      </c>
      <c r="F1839" s="60" t="s">
        <v>5896</v>
      </c>
      <c r="H1839" s="49" t="s">
        <v>13006</v>
      </c>
      <c r="I1839" s="44"/>
      <c r="J1839" s="44"/>
      <c r="K1839" s="44"/>
      <c r="L1839" s="44"/>
      <c r="M1839" s="44"/>
      <c r="N1839" s="44"/>
      <c r="R1839" s="44"/>
    </row>
    <row r="1840" spans="1:18" x14ac:dyDescent="0.15">
      <c r="A1840" s="49">
        <v>18</v>
      </c>
      <c r="B1840" s="49" t="s">
        <v>5643</v>
      </c>
      <c r="C1840" s="49">
        <v>2</v>
      </c>
      <c r="D1840" s="60">
        <v>6751</v>
      </c>
      <c r="E1840" s="60" t="s">
        <v>7544</v>
      </c>
      <c r="F1840" s="60" t="s">
        <v>13764</v>
      </c>
      <c r="H1840" s="49" t="s">
        <v>13006</v>
      </c>
      <c r="I1840" s="44"/>
      <c r="J1840" s="44"/>
      <c r="K1840" s="44"/>
      <c r="L1840" s="44"/>
      <c r="M1840" s="44"/>
      <c r="N1840" s="44"/>
      <c r="R1840" s="44"/>
    </row>
    <row r="1841" spans="1:18" x14ac:dyDescent="0.15">
      <c r="A1841" s="49">
        <v>18</v>
      </c>
      <c r="B1841" s="49" t="s">
        <v>5643</v>
      </c>
      <c r="C1841" s="49">
        <v>3</v>
      </c>
      <c r="D1841" s="60">
        <v>6753</v>
      </c>
      <c r="E1841" s="60" t="s">
        <v>10424</v>
      </c>
      <c r="F1841" s="60" t="s">
        <v>5897</v>
      </c>
      <c r="H1841" s="49" t="s">
        <v>13006</v>
      </c>
      <c r="I1841" s="44"/>
      <c r="J1841" s="44"/>
      <c r="K1841" s="44"/>
      <c r="L1841" s="44"/>
      <c r="M1841" s="44"/>
      <c r="N1841" s="44"/>
      <c r="R1841" s="44"/>
    </row>
    <row r="1842" spans="1:18" x14ac:dyDescent="0.15">
      <c r="A1842" s="49">
        <v>18</v>
      </c>
      <c r="B1842" s="49" t="s">
        <v>5643</v>
      </c>
      <c r="C1842" s="49">
        <v>4</v>
      </c>
      <c r="D1842" s="60">
        <v>6757</v>
      </c>
      <c r="E1842" s="60" t="s">
        <v>10773</v>
      </c>
      <c r="F1842" s="60"/>
      <c r="H1842" s="49" t="s">
        <v>13006</v>
      </c>
      <c r="I1842" s="44"/>
      <c r="J1842" s="44"/>
      <c r="K1842" s="44"/>
      <c r="L1842" s="44"/>
      <c r="M1842" s="44"/>
      <c r="N1842" s="44"/>
      <c r="R1842" s="44"/>
    </row>
    <row r="1843" spans="1:18" x14ac:dyDescent="0.15">
      <c r="A1843" s="49">
        <v>18</v>
      </c>
      <c r="B1843" s="49" t="s">
        <v>5643</v>
      </c>
      <c r="C1843" s="49">
        <v>5</v>
      </c>
      <c r="D1843" s="60">
        <v>6760</v>
      </c>
      <c r="E1843" s="60" t="s">
        <v>11119</v>
      </c>
      <c r="F1843" s="60" t="s">
        <v>5898</v>
      </c>
      <c r="H1843" s="49" t="s">
        <v>13007</v>
      </c>
      <c r="I1843" s="44"/>
      <c r="J1843" s="44" t="s">
        <v>11119</v>
      </c>
      <c r="K1843" s="44" t="s">
        <v>11119</v>
      </c>
      <c r="L1843" s="44"/>
      <c r="M1843" s="44"/>
      <c r="N1843" s="44"/>
      <c r="R1843" s="44"/>
    </row>
    <row r="1844" spans="1:18" x14ac:dyDescent="0.15">
      <c r="A1844" s="49">
        <v>18</v>
      </c>
      <c r="B1844" s="49" t="s">
        <v>5643</v>
      </c>
      <c r="C1844" s="49">
        <v>6</v>
      </c>
      <c r="D1844" s="60">
        <v>6762</v>
      </c>
      <c r="E1844" s="60" t="s">
        <v>11120</v>
      </c>
      <c r="F1844" s="60"/>
      <c r="H1844" s="49" t="s">
        <v>13006</v>
      </c>
      <c r="I1844" s="44"/>
      <c r="J1844" s="44"/>
      <c r="K1844" s="44"/>
      <c r="L1844" s="44"/>
      <c r="M1844" s="44"/>
      <c r="N1844" s="44"/>
      <c r="R1844" s="44"/>
    </row>
    <row r="1845" spans="1:18" x14ac:dyDescent="0.15">
      <c r="A1845" s="49">
        <v>18</v>
      </c>
      <c r="B1845" s="49" t="s">
        <v>5643</v>
      </c>
      <c r="C1845" s="49">
        <v>7</v>
      </c>
      <c r="D1845" s="60">
        <v>6763</v>
      </c>
      <c r="E1845" s="60" t="s">
        <v>11121</v>
      </c>
      <c r="F1845" s="60"/>
      <c r="H1845" s="49" t="s">
        <v>13006</v>
      </c>
      <c r="I1845" s="44"/>
      <c r="J1845" s="44"/>
      <c r="K1845" s="44"/>
      <c r="L1845" s="44"/>
      <c r="M1845" s="44"/>
      <c r="N1845" s="44"/>
      <c r="R1845" s="44"/>
    </row>
    <row r="1846" spans="1:18" x14ac:dyDescent="0.15">
      <c r="A1846" s="49">
        <v>18</v>
      </c>
      <c r="B1846" s="49" t="s">
        <v>5643</v>
      </c>
      <c r="C1846" s="49">
        <v>8</v>
      </c>
      <c r="D1846" s="60">
        <v>6764</v>
      </c>
      <c r="E1846" s="60" t="s">
        <v>14057</v>
      </c>
      <c r="F1846" s="60" t="s">
        <v>13124</v>
      </c>
      <c r="H1846" s="49" t="s">
        <v>13006</v>
      </c>
      <c r="I1846" s="44"/>
      <c r="J1846" s="44"/>
      <c r="K1846" s="44"/>
      <c r="L1846" s="44"/>
      <c r="M1846" s="44"/>
      <c r="N1846" s="44"/>
      <c r="R1846" s="44"/>
    </row>
    <row r="1847" spans="1:18" x14ac:dyDescent="0.15">
      <c r="A1847" s="49">
        <v>18</v>
      </c>
      <c r="B1847" s="49" t="s">
        <v>5643</v>
      </c>
      <c r="C1847" s="49">
        <v>9</v>
      </c>
      <c r="D1847" s="60">
        <v>6767</v>
      </c>
      <c r="E1847" s="60" t="s">
        <v>44</v>
      </c>
      <c r="F1847" s="60" t="s">
        <v>5899</v>
      </c>
      <c r="H1847" s="49" t="s">
        <v>13006</v>
      </c>
      <c r="I1847" s="44"/>
      <c r="J1847" s="44"/>
      <c r="K1847" s="44"/>
      <c r="L1847" s="44"/>
      <c r="M1847" s="44"/>
      <c r="N1847" s="44"/>
      <c r="R1847" s="44"/>
    </row>
    <row r="1848" spans="1:18" x14ac:dyDescent="0.15">
      <c r="A1848" s="49">
        <v>18</v>
      </c>
      <c r="B1848" s="49" t="s">
        <v>5643</v>
      </c>
      <c r="C1848" s="49">
        <v>10</v>
      </c>
      <c r="D1848" s="60">
        <v>6865</v>
      </c>
      <c r="E1848" s="60" t="s">
        <v>45</v>
      </c>
      <c r="F1848" s="60" t="s">
        <v>5626</v>
      </c>
      <c r="G1848" s="50" t="s">
        <v>10256</v>
      </c>
      <c r="H1848" s="49" t="s">
        <v>13006</v>
      </c>
      <c r="I1848" s="44"/>
      <c r="J1848" s="44"/>
      <c r="K1848" s="44"/>
      <c r="L1848" s="44"/>
      <c r="M1848" s="44"/>
      <c r="N1848" s="44"/>
      <c r="R1848" s="44"/>
    </row>
    <row r="1849" spans="1:18" x14ac:dyDescent="0.15">
      <c r="A1849" s="49">
        <v>18</v>
      </c>
      <c r="B1849" s="49" t="s">
        <v>5643</v>
      </c>
      <c r="C1849" s="49">
        <v>11</v>
      </c>
      <c r="D1849" s="60">
        <v>6866</v>
      </c>
      <c r="E1849" s="60" t="s">
        <v>12141</v>
      </c>
      <c r="F1849" s="60" t="s">
        <v>5627</v>
      </c>
      <c r="G1849" s="50" t="s">
        <v>7673</v>
      </c>
      <c r="H1849" s="49" t="s">
        <v>13006</v>
      </c>
      <c r="I1849" s="44" t="s">
        <v>12141</v>
      </c>
      <c r="J1849" s="44"/>
      <c r="K1849" s="44"/>
      <c r="L1849" s="44"/>
      <c r="M1849" s="44"/>
      <c r="N1849" s="44"/>
      <c r="R1849" s="44"/>
    </row>
    <row r="1850" spans="1:18" x14ac:dyDescent="0.15">
      <c r="A1850" s="49">
        <v>18</v>
      </c>
      <c r="B1850" s="49" t="s">
        <v>5643</v>
      </c>
      <c r="C1850" s="49">
        <v>12</v>
      </c>
      <c r="D1850" s="60">
        <v>6867</v>
      </c>
      <c r="E1850" s="60" t="s">
        <v>12142</v>
      </c>
      <c r="F1850" s="60" t="s">
        <v>5904</v>
      </c>
      <c r="G1850" s="50" t="s">
        <v>10252</v>
      </c>
      <c r="H1850" s="49" t="s">
        <v>13006</v>
      </c>
      <c r="I1850" s="44" t="s">
        <v>12142</v>
      </c>
      <c r="J1850" s="44"/>
      <c r="K1850" s="44"/>
      <c r="L1850" s="44"/>
      <c r="M1850" s="44"/>
      <c r="N1850" s="44"/>
      <c r="R1850" s="44"/>
    </row>
    <row r="1851" spans="1:18" x14ac:dyDescent="0.15">
      <c r="D1851" s="60"/>
      <c r="E1851" s="60"/>
      <c r="F1851" s="60"/>
      <c r="H1851" s="49"/>
      <c r="I1851" s="44"/>
      <c r="J1851" s="44"/>
      <c r="K1851" s="44"/>
      <c r="L1851" s="44"/>
      <c r="M1851" s="44"/>
      <c r="N1851" s="44"/>
      <c r="R1851" s="44"/>
    </row>
    <row r="1852" spans="1:18" x14ac:dyDescent="0.15">
      <c r="A1852" s="49">
        <v>18</v>
      </c>
      <c r="B1852" s="49" t="s">
        <v>5645</v>
      </c>
      <c r="C1852" s="49">
        <v>1</v>
      </c>
      <c r="D1852" s="60">
        <v>6868</v>
      </c>
      <c r="E1852" s="60" t="s">
        <v>12143</v>
      </c>
      <c r="F1852" s="60" t="s">
        <v>5905</v>
      </c>
      <c r="H1852" s="49" t="s">
        <v>13006</v>
      </c>
      <c r="I1852" s="44"/>
      <c r="J1852" s="44"/>
      <c r="K1852" s="44"/>
      <c r="L1852" s="44"/>
      <c r="M1852" s="44"/>
      <c r="N1852" s="44"/>
      <c r="R1852" s="44"/>
    </row>
    <row r="1853" spans="1:18" x14ac:dyDescent="0.15">
      <c r="A1853" s="49">
        <v>18</v>
      </c>
      <c r="B1853" s="49" t="s">
        <v>5645</v>
      </c>
      <c r="C1853" s="49">
        <v>2</v>
      </c>
      <c r="D1853" s="60">
        <v>6869</v>
      </c>
      <c r="E1853" s="60" t="s">
        <v>5638</v>
      </c>
      <c r="F1853" s="60" t="s">
        <v>5572</v>
      </c>
      <c r="H1853" s="49" t="s">
        <v>13006</v>
      </c>
      <c r="I1853" s="44"/>
      <c r="J1853" s="44"/>
      <c r="K1853" s="44"/>
      <c r="L1853" s="44"/>
      <c r="M1853" s="44"/>
      <c r="N1853" s="44"/>
      <c r="R1853" s="44"/>
    </row>
    <row r="1854" spans="1:18" x14ac:dyDescent="0.15">
      <c r="A1854" s="49">
        <v>18</v>
      </c>
      <c r="B1854" s="49" t="s">
        <v>5645</v>
      </c>
      <c r="C1854" s="49">
        <v>3</v>
      </c>
      <c r="D1854" s="60">
        <v>6870</v>
      </c>
      <c r="E1854" s="60" t="s">
        <v>5639</v>
      </c>
      <c r="F1854" s="60" t="s">
        <v>5865</v>
      </c>
      <c r="H1854" s="49" t="s">
        <v>13006</v>
      </c>
      <c r="I1854" s="44"/>
      <c r="J1854" s="44"/>
      <c r="K1854" s="44"/>
      <c r="L1854" s="44"/>
      <c r="M1854" s="44"/>
      <c r="N1854" s="44"/>
      <c r="R1854" s="44"/>
    </row>
    <row r="1855" spans="1:18" x14ac:dyDescent="0.15">
      <c r="A1855" s="49">
        <v>18</v>
      </c>
      <c r="B1855" s="49" t="s">
        <v>5645</v>
      </c>
      <c r="C1855" s="49">
        <v>4</v>
      </c>
      <c r="D1855" s="60">
        <v>6871</v>
      </c>
      <c r="E1855" s="60" t="s">
        <v>10125</v>
      </c>
      <c r="F1855" s="60"/>
      <c r="H1855" s="49" t="s">
        <v>13006</v>
      </c>
      <c r="I1855" s="44"/>
      <c r="J1855" s="44"/>
      <c r="K1855" s="44"/>
      <c r="L1855" s="44"/>
      <c r="M1855" s="44"/>
      <c r="N1855" s="44"/>
      <c r="R1855" s="44"/>
    </row>
    <row r="1856" spans="1:18" x14ac:dyDescent="0.15">
      <c r="A1856" s="49">
        <v>18</v>
      </c>
      <c r="B1856" s="49" t="s">
        <v>5645</v>
      </c>
      <c r="C1856" s="49">
        <v>5</v>
      </c>
      <c r="D1856" s="60">
        <v>6874</v>
      </c>
      <c r="E1856" s="60" t="s">
        <v>5929</v>
      </c>
      <c r="F1856" s="60"/>
      <c r="H1856" s="49" t="s">
        <v>13006</v>
      </c>
      <c r="I1856" s="44"/>
      <c r="J1856" s="44"/>
      <c r="K1856" s="44"/>
      <c r="L1856" s="44"/>
      <c r="M1856" s="44"/>
      <c r="N1856" s="44"/>
      <c r="R1856" s="44"/>
    </row>
    <row r="1857" spans="1:18" x14ac:dyDescent="0.15">
      <c r="A1857" s="49">
        <v>18</v>
      </c>
      <c r="B1857" s="49" t="s">
        <v>5645</v>
      </c>
      <c r="C1857" s="49">
        <v>6</v>
      </c>
      <c r="D1857" s="60">
        <v>6875</v>
      </c>
      <c r="E1857" s="60" t="s">
        <v>13491</v>
      </c>
      <c r="F1857" s="60"/>
      <c r="H1857" s="49" t="s">
        <v>13006</v>
      </c>
      <c r="I1857" s="44"/>
      <c r="J1857" s="44"/>
      <c r="K1857" s="44"/>
      <c r="L1857" s="44"/>
      <c r="M1857" s="44"/>
      <c r="N1857" s="44"/>
      <c r="R1857" s="44"/>
    </row>
    <row r="1858" spans="1:18" x14ac:dyDescent="0.15">
      <c r="A1858" s="49">
        <v>18</v>
      </c>
      <c r="B1858" s="49" t="s">
        <v>5645</v>
      </c>
      <c r="C1858" s="49">
        <v>7</v>
      </c>
      <c r="D1858" s="60">
        <v>6876</v>
      </c>
      <c r="E1858" s="60" t="s">
        <v>5930</v>
      </c>
      <c r="F1858" s="60"/>
      <c r="H1858" s="49" t="s">
        <v>13006</v>
      </c>
      <c r="I1858" s="44"/>
      <c r="J1858" s="44"/>
      <c r="K1858" s="44"/>
      <c r="L1858" s="44"/>
      <c r="M1858" s="44"/>
      <c r="N1858" s="44"/>
      <c r="R1858" s="44"/>
    </row>
    <row r="1859" spans="1:18" x14ac:dyDescent="0.15">
      <c r="A1859" s="49">
        <v>18</v>
      </c>
      <c r="B1859" s="49" t="s">
        <v>5645</v>
      </c>
      <c r="C1859" s="49">
        <v>8</v>
      </c>
      <c r="D1859" s="60">
        <v>6877</v>
      </c>
      <c r="E1859" s="60" t="s">
        <v>5931</v>
      </c>
      <c r="F1859" s="60" t="s">
        <v>5866</v>
      </c>
      <c r="G1859" s="50" t="s">
        <v>10576</v>
      </c>
      <c r="H1859" s="49" t="s">
        <v>13006</v>
      </c>
      <c r="I1859" s="44"/>
      <c r="J1859" s="44"/>
      <c r="K1859" s="44"/>
      <c r="L1859" s="44"/>
      <c r="M1859" s="44"/>
      <c r="N1859" s="44"/>
      <c r="R1859" s="44"/>
    </row>
    <row r="1860" spans="1:18" x14ac:dyDescent="0.15">
      <c r="A1860" s="49">
        <v>18</v>
      </c>
      <c r="B1860" s="49" t="s">
        <v>5645</v>
      </c>
      <c r="C1860" s="49">
        <v>9</v>
      </c>
      <c r="D1860" s="60">
        <v>6878</v>
      </c>
      <c r="E1860" s="60" t="s">
        <v>5932</v>
      </c>
      <c r="F1860" s="60"/>
      <c r="H1860" s="49" t="s">
        <v>13006</v>
      </c>
      <c r="I1860" s="44"/>
      <c r="J1860" s="44"/>
      <c r="K1860" s="44"/>
      <c r="L1860" s="44"/>
      <c r="M1860" s="44"/>
      <c r="N1860" s="44"/>
      <c r="R1860" s="44"/>
    </row>
    <row r="1861" spans="1:18" x14ac:dyDescent="0.15">
      <c r="A1861" s="49">
        <v>18</v>
      </c>
      <c r="B1861" s="49" t="s">
        <v>5645</v>
      </c>
      <c r="C1861" s="49">
        <v>10</v>
      </c>
      <c r="D1861" s="60">
        <v>6879</v>
      </c>
      <c r="E1861" s="60" t="s">
        <v>5933</v>
      </c>
      <c r="F1861" s="60"/>
      <c r="H1861" s="49" t="s">
        <v>13006</v>
      </c>
      <c r="I1861" s="44"/>
      <c r="J1861" s="44"/>
      <c r="K1861" s="44"/>
      <c r="L1861" s="44"/>
      <c r="M1861" s="44"/>
      <c r="N1861" s="44"/>
      <c r="R1861" s="44"/>
    </row>
    <row r="1862" spans="1:18" x14ac:dyDescent="0.15">
      <c r="A1862" s="49">
        <v>18</v>
      </c>
      <c r="B1862" s="49" t="s">
        <v>5645</v>
      </c>
      <c r="C1862" s="49">
        <v>11</v>
      </c>
      <c r="D1862" s="60">
        <v>6880</v>
      </c>
      <c r="E1862" s="60" t="s">
        <v>5934</v>
      </c>
      <c r="F1862" s="60"/>
      <c r="H1862" s="49" t="s">
        <v>13006</v>
      </c>
      <c r="I1862" s="44"/>
      <c r="J1862" s="44"/>
      <c r="K1862" s="44"/>
      <c r="L1862" s="44"/>
      <c r="M1862" s="44"/>
      <c r="N1862" s="44"/>
      <c r="R1862" s="44"/>
    </row>
    <row r="1863" spans="1:18" x14ac:dyDescent="0.15">
      <c r="A1863" s="49">
        <v>18</v>
      </c>
      <c r="B1863" s="49" t="s">
        <v>5645</v>
      </c>
      <c r="C1863" s="49">
        <v>12</v>
      </c>
      <c r="D1863" s="60">
        <v>6881</v>
      </c>
      <c r="E1863" s="60" t="s">
        <v>5935</v>
      </c>
      <c r="F1863" s="60"/>
      <c r="H1863" s="49" t="s">
        <v>13006</v>
      </c>
      <c r="I1863" s="44"/>
      <c r="J1863" s="44"/>
      <c r="K1863" s="44"/>
      <c r="L1863" s="44"/>
      <c r="M1863" s="44"/>
      <c r="N1863" s="44"/>
      <c r="R1863" s="44"/>
    </row>
    <row r="1864" spans="1:18" x14ac:dyDescent="0.15">
      <c r="D1864" s="60"/>
      <c r="E1864" s="60"/>
      <c r="F1864" s="60"/>
      <c r="H1864" s="49"/>
      <c r="I1864" s="44"/>
      <c r="J1864" s="44"/>
      <c r="K1864" s="44"/>
      <c r="L1864" s="44"/>
      <c r="M1864" s="44"/>
      <c r="N1864" s="44"/>
      <c r="R1864" s="44"/>
    </row>
    <row r="1865" spans="1:18" x14ac:dyDescent="0.15">
      <c r="A1865" s="49">
        <v>18</v>
      </c>
      <c r="B1865" s="49" t="s">
        <v>5646</v>
      </c>
      <c r="C1865" s="49">
        <v>1</v>
      </c>
      <c r="D1865" s="60">
        <v>6882</v>
      </c>
      <c r="E1865" s="60" t="s">
        <v>5936</v>
      </c>
      <c r="F1865" s="60"/>
      <c r="H1865" s="49" t="s">
        <v>13006</v>
      </c>
      <c r="I1865" s="44"/>
      <c r="J1865" s="44"/>
      <c r="K1865" s="44"/>
      <c r="L1865" s="44"/>
      <c r="M1865" s="44"/>
      <c r="N1865" s="44"/>
      <c r="R1865" s="44"/>
    </row>
    <row r="1866" spans="1:18" x14ac:dyDescent="0.15">
      <c r="A1866" s="49">
        <v>18</v>
      </c>
      <c r="B1866" s="49" t="s">
        <v>5646</v>
      </c>
      <c r="C1866" s="49">
        <v>2</v>
      </c>
      <c r="D1866" s="60">
        <v>6883</v>
      </c>
      <c r="E1866" s="60" t="s">
        <v>5937</v>
      </c>
      <c r="F1866" s="60"/>
      <c r="H1866" s="49" t="s">
        <v>13006</v>
      </c>
      <c r="I1866" s="44"/>
      <c r="J1866" s="44"/>
      <c r="K1866" s="44"/>
      <c r="L1866" s="44"/>
      <c r="M1866" s="44"/>
      <c r="N1866" s="44"/>
      <c r="R1866" s="44"/>
    </row>
    <row r="1867" spans="1:18" x14ac:dyDescent="0.15">
      <c r="A1867" s="49">
        <v>18</v>
      </c>
      <c r="B1867" s="49" t="s">
        <v>5646</v>
      </c>
      <c r="C1867" s="49">
        <v>3</v>
      </c>
      <c r="D1867" s="60">
        <v>6884</v>
      </c>
      <c r="E1867" s="60" t="s">
        <v>5938</v>
      </c>
      <c r="F1867" s="60"/>
      <c r="G1867" s="50" t="s">
        <v>7673</v>
      </c>
      <c r="H1867" s="49" t="s">
        <v>13007</v>
      </c>
      <c r="I1867" s="44"/>
      <c r="J1867" s="44"/>
      <c r="K1867" s="44"/>
      <c r="L1867" s="44"/>
      <c r="M1867" s="44"/>
      <c r="N1867" s="44"/>
      <c r="R1867" s="44"/>
    </row>
    <row r="1868" spans="1:18" x14ac:dyDescent="0.15">
      <c r="A1868" s="49">
        <v>18</v>
      </c>
      <c r="B1868" s="49" t="s">
        <v>5646</v>
      </c>
      <c r="C1868" s="49">
        <v>4</v>
      </c>
      <c r="D1868" s="60">
        <v>6885</v>
      </c>
      <c r="E1868" s="60" t="s">
        <v>5939</v>
      </c>
      <c r="F1868" s="60"/>
      <c r="H1868" s="49" t="s">
        <v>13006</v>
      </c>
      <c r="I1868" s="44"/>
      <c r="J1868" s="44"/>
      <c r="K1868" s="44"/>
      <c r="L1868" s="44"/>
      <c r="M1868" s="44"/>
      <c r="N1868" s="44"/>
      <c r="R1868" s="44"/>
    </row>
    <row r="1869" spans="1:18" x14ac:dyDescent="0.15">
      <c r="A1869" s="49">
        <v>18</v>
      </c>
      <c r="B1869" s="49" t="s">
        <v>5646</v>
      </c>
      <c r="C1869" s="49">
        <v>5</v>
      </c>
      <c r="D1869" s="60">
        <v>6887</v>
      </c>
      <c r="E1869" s="60" t="s">
        <v>5940</v>
      </c>
      <c r="F1869" s="60"/>
      <c r="H1869" s="49" t="s">
        <v>13006</v>
      </c>
      <c r="I1869" s="44"/>
      <c r="J1869" s="44"/>
      <c r="K1869" s="44"/>
      <c r="L1869" s="44"/>
      <c r="M1869" s="44"/>
      <c r="N1869" s="44"/>
      <c r="R1869" s="44"/>
    </row>
    <row r="1870" spans="1:18" x14ac:dyDescent="0.15">
      <c r="A1870" s="49">
        <v>18</v>
      </c>
      <c r="B1870" s="49" t="s">
        <v>5646</v>
      </c>
      <c r="C1870" s="49">
        <v>6</v>
      </c>
      <c r="D1870" s="60">
        <v>6888</v>
      </c>
      <c r="E1870" s="60" t="s">
        <v>5941</v>
      </c>
      <c r="F1870" s="60"/>
      <c r="H1870" s="49" t="s">
        <v>13006</v>
      </c>
      <c r="I1870" s="44"/>
      <c r="J1870" s="44"/>
      <c r="K1870" s="44"/>
      <c r="L1870" s="44"/>
      <c r="M1870" s="44"/>
      <c r="N1870" s="44"/>
      <c r="R1870" s="44"/>
    </row>
    <row r="1871" spans="1:18" x14ac:dyDescent="0.15">
      <c r="A1871" s="49">
        <v>18</v>
      </c>
      <c r="B1871" s="49" t="s">
        <v>5646</v>
      </c>
      <c r="C1871" s="49">
        <v>7</v>
      </c>
      <c r="D1871" s="60">
        <v>6889</v>
      </c>
      <c r="E1871" s="60" t="s">
        <v>5942</v>
      </c>
      <c r="F1871" s="60"/>
      <c r="H1871" s="49" t="s">
        <v>13006</v>
      </c>
      <c r="I1871" s="44"/>
      <c r="J1871" s="44"/>
      <c r="K1871" s="44"/>
      <c r="L1871" s="44"/>
      <c r="M1871" s="44"/>
      <c r="N1871" s="44"/>
      <c r="R1871" s="44"/>
    </row>
    <row r="1872" spans="1:18" x14ac:dyDescent="0.15">
      <c r="A1872" s="49">
        <v>18</v>
      </c>
      <c r="B1872" s="49" t="s">
        <v>5646</v>
      </c>
      <c r="C1872" s="49">
        <v>8</v>
      </c>
      <c r="D1872" s="60">
        <v>6890</v>
      </c>
      <c r="E1872" s="60" t="s">
        <v>5943</v>
      </c>
      <c r="F1872" s="60"/>
      <c r="H1872" s="49" t="s">
        <v>13006</v>
      </c>
      <c r="I1872" s="44"/>
      <c r="J1872" s="44"/>
      <c r="K1872" s="44"/>
      <c r="L1872" s="44"/>
      <c r="M1872" s="44"/>
      <c r="N1872" s="44"/>
      <c r="R1872" s="44"/>
    </row>
    <row r="1873" spans="1:18" x14ac:dyDescent="0.15">
      <c r="A1873" s="49">
        <v>18</v>
      </c>
      <c r="B1873" s="49" t="s">
        <v>5646</v>
      </c>
      <c r="C1873" s="49">
        <v>9</v>
      </c>
      <c r="D1873" s="60">
        <v>6893</v>
      </c>
      <c r="E1873" s="60" t="s">
        <v>9240</v>
      </c>
      <c r="F1873" s="60" t="s">
        <v>5577</v>
      </c>
      <c r="H1873" s="49" t="s">
        <v>13006</v>
      </c>
      <c r="I1873" s="44"/>
      <c r="J1873" s="44"/>
      <c r="K1873" s="44"/>
      <c r="L1873" s="44"/>
      <c r="M1873" s="44"/>
      <c r="N1873" s="44"/>
      <c r="R1873" s="44"/>
    </row>
    <row r="1874" spans="1:18" x14ac:dyDescent="0.15">
      <c r="A1874" s="49">
        <v>18</v>
      </c>
      <c r="B1874" s="49" t="s">
        <v>5646</v>
      </c>
      <c r="C1874" s="49">
        <v>10</v>
      </c>
      <c r="D1874" s="60">
        <v>6894</v>
      </c>
      <c r="E1874" s="60" t="s">
        <v>9241</v>
      </c>
      <c r="F1874" s="60"/>
      <c r="G1874" s="50" t="s">
        <v>7671</v>
      </c>
      <c r="H1874" s="49" t="s">
        <v>13006</v>
      </c>
      <c r="I1874" s="44"/>
      <c r="J1874" s="44"/>
      <c r="K1874" s="44"/>
      <c r="L1874" s="44"/>
      <c r="M1874" s="44"/>
      <c r="N1874" s="44"/>
      <c r="R1874" s="44"/>
    </row>
    <row r="1875" spans="1:18" x14ac:dyDescent="0.15">
      <c r="A1875" s="49">
        <v>18</v>
      </c>
      <c r="B1875" s="49" t="s">
        <v>5646</v>
      </c>
      <c r="C1875" s="49">
        <v>11</v>
      </c>
      <c r="D1875" s="60">
        <v>6896</v>
      </c>
      <c r="E1875" s="60" t="s">
        <v>11479</v>
      </c>
      <c r="F1875" s="60" t="s">
        <v>5578</v>
      </c>
      <c r="G1875" s="50" t="s">
        <v>10257</v>
      </c>
      <c r="H1875" s="49" t="s">
        <v>13006</v>
      </c>
      <c r="I1875" s="44"/>
      <c r="J1875" s="44"/>
      <c r="K1875" s="44"/>
      <c r="L1875" s="44"/>
      <c r="M1875" s="44"/>
      <c r="N1875" s="44"/>
      <c r="R1875" s="44"/>
    </row>
    <row r="1876" spans="1:18" x14ac:dyDescent="0.15">
      <c r="A1876" s="49">
        <v>18</v>
      </c>
      <c r="B1876" s="49" t="s">
        <v>5646</v>
      </c>
      <c r="C1876" s="49">
        <v>12</v>
      </c>
      <c r="D1876" s="60">
        <v>6897</v>
      </c>
      <c r="E1876" s="60" t="s">
        <v>11480</v>
      </c>
      <c r="F1876" s="60" t="s">
        <v>5579</v>
      </c>
      <c r="H1876" s="49" t="s">
        <v>13006</v>
      </c>
      <c r="I1876" s="44"/>
      <c r="J1876" s="44"/>
      <c r="K1876" s="44"/>
      <c r="L1876" s="44"/>
      <c r="M1876" s="44"/>
      <c r="N1876" s="44"/>
      <c r="R1876" s="44"/>
    </row>
    <row r="1877" spans="1:18" x14ac:dyDescent="0.15">
      <c r="D1877" s="60"/>
      <c r="E1877" s="60"/>
      <c r="F1877" s="60"/>
      <c r="H1877" s="49"/>
      <c r="I1877" s="44"/>
      <c r="J1877" s="44"/>
      <c r="K1877" s="44"/>
      <c r="L1877" s="44"/>
      <c r="M1877" s="44"/>
      <c r="N1877" s="44"/>
      <c r="R1877" s="44"/>
    </row>
    <row r="1878" spans="1:18" x14ac:dyDescent="0.15">
      <c r="A1878" s="49">
        <v>18</v>
      </c>
      <c r="B1878" s="49" t="s">
        <v>5648</v>
      </c>
      <c r="C1878" s="49">
        <v>1</v>
      </c>
      <c r="D1878" s="60">
        <v>6898</v>
      </c>
      <c r="E1878" s="60" t="s">
        <v>6727</v>
      </c>
      <c r="F1878" s="60"/>
      <c r="H1878" s="49" t="s">
        <v>13006</v>
      </c>
      <c r="I1878" s="44"/>
      <c r="J1878" s="44"/>
      <c r="K1878" s="44"/>
      <c r="L1878" s="44"/>
      <c r="M1878" s="44"/>
      <c r="N1878" s="44"/>
      <c r="R1878" s="44"/>
    </row>
    <row r="1879" spans="1:18" x14ac:dyDescent="0.15">
      <c r="A1879" s="49">
        <v>18</v>
      </c>
      <c r="B1879" s="49" t="s">
        <v>5648</v>
      </c>
      <c r="C1879" s="49">
        <v>2</v>
      </c>
      <c r="D1879" s="60">
        <v>6899</v>
      </c>
      <c r="E1879" s="60" t="s">
        <v>6728</v>
      </c>
      <c r="F1879" s="60"/>
      <c r="H1879" s="49" t="s">
        <v>13006</v>
      </c>
      <c r="I1879" s="44"/>
      <c r="J1879" s="44"/>
      <c r="K1879" s="44"/>
      <c r="L1879" s="44"/>
      <c r="M1879" s="44"/>
      <c r="N1879" s="44"/>
      <c r="R1879" s="44"/>
    </row>
    <row r="1880" spans="1:18" x14ac:dyDescent="0.15">
      <c r="A1880" s="49">
        <v>18</v>
      </c>
      <c r="B1880" s="49" t="s">
        <v>5648</v>
      </c>
      <c r="C1880" s="49">
        <v>3</v>
      </c>
      <c r="D1880" s="60">
        <v>6901</v>
      </c>
      <c r="E1880" s="60" t="s">
        <v>6729</v>
      </c>
      <c r="F1880" s="60"/>
      <c r="G1880" s="50" t="s">
        <v>7671</v>
      </c>
      <c r="H1880" s="49" t="s">
        <v>13006</v>
      </c>
      <c r="I1880" s="44"/>
      <c r="J1880" s="44"/>
      <c r="K1880" s="44"/>
      <c r="L1880" s="44"/>
      <c r="M1880" s="44"/>
      <c r="N1880" s="44"/>
      <c r="R1880" s="44"/>
    </row>
    <row r="1881" spans="1:18" x14ac:dyDescent="0.15">
      <c r="A1881" s="49">
        <v>18</v>
      </c>
      <c r="B1881" s="49" t="s">
        <v>5648</v>
      </c>
      <c r="C1881" s="49">
        <v>4</v>
      </c>
      <c r="D1881" s="60">
        <v>6902</v>
      </c>
      <c r="E1881" s="60" t="s">
        <v>6730</v>
      </c>
      <c r="F1881" s="60" t="s">
        <v>5580</v>
      </c>
      <c r="G1881" s="50" t="s">
        <v>10248</v>
      </c>
      <c r="H1881" s="49" t="s">
        <v>13007</v>
      </c>
      <c r="I1881" s="44"/>
      <c r="J1881" s="44"/>
      <c r="K1881" s="44"/>
      <c r="L1881" s="44"/>
      <c r="M1881" s="44"/>
      <c r="N1881" s="44"/>
      <c r="R1881" s="44"/>
    </row>
    <row r="1882" spans="1:18" x14ac:dyDescent="0.15">
      <c r="A1882" s="49">
        <v>18</v>
      </c>
      <c r="B1882" s="49" t="s">
        <v>5648</v>
      </c>
      <c r="C1882" s="49">
        <v>5</v>
      </c>
      <c r="D1882" s="60">
        <v>6903</v>
      </c>
      <c r="E1882" s="60" t="s">
        <v>10178</v>
      </c>
      <c r="F1882" s="60" t="s">
        <v>5581</v>
      </c>
      <c r="H1882" s="49" t="s">
        <v>13006</v>
      </c>
      <c r="I1882" s="44"/>
      <c r="J1882" s="44"/>
      <c r="K1882" s="44"/>
      <c r="L1882" s="44"/>
      <c r="M1882" s="44"/>
      <c r="N1882" s="44"/>
      <c r="R1882" s="44"/>
    </row>
    <row r="1883" spans="1:18" x14ac:dyDescent="0.15">
      <c r="A1883" s="49">
        <v>18</v>
      </c>
      <c r="B1883" s="49" t="s">
        <v>5648</v>
      </c>
      <c r="C1883" s="49">
        <v>6</v>
      </c>
      <c r="D1883" s="60">
        <v>6905</v>
      </c>
      <c r="E1883" s="60" t="s">
        <v>10179</v>
      </c>
      <c r="F1883" s="60" t="s">
        <v>2266</v>
      </c>
      <c r="H1883" s="49" t="s">
        <v>13006</v>
      </c>
      <c r="I1883" s="44"/>
      <c r="J1883" s="44"/>
      <c r="K1883" s="44"/>
      <c r="L1883" s="44"/>
      <c r="M1883" s="44"/>
      <c r="N1883" s="44"/>
      <c r="R1883" s="44"/>
    </row>
    <row r="1884" spans="1:18" x14ac:dyDescent="0.15">
      <c r="A1884" s="49">
        <v>18</v>
      </c>
      <c r="B1884" s="49" t="s">
        <v>5648</v>
      </c>
      <c r="C1884" s="49">
        <v>7</v>
      </c>
      <c r="D1884" s="60">
        <v>6906</v>
      </c>
      <c r="E1884" s="60" t="s">
        <v>10180</v>
      </c>
      <c r="F1884" s="60" t="s">
        <v>2267</v>
      </c>
      <c r="H1884" s="49" t="s">
        <v>13006</v>
      </c>
      <c r="I1884" s="44"/>
      <c r="J1884" s="44"/>
      <c r="K1884" s="44"/>
      <c r="L1884" s="44"/>
      <c r="M1884" s="44"/>
      <c r="N1884" s="44"/>
      <c r="R1884" s="44"/>
    </row>
    <row r="1885" spans="1:18" x14ac:dyDescent="0.15">
      <c r="A1885" s="49">
        <v>18</v>
      </c>
      <c r="B1885" s="49" t="s">
        <v>5648</v>
      </c>
      <c r="C1885" s="49">
        <v>8</v>
      </c>
      <c r="D1885" s="60">
        <v>6907</v>
      </c>
      <c r="E1885" s="60" t="s">
        <v>10181</v>
      </c>
      <c r="F1885" s="60" t="s">
        <v>8660</v>
      </c>
      <c r="H1885" s="49" t="s">
        <v>13006</v>
      </c>
      <c r="I1885" s="44"/>
      <c r="J1885" s="44"/>
      <c r="K1885" s="44"/>
      <c r="L1885" s="44"/>
      <c r="M1885" s="44"/>
      <c r="N1885" s="44"/>
      <c r="R1885" s="44"/>
    </row>
    <row r="1886" spans="1:18" x14ac:dyDescent="0.15">
      <c r="A1886" s="49">
        <v>18</v>
      </c>
      <c r="B1886" s="49" t="s">
        <v>5648</v>
      </c>
      <c r="C1886" s="49">
        <v>9</v>
      </c>
      <c r="D1886" s="60">
        <v>6908</v>
      </c>
      <c r="E1886" s="60" t="s">
        <v>10182</v>
      </c>
      <c r="F1886" s="60"/>
      <c r="H1886" s="49" t="s">
        <v>13006</v>
      </c>
      <c r="I1886" s="44"/>
      <c r="J1886" s="44"/>
      <c r="K1886" s="44"/>
      <c r="L1886" s="44"/>
      <c r="M1886" s="44"/>
      <c r="N1886" s="44"/>
      <c r="R1886" s="44"/>
    </row>
    <row r="1887" spans="1:18" x14ac:dyDescent="0.15">
      <c r="A1887" s="49">
        <v>18</v>
      </c>
      <c r="B1887" s="49" t="s">
        <v>5648</v>
      </c>
      <c r="C1887" s="49">
        <v>10</v>
      </c>
      <c r="D1887" s="60">
        <v>6909</v>
      </c>
      <c r="E1887" s="60" t="s">
        <v>10183</v>
      </c>
      <c r="F1887" s="60"/>
      <c r="G1887" s="50" t="s">
        <v>7671</v>
      </c>
      <c r="H1887" s="49" t="s">
        <v>13006</v>
      </c>
      <c r="I1887" s="44"/>
      <c r="J1887" s="44"/>
      <c r="K1887" s="44"/>
      <c r="L1887" s="44"/>
      <c r="M1887" s="44"/>
      <c r="N1887" s="44"/>
      <c r="R1887" s="44"/>
    </row>
    <row r="1888" spans="1:18" x14ac:dyDescent="0.15">
      <c r="A1888" s="49">
        <v>18</v>
      </c>
      <c r="B1888" s="49" t="s">
        <v>5648</v>
      </c>
      <c r="C1888" s="49">
        <v>11</v>
      </c>
      <c r="D1888" s="60">
        <v>6910</v>
      </c>
      <c r="E1888" s="60" t="s">
        <v>10184</v>
      </c>
      <c r="F1888" s="60"/>
      <c r="H1888" s="49" t="s">
        <v>13006</v>
      </c>
      <c r="I1888" s="44"/>
      <c r="J1888" s="44"/>
      <c r="K1888" s="44"/>
      <c r="L1888" s="44"/>
      <c r="M1888" s="44"/>
      <c r="N1888" s="44"/>
      <c r="R1888" s="44"/>
    </row>
    <row r="1889" spans="1:18" x14ac:dyDescent="0.15">
      <c r="A1889" s="49">
        <v>18</v>
      </c>
      <c r="B1889" s="49" t="s">
        <v>5648</v>
      </c>
      <c r="C1889" s="49">
        <v>12</v>
      </c>
      <c r="D1889" s="60">
        <v>6911</v>
      </c>
      <c r="E1889" s="60" t="s">
        <v>10185</v>
      </c>
      <c r="F1889" s="60" t="s">
        <v>2271</v>
      </c>
      <c r="H1889" s="49" t="s">
        <v>13006</v>
      </c>
      <c r="I1889" s="44"/>
      <c r="J1889" s="44"/>
      <c r="K1889" s="44"/>
      <c r="L1889" s="44"/>
      <c r="M1889" s="44"/>
      <c r="N1889" s="44"/>
      <c r="R1889" s="44"/>
    </row>
    <row r="1890" spans="1:18" x14ac:dyDescent="0.15">
      <c r="D1890" s="60"/>
      <c r="E1890" s="60"/>
      <c r="F1890" s="60"/>
      <c r="H1890" s="49"/>
      <c r="I1890" s="44"/>
      <c r="J1890" s="44"/>
      <c r="K1890" s="44"/>
      <c r="L1890" s="44"/>
      <c r="M1890" s="44"/>
      <c r="N1890" s="44"/>
      <c r="R1890" s="44"/>
    </row>
    <row r="1891" spans="1:18" x14ac:dyDescent="0.15">
      <c r="A1891" s="49">
        <v>18</v>
      </c>
      <c r="B1891" s="49" t="s">
        <v>5649</v>
      </c>
      <c r="C1891" s="49">
        <v>1</v>
      </c>
      <c r="D1891" s="60">
        <v>6912</v>
      </c>
      <c r="E1891" s="60" t="s">
        <v>5674</v>
      </c>
      <c r="F1891" s="60"/>
      <c r="H1891" s="49" t="s">
        <v>13006</v>
      </c>
      <c r="I1891" s="44"/>
      <c r="J1891" s="44"/>
      <c r="K1891" s="44"/>
      <c r="L1891" s="44"/>
      <c r="M1891" s="44"/>
      <c r="N1891" s="44"/>
      <c r="R1891" s="44"/>
    </row>
    <row r="1892" spans="1:18" x14ac:dyDescent="0.15">
      <c r="A1892" s="49">
        <v>18</v>
      </c>
      <c r="B1892" s="49" t="s">
        <v>5649</v>
      </c>
      <c r="C1892" s="49">
        <v>2</v>
      </c>
      <c r="D1892" s="60">
        <v>6913</v>
      </c>
      <c r="E1892" s="60" t="s">
        <v>5675</v>
      </c>
      <c r="F1892" s="60" t="s">
        <v>2272</v>
      </c>
      <c r="G1892" s="50" t="s">
        <v>7672</v>
      </c>
      <c r="H1892" s="49" t="s">
        <v>13006</v>
      </c>
      <c r="I1892" s="44"/>
      <c r="J1892" s="44"/>
      <c r="K1892" s="44"/>
      <c r="L1892" s="44"/>
      <c r="M1892" s="44"/>
      <c r="N1892" s="44"/>
      <c r="R1892" s="44"/>
    </row>
    <row r="1893" spans="1:18" x14ac:dyDescent="0.15">
      <c r="A1893" s="49">
        <v>18</v>
      </c>
      <c r="B1893" s="49" t="s">
        <v>5649</v>
      </c>
      <c r="C1893" s="49">
        <v>3</v>
      </c>
      <c r="D1893" s="60">
        <v>6914</v>
      </c>
      <c r="E1893" s="60" t="s">
        <v>5676</v>
      </c>
      <c r="F1893" s="60" t="s">
        <v>2273</v>
      </c>
      <c r="H1893" s="49" t="s">
        <v>13006</v>
      </c>
      <c r="I1893" s="44"/>
      <c r="J1893" s="44"/>
      <c r="K1893" s="44"/>
      <c r="L1893" s="44"/>
      <c r="M1893" s="44"/>
      <c r="N1893" s="44"/>
      <c r="R1893" s="44"/>
    </row>
    <row r="1894" spans="1:18" x14ac:dyDescent="0.15">
      <c r="A1894" s="49">
        <v>18</v>
      </c>
      <c r="B1894" s="49" t="s">
        <v>5649</v>
      </c>
      <c r="C1894" s="49">
        <v>4</v>
      </c>
      <c r="D1894" s="60">
        <v>6915</v>
      </c>
      <c r="E1894" s="60" t="s">
        <v>5677</v>
      </c>
      <c r="F1894" s="60"/>
      <c r="H1894" s="49" t="s">
        <v>13006</v>
      </c>
      <c r="I1894" s="44"/>
      <c r="J1894" s="44"/>
      <c r="K1894" s="44"/>
      <c r="L1894" s="44"/>
      <c r="M1894" s="44"/>
      <c r="N1894" s="44"/>
      <c r="R1894" s="44"/>
    </row>
    <row r="1895" spans="1:18" x14ac:dyDescent="0.15">
      <c r="A1895" s="49">
        <v>18</v>
      </c>
      <c r="B1895" s="49" t="s">
        <v>5649</v>
      </c>
      <c r="C1895" s="49">
        <v>5</v>
      </c>
      <c r="D1895" s="60">
        <v>6916</v>
      </c>
      <c r="E1895" s="60" t="s">
        <v>5678</v>
      </c>
      <c r="F1895" s="60" t="s">
        <v>8664</v>
      </c>
      <c r="G1895" s="50" t="s">
        <v>10576</v>
      </c>
      <c r="H1895" s="49" t="s">
        <v>13006</v>
      </c>
      <c r="I1895" s="44"/>
      <c r="J1895" s="44"/>
      <c r="K1895" s="44"/>
      <c r="L1895" s="44"/>
      <c r="M1895" s="44"/>
      <c r="N1895" s="44"/>
      <c r="R1895" s="44"/>
    </row>
    <row r="1896" spans="1:18" x14ac:dyDescent="0.15">
      <c r="A1896" s="49">
        <v>18</v>
      </c>
      <c r="B1896" s="49" t="s">
        <v>5649</v>
      </c>
      <c r="C1896" s="49">
        <v>6</v>
      </c>
      <c r="D1896" s="60">
        <v>6918</v>
      </c>
      <c r="E1896" s="60" t="s">
        <v>5679</v>
      </c>
      <c r="F1896" s="60" t="s">
        <v>8976</v>
      </c>
      <c r="G1896" s="50" t="s">
        <v>10576</v>
      </c>
      <c r="H1896" s="49" t="s">
        <v>13007</v>
      </c>
      <c r="I1896" s="44"/>
      <c r="J1896" s="44"/>
      <c r="K1896" s="44"/>
      <c r="L1896" s="44"/>
      <c r="M1896" s="44"/>
      <c r="N1896" s="44"/>
      <c r="R1896" s="44"/>
    </row>
    <row r="1897" spans="1:18" x14ac:dyDescent="0.15">
      <c r="A1897" s="49">
        <v>18</v>
      </c>
      <c r="B1897" s="49" t="s">
        <v>5649</v>
      </c>
      <c r="C1897" s="49">
        <v>7</v>
      </c>
      <c r="D1897" s="60">
        <v>6919</v>
      </c>
      <c r="E1897" s="60" t="s">
        <v>5680</v>
      </c>
      <c r="F1897" s="60"/>
      <c r="H1897" s="49" t="s">
        <v>13006</v>
      </c>
      <c r="I1897" s="44"/>
      <c r="J1897" s="44"/>
      <c r="K1897" s="44"/>
      <c r="L1897" s="44"/>
      <c r="M1897" s="44"/>
      <c r="N1897" s="44"/>
      <c r="R1897" s="44"/>
    </row>
    <row r="1898" spans="1:18" x14ac:dyDescent="0.15">
      <c r="A1898" s="49">
        <v>18</v>
      </c>
      <c r="B1898" s="49" t="s">
        <v>5649</v>
      </c>
      <c r="C1898" s="49">
        <v>8</v>
      </c>
      <c r="D1898" s="60">
        <v>6920</v>
      </c>
      <c r="E1898" s="60" t="s">
        <v>5671</v>
      </c>
      <c r="F1898" s="60" t="s">
        <v>8977</v>
      </c>
      <c r="H1898" s="49" t="s">
        <v>13006</v>
      </c>
      <c r="I1898" s="44"/>
      <c r="J1898" s="44"/>
      <c r="K1898" s="44"/>
      <c r="L1898" s="44"/>
      <c r="M1898" s="44"/>
      <c r="N1898" s="44"/>
      <c r="R1898" s="44"/>
    </row>
    <row r="1899" spans="1:18" x14ac:dyDescent="0.15">
      <c r="A1899" s="49">
        <v>18</v>
      </c>
      <c r="B1899" s="49" t="s">
        <v>5649</v>
      </c>
      <c r="C1899" s="49">
        <v>9</v>
      </c>
      <c r="D1899" s="60">
        <v>6921</v>
      </c>
      <c r="E1899" s="60" t="s">
        <v>5672</v>
      </c>
      <c r="F1899" s="60" t="s">
        <v>2275</v>
      </c>
      <c r="G1899" s="50" t="s">
        <v>10252</v>
      </c>
      <c r="H1899" s="49" t="s">
        <v>13006</v>
      </c>
      <c r="I1899" s="44"/>
      <c r="J1899" s="44"/>
      <c r="K1899" s="44"/>
      <c r="L1899" s="44"/>
      <c r="M1899" s="44"/>
      <c r="N1899" s="44"/>
      <c r="R1899" s="44"/>
    </row>
    <row r="1900" spans="1:18" x14ac:dyDescent="0.15">
      <c r="A1900" s="49">
        <v>18</v>
      </c>
      <c r="B1900" s="49" t="s">
        <v>5649</v>
      </c>
      <c r="C1900" s="49">
        <v>10</v>
      </c>
      <c r="D1900" s="60">
        <v>6922</v>
      </c>
      <c r="E1900" s="60" t="s">
        <v>5673</v>
      </c>
      <c r="F1900" s="60"/>
      <c r="H1900" s="49" t="s">
        <v>13006</v>
      </c>
      <c r="I1900" s="44"/>
      <c r="J1900" s="44"/>
      <c r="K1900" s="44"/>
      <c r="L1900" s="44"/>
      <c r="M1900" s="44"/>
      <c r="N1900" s="44"/>
      <c r="R1900" s="44"/>
    </row>
    <row r="1901" spans="1:18" x14ac:dyDescent="0.15">
      <c r="A1901" s="49">
        <v>18</v>
      </c>
      <c r="B1901" s="49" t="s">
        <v>5649</v>
      </c>
      <c r="C1901" s="49">
        <v>11</v>
      </c>
      <c r="D1901" s="60">
        <v>6923</v>
      </c>
      <c r="E1901" s="60" t="s">
        <v>11702</v>
      </c>
      <c r="F1901" s="60"/>
      <c r="H1901" s="49" t="s">
        <v>13006</v>
      </c>
      <c r="I1901" s="44"/>
      <c r="J1901" s="44"/>
      <c r="K1901" s="44"/>
      <c r="L1901" s="44"/>
      <c r="M1901" s="44"/>
      <c r="N1901" s="44"/>
      <c r="R1901" s="44"/>
    </row>
    <row r="1902" spans="1:18" x14ac:dyDescent="0.15">
      <c r="A1902" s="49">
        <v>18</v>
      </c>
      <c r="B1902" s="49" t="s">
        <v>5649</v>
      </c>
      <c r="C1902" s="49">
        <v>12</v>
      </c>
      <c r="D1902" s="60">
        <v>6924</v>
      </c>
      <c r="E1902" s="60" t="s">
        <v>11703</v>
      </c>
      <c r="F1902" s="60" t="s">
        <v>2276</v>
      </c>
      <c r="H1902" s="49" t="s">
        <v>13006</v>
      </c>
      <c r="I1902" s="44"/>
      <c r="J1902" s="44"/>
      <c r="K1902" s="44"/>
      <c r="L1902" s="44"/>
      <c r="M1902" s="44"/>
      <c r="N1902" s="44"/>
      <c r="R1902" s="44"/>
    </row>
    <row r="1903" spans="1:18" ht="58.5" customHeight="1" x14ac:dyDescent="0.15">
      <c r="A1903" s="53" t="s">
        <v>11891</v>
      </c>
      <c r="B1903" s="54"/>
      <c r="C1903" s="54"/>
      <c r="D1903" s="54"/>
      <c r="E1903" s="54"/>
      <c r="F1903" s="54"/>
      <c r="G1903" s="54"/>
      <c r="H1903" s="32"/>
      <c r="I1903" s="44"/>
      <c r="J1903" s="44"/>
      <c r="K1903" s="44"/>
      <c r="L1903" s="44"/>
      <c r="M1903" s="44"/>
      <c r="N1903" s="44"/>
      <c r="R1903" s="44"/>
    </row>
    <row r="1904" spans="1:18" s="20" customFormat="1" ht="14.25" customHeight="1" x14ac:dyDescent="0.15">
      <c r="A1904" s="2" t="s">
        <v>9863</v>
      </c>
      <c r="B1904" s="2" t="s">
        <v>9861</v>
      </c>
      <c r="C1904" s="2" t="s">
        <v>9862</v>
      </c>
      <c r="D1904" s="11" t="s">
        <v>6922</v>
      </c>
      <c r="E1904" s="11" t="s">
        <v>7223</v>
      </c>
      <c r="F1904" s="11" t="s">
        <v>14363</v>
      </c>
      <c r="G1904" s="4" t="s">
        <v>7670</v>
      </c>
      <c r="H1904" s="58"/>
      <c r="I1904" s="3" t="s">
        <v>12569</v>
      </c>
      <c r="J1904" s="3" t="s">
        <v>13220</v>
      </c>
      <c r="K1904" s="3" t="s">
        <v>13560</v>
      </c>
    </row>
    <row r="1905" spans="1:18" s="20" customFormat="1" x14ac:dyDescent="0.15">
      <c r="A1905" s="2"/>
      <c r="B1905" s="2"/>
      <c r="C1905" s="2"/>
      <c r="D1905" s="11"/>
      <c r="E1905" s="11"/>
      <c r="F1905" s="11"/>
      <c r="G1905" s="4"/>
      <c r="H1905" s="2" t="s">
        <v>13350</v>
      </c>
      <c r="I1905" s="2" t="s">
        <v>12886</v>
      </c>
      <c r="J1905" s="2" t="s">
        <v>12886</v>
      </c>
      <c r="K1905" s="2" t="s">
        <v>12886</v>
      </c>
    </row>
    <row r="1906" spans="1:18" x14ac:dyDescent="0.15">
      <c r="D1906" s="60"/>
      <c r="E1906" s="60"/>
      <c r="F1906" s="60"/>
      <c r="H1906" s="49"/>
      <c r="I1906" s="44"/>
      <c r="J1906" s="44"/>
      <c r="K1906" s="44"/>
      <c r="L1906" s="44"/>
      <c r="M1906" s="44"/>
      <c r="N1906" s="44"/>
      <c r="R1906" s="44"/>
    </row>
    <row r="1907" spans="1:18" x14ac:dyDescent="0.15">
      <c r="A1907" s="49">
        <v>19</v>
      </c>
      <c r="B1907" s="49" t="s">
        <v>8125</v>
      </c>
      <c r="C1907" s="49">
        <v>1</v>
      </c>
      <c r="D1907" s="60">
        <v>6925</v>
      </c>
      <c r="E1907" s="60" t="s">
        <v>9575</v>
      </c>
      <c r="F1907" s="60" t="s">
        <v>5353</v>
      </c>
      <c r="G1907" s="50" t="s">
        <v>10575</v>
      </c>
      <c r="H1907" s="49" t="s">
        <v>13006</v>
      </c>
      <c r="I1907" s="44"/>
      <c r="J1907" s="44" t="s">
        <v>9575</v>
      </c>
      <c r="K1907" s="44" t="s">
        <v>9575</v>
      </c>
      <c r="L1907" s="44"/>
      <c r="M1907" s="44"/>
      <c r="N1907" s="44"/>
      <c r="R1907" s="44"/>
    </row>
    <row r="1908" spans="1:18" x14ac:dyDescent="0.15">
      <c r="A1908" s="49">
        <v>19</v>
      </c>
      <c r="B1908" s="49" t="s">
        <v>8125</v>
      </c>
      <c r="C1908" s="49">
        <v>2</v>
      </c>
      <c r="D1908" s="60">
        <v>6927</v>
      </c>
      <c r="E1908" s="60" t="s">
        <v>9576</v>
      </c>
      <c r="F1908" s="60"/>
      <c r="H1908" s="49" t="s">
        <v>13006</v>
      </c>
      <c r="I1908" s="44"/>
      <c r="J1908" s="44"/>
      <c r="K1908" s="44"/>
      <c r="L1908" s="44"/>
      <c r="M1908" s="44"/>
      <c r="N1908" s="44"/>
      <c r="R1908" s="44"/>
    </row>
    <row r="1909" spans="1:18" x14ac:dyDescent="0.15">
      <c r="A1909" s="49">
        <v>19</v>
      </c>
      <c r="B1909" s="49" t="s">
        <v>8125</v>
      </c>
      <c r="C1909" s="49">
        <v>3</v>
      </c>
      <c r="D1909" s="60">
        <v>6928</v>
      </c>
      <c r="E1909" s="60" t="s">
        <v>9577</v>
      </c>
      <c r="F1909" s="60" t="s">
        <v>7911</v>
      </c>
      <c r="H1909" s="49" t="s">
        <v>13006</v>
      </c>
      <c r="I1909" s="44"/>
      <c r="J1909" s="44"/>
      <c r="K1909" s="44"/>
      <c r="L1909" s="44"/>
      <c r="M1909" s="44"/>
      <c r="N1909" s="44"/>
      <c r="R1909" s="44"/>
    </row>
    <row r="1910" spans="1:18" x14ac:dyDescent="0.15">
      <c r="A1910" s="49">
        <v>19</v>
      </c>
      <c r="B1910" s="49" t="s">
        <v>8125</v>
      </c>
      <c r="C1910" s="49">
        <v>4</v>
      </c>
      <c r="D1910" s="60">
        <v>6929</v>
      </c>
      <c r="E1910" s="60" t="s">
        <v>9578</v>
      </c>
      <c r="F1910" s="60"/>
      <c r="H1910" s="49" t="s">
        <v>13006</v>
      </c>
      <c r="I1910" s="44"/>
      <c r="J1910" s="44"/>
      <c r="K1910" s="44"/>
      <c r="L1910" s="44"/>
      <c r="M1910" s="44"/>
      <c r="N1910" s="44"/>
      <c r="R1910" s="44"/>
    </row>
    <row r="1911" spans="1:18" x14ac:dyDescent="0.15">
      <c r="A1911" s="49">
        <v>19</v>
      </c>
      <c r="B1911" s="49" t="s">
        <v>8125</v>
      </c>
      <c r="C1911" s="49">
        <v>5</v>
      </c>
      <c r="D1911" s="60">
        <v>6930</v>
      </c>
      <c r="E1911" s="60" t="s">
        <v>9579</v>
      </c>
      <c r="F1911" s="60" t="s">
        <v>5886</v>
      </c>
      <c r="H1911" s="49" t="s">
        <v>13006</v>
      </c>
      <c r="I1911" s="44"/>
      <c r="J1911" s="44"/>
      <c r="K1911" s="44"/>
      <c r="L1911" s="44"/>
      <c r="M1911" s="44"/>
      <c r="N1911" s="44"/>
      <c r="R1911" s="44"/>
    </row>
    <row r="1912" spans="1:18" x14ac:dyDescent="0.15">
      <c r="A1912" s="49">
        <v>19</v>
      </c>
      <c r="B1912" s="49" t="s">
        <v>8125</v>
      </c>
      <c r="C1912" s="49">
        <v>6</v>
      </c>
      <c r="D1912" s="60">
        <v>6931</v>
      </c>
      <c r="E1912" s="60" t="s">
        <v>9261</v>
      </c>
      <c r="F1912" s="60" t="s">
        <v>5887</v>
      </c>
      <c r="H1912" s="49" t="s">
        <v>13006</v>
      </c>
      <c r="I1912" s="44"/>
      <c r="J1912" s="44"/>
      <c r="K1912" s="44"/>
      <c r="L1912" s="44"/>
      <c r="M1912" s="44"/>
      <c r="N1912" s="44"/>
      <c r="R1912" s="44"/>
    </row>
    <row r="1913" spans="1:18" x14ac:dyDescent="0.15">
      <c r="A1913" s="49">
        <v>19</v>
      </c>
      <c r="B1913" s="49" t="s">
        <v>8125</v>
      </c>
      <c r="C1913" s="49">
        <v>7</v>
      </c>
      <c r="D1913" s="60">
        <v>6932</v>
      </c>
      <c r="E1913" s="60" t="s">
        <v>9262</v>
      </c>
      <c r="F1913" s="60" t="s">
        <v>5888</v>
      </c>
      <c r="H1913" s="49" t="s">
        <v>13006</v>
      </c>
      <c r="I1913" s="44"/>
      <c r="J1913" s="44"/>
      <c r="K1913" s="44"/>
      <c r="L1913" s="44"/>
      <c r="M1913" s="44"/>
      <c r="N1913" s="44"/>
      <c r="R1913" s="44"/>
    </row>
    <row r="1914" spans="1:18" x14ac:dyDescent="0.15">
      <c r="A1914" s="49">
        <v>19</v>
      </c>
      <c r="B1914" s="49" t="s">
        <v>8125</v>
      </c>
      <c r="C1914" s="49">
        <v>8</v>
      </c>
      <c r="D1914" s="60">
        <v>6933</v>
      </c>
      <c r="E1914" s="60" t="s">
        <v>9263</v>
      </c>
      <c r="F1914" s="60" t="s">
        <v>5889</v>
      </c>
      <c r="G1914" s="50" t="s">
        <v>10258</v>
      </c>
      <c r="H1914" s="49" t="s">
        <v>13006</v>
      </c>
      <c r="I1914" s="44"/>
      <c r="J1914" s="44"/>
      <c r="K1914" s="44"/>
      <c r="L1914" s="44"/>
      <c r="M1914" s="44"/>
      <c r="N1914" s="44"/>
      <c r="R1914" s="44"/>
    </row>
    <row r="1915" spans="1:18" x14ac:dyDescent="0.15">
      <c r="A1915" s="49">
        <v>19</v>
      </c>
      <c r="B1915" s="49" t="s">
        <v>8125</v>
      </c>
      <c r="C1915" s="49">
        <v>9</v>
      </c>
      <c r="D1915" s="60">
        <v>6934</v>
      </c>
      <c r="E1915" s="60" t="s">
        <v>9264</v>
      </c>
      <c r="F1915" s="60" t="s">
        <v>7881</v>
      </c>
      <c r="H1915" s="49" t="s">
        <v>13006</v>
      </c>
      <c r="I1915" s="44"/>
      <c r="J1915" s="44"/>
      <c r="K1915" s="44"/>
      <c r="L1915" s="44"/>
      <c r="M1915" s="44"/>
      <c r="N1915" s="44"/>
      <c r="R1915" s="44"/>
    </row>
    <row r="1916" spans="1:18" x14ac:dyDescent="0.15">
      <c r="A1916" s="49">
        <v>19</v>
      </c>
      <c r="B1916" s="49" t="s">
        <v>8125</v>
      </c>
      <c r="C1916" s="49">
        <v>10</v>
      </c>
      <c r="D1916" s="60">
        <v>6936</v>
      </c>
      <c r="E1916" s="60" t="s">
        <v>9265</v>
      </c>
      <c r="F1916" s="60"/>
      <c r="H1916" s="49" t="s">
        <v>13006</v>
      </c>
      <c r="I1916" s="44"/>
      <c r="J1916" s="44"/>
      <c r="K1916" s="44"/>
      <c r="L1916" s="44"/>
      <c r="M1916" s="44"/>
      <c r="N1916" s="44"/>
      <c r="R1916" s="44"/>
    </row>
    <row r="1917" spans="1:18" x14ac:dyDescent="0.15">
      <c r="A1917" s="49">
        <v>19</v>
      </c>
      <c r="B1917" s="49" t="s">
        <v>8125</v>
      </c>
      <c r="C1917" s="49">
        <v>11</v>
      </c>
      <c r="D1917" s="60">
        <v>6937</v>
      </c>
      <c r="E1917" s="60" t="s">
        <v>11714</v>
      </c>
      <c r="F1917" s="60" t="s">
        <v>7882</v>
      </c>
      <c r="G1917" s="50" t="s">
        <v>10576</v>
      </c>
      <c r="H1917" s="49" t="s">
        <v>13006</v>
      </c>
      <c r="I1917" s="44"/>
      <c r="J1917" s="44"/>
      <c r="K1917" s="44"/>
      <c r="L1917" s="44"/>
      <c r="M1917" s="44"/>
      <c r="N1917" s="44"/>
      <c r="R1917" s="44"/>
    </row>
    <row r="1918" spans="1:18" x14ac:dyDescent="0.15">
      <c r="A1918" s="49">
        <v>19</v>
      </c>
      <c r="B1918" s="49" t="s">
        <v>8125</v>
      </c>
      <c r="C1918" s="49">
        <v>12</v>
      </c>
      <c r="D1918" s="60">
        <v>6938</v>
      </c>
      <c r="E1918" s="60" t="s">
        <v>5979</v>
      </c>
      <c r="F1918" s="60" t="s">
        <v>7883</v>
      </c>
      <c r="H1918" s="49" t="s">
        <v>13006</v>
      </c>
      <c r="I1918" s="44"/>
      <c r="J1918" s="44"/>
      <c r="K1918" s="44"/>
      <c r="L1918" s="44"/>
      <c r="M1918" s="44"/>
      <c r="N1918" s="44"/>
      <c r="R1918" s="44"/>
    </row>
    <row r="1919" spans="1:18" x14ac:dyDescent="0.15">
      <c r="D1919" s="60"/>
      <c r="E1919" s="60"/>
      <c r="F1919" s="60"/>
      <c r="H1919" s="49"/>
      <c r="I1919" s="44"/>
      <c r="J1919" s="44"/>
      <c r="K1919" s="44"/>
      <c r="L1919" s="44"/>
      <c r="M1919" s="44"/>
      <c r="N1919" s="44"/>
      <c r="R1919" s="44"/>
    </row>
    <row r="1920" spans="1:18" x14ac:dyDescent="0.15">
      <c r="A1920" s="49">
        <v>19</v>
      </c>
      <c r="B1920" s="49" t="s">
        <v>5644</v>
      </c>
      <c r="C1920" s="49">
        <v>1</v>
      </c>
      <c r="D1920" s="60">
        <v>6939</v>
      </c>
      <c r="E1920" s="60" t="s">
        <v>5980</v>
      </c>
      <c r="F1920" s="60" t="s">
        <v>8193</v>
      </c>
      <c r="H1920" s="49" t="s">
        <v>13006</v>
      </c>
      <c r="I1920" s="44"/>
      <c r="J1920" s="44"/>
      <c r="K1920" s="44"/>
      <c r="L1920" s="44"/>
      <c r="M1920" s="44"/>
      <c r="N1920" s="44"/>
      <c r="R1920" s="44"/>
    </row>
    <row r="1921" spans="1:18" x14ac:dyDescent="0.15">
      <c r="A1921" s="49">
        <v>19</v>
      </c>
      <c r="B1921" s="49" t="s">
        <v>5644</v>
      </c>
      <c r="C1921" s="49">
        <v>2</v>
      </c>
      <c r="D1921" s="60">
        <v>6940</v>
      </c>
      <c r="E1921" s="60" t="s">
        <v>7188</v>
      </c>
      <c r="F1921" s="60" t="s">
        <v>8194</v>
      </c>
      <c r="H1921" s="49" t="s">
        <v>13006</v>
      </c>
      <c r="I1921" s="44"/>
      <c r="J1921" s="44"/>
      <c r="K1921" s="44"/>
      <c r="L1921" s="44"/>
      <c r="M1921" s="44"/>
      <c r="N1921" s="44"/>
      <c r="R1921" s="44"/>
    </row>
    <row r="1922" spans="1:18" x14ac:dyDescent="0.15">
      <c r="A1922" s="49">
        <v>19</v>
      </c>
      <c r="B1922" s="49" t="s">
        <v>5644</v>
      </c>
      <c r="C1922" s="49">
        <v>3</v>
      </c>
      <c r="D1922" s="60">
        <v>6941</v>
      </c>
      <c r="E1922" s="60" t="s">
        <v>6871</v>
      </c>
      <c r="F1922" s="60" t="s">
        <v>8195</v>
      </c>
      <c r="H1922" s="49" t="s">
        <v>13006</v>
      </c>
      <c r="I1922" s="44"/>
      <c r="J1922" s="44"/>
      <c r="K1922" s="44"/>
      <c r="L1922" s="44"/>
      <c r="M1922" s="44"/>
      <c r="N1922" s="44"/>
      <c r="R1922" s="44"/>
    </row>
    <row r="1923" spans="1:18" x14ac:dyDescent="0.15">
      <c r="A1923" s="49">
        <v>19</v>
      </c>
      <c r="B1923" s="49" t="s">
        <v>5644</v>
      </c>
      <c r="C1923" s="49">
        <v>4</v>
      </c>
      <c r="D1923" s="60">
        <v>6942</v>
      </c>
      <c r="E1923" s="60" t="s">
        <v>6872</v>
      </c>
      <c r="F1923" s="60"/>
      <c r="H1923" s="49" t="s">
        <v>13006</v>
      </c>
      <c r="I1923" s="44"/>
      <c r="J1923" s="44"/>
      <c r="K1923" s="44"/>
      <c r="L1923" s="44"/>
      <c r="M1923" s="44"/>
      <c r="N1923" s="44"/>
      <c r="R1923" s="44"/>
    </row>
    <row r="1924" spans="1:18" x14ac:dyDescent="0.15">
      <c r="A1924" s="49">
        <v>19</v>
      </c>
      <c r="B1924" s="49" t="s">
        <v>5644</v>
      </c>
      <c r="C1924" s="49">
        <v>5</v>
      </c>
      <c r="D1924" s="60">
        <v>6943</v>
      </c>
      <c r="E1924" s="60" t="s">
        <v>6873</v>
      </c>
      <c r="F1924" s="60"/>
      <c r="H1924" s="49" t="s">
        <v>13006</v>
      </c>
      <c r="I1924" s="44"/>
      <c r="J1924" s="44"/>
      <c r="K1924" s="44"/>
      <c r="L1924" s="44"/>
      <c r="M1924" s="44"/>
      <c r="N1924" s="44"/>
      <c r="R1924" s="44"/>
    </row>
    <row r="1925" spans="1:18" x14ac:dyDescent="0.15">
      <c r="A1925" s="49">
        <v>19</v>
      </c>
      <c r="B1925" s="49" t="s">
        <v>5644</v>
      </c>
      <c r="C1925" s="49">
        <v>6</v>
      </c>
      <c r="D1925" s="60">
        <v>6945</v>
      </c>
      <c r="E1925" s="60" t="s">
        <v>6874</v>
      </c>
      <c r="F1925" s="60" t="s">
        <v>5359</v>
      </c>
      <c r="H1925" s="49" t="s">
        <v>13006</v>
      </c>
      <c r="I1925" s="44"/>
      <c r="J1925" s="44"/>
      <c r="K1925" s="44"/>
      <c r="L1925" s="44"/>
      <c r="M1925" s="44"/>
      <c r="N1925" s="44"/>
      <c r="R1925" s="44"/>
    </row>
    <row r="1926" spans="1:18" x14ac:dyDescent="0.15">
      <c r="A1926" s="49">
        <v>19</v>
      </c>
      <c r="B1926" s="49" t="s">
        <v>5644</v>
      </c>
      <c r="C1926" s="49">
        <v>7</v>
      </c>
      <c r="D1926" s="60">
        <v>6947</v>
      </c>
      <c r="E1926" s="60" t="s">
        <v>6875</v>
      </c>
      <c r="F1926" s="60" t="s">
        <v>5360</v>
      </c>
      <c r="H1926" s="49" t="s">
        <v>13006</v>
      </c>
      <c r="I1926" s="44"/>
      <c r="J1926" s="44"/>
      <c r="K1926" s="44"/>
      <c r="L1926" s="44"/>
      <c r="M1926" s="44"/>
      <c r="N1926" s="44"/>
      <c r="R1926" s="44"/>
    </row>
    <row r="1927" spans="1:18" x14ac:dyDescent="0.15">
      <c r="A1927" s="49">
        <v>19</v>
      </c>
      <c r="B1927" s="49" t="s">
        <v>5644</v>
      </c>
      <c r="C1927" s="49">
        <v>8</v>
      </c>
      <c r="D1927" s="60">
        <v>6948</v>
      </c>
      <c r="E1927" s="60" t="s">
        <v>12375</v>
      </c>
      <c r="F1927" s="60"/>
      <c r="H1927" s="49" t="s">
        <v>13006</v>
      </c>
      <c r="I1927" s="44"/>
      <c r="J1927" s="44"/>
      <c r="K1927" s="44"/>
      <c r="L1927" s="44"/>
      <c r="M1927" s="44"/>
      <c r="N1927" s="44"/>
      <c r="R1927" s="44"/>
    </row>
    <row r="1928" spans="1:18" x14ac:dyDescent="0.15">
      <c r="A1928" s="49">
        <v>19</v>
      </c>
      <c r="B1928" s="49" t="s">
        <v>5644</v>
      </c>
      <c r="C1928" s="49">
        <v>9</v>
      </c>
      <c r="D1928" s="60">
        <v>6952</v>
      </c>
      <c r="E1928" s="60" t="s">
        <v>12048</v>
      </c>
      <c r="F1928" s="60" t="s">
        <v>7885</v>
      </c>
      <c r="H1928" s="49" t="s">
        <v>13006</v>
      </c>
      <c r="I1928" s="44"/>
      <c r="J1928" s="44"/>
      <c r="K1928" s="44"/>
      <c r="L1928" s="44"/>
      <c r="M1928" s="44"/>
      <c r="N1928" s="44"/>
      <c r="R1928" s="44"/>
    </row>
    <row r="1929" spans="1:18" x14ac:dyDescent="0.15">
      <c r="A1929" s="49">
        <v>19</v>
      </c>
      <c r="B1929" s="49" t="s">
        <v>5644</v>
      </c>
      <c r="C1929" s="49">
        <v>10</v>
      </c>
      <c r="D1929" s="60">
        <v>6953</v>
      </c>
      <c r="E1929" s="60" t="s">
        <v>12049</v>
      </c>
      <c r="F1929" s="60"/>
      <c r="H1929" s="49" t="s">
        <v>13006</v>
      </c>
      <c r="I1929" s="44"/>
      <c r="J1929" s="44"/>
      <c r="K1929" s="44"/>
      <c r="L1929" s="44"/>
      <c r="M1929" s="44"/>
      <c r="N1929" s="44"/>
      <c r="R1929" s="44"/>
    </row>
    <row r="1930" spans="1:18" x14ac:dyDescent="0.15">
      <c r="A1930" s="49">
        <v>19</v>
      </c>
      <c r="B1930" s="49" t="s">
        <v>5644</v>
      </c>
      <c r="C1930" s="49">
        <v>11</v>
      </c>
      <c r="D1930" s="60">
        <v>6954</v>
      </c>
      <c r="E1930" s="60" t="s">
        <v>12050</v>
      </c>
      <c r="F1930" s="60"/>
      <c r="H1930" s="49" t="s">
        <v>13006</v>
      </c>
      <c r="I1930" s="44"/>
      <c r="J1930" s="44"/>
      <c r="K1930" s="44"/>
      <c r="L1930" s="44"/>
      <c r="M1930" s="44"/>
      <c r="N1930" s="44"/>
      <c r="R1930" s="44"/>
    </row>
    <row r="1931" spans="1:18" x14ac:dyDescent="0.15">
      <c r="A1931" s="49">
        <v>19</v>
      </c>
      <c r="B1931" s="49" t="s">
        <v>5644</v>
      </c>
      <c r="C1931" s="49">
        <v>12</v>
      </c>
      <c r="D1931" s="60">
        <v>6956</v>
      </c>
      <c r="E1931" s="60" t="s">
        <v>11399</v>
      </c>
      <c r="F1931" s="60" t="s">
        <v>7886</v>
      </c>
      <c r="H1931" s="49" t="s">
        <v>13006</v>
      </c>
      <c r="I1931" s="44"/>
      <c r="J1931" s="44"/>
      <c r="K1931" s="44"/>
      <c r="L1931" s="44"/>
      <c r="M1931" s="44"/>
      <c r="N1931" s="44"/>
      <c r="R1931" s="44"/>
    </row>
    <row r="1932" spans="1:18" x14ac:dyDescent="0.15">
      <c r="D1932" s="60"/>
      <c r="E1932" s="60"/>
      <c r="F1932" s="60"/>
      <c r="H1932" s="49"/>
      <c r="I1932" s="44"/>
      <c r="J1932" s="44"/>
      <c r="K1932" s="44"/>
      <c r="L1932" s="44"/>
      <c r="M1932" s="44"/>
      <c r="N1932" s="44"/>
      <c r="R1932" s="44"/>
    </row>
    <row r="1933" spans="1:18" x14ac:dyDescent="0.15">
      <c r="A1933" s="49">
        <v>19</v>
      </c>
      <c r="B1933" s="49" t="s">
        <v>5647</v>
      </c>
      <c r="C1933" s="49">
        <v>1</v>
      </c>
      <c r="D1933" s="60">
        <v>6957</v>
      </c>
      <c r="E1933" s="60" t="s">
        <v>11400</v>
      </c>
      <c r="F1933" s="60" t="s">
        <v>7887</v>
      </c>
      <c r="H1933" s="49" t="s">
        <v>13006</v>
      </c>
      <c r="I1933" s="44"/>
      <c r="J1933" s="44"/>
      <c r="K1933" s="44"/>
      <c r="L1933" s="44"/>
      <c r="M1933" s="44"/>
      <c r="N1933" s="44"/>
      <c r="R1933" s="44"/>
    </row>
    <row r="1934" spans="1:18" x14ac:dyDescent="0.15">
      <c r="A1934" s="49">
        <v>19</v>
      </c>
      <c r="B1934" s="49" t="s">
        <v>5647</v>
      </c>
      <c r="C1934" s="49">
        <v>2</v>
      </c>
      <c r="D1934" s="60">
        <v>6959</v>
      </c>
      <c r="E1934" s="60" t="s">
        <v>13187</v>
      </c>
      <c r="F1934" s="60"/>
      <c r="H1934" s="49" t="s">
        <v>13006</v>
      </c>
      <c r="I1934" s="44"/>
      <c r="J1934" s="44"/>
      <c r="K1934" s="44"/>
      <c r="L1934" s="44"/>
      <c r="M1934" s="44"/>
      <c r="N1934" s="44"/>
      <c r="R1934" s="44"/>
    </row>
    <row r="1935" spans="1:18" x14ac:dyDescent="0.15">
      <c r="A1935" s="49">
        <v>19</v>
      </c>
      <c r="B1935" s="49" t="s">
        <v>5647</v>
      </c>
      <c r="C1935" s="49">
        <v>3</v>
      </c>
      <c r="D1935" s="60">
        <v>6960</v>
      </c>
      <c r="E1935" s="60" t="s">
        <v>13197</v>
      </c>
      <c r="F1935" s="60"/>
      <c r="H1935" s="49" t="s">
        <v>13006</v>
      </c>
      <c r="I1935" s="44"/>
      <c r="J1935" s="44"/>
      <c r="K1935" s="44"/>
      <c r="L1935" s="44"/>
      <c r="M1935" s="44"/>
      <c r="N1935" s="44"/>
      <c r="R1935" s="44"/>
    </row>
    <row r="1936" spans="1:18" x14ac:dyDescent="0.15">
      <c r="A1936" s="49">
        <v>19</v>
      </c>
      <c r="B1936" s="49" t="s">
        <v>5647</v>
      </c>
      <c r="C1936" s="49">
        <v>4</v>
      </c>
      <c r="D1936" s="60">
        <v>6771</v>
      </c>
      <c r="E1936" s="60" t="s">
        <v>11401</v>
      </c>
      <c r="F1936" s="60"/>
      <c r="G1936" s="50" t="s">
        <v>7671</v>
      </c>
      <c r="H1936" s="49" t="s">
        <v>13007</v>
      </c>
      <c r="I1936" s="44"/>
      <c r="J1936" s="44"/>
      <c r="K1936" s="44"/>
      <c r="L1936" s="44"/>
      <c r="M1936" s="44"/>
      <c r="N1936" s="44"/>
      <c r="R1936" s="44"/>
    </row>
    <row r="1937" spans="1:18" x14ac:dyDescent="0.15">
      <c r="A1937" s="49">
        <v>19</v>
      </c>
      <c r="B1937" s="49" t="s">
        <v>5647</v>
      </c>
      <c r="C1937" s="49">
        <v>5</v>
      </c>
      <c r="D1937" s="60">
        <v>6772</v>
      </c>
      <c r="E1937" s="60" t="s">
        <v>11402</v>
      </c>
      <c r="F1937" s="60" t="s">
        <v>5900</v>
      </c>
      <c r="H1937" s="49" t="s">
        <v>13006</v>
      </c>
      <c r="I1937" s="44" t="s">
        <v>11402</v>
      </c>
      <c r="J1937" s="44"/>
      <c r="K1937" s="44"/>
      <c r="L1937" s="44"/>
      <c r="M1937" s="44"/>
      <c r="N1937" s="44"/>
      <c r="R1937" s="44"/>
    </row>
    <row r="1938" spans="1:18" x14ac:dyDescent="0.15">
      <c r="A1938" s="49">
        <v>19</v>
      </c>
      <c r="B1938" s="49" t="s">
        <v>5647</v>
      </c>
      <c r="C1938" s="49">
        <v>6</v>
      </c>
      <c r="D1938" s="60">
        <v>6774</v>
      </c>
      <c r="E1938" s="60" t="s">
        <v>11403</v>
      </c>
      <c r="F1938" s="60" t="s">
        <v>5901</v>
      </c>
      <c r="H1938" s="49" t="s">
        <v>13007</v>
      </c>
      <c r="I1938" s="44" t="s">
        <v>11403</v>
      </c>
      <c r="J1938" s="44"/>
      <c r="K1938" s="44"/>
      <c r="L1938" s="44"/>
      <c r="M1938" s="44"/>
      <c r="N1938" s="44"/>
      <c r="R1938" s="44"/>
    </row>
    <row r="1939" spans="1:18" x14ac:dyDescent="0.15">
      <c r="A1939" s="49">
        <v>19</v>
      </c>
      <c r="B1939" s="49" t="s">
        <v>5647</v>
      </c>
      <c r="C1939" s="49">
        <v>7</v>
      </c>
      <c r="D1939" s="60">
        <v>6775</v>
      </c>
      <c r="E1939" s="60" t="s">
        <v>11404</v>
      </c>
      <c r="F1939" s="60"/>
      <c r="H1939" s="49" t="s">
        <v>13006</v>
      </c>
      <c r="I1939" s="44"/>
      <c r="J1939" s="44"/>
      <c r="K1939" s="44"/>
      <c r="L1939" s="44"/>
      <c r="M1939" s="44"/>
      <c r="N1939" s="44"/>
      <c r="R1939" s="44"/>
    </row>
    <row r="1940" spans="1:18" x14ac:dyDescent="0.15">
      <c r="A1940" s="49">
        <v>19</v>
      </c>
      <c r="B1940" s="49" t="s">
        <v>5647</v>
      </c>
      <c r="C1940" s="49">
        <v>8</v>
      </c>
      <c r="D1940" s="60">
        <v>6780</v>
      </c>
      <c r="E1940" s="60" t="s">
        <v>11405</v>
      </c>
      <c r="F1940" s="60" t="s">
        <v>5628</v>
      </c>
      <c r="H1940" s="49" t="s">
        <v>13006</v>
      </c>
      <c r="I1940" s="44"/>
      <c r="J1940" s="44"/>
      <c r="K1940" s="44"/>
      <c r="L1940" s="44"/>
      <c r="M1940" s="44"/>
      <c r="N1940" s="44"/>
      <c r="R1940" s="44"/>
    </row>
    <row r="1941" spans="1:18" x14ac:dyDescent="0.15">
      <c r="A1941" s="49">
        <v>19</v>
      </c>
      <c r="B1941" s="49" t="s">
        <v>5647</v>
      </c>
      <c r="C1941" s="49">
        <v>9</v>
      </c>
      <c r="D1941" s="60">
        <v>6781</v>
      </c>
      <c r="E1941" s="60" t="s">
        <v>11745</v>
      </c>
      <c r="F1941" s="60" t="s">
        <v>5629</v>
      </c>
      <c r="H1941" s="49" t="s">
        <v>13006</v>
      </c>
      <c r="I1941" s="44"/>
      <c r="J1941" s="44"/>
      <c r="K1941" s="44"/>
      <c r="L1941" s="44"/>
      <c r="M1941" s="44"/>
      <c r="N1941" s="44"/>
      <c r="R1941" s="44"/>
    </row>
    <row r="1942" spans="1:18" x14ac:dyDescent="0.15">
      <c r="A1942" s="49">
        <v>19</v>
      </c>
      <c r="B1942" s="49" t="s">
        <v>5647</v>
      </c>
      <c r="C1942" s="49">
        <v>10</v>
      </c>
      <c r="D1942" s="60">
        <v>6784</v>
      </c>
      <c r="E1942" s="60" t="s">
        <v>11746</v>
      </c>
      <c r="F1942" s="60"/>
      <c r="H1942" s="49" t="s">
        <v>13006</v>
      </c>
      <c r="I1942" s="44"/>
      <c r="J1942" s="44"/>
      <c r="K1942" s="44"/>
      <c r="L1942" s="44"/>
      <c r="M1942" s="44"/>
      <c r="N1942" s="44"/>
      <c r="R1942" s="44"/>
    </row>
    <row r="1943" spans="1:18" x14ac:dyDescent="0.15">
      <c r="A1943" s="49">
        <v>19</v>
      </c>
      <c r="B1943" s="49" t="s">
        <v>5647</v>
      </c>
      <c r="C1943" s="49">
        <v>11</v>
      </c>
      <c r="D1943" s="60">
        <v>6785</v>
      </c>
      <c r="E1943" s="60" t="s">
        <v>11747</v>
      </c>
      <c r="F1943" s="60"/>
      <c r="H1943" s="49" t="s">
        <v>13006</v>
      </c>
      <c r="I1943" s="44"/>
      <c r="J1943" s="44"/>
      <c r="K1943" s="44"/>
      <c r="L1943" s="44"/>
      <c r="M1943" s="44"/>
      <c r="N1943" s="44"/>
      <c r="R1943" s="44"/>
    </row>
    <row r="1944" spans="1:18" x14ac:dyDescent="0.15">
      <c r="A1944" s="49">
        <v>19</v>
      </c>
      <c r="B1944" s="49" t="s">
        <v>5647</v>
      </c>
      <c r="C1944" s="49">
        <v>12</v>
      </c>
      <c r="D1944" s="60">
        <v>6788</v>
      </c>
      <c r="E1944" s="60" t="s">
        <v>916</v>
      </c>
      <c r="F1944" s="60"/>
      <c r="H1944" s="49" t="s">
        <v>13006</v>
      </c>
      <c r="I1944" s="44"/>
      <c r="J1944" s="44"/>
      <c r="K1944" s="44"/>
      <c r="L1944" s="44"/>
      <c r="M1944" s="44"/>
      <c r="N1944" s="44"/>
      <c r="R1944" s="44"/>
    </row>
    <row r="1945" spans="1:18" x14ac:dyDescent="0.15">
      <c r="D1945" s="60"/>
      <c r="E1945" s="60"/>
      <c r="F1945" s="60"/>
      <c r="H1945" s="49"/>
      <c r="I1945" s="44"/>
      <c r="J1945" s="44"/>
      <c r="K1945" s="44"/>
      <c r="L1945" s="44"/>
      <c r="M1945" s="44"/>
      <c r="N1945" s="44"/>
      <c r="R1945" s="44"/>
    </row>
    <row r="1946" spans="1:18" x14ac:dyDescent="0.15">
      <c r="A1946" s="49">
        <v>19</v>
      </c>
      <c r="B1946" s="49" t="s">
        <v>5643</v>
      </c>
      <c r="C1946" s="49">
        <v>1</v>
      </c>
      <c r="D1946" s="60">
        <v>6789</v>
      </c>
      <c r="E1946" s="60" t="s">
        <v>917</v>
      </c>
      <c r="F1946" s="60"/>
      <c r="H1946" s="49" t="s">
        <v>13006</v>
      </c>
      <c r="I1946" s="44"/>
      <c r="J1946" s="44"/>
      <c r="K1946" s="44"/>
      <c r="L1946" s="44"/>
      <c r="M1946" s="44"/>
      <c r="N1946" s="44"/>
      <c r="R1946" s="44"/>
    </row>
    <row r="1947" spans="1:18" x14ac:dyDescent="0.15">
      <c r="A1947" s="49">
        <v>19</v>
      </c>
      <c r="B1947" s="49" t="s">
        <v>5643</v>
      </c>
      <c r="C1947" s="49">
        <v>2</v>
      </c>
      <c r="D1947" s="60">
        <v>6790</v>
      </c>
      <c r="E1947" s="60" t="s">
        <v>12071</v>
      </c>
      <c r="F1947" s="60"/>
      <c r="H1947" s="49" t="s">
        <v>13006</v>
      </c>
      <c r="I1947" s="44"/>
      <c r="J1947" s="44"/>
      <c r="K1947" s="44"/>
      <c r="L1947" s="44"/>
      <c r="M1947" s="44"/>
      <c r="N1947" s="44"/>
      <c r="R1947" s="44"/>
    </row>
    <row r="1948" spans="1:18" x14ac:dyDescent="0.15">
      <c r="A1948" s="49">
        <v>19</v>
      </c>
      <c r="B1948" s="49" t="s">
        <v>5643</v>
      </c>
      <c r="C1948" s="49">
        <v>3</v>
      </c>
      <c r="D1948" s="60">
        <v>6791</v>
      </c>
      <c r="E1948" s="60" t="s">
        <v>11748</v>
      </c>
      <c r="F1948" s="60" t="s">
        <v>5630</v>
      </c>
      <c r="H1948" s="49" t="s">
        <v>13006</v>
      </c>
      <c r="I1948" s="44"/>
      <c r="J1948" s="44" t="s">
        <v>11748</v>
      </c>
      <c r="K1948" s="44" t="s">
        <v>11748</v>
      </c>
      <c r="L1948" s="44"/>
      <c r="M1948" s="44"/>
      <c r="N1948" s="44"/>
      <c r="R1948" s="44"/>
    </row>
    <row r="1949" spans="1:18" x14ac:dyDescent="0.15">
      <c r="A1949" s="49">
        <v>19</v>
      </c>
      <c r="B1949" s="49" t="s">
        <v>5643</v>
      </c>
      <c r="C1949" s="49">
        <v>4</v>
      </c>
      <c r="D1949" s="60">
        <v>6792</v>
      </c>
      <c r="E1949" s="60" t="s">
        <v>11749</v>
      </c>
      <c r="F1949" s="60" t="s">
        <v>5571</v>
      </c>
      <c r="H1949" s="49" t="s">
        <v>13006</v>
      </c>
      <c r="I1949" s="44"/>
      <c r="J1949" s="44"/>
      <c r="K1949" s="44"/>
      <c r="L1949" s="44"/>
      <c r="M1949" s="44"/>
      <c r="N1949" s="44"/>
      <c r="R1949" s="44"/>
    </row>
    <row r="1950" spans="1:18" x14ac:dyDescent="0.15">
      <c r="A1950" s="49">
        <v>19</v>
      </c>
      <c r="B1950" s="49" t="s">
        <v>5643</v>
      </c>
      <c r="C1950" s="49">
        <v>5</v>
      </c>
      <c r="D1950" s="60">
        <v>6795</v>
      </c>
      <c r="E1950" s="60" t="s">
        <v>11750</v>
      </c>
      <c r="F1950" s="60"/>
      <c r="H1950" s="49" t="s">
        <v>13006</v>
      </c>
      <c r="I1950" s="44"/>
      <c r="J1950" s="44"/>
      <c r="K1950" s="44"/>
      <c r="L1950" s="44"/>
      <c r="M1950" s="44"/>
      <c r="N1950" s="44"/>
      <c r="R1950" s="44"/>
    </row>
    <row r="1951" spans="1:18" x14ac:dyDescent="0.15">
      <c r="A1951" s="49">
        <v>19</v>
      </c>
      <c r="B1951" s="49" t="s">
        <v>5643</v>
      </c>
      <c r="C1951" s="49">
        <v>6</v>
      </c>
      <c r="D1951" s="60">
        <v>6796</v>
      </c>
      <c r="E1951" s="60" t="s">
        <v>10673</v>
      </c>
      <c r="F1951" s="60"/>
      <c r="H1951" s="49" t="s">
        <v>13006</v>
      </c>
      <c r="I1951" s="44"/>
      <c r="J1951" s="44"/>
      <c r="K1951" s="44"/>
      <c r="L1951" s="44"/>
      <c r="M1951" s="44"/>
      <c r="N1951" s="44"/>
      <c r="R1951" s="44"/>
    </row>
    <row r="1952" spans="1:18" x14ac:dyDescent="0.15">
      <c r="A1952" s="49">
        <v>19</v>
      </c>
      <c r="B1952" s="49" t="s">
        <v>5643</v>
      </c>
      <c r="C1952" s="49">
        <v>7</v>
      </c>
      <c r="D1952" s="60">
        <v>6797</v>
      </c>
      <c r="E1952" s="60" t="s">
        <v>10674</v>
      </c>
      <c r="F1952" s="60" t="s">
        <v>5902</v>
      </c>
      <c r="G1952" s="50" t="s">
        <v>7673</v>
      </c>
      <c r="H1952" s="49" t="s">
        <v>13006</v>
      </c>
      <c r="I1952" s="44"/>
      <c r="J1952" s="44"/>
      <c r="K1952" s="44"/>
      <c r="L1952" s="44"/>
      <c r="M1952" s="44"/>
      <c r="N1952" s="44"/>
      <c r="R1952" s="44"/>
    </row>
    <row r="1953" spans="1:18" x14ac:dyDescent="0.15">
      <c r="A1953" s="49">
        <v>19</v>
      </c>
      <c r="B1953" s="49" t="s">
        <v>5643</v>
      </c>
      <c r="C1953" s="49">
        <v>8</v>
      </c>
      <c r="D1953" s="60">
        <v>6798</v>
      </c>
      <c r="E1953" s="60" t="s">
        <v>10675</v>
      </c>
      <c r="F1953" s="60"/>
      <c r="H1953" s="49" t="s">
        <v>13006</v>
      </c>
      <c r="I1953" s="44"/>
      <c r="J1953" s="44"/>
      <c r="K1953" s="44"/>
      <c r="L1953" s="44"/>
      <c r="M1953" s="44"/>
      <c r="N1953" s="44"/>
      <c r="R1953" s="44"/>
    </row>
    <row r="1954" spans="1:18" x14ac:dyDescent="0.15">
      <c r="A1954" s="49">
        <v>19</v>
      </c>
      <c r="B1954" s="49" t="s">
        <v>5643</v>
      </c>
      <c r="C1954" s="49">
        <v>9</v>
      </c>
      <c r="D1954" s="60">
        <v>6801</v>
      </c>
      <c r="E1954" s="60" t="s">
        <v>10676</v>
      </c>
      <c r="F1954" s="60" t="s">
        <v>2306</v>
      </c>
      <c r="H1954" s="49" t="s">
        <v>13007</v>
      </c>
      <c r="I1954" s="44"/>
      <c r="J1954" s="44"/>
      <c r="K1954" s="44"/>
      <c r="L1954" s="44"/>
      <c r="M1954" s="44"/>
      <c r="N1954" s="44"/>
      <c r="R1954" s="44"/>
    </row>
    <row r="1955" spans="1:18" x14ac:dyDescent="0.15">
      <c r="A1955" s="49">
        <v>19</v>
      </c>
      <c r="B1955" s="49" t="s">
        <v>5643</v>
      </c>
      <c r="C1955" s="49">
        <v>10</v>
      </c>
      <c r="D1955" s="60">
        <v>6802</v>
      </c>
      <c r="E1955" s="60" t="s">
        <v>10677</v>
      </c>
      <c r="F1955" s="60" t="s">
        <v>2307</v>
      </c>
      <c r="H1955" s="49" t="s">
        <v>13006</v>
      </c>
      <c r="I1955" s="44"/>
      <c r="J1955" s="44"/>
      <c r="K1955" s="44"/>
      <c r="L1955" s="44"/>
      <c r="M1955" s="44"/>
      <c r="N1955" s="44"/>
      <c r="R1955" s="44"/>
    </row>
    <row r="1956" spans="1:18" x14ac:dyDescent="0.15">
      <c r="A1956" s="49">
        <v>19</v>
      </c>
      <c r="B1956" s="49" t="s">
        <v>5643</v>
      </c>
      <c r="C1956" s="49">
        <v>11</v>
      </c>
      <c r="D1956" s="60">
        <v>6805</v>
      </c>
      <c r="E1956" s="60" t="s">
        <v>12078</v>
      </c>
      <c r="F1956" s="60"/>
      <c r="H1956" s="49" t="s">
        <v>13006</v>
      </c>
      <c r="I1956" s="44"/>
      <c r="J1956" s="44"/>
      <c r="K1956" s="44"/>
      <c r="L1956" s="44"/>
      <c r="M1956" s="44"/>
      <c r="N1956" s="44"/>
      <c r="R1956" s="44"/>
    </row>
    <row r="1957" spans="1:18" x14ac:dyDescent="0.15">
      <c r="A1957" s="49">
        <v>19</v>
      </c>
      <c r="B1957" s="49" t="s">
        <v>5643</v>
      </c>
      <c r="C1957" s="49">
        <v>12</v>
      </c>
      <c r="D1957" s="60">
        <v>6806</v>
      </c>
      <c r="E1957" s="60" t="s">
        <v>10678</v>
      </c>
      <c r="F1957" s="60" t="s">
        <v>2308</v>
      </c>
      <c r="H1957" s="49" t="s">
        <v>13006</v>
      </c>
      <c r="I1957" s="44"/>
      <c r="J1957" s="44"/>
      <c r="K1957" s="44"/>
      <c r="L1957" s="44"/>
      <c r="M1957" s="44"/>
      <c r="N1957" s="44"/>
      <c r="R1957" s="44"/>
    </row>
    <row r="1958" spans="1:18" x14ac:dyDescent="0.15">
      <c r="D1958" s="60"/>
      <c r="E1958" s="60"/>
      <c r="F1958" s="60"/>
      <c r="H1958" s="49"/>
      <c r="I1958" s="44"/>
      <c r="J1958" s="44"/>
      <c r="K1958" s="44"/>
      <c r="L1958" s="44"/>
      <c r="M1958" s="44"/>
      <c r="N1958" s="44"/>
      <c r="R1958" s="44"/>
    </row>
    <row r="1959" spans="1:18" x14ac:dyDescent="0.15">
      <c r="A1959" s="49">
        <v>19</v>
      </c>
      <c r="B1959" s="49" t="s">
        <v>5645</v>
      </c>
      <c r="C1959" s="49">
        <v>1</v>
      </c>
      <c r="D1959" s="60">
        <v>6807</v>
      </c>
      <c r="E1959" s="60" t="s">
        <v>10679</v>
      </c>
      <c r="F1959" s="60" t="s">
        <v>2309</v>
      </c>
      <c r="H1959" s="49" t="s">
        <v>13006</v>
      </c>
      <c r="I1959" s="44"/>
      <c r="J1959" s="44"/>
      <c r="K1959" s="44"/>
      <c r="L1959" s="44"/>
      <c r="M1959" s="44"/>
      <c r="N1959" s="44"/>
      <c r="R1959" s="44"/>
    </row>
    <row r="1960" spans="1:18" x14ac:dyDescent="0.15">
      <c r="A1960" s="49">
        <v>19</v>
      </c>
      <c r="B1960" s="49" t="s">
        <v>5645</v>
      </c>
      <c r="C1960" s="49">
        <v>2</v>
      </c>
      <c r="D1960" s="60">
        <v>6808</v>
      </c>
      <c r="E1960" s="60" t="s">
        <v>10680</v>
      </c>
      <c r="F1960" s="60" t="s">
        <v>2310</v>
      </c>
      <c r="H1960" s="49" t="s">
        <v>13006</v>
      </c>
      <c r="I1960" s="44"/>
      <c r="J1960" s="44"/>
      <c r="K1960" s="44"/>
      <c r="L1960" s="44"/>
      <c r="M1960" s="44"/>
      <c r="N1960" s="44"/>
      <c r="R1960" s="44"/>
    </row>
    <row r="1961" spans="1:18" x14ac:dyDescent="0.15">
      <c r="A1961" s="49">
        <v>19</v>
      </c>
      <c r="B1961" s="49" t="s">
        <v>5645</v>
      </c>
      <c r="C1961" s="49">
        <v>3</v>
      </c>
      <c r="D1961" s="60">
        <v>6809</v>
      </c>
      <c r="E1961" s="60" t="s">
        <v>10681</v>
      </c>
      <c r="F1961" s="60"/>
      <c r="H1961" s="49" t="s">
        <v>13006</v>
      </c>
      <c r="I1961" s="44"/>
      <c r="J1961" s="44"/>
      <c r="K1961" s="44"/>
      <c r="L1961" s="44"/>
      <c r="M1961" s="44"/>
      <c r="N1961" s="44"/>
      <c r="R1961" s="44"/>
    </row>
    <row r="1962" spans="1:18" x14ac:dyDescent="0.15">
      <c r="A1962" s="49">
        <v>19</v>
      </c>
      <c r="B1962" s="49" t="s">
        <v>5645</v>
      </c>
      <c r="C1962" s="49">
        <v>4</v>
      </c>
      <c r="D1962" s="60">
        <v>6812</v>
      </c>
      <c r="E1962" s="60" t="s">
        <v>10682</v>
      </c>
      <c r="F1962" s="60"/>
      <c r="H1962" s="49" t="s">
        <v>13006</v>
      </c>
      <c r="I1962" s="44"/>
      <c r="J1962" s="44"/>
      <c r="K1962" s="44"/>
      <c r="L1962" s="44"/>
      <c r="M1962" s="44"/>
      <c r="N1962" s="44"/>
      <c r="R1962" s="44"/>
    </row>
    <row r="1963" spans="1:18" x14ac:dyDescent="0.15">
      <c r="A1963" s="49">
        <v>19</v>
      </c>
      <c r="B1963" s="49" t="s">
        <v>5645</v>
      </c>
      <c r="C1963" s="49">
        <v>5</v>
      </c>
      <c r="D1963" s="60">
        <v>6813</v>
      </c>
      <c r="E1963" s="60" t="s">
        <v>10683</v>
      </c>
      <c r="F1963" s="60"/>
      <c r="H1963" s="49" t="s">
        <v>13006</v>
      </c>
      <c r="I1963" s="44"/>
      <c r="J1963" s="44"/>
      <c r="K1963" s="44"/>
      <c r="L1963" s="44"/>
      <c r="M1963" s="44"/>
      <c r="N1963" s="44"/>
      <c r="R1963" s="44"/>
    </row>
    <row r="1964" spans="1:18" x14ac:dyDescent="0.15">
      <c r="A1964" s="49">
        <v>19</v>
      </c>
      <c r="B1964" s="49" t="s">
        <v>5645</v>
      </c>
      <c r="C1964" s="49">
        <v>6</v>
      </c>
      <c r="D1964" s="60">
        <v>6816</v>
      </c>
      <c r="E1964" s="60" t="s">
        <v>13554</v>
      </c>
      <c r="F1964" s="60"/>
      <c r="G1964" s="50" t="s">
        <v>7673</v>
      </c>
      <c r="H1964" s="49" t="s">
        <v>13006</v>
      </c>
      <c r="I1964" s="44"/>
      <c r="J1964" s="44"/>
      <c r="K1964" s="44"/>
      <c r="L1964" s="44"/>
      <c r="M1964" s="44"/>
      <c r="N1964" s="44"/>
      <c r="R1964" s="44"/>
    </row>
    <row r="1965" spans="1:18" x14ac:dyDescent="0.15">
      <c r="A1965" s="49">
        <v>19</v>
      </c>
      <c r="B1965" s="49" t="s">
        <v>5645</v>
      </c>
      <c r="C1965" s="49">
        <v>7</v>
      </c>
      <c r="D1965" s="60">
        <v>6817</v>
      </c>
      <c r="E1965" s="60" t="s">
        <v>13555</v>
      </c>
      <c r="F1965" s="60" t="s">
        <v>2311</v>
      </c>
      <c r="H1965" s="49" t="s">
        <v>13006</v>
      </c>
      <c r="I1965" s="44"/>
      <c r="J1965" s="44"/>
      <c r="K1965" s="44"/>
      <c r="L1965" s="44"/>
      <c r="M1965" s="44"/>
      <c r="N1965" s="44"/>
      <c r="R1965" s="44"/>
    </row>
    <row r="1966" spans="1:18" x14ac:dyDescent="0.15">
      <c r="A1966" s="49">
        <v>19</v>
      </c>
      <c r="B1966" s="49" t="s">
        <v>5645</v>
      </c>
      <c r="C1966" s="49">
        <v>8</v>
      </c>
      <c r="D1966" s="60">
        <v>6818</v>
      </c>
      <c r="E1966" s="60" t="s">
        <v>13274</v>
      </c>
      <c r="F1966" s="60"/>
      <c r="H1966" s="49" t="s">
        <v>13006</v>
      </c>
      <c r="I1966" s="44"/>
      <c r="J1966" s="44"/>
      <c r="K1966" s="44"/>
      <c r="L1966" s="44"/>
      <c r="M1966" s="44"/>
      <c r="N1966" s="44"/>
      <c r="R1966" s="44"/>
    </row>
    <row r="1967" spans="1:18" x14ac:dyDescent="0.15">
      <c r="A1967" s="49">
        <v>19</v>
      </c>
      <c r="B1967" s="49" t="s">
        <v>5645</v>
      </c>
      <c r="C1967" s="49">
        <v>9</v>
      </c>
      <c r="D1967" s="60">
        <v>6819</v>
      </c>
      <c r="E1967" s="60" t="s">
        <v>13275</v>
      </c>
      <c r="F1967" s="60" t="s">
        <v>2312</v>
      </c>
      <c r="H1967" s="49" t="s">
        <v>13006</v>
      </c>
      <c r="I1967" s="44"/>
      <c r="J1967" s="44"/>
      <c r="K1967" s="44"/>
      <c r="L1967" s="44"/>
      <c r="M1967" s="44"/>
      <c r="N1967" s="44"/>
      <c r="R1967" s="44"/>
    </row>
    <row r="1968" spans="1:18" x14ac:dyDescent="0.15">
      <c r="A1968" s="49">
        <v>19</v>
      </c>
      <c r="B1968" s="49" t="s">
        <v>5645</v>
      </c>
      <c r="C1968" s="49">
        <v>10</v>
      </c>
      <c r="D1968" s="60">
        <v>6822</v>
      </c>
      <c r="E1968" s="60" t="s">
        <v>13276</v>
      </c>
      <c r="F1968" s="60"/>
      <c r="H1968" s="49" t="s">
        <v>13006</v>
      </c>
      <c r="I1968" s="44"/>
      <c r="J1968" s="44"/>
      <c r="K1968" s="44"/>
      <c r="L1968" s="44"/>
      <c r="M1968" s="44"/>
      <c r="N1968" s="44"/>
      <c r="R1968" s="44"/>
    </row>
    <row r="1969" spans="1:18" x14ac:dyDescent="0.15">
      <c r="A1969" s="49">
        <v>19</v>
      </c>
      <c r="B1969" s="49" t="s">
        <v>5645</v>
      </c>
      <c r="C1969" s="49">
        <v>11</v>
      </c>
      <c r="D1969" s="60">
        <v>6823</v>
      </c>
      <c r="E1969" s="60" t="s">
        <v>13277</v>
      </c>
      <c r="F1969" s="60" t="s">
        <v>1731</v>
      </c>
      <c r="H1969" s="49" t="s">
        <v>13006</v>
      </c>
      <c r="I1969" s="44"/>
      <c r="J1969" s="44"/>
      <c r="K1969" s="44"/>
      <c r="L1969" s="44"/>
      <c r="M1969" s="44"/>
      <c r="N1969" s="44"/>
      <c r="R1969" s="44"/>
    </row>
    <row r="1970" spans="1:18" x14ac:dyDescent="0.15">
      <c r="A1970" s="49">
        <v>19</v>
      </c>
      <c r="B1970" s="49" t="s">
        <v>5645</v>
      </c>
      <c r="C1970" s="49">
        <v>12</v>
      </c>
      <c r="D1970" s="60">
        <v>6824</v>
      </c>
      <c r="E1970" s="60" t="s">
        <v>13278</v>
      </c>
      <c r="F1970" s="60"/>
      <c r="H1970" s="49" t="s">
        <v>13006</v>
      </c>
      <c r="I1970" s="44"/>
      <c r="J1970" s="44"/>
      <c r="K1970" s="44"/>
      <c r="L1970" s="44"/>
      <c r="M1970" s="44"/>
      <c r="N1970" s="44"/>
      <c r="R1970" s="44"/>
    </row>
    <row r="1971" spans="1:18" x14ac:dyDescent="0.15">
      <c r="D1971" s="60"/>
      <c r="E1971" s="60"/>
      <c r="F1971" s="60"/>
      <c r="H1971" s="49"/>
      <c r="I1971" s="44"/>
      <c r="J1971" s="44"/>
      <c r="K1971" s="44"/>
      <c r="L1971" s="44"/>
      <c r="M1971" s="44"/>
      <c r="N1971" s="44"/>
      <c r="R1971" s="44"/>
    </row>
    <row r="1972" spans="1:18" x14ac:dyDescent="0.15">
      <c r="A1972" s="49">
        <v>19</v>
      </c>
      <c r="B1972" s="49" t="s">
        <v>5646</v>
      </c>
      <c r="C1972" s="49">
        <v>1</v>
      </c>
      <c r="D1972" s="60">
        <v>6828</v>
      </c>
      <c r="E1972" s="60" t="s">
        <v>14612</v>
      </c>
      <c r="F1972" s="60"/>
      <c r="H1972" s="49" t="s">
        <v>13006</v>
      </c>
      <c r="I1972" s="44"/>
      <c r="J1972" s="44"/>
      <c r="K1972" s="44"/>
      <c r="L1972" s="44"/>
      <c r="M1972" s="44"/>
      <c r="N1972" s="44"/>
      <c r="R1972" s="44"/>
    </row>
    <row r="1973" spans="1:18" x14ac:dyDescent="0.15">
      <c r="A1973" s="49">
        <v>19</v>
      </c>
      <c r="B1973" s="49" t="s">
        <v>5646</v>
      </c>
      <c r="C1973" s="49">
        <v>2</v>
      </c>
      <c r="D1973" s="60">
        <v>6829</v>
      </c>
      <c r="E1973" s="60" t="s">
        <v>14613</v>
      </c>
      <c r="F1973" s="60" t="s">
        <v>1732</v>
      </c>
      <c r="H1973" s="49" t="s">
        <v>13006</v>
      </c>
      <c r="I1973" s="44"/>
      <c r="J1973" s="44"/>
      <c r="K1973" s="44"/>
      <c r="L1973" s="44"/>
      <c r="M1973" s="44"/>
      <c r="N1973" s="44"/>
      <c r="R1973" s="44"/>
    </row>
    <row r="1974" spans="1:18" x14ac:dyDescent="0.15">
      <c r="A1974" s="49">
        <v>19</v>
      </c>
      <c r="B1974" s="49" t="s">
        <v>5646</v>
      </c>
      <c r="C1974" s="49">
        <v>3</v>
      </c>
      <c r="D1974" s="60">
        <v>6830</v>
      </c>
      <c r="E1974" s="60" t="s">
        <v>14614</v>
      </c>
      <c r="F1974" s="60" t="s">
        <v>8947</v>
      </c>
      <c r="G1974" s="50" t="s">
        <v>7671</v>
      </c>
      <c r="H1974" s="49" t="s">
        <v>13006</v>
      </c>
      <c r="I1974" s="44" t="s">
        <v>14614</v>
      </c>
      <c r="J1974" s="44"/>
      <c r="K1974" s="44"/>
      <c r="L1974" s="44"/>
      <c r="M1974" s="44"/>
      <c r="N1974" s="44"/>
      <c r="R1974" s="44"/>
    </row>
    <row r="1975" spans="1:18" x14ac:dyDescent="0.15">
      <c r="A1975" s="49">
        <v>19</v>
      </c>
      <c r="B1975" s="49" t="s">
        <v>5646</v>
      </c>
      <c r="C1975" s="49">
        <v>4</v>
      </c>
      <c r="D1975" s="60">
        <v>6831</v>
      </c>
      <c r="E1975" s="60" t="s">
        <v>14615</v>
      </c>
      <c r="F1975" s="60" t="s">
        <v>1736</v>
      </c>
      <c r="H1975" s="49" t="s">
        <v>13006</v>
      </c>
      <c r="I1975" s="44"/>
      <c r="J1975" s="44"/>
      <c r="K1975" s="44"/>
      <c r="L1975" s="44"/>
      <c r="M1975" s="44"/>
      <c r="N1975" s="44"/>
      <c r="R1975" s="44"/>
    </row>
    <row r="1976" spans="1:18" x14ac:dyDescent="0.15">
      <c r="A1976" s="49">
        <v>19</v>
      </c>
      <c r="B1976" s="49" t="s">
        <v>5646</v>
      </c>
      <c r="C1976" s="49">
        <v>5</v>
      </c>
      <c r="D1976" s="60">
        <v>6832</v>
      </c>
      <c r="E1976" s="60" t="s">
        <v>14264</v>
      </c>
      <c r="F1976" s="60" t="s">
        <v>1737</v>
      </c>
      <c r="H1976" s="49" t="s">
        <v>13006</v>
      </c>
      <c r="I1976" s="44"/>
      <c r="J1976" s="44" t="s">
        <v>14264</v>
      </c>
      <c r="K1976" s="44" t="s">
        <v>14264</v>
      </c>
      <c r="L1976" s="44"/>
      <c r="M1976" s="44"/>
      <c r="N1976" s="44"/>
      <c r="R1976" s="44"/>
    </row>
    <row r="1977" spans="1:18" x14ac:dyDescent="0.15">
      <c r="A1977" s="49">
        <v>19</v>
      </c>
      <c r="B1977" s="49" t="s">
        <v>5646</v>
      </c>
      <c r="C1977" s="49">
        <v>6</v>
      </c>
      <c r="D1977" s="60">
        <v>6833</v>
      </c>
      <c r="E1977" s="60" t="s">
        <v>14265</v>
      </c>
      <c r="F1977" s="60" t="s">
        <v>9284</v>
      </c>
      <c r="H1977" s="49" t="s">
        <v>13006</v>
      </c>
      <c r="I1977" s="44"/>
      <c r="J1977" s="44"/>
      <c r="K1977" s="44"/>
      <c r="L1977" s="44"/>
      <c r="M1977" s="44"/>
      <c r="N1977" s="44"/>
      <c r="R1977" s="44"/>
    </row>
    <row r="1978" spans="1:18" x14ac:dyDescent="0.15">
      <c r="A1978" s="49">
        <v>19</v>
      </c>
      <c r="B1978" s="49" t="s">
        <v>5646</v>
      </c>
      <c r="C1978" s="49">
        <v>7</v>
      </c>
      <c r="D1978" s="60">
        <v>6834</v>
      </c>
      <c r="E1978" s="60" t="s">
        <v>14266</v>
      </c>
      <c r="F1978" s="60" t="s">
        <v>5588</v>
      </c>
      <c r="H1978" s="49" t="s">
        <v>13006</v>
      </c>
      <c r="I1978" s="44"/>
      <c r="J1978" s="44"/>
      <c r="K1978" s="44"/>
      <c r="L1978" s="44"/>
      <c r="M1978" s="44"/>
      <c r="N1978" s="44"/>
      <c r="R1978" s="44"/>
    </row>
    <row r="1979" spans="1:18" x14ac:dyDescent="0.15">
      <c r="A1979" s="49">
        <v>19</v>
      </c>
      <c r="B1979" s="49" t="s">
        <v>5646</v>
      </c>
      <c r="C1979" s="49">
        <v>8</v>
      </c>
      <c r="D1979" s="60">
        <v>6835</v>
      </c>
      <c r="E1979" s="60" t="s">
        <v>14267</v>
      </c>
      <c r="F1979" s="60"/>
      <c r="H1979" s="49" t="s">
        <v>13006</v>
      </c>
      <c r="I1979" s="44"/>
      <c r="J1979" s="44"/>
      <c r="K1979" s="44"/>
      <c r="L1979" s="44"/>
      <c r="M1979" s="44"/>
      <c r="N1979" s="44"/>
      <c r="R1979" s="44"/>
    </row>
    <row r="1980" spans="1:18" x14ac:dyDescent="0.15">
      <c r="A1980" s="49">
        <v>19</v>
      </c>
      <c r="B1980" s="49" t="s">
        <v>5646</v>
      </c>
      <c r="C1980" s="49">
        <v>9</v>
      </c>
      <c r="D1980" s="60">
        <v>6836</v>
      </c>
      <c r="E1980" s="60" t="s">
        <v>125</v>
      </c>
      <c r="F1980" s="60"/>
      <c r="G1980" s="50" t="s">
        <v>7671</v>
      </c>
      <c r="H1980" s="49" t="s">
        <v>13006</v>
      </c>
      <c r="I1980" s="44"/>
      <c r="J1980" s="44"/>
      <c r="K1980" s="44"/>
      <c r="L1980" s="44"/>
      <c r="M1980" s="44"/>
      <c r="N1980" s="44"/>
      <c r="R1980" s="44"/>
    </row>
    <row r="1981" spans="1:18" x14ac:dyDescent="0.15">
      <c r="A1981" s="49">
        <v>19</v>
      </c>
      <c r="B1981" s="49" t="s">
        <v>5646</v>
      </c>
      <c r="C1981" s="49">
        <v>10</v>
      </c>
      <c r="D1981" s="60">
        <v>6837</v>
      </c>
      <c r="E1981" s="60" t="s">
        <v>425</v>
      </c>
      <c r="F1981" s="60"/>
      <c r="H1981" s="49" t="s">
        <v>13006</v>
      </c>
      <c r="I1981" s="44"/>
      <c r="J1981" s="44"/>
      <c r="K1981" s="44"/>
      <c r="L1981" s="44"/>
      <c r="M1981" s="44"/>
      <c r="N1981" s="44"/>
      <c r="R1981" s="44"/>
    </row>
    <row r="1982" spans="1:18" x14ac:dyDescent="0.15">
      <c r="A1982" s="49">
        <v>19</v>
      </c>
      <c r="B1982" s="49" t="s">
        <v>5646</v>
      </c>
      <c r="C1982" s="49">
        <v>11</v>
      </c>
      <c r="D1982" s="60">
        <v>6838</v>
      </c>
      <c r="E1982" s="60" t="s">
        <v>127</v>
      </c>
      <c r="F1982" s="60" t="s">
        <v>5885</v>
      </c>
      <c r="H1982" s="49" t="s">
        <v>13006</v>
      </c>
      <c r="I1982" s="44"/>
      <c r="J1982" s="44" t="s">
        <v>127</v>
      </c>
      <c r="K1982" s="44" t="s">
        <v>127</v>
      </c>
      <c r="L1982" s="44"/>
      <c r="M1982" s="44"/>
      <c r="N1982" s="44"/>
      <c r="R1982" s="44"/>
    </row>
    <row r="1983" spans="1:18" x14ac:dyDescent="0.15">
      <c r="A1983" s="49">
        <v>19</v>
      </c>
      <c r="B1983" s="49" t="s">
        <v>5646</v>
      </c>
      <c r="C1983" s="49">
        <v>12</v>
      </c>
      <c r="D1983" s="60">
        <v>6841</v>
      </c>
      <c r="E1983" s="60" t="s">
        <v>128</v>
      </c>
      <c r="F1983" s="60" t="s">
        <v>5849</v>
      </c>
      <c r="H1983" s="49" t="s">
        <v>13006</v>
      </c>
      <c r="I1983" s="44"/>
      <c r="J1983" s="44"/>
      <c r="K1983" s="44"/>
      <c r="L1983" s="44"/>
      <c r="M1983" s="44"/>
      <c r="N1983" s="44"/>
      <c r="R1983" s="44"/>
    </row>
    <row r="1984" spans="1:18" x14ac:dyDescent="0.15">
      <c r="D1984" s="60"/>
      <c r="E1984" s="60"/>
      <c r="F1984" s="60"/>
      <c r="H1984" s="49"/>
      <c r="I1984" s="44"/>
      <c r="J1984" s="44"/>
      <c r="K1984" s="44"/>
      <c r="L1984" s="44"/>
      <c r="M1984" s="44"/>
      <c r="N1984" s="44"/>
      <c r="R1984" s="44"/>
    </row>
    <row r="1985" spans="1:18" x14ac:dyDescent="0.15">
      <c r="A1985" s="49">
        <v>19</v>
      </c>
      <c r="B1985" s="49" t="s">
        <v>5648</v>
      </c>
      <c r="C1985" s="49">
        <v>1</v>
      </c>
      <c r="D1985" s="60">
        <v>6842</v>
      </c>
      <c r="E1985" s="60" t="s">
        <v>129</v>
      </c>
      <c r="F1985" s="60"/>
      <c r="H1985" s="49" t="s">
        <v>13006</v>
      </c>
      <c r="I1985" s="44"/>
      <c r="J1985" s="44"/>
      <c r="K1985" s="44"/>
      <c r="L1985" s="44"/>
      <c r="M1985" s="44"/>
      <c r="N1985" s="44"/>
      <c r="R1985" s="44"/>
    </row>
    <row r="1986" spans="1:18" x14ac:dyDescent="0.15">
      <c r="A1986" s="49">
        <v>19</v>
      </c>
      <c r="B1986" s="49" t="s">
        <v>5648</v>
      </c>
      <c r="C1986" s="49">
        <v>2</v>
      </c>
      <c r="D1986" s="60">
        <v>6845</v>
      </c>
      <c r="E1986" s="60" t="s">
        <v>130</v>
      </c>
      <c r="F1986" s="60" t="s">
        <v>5551</v>
      </c>
      <c r="H1986" s="49" t="s">
        <v>13006</v>
      </c>
      <c r="I1986" s="44"/>
      <c r="J1986" s="44"/>
      <c r="K1986" s="44"/>
      <c r="L1986" s="44"/>
      <c r="M1986" s="44"/>
      <c r="N1986" s="44"/>
      <c r="R1986" s="44"/>
    </row>
    <row r="1987" spans="1:18" x14ac:dyDescent="0.15">
      <c r="A1987" s="49">
        <v>19</v>
      </c>
      <c r="B1987" s="49" t="s">
        <v>5648</v>
      </c>
      <c r="C1987" s="49">
        <v>3</v>
      </c>
      <c r="D1987" s="60">
        <v>6846</v>
      </c>
      <c r="E1987" s="60" t="s">
        <v>131</v>
      </c>
      <c r="F1987" s="60" t="s">
        <v>5552</v>
      </c>
      <c r="H1987" s="49" t="s">
        <v>13007</v>
      </c>
      <c r="I1987" s="44"/>
      <c r="J1987" s="44"/>
      <c r="K1987" s="44"/>
      <c r="L1987" s="44"/>
      <c r="M1987" s="44"/>
      <c r="N1987" s="44"/>
      <c r="R1987" s="44"/>
    </row>
    <row r="1988" spans="1:18" x14ac:dyDescent="0.15">
      <c r="A1988" s="49">
        <v>19</v>
      </c>
      <c r="B1988" s="49" t="s">
        <v>5648</v>
      </c>
      <c r="C1988" s="49">
        <v>4</v>
      </c>
      <c r="D1988" s="60">
        <v>6847</v>
      </c>
      <c r="E1988" s="60" t="s">
        <v>132</v>
      </c>
      <c r="F1988" s="60" t="s">
        <v>5553</v>
      </c>
      <c r="H1988" s="49" t="s">
        <v>13006</v>
      </c>
      <c r="I1988" s="44"/>
      <c r="J1988" s="44"/>
      <c r="K1988" s="44"/>
      <c r="L1988" s="44"/>
      <c r="M1988" s="44"/>
      <c r="N1988" s="44"/>
      <c r="R1988" s="44"/>
    </row>
    <row r="1989" spans="1:18" x14ac:dyDescent="0.15">
      <c r="A1989" s="49">
        <v>19</v>
      </c>
      <c r="B1989" s="49" t="s">
        <v>5648</v>
      </c>
      <c r="C1989" s="49">
        <v>5</v>
      </c>
      <c r="D1989" s="60">
        <v>6848</v>
      </c>
      <c r="E1989" s="60" t="s">
        <v>11443</v>
      </c>
      <c r="F1989" s="60" t="s">
        <v>5554</v>
      </c>
      <c r="H1989" s="49" t="s">
        <v>13006</v>
      </c>
      <c r="I1989" s="44"/>
      <c r="J1989" s="44"/>
      <c r="K1989" s="44"/>
      <c r="L1989" s="44"/>
      <c r="M1989" s="44"/>
      <c r="N1989" s="44"/>
      <c r="R1989" s="44"/>
    </row>
    <row r="1990" spans="1:18" x14ac:dyDescent="0.15">
      <c r="A1990" s="49">
        <v>19</v>
      </c>
      <c r="B1990" s="49" t="s">
        <v>5648</v>
      </c>
      <c r="C1990" s="49">
        <v>6</v>
      </c>
      <c r="D1990" s="60">
        <v>6849</v>
      </c>
      <c r="E1990" s="60" t="s">
        <v>11444</v>
      </c>
      <c r="F1990" s="60" t="s">
        <v>5354</v>
      </c>
      <c r="H1990" s="49" t="s">
        <v>13006</v>
      </c>
      <c r="I1990" s="44"/>
      <c r="J1990" s="44"/>
      <c r="K1990" s="44"/>
      <c r="L1990" s="44"/>
      <c r="M1990" s="44"/>
      <c r="N1990" s="44"/>
      <c r="R1990" s="44"/>
    </row>
    <row r="1991" spans="1:18" x14ac:dyDescent="0.15">
      <c r="A1991" s="49">
        <v>19</v>
      </c>
      <c r="B1991" s="49" t="s">
        <v>5648</v>
      </c>
      <c r="C1991" s="49">
        <v>7</v>
      </c>
      <c r="D1991" s="60">
        <v>6850</v>
      </c>
      <c r="E1991" s="60" t="s">
        <v>11445</v>
      </c>
      <c r="F1991" s="60" t="s">
        <v>5355</v>
      </c>
      <c r="H1991" s="49" t="s">
        <v>13006</v>
      </c>
      <c r="I1991" s="44"/>
      <c r="J1991" s="44"/>
      <c r="K1991" s="44"/>
      <c r="L1991" s="44"/>
      <c r="M1991" s="44"/>
      <c r="N1991" s="44"/>
      <c r="R1991" s="44"/>
    </row>
    <row r="1992" spans="1:18" x14ac:dyDescent="0.15">
      <c r="A1992" s="49">
        <v>19</v>
      </c>
      <c r="B1992" s="49" t="s">
        <v>5648</v>
      </c>
      <c r="C1992" s="49">
        <v>8</v>
      </c>
      <c r="D1992" s="60">
        <v>6851</v>
      </c>
      <c r="E1992" s="60" t="s">
        <v>11446</v>
      </c>
      <c r="F1992" s="60" t="s">
        <v>5356</v>
      </c>
      <c r="H1992" s="49" t="s">
        <v>13006</v>
      </c>
      <c r="I1992" s="44"/>
      <c r="J1992" s="44"/>
      <c r="K1992" s="44"/>
      <c r="L1992" s="44"/>
      <c r="M1992" s="44"/>
      <c r="N1992" s="44"/>
      <c r="R1992" s="44"/>
    </row>
    <row r="1993" spans="1:18" x14ac:dyDescent="0.15">
      <c r="A1993" s="49">
        <v>19</v>
      </c>
      <c r="B1993" s="49" t="s">
        <v>5648</v>
      </c>
      <c r="C1993" s="49">
        <v>9</v>
      </c>
      <c r="D1993" s="60">
        <v>6852</v>
      </c>
      <c r="E1993" s="60" t="s">
        <v>11447</v>
      </c>
      <c r="F1993" s="60"/>
      <c r="H1993" s="49" t="s">
        <v>13006</v>
      </c>
      <c r="I1993" s="44"/>
      <c r="J1993" s="44"/>
      <c r="K1993" s="44"/>
      <c r="L1993" s="44"/>
      <c r="M1993" s="44"/>
      <c r="N1993" s="44"/>
      <c r="R1993" s="44"/>
    </row>
    <row r="1994" spans="1:18" x14ac:dyDescent="0.15">
      <c r="A1994" s="49">
        <v>19</v>
      </c>
      <c r="B1994" s="49" t="s">
        <v>5648</v>
      </c>
      <c r="C1994" s="49">
        <v>10</v>
      </c>
      <c r="D1994" s="60">
        <v>6853</v>
      </c>
      <c r="E1994" s="60" t="s">
        <v>11786</v>
      </c>
      <c r="F1994" s="60" t="s">
        <v>5357</v>
      </c>
      <c r="G1994" s="50" t="s">
        <v>10259</v>
      </c>
      <c r="H1994" s="49" t="s">
        <v>13006</v>
      </c>
      <c r="I1994" s="44"/>
      <c r="J1994" s="44"/>
      <c r="K1994" s="44"/>
      <c r="L1994" s="44"/>
      <c r="M1994" s="44"/>
      <c r="N1994" s="44"/>
      <c r="R1994" s="44"/>
    </row>
    <row r="1995" spans="1:18" x14ac:dyDescent="0.15">
      <c r="A1995" s="49">
        <v>19</v>
      </c>
      <c r="B1995" s="49" t="s">
        <v>5648</v>
      </c>
      <c r="C1995" s="49">
        <v>11</v>
      </c>
      <c r="D1995" s="60">
        <v>6854</v>
      </c>
      <c r="E1995" s="60" t="s">
        <v>11787</v>
      </c>
      <c r="F1995" s="60"/>
      <c r="H1995" s="49" t="s">
        <v>13006</v>
      </c>
      <c r="I1995" s="44"/>
      <c r="J1995" s="44"/>
      <c r="K1995" s="44"/>
      <c r="L1995" s="44"/>
      <c r="M1995" s="44"/>
      <c r="N1995" s="44"/>
      <c r="R1995" s="44"/>
    </row>
    <row r="1996" spans="1:18" x14ac:dyDescent="0.15">
      <c r="A1996" s="49">
        <v>19</v>
      </c>
      <c r="B1996" s="49" t="s">
        <v>5648</v>
      </c>
      <c r="C1996" s="49">
        <v>12</v>
      </c>
      <c r="D1996" s="60">
        <v>6856</v>
      </c>
      <c r="E1996" s="60" t="s">
        <v>586</v>
      </c>
      <c r="F1996" s="60" t="s">
        <v>5358</v>
      </c>
      <c r="H1996" s="49" t="s">
        <v>13006</v>
      </c>
      <c r="I1996" s="44"/>
      <c r="J1996" s="44"/>
      <c r="K1996" s="44"/>
      <c r="L1996" s="44"/>
      <c r="M1996" s="44"/>
      <c r="N1996" s="44"/>
      <c r="R1996" s="44"/>
    </row>
    <row r="1997" spans="1:18" x14ac:dyDescent="0.15">
      <c r="D1997" s="60"/>
      <c r="E1997" s="60"/>
      <c r="F1997" s="60"/>
      <c r="H1997" s="49"/>
      <c r="I1997" s="44"/>
      <c r="J1997" s="44"/>
      <c r="K1997" s="44"/>
      <c r="L1997" s="44"/>
      <c r="M1997" s="44"/>
      <c r="N1997" s="44"/>
      <c r="R1997" s="44"/>
    </row>
    <row r="1998" spans="1:18" x14ac:dyDescent="0.15">
      <c r="A1998" s="49">
        <v>19</v>
      </c>
      <c r="B1998" s="49" t="s">
        <v>5649</v>
      </c>
      <c r="C1998" s="49">
        <v>1</v>
      </c>
      <c r="D1998" s="60">
        <v>6857</v>
      </c>
      <c r="E1998" s="60" t="s">
        <v>587</v>
      </c>
      <c r="F1998" s="60" t="s">
        <v>5895</v>
      </c>
      <c r="H1998" s="49" t="s">
        <v>13006</v>
      </c>
      <c r="I1998" s="44"/>
      <c r="J1998" s="44"/>
      <c r="K1998" s="44"/>
      <c r="L1998" s="44"/>
      <c r="M1998" s="44"/>
      <c r="N1998" s="44"/>
      <c r="R1998" s="44"/>
    </row>
    <row r="1999" spans="1:18" x14ac:dyDescent="0.15">
      <c r="A1999" s="49">
        <v>19</v>
      </c>
      <c r="B1999" s="49" t="s">
        <v>5649</v>
      </c>
      <c r="C1999" s="49">
        <v>2</v>
      </c>
      <c r="D1999" s="60">
        <v>6858</v>
      </c>
      <c r="E1999" s="60" t="s">
        <v>588</v>
      </c>
      <c r="F1999" s="60" t="s">
        <v>5361</v>
      </c>
      <c r="H1999" s="49" t="s">
        <v>13006</v>
      </c>
      <c r="I1999" s="44"/>
      <c r="J1999" s="44"/>
      <c r="K1999" s="44"/>
      <c r="L1999" s="44"/>
      <c r="M1999" s="44"/>
      <c r="N1999" s="44"/>
      <c r="R1999" s="44"/>
    </row>
    <row r="2000" spans="1:18" x14ac:dyDescent="0.15">
      <c r="A2000" s="49">
        <v>19</v>
      </c>
      <c r="B2000" s="49" t="s">
        <v>5649</v>
      </c>
      <c r="C2000" s="49">
        <v>3</v>
      </c>
      <c r="D2000" s="60">
        <v>6859</v>
      </c>
      <c r="E2000" s="60" t="s">
        <v>589</v>
      </c>
      <c r="F2000" s="60"/>
      <c r="H2000" s="49" t="s">
        <v>13006</v>
      </c>
      <c r="I2000" s="44"/>
      <c r="J2000" s="44"/>
      <c r="K2000" s="44"/>
      <c r="L2000" s="44"/>
      <c r="M2000" s="44"/>
      <c r="N2000" s="44"/>
      <c r="R2000" s="44"/>
    </row>
    <row r="2001" spans="1:18" x14ac:dyDescent="0.15">
      <c r="A2001" s="49">
        <v>19</v>
      </c>
      <c r="B2001" s="49" t="s">
        <v>5649</v>
      </c>
      <c r="C2001" s="49">
        <v>4</v>
      </c>
      <c r="D2001" s="60">
        <v>6860</v>
      </c>
      <c r="E2001" s="60" t="s">
        <v>2860</v>
      </c>
      <c r="F2001" s="60" t="s">
        <v>5362</v>
      </c>
      <c r="H2001" s="49" t="s">
        <v>13006</v>
      </c>
      <c r="I2001" s="44"/>
      <c r="J2001" s="44"/>
      <c r="K2001" s="44"/>
      <c r="L2001" s="44"/>
      <c r="M2001" s="44"/>
      <c r="N2001" s="44"/>
      <c r="R2001" s="44"/>
    </row>
    <row r="2002" spans="1:18" x14ac:dyDescent="0.15">
      <c r="A2002" s="49">
        <v>19</v>
      </c>
      <c r="B2002" s="49" t="s">
        <v>5649</v>
      </c>
      <c r="C2002" s="49">
        <v>5</v>
      </c>
      <c r="D2002" s="60">
        <v>6861</v>
      </c>
      <c r="E2002" s="60" t="s">
        <v>2861</v>
      </c>
      <c r="F2002" s="60" t="s">
        <v>5363</v>
      </c>
      <c r="G2002" s="50" t="s">
        <v>7673</v>
      </c>
      <c r="H2002" s="49" t="s">
        <v>13006</v>
      </c>
      <c r="I2002" s="44"/>
      <c r="J2002" s="44"/>
      <c r="K2002" s="44"/>
      <c r="L2002" s="44"/>
      <c r="M2002" s="44"/>
      <c r="N2002" s="44"/>
      <c r="R2002" s="44"/>
    </row>
    <row r="2003" spans="1:18" x14ac:dyDescent="0.15">
      <c r="A2003" s="49">
        <v>19</v>
      </c>
      <c r="B2003" s="49" t="s">
        <v>5649</v>
      </c>
      <c r="C2003" s="49">
        <v>6</v>
      </c>
      <c r="D2003" s="60">
        <v>6864</v>
      </c>
      <c r="E2003" s="60" t="s">
        <v>2862</v>
      </c>
      <c r="F2003" s="60" t="s">
        <v>5364</v>
      </c>
      <c r="H2003" s="49" t="s">
        <v>13006</v>
      </c>
      <c r="I2003" s="44"/>
      <c r="J2003" s="44"/>
      <c r="K2003" s="44"/>
      <c r="L2003" s="44"/>
      <c r="M2003" s="44"/>
      <c r="N2003" s="44"/>
      <c r="R2003" s="44"/>
    </row>
    <row r="2004" spans="1:18" x14ac:dyDescent="0.15">
      <c r="A2004" s="49">
        <v>19</v>
      </c>
      <c r="B2004" s="49" t="s">
        <v>5649</v>
      </c>
      <c r="C2004" s="49">
        <v>7</v>
      </c>
      <c r="D2004" s="60">
        <v>6961</v>
      </c>
      <c r="E2004" s="60" t="s">
        <v>2863</v>
      </c>
      <c r="F2004" s="60" t="s">
        <v>7888</v>
      </c>
      <c r="G2004" s="50" t="s">
        <v>7673</v>
      </c>
      <c r="H2004" s="49" t="s">
        <v>13006</v>
      </c>
      <c r="I2004" s="44" t="s">
        <v>2863</v>
      </c>
      <c r="J2004" s="44"/>
      <c r="K2004" s="44"/>
      <c r="L2004" s="44"/>
      <c r="M2004" s="44"/>
      <c r="N2004" s="44"/>
      <c r="R2004" s="44"/>
    </row>
    <row r="2005" spans="1:18" x14ac:dyDescent="0.15">
      <c r="A2005" s="49">
        <v>19</v>
      </c>
      <c r="B2005" s="49" t="s">
        <v>5649</v>
      </c>
      <c r="C2005" s="49">
        <v>8</v>
      </c>
      <c r="D2005" s="60">
        <v>6962</v>
      </c>
      <c r="E2005" s="60" t="s">
        <v>2864</v>
      </c>
      <c r="F2005" s="60"/>
      <c r="H2005" s="49" t="s">
        <v>13006</v>
      </c>
      <c r="I2005" s="44"/>
      <c r="J2005" s="44"/>
      <c r="K2005" s="44"/>
      <c r="L2005" s="44"/>
      <c r="M2005" s="44"/>
      <c r="N2005" s="44"/>
      <c r="R2005" s="44"/>
    </row>
    <row r="2006" spans="1:18" x14ac:dyDescent="0.15">
      <c r="A2006" s="49">
        <v>19</v>
      </c>
      <c r="B2006" s="49" t="s">
        <v>5649</v>
      </c>
      <c r="C2006" s="49">
        <v>9</v>
      </c>
      <c r="D2006" s="60">
        <v>6963</v>
      </c>
      <c r="E2006" s="60" t="s">
        <v>2865</v>
      </c>
      <c r="F2006" s="60"/>
      <c r="H2006" s="49" t="s">
        <v>13006</v>
      </c>
      <c r="I2006" s="44"/>
      <c r="J2006" s="44"/>
      <c r="K2006" s="44"/>
      <c r="L2006" s="44"/>
      <c r="M2006" s="44"/>
      <c r="N2006" s="44"/>
      <c r="R2006" s="44"/>
    </row>
    <row r="2007" spans="1:18" x14ac:dyDescent="0.15">
      <c r="A2007" s="49">
        <v>19</v>
      </c>
      <c r="B2007" s="49" t="s">
        <v>5649</v>
      </c>
      <c r="C2007" s="49">
        <v>10</v>
      </c>
      <c r="D2007" s="60">
        <v>6964</v>
      </c>
      <c r="E2007" s="60" t="s">
        <v>14065</v>
      </c>
      <c r="F2007" s="60" t="s">
        <v>7889</v>
      </c>
      <c r="H2007" s="49" t="s">
        <v>13006</v>
      </c>
      <c r="I2007" s="44"/>
      <c r="J2007" s="44"/>
      <c r="K2007" s="44"/>
      <c r="L2007" s="44"/>
      <c r="M2007" s="44"/>
      <c r="N2007" s="44"/>
      <c r="R2007" s="44"/>
    </row>
    <row r="2008" spans="1:18" x14ac:dyDescent="0.15">
      <c r="A2008" s="49">
        <v>19</v>
      </c>
      <c r="B2008" s="49" t="s">
        <v>5649</v>
      </c>
      <c r="C2008" s="49">
        <v>11</v>
      </c>
      <c r="D2008" s="60">
        <v>6967</v>
      </c>
      <c r="E2008" s="60" t="s">
        <v>13229</v>
      </c>
      <c r="F2008" s="60" t="s">
        <v>7890</v>
      </c>
      <c r="H2008" s="49" t="s">
        <v>13006</v>
      </c>
      <c r="I2008" s="44"/>
      <c r="J2008" s="44"/>
      <c r="K2008" s="44"/>
      <c r="L2008" s="44"/>
      <c r="M2008" s="44"/>
      <c r="N2008" s="44"/>
      <c r="R2008" s="44"/>
    </row>
    <row r="2009" spans="1:18" x14ac:dyDescent="0.15">
      <c r="A2009" s="49">
        <v>19</v>
      </c>
      <c r="B2009" s="49" t="s">
        <v>5649</v>
      </c>
      <c r="C2009" s="49">
        <v>12</v>
      </c>
      <c r="D2009" s="60">
        <v>6969</v>
      </c>
      <c r="E2009" s="60" t="s">
        <v>13230</v>
      </c>
      <c r="F2009" s="60" t="s">
        <v>7632</v>
      </c>
      <c r="G2009" s="50" t="s">
        <v>7673</v>
      </c>
      <c r="H2009" s="49" t="s">
        <v>13006</v>
      </c>
      <c r="I2009" s="44" t="s">
        <v>13230</v>
      </c>
      <c r="J2009" s="44"/>
      <c r="K2009" s="44"/>
      <c r="L2009" s="44"/>
      <c r="M2009" s="44"/>
      <c r="N2009" s="44"/>
      <c r="R2009" s="44"/>
    </row>
    <row r="2010" spans="1:18" x14ac:dyDescent="0.15">
      <c r="D2010" s="60"/>
      <c r="E2010" s="60"/>
      <c r="F2010" s="60"/>
      <c r="H2010" s="49"/>
      <c r="I2010" s="44"/>
      <c r="J2010" s="44"/>
      <c r="K2010" s="44"/>
      <c r="L2010" s="44"/>
      <c r="M2010" s="44"/>
      <c r="N2010" s="44"/>
      <c r="R2010" s="44"/>
    </row>
    <row r="2011" spans="1:18" x14ac:dyDescent="0.15">
      <c r="A2011" s="49">
        <v>20</v>
      </c>
      <c r="B2011" s="49" t="s">
        <v>8125</v>
      </c>
      <c r="C2011" s="49">
        <v>1</v>
      </c>
      <c r="D2011" s="60">
        <v>6970</v>
      </c>
      <c r="E2011" s="60" t="s">
        <v>13570</v>
      </c>
      <c r="F2011" s="60" t="s">
        <v>5903</v>
      </c>
      <c r="H2011" s="49" t="s">
        <v>13006</v>
      </c>
      <c r="I2011" s="44"/>
      <c r="J2011" s="44"/>
      <c r="K2011" s="44"/>
      <c r="L2011" s="44"/>
      <c r="M2011" s="44"/>
      <c r="N2011" s="44"/>
      <c r="R2011" s="44"/>
    </row>
    <row r="2012" spans="1:18" x14ac:dyDescent="0.15">
      <c r="A2012" s="49">
        <v>20</v>
      </c>
      <c r="B2012" s="49" t="s">
        <v>8125</v>
      </c>
      <c r="C2012" s="49">
        <v>2</v>
      </c>
      <c r="D2012" s="60">
        <v>6971</v>
      </c>
      <c r="E2012" s="60" t="s">
        <v>13810</v>
      </c>
      <c r="F2012" s="60" t="s">
        <v>7418</v>
      </c>
      <c r="H2012" s="49" t="s">
        <v>13006</v>
      </c>
      <c r="I2012" s="44"/>
      <c r="J2012" s="44"/>
      <c r="K2012" s="44"/>
      <c r="L2012" s="44"/>
      <c r="M2012" s="44"/>
      <c r="N2012" s="44"/>
      <c r="R2012" s="44"/>
    </row>
    <row r="2013" spans="1:18" x14ac:dyDescent="0.15">
      <c r="A2013" s="49">
        <v>20</v>
      </c>
      <c r="B2013" s="49" t="s">
        <v>8125</v>
      </c>
      <c r="C2013" s="49">
        <v>3</v>
      </c>
      <c r="D2013" s="60">
        <v>6972</v>
      </c>
      <c r="E2013" s="60" t="s">
        <v>13811</v>
      </c>
      <c r="F2013" s="60"/>
      <c r="G2013" s="50" t="s">
        <v>10569</v>
      </c>
      <c r="H2013" s="49" t="s">
        <v>13006</v>
      </c>
      <c r="I2013" s="44"/>
      <c r="J2013" s="44"/>
      <c r="K2013" s="44"/>
      <c r="L2013" s="44"/>
      <c r="M2013" s="44"/>
      <c r="N2013" s="44"/>
      <c r="R2013" s="44"/>
    </row>
    <row r="2014" spans="1:18" x14ac:dyDescent="0.15">
      <c r="A2014" s="49">
        <v>20</v>
      </c>
      <c r="B2014" s="49" t="s">
        <v>8125</v>
      </c>
      <c r="C2014" s="49">
        <v>4</v>
      </c>
      <c r="D2014" s="60">
        <v>6973</v>
      </c>
      <c r="E2014" s="60" t="s">
        <v>13812</v>
      </c>
      <c r="F2014" s="60"/>
      <c r="H2014" s="49" t="s">
        <v>13006</v>
      </c>
      <c r="I2014" s="44"/>
      <c r="J2014" s="44"/>
      <c r="K2014" s="44"/>
      <c r="L2014" s="44"/>
      <c r="M2014" s="44"/>
      <c r="N2014" s="44"/>
      <c r="R2014" s="44"/>
    </row>
    <row r="2015" spans="1:18" x14ac:dyDescent="0.15">
      <c r="A2015" s="49">
        <v>20</v>
      </c>
      <c r="B2015" s="49" t="s">
        <v>8125</v>
      </c>
      <c r="C2015" s="49">
        <v>5</v>
      </c>
      <c r="D2015" s="60">
        <v>6975</v>
      </c>
      <c r="E2015" s="60" t="s">
        <v>13813</v>
      </c>
      <c r="F2015" s="60"/>
      <c r="H2015" s="49" t="s">
        <v>13006</v>
      </c>
      <c r="I2015" s="44"/>
      <c r="J2015" s="44"/>
      <c r="K2015" s="44"/>
      <c r="L2015" s="44"/>
      <c r="M2015" s="44"/>
      <c r="N2015" s="44"/>
      <c r="R2015" s="44"/>
    </row>
    <row r="2016" spans="1:18" x14ac:dyDescent="0.15">
      <c r="A2016" s="49">
        <v>20</v>
      </c>
      <c r="B2016" s="49" t="s">
        <v>8125</v>
      </c>
      <c r="C2016" s="49">
        <v>6</v>
      </c>
      <c r="D2016" s="60">
        <v>6976</v>
      </c>
      <c r="E2016" s="60" t="s">
        <v>13814</v>
      </c>
      <c r="F2016" s="60"/>
      <c r="G2016" s="50" t="s">
        <v>7671</v>
      </c>
      <c r="H2016" s="49" t="s">
        <v>13006</v>
      </c>
      <c r="I2016" s="44"/>
      <c r="J2016" s="44"/>
      <c r="K2016" s="44"/>
      <c r="L2016" s="44"/>
      <c r="M2016" s="44"/>
      <c r="N2016" s="44"/>
      <c r="R2016" s="44"/>
    </row>
    <row r="2017" spans="1:18" x14ac:dyDescent="0.15">
      <c r="A2017" s="49">
        <v>20</v>
      </c>
      <c r="B2017" s="49" t="s">
        <v>8125</v>
      </c>
      <c r="C2017" s="49">
        <v>7</v>
      </c>
      <c r="D2017" s="60">
        <v>6978</v>
      </c>
      <c r="E2017" s="60" t="s">
        <v>12163</v>
      </c>
      <c r="F2017" s="60" t="s">
        <v>7419</v>
      </c>
      <c r="H2017" s="49" t="s">
        <v>13006</v>
      </c>
      <c r="I2017" s="44"/>
      <c r="J2017" s="44"/>
      <c r="K2017" s="44"/>
      <c r="L2017" s="44"/>
      <c r="M2017" s="44"/>
      <c r="N2017" s="44"/>
      <c r="R2017" s="44"/>
    </row>
    <row r="2018" spans="1:18" x14ac:dyDescent="0.15">
      <c r="A2018" s="49">
        <v>20</v>
      </c>
      <c r="B2018" s="49" t="s">
        <v>8125</v>
      </c>
      <c r="C2018" s="49">
        <v>8</v>
      </c>
      <c r="D2018" s="60">
        <v>6979</v>
      </c>
      <c r="E2018" s="60" t="s">
        <v>12164</v>
      </c>
      <c r="F2018" s="60" t="s">
        <v>7619</v>
      </c>
      <c r="H2018" s="49" t="s">
        <v>13006</v>
      </c>
      <c r="I2018" s="44"/>
      <c r="J2018" s="44"/>
      <c r="K2018" s="44"/>
      <c r="L2018" s="44"/>
      <c r="M2018" s="44"/>
      <c r="N2018" s="44"/>
      <c r="R2018" s="44"/>
    </row>
    <row r="2019" spans="1:18" x14ac:dyDescent="0.15">
      <c r="A2019" s="49">
        <v>20</v>
      </c>
      <c r="B2019" s="49" t="s">
        <v>8125</v>
      </c>
      <c r="C2019" s="49">
        <v>9</v>
      </c>
      <c r="D2019" s="60">
        <v>6980</v>
      </c>
      <c r="E2019" s="60" t="s">
        <v>12165</v>
      </c>
      <c r="F2019" s="60" t="s">
        <v>5906</v>
      </c>
      <c r="H2019" s="49" t="s">
        <v>13006</v>
      </c>
      <c r="I2019" s="44"/>
      <c r="J2019" s="44"/>
      <c r="K2019" s="44"/>
      <c r="L2019" s="44"/>
      <c r="M2019" s="44"/>
      <c r="N2019" s="44"/>
      <c r="R2019" s="44"/>
    </row>
    <row r="2020" spans="1:18" x14ac:dyDescent="0.15">
      <c r="A2020" s="49">
        <v>20</v>
      </c>
      <c r="B2020" s="49" t="s">
        <v>8125</v>
      </c>
      <c r="C2020" s="49">
        <v>10</v>
      </c>
      <c r="D2020" s="60">
        <v>6981</v>
      </c>
      <c r="E2020" s="60" t="s">
        <v>12166</v>
      </c>
      <c r="F2020" s="60" t="s">
        <v>5907</v>
      </c>
      <c r="H2020" s="49" t="s">
        <v>13006</v>
      </c>
      <c r="I2020" s="44"/>
      <c r="J2020" s="44"/>
      <c r="K2020" s="44"/>
      <c r="L2020" s="44"/>
      <c r="M2020" s="44"/>
      <c r="N2020" s="44"/>
      <c r="R2020" s="44"/>
    </row>
    <row r="2021" spans="1:18" x14ac:dyDescent="0.15">
      <c r="A2021" s="49">
        <v>20</v>
      </c>
      <c r="B2021" s="49" t="s">
        <v>8125</v>
      </c>
      <c r="C2021" s="49">
        <v>11</v>
      </c>
      <c r="D2021" s="60">
        <v>6984</v>
      </c>
      <c r="E2021" s="60" t="s">
        <v>12167</v>
      </c>
      <c r="F2021" s="60"/>
      <c r="H2021" s="49" t="s">
        <v>13006</v>
      </c>
      <c r="I2021" s="44"/>
      <c r="J2021" s="44"/>
      <c r="K2021" s="44"/>
      <c r="L2021" s="44"/>
      <c r="M2021" s="44"/>
      <c r="N2021" s="44"/>
      <c r="R2021" s="44"/>
    </row>
    <row r="2022" spans="1:18" x14ac:dyDescent="0.15">
      <c r="A2022" s="49">
        <v>20</v>
      </c>
      <c r="B2022" s="49" t="s">
        <v>8125</v>
      </c>
      <c r="C2022" s="49">
        <v>12</v>
      </c>
      <c r="D2022" s="60">
        <v>6985</v>
      </c>
      <c r="E2022" s="60" t="s">
        <v>12168</v>
      </c>
      <c r="F2022" s="60"/>
      <c r="H2022" s="49" t="s">
        <v>13006</v>
      </c>
      <c r="I2022" s="44"/>
      <c r="J2022" s="44"/>
      <c r="K2022" s="44"/>
      <c r="L2022" s="44"/>
      <c r="M2022" s="44"/>
      <c r="N2022" s="44"/>
      <c r="R2022" s="44"/>
    </row>
    <row r="2023" spans="1:18" x14ac:dyDescent="0.15">
      <c r="D2023" s="60"/>
      <c r="E2023" s="60"/>
      <c r="F2023" s="60"/>
      <c r="H2023" s="49"/>
      <c r="I2023" s="44"/>
      <c r="J2023" s="44"/>
      <c r="K2023" s="44"/>
      <c r="L2023" s="44"/>
      <c r="M2023" s="44"/>
      <c r="N2023" s="44"/>
      <c r="R2023" s="44"/>
    </row>
    <row r="2024" spans="1:18" x14ac:dyDescent="0.15">
      <c r="A2024" s="49">
        <v>20</v>
      </c>
      <c r="B2024" s="49" t="s">
        <v>5644</v>
      </c>
      <c r="C2024" s="49">
        <v>1</v>
      </c>
      <c r="D2024" s="60">
        <v>6986</v>
      </c>
      <c r="E2024" s="60" t="s">
        <v>12169</v>
      </c>
      <c r="F2024" s="60" t="s">
        <v>5908</v>
      </c>
      <c r="G2024" s="50" t="s">
        <v>10594</v>
      </c>
      <c r="H2024" s="49" t="s">
        <v>13006</v>
      </c>
      <c r="I2024" s="44" t="s">
        <v>12169</v>
      </c>
      <c r="J2024" s="44"/>
      <c r="K2024" s="44"/>
      <c r="L2024" s="44"/>
      <c r="M2024" s="44"/>
      <c r="N2024" s="44"/>
      <c r="R2024" s="44"/>
    </row>
    <row r="2025" spans="1:18" x14ac:dyDescent="0.15">
      <c r="A2025" s="49">
        <v>20</v>
      </c>
      <c r="B2025" s="49" t="s">
        <v>5644</v>
      </c>
      <c r="C2025" s="49">
        <v>2</v>
      </c>
      <c r="D2025" s="60">
        <v>6988</v>
      </c>
      <c r="E2025" s="60" t="s">
        <v>12170</v>
      </c>
      <c r="F2025" s="60"/>
      <c r="H2025" s="49" t="s">
        <v>13006</v>
      </c>
      <c r="I2025" s="44"/>
      <c r="J2025" s="44"/>
      <c r="K2025" s="44"/>
      <c r="L2025" s="44"/>
      <c r="M2025" s="44"/>
      <c r="N2025" s="44"/>
      <c r="R2025" s="44"/>
    </row>
    <row r="2026" spans="1:18" x14ac:dyDescent="0.15">
      <c r="A2026" s="49">
        <v>20</v>
      </c>
      <c r="B2026" s="49" t="s">
        <v>5644</v>
      </c>
      <c r="C2026" s="49">
        <v>3</v>
      </c>
      <c r="D2026" s="60">
        <v>6989</v>
      </c>
      <c r="E2026" s="60" t="s">
        <v>12171</v>
      </c>
      <c r="F2026" s="60"/>
      <c r="H2026" s="49" t="s">
        <v>13006</v>
      </c>
      <c r="I2026" s="44"/>
      <c r="J2026" s="44"/>
      <c r="K2026" s="44"/>
      <c r="L2026" s="44"/>
      <c r="M2026" s="44"/>
      <c r="N2026" s="44"/>
      <c r="R2026" s="44"/>
    </row>
    <row r="2027" spans="1:18" x14ac:dyDescent="0.15">
      <c r="A2027" s="49">
        <v>20</v>
      </c>
      <c r="B2027" s="49" t="s">
        <v>5644</v>
      </c>
      <c r="C2027" s="49">
        <v>4</v>
      </c>
      <c r="D2027" s="60">
        <v>6990</v>
      </c>
      <c r="E2027" s="60" t="s">
        <v>12172</v>
      </c>
      <c r="F2027" s="60" t="s">
        <v>5612</v>
      </c>
      <c r="G2027" s="50" t="s">
        <v>10569</v>
      </c>
      <c r="H2027" s="49" t="s">
        <v>13006</v>
      </c>
      <c r="I2027" s="44"/>
      <c r="J2027" s="44"/>
      <c r="K2027" s="44"/>
      <c r="L2027" s="44"/>
      <c r="M2027" s="44"/>
      <c r="N2027" s="44"/>
      <c r="R2027" s="44"/>
    </row>
    <row r="2028" spans="1:18" x14ac:dyDescent="0.15">
      <c r="A2028" s="49">
        <v>20</v>
      </c>
      <c r="B2028" s="49" t="s">
        <v>5644</v>
      </c>
      <c r="C2028" s="49">
        <v>5</v>
      </c>
      <c r="D2028" s="60">
        <v>6991</v>
      </c>
      <c r="E2028" s="60" t="s">
        <v>12173</v>
      </c>
      <c r="F2028" s="60"/>
      <c r="H2028" s="49" t="s">
        <v>13006</v>
      </c>
      <c r="I2028" s="44"/>
      <c r="J2028" s="44"/>
      <c r="K2028" s="44"/>
      <c r="L2028" s="44"/>
      <c r="M2028" s="44"/>
      <c r="N2028" s="44"/>
      <c r="R2028" s="44"/>
    </row>
    <row r="2029" spans="1:18" x14ac:dyDescent="0.15">
      <c r="A2029" s="49">
        <v>20</v>
      </c>
      <c r="B2029" s="49" t="s">
        <v>5644</v>
      </c>
      <c r="C2029" s="49">
        <v>6</v>
      </c>
      <c r="D2029" s="60">
        <v>6992</v>
      </c>
      <c r="E2029" s="60" t="s">
        <v>7720</v>
      </c>
      <c r="F2029" s="60"/>
      <c r="H2029" s="49" t="s">
        <v>13006</v>
      </c>
      <c r="I2029" s="44"/>
      <c r="J2029" s="44"/>
      <c r="K2029" s="44"/>
      <c r="L2029" s="44"/>
      <c r="M2029" s="44"/>
      <c r="N2029" s="44"/>
      <c r="R2029" s="44"/>
    </row>
    <row r="2030" spans="1:18" x14ac:dyDescent="0.15">
      <c r="A2030" s="49">
        <v>20</v>
      </c>
      <c r="B2030" s="49" t="s">
        <v>5644</v>
      </c>
      <c r="C2030" s="49">
        <v>7</v>
      </c>
      <c r="D2030" s="60">
        <v>6993</v>
      </c>
      <c r="E2030" s="60" t="s">
        <v>7721</v>
      </c>
      <c r="F2030" s="60"/>
      <c r="H2030" s="49" t="s">
        <v>13006</v>
      </c>
      <c r="I2030" s="44"/>
      <c r="J2030" s="44"/>
      <c r="K2030" s="44"/>
      <c r="L2030" s="44"/>
      <c r="M2030" s="44"/>
      <c r="N2030" s="44"/>
      <c r="R2030" s="44"/>
    </row>
    <row r="2031" spans="1:18" x14ac:dyDescent="0.15">
      <c r="A2031" s="49">
        <v>20</v>
      </c>
      <c r="B2031" s="49" t="s">
        <v>5644</v>
      </c>
      <c r="C2031" s="49">
        <v>8</v>
      </c>
      <c r="D2031" s="60">
        <v>6995</v>
      </c>
      <c r="E2031" s="60" t="s">
        <v>7722</v>
      </c>
      <c r="F2031" s="60"/>
      <c r="H2031" s="49" t="s">
        <v>13006</v>
      </c>
      <c r="I2031" s="44"/>
      <c r="J2031" s="44"/>
      <c r="K2031" s="44"/>
      <c r="L2031" s="44"/>
      <c r="M2031" s="44"/>
      <c r="N2031" s="44"/>
      <c r="R2031" s="44"/>
    </row>
    <row r="2032" spans="1:18" x14ac:dyDescent="0.15">
      <c r="A2032" s="49">
        <v>20</v>
      </c>
      <c r="B2032" s="49" t="s">
        <v>5644</v>
      </c>
      <c r="C2032" s="49">
        <v>9</v>
      </c>
      <c r="D2032" s="60">
        <v>6996</v>
      </c>
      <c r="E2032" s="60" t="s">
        <v>7723</v>
      </c>
      <c r="F2032" s="60" t="s">
        <v>5613</v>
      </c>
      <c r="H2032" s="49" t="s">
        <v>13006</v>
      </c>
      <c r="I2032" s="44"/>
      <c r="J2032" s="44"/>
      <c r="K2032" s="44"/>
      <c r="L2032" s="44"/>
      <c r="M2032" s="44"/>
      <c r="N2032" s="44"/>
      <c r="R2032" s="44"/>
    </row>
    <row r="2033" spans="1:18" x14ac:dyDescent="0.15">
      <c r="A2033" s="49">
        <v>20</v>
      </c>
      <c r="B2033" s="49" t="s">
        <v>5644</v>
      </c>
      <c r="C2033" s="49">
        <v>10</v>
      </c>
      <c r="D2033" s="60">
        <v>6997</v>
      </c>
      <c r="E2033" s="60" t="s">
        <v>7724</v>
      </c>
      <c r="F2033" s="60" t="s">
        <v>5614</v>
      </c>
      <c r="H2033" s="49" t="s">
        <v>13006</v>
      </c>
      <c r="I2033" s="44"/>
      <c r="J2033" s="44"/>
      <c r="K2033" s="44"/>
      <c r="L2033" s="44"/>
      <c r="M2033" s="44"/>
      <c r="N2033" s="44"/>
      <c r="R2033" s="44"/>
    </row>
    <row r="2034" spans="1:18" x14ac:dyDescent="0.15">
      <c r="A2034" s="49">
        <v>20</v>
      </c>
      <c r="B2034" s="49" t="s">
        <v>5644</v>
      </c>
      <c r="C2034" s="49">
        <v>11</v>
      </c>
      <c r="D2034" s="60">
        <v>6998</v>
      </c>
      <c r="E2034" s="60" t="s">
        <v>7725</v>
      </c>
      <c r="F2034" s="60" t="s">
        <v>2313</v>
      </c>
      <c r="G2034" s="50" t="s">
        <v>7671</v>
      </c>
      <c r="H2034" s="49" t="s">
        <v>13006</v>
      </c>
      <c r="I2034" s="44"/>
      <c r="J2034" s="44"/>
      <c r="K2034" s="44"/>
      <c r="L2034" s="44"/>
      <c r="M2034" s="44"/>
      <c r="N2034" s="44"/>
      <c r="R2034" s="44"/>
    </row>
    <row r="2035" spans="1:18" x14ac:dyDescent="0.15">
      <c r="A2035" s="49">
        <v>20</v>
      </c>
      <c r="B2035" s="49" t="s">
        <v>5644</v>
      </c>
      <c r="C2035" s="49">
        <v>12</v>
      </c>
      <c r="D2035" s="60">
        <v>6999</v>
      </c>
      <c r="E2035" s="60" t="s">
        <v>14795</v>
      </c>
      <c r="F2035" s="60"/>
      <c r="H2035" s="49" t="s">
        <v>13006</v>
      </c>
      <c r="I2035" s="44"/>
      <c r="J2035" s="44"/>
      <c r="K2035" s="44"/>
      <c r="L2035" s="44"/>
      <c r="M2035" s="44"/>
      <c r="N2035" s="44"/>
      <c r="R2035" s="44"/>
    </row>
    <row r="2036" spans="1:18" x14ac:dyDescent="0.15">
      <c r="D2036" s="60"/>
      <c r="E2036" s="60"/>
      <c r="F2036" s="60"/>
      <c r="H2036" s="49"/>
      <c r="I2036" s="44"/>
      <c r="J2036" s="44"/>
      <c r="K2036" s="44"/>
      <c r="L2036" s="44"/>
      <c r="M2036" s="44"/>
      <c r="N2036" s="44"/>
      <c r="R2036" s="44"/>
    </row>
    <row r="2037" spans="1:18" x14ac:dyDescent="0.15">
      <c r="A2037" s="49">
        <v>20</v>
      </c>
      <c r="B2037" s="49" t="s">
        <v>5647</v>
      </c>
      <c r="C2037" s="49">
        <v>1</v>
      </c>
      <c r="D2037" s="60">
        <v>7000</v>
      </c>
      <c r="E2037" s="60" t="s">
        <v>13327</v>
      </c>
      <c r="F2037" s="60" t="s">
        <v>12433</v>
      </c>
      <c r="G2037" s="50" t="s">
        <v>10573</v>
      </c>
      <c r="H2037" s="49" t="s">
        <v>13006</v>
      </c>
      <c r="I2037" s="44"/>
      <c r="J2037" s="44"/>
      <c r="K2037" s="44"/>
      <c r="L2037" s="44"/>
      <c r="M2037" s="44"/>
      <c r="N2037" s="44"/>
      <c r="R2037" s="44"/>
    </row>
    <row r="2038" spans="1:18" x14ac:dyDescent="0.15">
      <c r="A2038" s="49">
        <v>20</v>
      </c>
      <c r="B2038" s="49" t="s">
        <v>5647</v>
      </c>
      <c r="C2038" s="49">
        <v>2</v>
      </c>
      <c r="D2038" s="60">
        <v>7001</v>
      </c>
      <c r="E2038" s="60" t="s">
        <v>14796</v>
      </c>
      <c r="F2038" s="60"/>
      <c r="G2038" s="50" t="s">
        <v>7671</v>
      </c>
      <c r="H2038" s="49" t="s">
        <v>13006</v>
      </c>
      <c r="I2038" s="44"/>
      <c r="J2038" s="44"/>
      <c r="K2038" s="44"/>
      <c r="L2038" s="44"/>
      <c r="M2038" s="44"/>
      <c r="N2038" s="44"/>
      <c r="R2038" s="44"/>
    </row>
    <row r="2039" spans="1:18" x14ac:dyDescent="0.15">
      <c r="A2039" s="49">
        <v>20</v>
      </c>
      <c r="B2039" s="49" t="s">
        <v>5647</v>
      </c>
      <c r="C2039" s="49">
        <v>3</v>
      </c>
      <c r="D2039" s="60">
        <v>7002</v>
      </c>
      <c r="E2039" s="60" t="s">
        <v>14797</v>
      </c>
      <c r="F2039" s="60" t="s">
        <v>1733</v>
      </c>
      <c r="H2039" s="49" t="s">
        <v>13006</v>
      </c>
      <c r="I2039" s="44"/>
      <c r="J2039" s="44"/>
      <c r="K2039" s="44"/>
      <c r="L2039" s="44"/>
      <c r="M2039" s="44"/>
      <c r="N2039" s="44"/>
      <c r="R2039" s="44"/>
    </row>
    <row r="2040" spans="1:18" x14ac:dyDescent="0.15">
      <c r="A2040" s="49">
        <v>20</v>
      </c>
      <c r="B2040" s="49" t="s">
        <v>5647</v>
      </c>
      <c r="C2040" s="49">
        <v>4</v>
      </c>
      <c r="D2040" s="60">
        <v>7003</v>
      </c>
      <c r="E2040" s="60" t="s">
        <v>14798</v>
      </c>
      <c r="F2040" s="60" t="s">
        <v>1734</v>
      </c>
      <c r="H2040" s="49" t="s">
        <v>13006</v>
      </c>
      <c r="I2040" s="44"/>
      <c r="J2040" s="44"/>
      <c r="K2040" s="44"/>
      <c r="L2040" s="44"/>
      <c r="M2040" s="44"/>
      <c r="N2040" s="44"/>
      <c r="R2040" s="44"/>
    </row>
    <row r="2041" spans="1:18" x14ac:dyDescent="0.15">
      <c r="A2041" s="49">
        <v>20</v>
      </c>
      <c r="B2041" s="49" t="s">
        <v>5647</v>
      </c>
      <c r="C2041" s="49">
        <v>5</v>
      </c>
      <c r="D2041" s="60">
        <v>7004</v>
      </c>
      <c r="E2041" s="60" t="s">
        <v>9927</v>
      </c>
      <c r="F2041" s="60" t="s">
        <v>13063</v>
      </c>
      <c r="H2041" s="49" t="s">
        <v>13006</v>
      </c>
      <c r="I2041" s="44"/>
      <c r="J2041" s="44"/>
      <c r="K2041" s="44"/>
      <c r="L2041" s="44"/>
      <c r="M2041" s="44"/>
      <c r="N2041" s="44"/>
      <c r="R2041" s="44"/>
    </row>
    <row r="2042" spans="1:18" x14ac:dyDescent="0.15">
      <c r="A2042" s="49">
        <v>20</v>
      </c>
      <c r="B2042" s="49" t="s">
        <v>5647</v>
      </c>
      <c r="C2042" s="49">
        <v>6</v>
      </c>
      <c r="D2042" s="60">
        <v>7005</v>
      </c>
      <c r="E2042" s="60" t="s">
        <v>9102</v>
      </c>
      <c r="F2042" s="60" t="s">
        <v>13062</v>
      </c>
      <c r="G2042" s="50" t="s">
        <v>7673</v>
      </c>
      <c r="H2042" s="49" t="s">
        <v>13007</v>
      </c>
      <c r="I2042" s="44"/>
      <c r="J2042" s="44"/>
      <c r="K2042" s="44"/>
      <c r="L2042" s="44"/>
      <c r="M2042" s="44"/>
      <c r="N2042" s="44"/>
      <c r="R2042" s="44"/>
    </row>
    <row r="2043" spans="1:18" x14ac:dyDescent="0.15">
      <c r="A2043" s="49">
        <v>20</v>
      </c>
      <c r="B2043" s="49" t="s">
        <v>5647</v>
      </c>
      <c r="C2043" s="49">
        <v>7</v>
      </c>
      <c r="D2043" s="60">
        <v>7006</v>
      </c>
      <c r="E2043" s="60" t="s">
        <v>14799</v>
      </c>
      <c r="F2043" s="60" t="s">
        <v>1735</v>
      </c>
      <c r="H2043" s="49" t="s">
        <v>13006</v>
      </c>
      <c r="I2043" s="44"/>
      <c r="J2043" s="44"/>
      <c r="K2043" s="44"/>
      <c r="L2043" s="44"/>
      <c r="M2043" s="44"/>
      <c r="N2043" s="44"/>
      <c r="R2043" s="44"/>
    </row>
    <row r="2044" spans="1:18" x14ac:dyDescent="0.15">
      <c r="A2044" s="49">
        <v>20</v>
      </c>
      <c r="B2044" s="49" t="s">
        <v>5647</v>
      </c>
      <c r="C2044" s="49">
        <v>8</v>
      </c>
      <c r="D2044" s="60">
        <v>7007</v>
      </c>
      <c r="E2044" s="60" t="s">
        <v>13342</v>
      </c>
      <c r="F2044" s="60"/>
      <c r="H2044" s="49" t="s">
        <v>13006</v>
      </c>
      <c r="I2044" s="44"/>
      <c r="J2044" s="44"/>
      <c r="K2044" s="44"/>
      <c r="L2044" s="44"/>
      <c r="M2044" s="44"/>
      <c r="N2044" s="44"/>
      <c r="R2044" s="44"/>
    </row>
    <row r="2045" spans="1:18" x14ac:dyDescent="0.15">
      <c r="A2045" s="49">
        <v>20</v>
      </c>
      <c r="B2045" s="49" t="s">
        <v>5647</v>
      </c>
      <c r="C2045" s="49">
        <v>9</v>
      </c>
      <c r="D2045" s="60">
        <v>7009</v>
      </c>
      <c r="E2045" s="60" t="s">
        <v>14800</v>
      </c>
      <c r="F2045" s="60"/>
      <c r="H2045" s="49" t="s">
        <v>13006</v>
      </c>
      <c r="I2045" s="44"/>
      <c r="J2045" s="44"/>
      <c r="K2045" s="44"/>
      <c r="L2045" s="44"/>
      <c r="M2045" s="44"/>
      <c r="N2045" s="44"/>
      <c r="R2045" s="44"/>
    </row>
    <row r="2046" spans="1:18" x14ac:dyDescent="0.15">
      <c r="A2046" s="49">
        <v>20</v>
      </c>
      <c r="B2046" s="49" t="s">
        <v>5647</v>
      </c>
      <c r="C2046" s="49">
        <v>10</v>
      </c>
      <c r="D2046" s="60">
        <v>7010</v>
      </c>
      <c r="E2046" s="60" t="s">
        <v>15086</v>
      </c>
      <c r="F2046" s="60"/>
      <c r="H2046" s="49" t="s">
        <v>13006</v>
      </c>
      <c r="I2046" s="44"/>
      <c r="J2046" s="44"/>
      <c r="K2046" s="44"/>
      <c r="L2046" s="44"/>
      <c r="M2046" s="44"/>
      <c r="N2046" s="44"/>
      <c r="R2046" s="44"/>
    </row>
    <row r="2047" spans="1:18" x14ac:dyDescent="0.15">
      <c r="A2047" s="49">
        <v>20</v>
      </c>
      <c r="B2047" s="49" t="s">
        <v>5647</v>
      </c>
      <c r="C2047" s="49">
        <v>11</v>
      </c>
      <c r="D2047" s="60">
        <v>7011</v>
      </c>
      <c r="E2047" s="60" t="s">
        <v>12280</v>
      </c>
      <c r="F2047" s="60"/>
      <c r="H2047" s="49" t="s">
        <v>13006</v>
      </c>
      <c r="I2047" s="44"/>
      <c r="J2047" s="44"/>
      <c r="K2047" s="44"/>
      <c r="L2047" s="44"/>
      <c r="M2047" s="44"/>
      <c r="N2047" s="44"/>
      <c r="R2047" s="44"/>
    </row>
    <row r="2048" spans="1:18" x14ac:dyDescent="0.15">
      <c r="A2048" s="49">
        <v>20</v>
      </c>
      <c r="B2048" s="49" t="s">
        <v>5647</v>
      </c>
      <c r="C2048" s="49">
        <v>12</v>
      </c>
      <c r="D2048" s="60">
        <v>7012</v>
      </c>
      <c r="E2048" s="60" t="s">
        <v>8134</v>
      </c>
      <c r="F2048" s="60" t="s">
        <v>12498</v>
      </c>
      <c r="G2048" s="50" t="s">
        <v>10572</v>
      </c>
      <c r="H2048" s="49" t="s">
        <v>13006</v>
      </c>
      <c r="I2048" s="44"/>
      <c r="J2048" s="44"/>
      <c r="K2048" s="44"/>
      <c r="L2048" s="44"/>
      <c r="M2048" s="44"/>
      <c r="N2048" s="44"/>
      <c r="R2048" s="44"/>
    </row>
    <row r="2049" spans="1:18" x14ac:dyDescent="0.15">
      <c r="D2049" s="60"/>
      <c r="E2049" s="60"/>
      <c r="F2049" s="60"/>
      <c r="H2049" s="49"/>
      <c r="I2049" s="44"/>
      <c r="J2049" s="44"/>
      <c r="K2049" s="44"/>
      <c r="L2049" s="44"/>
      <c r="M2049" s="44"/>
      <c r="N2049" s="44"/>
      <c r="R2049" s="44"/>
    </row>
    <row r="2050" spans="1:18" x14ac:dyDescent="0.15">
      <c r="A2050" s="49">
        <v>20</v>
      </c>
      <c r="B2050" s="49" t="s">
        <v>5643</v>
      </c>
      <c r="C2050" s="49">
        <v>1</v>
      </c>
      <c r="D2050" s="60">
        <v>7013</v>
      </c>
      <c r="E2050" s="60" t="s">
        <v>8128</v>
      </c>
      <c r="F2050" s="60" t="s">
        <v>12494</v>
      </c>
      <c r="G2050" s="50" t="s">
        <v>7671</v>
      </c>
      <c r="H2050" s="49" t="s">
        <v>13006</v>
      </c>
      <c r="I2050" s="44"/>
      <c r="J2050" s="44"/>
      <c r="K2050" s="44"/>
      <c r="L2050" s="44"/>
      <c r="M2050" s="44"/>
      <c r="N2050" s="44"/>
      <c r="R2050" s="44"/>
    </row>
    <row r="2051" spans="1:18" x14ac:dyDescent="0.15">
      <c r="A2051" s="49">
        <v>20</v>
      </c>
      <c r="B2051" s="49" t="s">
        <v>5643</v>
      </c>
      <c r="C2051" s="49">
        <v>2</v>
      </c>
      <c r="D2051" s="60">
        <v>7015</v>
      </c>
      <c r="E2051" s="60" t="s">
        <v>14801</v>
      </c>
      <c r="F2051" s="60"/>
      <c r="G2051" s="50" t="s">
        <v>10567</v>
      </c>
      <c r="H2051" s="49" t="s">
        <v>13006</v>
      </c>
      <c r="I2051" s="44"/>
      <c r="J2051" s="44"/>
      <c r="K2051" s="44"/>
      <c r="L2051" s="44"/>
      <c r="M2051" s="44"/>
      <c r="N2051" s="44"/>
      <c r="R2051" s="44"/>
    </row>
    <row r="2052" spans="1:18" x14ac:dyDescent="0.15">
      <c r="A2052" s="49">
        <v>20</v>
      </c>
      <c r="B2052" s="49" t="s">
        <v>5643</v>
      </c>
      <c r="C2052" s="49">
        <v>3</v>
      </c>
      <c r="D2052" s="60">
        <v>7016</v>
      </c>
      <c r="E2052" s="60" t="s">
        <v>14802</v>
      </c>
      <c r="F2052" s="60" t="s">
        <v>2354</v>
      </c>
      <c r="H2052" s="49" t="s">
        <v>13006</v>
      </c>
      <c r="I2052" s="44"/>
      <c r="J2052" s="44"/>
      <c r="K2052" s="44"/>
      <c r="L2052" s="44"/>
      <c r="M2052" s="44"/>
      <c r="N2052" s="44"/>
      <c r="R2052" s="44"/>
    </row>
    <row r="2053" spans="1:18" x14ac:dyDescent="0.15">
      <c r="A2053" s="49">
        <v>20</v>
      </c>
      <c r="B2053" s="49" t="s">
        <v>5643</v>
      </c>
      <c r="C2053" s="49">
        <v>4</v>
      </c>
      <c r="D2053" s="60">
        <v>7017</v>
      </c>
      <c r="E2053" s="60" t="s">
        <v>14803</v>
      </c>
      <c r="F2053" s="60"/>
      <c r="H2053" s="49" t="s">
        <v>13007</v>
      </c>
      <c r="I2053" s="44"/>
      <c r="J2053" s="44"/>
      <c r="K2053" s="44"/>
      <c r="L2053" s="44"/>
      <c r="M2053" s="44"/>
      <c r="N2053" s="44"/>
      <c r="R2053" s="44"/>
    </row>
    <row r="2054" spans="1:18" x14ac:dyDescent="0.15">
      <c r="A2054" s="49">
        <v>20</v>
      </c>
      <c r="B2054" s="49" t="s">
        <v>5643</v>
      </c>
      <c r="C2054" s="49">
        <v>5</v>
      </c>
      <c r="D2054" s="60">
        <v>7018</v>
      </c>
      <c r="E2054" s="60" t="s">
        <v>7965</v>
      </c>
      <c r="F2054" s="60" t="s">
        <v>13486</v>
      </c>
      <c r="G2054" s="50" t="s">
        <v>7673</v>
      </c>
      <c r="H2054" s="49" t="s">
        <v>13007</v>
      </c>
      <c r="I2054" s="44"/>
      <c r="J2054" s="44"/>
      <c r="K2054" s="44"/>
      <c r="L2054" s="44"/>
      <c r="M2054" s="44"/>
      <c r="N2054" s="44"/>
      <c r="R2054" s="44"/>
    </row>
    <row r="2055" spans="1:18" x14ac:dyDescent="0.15">
      <c r="A2055" s="49">
        <v>20</v>
      </c>
      <c r="B2055" s="49" t="s">
        <v>5643</v>
      </c>
      <c r="C2055" s="49">
        <v>6</v>
      </c>
      <c r="D2055" s="60">
        <v>7019</v>
      </c>
      <c r="E2055" s="60" t="s">
        <v>7963</v>
      </c>
      <c r="F2055" s="60" t="s">
        <v>12489</v>
      </c>
      <c r="H2055" s="49" t="s">
        <v>13006</v>
      </c>
      <c r="I2055" s="44"/>
      <c r="J2055" s="44"/>
      <c r="K2055" s="44"/>
      <c r="L2055" s="44"/>
      <c r="M2055" s="44"/>
      <c r="N2055" s="44"/>
      <c r="R2055" s="44"/>
    </row>
    <row r="2056" spans="1:18" x14ac:dyDescent="0.15">
      <c r="A2056" s="49">
        <v>20</v>
      </c>
      <c r="B2056" s="49" t="s">
        <v>5643</v>
      </c>
      <c r="C2056" s="49">
        <v>7</v>
      </c>
      <c r="D2056" s="60">
        <v>7021</v>
      </c>
      <c r="E2056" s="60" t="s">
        <v>7960</v>
      </c>
      <c r="F2056" s="60" t="s">
        <v>12488</v>
      </c>
      <c r="H2056" s="49" t="s">
        <v>13006</v>
      </c>
      <c r="I2056" s="44"/>
      <c r="J2056" s="44"/>
      <c r="K2056" s="44"/>
      <c r="L2056" s="44"/>
      <c r="M2056" s="44"/>
      <c r="N2056" s="44"/>
      <c r="R2056" s="44"/>
    </row>
    <row r="2057" spans="1:18" x14ac:dyDescent="0.15">
      <c r="A2057" s="49">
        <v>20</v>
      </c>
      <c r="B2057" s="49" t="s">
        <v>5643</v>
      </c>
      <c r="C2057" s="49">
        <v>8</v>
      </c>
      <c r="D2057" s="60">
        <v>7022</v>
      </c>
      <c r="E2057" s="60" t="s">
        <v>7958</v>
      </c>
      <c r="F2057" s="60"/>
      <c r="H2057" s="49" t="s">
        <v>13006</v>
      </c>
      <c r="I2057" s="44"/>
      <c r="J2057" s="44"/>
      <c r="K2057" s="44"/>
      <c r="L2057" s="44"/>
      <c r="M2057" s="44"/>
      <c r="N2057" s="44"/>
      <c r="R2057" s="44"/>
    </row>
    <row r="2058" spans="1:18" x14ac:dyDescent="0.15">
      <c r="A2058" s="49">
        <v>20</v>
      </c>
      <c r="B2058" s="49" t="s">
        <v>5643</v>
      </c>
      <c r="C2058" s="49">
        <v>9</v>
      </c>
      <c r="D2058" s="60">
        <v>7024</v>
      </c>
      <c r="E2058" s="60" t="s">
        <v>10616</v>
      </c>
      <c r="F2058" s="60"/>
      <c r="H2058" s="49" t="s">
        <v>13006</v>
      </c>
      <c r="I2058" s="44"/>
      <c r="J2058" s="44"/>
      <c r="K2058" s="44"/>
      <c r="L2058" s="44"/>
      <c r="M2058" s="44"/>
      <c r="N2058" s="44"/>
      <c r="R2058" s="44"/>
    </row>
    <row r="2059" spans="1:18" x14ac:dyDescent="0.15">
      <c r="A2059" s="49">
        <v>20</v>
      </c>
      <c r="B2059" s="49" t="s">
        <v>5643</v>
      </c>
      <c r="C2059" s="49">
        <v>10</v>
      </c>
      <c r="D2059" s="60">
        <v>7025</v>
      </c>
      <c r="E2059" s="60" t="s">
        <v>14804</v>
      </c>
      <c r="F2059" s="60"/>
      <c r="G2059" s="50" t="s">
        <v>7671</v>
      </c>
      <c r="H2059" s="49" t="s">
        <v>13006</v>
      </c>
      <c r="I2059" s="44"/>
      <c r="J2059" s="44"/>
      <c r="K2059" s="44"/>
      <c r="L2059" s="44"/>
      <c r="M2059" s="44"/>
      <c r="N2059" s="44"/>
      <c r="R2059" s="44"/>
    </row>
    <row r="2060" spans="1:18" x14ac:dyDescent="0.15">
      <c r="A2060" s="49">
        <v>20</v>
      </c>
      <c r="B2060" s="49" t="s">
        <v>5643</v>
      </c>
      <c r="C2060" s="49">
        <v>11</v>
      </c>
      <c r="D2060" s="60">
        <v>7026</v>
      </c>
      <c r="E2060" s="60" t="s">
        <v>14805</v>
      </c>
      <c r="F2060" s="60" t="s">
        <v>8659</v>
      </c>
      <c r="H2060" s="49" t="s">
        <v>13006</v>
      </c>
      <c r="I2060" s="44"/>
      <c r="J2060" s="44"/>
      <c r="K2060" s="44"/>
      <c r="L2060" s="44"/>
      <c r="M2060" s="44"/>
      <c r="N2060" s="44"/>
      <c r="R2060" s="44"/>
    </row>
    <row r="2061" spans="1:18" x14ac:dyDescent="0.15">
      <c r="A2061" s="49">
        <v>20</v>
      </c>
      <c r="B2061" s="49" t="s">
        <v>5643</v>
      </c>
      <c r="C2061" s="49">
        <v>12</v>
      </c>
      <c r="D2061" s="60">
        <v>7027</v>
      </c>
      <c r="E2061" s="60" t="s">
        <v>14806</v>
      </c>
      <c r="F2061" s="60"/>
      <c r="H2061" s="49" t="s">
        <v>13006</v>
      </c>
      <c r="I2061" s="44"/>
      <c r="J2061" s="44"/>
      <c r="K2061" s="44"/>
      <c r="L2061" s="44"/>
      <c r="M2061" s="44"/>
      <c r="N2061" s="44"/>
      <c r="R2061" s="44"/>
    </row>
    <row r="2062" spans="1:18" x14ac:dyDescent="0.15">
      <c r="D2062" s="60"/>
      <c r="E2062" s="60"/>
      <c r="F2062" s="60"/>
      <c r="H2062" s="49"/>
      <c r="I2062" s="44"/>
      <c r="J2062" s="44"/>
      <c r="K2062" s="44"/>
      <c r="L2062" s="44"/>
      <c r="M2062" s="44"/>
      <c r="N2062" s="44"/>
      <c r="R2062" s="44"/>
    </row>
    <row r="2063" spans="1:18" x14ac:dyDescent="0.15">
      <c r="A2063" s="49">
        <v>20</v>
      </c>
      <c r="B2063" s="49" t="s">
        <v>5645</v>
      </c>
      <c r="C2063" s="49">
        <v>1</v>
      </c>
      <c r="D2063" s="60">
        <v>7028</v>
      </c>
      <c r="E2063" s="60" t="s">
        <v>14465</v>
      </c>
      <c r="F2063" s="60" t="s">
        <v>2556</v>
      </c>
      <c r="G2063" s="50" t="s">
        <v>7672</v>
      </c>
      <c r="H2063" s="49" t="s">
        <v>13007</v>
      </c>
      <c r="I2063" s="44" t="s">
        <v>14465</v>
      </c>
      <c r="J2063" s="44"/>
      <c r="K2063" s="44"/>
      <c r="L2063" s="44"/>
      <c r="M2063" s="44"/>
      <c r="N2063" s="44"/>
      <c r="R2063" s="44"/>
    </row>
    <row r="2064" spans="1:18" x14ac:dyDescent="0.15">
      <c r="A2064" s="49">
        <v>20</v>
      </c>
      <c r="B2064" s="49" t="s">
        <v>5645</v>
      </c>
      <c r="C2064" s="49">
        <v>2</v>
      </c>
      <c r="D2064" s="60">
        <v>7032</v>
      </c>
      <c r="E2064" s="60" t="s">
        <v>14466</v>
      </c>
      <c r="F2064" s="60" t="s">
        <v>5848</v>
      </c>
      <c r="G2064" s="50" t="s">
        <v>10248</v>
      </c>
      <c r="H2064" s="49" t="s">
        <v>13007</v>
      </c>
      <c r="I2064" s="44"/>
      <c r="J2064" s="44"/>
      <c r="K2064" s="44"/>
      <c r="L2064" s="44"/>
      <c r="M2064" s="44"/>
      <c r="N2064" s="44"/>
      <c r="R2064" s="44"/>
    </row>
    <row r="2065" spans="1:18" x14ac:dyDescent="0.15">
      <c r="A2065" s="49">
        <v>20</v>
      </c>
      <c r="B2065" s="49" t="s">
        <v>5645</v>
      </c>
      <c r="C2065" s="49">
        <v>3</v>
      </c>
      <c r="D2065" s="60">
        <v>7034</v>
      </c>
      <c r="E2065" s="60" t="s">
        <v>14467</v>
      </c>
      <c r="F2065" s="60" t="s">
        <v>5349</v>
      </c>
      <c r="H2065" s="49" t="s">
        <v>13006</v>
      </c>
      <c r="I2065" s="44"/>
      <c r="J2065" s="44"/>
      <c r="K2065" s="44"/>
      <c r="L2065" s="44"/>
      <c r="M2065" s="44"/>
      <c r="N2065" s="44"/>
      <c r="R2065" s="44"/>
    </row>
    <row r="2066" spans="1:18" x14ac:dyDescent="0.15">
      <c r="A2066" s="49">
        <v>20</v>
      </c>
      <c r="B2066" s="49" t="s">
        <v>5645</v>
      </c>
      <c r="C2066" s="49">
        <v>4</v>
      </c>
      <c r="D2066" s="60">
        <v>7035</v>
      </c>
      <c r="E2066" s="60" t="s">
        <v>14468</v>
      </c>
      <c r="F2066" s="60"/>
      <c r="H2066" s="49" t="s">
        <v>13006</v>
      </c>
      <c r="I2066" s="44"/>
      <c r="J2066" s="44"/>
      <c r="K2066" s="44"/>
      <c r="L2066" s="44"/>
      <c r="M2066" s="44"/>
      <c r="N2066" s="44"/>
      <c r="R2066" s="44"/>
    </row>
    <row r="2067" spans="1:18" x14ac:dyDescent="0.15">
      <c r="A2067" s="49">
        <v>20</v>
      </c>
      <c r="B2067" s="49" t="s">
        <v>5645</v>
      </c>
      <c r="C2067" s="49">
        <v>5</v>
      </c>
      <c r="D2067" s="60">
        <v>7036</v>
      </c>
      <c r="E2067" s="60" t="s">
        <v>14469</v>
      </c>
      <c r="F2067" s="60" t="s">
        <v>5350</v>
      </c>
      <c r="G2067" s="50" t="s">
        <v>10571</v>
      </c>
      <c r="H2067" s="49" t="s">
        <v>13006</v>
      </c>
      <c r="I2067" s="44"/>
      <c r="J2067" s="44"/>
      <c r="K2067" s="44"/>
      <c r="L2067" s="44"/>
      <c r="M2067" s="44"/>
      <c r="N2067" s="44"/>
      <c r="R2067" s="44"/>
    </row>
    <row r="2068" spans="1:18" x14ac:dyDescent="0.15">
      <c r="A2068" s="49">
        <v>20</v>
      </c>
      <c r="B2068" s="49" t="s">
        <v>5645</v>
      </c>
      <c r="C2068" s="49">
        <v>6</v>
      </c>
      <c r="D2068" s="60">
        <v>7038</v>
      </c>
      <c r="E2068" s="60" t="s">
        <v>14470</v>
      </c>
      <c r="F2068" s="60"/>
      <c r="H2068" s="49" t="s">
        <v>13006</v>
      </c>
      <c r="I2068" s="44"/>
      <c r="J2068" s="44"/>
      <c r="K2068" s="44"/>
      <c r="L2068" s="44"/>
      <c r="M2068" s="44"/>
      <c r="N2068" s="44"/>
      <c r="R2068" s="44"/>
    </row>
    <row r="2069" spans="1:18" x14ac:dyDescent="0.15">
      <c r="A2069" s="49">
        <v>20</v>
      </c>
      <c r="B2069" s="49" t="s">
        <v>5645</v>
      </c>
      <c r="C2069" s="49">
        <v>7</v>
      </c>
      <c r="D2069" s="60">
        <v>7039</v>
      </c>
      <c r="E2069" s="60" t="s">
        <v>14471</v>
      </c>
      <c r="F2069" s="60" t="s">
        <v>5351</v>
      </c>
      <c r="H2069" s="49" t="s">
        <v>13006</v>
      </c>
      <c r="I2069" s="44"/>
      <c r="J2069" s="44"/>
      <c r="K2069" s="44"/>
      <c r="L2069" s="44"/>
      <c r="M2069" s="44"/>
      <c r="N2069" s="44"/>
      <c r="R2069" s="44"/>
    </row>
    <row r="2070" spans="1:18" x14ac:dyDescent="0.15">
      <c r="A2070" s="49">
        <v>20</v>
      </c>
      <c r="B2070" s="49" t="s">
        <v>5645</v>
      </c>
      <c r="C2070" s="49">
        <v>8</v>
      </c>
      <c r="D2070" s="60">
        <v>7041</v>
      </c>
      <c r="E2070" s="60" t="s">
        <v>14472</v>
      </c>
      <c r="F2070" s="60" t="s">
        <v>5352</v>
      </c>
      <c r="H2070" s="49" t="s">
        <v>13006</v>
      </c>
      <c r="I2070" s="44"/>
      <c r="J2070" s="44"/>
      <c r="K2070" s="44"/>
      <c r="L2070" s="44"/>
      <c r="M2070" s="44"/>
      <c r="N2070" s="44"/>
      <c r="R2070" s="44"/>
    </row>
    <row r="2071" spans="1:18" x14ac:dyDescent="0.15">
      <c r="A2071" s="49">
        <v>20</v>
      </c>
      <c r="B2071" s="49" t="s">
        <v>5645</v>
      </c>
      <c r="C2071" s="49">
        <v>9</v>
      </c>
      <c r="D2071" s="60">
        <v>7042</v>
      </c>
      <c r="E2071" s="60" t="s">
        <v>14001</v>
      </c>
      <c r="F2071" s="60" t="s">
        <v>7682</v>
      </c>
      <c r="H2071" s="49" t="s">
        <v>13006</v>
      </c>
      <c r="I2071" s="44"/>
      <c r="J2071" s="44"/>
      <c r="K2071" s="44"/>
      <c r="L2071" s="44"/>
      <c r="M2071" s="44"/>
      <c r="N2071" s="44"/>
      <c r="R2071" s="44"/>
    </row>
    <row r="2072" spans="1:18" x14ac:dyDescent="0.15">
      <c r="A2072" s="49">
        <v>20</v>
      </c>
      <c r="B2072" s="49" t="s">
        <v>5645</v>
      </c>
      <c r="C2072" s="49">
        <v>10</v>
      </c>
      <c r="D2072" s="60">
        <v>7043</v>
      </c>
      <c r="E2072" s="60" t="s">
        <v>14002</v>
      </c>
      <c r="F2072" s="60"/>
      <c r="H2072" s="49" t="s">
        <v>13006</v>
      </c>
      <c r="I2072" s="44"/>
      <c r="J2072" s="44"/>
      <c r="K2072" s="44"/>
      <c r="L2072" s="44"/>
      <c r="M2072" s="44"/>
      <c r="N2072" s="44"/>
      <c r="R2072" s="44"/>
    </row>
    <row r="2073" spans="1:18" x14ac:dyDescent="0.15">
      <c r="A2073" s="49">
        <v>20</v>
      </c>
      <c r="B2073" s="49" t="s">
        <v>5645</v>
      </c>
      <c r="C2073" s="49">
        <v>11</v>
      </c>
      <c r="D2073" s="60">
        <v>7044</v>
      </c>
      <c r="E2073" s="60" t="s">
        <v>14003</v>
      </c>
      <c r="F2073" s="60"/>
      <c r="H2073" s="49" t="s">
        <v>13006</v>
      </c>
      <c r="I2073" s="44"/>
      <c r="J2073" s="44"/>
      <c r="K2073" s="44"/>
      <c r="L2073" s="44"/>
      <c r="M2073" s="44"/>
      <c r="N2073" s="44"/>
      <c r="R2073" s="44"/>
    </row>
    <row r="2074" spans="1:18" x14ac:dyDescent="0.15">
      <c r="A2074" s="49">
        <v>20</v>
      </c>
      <c r="B2074" s="49" t="s">
        <v>5645</v>
      </c>
      <c r="C2074" s="49">
        <v>12</v>
      </c>
      <c r="D2074" s="60">
        <v>7045</v>
      </c>
      <c r="E2074" s="60" t="s">
        <v>7164</v>
      </c>
      <c r="F2074" s="60" t="s">
        <v>7948</v>
      </c>
      <c r="H2074" s="49" t="s">
        <v>13006</v>
      </c>
      <c r="I2074" s="44"/>
      <c r="J2074" s="44"/>
      <c r="K2074" s="44"/>
      <c r="L2074" s="44"/>
      <c r="M2074" s="44"/>
      <c r="N2074" s="44"/>
      <c r="R2074" s="44"/>
    </row>
    <row r="2075" spans="1:18" x14ac:dyDescent="0.15">
      <c r="D2075" s="60"/>
      <c r="E2075" s="60"/>
      <c r="F2075" s="60"/>
      <c r="H2075" s="49"/>
      <c r="I2075" s="44"/>
      <c r="J2075" s="44"/>
      <c r="K2075" s="44"/>
      <c r="L2075" s="44"/>
      <c r="M2075" s="44"/>
      <c r="N2075" s="44"/>
      <c r="R2075" s="44"/>
    </row>
    <row r="2076" spans="1:18" x14ac:dyDescent="0.15">
      <c r="A2076" s="49">
        <v>20</v>
      </c>
      <c r="B2076" s="49" t="s">
        <v>5646</v>
      </c>
      <c r="C2076" s="49">
        <v>1</v>
      </c>
      <c r="D2076" s="60">
        <v>7046</v>
      </c>
      <c r="E2076" s="60" t="s">
        <v>7165</v>
      </c>
      <c r="F2076" s="60"/>
      <c r="H2076" s="49" t="s">
        <v>13006</v>
      </c>
      <c r="I2076" s="44"/>
      <c r="J2076" s="44"/>
      <c r="K2076" s="44"/>
      <c r="L2076" s="44"/>
      <c r="M2076" s="44"/>
      <c r="N2076" s="44"/>
      <c r="R2076" s="44"/>
    </row>
    <row r="2077" spans="1:18" x14ac:dyDescent="0.15">
      <c r="A2077" s="49">
        <v>20</v>
      </c>
      <c r="B2077" s="49" t="s">
        <v>5646</v>
      </c>
      <c r="C2077" s="49">
        <v>2</v>
      </c>
      <c r="D2077" s="60">
        <v>7047</v>
      </c>
      <c r="E2077" s="60" t="s">
        <v>7162</v>
      </c>
      <c r="F2077" s="60" t="s">
        <v>7949</v>
      </c>
      <c r="H2077" s="49" t="s">
        <v>13006</v>
      </c>
      <c r="I2077" s="44"/>
      <c r="J2077" s="44"/>
      <c r="K2077" s="44"/>
      <c r="L2077" s="44"/>
      <c r="M2077" s="44"/>
      <c r="N2077" s="44"/>
      <c r="R2077" s="44"/>
    </row>
    <row r="2078" spans="1:18" x14ac:dyDescent="0.15">
      <c r="A2078" s="49">
        <v>20</v>
      </c>
      <c r="B2078" s="49" t="s">
        <v>5646</v>
      </c>
      <c r="C2078" s="49">
        <v>3</v>
      </c>
      <c r="D2078" s="60">
        <v>7048</v>
      </c>
      <c r="E2078" s="60" t="s">
        <v>7163</v>
      </c>
      <c r="F2078" s="60" t="s">
        <v>7950</v>
      </c>
      <c r="H2078" s="49" t="s">
        <v>13006</v>
      </c>
      <c r="I2078" s="44"/>
      <c r="J2078" s="44"/>
      <c r="K2078" s="44"/>
      <c r="L2078" s="44"/>
      <c r="M2078" s="44"/>
      <c r="N2078" s="44"/>
      <c r="R2078" s="44"/>
    </row>
    <row r="2079" spans="1:18" x14ac:dyDescent="0.15">
      <c r="A2079" s="49">
        <v>20</v>
      </c>
      <c r="B2079" s="49" t="s">
        <v>5646</v>
      </c>
      <c r="C2079" s="49">
        <v>4</v>
      </c>
      <c r="D2079" s="60">
        <v>7050</v>
      </c>
      <c r="E2079" s="60" t="s">
        <v>10175</v>
      </c>
      <c r="F2079" s="60" t="s">
        <v>7912</v>
      </c>
      <c r="H2079" s="49" t="s">
        <v>13006</v>
      </c>
      <c r="I2079" s="44"/>
      <c r="J2079" s="44"/>
      <c r="K2079" s="44"/>
      <c r="L2079" s="44"/>
      <c r="M2079" s="44"/>
      <c r="N2079" s="44"/>
      <c r="R2079" s="44"/>
    </row>
    <row r="2080" spans="1:18" x14ac:dyDescent="0.15">
      <c r="A2080" s="49">
        <v>20</v>
      </c>
      <c r="B2080" s="49" t="s">
        <v>5646</v>
      </c>
      <c r="C2080" s="49">
        <v>5</v>
      </c>
      <c r="D2080" s="60">
        <v>7051</v>
      </c>
      <c r="E2080" s="60" t="s">
        <v>10176</v>
      </c>
      <c r="F2080" s="60"/>
      <c r="H2080" s="49" t="s">
        <v>13006</v>
      </c>
      <c r="I2080" s="44"/>
      <c r="J2080" s="44"/>
      <c r="K2080" s="44"/>
      <c r="L2080" s="44"/>
      <c r="M2080" s="44"/>
      <c r="N2080" s="44"/>
      <c r="R2080" s="44"/>
    </row>
    <row r="2081" spans="1:18" x14ac:dyDescent="0.15">
      <c r="A2081" s="49">
        <v>20</v>
      </c>
      <c r="B2081" s="49" t="s">
        <v>5646</v>
      </c>
      <c r="C2081" s="49">
        <v>6</v>
      </c>
      <c r="D2081" s="60">
        <v>7052</v>
      </c>
      <c r="E2081" s="60" t="s">
        <v>10177</v>
      </c>
      <c r="F2081" s="60"/>
      <c r="H2081" s="49" t="s">
        <v>13006</v>
      </c>
      <c r="I2081" s="44"/>
      <c r="J2081" s="44"/>
      <c r="K2081" s="44"/>
      <c r="L2081" s="44"/>
      <c r="M2081" s="44"/>
      <c r="N2081" s="44"/>
      <c r="R2081" s="44"/>
    </row>
    <row r="2082" spans="1:18" x14ac:dyDescent="0.15">
      <c r="A2082" s="49">
        <v>20</v>
      </c>
      <c r="B2082" s="49" t="s">
        <v>5646</v>
      </c>
      <c r="C2082" s="49">
        <v>7</v>
      </c>
      <c r="D2082" s="60">
        <v>7053</v>
      </c>
      <c r="E2082" s="60" t="s">
        <v>14970</v>
      </c>
      <c r="F2082" s="60"/>
      <c r="H2082" s="49" t="s">
        <v>13006</v>
      </c>
      <c r="I2082" s="44"/>
      <c r="J2082" s="44"/>
      <c r="K2082" s="44"/>
      <c r="L2082" s="44"/>
      <c r="M2082" s="44"/>
      <c r="N2082" s="44"/>
      <c r="R2082" s="44"/>
    </row>
    <row r="2083" spans="1:18" x14ac:dyDescent="0.15">
      <c r="A2083" s="49">
        <v>20</v>
      </c>
      <c r="B2083" s="49" t="s">
        <v>5646</v>
      </c>
      <c r="C2083" s="49">
        <v>8</v>
      </c>
      <c r="D2083" s="60">
        <v>7054</v>
      </c>
      <c r="E2083" s="60" t="s">
        <v>14971</v>
      </c>
      <c r="F2083" s="60" t="s">
        <v>7913</v>
      </c>
      <c r="H2083" s="49" t="s">
        <v>13006</v>
      </c>
      <c r="I2083" s="44"/>
      <c r="J2083" s="44"/>
      <c r="K2083" s="44"/>
      <c r="L2083" s="44"/>
      <c r="M2083" s="44"/>
      <c r="N2083" s="44"/>
      <c r="R2083" s="44"/>
    </row>
    <row r="2084" spans="1:18" x14ac:dyDescent="0.15">
      <c r="A2084" s="49">
        <v>20</v>
      </c>
      <c r="B2084" s="49" t="s">
        <v>5646</v>
      </c>
      <c r="C2084" s="49">
        <v>9</v>
      </c>
      <c r="D2084" s="60">
        <v>7055</v>
      </c>
      <c r="E2084" s="60" t="s">
        <v>10626</v>
      </c>
      <c r="F2084" s="60" t="s">
        <v>15044</v>
      </c>
      <c r="H2084" s="49" t="s">
        <v>13006</v>
      </c>
      <c r="I2084" s="44" t="s">
        <v>10626</v>
      </c>
      <c r="J2084" s="44"/>
      <c r="K2084" s="44"/>
      <c r="L2084" s="44"/>
      <c r="M2084" s="44"/>
      <c r="N2084" s="44"/>
      <c r="R2084" s="44"/>
    </row>
    <row r="2085" spans="1:18" x14ac:dyDescent="0.15">
      <c r="A2085" s="49">
        <v>20</v>
      </c>
      <c r="B2085" s="49" t="s">
        <v>5646</v>
      </c>
      <c r="C2085" s="49">
        <v>10</v>
      </c>
      <c r="D2085" s="60">
        <v>7069</v>
      </c>
      <c r="E2085" s="60" t="s">
        <v>14972</v>
      </c>
      <c r="F2085" s="60"/>
      <c r="H2085" s="49" t="s">
        <v>13006</v>
      </c>
      <c r="I2085" s="44"/>
      <c r="J2085" s="44"/>
      <c r="K2085" s="44"/>
      <c r="L2085" s="44"/>
      <c r="M2085" s="44"/>
      <c r="N2085" s="44"/>
      <c r="R2085" s="44"/>
    </row>
    <row r="2086" spans="1:18" x14ac:dyDescent="0.15">
      <c r="A2086" s="49">
        <v>20</v>
      </c>
      <c r="B2086" s="49" t="s">
        <v>5646</v>
      </c>
      <c r="C2086" s="49">
        <v>11</v>
      </c>
      <c r="D2086" s="60">
        <v>7070</v>
      </c>
      <c r="E2086" s="60" t="s">
        <v>14973</v>
      </c>
      <c r="F2086" s="60" t="s">
        <v>7914</v>
      </c>
      <c r="H2086" s="49" t="s">
        <v>13006</v>
      </c>
      <c r="I2086" s="44"/>
      <c r="J2086" s="44"/>
      <c r="K2086" s="44"/>
      <c r="L2086" s="44"/>
      <c r="M2086" s="44"/>
      <c r="N2086" s="44"/>
      <c r="R2086" s="44"/>
    </row>
    <row r="2087" spans="1:18" x14ac:dyDescent="0.15">
      <c r="A2087" s="49">
        <v>20</v>
      </c>
      <c r="B2087" s="49" t="s">
        <v>5646</v>
      </c>
      <c r="C2087" s="49">
        <v>12</v>
      </c>
      <c r="D2087" s="60">
        <v>7072</v>
      </c>
      <c r="E2087" s="60" t="s">
        <v>14974</v>
      </c>
      <c r="F2087" s="60"/>
      <c r="H2087" s="49" t="s">
        <v>13006</v>
      </c>
      <c r="I2087" s="44"/>
      <c r="J2087" s="44"/>
      <c r="K2087" s="44"/>
      <c r="L2087" s="44"/>
      <c r="M2087" s="44"/>
      <c r="N2087" s="44"/>
      <c r="R2087" s="44"/>
    </row>
    <row r="2088" spans="1:18" x14ac:dyDescent="0.15">
      <c r="D2088" s="60"/>
      <c r="E2088" s="60"/>
      <c r="F2088" s="60"/>
      <c r="H2088" s="49"/>
      <c r="I2088" s="44"/>
      <c r="J2088" s="44"/>
      <c r="K2088" s="44"/>
      <c r="L2088" s="44"/>
      <c r="M2088" s="44"/>
      <c r="N2088" s="44"/>
      <c r="R2088" s="44"/>
    </row>
    <row r="2089" spans="1:18" x14ac:dyDescent="0.15">
      <c r="A2089" s="49">
        <v>20</v>
      </c>
      <c r="B2089" s="49" t="s">
        <v>5648</v>
      </c>
      <c r="C2089" s="49">
        <v>1</v>
      </c>
      <c r="D2089" s="60">
        <v>7076</v>
      </c>
      <c r="E2089" s="60" t="s">
        <v>11694</v>
      </c>
      <c r="F2089" s="60"/>
      <c r="H2089" s="49" t="s">
        <v>13006</v>
      </c>
      <c r="I2089" s="44"/>
      <c r="J2089" s="44"/>
      <c r="K2089" s="44"/>
      <c r="L2089" s="44"/>
      <c r="M2089" s="44"/>
      <c r="N2089" s="44"/>
      <c r="R2089" s="44"/>
    </row>
    <row r="2090" spans="1:18" x14ac:dyDescent="0.15">
      <c r="A2090" s="49">
        <v>20</v>
      </c>
      <c r="B2090" s="49" t="s">
        <v>5648</v>
      </c>
      <c r="C2090" s="49">
        <v>2</v>
      </c>
      <c r="D2090" s="60">
        <v>7080</v>
      </c>
      <c r="E2090" s="60" t="s">
        <v>11695</v>
      </c>
      <c r="F2090" s="60" t="s">
        <v>7915</v>
      </c>
      <c r="H2090" s="49" t="s">
        <v>13006</v>
      </c>
      <c r="I2090" s="44" t="s">
        <v>11695</v>
      </c>
      <c r="J2090" s="44"/>
      <c r="K2090" s="44"/>
      <c r="L2090" s="44"/>
      <c r="M2090" s="44"/>
      <c r="N2090" s="44"/>
      <c r="R2090" s="44"/>
    </row>
    <row r="2091" spans="1:18" x14ac:dyDescent="0.15">
      <c r="A2091" s="49">
        <v>20</v>
      </c>
      <c r="B2091" s="49" t="s">
        <v>5648</v>
      </c>
      <c r="C2091" s="49">
        <v>3</v>
      </c>
      <c r="D2091" s="60">
        <v>7081</v>
      </c>
      <c r="E2091" s="60" t="s">
        <v>11696</v>
      </c>
      <c r="F2091" s="60"/>
      <c r="H2091" s="49" t="s">
        <v>13006</v>
      </c>
      <c r="I2091" s="44"/>
      <c r="J2091" s="44"/>
      <c r="K2091" s="44"/>
      <c r="L2091" s="44"/>
      <c r="M2091" s="44"/>
      <c r="N2091" s="44"/>
      <c r="R2091" s="44"/>
    </row>
    <row r="2092" spans="1:18" x14ac:dyDescent="0.15">
      <c r="A2092" s="49">
        <v>20</v>
      </c>
      <c r="B2092" s="49" t="s">
        <v>5648</v>
      </c>
      <c r="C2092" s="49">
        <v>4</v>
      </c>
      <c r="D2092" s="60">
        <v>7082</v>
      </c>
      <c r="E2092" s="60" t="s">
        <v>14004</v>
      </c>
      <c r="F2092" s="60" t="s">
        <v>7916</v>
      </c>
      <c r="G2092" s="50" t="s">
        <v>7673</v>
      </c>
      <c r="H2092" s="49" t="s">
        <v>13006</v>
      </c>
      <c r="I2092" s="44"/>
      <c r="J2092" s="44"/>
      <c r="K2092" s="44"/>
      <c r="L2092" s="44"/>
      <c r="M2092" s="44"/>
      <c r="N2092" s="44"/>
      <c r="R2092" s="44"/>
    </row>
    <row r="2093" spans="1:18" x14ac:dyDescent="0.15">
      <c r="A2093" s="49">
        <v>20</v>
      </c>
      <c r="B2093" s="49" t="s">
        <v>5648</v>
      </c>
      <c r="C2093" s="49">
        <v>5</v>
      </c>
      <c r="D2093" s="60">
        <v>7085</v>
      </c>
      <c r="E2093" s="60" t="s">
        <v>11636</v>
      </c>
      <c r="F2093" s="60" t="s">
        <v>7917</v>
      </c>
      <c r="H2093" s="49" t="s">
        <v>13006</v>
      </c>
      <c r="I2093" s="44"/>
      <c r="J2093" s="44"/>
      <c r="K2093" s="44"/>
      <c r="L2093" s="44"/>
      <c r="M2093" s="44"/>
      <c r="N2093" s="44"/>
      <c r="R2093" s="44"/>
    </row>
    <row r="2094" spans="1:18" x14ac:dyDescent="0.15">
      <c r="A2094" s="49">
        <v>20</v>
      </c>
      <c r="B2094" s="49" t="s">
        <v>5648</v>
      </c>
      <c r="C2094" s="49">
        <v>6</v>
      </c>
      <c r="D2094" s="60">
        <v>7089</v>
      </c>
      <c r="E2094" s="60" t="s">
        <v>11637</v>
      </c>
      <c r="F2094" s="60" t="s">
        <v>7918</v>
      </c>
      <c r="H2094" s="49" t="s">
        <v>13006</v>
      </c>
      <c r="I2094" s="44"/>
      <c r="J2094" s="44"/>
      <c r="K2094" s="44"/>
      <c r="L2094" s="44"/>
      <c r="M2094" s="44"/>
      <c r="N2094" s="44"/>
      <c r="R2094" s="44"/>
    </row>
    <row r="2095" spans="1:18" x14ac:dyDescent="0.15">
      <c r="A2095" s="49">
        <v>20</v>
      </c>
      <c r="B2095" s="49" t="s">
        <v>5648</v>
      </c>
      <c r="C2095" s="49">
        <v>7</v>
      </c>
      <c r="D2095" s="60">
        <v>7090</v>
      </c>
      <c r="E2095" s="60" t="s">
        <v>11638</v>
      </c>
      <c r="F2095" s="60" t="s">
        <v>7649</v>
      </c>
      <c r="H2095" s="49" t="s">
        <v>13006</v>
      </c>
      <c r="I2095" s="44"/>
      <c r="J2095" s="44"/>
      <c r="K2095" s="44"/>
      <c r="L2095" s="44"/>
      <c r="M2095" s="44"/>
      <c r="N2095" s="44"/>
      <c r="R2095" s="44"/>
    </row>
    <row r="2096" spans="1:18" x14ac:dyDescent="0.15">
      <c r="A2096" s="49">
        <v>20</v>
      </c>
      <c r="B2096" s="49" t="s">
        <v>5648</v>
      </c>
      <c r="C2096" s="49">
        <v>8</v>
      </c>
      <c r="D2096" s="60">
        <v>7092</v>
      </c>
      <c r="E2096" s="60" t="s">
        <v>11639</v>
      </c>
      <c r="F2096" s="60" t="s">
        <v>7650</v>
      </c>
      <c r="H2096" s="49" t="s">
        <v>13006</v>
      </c>
      <c r="I2096" s="44"/>
      <c r="J2096" s="44"/>
      <c r="K2096" s="44"/>
      <c r="L2096" s="44"/>
      <c r="M2096" s="44"/>
      <c r="N2096" s="44"/>
      <c r="R2096" s="44"/>
    </row>
    <row r="2097" spans="1:18" x14ac:dyDescent="0.15">
      <c r="A2097" s="49">
        <v>20</v>
      </c>
      <c r="B2097" s="49" t="s">
        <v>5648</v>
      </c>
      <c r="C2097" s="49">
        <v>9</v>
      </c>
      <c r="D2097" s="60">
        <v>7093</v>
      </c>
      <c r="E2097" s="60" t="s">
        <v>11640</v>
      </c>
      <c r="F2097" s="60"/>
      <c r="H2097" s="49" t="s">
        <v>13006</v>
      </c>
      <c r="I2097" s="44"/>
      <c r="J2097" s="44"/>
      <c r="K2097" s="44"/>
      <c r="L2097" s="44"/>
      <c r="M2097" s="44"/>
      <c r="N2097" s="44"/>
      <c r="R2097" s="44"/>
    </row>
    <row r="2098" spans="1:18" x14ac:dyDescent="0.15">
      <c r="A2098" s="49">
        <v>20</v>
      </c>
      <c r="B2098" s="49" t="s">
        <v>5648</v>
      </c>
      <c r="C2098" s="49">
        <v>10</v>
      </c>
      <c r="D2098" s="60">
        <v>7094</v>
      </c>
      <c r="E2098" s="60" t="s">
        <v>11641</v>
      </c>
      <c r="F2098" s="60" t="s">
        <v>8196</v>
      </c>
      <c r="H2098" s="49" t="s">
        <v>13006</v>
      </c>
      <c r="I2098" s="44"/>
      <c r="J2098" s="44"/>
      <c r="K2098" s="44"/>
      <c r="L2098" s="44"/>
      <c r="M2098" s="44"/>
      <c r="N2098" s="44"/>
      <c r="R2098" s="44"/>
    </row>
    <row r="2099" spans="1:18" x14ac:dyDescent="0.15">
      <c r="A2099" s="49">
        <v>20</v>
      </c>
      <c r="B2099" s="49" t="s">
        <v>5648</v>
      </c>
      <c r="C2099" s="49">
        <v>11</v>
      </c>
      <c r="D2099" s="60">
        <v>7095</v>
      </c>
      <c r="E2099" s="60" t="s">
        <v>11704</v>
      </c>
      <c r="F2099" s="60" t="s">
        <v>8197</v>
      </c>
      <c r="H2099" s="49" t="s">
        <v>13006</v>
      </c>
      <c r="I2099" s="44"/>
      <c r="J2099" s="44"/>
      <c r="K2099" s="44"/>
      <c r="L2099" s="44"/>
      <c r="M2099" s="44"/>
      <c r="N2099" s="44"/>
      <c r="R2099" s="44"/>
    </row>
    <row r="2100" spans="1:18" x14ac:dyDescent="0.15">
      <c r="A2100" s="49">
        <v>20</v>
      </c>
      <c r="B2100" s="49" t="s">
        <v>5648</v>
      </c>
      <c r="C2100" s="49">
        <v>12</v>
      </c>
      <c r="D2100" s="60">
        <v>7097</v>
      </c>
      <c r="E2100" s="60" t="s">
        <v>11705</v>
      </c>
      <c r="F2100" s="60" t="s">
        <v>8198</v>
      </c>
      <c r="G2100" s="50" t="s">
        <v>7671</v>
      </c>
      <c r="H2100" s="49" t="s">
        <v>13006</v>
      </c>
      <c r="I2100" s="44" t="s">
        <v>11705</v>
      </c>
      <c r="J2100" s="44"/>
      <c r="K2100" s="44"/>
      <c r="L2100" s="44"/>
      <c r="M2100" s="44"/>
      <c r="N2100" s="44"/>
      <c r="R2100" s="44"/>
    </row>
    <row r="2101" spans="1:18" x14ac:dyDescent="0.15">
      <c r="D2101" s="60"/>
      <c r="E2101" s="60"/>
      <c r="F2101" s="60"/>
      <c r="H2101" s="49"/>
      <c r="I2101" s="44"/>
      <c r="J2101" s="44"/>
      <c r="K2101" s="44"/>
      <c r="L2101" s="44"/>
      <c r="M2101" s="44"/>
      <c r="N2101" s="44"/>
      <c r="R2101" s="44"/>
    </row>
    <row r="2102" spans="1:18" x14ac:dyDescent="0.15">
      <c r="A2102" s="49">
        <v>20</v>
      </c>
      <c r="B2102" s="49" t="s">
        <v>5649</v>
      </c>
      <c r="C2102" s="49">
        <v>1</v>
      </c>
      <c r="D2102" s="60">
        <v>7099</v>
      </c>
      <c r="E2102" s="60" t="s">
        <v>11706</v>
      </c>
      <c r="F2102" s="60"/>
      <c r="H2102" s="49" t="s">
        <v>13006</v>
      </c>
      <c r="I2102" s="44"/>
      <c r="J2102" s="44"/>
      <c r="K2102" s="44"/>
      <c r="L2102" s="44"/>
      <c r="M2102" s="44"/>
      <c r="N2102" s="44"/>
      <c r="R2102" s="44"/>
    </row>
    <row r="2103" spans="1:18" x14ac:dyDescent="0.15">
      <c r="A2103" s="49">
        <v>20</v>
      </c>
      <c r="B2103" s="49" t="s">
        <v>5649</v>
      </c>
      <c r="C2103" s="49">
        <v>2</v>
      </c>
      <c r="D2103" s="60">
        <v>7101</v>
      </c>
      <c r="E2103" s="60" t="s">
        <v>11707</v>
      </c>
      <c r="F2103" s="60" t="s">
        <v>7926</v>
      </c>
      <c r="H2103" s="49" t="s">
        <v>13006</v>
      </c>
      <c r="I2103" s="44"/>
      <c r="J2103" s="44"/>
      <c r="K2103" s="44"/>
      <c r="L2103" s="44"/>
      <c r="M2103" s="44"/>
      <c r="N2103" s="44"/>
      <c r="R2103" s="44"/>
    </row>
    <row r="2104" spans="1:18" x14ac:dyDescent="0.15">
      <c r="A2104" s="49">
        <v>20</v>
      </c>
      <c r="B2104" s="49" t="s">
        <v>5649</v>
      </c>
      <c r="C2104" s="49">
        <v>3</v>
      </c>
      <c r="D2104" s="60">
        <v>7102</v>
      </c>
      <c r="E2104" s="60" t="s">
        <v>11708</v>
      </c>
      <c r="F2104" s="60" t="s">
        <v>5631</v>
      </c>
      <c r="G2104" s="50" t="s">
        <v>7672</v>
      </c>
      <c r="H2104" s="49" t="s">
        <v>13007</v>
      </c>
      <c r="I2104" s="44"/>
      <c r="J2104" s="44"/>
      <c r="K2104" s="44"/>
      <c r="L2104" s="44"/>
      <c r="M2104" s="44"/>
      <c r="N2104" s="44"/>
      <c r="R2104" s="44"/>
    </row>
    <row r="2105" spans="1:18" x14ac:dyDescent="0.15">
      <c r="A2105" s="49">
        <v>20</v>
      </c>
      <c r="B2105" s="49" t="s">
        <v>5649</v>
      </c>
      <c r="C2105" s="49">
        <v>4</v>
      </c>
      <c r="D2105" s="60">
        <v>7103</v>
      </c>
      <c r="E2105" s="60" t="s">
        <v>335</v>
      </c>
      <c r="F2105" s="60" t="s">
        <v>5632</v>
      </c>
      <c r="H2105" s="49" t="s">
        <v>13006</v>
      </c>
      <c r="I2105" s="44"/>
      <c r="J2105" s="44"/>
      <c r="K2105" s="44"/>
      <c r="L2105" s="44"/>
      <c r="M2105" s="44"/>
      <c r="N2105" s="44"/>
      <c r="R2105" s="44"/>
    </row>
    <row r="2106" spans="1:18" x14ac:dyDescent="0.15">
      <c r="A2106" s="49">
        <v>20</v>
      </c>
      <c r="B2106" s="49" t="s">
        <v>5649</v>
      </c>
      <c r="C2106" s="49">
        <v>5</v>
      </c>
      <c r="D2106" s="60">
        <v>7104</v>
      </c>
      <c r="E2106" s="60" t="s">
        <v>336</v>
      </c>
      <c r="F2106" s="60" t="s">
        <v>5633</v>
      </c>
      <c r="H2106" s="49" t="s">
        <v>13006</v>
      </c>
      <c r="I2106" s="44"/>
      <c r="J2106" s="44"/>
      <c r="K2106" s="44"/>
      <c r="L2106" s="44"/>
      <c r="M2106" s="44"/>
      <c r="N2106" s="44"/>
      <c r="R2106" s="44"/>
    </row>
    <row r="2107" spans="1:18" x14ac:dyDescent="0.15">
      <c r="A2107" s="49">
        <v>20</v>
      </c>
      <c r="B2107" s="49" t="s">
        <v>5649</v>
      </c>
      <c r="C2107" s="49">
        <v>6</v>
      </c>
      <c r="D2107" s="60">
        <v>7105</v>
      </c>
      <c r="E2107" s="60" t="s">
        <v>337</v>
      </c>
      <c r="F2107" s="60"/>
      <c r="H2107" s="49" t="s">
        <v>13006</v>
      </c>
      <c r="I2107" s="44"/>
      <c r="J2107" s="44"/>
      <c r="K2107" s="44"/>
      <c r="L2107" s="44"/>
      <c r="M2107" s="44"/>
      <c r="N2107" s="44"/>
      <c r="R2107" s="44"/>
    </row>
    <row r="2108" spans="1:18" x14ac:dyDescent="0.15">
      <c r="A2108" s="49">
        <v>20</v>
      </c>
      <c r="B2108" s="49" t="s">
        <v>5649</v>
      </c>
      <c r="C2108" s="49">
        <v>7</v>
      </c>
      <c r="D2108" s="60">
        <v>7106</v>
      </c>
      <c r="E2108" s="60" t="s">
        <v>338</v>
      </c>
      <c r="F2108" s="60" t="s">
        <v>7641</v>
      </c>
      <c r="H2108" s="49" t="s">
        <v>13006</v>
      </c>
      <c r="I2108" s="44"/>
      <c r="J2108" s="44"/>
      <c r="K2108" s="44"/>
      <c r="L2108" s="44"/>
      <c r="M2108" s="44"/>
      <c r="N2108" s="44"/>
      <c r="R2108" s="44"/>
    </row>
    <row r="2109" spans="1:18" x14ac:dyDescent="0.15">
      <c r="A2109" s="49">
        <v>20</v>
      </c>
      <c r="B2109" s="49" t="s">
        <v>5649</v>
      </c>
      <c r="C2109" s="49">
        <v>8</v>
      </c>
      <c r="D2109" s="60">
        <v>7107</v>
      </c>
      <c r="E2109" s="60" t="s">
        <v>339</v>
      </c>
      <c r="F2109" s="60" t="s">
        <v>5615</v>
      </c>
      <c r="H2109" s="49" t="s">
        <v>13006</v>
      </c>
      <c r="I2109" s="44"/>
      <c r="J2109" s="44"/>
      <c r="K2109" s="44"/>
      <c r="L2109" s="44"/>
      <c r="M2109" s="44"/>
      <c r="N2109" s="44"/>
      <c r="R2109" s="44"/>
    </row>
    <row r="2110" spans="1:18" x14ac:dyDescent="0.15">
      <c r="A2110" s="49">
        <v>20</v>
      </c>
      <c r="B2110" s="49" t="s">
        <v>5649</v>
      </c>
      <c r="C2110" s="49">
        <v>9</v>
      </c>
      <c r="D2110" s="60">
        <v>7108</v>
      </c>
      <c r="E2110" s="60" t="s">
        <v>340</v>
      </c>
      <c r="F2110" s="60" t="s">
        <v>5616</v>
      </c>
      <c r="H2110" s="49" t="s">
        <v>13006</v>
      </c>
      <c r="I2110" s="44"/>
      <c r="J2110" s="44"/>
      <c r="K2110" s="44"/>
      <c r="L2110" s="44"/>
      <c r="M2110" s="44"/>
      <c r="N2110" s="44"/>
      <c r="R2110" s="44"/>
    </row>
    <row r="2111" spans="1:18" x14ac:dyDescent="0.15">
      <c r="A2111" s="49">
        <v>20</v>
      </c>
      <c r="B2111" s="49" t="s">
        <v>5649</v>
      </c>
      <c r="C2111" s="49">
        <v>10</v>
      </c>
      <c r="D2111" s="60">
        <v>7109</v>
      </c>
      <c r="E2111" s="60" t="s">
        <v>341</v>
      </c>
      <c r="F2111" s="60" t="s">
        <v>7857</v>
      </c>
      <c r="H2111" s="49" t="s">
        <v>13006</v>
      </c>
      <c r="I2111" s="44"/>
      <c r="J2111" s="44" t="s">
        <v>341</v>
      </c>
      <c r="K2111" s="44" t="s">
        <v>341</v>
      </c>
      <c r="L2111" s="44"/>
      <c r="M2111" s="44"/>
      <c r="N2111" s="44"/>
      <c r="R2111" s="44"/>
    </row>
    <row r="2112" spans="1:18" x14ac:dyDescent="0.15">
      <c r="A2112" s="49">
        <v>20</v>
      </c>
      <c r="B2112" s="49" t="s">
        <v>5649</v>
      </c>
      <c r="C2112" s="49">
        <v>11</v>
      </c>
      <c r="D2112" s="60">
        <v>7110</v>
      </c>
      <c r="E2112" s="60" t="s">
        <v>342</v>
      </c>
      <c r="F2112" s="60"/>
      <c r="H2112" s="49" t="s">
        <v>13006</v>
      </c>
      <c r="I2112" s="44"/>
      <c r="J2112" s="44"/>
      <c r="K2112" s="44"/>
      <c r="L2112" s="44"/>
      <c r="M2112" s="44"/>
      <c r="N2112" s="44"/>
      <c r="R2112" s="44"/>
    </row>
    <row r="2113" spans="1:18" x14ac:dyDescent="0.15">
      <c r="A2113" s="49">
        <v>20</v>
      </c>
      <c r="B2113" s="49" t="s">
        <v>5649</v>
      </c>
      <c r="C2113" s="49">
        <v>12</v>
      </c>
      <c r="D2113" s="60">
        <v>7111</v>
      </c>
      <c r="E2113" s="60" t="s">
        <v>343</v>
      </c>
      <c r="F2113" s="60"/>
      <c r="H2113" s="49" t="s">
        <v>13006</v>
      </c>
      <c r="I2113" s="44"/>
      <c r="J2113" s="44"/>
      <c r="K2113" s="44"/>
      <c r="L2113" s="44"/>
      <c r="M2113" s="44"/>
      <c r="N2113" s="44"/>
      <c r="R2113" s="44"/>
    </row>
    <row r="2114" spans="1:18" ht="58.5" customHeight="1" x14ac:dyDescent="0.15">
      <c r="A2114" s="53" t="s">
        <v>11892</v>
      </c>
      <c r="B2114" s="54"/>
      <c r="C2114" s="54"/>
      <c r="D2114" s="54"/>
      <c r="E2114" s="54"/>
      <c r="F2114" s="54"/>
      <c r="G2114" s="54"/>
      <c r="H2114" s="32"/>
      <c r="I2114" s="44"/>
      <c r="J2114" s="44"/>
      <c r="K2114" s="44"/>
      <c r="L2114" s="44"/>
      <c r="M2114" s="44"/>
      <c r="N2114" s="44"/>
      <c r="R2114" s="44"/>
    </row>
    <row r="2115" spans="1:18" s="20" customFormat="1" ht="14.25" customHeight="1" x14ac:dyDescent="0.15">
      <c r="A2115" s="2" t="s">
        <v>9863</v>
      </c>
      <c r="B2115" s="2" t="s">
        <v>9861</v>
      </c>
      <c r="C2115" s="2" t="s">
        <v>9862</v>
      </c>
      <c r="D2115" s="11" t="s">
        <v>6922</v>
      </c>
      <c r="E2115" s="11" t="s">
        <v>7223</v>
      </c>
      <c r="F2115" s="11" t="s">
        <v>14363</v>
      </c>
      <c r="G2115" s="4" t="s">
        <v>7670</v>
      </c>
      <c r="H2115" s="58"/>
      <c r="I2115" s="3" t="s">
        <v>12569</v>
      </c>
      <c r="J2115" s="3" t="s">
        <v>13220</v>
      </c>
      <c r="K2115" s="3" t="s">
        <v>13560</v>
      </c>
    </row>
    <row r="2116" spans="1:18" s="20" customFormat="1" x14ac:dyDescent="0.15">
      <c r="A2116" s="2"/>
      <c r="B2116" s="2"/>
      <c r="C2116" s="2"/>
      <c r="D2116" s="11"/>
      <c r="E2116" s="11"/>
      <c r="F2116" s="11"/>
      <c r="G2116" s="4"/>
      <c r="H2116" s="2" t="s">
        <v>13350</v>
      </c>
      <c r="I2116" s="2" t="s">
        <v>12886</v>
      </c>
      <c r="J2116" s="2" t="s">
        <v>12886</v>
      </c>
      <c r="K2116" s="2" t="s">
        <v>12886</v>
      </c>
    </row>
    <row r="2117" spans="1:18" x14ac:dyDescent="0.15">
      <c r="D2117" s="60"/>
      <c r="E2117" s="60"/>
      <c r="F2117" s="60"/>
      <c r="H2117" s="49"/>
      <c r="I2117" s="44"/>
      <c r="J2117" s="44"/>
      <c r="K2117" s="44"/>
      <c r="L2117" s="44"/>
      <c r="M2117" s="44"/>
      <c r="N2117" s="44"/>
      <c r="R2117" s="44"/>
    </row>
    <row r="2118" spans="1:18" x14ac:dyDescent="0.15">
      <c r="A2118" s="49">
        <v>21</v>
      </c>
      <c r="B2118" s="49" t="s">
        <v>8125</v>
      </c>
      <c r="C2118" s="49">
        <v>1</v>
      </c>
      <c r="D2118" s="60">
        <v>7113</v>
      </c>
      <c r="E2118" s="60" t="s">
        <v>344</v>
      </c>
      <c r="F2118" s="60" t="s">
        <v>7858</v>
      </c>
      <c r="H2118" s="49" t="s">
        <v>13006</v>
      </c>
      <c r="I2118" s="44"/>
      <c r="J2118" s="44"/>
      <c r="K2118" s="44"/>
      <c r="L2118" s="44"/>
      <c r="M2118" s="44"/>
      <c r="N2118" s="44"/>
      <c r="R2118" s="44"/>
    </row>
    <row r="2119" spans="1:18" x14ac:dyDescent="0.15">
      <c r="A2119" s="49">
        <v>21</v>
      </c>
      <c r="B2119" s="49" t="s">
        <v>8125</v>
      </c>
      <c r="C2119" s="49">
        <v>2</v>
      </c>
      <c r="D2119" s="60">
        <v>7116</v>
      </c>
      <c r="E2119" s="60" t="s">
        <v>345</v>
      </c>
      <c r="F2119" s="60" t="s">
        <v>7859</v>
      </c>
      <c r="H2119" s="49" t="s">
        <v>13006</v>
      </c>
      <c r="I2119" s="44"/>
      <c r="J2119" s="44"/>
      <c r="K2119" s="44"/>
      <c r="L2119" s="44"/>
      <c r="M2119" s="44"/>
      <c r="N2119" s="44"/>
      <c r="R2119" s="44"/>
    </row>
    <row r="2120" spans="1:18" x14ac:dyDescent="0.15">
      <c r="A2120" s="49">
        <v>21</v>
      </c>
      <c r="B2120" s="49" t="s">
        <v>8125</v>
      </c>
      <c r="C2120" s="49">
        <v>3</v>
      </c>
      <c r="D2120" s="60">
        <v>7117</v>
      </c>
      <c r="E2120" s="60" t="s">
        <v>346</v>
      </c>
      <c r="F2120" s="60" t="s">
        <v>7860</v>
      </c>
      <c r="H2120" s="49" t="s">
        <v>13006</v>
      </c>
      <c r="I2120" s="44"/>
      <c r="J2120" s="44"/>
      <c r="K2120" s="44"/>
      <c r="L2120" s="44"/>
      <c r="M2120" s="44"/>
      <c r="N2120" s="44"/>
      <c r="R2120" s="44"/>
    </row>
    <row r="2121" spans="1:18" x14ac:dyDescent="0.15">
      <c r="A2121" s="49">
        <v>21</v>
      </c>
      <c r="B2121" s="49" t="s">
        <v>8125</v>
      </c>
      <c r="C2121" s="49">
        <v>4</v>
      </c>
      <c r="D2121" s="60">
        <v>7118</v>
      </c>
      <c r="E2121" s="60" t="s">
        <v>12200</v>
      </c>
      <c r="F2121" s="60"/>
      <c r="H2121" s="49" t="s">
        <v>13006</v>
      </c>
      <c r="I2121" s="44"/>
      <c r="J2121" s="44"/>
      <c r="K2121" s="44"/>
      <c r="L2121" s="44"/>
      <c r="M2121" s="44"/>
      <c r="N2121" s="44"/>
      <c r="R2121" s="44"/>
    </row>
    <row r="2122" spans="1:18" x14ac:dyDescent="0.15">
      <c r="A2122" s="49">
        <v>21</v>
      </c>
      <c r="B2122" s="49" t="s">
        <v>8125</v>
      </c>
      <c r="C2122" s="49">
        <v>5</v>
      </c>
      <c r="D2122" s="60">
        <v>7119</v>
      </c>
      <c r="E2122" s="60" t="s">
        <v>12201</v>
      </c>
      <c r="F2122" s="60" t="s">
        <v>5582</v>
      </c>
      <c r="H2122" s="49" t="s">
        <v>13006</v>
      </c>
      <c r="I2122" s="44"/>
      <c r="J2122" s="44"/>
      <c r="K2122" s="44"/>
      <c r="L2122" s="44"/>
      <c r="M2122" s="44"/>
      <c r="N2122" s="44"/>
      <c r="R2122" s="44"/>
    </row>
    <row r="2123" spans="1:18" x14ac:dyDescent="0.15">
      <c r="A2123" s="49">
        <v>21</v>
      </c>
      <c r="B2123" s="49" t="s">
        <v>8125</v>
      </c>
      <c r="C2123" s="49">
        <v>6</v>
      </c>
      <c r="D2123" s="60">
        <v>7121</v>
      </c>
      <c r="E2123" s="60" t="s">
        <v>12512</v>
      </c>
      <c r="F2123" s="60"/>
      <c r="H2123" s="49" t="s">
        <v>13006</v>
      </c>
      <c r="I2123" s="44"/>
      <c r="J2123" s="44"/>
      <c r="K2123" s="44"/>
      <c r="L2123" s="44"/>
      <c r="M2123" s="44"/>
      <c r="N2123" s="44"/>
      <c r="R2123" s="44"/>
    </row>
    <row r="2124" spans="1:18" x14ac:dyDescent="0.15">
      <c r="A2124" s="49">
        <v>21</v>
      </c>
      <c r="B2124" s="49" t="s">
        <v>8125</v>
      </c>
      <c r="C2124" s="49">
        <v>7</v>
      </c>
      <c r="D2124" s="60">
        <v>7122</v>
      </c>
      <c r="E2124" s="60" t="s">
        <v>13528</v>
      </c>
      <c r="F2124" s="60"/>
      <c r="H2124" s="49" t="s">
        <v>13006</v>
      </c>
      <c r="I2124" s="44"/>
      <c r="J2124" s="44"/>
      <c r="K2124" s="44"/>
      <c r="L2124" s="44"/>
      <c r="M2124" s="44"/>
      <c r="N2124" s="44"/>
      <c r="R2124" s="44"/>
    </row>
    <row r="2125" spans="1:18" x14ac:dyDescent="0.15">
      <c r="A2125" s="49">
        <v>21</v>
      </c>
      <c r="B2125" s="49" t="s">
        <v>8125</v>
      </c>
      <c r="C2125" s="49">
        <v>8</v>
      </c>
      <c r="D2125" s="60">
        <v>7123</v>
      </c>
      <c r="E2125" s="60" t="s">
        <v>13529</v>
      </c>
      <c r="F2125" s="60" t="s">
        <v>5583</v>
      </c>
      <c r="H2125" s="49" t="s">
        <v>13006</v>
      </c>
      <c r="I2125" s="44"/>
      <c r="J2125" s="44"/>
      <c r="K2125" s="44" t="s">
        <v>13529</v>
      </c>
      <c r="L2125" s="44"/>
      <c r="M2125" s="44"/>
      <c r="N2125" s="44"/>
      <c r="R2125" s="44"/>
    </row>
    <row r="2126" spans="1:18" x14ac:dyDescent="0.15">
      <c r="A2126" s="49">
        <v>21</v>
      </c>
      <c r="B2126" s="49" t="s">
        <v>8125</v>
      </c>
      <c r="C2126" s="49">
        <v>9</v>
      </c>
      <c r="D2126" s="60">
        <v>7124</v>
      </c>
      <c r="E2126" s="60" t="s">
        <v>13530</v>
      </c>
      <c r="F2126" s="60" t="s">
        <v>2268</v>
      </c>
      <c r="H2126" s="49" t="s">
        <v>13006</v>
      </c>
      <c r="I2126" s="44"/>
      <c r="J2126" s="44"/>
      <c r="K2126" s="44"/>
      <c r="L2126" s="44"/>
      <c r="M2126" s="44"/>
      <c r="N2126" s="44"/>
      <c r="R2126" s="44"/>
    </row>
    <row r="2127" spans="1:18" x14ac:dyDescent="0.15">
      <c r="A2127" s="49">
        <v>21</v>
      </c>
      <c r="B2127" s="49" t="s">
        <v>8125</v>
      </c>
      <c r="C2127" s="49">
        <v>10</v>
      </c>
      <c r="D2127" s="60">
        <v>7125</v>
      </c>
      <c r="E2127" s="60" t="s">
        <v>13531</v>
      </c>
      <c r="F2127" s="60"/>
      <c r="H2127" s="49" t="s">
        <v>13006</v>
      </c>
      <c r="I2127" s="44"/>
      <c r="J2127" s="44"/>
      <c r="K2127" s="44"/>
      <c r="L2127" s="44"/>
      <c r="M2127" s="44"/>
      <c r="N2127" s="44"/>
      <c r="R2127" s="44"/>
    </row>
    <row r="2128" spans="1:18" x14ac:dyDescent="0.15">
      <c r="A2128" s="49">
        <v>21</v>
      </c>
      <c r="B2128" s="49" t="s">
        <v>8125</v>
      </c>
      <c r="C2128" s="49">
        <v>11</v>
      </c>
      <c r="D2128" s="60">
        <v>7126</v>
      </c>
      <c r="E2128" s="60" t="s">
        <v>13876</v>
      </c>
      <c r="F2128" s="60"/>
      <c r="H2128" s="49" t="s">
        <v>13006</v>
      </c>
      <c r="I2128" s="44"/>
      <c r="J2128" s="44"/>
      <c r="K2128" s="44"/>
      <c r="L2128" s="44"/>
      <c r="M2128" s="44"/>
      <c r="N2128" s="44"/>
      <c r="R2128" s="44"/>
    </row>
    <row r="2129" spans="1:18" x14ac:dyDescent="0.15">
      <c r="A2129" s="49">
        <v>21</v>
      </c>
      <c r="B2129" s="49" t="s">
        <v>8125</v>
      </c>
      <c r="C2129" s="49">
        <v>12</v>
      </c>
      <c r="D2129" s="60">
        <v>7129</v>
      </c>
      <c r="E2129" s="60" t="s">
        <v>13877</v>
      </c>
      <c r="F2129" s="60" t="s">
        <v>2269</v>
      </c>
      <c r="H2129" s="49" t="s">
        <v>13006</v>
      </c>
      <c r="I2129" s="44"/>
      <c r="J2129" s="44" t="s">
        <v>13877</v>
      </c>
      <c r="K2129" s="44" t="s">
        <v>13877</v>
      </c>
      <c r="L2129" s="44"/>
      <c r="M2129" s="44"/>
      <c r="N2129" s="44"/>
      <c r="R2129" s="44"/>
    </row>
    <row r="2130" spans="1:18" x14ac:dyDescent="0.15">
      <c r="D2130" s="60"/>
      <c r="E2130" s="60"/>
      <c r="F2130" s="60"/>
      <c r="H2130" s="49"/>
      <c r="I2130" s="44"/>
      <c r="J2130" s="44"/>
      <c r="K2130" s="44"/>
      <c r="L2130" s="44"/>
      <c r="M2130" s="44"/>
      <c r="N2130" s="44"/>
      <c r="R2130" s="44"/>
    </row>
    <row r="2131" spans="1:18" x14ac:dyDescent="0.15">
      <c r="A2131" s="49">
        <v>21</v>
      </c>
      <c r="B2131" s="49" t="s">
        <v>5644</v>
      </c>
      <c r="C2131" s="49">
        <v>1</v>
      </c>
      <c r="D2131" s="60">
        <v>7133</v>
      </c>
      <c r="E2131" s="60" t="s">
        <v>13878</v>
      </c>
      <c r="F2131" s="60"/>
      <c r="H2131" s="49" t="s">
        <v>13006</v>
      </c>
      <c r="I2131" s="44"/>
      <c r="J2131" s="44"/>
      <c r="K2131" s="44"/>
      <c r="L2131" s="44"/>
      <c r="M2131" s="44"/>
      <c r="N2131" s="44"/>
      <c r="R2131" s="44"/>
    </row>
    <row r="2132" spans="1:18" x14ac:dyDescent="0.15">
      <c r="A2132" s="49">
        <v>21</v>
      </c>
      <c r="B2132" s="49" t="s">
        <v>5644</v>
      </c>
      <c r="C2132" s="49">
        <v>2</v>
      </c>
      <c r="D2132" s="60">
        <v>7135</v>
      </c>
      <c r="E2132" s="60" t="s">
        <v>13879</v>
      </c>
      <c r="F2132" s="60" t="s">
        <v>2270</v>
      </c>
      <c r="H2132" s="49" t="s">
        <v>13006</v>
      </c>
      <c r="I2132" s="44"/>
      <c r="J2132" s="44" t="s">
        <v>13879</v>
      </c>
      <c r="K2132" s="44" t="s">
        <v>13879</v>
      </c>
      <c r="L2132" s="44"/>
      <c r="M2132" s="44"/>
      <c r="N2132" s="44"/>
      <c r="R2132" s="44"/>
    </row>
    <row r="2133" spans="1:18" x14ac:dyDescent="0.15">
      <c r="A2133" s="49">
        <v>21</v>
      </c>
      <c r="B2133" s="49" t="s">
        <v>5644</v>
      </c>
      <c r="C2133" s="49">
        <v>3</v>
      </c>
      <c r="D2133" s="60">
        <v>7136</v>
      </c>
      <c r="E2133" s="60" t="s">
        <v>11742</v>
      </c>
      <c r="F2133" s="60" t="s">
        <v>5586</v>
      </c>
      <c r="H2133" s="49" t="s">
        <v>13006</v>
      </c>
      <c r="I2133" s="44"/>
      <c r="J2133" s="44"/>
      <c r="K2133" s="44"/>
      <c r="L2133" s="44"/>
      <c r="M2133" s="44"/>
      <c r="N2133" s="44"/>
      <c r="R2133" s="44"/>
    </row>
    <row r="2134" spans="1:18" x14ac:dyDescent="0.15">
      <c r="A2134" s="49">
        <v>21</v>
      </c>
      <c r="B2134" s="49" t="s">
        <v>5644</v>
      </c>
      <c r="C2134" s="49">
        <v>4</v>
      </c>
      <c r="D2134" s="60">
        <v>7137</v>
      </c>
      <c r="E2134" s="60" t="s">
        <v>82</v>
      </c>
      <c r="F2134" s="60"/>
      <c r="H2134" s="49" t="s">
        <v>13006</v>
      </c>
      <c r="I2134" s="44"/>
      <c r="J2134" s="44"/>
      <c r="K2134" s="44"/>
      <c r="L2134" s="44"/>
      <c r="M2134" s="44"/>
      <c r="N2134" s="44"/>
      <c r="R2134" s="44"/>
    </row>
    <row r="2135" spans="1:18" x14ac:dyDescent="0.15">
      <c r="A2135" s="49">
        <v>21</v>
      </c>
      <c r="B2135" s="49" t="s">
        <v>5644</v>
      </c>
      <c r="C2135" s="49">
        <v>5</v>
      </c>
      <c r="D2135" s="60">
        <v>7140</v>
      </c>
      <c r="E2135" s="60" t="s">
        <v>83</v>
      </c>
      <c r="F2135" s="60"/>
      <c r="H2135" s="49" t="s">
        <v>13006</v>
      </c>
      <c r="I2135" s="44"/>
      <c r="J2135" s="44"/>
      <c r="K2135" s="44"/>
      <c r="L2135" s="44"/>
      <c r="M2135" s="44"/>
      <c r="N2135" s="44"/>
      <c r="R2135" s="44"/>
    </row>
    <row r="2136" spans="1:18" x14ac:dyDescent="0.15">
      <c r="A2136" s="49">
        <v>21</v>
      </c>
      <c r="B2136" s="49" t="s">
        <v>5644</v>
      </c>
      <c r="C2136" s="49">
        <v>6</v>
      </c>
      <c r="D2136" s="60">
        <v>7142</v>
      </c>
      <c r="E2136" s="60" t="s">
        <v>84</v>
      </c>
      <c r="F2136" s="60"/>
      <c r="H2136" s="49" t="s">
        <v>13006</v>
      </c>
      <c r="I2136" s="44"/>
      <c r="J2136" s="44"/>
      <c r="K2136" s="44"/>
      <c r="L2136" s="44"/>
      <c r="M2136" s="44"/>
      <c r="N2136" s="44"/>
      <c r="R2136" s="44"/>
    </row>
    <row r="2137" spans="1:18" x14ac:dyDescent="0.15">
      <c r="A2137" s="49">
        <v>21</v>
      </c>
      <c r="B2137" s="49" t="s">
        <v>5644</v>
      </c>
      <c r="C2137" s="49">
        <v>7</v>
      </c>
      <c r="D2137" s="60">
        <v>7143</v>
      </c>
      <c r="E2137" s="60" t="s">
        <v>85</v>
      </c>
      <c r="F2137" s="60" t="s">
        <v>2555</v>
      </c>
      <c r="H2137" s="49" t="s">
        <v>13006</v>
      </c>
      <c r="I2137" s="44"/>
      <c r="J2137" s="44"/>
      <c r="K2137" s="44"/>
      <c r="L2137" s="44"/>
      <c r="M2137" s="44"/>
      <c r="N2137" s="44"/>
      <c r="R2137" s="44"/>
    </row>
    <row r="2138" spans="1:18" x14ac:dyDescent="0.15">
      <c r="A2138" s="49">
        <v>21</v>
      </c>
      <c r="B2138" s="49" t="s">
        <v>5644</v>
      </c>
      <c r="C2138" s="49">
        <v>8</v>
      </c>
      <c r="D2138" s="60">
        <v>7144</v>
      </c>
      <c r="E2138" s="60" t="s">
        <v>86</v>
      </c>
      <c r="F2138" s="60" t="s">
        <v>7876</v>
      </c>
      <c r="H2138" s="49" t="s">
        <v>13007</v>
      </c>
      <c r="I2138" s="44"/>
      <c r="J2138" s="44" t="s">
        <v>86</v>
      </c>
      <c r="K2138" s="44" t="s">
        <v>86</v>
      </c>
      <c r="L2138" s="44"/>
      <c r="M2138" s="44"/>
      <c r="N2138" s="44"/>
      <c r="R2138" s="44"/>
    </row>
    <row r="2139" spans="1:18" x14ac:dyDescent="0.15">
      <c r="A2139" s="49">
        <v>21</v>
      </c>
      <c r="B2139" s="49" t="s">
        <v>5644</v>
      </c>
      <c r="C2139" s="49">
        <v>9</v>
      </c>
      <c r="D2139" s="60">
        <v>7145</v>
      </c>
      <c r="E2139" s="60" t="s">
        <v>87</v>
      </c>
      <c r="F2139" s="60" t="s">
        <v>7877</v>
      </c>
      <c r="H2139" s="49" t="s">
        <v>13006</v>
      </c>
      <c r="I2139" s="44"/>
      <c r="J2139" s="44"/>
      <c r="K2139" s="44" t="s">
        <v>87</v>
      </c>
      <c r="L2139" s="44"/>
      <c r="M2139" s="44"/>
      <c r="N2139" s="44"/>
      <c r="R2139" s="44"/>
    </row>
    <row r="2140" spans="1:18" x14ac:dyDescent="0.15">
      <c r="A2140" s="49">
        <v>21</v>
      </c>
      <c r="B2140" s="49" t="s">
        <v>5644</v>
      </c>
      <c r="C2140" s="49">
        <v>10</v>
      </c>
      <c r="D2140" s="60">
        <v>7146</v>
      </c>
      <c r="E2140" s="60" t="s">
        <v>88</v>
      </c>
      <c r="F2140" s="60"/>
      <c r="H2140" s="49" t="s">
        <v>13006</v>
      </c>
      <c r="I2140" s="44"/>
      <c r="J2140" s="44"/>
      <c r="K2140" s="44"/>
      <c r="L2140" s="44"/>
      <c r="M2140" s="44"/>
      <c r="N2140" s="44"/>
      <c r="R2140" s="44"/>
    </row>
    <row r="2141" spans="1:18" x14ac:dyDescent="0.15">
      <c r="A2141" s="49">
        <v>21</v>
      </c>
      <c r="B2141" s="49" t="s">
        <v>5644</v>
      </c>
      <c r="C2141" s="49">
        <v>11</v>
      </c>
      <c r="D2141" s="60">
        <v>7147</v>
      </c>
      <c r="E2141" s="60" t="s">
        <v>89</v>
      </c>
      <c r="F2141" s="60" t="s">
        <v>7878</v>
      </c>
      <c r="H2141" s="49" t="s">
        <v>13006</v>
      </c>
      <c r="I2141" s="44"/>
      <c r="J2141" s="44"/>
      <c r="K2141" s="44"/>
      <c r="L2141" s="44"/>
      <c r="M2141" s="44"/>
      <c r="N2141" s="44"/>
      <c r="R2141" s="44"/>
    </row>
    <row r="2142" spans="1:18" x14ac:dyDescent="0.15">
      <c r="A2142" s="49">
        <v>21</v>
      </c>
      <c r="B2142" s="49" t="s">
        <v>5644</v>
      </c>
      <c r="C2142" s="49">
        <v>12</v>
      </c>
      <c r="D2142" s="60">
        <v>7148</v>
      </c>
      <c r="E2142" s="60" t="s">
        <v>5244</v>
      </c>
      <c r="F2142" s="60" t="s">
        <v>7879</v>
      </c>
      <c r="H2142" s="49" t="s">
        <v>13006</v>
      </c>
      <c r="I2142" s="44"/>
      <c r="J2142" s="44"/>
      <c r="K2142" s="44"/>
      <c r="L2142" s="44"/>
      <c r="M2142" s="44"/>
      <c r="N2142" s="44"/>
      <c r="R2142" s="44"/>
    </row>
    <row r="2143" spans="1:18" x14ac:dyDescent="0.15">
      <c r="D2143" s="60"/>
      <c r="E2143" s="60"/>
      <c r="F2143" s="60"/>
      <c r="H2143" s="49"/>
      <c r="I2143" s="44"/>
      <c r="J2143" s="44"/>
      <c r="K2143" s="44"/>
      <c r="L2143" s="44"/>
      <c r="M2143" s="44"/>
      <c r="N2143" s="44"/>
      <c r="R2143" s="44"/>
    </row>
    <row r="2144" spans="1:18" x14ac:dyDescent="0.15">
      <c r="A2144" s="49">
        <v>21</v>
      </c>
      <c r="B2144" s="49" t="s">
        <v>5647</v>
      </c>
      <c r="C2144" s="49">
        <v>1</v>
      </c>
      <c r="D2144" s="60">
        <v>7149</v>
      </c>
      <c r="E2144" s="60" t="s">
        <v>11751</v>
      </c>
      <c r="F2144" s="60"/>
      <c r="H2144" s="49" t="s">
        <v>13006</v>
      </c>
      <c r="I2144" s="44"/>
      <c r="J2144" s="44"/>
      <c r="K2144" s="44"/>
      <c r="L2144" s="44"/>
      <c r="M2144" s="44"/>
      <c r="N2144" s="44"/>
      <c r="R2144" s="44"/>
    </row>
    <row r="2145" spans="1:18" x14ac:dyDescent="0.15">
      <c r="A2145" s="49">
        <v>21</v>
      </c>
      <c r="B2145" s="49" t="s">
        <v>5647</v>
      </c>
      <c r="C2145" s="49">
        <v>2</v>
      </c>
      <c r="D2145" s="60">
        <v>7150</v>
      </c>
      <c r="E2145" s="60" t="s">
        <v>11752</v>
      </c>
      <c r="F2145" s="60"/>
      <c r="H2145" s="49" t="s">
        <v>13006</v>
      </c>
      <c r="I2145" s="44"/>
      <c r="J2145" s="44"/>
      <c r="K2145" s="44"/>
      <c r="L2145" s="44"/>
      <c r="M2145" s="44"/>
      <c r="N2145" s="44"/>
      <c r="R2145" s="44"/>
    </row>
    <row r="2146" spans="1:18" x14ac:dyDescent="0.15">
      <c r="A2146" s="49">
        <v>21</v>
      </c>
      <c r="B2146" s="49" t="s">
        <v>5647</v>
      </c>
      <c r="C2146" s="49">
        <v>3</v>
      </c>
      <c r="D2146" s="60">
        <v>7151</v>
      </c>
      <c r="E2146" s="60" t="s">
        <v>11753</v>
      </c>
      <c r="F2146" s="60" t="s">
        <v>7880</v>
      </c>
      <c r="H2146" s="49" t="s">
        <v>13007</v>
      </c>
      <c r="I2146" s="44"/>
      <c r="J2146" s="44"/>
      <c r="K2146" s="44"/>
      <c r="L2146" s="44"/>
      <c r="M2146" s="44"/>
      <c r="N2146" s="44"/>
      <c r="R2146" s="44"/>
    </row>
    <row r="2147" spans="1:18" x14ac:dyDescent="0.15">
      <c r="A2147" s="49">
        <v>21</v>
      </c>
      <c r="B2147" s="49" t="s">
        <v>5647</v>
      </c>
      <c r="C2147" s="49">
        <v>4</v>
      </c>
      <c r="D2147" s="60">
        <v>7152</v>
      </c>
      <c r="E2147" s="60" t="s">
        <v>90</v>
      </c>
      <c r="F2147" s="60"/>
      <c r="H2147" s="49" t="s">
        <v>13006</v>
      </c>
      <c r="I2147" s="44"/>
      <c r="J2147" s="44"/>
      <c r="K2147" s="44"/>
      <c r="L2147" s="44"/>
      <c r="M2147" s="44"/>
      <c r="N2147" s="44"/>
      <c r="R2147" s="44"/>
    </row>
    <row r="2148" spans="1:18" x14ac:dyDescent="0.15">
      <c r="A2148" s="49">
        <v>21</v>
      </c>
      <c r="B2148" s="49" t="s">
        <v>5647</v>
      </c>
      <c r="C2148" s="49">
        <v>5</v>
      </c>
      <c r="D2148" s="60">
        <v>7153</v>
      </c>
      <c r="E2148" s="60" t="s">
        <v>91</v>
      </c>
      <c r="F2148" s="60" t="s">
        <v>12322</v>
      </c>
      <c r="H2148" s="49" t="s">
        <v>13006</v>
      </c>
      <c r="I2148" s="44"/>
      <c r="J2148" s="44"/>
      <c r="K2148" s="44"/>
      <c r="L2148" s="44"/>
      <c r="M2148" s="44"/>
      <c r="N2148" s="44"/>
      <c r="R2148" s="44"/>
    </row>
    <row r="2149" spans="1:18" x14ac:dyDescent="0.15">
      <c r="A2149" s="49">
        <v>21</v>
      </c>
      <c r="B2149" s="49" t="s">
        <v>5647</v>
      </c>
      <c r="C2149" s="49">
        <v>6</v>
      </c>
      <c r="D2149" s="60">
        <v>7155</v>
      </c>
      <c r="E2149" s="60" t="s">
        <v>368</v>
      </c>
      <c r="F2149" s="60" t="s">
        <v>12323</v>
      </c>
      <c r="G2149" s="50" t="s">
        <v>10575</v>
      </c>
      <c r="H2149" s="49" t="s">
        <v>13006</v>
      </c>
      <c r="I2149" s="44"/>
      <c r="J2149" s="44"/>
      <c r="K2149" s="44"/>
      <c r="L2149" s="44"/>
      <c r="M2149" s="44"/>
      <c r="N2149" s="44"/>
      <c r="R2149" s="44"/>
    </row>
    <row r="2150" spans="1:18" x14ac:dyDescent="0.15">
      <c r="A2150" s="49">
        <v>21</v>
      </c>
      <c r="B2150" s="49" t="s">
        <v>5647</v>
      </c>
      <c r="C2150" s="49">
        <v>7</v>
      </c>
      <c r="D2150" s="60">
        <v>7156</v>
      </c>
      <c r="E2150" s="60" t="s">
        <v>369</v>
      </c>
      <c r="F2150" s="60" t="s">
        <v>8260</v>
      </c>
      <c r="G2150" s="50" t="s">
        <v>7671</v>
      </c>
      <c r="H2150" s="49" t="s">
        <v>13006</v>
      </c>
      <c r="I2150" s="44" t="s">
        <v>369</v>
      </c>
      <c r="J2150" s="44"/>
      <c r="K2150" s="44"/>
      <c r="L2150" s="44"/>
      <c r="M2150" s="44"/>
      <c r="N2150" s="44"/>
      <c r="R2150" s="44"/>
    </row>
    <row r="2151" spans="1:18" x14ac:dyDescent="0.15">
      <c r="A2151" s="49">
        <v>21</v>
      </c>
      <c r="B2151" s="49" t="s">
        <v>5647</v>
      </c>
      <c r="C2151" s="49">
        <v>8</v>
      </c>
      <c r="D2151" s="60">
        <v>7159</v>
      </c>
      <c r="E2151" s="60" t="s">
        <v>370</v>
      </c>
      <c r="F2151" s="60"/>
      <c r="H2151" s="49" t="s">
        <v>13006</v>
      </c>
      <c r="I2151" s="44"/>
      <c r="J2151" s="44"/>
      <c r="K2151" s="44"/>
      <c r="L2151" s="44"/>
      <c r="M2151" s="44"/>
      <c r="N2151" s="44"/>
      <c r="R2151" s="44"/>
    </row>
    <row r="2152" spans="1:18" x14ac:dyDescent="0.15">
      <c r="A2152" s="49">
        <v>21</v>
      </c>
      <c r="B2152" s="49" t="s">
        <v>5647</v>
      </c>
      <c r="C2152" s="49">
        <v>9</v>
      </c>
      <c r="D2152" s="60">
        <v>7160</v>
      </c>
      <c r="E2152" s="60" t="s">
        <v>9980</v>
      </c>
      <c r="F2152" s="60"/>
      <c r="H2152" s="49" t="s">
        <v>13006</v>
      </c>
      <c r="I2152" s="44"/>
      <c r="J2152" s="44"/>
      <c r="K2152" s="44"/>
      <c r="L2152" s="44"/>
      <c r="M2152" s="44"/>
      <c r="N2152" s="44"/>
      <c r="R2152" s="44"/>
    </row>
    <row r="2153" spans="1:18" x14ac:dyDescent="0.15">
      <c r="A2153" s="49">
        <v>21</v>
      </c>
      <c r="B2153" s="49" t="s">
        <v>5647</v>
      </c>
      <c r="C2153" s="49">
        <v>10</v>
      </c>
      <c r="D2153" s="60">
        <v>7161</v>
      </c>
      <c r="E2153" s="60" t="s">
        <v>398</v>
      </c>
      <c r="F2153" s="60" t="s">
        <v>8261</v>
      </c>
      <c r="G2153" s="50" t="s">
        <v>7672</v>
      </c>
      <c r="H2153" s="49" t="s">
        <v>13007</v>
      </c>
      <c r="I2153" s="44"/>
      <c r="J2153" s="44"/>
      <c r="K2153" s="44"/>
      <c r="L2153" s="44"/>
      <c r="M2153" s="44"/>
      <c r="N2153" s="44"/>
      <c r="R2153" s="44"/>
    </row>
    <row r="2154" spans="1:18" x14ac:dyDescent="0.15">
      <c r="A2154" s="49">
        <v>21</v>
      </c>
      <c r="B2154" s="49" t="s">
        <v>5647</v>
      </c>
      <c r="C2154" s="49">
        <v>11</v>
      </c>
      <c r="D2154" s="60">
        <v>7163</v>
      </c>
      <c r="E2154" s="60" t="s">
        <v>399</v>
      </c>
      <c r="F2154" s="60" t="s">
        <v>8262</v>
      </c>
      <c r="H2154" s="49" t="s">
        <v>13006</v>
      </c>
      <c r="I2154" s="44"/>
      <c r="J2154" s="44"/>
      <c r="K2154" s="44"/>
      <c r="L2154" s="44"/>
      <c r="M2154" s="44"/>
      <c r="N2154" s="44"/>
      <c r="R2154" s="44"/>
    </row>
    <row r="2155" spans="1:18" x14ac:dyDescent="0.15">
      <c r="A2155" s="49">
        <v>21</v>
      </c>
      <c r="B2155" s="49" t="s">
        <v>5647</v>
      </c>
      <c r="C2155" s="49">
        <v>12</v>
      </c>
      <c r="D2155" s="60">
        <v>7164</v>
      </c>
      <c r="E2155" s="60" t="s">
        <v>400</v>
      </c>
      <c r="F2155" s="60" t="s">
        <v>8263</v>
      </c>
      <c r="G2155" s="50" t="s">
        <v>10571</v>
      </c>
      <c r="H2155" s="49" t="s">
        <v>13006</v>
      </c>
      <c r="I2155" s="44"/>
      <c r="J2155" s="44"/>
      <c r="K2155" s="44"/>
      <c r="L2155" s="44"/>
      <c r="M2155" s="44"/>
      <c r="N2155" s="44"/>
      <c r="R2155" s="44"/>
    </row>
    <row r="2156" spans="1:18" x14ac:dyDescent="0.15">
      <c r="D2156" s="60"/>
      <c r="E2156" s="60"/>
      <c r="F2156" s="60"/>
      <c r="H2156" s="49"/>
      <c r="I2156" s="44"/>
      <c r="J2156" s="44"/>
      <c r="K2156" s="44"/>
      <c r="L2156" s="44"/>
      <c r="M2156" s="44"/>
      <c r="N2156" s="44"/>
      <c r="R2156" s="44"/>
    </row>
    <row r="2157" spans="1:18" x14ac:dyDescent="0.15">
      <c r="A2157" s="49">
        <v>21</v>
      </c>
      <c r="B2157" s="49" t="s">
        <v>5643</v>
      </c>
      <c r="C2157" s="49">
        <v>1</v>
      </c>
      <c r="D2157" s="60">
        <v>7165</v>
      </c>
      <c r="E2157" s="60" t="s">
        <v>401</v>
      </c>
      <c r="F2157" s="60" t="s">
        <v>8264</v>
      </c>
      <c r="H2157" s="49" t="s">
        <v>13006</v>
      </c>
      <c r="I2157" s="44"/>
      <c r="J2157" s="44"/>
      <c r="K2157" s="44"/>
      <c r="L2157" s="44"/>
      <c r="M2157" s="44"/>
      <c r="N2157" s="44"/>
      <c r="R2157" s="44"/>
    </row>
    <row r="2158" spans="1:18" x14ac:dyDescent="0.15">
      <c r="A2158" s="49">
        <v>21</v>
      </c>
      <c r="B2158" s="49" t="s">
        <v>5643</v>
      </c>
      <c r="C2158" s="49">
        <v>2</v>
      </c>
      <c r="D2158" s="60">
        <v>7166</v>
      </c>
      <c r="E2158" s="60" t="s">
        <v>404</v>
      </c>
      <c r="F2158" s="60"/>
      <c r="H2158" s="49" t="s">
        <v>13006</v>
      </c>
      <c r="I2158" s="44"/>
      <c r="J2158" s="44"/>
      <c r="K2158" s="44"/>
      <c r="L2158" s="44"/>
      <c r="M2158" s="44"/>
      <c r="N2158" s="44"/>
      <c r="R2158" s="44"/>
    </row>
    <row r="2159" spans="1:18" x14ac:dyDescent="0.15">
      <c r="A2159" s="49">
        <v>21</v>
      </c>
      <c r="B2159" s="49" t="s">
        <v>5643</v>
      </c>
      <c r="C2159" s="49">
        <v>3</v>
      </c>
      <c r="D2159" s="60">
        <v>7167</v>
      </c>
      <c r="E2159" s="60" t="s">
        <v>405</v>
      </c>
      <c r="F2159" s="60" t="s">
        <v>7952</v>
      </c>
      <c r="H2159" s="49" t="s">
        <v>13006</v>
      </c>
      <c r="I2159" s="44" t="s">
        <v>405</v>
      </c>
      <c r="J2159" s="44"/>
      <c r="K2159" s="44"/>
      <c r="L2159" s="44"/>
      <c r="M2159" s="44"/>
      <c r="N2159" s="44"/>
      <c r="R2159" s="44"/>
    </row>
    <row r="2160" spans="1:18" x14ac:dyDescent="0.15">
      <c r="A2160" s="49">
        <v>21</v>
      </c>
      <c r="B2160" s="49" t="s">
        <v>5643</v>
      </c>
      <c r="C2160" s="49">
        <v>4</v>
      </c>
      <c r="D2160" s="60">
        <v>7168</v>
      </c>
      <c r="E2160" s="60" t="s">
        <v>406</v>
      </c>
      <c r="F2160" s="60"/>
      <c r="H2160" s="49" t="s">
        <v>13006</v>
      </c>
      <c r="I2160" s="44"/>
      <c r="J2160" s="44"/>
      <c r="K2160" s="44"/>
      <c r="L2160" s="44"/>
      <c r="M2160" s="44"/>
      <c r="N2160" s="44"/>
      <c r="R2160" s="44"/>
    </row>
    <row r="2161" spans="1:18" x14ac:dyDescent="0.15">
      <c r="A2161" s="49">
        <v>21</v>
      </c>
      <c r="B2161" s="49" t="s">
        <v>5643</v>
      </c>
      <c r="C2161" s="49">
        <v>5</v>
      </c>
      <c r="D2161" s="60">
        <v>7169</v>
      </c>
      <c r="E2161" s="60" t="s">
        <v>11085</v>
      </c>
      <c r="F2161" s="60" t="s">
        <v>7953</v>
      </c>
      <c r="H2161" s="49" t="s">
        <v>13006</v>
      </c>
      <c r="I2161" s="44"/>
      <c r="J2161" s="44"/>
      <c r="K2161" s="44"/>
      <c r="L2161" s="44"/>
      <c r="M2161" s="44"/>
      <c r="N2161" s="44"/>
      <c r="R2161" s="44"/>
    </row>
    <row r="2162" spans="1:18" x14ac:dyDescent="0.15">
      <c r="A2162" s="49">
        <v>21</v>
      </c>
      <c r="B2162" s="49" t="s">
        <v>5643</v>
      </c>
      <c r="C2162" s="49">
        <v>6</v>
      </c>
      <c r="D2162" s="60">
        <v>7170</v>
      </c>
      <c r="E2162" s="60" t="s">
        <v>11086</v>
      </c>
      <c r="F2162" s="60" t="s">
        <v>10905</v>
      </c>
      <c r="H2162" s="49" t="s">
        <v>13006</v>
      </c>
      <c r="I2162" s="44"/>
      <c r="J2162" s="44"/>
      <c r="K2162" s="44"/>
      <c r="L2162" s="44"/>
      <c r="M2162" s="44"/>
      <c r="N2162" s="44"/>
      <c r="R2162" s="44"/>
    </row>
    <row r="2163" spans="1:18" x14ac:dyDescent="0.15">
      <c r="A2163" s="49">
        <v>21</v>
      </c>
      <c r="B2163" s="49" t="s">
        <v>5643</v>
      </c>
      <c r="C2163" s="49">
        <v>7</v>
      </c>
      <c r="D2163" s="60">
        <v>7171</v>
      </c>
      <c r="E2163" s="60" t="s">
        <v>11087</v>
      </c>
      <c r="F2163" s="60" t="s">
        <v>10906</v>
      </c>
      <c r="H2163" s="49" t="s">
        <v>13006</v>
      </c>
      <c r="I2163" s="44"/>
      <c r="J2163" s="44"/>
      <c r="K2163" s="44"/>
      <c r="L2163" s="44"/>
      <c r="M2163" s="44"/>
      <c r="N2163" s="44"/>
      <c r="R2163" s="44"/>
    </row>
    <row r="2164" spans="1:18" x14ac:dyDescent="0.15">
      <c r="A2164" s="49">
        <v>21</v>
      </c>
      <c r="B2164" s="49" t="s">
        <v>5643</v>
      </c>
      <c r="C2164" s="49">
        <v>8</v>
      </c>
      <c r="D2164" s="60">
        <v>7172</v>
      </c>
      <c r="E2164" s="60" t="s">
        <v>11427</v>
      </c>
      <c r="F2164" s="60"/>
      <c r="H2164" s="49" t="s">
        <v>13006</v>
      </c>
      <c r="I2164" s="44"/>
      <c r="J2164" s="44"/>
      <c r="K2164" s="44"/>
      <c r="L2164" s="44"/>
      <c r="M2164" s="44"/>
      <c r="N2164" s="44"/>
      <c r="R2164" s="44"/>
    </row>
    <row r="2165" spans="1:18" x14ac:dyDescent="0.15">
      <c r="A2165" s="49">
        <v>21</v>
      </c>
      <c r="B2165" s="49" t="s">
        <v>5643</v>
      </c>
      <c r="C2165" s="49">
        <v>9</v>
      </c>
      <c r="D2165" s="60">
        <v>7173</v>
      </c>
      <c r="E2165" s="60" t="s">
        <v>11428</v>
      </c>
      <c r="F2165" s="60"/>
      <c r="H2165" s="49" t="s">
        <v>13006</v>
      </c>
      <c r="I2165" s="44"/>
      <c r="J2165" s="44"/>
      <c r="K2165" s="44"/>
      <c r="L2165" s="44"/>
      <c r="M2165" s="44"/>
      <c r="N2165" s="44"/>
      <c r="R2165" s="44"/>
    </row>
    <row r="2166" spans="1:18" x14ac:dyDescent="0.15">
      <c r="A2166" s="49">
        <v>21</v>
      </c>
      <c r="B2166" s="49" t="s">
        <v>5643</v>
      </c>
      <c r="C2166" s="49">
        <v>10</v>
      </c>
      <c r="D2166" s="60">
        <v>7174</v>
      </c>
      <c r="E2166" s="60" t="s">
        <v>408</v>
      </c>
      <c r="F2166" s="60" t="s">
        <v>7651</v>
      </c>
      <c r="H2166" s="49" t="s">
        <v>13006</v>
      </c>
      <c r="I2166" s="44"/>
      <c r="J2166" s="44"/>
      <c r="K2166" s="44"/>
      <c r="L2166" s="44"/>
      <c r="M2166" s="44"/>
      <c r="N2166" s="44"/>
      <c r="R2166" s="44"/>
    </row>
    <row r="2167" spans="1:18" x14ac:dyDescent="0.15">
      <c r="A2167" s="49">
        <v>21</v>
      </c>
      <c r="B2167" s="49" t="s">
        <v>5643</v>
      </c>
      <c r="C2167" s="49">
        <v>11</v>
      </c>
      <c r="D2167" s="60">
        <v>7175</v>
      </c>
      <c r="E2167" s="60" t="s">
        <v>112</v>
      </c>
      <c r="F2167" s="60" t="s">
        <v>7652</v>
      </c>
      <c r="G2167" s="50" t="s">
        <v>7673</v>
      </c>
      <c r="H2167" s="49" t="s">
        <v>13006</v>
      </c>
      <c r="I2167" s="44"/>
      <c r="J2167" s="44"/>
      <c r="K2167" s="44"/>
      <c r="L2167" s="44"/>
      <c r="M2167" s="44"/>
      <c r="N2167" s="44"/>
      <c r="R2167" s="44"/>
    </row>
    <row r="2168" spans="1:18" x14ac:dyDescent="0.15">
      <c r="A2168" s="49">
        <v>21</v>
      </c>
      <c r="B2168" s="49" t="s">
        <v>5643</v>
      </c>
      <c r="C2168" s="49">
        <v>12</v>
      </c>
      <c r="D2168" s="60">
        <v>7176</v>
      </c>
      <c r="E2168" s="60" t="s">
        <v>113</v>
      </c>
      <c r="F2168" s="60" t="s">
        <v>7653</v>
      </c>
      <c r="H2168" s="49" t="s">
        <v>13006</v>
      </c>
      <c r="I2168" s="44"/>
      <c r="J2168" s="44"/>
      <c r="K2168" s="44"/>
      <c r="L2168" s="44"/>
      <c r="M2168" s="44"/>
      <c r="N2168" s="44"/>
      <c r="R2168" s="44"/>
    </row>
    <row r="2169" spans="1:18" x14ac:dyDescent="0.15">
      <c r="D2169" s="60"/>
      <c r="E2169" s="60"/>
      <c r="F2169" s="60"/>
      <c r="H2169" s="49"/>
      <c r="I2169" s="44"/>
      <c r="J2169" s="44"/>
      <c r="K2169" s="44"/>
      <c r="L2169" s="44"/>
      <c r="M2169" s="44"/>
      <c r="N2169" s="44"/>
      <c r="R2169" s="44"/>
    </row>
    <row r="2170" spans="1:18" x14ac:dyDescent="0.15">
      <c r="A2170" s="49">
        <v>21</v>
      </c>
      <c r="B2170" s="49" t="s">
        <v>5645</v>
      </c>
      <c r="C2170" s="49">
        <v>1</v>
      </c>
      <c r="D2170" s="60">
        <v>7177</v>
      </c>
      <c r="E2170" s="60" t="s">
        <v>114</v>
      </c>
      <c r="F2170" s="60" t="s">
        <v>7654</v>
      </c>
      <c r="H2170" s="49" t="s">
        <v>13006</v>
      </c>
      <c r="I2170" s="44"/>
      <c r="J2170" s="44"/>
      <c r="K2170" s="44"/>
      <c r="L2170" s="44"/>
      <c r="M2170" s="44"/>
      <c r="N2170" s="44"/>
      <c r="R2170" s="44"/>
    </row>
    <row r="2171" spans="1:18" x14ac:dyDescent="0.15">
      <c r="A2171" s="49">
        <v>21</v>
      </c>
      <c r="B2171" s="49" t="s">
        <v>5645</v>
      </c>
      <c r="C2171" s="49">
        <v>2</v>
      </c>
      <c r="D2171" s="60">
        <v>7178</v>
      </c>
      <c r="E2171" s="60" t="s">
        <v>115</v>
      </c>
      <c r="F2171" s="60" t="s">
        <v>7634</v>
      </c>
      <c r="H2171" s="49" t="s">
        <v>13006</v>
      </c>
      <c r="I2171" s="44"/>
      <c r="J2171" s="44"/>
      <c r="K2171" s="44"/>
      <c r="L2171" s="44"/>
      <c r="M2171" s="44"/>
      <c r="N2171" s="44"/>
      <c r="R2171" s="44"/>
    </row>
    <row r="2172" spans="1:18" x14ac:dyDescent="0.15">
      <c r="A2172" s="49">
        <v>21</v>
      </c>
      <c r="B2172" s="49" t="s">
        <v>5645</v>
      </c>
      <c r="C2172" s="49">
        <v>3</v>
      </c>
      <c r="D2172" s="60">
        <v>7179</v>
      </c>
      <c r="E2172" s="60" t="s">
        <v>11434</v>
      </c>
      <c r="F2172" s="60" t="s">
        <v>7635</v>
      </c>
      <c r="G2172" s="50" t="s">
        <v>7671</v>
      </c>
      <c r="H2172" s="49" t="s">
        <v>13007</v>
      </c>
      <c r="I2172" s="44"/>
      <c r="J2172" s="44"/>
      <c r="K2172" s="44"/>
      <c r="L2172" s="44"/>
      <c r="M2172" s="44"/>
      <c r="N2172" s="44"/>
      <c r="R2172" s="44"/>
    </row>
    <row r="2173" spans="1:18" x14ac:dyDescent="0.15">
      <c r="A2173" s="49">
        <v>21</v>
      </c>
      <c r="B2173" s="49" t="s">
        <v>5645</v>
      </c>
      <c r="C2173" s="49">
        <v>4</v>
      </c>
      <c r="D2173" s="60">
        <v>7180</v>
      </c>
      <c r="E2173" s="60" t="s">
        <v>11435</v>
      </c>
      <c r="F2173" s="60"/>
      <c r="H2173" s="49" t="s">
        <v>13006</v>
      </c>
      <c r="I2173" s="44"/>
      <c r="J2173" s="44"/>
      <c r="K2173" s="44"/>
      <c r="L2173" s="44"/>
      <c r="M2173" s="44"/>
      <c r="N2173" s="44"/>
      <c r="R2173" s="44"/>
    </row>
    <row r="2174" spans="1:18" x14ac:dyDescent="0.15">
      <c r="A2174" s="49">
        <v>21</v>
      </c>
      <c r="B2174" s="49" t="s">
        <v>5645</v>
      </c>
      <c r="C2174" s="49">
        <v>5</v>
      </c>
      <c r="D2174" s="60">
        <v>7181</v>
      </c>
      <c r="E2174" s="60" t="s">
        <v>11436</v>
      </c>
      <c r="F2174" s="60" t="s">
        <v>7636</v>
      </c>
      <c r="H2174" s="49" t="s">
        <v>13006</v>
      </c>
      <c r="I2174" s="44"/>
      <c r="J2174" s="44"/>
      <c r="K2174" s="44"/>
      <c r="L2174" s="44"/>
      <c r="M2174" s="44"/>
      <c r="N2174" s="44"/>
      <c r="R2174" s="44"/>
    </row>
    <row r="2175" spans="1:18" x14ac:dyDescent="0.15">
      <c r="A2175" s="49">
        <v>21</v>
      </c>
      <c r="B2175" s="49" t="s">
        <v>5645</v>
      </c>
      <c r="C2175" s="49">
        <v>6</v>
      </c>
      <c r="D2175" s="60">
        <v>7182</v>
      </c>
      <c r="E2175" s="60" t="s">
        <v>11098</v>
      </c>
      <c r="F2175" s="60"/>
      <c r="H2175" s="49" t="s">
        <v>13006</v>
      </c>
      <c r="I2175" s="44"/>
      <c r="J2175" s="44"/>
      <c r="K2175" s="44"/>
      <c r="L2175" s="44"/>
      <c r="M2175" s="44"/>
      <c r="N2175" s="44"/>
      <c r="R2175" s="44"/>
    </row>
    <row r="2176" spans="1:18" x14ac:dyDescent="0.15">
      <c r="A2176" s="49">
        <v>21</v>
      </c>
      <c r="B2176" s="49" t="s">
        <v>5645</v>
      </c>
      <c r="C2176" s="49">
        <v>7</v>
      </c>
      <c r="D2176" s="60">
        <v>7183</v>
      </c>
      <c r="E2176" s="60" t="s">
        <v>11099</v>
      </c>
      <c r="F2176" s="60" t="s">
        <v>7637</v>
      </c>
      <c r="G2176" s="50" t="s">
        <v>10595</v>
      </c>
      <c r="H2176" s="49" t="s">
        <v>13007</v>
      </c>
      <c r="I2176" s="44"/>
      <c r="J2176" s="44" t="s">
        <v>11099</v>
      </c>
      <c r="K2176" s="44" t="s">
        <v>11099</v>
      </c>
      <c r="L2176" s="44"/>
      <c r="M2176" s="44"/>
      <c r="N2176" s="44"/>
      <c r="R2176" s="44"/>
    </row>
    <row r="2177" spans="1:18" x14ac:dyDescent="0.15">
      <c r="A2177" s="49">
        <v>21</v>
      </c>
      <c r="B2177" s="49" t="s">
        <v>5645</v>
      </c>
      <c r="C2177" s="49">
        <v>8</v>
      </c>
      <c r="D2177" s="60">
        <v>7184</v>
      </c>
      <c r="E2177" s="60" t="s">
        <v>11100</v>
      </c>
      <c r="F2177" s="60" t="s">
        <v>7638</v>
      </c>
      <c r="G2177" s="50" t="s">
        <v>12901</v>
      </c>
      <c r="H2177" s="49" t="s">
        <v>13007</v>
      </c>
      <c r="I2177" s="44" t="s">
        <v>11100</v>
      </c>
      <c r="J2177" s="44"/>
      <c r="K2177" s="44"/>
      <c r="L2177" s="44"/>
      <c r="M2177" s="44"/>
      <c r="N2177" s="44"/>
      <c r="R2177" s="44"/>
    </row>
    <row r="2178" spans="1:18" x14ac:dyDescent="0.15">
      <c r="A2178" s="49">
        <v>21</v>
      </c>
      <c r="B2178" s="49" t="s">
        <v>5645</v>
      </c>
      <c r="C2178" s="49">
        <v>9</v>
      </c>
      <c r="D2178" s="60">
        <v>7185</v>
      </c>
      <c r="E2178" s="60" t="s">
        <v>11101</v>
      </c>
      <c r="F2178" s="60" t="s">
        <v>7639</v>
      </c>
      <c r="H2178" s="49" t="s">
        <v>13006</v>
      </c>
      <c r="I2178" s="44"/>
      <c r="J2178" s="44"/>
      <c r="K2178" s="44"/>
      <c r="L2178" s="44"/>
      <c r="M2178" s="44"/>
      <c r="N2178" s="44"/>
      <c r="R2178" s="44"/>
    </row>
    <row r="2179" spans="1:18" x14ac:dyDescent="0.15">
      <c r="A2179" s="49">
        <v>21</v>
      </c>
      <c r="B2179" s="49" t="s">
        <v>5645</v>
      </c>
      <c r="C2179" s="49">
        <v>10</v>
      </c>
      <c r="D2179" s="60">
        <v>7186</v>
      </c>
      <c r="E2179" s="60" t="s">
        <v>11102</v>
      </c>
      <c r="F2179" s="60" t="s">
        <v>7640</v>
      </c>
      <c r="G2179" s="50" t="s">
        <v>10569</v>
      </c>
      <c r="H2179" s="49" t="s">
        <v>13006</v>
      </c>
      <c r="I2179" s="44"/>
      <c r="J2179" s="44"/>
      <c r="K2179" s="44"/>
      <c r="L2179" s="44"/>
      <c r="M2179" s="44"/>
      <c r="N2179" s="44"/>
      <c r="R2179" s="44"/>
    </row>
    <row r="2180" spans="1:18" x14ac:dyDescent="0.15">
      <c r="A2180" s="49">
        <v>21</v>
      </c>
      <c r="B2180" s="49" t="s">
        <v>5645</v>
      </c>
      <c r="C2180" s="49">
        <v>11</v>
      </c>
      <c r="D2180" s="60">
        <v>7189</v>
      </c>
      <c r="E2180" s="60" t="s">
        <v>11103</v>
      </c>
      <c r="F2180" s="60"/>
      <c r="H2180" s="49" t="s">
        <v>13006</v>
      </c>
      <c r="I2180" s="44"/>
      <c r="J2180" s="44"/>
      <c r="K2180" s="44"/>
      <c r="L2180" s="44"/>
      <c r="M2180" s="44"/>
      <c r="N2180" s="44"/>
      <c r="R2180" s="44"/>
    </row>
    <row r="2181" spans="1:18" x14ac:dyDescent="0.15">
      <c r="A2181" s="49">
        <v>21</v>
      </c>
      <c r="B2181" s="49" t="s">
        <v>5645</v>
      </c>
      <c r="C2181" s="49">
        <v>12</v>
      </c>
      <c r="D2181" s="60">
        <v>7190</v>
      </c>
      <c r="E2181" s="60" t="s">
        <v>11104</v>
      </c>
      <c r="F2181" s="60"/>
      <c r="H2181" s="49" t="s">
        <v>13006</v>
      </c>
      <c r="I2181" s="44"/>
      <c r="J2181" s="44"/>
      <c r="K2181" s="44"/>
      <c r="L2181" s="44"/>
      <c r="M2181" s="44"/>
      <c r="N2181" s="44"/>
      <c r="R2181" s="44"/>
    </row>
    <row r="2182" spans="1:18" x14ac:dyDescent="0.15">
      <c r="D2182" s="60"/>
      <c r="E2182" s="60"/>
      <c r="F2182" s="60"/>
      <c r="H2182" s="49"/>
      <c r="I2182" s="44"/>
      <c r="J2182" s="44"/>
      <c r="K2182" s="44"/>
      <c r="L2182" s="44"/>
      <c r="M2182" s="44"/>
      <c r="N2182" s="44"/>
      <c r="R2182" s="44"/>
    </row>
    <row r="2183" spans="1:18" x14ac:dyDescent="0.15">
      <c r="A2183" s="49">
        <v>21</v>
      </c>
      <c r="B2183" s="49" t="s">
        <v>5646</v>
      </c>
      <c r="C2183" s="49">
        <v>1</v>
      </c>
      <c r="D2183" s="60">
        <v>7192</v>
      </c>
      <c r="E2183" s="60" t="s">
        <v>14395</v>
      </c>
      <c r="F2183" s="60" t="s">
        <v>2344</v>
      </c>
      <c r="H2183" s="49" t="s">
        <v>13006</v>
      </c>
      <c r="I2183" s="44"/>
      <c r="J2183" s="44"/>
      <c r="K2183" s="44"/>
      <c r="L2183" s="44"/>
      <c r="M2183" s="44"/>
      <c r="N2183" s="44"/>
      <c r="R2183" s="44"/>
    </row>
    <row r="2184" spans="1:18" x14ac:dyDescent="0.15">
      <c r="A2184" s="49">
        <v>21</v>
      </c>
      <c r="B2184" s="49" t="s">
        <v>5646</v>
      </c>
      <c r="C2184" s="49">
        <v>2</v>
      </c>
      <c r="D2184" s="60">
        <v>7193</v>
      </c>
      <c r="E2184" s="60" t="s">
        <v>14045</v>
      </c>
      <c r="F2184" s="60" t="s">
        <v>2345</v>
      </c>
      <c r="H2184" s="49" t="s">
        <v>13006</v>
      </c>
      <c r="I2184" s="44"/>
      <c r="J2184" s="44"/>
      <c r="K2184" s="44"/>
      <c r="L2184" s="44"/>
      <c r="M2184" s="44"/>
      <c r="N2184" s="44"/>
      <c r="R2184" s="44"/>
    </row>
    <row r="2185" spans="1:18" x14ac:dyDescent="0.15">
      <c r="A2185" s="49">
        <v>21</v>
      </c>
      <c r="B2185" s="49" t="s">
        <v>5646</v>
      </c>
      <c r="C2185" s="49">
        <v>3</v>
      </c>
      <c r="D2185" s="60">
        <v>7195</v>
      </c>
      <c r="E2185" s="60" t="s">
        <v>14046</v>
      </c>
      <c r="F2185" s="60" t="s">
        <v>5346</v>
      </c>
      <c r="H2185" s="49" t="s">
        <v>13006</v>
      </c>
      <c r="I2185" s="44"/>
      <c r="J2185" s="44"/>
      <c r="K2185" s="44"/>
      <c r="L2185" s="44"/>
      <c r="M2185" s="44"/>
      <c r="N2185" s="44"/>
      <c r="R2185" s="44"/>
    </row>
    <row r="2186" spans="1:18" x14ac:dyDescent="0.15">
      <c r="A2186" s="49">
        <v>21</v>
      </c>
      <c r="B2186" s="49" t="s">
        <v>5646</v>
      </c>
      <c r="C2186" s="49">
        <v>4</v>
      </c>
      <c r="D2186" s="60">
        <v>7196</v>
      </c>
      <c r="E2186" s="60" t="s">
        <v>14047</v>
      </c>
      <c r="F2186" s="60" t="s">
        <v>5347</v>
      </c>
      <c r="H2186" s="49" t="s">
        <v>13006</v>
      </c>
      <c r="I2186" s="44"/>
      <c r="J2186" s="44"/>
      <c r="K2186" s="44"/>
      <c r="L2186" s="44"/>
      <c r="M2186" s="44"/>
      <c r="N2186" s="44"/>
      <c r="R2186" s="44"/>
    </row>
    <row r="2187" spans="1:18" x14ac:dyDescent="0.15">
      <c r="A2187" s="49">
        <v>21</v>
      </c>
      <c r="B2187" s="49" t="s">
        <v>5646</v>
      </c>
      <c r="C2187" s="49">
        <v>5</v>
      </c>
      <c r="D2187" s="60">
        <v>7197</v>
      </c>
      <c r="E2187" s="60" t="s">
        <v>14048</v>
      </c>
      <c r="F2187" s="60" t="s">
        <v>5348</v>
      </c>
      <c r="H2187" s="49" t="s">
        <v>13006</v>
      </c>
      <c r="I2187" s="44"/>
      <c r="J2187" s="44"/>
      <c r="K2187" s="44"/>
      <c r="L2187" s="44"/>
      <c r="M2187" s="44"/>
      <c r="N2187" s="44"/>
      <c r="R2187" s="44"/>
    </row>
    <row r="2188" spans="1:18" x14ac:dyDescent="0.15">
      <c r="A2188" s="49">
        <v>21</v>
      </c>
      <c r="B2188" s="49" t="s">
        <v>5646</v>
      </c>
      <c r="C2188" s="49">
        <v>6</v>
      </c>
      <c r="D2188" s="60">
        <v>7198</v>
      </c>
      <c r="E2188" s="60" t="s">
        <v>14049</v>
      </c>
      <c r="F2188" s="60" t="s">
        <v>5548</v>
      </c>
      <c r="G2188" s="50" t="s">
        <v>7673</v>
      </c>
      <c r="H2188" s="49" t="s">
        <v>13007</v>
      </c>
      <c r="I2188" s="44"/>
      <c r="J2188" s="44"/>
      <c r="K2188" s="44"/>
      <c r="L2188" s="44"/>
      <c r="M2188" s="44"/>
      <c r="N2188" s="44"/>
      <c r="R2188" s="44"/>
    </row>
    <row r="2189" spans="1:18" x14ac:dyDescent="0.15">
      <c r="A2189" s="49">
        <v>21</v>
      </c>
      <c r="B2189" s="49" t="s">
        <v>5646</v>
      </c>
      <c r="C2189" s="49">
        <v>7</v>
      </c>
      <c r="D2189" s="60">
        <v>7199</v>
      </c>
      <c r="E2189" s="60" t="s">
        <v>14050</v>
      </c>
      <c r="F2189" s="60" t="s">
        <v>5847</v>
      </c>
      <c r="H2189" s="49" t="s">
        <v>13006</v>
      </c>
      <c r="I2189" s="44" t="s">
        <v>14050</v>
      </c>
      <c r="J2189" s="44"/>
      <c r="K2189" s="44"/>
      <c r="L2189" s="44"/>
      <c r="M2189" s="44"/>
      <c r="N2189" s="44"/>
      <c r="R2189" s="44"/>
    </row>
    <row r="2190" spans="1:18" x14ac:dyDescent="0.15">
      <c r="A2190" s="49">
        <v>21</v>
      </c>
      <c r="B2190" s="49" t="s">
        <v>5646</v>
      </c>
      <c r="C2190" s="49">
        <v>8</v>
      </c>
      <c r="D2190" s="60">
        <v>7200</v>
      </c>
      <c r="E2190" s="60" t="s">
        <v>14051</v>
      </c>
      <c r="F2190" s="60" t="s">
        <v>7904</v>
      </c>
      <c r="H2190" s="49" t="s">
        <v>13006</v>
      </c>
      <c r="I2190" s="44"/>
      <c r="J2190" s="44"/>
      <c r="K2190" s="44"/>
      <c r="L2190" s="44"/>
      <c r="M2190" s="44"/>
      <c r="N2190" s="44"/>
      <c r="R2190" s="44"/>
    </row>
    <row r="2191" spans="1:18" x14ac:dyDescent="0.15">
      <c r="A2191" s="49">
        <v>21</v>
      </c>
      <c r="B2191" s="49" t="s">
        <v>5646</v>
      </c>
      <c r="C2191" s="49">
        <v>9</v>
      </c>
      <c r="D2191" s="60">
        <v>7201</v>
      </c>
      <c r="E2191" s="60" t="s">
        <v>14052</v>
      </c>
      <c r="F2191" s="60" t="s">
        <v>7905</v>
      </c>
      <c r="H2191" s="49" t="s">
        <v>13006</v>
      </c>
      <c r="I2191" s="44"/>
      <c r="J2191" s="44"/>
      <c r="K2191" s="44" t="s">
        <v>14052</v>
      </c>
      <c r="L2191" s="44"/>
      <c r="M2191" s="44"/>
      <c r="N2191" s="44"/>
      <c r="R2191" s="44"/>
    </row>
    <row r="2192" spans="1:18" x14ac:dyDescent="0.15">
      <c r="A2192" s="49">
        <v>21</v>
      </c>
      <c r="B2192" s="49" t="s">
        <v>5646</v>
      </c>
      <c r="C2192" s="49">
        <v>10</v>
      </c>
      <c r="D2192" s="60">
        <v>7202</v>
      </c>
      <c r="E2192" s="60" t="s">
        <v>14053</v>
      </c>
      <c r="F2192" s="60" t="s">
        <v>7906</v>
      </c>
      <c r="H2192" s="49" t="s">
        <v>13006</v>
      </c>
      <c r="I2192" s="44"/>
      <c r="J2192" s="44"/>
      <c r="K2192" s="44"/>
      <c r="L2192" s="44"/>
      <c r="M2192" s="44"/>
      <c r="N2192" s="44"/>
      <c r="R2192" s="44"/>
    </row>
    <row r="2193" spans="1:18" x14ac:dyDescent="0.15">
      <c r="A2193" s="49">
        <v>21</v>
      </c>
      <c r="B2193" s="49" t="s">
        <v>5646</v>
      </c>
      <c r="C2193" s="49">
        <v>11</v>
      </c>
      <c r="D2193" s="60">
        <v>7204</v>
      </c>
      <c r="E2193" s="60" t="s">
        <v>14403</v>
      </c>
      <c r="F2193" s="60"/>
      <c r="H2193" s="49" t="s">
        <v>13006</v>
      </c>
      <c r="I2193" s="44"/>
      <c r="J2193" s="44"/>
      <c r="K2193" s="44"/>
      <c r="L2193" s="44"/>
      <c r="M2193" s="44"/>
      <c r="N2193" s="44"/>
      <c r="R2193" s="44"/>
    </row>
    <row r="2194" spans="1:18" x14ac:dyDescent="0.15">
      <c r="A2194" s="49">
        <v>21</v>
      </c>
      <c r="B2194" s="49" t="s">
        <v>5646</v>
      </c>
      <c r="C2194" s="49">
        <v>12</v>
      </c>
      <c r="D2194" s="60">
        <v>7206</v>
      </c>
      <c r="E2194" s="60" t="s">
        <v>14404</v>
      </c>
      <c r="F2194" s="60"/>
      <c r="H2194" s="49" t="s">
        <v>13006</v>
      </c>
      <c r="I2194" s="44"/>
      <c r="J2194" s="44"/>
      <c r="K2194" s="44"/>
      <c r="L2194" s="44"/>
      <c r="M2194" s="44"/>
      <c r="N2194" s="44"/>
      <c r="R2194" s="44"/>
    </row>
    <row r="2195" spans="1:18" x14ac:dyDescent="0.15">
      <c r="D2195" s="60"/>
      <c r="E2195" s="60"/>
      <c r="F2195" s="60"/>
      <c r="H2195" s="49"/>
      <c r="I2195" s="44"/>
      <c r="J2195" s="44"/>
      <c r="K2195" s="44"/>
      <c r="L2195" s="44"/>
      <c r="M2195" s="44"/>
      <c r="N2195" s="44"/>
      <c r="R2195" s="44"/>
    </row>
    <row r="2196" spans="1:18" x14ac:dyDescent="0.15">
      <c r="A2196" s="49">
        <v>21</v>
      </c>
      <c r="B2196" s="49" t="s">
        <v>5648</v>
      </c>
      <c r="C2196" s="49">
        <v>1</v>
      </c>
      <c r="D2196" s="60">
        <v>7207</v>
      </c>
      <c r="E2196" s="60" t="s">
        <v>12714</v>
      </c>
      <c r="F2196" s="60" t="s">
        <v>7907</v>
      </c>
      <c r="H2196" s="49" t="s">
        <v>13006</v>
      </c>
      <c r="I2196" s="44"/>
      <c r="J2196" s="44"/>
      <c r="K2196" s="44"/>
      <c r="L2196" s="44"/>
      <c r="M2196" s="44"/>
      <c r="N2196" s="44"/>
      <c r="R2196" s="44"/>
    </row>
    <row r="2197" spans="1:18" x14ac:dyDescent="0.15">
      <c r="A2197" s="49">
        <v>21</v>
      </c>
      <c r="B2197" s="49" t="s">
        <v>5648</v>
      </c>
      <c r="C2197" s="49">
        <v>2</v>
      </c>
      <c r="D2197" s="60">
        <v>7209</v>
      </c>
      <c r="E2197" s="60" t="s">
        <v>12715</v>
      </c>
      <c r="F2197" s="60"/>
      <c r="H2197" s="49" t="s">
        <v>13006</v>
      </c>
      <c r="I2197" s="44"/>
      <c r="J2197" s="44"/>
      <c r="K2197" s="44"/>
      <c r="L2197" s="44"/>
      <c r="M2197" s="44"/>
      <c r="N2197" s="44"/>
      <c r="R2197" s="44"/>
    </row>
    <row r="2198" spans="1:18" x14ac:dyDescent="0.15">
      <c r="A2198" s="49">
        <v>21</v>
      </c>
      <c r="B2198" s="49" t="s">
        <v>5648</v>
      </c>
      <c r="C2198" s="49">
        <v>3</v>
      </c>
      <c r="D2198" s="60">
        <v>7210</v>
      </c>
      <c r="E2198" s="60" t="s">
        <v>12716</v>
      </c>
      <c r="F2198" s="60" t="s">
        <v>7908</v>
      </c>
      <c r="H2198" s="49" t="s">
        <v>13006</v>
      </c>
      <c r="I2198" s="44"/>
      <c r="J2198" s="44"/>
      <c r="K2198" s="44"/>
      <c r="L2198" s="44"/>
      <c r="M2198" s="44"/>
      <c r="N2198" s="44"/>
      <c r="R2198" s="44"/>
    </row>
    <row r="2199" spans="1:18" x14ac:dyDescent="0.15">
      <c r="A2199" s="49">
        <v>21</v>
      </c>
      <c r="B2199" s="49" t="s">
        <v>5648</v>
      </c>
      <c r="C2199" s="49">
        <v>4</v>
      </c>
      <c r="D2199" s="60">
        <v>7211</v>
      </c>
      <c r="E2199" s="60" t="s">
        <v>12717</v>
      </c>
      <c r="F2199" s="60"/>
      <c r="H2199" s="49" t="s">
        <v>13006</v>
      </c>
      <c r="I2199" s="44"/>
      <c r="J2199" s="44"/>
      <c r="K2199" s="44"/>
      <c r="L2199" s="44"/>
      <c r="M2199" s="44"/>
      <c r="N2199" s="44"/>
      <c r="R2199" s="44"/>
    </row>
    <row r="2200" spans="1:18" x14ac:dyDescent="0.15">
      <c r="A2200" s="49">
        <v>21</v>
      </c>
      <c r="B2200" s="49" t="s">
        <v>5648</v>
      </c>
      <c r="C2200" s="49">
        <v>5</v>
      </c>
      <c r="D2200" s="60">
        <v>7213</v>
      </c>
      <c r="E2200" s="60" t="s">
        <v>12718</v>
      </c>
      <c r="F2200" s="60" t="s">
        <v>7909</v>
      </c>
      <c r="H2200" s="49" t="s">
        <v>13006</v>
      </c>
      <c r="I2200" s="44"/>
      <c r="J2200" s="44"/>
      <c r="K2200" s="44"/>
      <c r="L2200" s="44"/>
      <c r="M2200" s="44"/>
      <c r="N2200" s="44"/>
      <c r="R2200" s="44"/>
    </row>
    <row r="2201" spans="1:18" x14ac:dyDescent="0.15">
      <c r="A2201" s="49">
        <v>21</v>
      </c>
      <c r="B2201" s="49" t="s">
        <v>5648</v>
      </c>
      <c r="C2201" s="49">
        <v>6</v>
      </c>
      <c r="D2201" s="60">
        <v>7214</v>
      </c>
      <c r="E2201" s="60" t="s">
        <v>12719</v>
      </c>
      <c r="F2201" s="60" t="s">
        <v>7910</v>
      </c>
      <c r="H2201" s="49" t="s">
        <v>13006</v>
      </c>
      <c r="I2201" s="44"/>
      <c r="J2201" s="44"/>
      <c r="K2201" s="44"/>
      <c r="L2201" s="44"/>
      <c r="M2201" s="44"/>
      <c r="N2201" s="44"/>
      <c r="R2201" s="44"/>
    </row>
    <row r="2202" spans="1:18" x14ac:dyDescent="0.15">
      <c r="A2202" s="49">
        <v>21</v>
      </c>
      <c r="B2202" s="49" t="s">
        <v>5648</v>
      </c>
      <c r="C2202" s="49">
        <v>7</v>
      </c>
      <c r="D2202" s="60">
        <v>7215</v>
      </c>
      <c r="E2202" s="60" t="s">
        <v>12720</v>
      </c>
      <c r="F2202" s="60" t="s">
        <v>12602</v>
      </c>
      <c r="H2202" s="49" t="s">
        <v>13006</v>
      </c>
      <c r="I2202" s="44"/>
      <c r="J2202" s="44"/>
      <c r="K2202" s="44"/>
      <c r="L2202" s="44"/>
      <c r="M2202" s="44"/>
      <c r="N2202" s="44"/>
      <c r="R2202" s="44"/>
    </row>
    <row r="2203" spans="1:18" x14ac:dyDescent="0.15">
      <c r="A2203" s="49">
        <v>21</v>
      </c>
      <c r="B2203" s="49" t="s">
        <v>5648</v>
      </c>
      <c r="C2203" s="49">
        <v>8</v>
      </c>
      <c r="D2203" s="60">
        <v>7216</v>
      </c>
      <c r="E2203" s="60" t="s">
        <v>12721</v>
      </c>
      <c r="F2203" s="60" t="s">
        <v>5587</v>
      </c>
      <c r="H2203" s="49" t="s">
        <v>13006</v>
      </c>
      <c r="I2203" s="44"/>
      <c r="J2203" s="44"/>
      <c r="K2203" s="44"/>
      <c r="L2203" s="44"/>
      <c r="M2203" s="44"/>
      <c r="N2203" s="44"/>
      <c r="R2203" s="44"/>
    </row>
    <row r="2204" spans="1:18" x14ac:dyDescent="0.15">
      <c r="A2204" s="49">
        <v>21</v>
      </c>
      <c r="B2204" s="49" t="s">
        <v>5648</v>
      </c>
      <c r="C2204" s="49">
        <v>9</v>
      </c>
      <c r="D2204" s="60">
        <v>7217</v>
      </c>
      <c r="E2204" s="60" t="s">
        <v>12722</v>
      </c>
      <c r="F2204" s="60" t="s">
        <v>2274</v>
      </c>
      <c r="H2204" s="49" t="s">
        <v>13006</v>
      </c>
      <c r="I2204" s="44"/>
      <c r="J2204" s="44"/>
      <c r="K2204" s="44"/>
      <c r="L2204" s="44"/>
      <c r="M2204" s="44"/>
      <c r="N2204" s="44"/>
      <c r="R2204" s="44"/>
    </row>
    <row r="2205" spans="1:18" x14ac:dyDescent="0.15">
      <c r="A2205" s="49">
        <v>21</v>
      </c>
      <c r="B2205" s="49" t="s">
        <v>5648</v>
      </c>
      <c r="C2205" s="49">
        <v>10</v>
      </c>
      <c r="D2205" s="60">
        <v>7218</v>
      </c>
      <c r="E2205" s="60" t="s">
        <v>2482</v>
      </c>
      <c r="F2205" s="60" t="s">
        <v>12318</v>
      </c>
      <c r="H2205" s="49" t="s">
        <v>13006</v>
      </c>
      <c r="I2205" s="44"/>
      <c r="J2205" s="44"/>
      <c r="K2205" s="44"/>
      <c r="L2205" s="44"/>
      <c r="M2205" s="44"/>
      <c r="N2205" s="44"/>
      <c r="R2205" s="44"/>
    </row>
    <row r="2206" spans="1:18" x14ac:dyDescent="0.15">
      <c r="A2206" s="49">
        <v>21</v>
      </c>
      <c r="B2206" s="49" t="s">
        <v>5648</v>
      </c>
      <c r="C2206" s="49">
        <v>11</v>
      </c>
      <c r="D2206" s="60">
        <v>7219</v>
      </c>
      <c r="E2206" s="60" t="s">
        <v>13561</v>
      </c>
      <c r="F2206" s="60" t="s">
        <v>12319</v>
      </c>
      <c r="H2206" s="49" t="s">
        <v>13006</v>
      </c>
      <c r="I2206" s="44"/>
      <c r="J2206" s="44"/>
      <c r="K2206" s="44"/>
      <c r="L2206" s="44"/>
      <c r="M2206" s="44"/>
      <c r="N2206" s="44"/>
      <c r="R2206" s="44"/>
    </row>
    <row r="2207" spans="1:18" x14ac:dyDescent="0.15">
      <c r="A2207" s="49">
        <v>21</v>
      </c>
      <c r="B2207" s="49" t="s">
        <v>5648</v>
      </c>
      <c r="C2207" s="49">
        <v>12</v>
      </c>
      <c r="D2207" s="60">
        <v>7220</v>
      </c>
      <c r="E2207" s="60" t="s">
        <v>15236</v>
      </c>
      <c r="F2207" s="60" t="s">
        <v>12320</v>
      </c>
      <c r="H2207" s="64" t="s">
        <v>10717</v>
      </c>
      <c r="I2207" s="44"/>
      <c r="J2207" s="44"/>
      <c r="K2207" s="44"/>
      <c r="L2207" s="44"/>
      <c r="M2207" s="44"/>
      <c r="N2207" s="44"/>
      <c r="R2207" s="44"/>
    </row>
    <row r="2208" spans="1:18" x14ac:dyDescent="0.15">
      <c r="D2208" s="60"/>
      <c r="E2208" s="60"/>
      <c r="F2208" s="60"/>
      <c r="H2208" s="49"/>
      <c r="I2208" s="44"/>
      <c r="J2208" s="44"/>
      <c r="K2208" s="44"/>
      <c r="L2208" s="44"/>
      <c r="M2208" s="44"/>
      <c r="N2208" s="44"/>
      <c r="R2208" s="44"/>
    </row>
    <row r="2209" spans="1:18" x14ac:dyDescent="0.15">
      <c r="A2209" s="49">
        <v>21</v>
      </c>
      <c r="B2209" s="49" t="s">
        <v>5649</v>
      </c>
      <c r="C2209" s="49">
        <v>1</v>
      </c>
      <c r="D2209" s="60">
        <v>7221</v>
      </c>
      <c r="E2209" s="60" t="s">
        <v>15254</v>
      </c>
      <c r="F2209" s="60" t="s">
        <v>12321</v>
      </c>
      <c r="H2209" s="49" t="s">
        <v>13006</v>
      </c>
      <c r="I2209" s="44"/>
      <c r="J2209" s="44"/>
      <c r="K2209" s="44"/>
      <c r="L2209" s="44"/>
      <c r="M2209" s="44"/>
      <c r="N2209" s="44"/>
      <c r="R2209" s="44"/>
    </row>
    <row r="2210" spans="1:18" x14ac:dyDescent="0.15">
      <c r="A2210" s="49">
        <v>21</v>
      </c>
      <c r="B2210" s="49" t="s">
        <v>5649</v>
      </c>
      <c r="C2210" s="49">
        <v>2</v>
      </c>
      <c r="D2210" s="60">
        <v>7222</v>
      </c>
      <c r="E2210" s="60" t="s">
        <v>15255</v>
      </c>
      <c r="F2210" s="60" t="s">
        <v>12327</v>
      </c>
      <c r="H2210" s="49" t="s">
        <v>13006</v>
      </c>
      <c r="I2210" s="44"/>
      <c r="J2210" s="44"/>
      <c r="K2210" s="44"/>
      <c r="L2210" s="44"/>
      <c r="M2210" s="44"/>
      <c r="N2210" s="44"/>
      <c r="R2210" s="44"/>
    </row>
    <row r="2211" spans="1:18" x14ac:dyDescent="0.15">
      <c r="A2211" s="49">
        <v>21</v>
      </c>
      <c r="B2211" s="49" t="s">
        <v>5649</v>
      </c>
      <c r="C2211" s="49">
        <v>3</v>
      </c>
      <c r="D2211" s="60">
        <v>7223</v>
      </c>
      <c r="E2211" s="60" t="s">
        <v>15256</v>
      </c>
      <c r="F2211" s="60"/>
      <c r="H2211" s="49" t="s">
        <v>13006</v>
      </c>
      <c r="I2211" s="44"/>
      <c r="J2211" s="44"/>
      <c r="K2211" s="44"/>
      <c r="L2211" s="44"/>
      <c r="M2211" s="44"/>
      <c r="N2211" s="44"/>
      <c r="R2211" s="44"/>
    </row>
    <row r="2212" spans="1:18" x14ac:dyDescent="0.15">
      <c r="A2212" s="49">
        <v>21</v>
      </c>
      <c r="B2212" s="49" t="s">
        <v>5649</v>
      </c>
      <c r="C2212" s="49">
        <v>4</v>
      </c>
      <c r="D2212" s="60">
        <v>7224</v>
      </c>
      <c r="E2212" s="60" t="s">
        <v>15257</v>
      </c>
      <c r="F2212" s="60" t="s">
        <v>12328</v>
      </c>
      <c r="H2212" s="49" t="s">
        <v>13006</v>
      </c>
      <c r="I2212" s="44" t="s">
        <v>15257</v>
      </c>
      <c r="J2212" s="44"/>
      <c r="K2212" s="44"/>
      <c r="L2212" s="44"/>
      <c r="M2212" s="44"/>
      <c r="N2212" s="44"/>
      <c r="R2212" s="44"/>
    </row>
    <row r="2213" spans="1:18" x14ac:dyDescent="0.15">
      <c r="A2213" s="49">
        <v>21</v>
      </c>
      <c r="B2213" s="49" t="s">
        <v>5649</v>
      </c>
      <c r="C2213" s="49">
        <v>5</v>
      </c>
      <c r="D2213" s="60">
        <v>7225</v>
      </c>
      <c r="E2213" s="60" t="s">
        <v>15258</v>
      </c>
      <c r="F2213" s="60"/>
      <c r="H2213" s="49" t="s">
        <v>13006</v>
      </c>
      <c r="I2213" s="44"/>
      <c r="J2213" s="44"/>
      <c r="K2213" s="44"/>
      <c r="L2213" s="44"/>
      <c r="M2213" s="44"/>
      <c r="N2213" s="44"/>
      <c r="R2213" s="44"/>
    </row>
    <row r="2214" spans="1:18" x14ac:dyDescent="0.15">
      <c r="A2214" s="49">
        <v>21</v>
      </c>
      <c r="B2214" s="49" t="s">
        <v>5649</v>
      </c>
      <c r="C2214" s="49">
        <v>6</v>
      </c>
      <c r="D2214" s="60">
        <v>7226</v>
      </c>
      <c r="E2214" s="60" t="s">
        <v>14242</v>
      </c>
      <c r="F2214" s="60" t="s">
        <v>12329</v>
      </c>
      <c r="H2214" s="49" t="s">
        <v>13006</v>
      </c>
      <c r="I2214" s="44"/>
      <c r="J2214" s="44"/>
      <c r="K2214" s="44"/>
      <c r="L2214" s="44"/>
      <c r="M2214" s="44"/>
      <c r="N2214" s="44"/>
      <c r="R2214" s="44"/>
    </row>
    <row r="2215" spans="1:18" x14ac:dyDescent="0.15">
      <c r="A2215" s="49">
        <v>21</v>
      </c>
      <c r="B2215" s="49" t="s">
        <v>5649</v>
      </c>
      <c r="C2215" s="49">
        <v>7</v>
      </c>
      <c r="D2215" s="60">
        <v>7227</v>
      </c>
      <c r="E2215" s="60" t="s">
        <v>14243</v>
      </c>
      <c r="F2215" s="60"/>
      <c r="H2215" s="49" t="s">
        <v>13006</v>
      </c>
      <c r="I2215" s="44"/>
      <c r="J2215" s="44"/>
      <c r="K2215" s="44"/>
      <c r="L2215" s="44"/>
      <c r="M2215" s="44"/>
      <c r="N2215" s="44"/>
      <c r="R2215" s="44"/>
    </row>
    <row r="2216" spans="1:18" x14ac:dyDescent="0.15">
      <c r="A2216" s="49">
        <v>21</v>
      </c>
      <c r="B2216" s="49" t="s">
        <v>5649</v>
      </c>
      <c r="C2216" s="49">
        <v>8</v>
      </c>
      <c r="D2216" s="60">
        <v>7228</v>
      </c>
      <c r="E2216" s="60" t="s">
        <v>14244</v>
      </c>
      <c r="F2216" s="60" t="s">
        <v>7927</v>
      </c>
      <c r="H2216" s="49" t="s">
        <v>13006</v>
      </c>
      <c r="I2216" s="44"/>
      <c r="J2216" s="44"/>
      <c r="K2216" s="44"/>
      <c r="L2216" s="44"/>
      <c r="M2216" s="44"/>
      <c r="N2216" s="44"/>
      <c r="R2216" s="44"/>
    </row>
    <row r="2217" spans="1:18" x14ac:dyDescent="0.15">
      <c r="A2217" s="49">
        <v>21</v>
      </c>
      <c r="B2217" s="49" t="s">
        <v>5649</v>
      </c>
      <c r="C2217" s="49">
        <v>9</v>
      </c>
      <c r="D2217" s="60">
        <v>7229</v>
      </c>
      <c r="E2217" s="60" t="s">
        <v>14245</v>
      </c>
      <c r="F2217" s="60"/>
      <c r="H2217" s="49" t="s">
        <v>13006</v>
      </c>
      <c r="I2217" s="44"/>
      <c r="J2217" s="44"/>
      <c r="K2217" s="44"/>
      <c r="L2217" s="44"/>
      <c r="M2217" s="44"/>
      <c r="N2217" s="44"/>
      <c r="R2217" s="44"/>
    </row>
    <row r="2218" spans="1:18" x14ac:dyDescent="0.15">
      <c r="A2218" s="49">
        <v>21</v>
      </c>
      <c r="B2218" s="49" t="s">
        <v>5649</v>
      </c>
      <c r="C2218" s="49">
        <v>10</v>
      </c>
      <c r="D2218" s="60">
        <v>7230</v>
      </c>
      <c r="E2218" s="60" t="s">
        <v>13953</v>
      </c>
      <c r="F2218" s="60" t="s">
        <v>7928</v>
      </c>
      <c r="H2218" s="49" t="s">
        <v>13006</v>
      </c>
      <c r="I2218" s="44"/>
      <c r="J2218" s="44"/>
      <c r="K2218" s="44"/>
      <c r="L2218" s="44"/>
      <c r="M2218" s="44"/>
      <c r="N2218" s="44"/>
      <c r="R2218" s="44"/>
    </row>
    <row r="2219" spans="1:18" x14ac:dyDescent="0.15">
      <c r="A2219" s="49">
        <v>21</v>
      </c>
      <c r="B2219" s="49" t="s">
        <v>5649</v>
      </c>
      <c r="C2219" s="49">
        <v>11</v>
      </c>
      <c r="D2219" s="60">
        <v>7231</v>
      </c>
      <c r="E2219" s="60" t="s">
        <v>13954</v>
      </c>
      <c r="F2219" s="60"/>
      <c r="H2219" s="49" t="s">
        <v>13006</v>
      </c>
      <c r="I2219" s="44"/>
      <c r="J2219" s="44"/>
      <c r="K2219" s="44"/>
      <c r="L2219" s="44"/>
      <c r="M2219" s="44"/>
      <c r="N2219" s="44"/>
      <c r="R2219" s="44"/>
    </row>
    <row r="2220" spans="1:18" x14ac:dyDescent="0.15">
      <c r="A2220" s="49">
        <v>21</v>
      </c>
      <c r="B2220" s="49" t="s">
        <v>5649</v>
      </c>
      <c r="C2220" s="49">
        <v>12</v>
      </c>
      <c r="D2220" s="60">
        <v>7232</v>
      </c>
      <c r="E2220" s="60" t="s">
        <v>13608</v>
      </c>
      <c r="F2220" s="60" t="s">
        <v>7458</v>
      </c>
      <c r="H2220" s="49" t="s">
        <v>13006</v>
      </c>
      <c r="I2220" s="44"/>
      <c r="J2220" s="44"/>
      <c r="K2220" s="44"/>
      <c r="L2220" s="44"/>
      <c r="M2220" s="44"/>
      <c r="N2220" s="44"/>
      <c r="R2220" s="44"/>
    </row>
    <row r="2221" spans="1:18" x14ac:dyDescent="0.15">
      <c r="D2221" s="60"/>
      <c r="E2221" s="60"/>
      <c r="F2221" s="60"/>
      <c r="H2221" s="49"/>
      <c r="I2221" s="44"/>
      <c r="J2221" s="44"/>
      <c r="K2221" s="44"/>
      <c r="L2221" s="44"/>
      <c r="M2221" s="44"/>
      <c r="N2221" s="44"/>
      <c r="R2221" s="44"/>
    </row>
    <row r="2222" spans="1:18" x14ac:dyDescent="0.15">
      <c r="A2222" s="49">
        <v>22</v>
      </c>
      <c r="B2222" s="49" t="s">
        <v>8125</v>
      </c>
      <c r="C2222" s="49">
        <v>1</v>
      </c>
      <c r="D2222" s="60">
        <v>7233</v>
      </c>
      <c r="E2222" s="60" t="s">
        <v>13609</v>
      </c>
      <c r="F2222" s="60"/>
      <c r="H2222" s="49" t="s">
        <v>13006</v>
      </c>
      <c r="I2222" s="44"/>
      <c r="J2222" s="44"/>
      <c r="K2222" s="44"/>
      <c r="L2222" s="44"/>
      <c r="M2222" s="44"/>
      <c r="N2222" s="44"/>
      <c r="R2222" s="44"/>
    </row>
    <row r="2223" spans="1:18" x14ac:dyDescent="0.15">
      <c r="A2223" s="49">
        <v>22</v>
      </c>
      <c r="B2223" s="49" t="s">
        <v>8125</v>
      </c>
      <c r="C2223" s="49">
        <v>2</v>
      </c>
      <c r="D2223" s="60">
        <v>7234</v>
      </c>
      <c r="E2223" s="60" t="s">
        <v>13610</v>
      </c>
      <c r="F2223" s="60" t="s">
        <v>7459</v>
      </c>
      <c r="H2223" s="49" t="s">
        <v>13006</v>
      </c>
      <c r="I2223" s="44"/>
      <c r="J2223" s="44"/>
      <c r="K2223" s="44"/>
      <c r="L2223" s="44"/>
      <c r="M2223" s="44"/>
      <c r="N2223" s="44"/>
      <c r="R2223" s="44"/>
    </row>
    <row r="2224" spans="1:18" x14ac:dyDescent="0.15">
      <c r="A2224" s="49">
        <v>22</v>
      </c>
      <c r="B2224" s="49" t="s">
        <v>8125</v>
      </c>
      <c r="C2224" s="49">
        <v>3</v>
      </c>
      <c r="D2224" s="60">
        <v>7235</v>
      </c>
      <c r="E2224" s="60" t="s">
        <v>13611</v>
      </c>
      <c r="F2224" s="60"/>
      <c r="H2224" s="49" t="s">
        <v>13006</v>
      </c>
      <c r="I2224" s="44"/>
      <c r="J2224" s="44"/>
      <c r="K2224" s="44"/>
      <c r="L2224" s="44"/>
      <c r="M2224" s="44"/>
      <c r="N2224" s="44"/>
      <c r="R2224" s="44"/>
    </row>
    <row r="2225" spans="1:18" x14ac:dyDescent="0.15">
      <c r="A2225" s="49">
        <v>22</v>
      </c>
      <c r="B2225" s="49" t="s">
        <v>8125</v>
      </c>
      <c r="C2225" s="49">
        <v>4</v>
      </c>
      <c r="D2225" s="60">
        <v>7236</v>
      </c>
      <c r="E2225" s="60" t="s">
        <v>13612</v>
      </c>
      <c r="F2225" s="60"/>
      <c r="H2225" s="49" t="s">
        <v>13006</v>
      </c>
      <c r="I2225" s="44"/>
      <c r="J2225" s="44"/>
      <c r="K2225" s="44"/>
      <c r="L2225" s="44"/>
      <c r="M2225" s="44"/>
      <c r="N2225" s="44"/>
      <c r="R2225" s="44"/>
    </row>
    <row r="2226" spans="1:18" x14ac:dyDescent="0.15">
      <c r="A2226" s="49">
        <v>22</v>
      </c>
      <c r="B2226" s="49" t="s">
        <v>8125</v>
      </c>
      <c r="C2226" s="49">
        <v>5</v>
      </c>
      <c r="D2226" s="60">
        <v>7237</v>
      </c>
      <c r="E2226" s="60" t="s">
        <v>13613</v>
      </c>
      <c r="F2226" s="60" t="s">
        <v>7460</v>
      </c>
      <c r="H2226" s="49" t="s">
        <v>13006</v>
      </c>
      <c r="I2226" s="44"/>
      <c r="J2226" s="44"/>
      <c r="K2226" s="44"/>
      <c r="L2226" s="44"/>
      <c r="M2226" s="44"/>
      <c r="N2226" s="44"/>
      <c r="R2226" s="44"/>
    </row>
    <row r="2227" spans="1:18" x14ac:dyDescent="0.15">
      <c r="A2227" s="49">
        <v>22</v>
      </c>
      <c r="B2227" s="49" t="s">
        <v>8125</v>
      </c>
      <c r="C2227" s="49">
        <v>6</v>
      </c>
      <c r="D2227" s="60">
        <v>7238</v>
      </c>
      <c r="E2227" s="60" t="s">
        <v>13614</v>
      </c>
      <c r="F2227" s="60"/>
      <c r="H2227" s="49" t="s">
        <v>13006</v>
      </c>
      <c r="I2227" s="44"/>
      <c r="J2227" s="44"/>
      <c r="K2227" s="44"/>
      <c r="L2227" s="44"/>
      <c r="M2227" s="44"/>
      <c r="N2227" s="44"/>
      <c r="R2227" s="44"/>
    </row>
    <row r="2228" spans="1:18" x14ac:dyDescent="0.15">
      <c r="A2228" s="49">
        <v>22</v>
      </c>
      <c r="B2228" s="49" t="s">
        <v>8125</v>
      </c>
      <c r="C2228" s="49">
        <v>7</v>
      </c>
      <c r="D2228" s="60">
        <v>7239</v>
      </c>
      <c r="E2228" s="60" t="s">
        <v>13615</v>
      </c>
      <c r="F2228" s="60" t="s">
        <v>7461</v>
      </c>
      <c r="H2228" s="49" t="s">
        <v>13006</v>
      </c>
      <c r="I2228" s="44"/>
      <c r="J2228" s="44"/>
      <c r="K2228" s="44"/>
      <c r="L2228" s="44"/>
      <c r="M2228" s="44"/>
      <c r="N2228" s="44"/>
      <c r="R2228" s="44"/>
    </row>
    <row r="2229" spans="1:18" x14ac:dyDescent="0.15">
      <c r="A2229" s="49">
        <v>22</v>
      </c>
      <c r="B2229" s="49" t="s">
        <v>8125</v>
      </c>
      <c r="C2229" s="49">
        <v>8</v>
      </c>
      <c r="D2229" s="60">
        <v>7240</v>
      </c>
      <c r="E2229" s="60" t="s">
        <v>13616</v>
      </c>
      <c r="F2229" s="60" t="s">
        <v>7462</v>
      </c>
      <c r="H2229" s="49" t="s">
        <v>13006</v>
      </c>
      <c r="I2229" s="44"/>
      <c r="J2229" s="44"/>
      <c r="K2229" s="44"/>
      <c r="L2229" s="44"/>
      <c r="M2229" s="44"/>
      <c r="N2229" s="44"/>
      <c r="R2229" s="44"/>
    </row>
    <row r="2230" spans="1:18" x14ac:dyDescent="0.15">
      <c r="A2230" s="49">
        <v>22</v>
      </c>
      <c r="B2230" s="49" t="s">
        <v>8125</v>
      </c>
      <c r="C2230" s="49">
        <v>9</v>
      </c>
      <c r="D2230" s="60">
        <v>7241</v>
      </c>
      <c r="E2230" s="60" t="s">
        <v>15293</v>
      </c>
      <c r="F2230" s="60"/>
      <c r="H2230" s="49" t="s">
        <v>13006</v>
      </c>
      <c r="I2230" s="44"/>
      <c r="J2230" s="44"/>
      <c r="K2230" s="44"/>
      <c r="L2230" s="44"/>
      <c r="M2230" s="44"/>
      <c r="N2230" s="44"/>
      <c r="R2230" s="44"/>
    </row>
    <row r="2231" spans="1:18" x14ac:dyDescent="0.15">
      <c r="A2231" s="49">
        <v>22</v>
      </c>
      <c r="B2231" s="49" t="s">
        <v>8125</v>
      </c>
      <c r="C2231" s="49">
        <v>10</v>
      </c>
      <c r="D2231" s="60">
        <v>7242</v>
      </c>
      <c r="E2231" s="60" t="s">
        <v>546</v>
      </c>
      <c r="F2231" s="60"/>
      <c r="H2231" s="49" t="s">
        <v>13006</v>
      </c>
      <c r="I2231" s="44"/>
      <c r="J2231" s="44"/>
      <c r="K2231" s="44"/>
      <c r="L2231" s="44"/>
      <c r="M2231" s="44"/>
      <c r="N2231" s="44"/>
      <c r="R2231" s="44"/>
    </row>
    <row r="2232" spans="1:18" x14ac:dyDescent="0.15">
      <c r="A2232" s="49">
        <v>22</v>
      </c>
      <c r="B2232" s="49" t="s">
        <v>8125</v>
      </c>
      <c r="C2232" s="49">
        <v>11</v>
      </c>
      <c r="D2232" s="60">
        <v>7243</v>
      </c>
      <c r="E2232" s="60" t="s">
        <v>547</v>
      </c>
      <c r="F2232" s="60"/>
      <c r="H2232" s="49" t="s">
        <v>13006</v>
      </c>
      <c r="I2232" s="44"/>
      <c r="J2232" s="44"/>
      <c r="K2232" s="44"/>
      <c r="L2232" s="44"/>
      <c r="M2232" s="44"/>
      <c r="N2232" s="44"/>
      <c r="R2232" s="44"/>
    </row>
    <row r="2233" spans="1:18" x14ac:dyDescent="0.15">
      <c r="A2233" s="49">
        <v>22</v>
      </c>
      <c r="B2233" s="49" t="s">
        <v>8125</v>
      </c>
      <c r="C2233" s="49">
        <v>12</v>
      </c>
      <c r="D2233" s="60">
        <v>7244</v>
      </c>
      <c r="E2233" s="60" t="s">
        <v>548</v>
      </c>
      <c r="F2233" s="60" t="s">
        <v>7463</v>
      </c>
      <c r="H2233" s="49" t="s">
        <v>13006</v>
      </c>
      <c r="I2233" s="44"/>
      <c r="J2233" s="44"/>
      <c r="K2233" s="44"/>
      <c r="L2233" s="44"/>
      <c r="M2233" s="44"/>
      <c r="N2233" s="44"/>
      <c r="R2233" s="44"/>
    </row>
    <row r="2234" spans="1:18" x14ac:dyDescent="0.15">
      <c r="D2234" s="60"/>
      <c r="E2234" s="60"/>
      <c r="F2234" s="60"/>
      <c r="H2234" s="49"/>
      <c r="I2234" s="44"/>
      <c r="J2234" s="44"/>
      <c r="K2234" s="44"/>
      <c r="L2234" s="44"/>
      <c r="M2234" s="44"/>
      <c r="N2234" s="44"/>
      <c r="R2234" s="44"/>
    </row>
    <row r="2235" spans="1:18" x14ac:dyDescent="0.15">
      <c r="A2235" s="49">
        <v>22</v>
      </c>
      <c r="B2235" s="49" t="s">
        <v>5644</v>
      </c>
      <c r="C2235" s="49">
        <v>1</v>
      </c>
      <c r="D2235" s="60">
        <v>7245</v>
      </c>
      <c r="E2235" s="60" t="s">
        <v>549</v>
      </c>
      <c r="F2235" s="60" t="s">
        <v>7633</v>
      </c>
      <c r="H2235" s="49" t="s">
        <v>13006</v>
      </c>
      <c r="I2235" s="44"/>
      <c r="J2235" s="44"/>
      <c r="K2235" s="44"/>
      <c r="L2235" s="44"/>
      <c r="M2235" s="44"/>
      <c r="N2235" s="44"/>
      <c r="R2235" s="44"/>
    </row>
    <row r="2236" spans="1:18" x14ac:dyDescent="0.15">
      <c r="A2236" s="49">
        <v>22</v>
      </c>
      <c r="B2236" s="49" t="s">
        <v>5644</v>
      </c>
      <c r="C2236" s="49">
        <v>2</v>
      </c>
      <c r="D2236" s="60">
        <v>7247</v>
      </c>
      <c r="E2236" s="60" t="s">
        <v>550</v>
      </c>
      <c r="F2236" s="60" t="s">
        <v>5584</v>
      </c>
      <c r="H2236" s="49" t="s">
        <v>13006</v>
      </c>
      <c r="I2236" s="44"/>
      <c r="J2236" s="44"/>
      <c r="K2236" s="44"/>
      <c r="L2236" s="44"/>
      <c r="M2236" s="44"/>
      <c r="N2236" s="44"/>
      <c r="R2236" s="44"/>
    </row>
    <row r="2237" spans="1:18" x14ac:dyDescent="0.15">
      <c r="A2237" s="49">
        <v>22</v>
      </c>
      <c r="B2237" s="49" t="s">
        <v>5644</v>
      </c>
      <c r="C2237" s="49">
        <v>3</v>
      </c>
      <c r="D2237" s="60">
        <v>7249</v>
      </c>
      <c r="E2237" s="60" t="s">
        <v>551</v>
      </c>
      <c r="F2237" s="60" t="s">
        <v>5585</v>
      </c>
      <c r="H2237" s="49" t="s">
        <v>13006</v>
      </c>
      <c r="I2237" s="44"/>
      <c r="J2237" s="44"/>
      <c r="K2237" s="44"/>
      <c r="L2237" s="44"/>
      <c r="M2237" s="44"/>
      <c r="N2237" s="44"/>
      <c r="R2237" s="44"/>
    </row>
    <row r="2238" spans="1:18" x14ac:dyDescent="0.15">
      <c r="A2238" s="49">
        <v>22</v>
      </c>
      <c r="B2238" s="49" t="s">
        <v>5644</v>
      </c>
      <c r="C2238" s="49">
        <v>4</v>
      </c>
      <c r="D2238" s="60">
        <v>7250</v>
      </c>
      <c r="E2238" s="60" t="s">
        <v>272</v>
      </c>
      <c r="F2238" s="60" t="s">
        <v>7865</v>
      </c>
      <c r="H2238" s="49" t="s">
        <v>13006</v>
      </c>
      <c r="I2238" s="44"/>
      <c r="J2238" s="44"/>
      <c r="K2238" s="44"/>
      <c r="L2238" s="44"/>
      <c r="M2238" s="44"/>
      <c r="N2238" s="44"/>
      <c r="R2238" s="44"/>
    </row>
    <row r="2239" spans="1:18" x14ac:dyDescent="0.15">
      <c r="A2239" s="49">
        <v>22</v>
      </c>
      <c r="B2239" s="49" t="s">
        <v>5644</v>
      </c>
      <c r="C2239" s="49">
        <v>5</v>
      </c>
      <c r="D2239" s="60">
        <v>7253</v>
      </c>
      <c r="E2239" s="60" t="s">
        <v>273</v>
      </c>
      <c r="F2239" s="60" t="s">
        <v>7866</v>
      </c>
      <c r="H2239" s="49" t="s">
        <v>13006</v>
      </c>
      <c r="I2239" s="44"/>
      <c r="J2239" s="44"/>
      <c r="K2239" s="44"/>
      <c r="L2239" s="44"/>
      <c r="M2239" s="44"/>
      <c r="N2239" s="44"/>
      <c r="R2239" s="44"/>
    </row>
    <row r="2240" spans="1:18" x14ac:dyDescent="0.15">
      <c r="A2240" s="49">
        <v>22</v>
      </c>
      <c r="B2240" s="49" t="s">
        <v>5644</v>
      </c>
      <c r="C2240" s="49">
        <v>6</v>
      </c>
      <c r="D2240" s="60">
        <v>7256</v>
      </c>
      <c r="E2240" s="60" t="s">
        <v>274</v>
      </c>
      <c r="F2240" s="60" t="s">
        <v>7867</v>
      </c>
      <c r="H2240" s="49" t="s">
        <v>13006</v>
      </c>
      <c r="I2240" s="44"/>
      <c r="J2240" s="44"/>
      <c r="K2240" s="44"/>
      <c r="L2240" s="44"/>
      <c r="M2240" s="44"/>
      <c r="N2240" s="44"/>
      <c r="R2240" s="44"/>
    </row>
    <row r="2241" spans="1:18" x14ac:dyDescent="0.15">
      <c r="A2241" s="49">
        <v>22</v>
      </c>
      <c r="B2241" s="49" t="s">
        <v>5644</v>
      </c>
      <c r="C2241" s="49">
        <v>7</v>
      </c>
      <c r="D2241" s="60">
        <v>7257</v>
      </c>
      <c r="E2241" s="60" t="s">
        <v>275</v>
      </c>
      <c r="F2241" s="60"/>
      <c r="H2241" s="49" t="s">
        <v>13006</v>
      </c>
      <c r="I2241" s="44"/>
      <c r="J2241" s="44"/>
      <c r="K2241" s="44"/>
      <c r="L2241" s="44"/>
      <c r="M2241" s="44"/>
      <c r="N2241" s="44"/>
      <c r="R2241" s="44"/>
    </row>
    <row r="2242" spans="1:18" x14ac:dyDescent="0.15">
      <c r="A2242" s="49">
        <v>22</v>
      </c>
      <c r="B2242" s="49" t="s">
        <v>5644</v>
      </c>
      <c r="C2242" s="49">
        <v>8</v>
      </c>
      <c r="D2242" s="60">
        <v>7258</v>
      </c>
      <c r="E2242" s="60" t="s">
        <v>276</v>
      </c>
      <c r="F2242" s="60"/>
      <c r="H2242" s="49" t="s">
        <v>13006</v>
      </c>
      <c r="I2242" s="44"/>
      <c r="J2242" s="44"/>
      <c r="K2242" s="44"/>
      <c r="L2242" s="44"/>
      <c r="M2242" s="44"/>
      <c r="N2242" s="44"/>
      <c r="R2242" s="44"/>
    </row>
    <row r="2243" spans="1:18" x14ac:dyDescent="0.15">
      <c r="A2243" s="49">
        <v>22</v>
      </c>
      <c r="B2243" s="49" t="s">
        <v>5644</v>
      </c>
      <c r="C2243" s="49">
        <v>9</v>
      </c>
      <c r="D2243" s="60">
        <v>7259</v>
      </c>
      <c r="E2243" s="60" t="s">
        <v>277</v>
      </c>
      <c r="F2243" s="60"/>
      <c r="H2243" s="49" t="s">
        <v>13006</v>
      </c>
      <c r="I2243" s="44"/>
      <c r="J2243" s="44"/>
      <c r="K2243" s="44"/>
      <c r="L2243" s="44"/>
      <c r="M2243" s="44"/>
      <c r="N2243" s="44"/>
      <c r="R2243" s="44"/>
    </row>
    <row r="2244" spans="1:18" x14ac:dyDescent="0.15">
      <c r="A2244" s="49">
        <v>22</v>
      </c>
      <c r="B2244" s="49" t="s">
        <v>5644</v>
      </c>
      <c r="C2244" s="49">
        <v>10</v>
      </c>
      <c r="D2244" s="60">
        <v>7260</v>
      </c>
      <c r="E2244" s="60" t="s">
        <v>278</v>
      </c>
      <c r="F2244" s="60" t="s">
        <v>7868</v>
      </c>
      <c r="G2244" s="50" t="s">
        <v>10571</v>
      </c>
      <c r="H2244" s="49" t="s">
        <v>13006</v>
      </c>
      <c r="I2244" s="44"/>
      <c r="J2244" s="44"/>
      <c r="K2244" s="44"/>
      <c r="L2244" s="44"/>
      <c r="M2244" s="44"/>
      <c r="N2244" s="44"/>
      <c r="R2244" s="44"/>
    </row>
    <row r="2245" spans="1:18" x14ac:dyDescent="0.15">
      <c r="A2245" s="49">
        <v>22</v>
      </c>
      <c r="B2245" s="49" t="s">
        <v>5644</v>
      </c>
      <c r="C2245" s="49">
        <v>11</v>
      </c>
      <c r="D2245" s="60">
        <v>7261</v>
      </c>
      <c r="E2245" s="60" t="s">
        <v>279</v>
      </c>
      <c r="F2245" s="60"/>
      <c r="H2245" s="49" t="s">
        <v>13006</v>
      </c>
      <c r="I2245" s="44"/>
      <c r="J2245" s="44"/>
      <c r="K2245" s="44"/>
      <c r="L2245" s="44"/>
      <c r="M2245" s="44"/>
      <c r="N2245" s="44"/>
      <c r="R2245" s="44"/>
    </row>
    <row r="2246" spans="1:18" x14ac:dyDescent="0.15">
      <c r="A2246" s="49">
        <v>22</v>
      </c>
      <c r="B2246" s="49" t="s">
        <v>5644</v>
      </c>
      <c r="C2246" s="49">
        <v>12</v>
      </c>
      <c r="D2246" s="60">
        <v>7263</v>
      </c>
      <c r="E2246" s="60" t="s">
        <v>14822</v>
      </c>
      <c r="F2246" s="60" t="s">
        <v>11864</v>
      </c>
      <c r="G2246" s="50" t="s">
        <v>7672</v>
      </c>
      <c r="H2246" s="49" t="s">
        <v>13006</v>
      </c>
      <c r="I2246" s="44"/>
      <c r="J2246" s="44"/>
      <c r="K2246" s="44"/>
      <c r="L2246" s="44"/>
      <c r="M2246" s="44"/>
      <c r="N2246" s="44"/>
      <c r="R2246" s="44"/>
    </row>
    <row r="2247" spans="1:18" x14ac:dyDescent="0.15">
      <c r="D2247" s="60"/>
      <c r="E2247" s="60"/>
      <c r="F2247" s="60"/>
      <c r="H2247" s="49"/>
      <c r="I2247" s="44"/>
      <c r="J2247" s="44"/>
      <c r="K2247" s="44"/>
      <c r="L2247" s="44"/>
      <c r="M2247" s="44"/>
      <c r="N2247" s="44"/>
      <c r="R2247" s="44"/>
    </row>
    <row r="2248" spans="1:18" x14ac:dyDescent="0.15">
      <c r="A2248" s="49">
        <v>22</v>
      </c>
      <c r="B2248" s="49" t="s">
        <v>5647</v>
      </c>
      <c r="C2248" s="49">
        <v>1</v>
      </c>
      <c r="D2248" s="60">
        <v>7264</v>
      </c>
      <c r="E2248" s="60" t="s">
        <v>280</v>
      </c>
      <c r="F2248" s="60" t="s">
        <v>2343</v>
      </c>
      <c r="H2248" s="49" t="s">
        <v>13006</v>
      </c>
      <c r="I2248" s="44"/>
      <c r="J2248" s="44"/>
      <c r="K2248" s="44"/>
      <c r="L2248" s="44"/>
      <c r="M2248" s="44"/>
      <c r="N2248" s="44"/>
      <c r="R2248" s="44"/>
    </row>
    <row r="2249" spans="1:18" x14ac:dyDescent="0.15">
      <c r="A2249" s="49">
        <v>22</v>
      </c>
      <c r="B2249" s="49" t="s">
        <v>5647</v>
      </c>
      <c r="C2249" s="49">
        <v>2</v>
      </c>
      <c r="D2249" s="60">
        <v>7265</v>
      </c>
      <c r="E2249" s="60" t="s">
        <v>14827</v>
      </c>
      <c r="F2249" s="60"/>
      <c r="H2249" s="49" t="s">
        <v>13006</v>
      </c>
      <c r="I2249" s="44"/>
      <c r="J2249" s="44"/>
      <c r="K2249" s="44"/>
      <c r="L2249" s="44"/>
      <c r="M2249" s="44"/>
      <c r="N2249" s="44"/>
      <c r="R2249" s="44"/>
    </row>
    <row r="2250" spans="1:18" x14ac:dyDescent="0.15">
      <c r="A2250" s="49">
        <v>22</v>
      </c>
      <c r="B2250" s="49" t="s">
        <v>5647</v>
      </c>
      <c r="C2250" s="49">
        <v>3</v>
      </c>
      <c r="D2250" s="60">
        <v>7266</v>
      </c>
      <c r="E2250" s="60" t="s">
        <v>10170</v>
      </c>
      <c r="F2250" s="60"/>
      <c r="G2250" s="50" t="s">
        <v>7671</v>
      </c>
      <c r="H2250" s="49" t="s">
        <v>13007</v>
      </c>
      <c r="I2250" s="44"/>
      <c r="J2250" s="44"/>
      <c r="K2250" s="44"/>
      <c r="L2250" s="44"/>
      <c r="M2250" s="44"/>
      <c r="N2250" s="44"/>
      <c r="R2250" s="44"/>
    </row>
    <row r="2251" spans="1:18" x14ac:dyDescent="0.15">
      <c r="A2251" s="49">
        <v>22</v>
      </c>
      <c r="B2251" s="49" t="s">
        <v>5647</v>
      </c>
      <c r="C2251" s="49">
        <v>4</v>
      </c>
      <c r="D2251" s="60">
        <v>7267</v>
      </c>
      <c r="E2251" s="60" t="s">
        <v>281</v>
      </c>
      <c r="F2251" s="60" t="s">
        <v>7874</v>
      </c>
      <c r="H2251" s="49" t="s">
        <v>13006</v>
      </c>
      <c r="I2251" s="44"/>
      <c r="J2251" s="44"/>
      <c r="K2251" s="44"/>
      <c r="L2251" s="44"/>
      <c r="M2251" s="44"/>
      <c r="N2251" s="44"/>
      <c r="R2251" s="44"/>
    </row>
    <row r="2252" spans="1:18" x14ac:dyDescent="0.15">
      <c r="A2252" s="49">
        <v>22</v>
      </c>
      <c r="B2252" s="49" t="s">
        <v>5647</v>
      </c>
      <c r="C2252" s="49">
        <v>5</v>
      </c>
      <c r="D2252" s="60">
        <v>7269</v>
      </c>
      <c r="E2252" s="60" t="s">
        <v>282</v>
      </c>
      <c r="F2252" s="60" t="s">
        <v>7875</v>
      </c>
      <c r="H2252" s="49" t="s">
        <v>13006</v>
      </c>
      <c r="I2252" s="44"/>
      <c r="J2252" s="44"/>
      <c r="K2252" s="44"/>
      <c r="L2252" s="44"/>
      <c r="M2252" s="44"/>
      <c r="N2252" s="44"/>
      <c r="R2252" s="44"/>
    </row>
    <row r="2253" spans="1:18" x14ac:dyDescent="0.15">
      <c r="A2253" s="49">
        <v>22</v>
      </c>
      <c r="B2253" s="49" t="s">
        <v>5647</v>
      </c>
      <c r="C2253" s="49">
        <v>6</v>
      </c>
      <c r="D2253" s="60">
        <v>7270</v>
      </c>
      <c r="E2253" s="60" t="s">
        <v>283</v>
      </c>
      <c r="F2253" s="60" t="s">
        <v>7675</v>
      </c>
      <c r="H2253" s="49" t="s">
        <v>13006</v>
      </c>
      <c r="I2253" s="44"/>
      <c r="J2253" s="44"/>
      <c r="K2253" s="44"/>
      <c r="L2253" s="44"/>
      <c r="M2253" s="44"/>
      <c r="N2253" s="44"/>
      <c r="R2253" s="44"/>
    </row>
    <row r="2254" spans="1:18" x14ac:dyDescent="0.15">
      <c r="A2254" s="49">
        <v>22</v>
      </c>
      <c r="B2254" s="49" t="s">
        <v>5647</v>
      </c>
      <c r="C2254" s="49">
        <v>7</v>
      </c>
      <c r="D2254" s="60">
        <v>7272</v>
      </c>
      <c r="E2254" s="60" t="s">
        <v>11834</v>
      </c>
      <c r="F2254" s="60" t="s">
        <v>7676</v>
      </c>
      <c r="H2254" s="49" t="s">
        <v>13006</v>
      </c>
      <c r="I2254" s="44"/>
      <c r="J2254" s="44"/>
      <c r="K2254" s="44"/>
      <c r="L2254" s="44"/>
      <c r="M2254" s="44"/>
      <c r="N2254" s="44"/>
      <c r="R2254" s="44"/>
    </row>
    <row r="2255" spans="1:18" x14ac:dyDescent="0.15">
      <c r="A2255" s="49">
        <v>22</v>
      </c>
      <c r="B2255" s="49" t="s">
        <v>5647</v>
      </c>
      <c r="C2255" s="49">
        <v>8</v>
      </c>
      <c r="D2255" s="60">
        <v>7273</v>
      </c>
      <c r="E2255" s="60" t="s">
        <v>11835</v>
      </c>
      <c r="F2255" s="60" t="s">
        <v>7677</v>
      </c>
      <c r="H2255" s="49" t="s">
        <v>13006</v>
      </c>
      <c r="I2255" s="44"/>
      <c r="J2255" s="44"/>
      <c r="K2255" s="44"/>
      <c r="L2255" s="44"/>
      <c r="M2255" s="44"/>
      <c r="N2255" s="44"/>
      <c r="R2255" s="44"/>
    </row>
    <row r="2256" spans="1:18" x14ac:dyDescent="0.15">
      <c r="A2256" s="49">
        <v>22</v>
      </c>
      <c r="B2256" s="49" t="s">
        <v>5647</v>
      </c>
      <c r="C2256" s="49">
        <v>9</v>
      </c>
      <c r="D2256" s="60">
        <v>7275</v>
      </c>
      <c r="E2256" s="60" t="s">
        <v>11836</v>
      </c>
      <c r="F2256" s="60" t="s">
        <v>7678</v>
      </c>
      <c r="H2256" s="49" t="s">
        <v>13006</v>
      </c>
      <c r="I2256" s="44"/>
      <c r="J2256" s="44"/>
      <c r="K2256" s="44"/>
      <c r="L2256" s="44"/>
      <c r="M2256" s="44"/>
      <c r="N2256" s="44"/>
      <c r="R2256" s="44"/>
    </row>
    <row r="2257" spans="1:18" x14ac:dyDescent="0.15">
      <c r="A2257" s="49">
        <v>22</v>
      </c>
      <c r="B2257" s="49" t="s">
        <v>5647</v>
      </c>
      <c r="C2257" s="49">
        <v>10</v>
      </c>
      <c r="D2257" s="60">
        <v>7276</v>
      </c>
      <c r="E2257" s="60" t="s">
        <v>11496</v>
      </c>
      <c r="F2257" s="60"/>
      <c r="H2257" s="49" t="s">
        <v>13006</v>
      </c>
      <c r="I2257" s="44"/>
      <c r="J2257" s="44"/>
      <c r="K2257" s="44"/>
      <c r="L2257" s="44"/>
      <c r="M2257" s="44"/>
      <c r="N2257" s="44"/>
      <c r="R2257" s="44"/>
    </row>
    <row r="2258" spans="1:18" x14ac:dyDescent="0.15">
      <c r="A2258" s="49">
        <v>22</v>
      </c>
      <c r="B2258" s="49" t="s">
        <v>5647</v>
      </c>
      <c r="C2258" s="49">
        <v>11</v>
      </c>
      <c r="D2258" s="60">
        <v>7277</v>
      </c>
      <c r="E2258" s="60" t="s">
        <v>11497</v>
      </c>
      <c r="F2258" s="60" t="s">
        <v>7679</v>
      </c>
      <c r="H2258" s="49" t="s">
        <v>13006</v>
      </c>
      <c r="I2258" s="44"/>
      <c r="J2258" s="44"/>
      <c r="K2258" s="44"/>
      <c r="L2258" s="44"/>
      <c r="M2258" s="44"/>
      <c r="N2258" s="44"/>
      <c r="R2258" s="44"/>
    </row>
    <row r="2259" spans="1:18" x14ac:dyDescent="0.15">
      <c r="A2259" s="49">
        <v>22</v>
      </c>
      <c r="B2259" s="49" t="s">
        <v>5647</v>
      </c>
      <c r="C2259" s="49">
        <v>12</v>
      </c>
      <c r="D2259" s="60">
        <v>7278</v>
      </c>
      <c r="E2259" s="60" t="s">
        <v>11498</v>
      </c>
      <c r="F2259" s="60"/>
      <c r="H2259" s="49" t="s">
        <v>13006</v>
      </c>
      <c r="I2259" s="44"/>
      <c r="J2259" s="44"/>
      <c r="K2259" s="44"/>
      <c r="L2259" s="44"/>
      <c r="M2259" s="44"/>
      <c r="N2259" s="44"/>
      <c r="R2259" s="44"/>
    </row>
    <row r="2260" spans="1:18" x14ac:dyDescent="0.15">
      <c r="D2260" s="60"/>
      <c r="E2260" s="60"/>
      <c r="F2260" s="60"/>
      <c r="H2260" s="49"/>
      <c r="I2260" s="44"/>
      <c r="J2260" s="44"/>
      <c r="K2260" s="44"/>
      <c r="L2260" s="44"/>
      <c r="M2260" s="44"/>
      <c r="N2260" s="44"/>
      <c r="R2260" s="44"/>
    </row>
    <row r="2261" spans="1:18" x14ac:dyDescent="0.15">
      <c r="A2261" s="49">
        <v>22</v>
      </c>
      <c r="B2261" s="49" t="s">
        <v>5643</v>
      </c>
      <c r="C2261" s="49">
        <v>1</v>
      </c>
      <c r="D2261" s="60">
        <v>7279</v>
      </c>
      <c r="E2261" s="60" t="s">
        <v>11499</v>
      </c>
      <c r="F2261" s="60" t="s">
        <v>7680</v>
      </c>
      <c r="H2261" s="49" t="s">
        <v>13006</v>
      </c>
      <c r="I2261" s="44"/>
      <c r="J2261" s="44"/>
      <c r="K2261" s="44"/>
      <c r="L2261" s="44"/>
      <c r="M2261" s="44"/>
      <c r="N2261" s="44"/>
      <c r="R2261" s="44"/>
    </row>
    <row r="2262" spans="1:18" x14ac:dyDescent="0.15">
      <c r="A2262" s="49">
        <v>22</v>
      </c>
      <c r="B2262" s="49" t="s">
        <v>5643</v>
      </c>
      <c r="C2262" s="49">
        <v>2</v>
      </c>
      <c r="D2262" s="60">
        <v>7280</v>
      </c>
      <c r="E2262" s="60" t="s">
        <v>9242</v>
      </c>
      <c r="F2262" s="60" t="s">
        <v>7681</v>
      </c>
      <c r="H2262" s="49" t="s">
        <v>13006</v>
      </c>
      <c r="I2262" s="44"/>
      <c r="J2262" s="44" t="s">
        <v>9242</v>
      </c>
      <c r="K2262" s="44" t="s">
        <v>9242</v>
      </c>
      <c r="L2262" s="44"/>
      <c r="M2262" s="44"/>
      <c r="N2262" s="44"/>
      <c r="R2262" s="44"/>
    </row>
    <row r="2263" spans="1:18" x14ac:dyDescent="0.15">
      <c r="A2263" s="49">
        <v>22</v>
      </c>
      <c r="B2263" s="49" t="s">
        <v>5643</v>
      </c>
      <c r="C2263" s="49">
        <v>3</v>
      </c>
      <c r="D2263" s="60">
        <v>7281</v>
      </c>
      <c r="E2263" s="60" t="s">
        <v>9243</v>
      </c>
      <c r="F2263" s="60" t="s">
        <v>7643</v>
      </c>
      <c r="H2263" s="49" t="s">
        <v>13006</v>
      </c>
      <c r="I2263" s="44"/>
      <c r="J2263" s="44"/>
      <c r="K2263" s="44"/>
      <c r="L2263" s="44"/>
      <c r="M2263" s="44"/>
      <c r="N2263" s="44"/>
      <c r="R2263" s="44"/>
    </row>
    <row r="2264" spans="1:18" x14ac:dyDescent="0.15">
      <c r="A2264" s="49">
        <v>22</v>
      </c>
      <c r="B2264" s="49" t="s">
        <v>5643</v>
      </c>
      <c r="C2264" s="49">
        <v>4</v>
      </c>
      <c r="D2264" s="60">
        <v>7283</v>
      </c>
      <c r="E2264" s="60" t="s">
        <v>11481</v>
      </c>
      <c r="F2264" s="60"/>
      <c r="H2264" s="49" t="s">
        <v>13006</v>
      </c>
      <c r="I2264" s="44"/>
      <c r="J2264" s="44"/>
      <c r="K2264" s="44"/>
      <c r="L2264" s="44"/>
      <c r="M2264" s="44"/>
      <c r="N2264" s="44"/>
      <c r="R2264" s="44"/>
    </row>
    <row r="2265" spans="1:18" x14ac:dyDescent="0.15">
      <c r="A2265" s="49">
        <v>22</v>
      </c>
      <c r="B2265" s="49" t="s">
        <v>5643</v>
      </c>
      <c r="C2265" s="49">
        <v>5</v>
      </c>
      <c r="D2265" s="60">
        <v>7284</v>
      </c>
      <c r="E2265" s="60" t="s">
        <v>11482</v>
      </c>
      <c r="F2265" s="60" t="s">
        <v>7901</v>
      </c>
      <c r="H2265" s="49" t="s">
        <v>13006</v>
      </c>
      <c r="I2265" s="44"/>
      <c r="J2265" s="44"/>
      <c r="K2265" s="44"/>
      <c r="L2265" s="44"/>
      <c r="M2265" s="44"/>
      <c r="N2265" s="44"/>
      <c r="R2265" s="44"/>
    </row>
    <row r="2266" spans="1:18" x14ac:dyDescent="0.15">
      <c r="A2266" s="49">
        <v>22</v>
      </c>
      <c r="B2266" s="49" t="s">
        <v>5643</v>
      </c>
      <c r="C2266" s="49">
        <v>6</v>
      </c>
      <c r="D2266" s="60">
        <v>7285</v>
      </c>
      <c r="E2266" s="60" t="s">
        <v>11483</v>
      </c>
      <c r="F2266" s="60" t="s">
        <v>12594</v>
      </c>
      <c r="H2266" s="49" t="s">
        <v>13006</v>
      </c>
      <c r="I2266" s="44" t="s">
        <v>11483</v>
      </c>
      <c r="J2266" s="44"/>
      <c r="K2266" s="44"/>
      <c r="L2266" s="44"/>
      <c r="M2266" s="44"/>
      <c r="N2266" s="44"/>
      <c r="R2266" s="44"/>
    </row>
    <row r="2267" spans="1:18" x14ac:dyDescent="0.15">
      <c r="A2267" s="49">
        <v>22</v>
      </c>
      <c r="B2267" s="49" t="s">
        <v>5643</v>
      </c>
      <c r="C2267" s="49">
        <v>7</v>
      </c>
      <c r="D2267" s="60">
        <v>7286</v>
      </c>
      <c r="E2267" s="60" t="s">
        <v>11148</v>
      </c>
      <c r="F2267" s="60" t="s">
        <v>12595</v>
      </c>
      <c r="H2267" s="49" t="s">
        <v>13006</v>
      </c>
      <c r="I2267" s="44"/>
      <c r="J2267" s="44"/>
      <c r="K2267" s="44"/>
      <c r="L2267" s="44"/>
      <c r="M2267" s="44"/>
      <c r="N2267" s="44"/>
      <c r="R2267" s="44"/>
    </row>
    <row r="2268" spans="1:18" x14ac:dyDescent="0.15">
      <c r="A2268" s="49">
        <v>22</v>
      </c>
      <c r="B2268" s="49" t="s">
        <v>5643</v>
      </c>
      <c r="C2268" s="49">
        <v>8</v>
      </c>
      <c r="D2268" s="60">
        <v>7287</v>
      </c>
      <c r="E2268" s="60" t="s">
        <v>11149</v>
      </c>
      <c r="F2268" s="60" t="s">
        <v>12596</v>
      </c>
      <c r="H2268" s="49" t="s">
        <v>13006</v>
      </c>
      <c r="I2268" s="44"/>
      <c r="J2268" s="44"/>
      <c r="K2268" s="44"/>
      <c r="L2268" s="44"/>
      <c r="M2268" s="44"/>
      <c r="N2268" s="44"/>
      <c r="R2268" s="44"/>
    </row>
    <row r="2269" spans="1:18" x14ac:dyDescent="0.15">
      <c r="A2269" s="49">
        <v>22</v>
      </c>
      <c r="B2269" s="49" t="s">
        <v>5643</v>
      </c>
      <c r="C2269" s="49">
        <v>9</v>
      </c>
      <c r="D2269" s="60">
        <v>7288</v>
      </c>
      <c r="E2269" s="60" t="s">
        <v>6731</v>
      </c>
      <c r="F2269" s="60"/>
      <c r="H2269" s="49" t="s">
        <v>13006</v>
      </c>
      <c r="I2269" s="44"/>
      <c r="J2269" s="44"/>
      <c r="K2269" s="44"/>
      <c r="L2269" s="44"/>
      <c r="M2269" s="44"/>
      <c r="N2269" s="44"/>
      <c r="R2269" s="44"/>
    </row>
    <row r="2270" spans="1:18" x14ac:dyDescent="0.15">
      <c r="A2270" s="49">
        <v>22</v>
      </c>
      <c r="B2270" s="49" t="s">
        <v>5643</v>
      </c>
      <c r="C2270" s="49">
        <v>10</v>
      </c>
      <c r="D2270" s="60">
        <v>7289</v>
      </c>
      <c r="E2270" s="60" t="s">
        <v>6732</v>
      </c>
      <c r="F2270" s="60" t="s">
        <v>12597</v>
      </c>
      <c r="H2270" s="49" t="s">
        <v>13006</v>
      </c>
      <c r="I2270" s="44"/>
      <c r="J2270" s="44"/>
      <c r="K2270" s="44"/>
      <c r="L2270" s="44"/>
      <c r="M2270" s="44"/>
      <c r="N2270" s="44"/>
      <c r="R2270" s="44"/>
    </row>
    <row r="2271" spans="1:18" x14ac:dyDescent="0.15">
      <c r="A2271" s="49">
        <v>22</v>
      </c>
      <c r="B2271" s="49" t="s">
        <v>5643</v>
      </c>
      <c r="C2271" s="49">
        <v>11</v>
      </c>
      <c r="D2271" s="60">
        <v>7290</v>
      </c>
      <c r="E2271" s="60" t="s">
        <v>6733</v>
      </c>
      <c r="F2271" s="60" t="s">
        <v>12599</v>
      </c>
      <c r="H2271" s="49" t="s">
        <v>13006</v>
      </c>
      <c r="I2271" s="44"/>
      <c r="J2271" s="44"/>
      <c r="K2271" s="44"/>
      <c r="L2271" s="44"/>
      <c r="M2271" s="44"/>
      <c r="N2271" s="44"/>
      <c r="R2271" s="44"/>
    </row>
    <row r="2272" spans="1:18" x14ac:dyDescent="0.15">
      <c r="A2272" s="49">
        <v>22</v>
      </c>
      <c r="B2272" s="49" t="s">
        <v>5643</v>
      </c>
      <c r="C2272" s="49">
        <v>12</v>
      </c>
      <c r="D2272" s="60">
        <v>7291</v>
      </c>
      <c r="E2272" s="60" t="s">
        <v>7051</v>
      </c>
      <c r="F2272" s="60"/>
      <c r="H2272" s="49" t="s">
        <v>13006</v>
      </c>
      <c r="I2272" s="44"/>
      <c r="J2272" s="44"/>
      <c r="K2272" s="44"/>
      <c r="L2272" s="44"/>
      <c r="M2272" s="44"/>
      <c r="N2272" s="44"/>
      <c r="R2272" s="44"/>
    </row>
    <row r="2273" spans="1:18" x14ac:dyDescent="0.15">
      <c r="D2273" s="60"/>
      <c r="E2273" s="60"/>
      <c r="F2273" s="60"/>
      <c r="H2273" s="49"/>
      <c r="I2273" s="44"/>
      <c r="J2273" s="44"/>
      <c r="K2273" s="44"/>
      <c r="L2273" s="44"/>
      <c r="M2273" s="44"/>
      <c r="N2273" s="44"/>
      <c r="R2273" s="44"/>
    </row>
    <row r="2274" spans="1:18" x14ac:dyDescent="0.15">
      <c r="A2274" s="49">
        <v>22</v>
      </c>
      <c r="B2274" s="49" t="s">
        <v>5645</v>
      </c>
      <c r="C2274" s="49">
        <v>1</v>
      </c>
      <c r="D2274" s="60">
        <v>7292</v>
      </c>
      <c r="E2274" s="60" t="s">
        <v>7052</v>
      </c>
      <c r="F2274" s="60"/>
      <c r="H2274" s="49" t="s">
        <v>13006</v>
      </c>
      <c r="I2274" s="44"/>
      <c r="J2274" s="44"/>
      <c r="K2274" s="44"/>
      <c r="L2274" s="44"/>
      <c r="M2274" s="44"/>
      <c r="N2274" s="44"/>
      <c r="R2274" s="44"/>
    </row>
    <row r="2275" spans="1:18" x14ac:dyDescent="0.15">
      <c r="A2275" s="49">
        <v>22</v>
      </c>
      <c r="B2275" s="49" t="s">
        <v>5645</v>
      </c>
      <c r="C2275" s="49">
        <v>2</v>
      </c>
      <c r="D2275" s="60">
        <v>7293</v>
      </c>
      <c r="E2275" s="60" t="s">
        <v>7053</v>
      </c>
      <c r="F2275" s="60" t="s">
        <v>12600</v>
      </c>
      <c r="H2275" s="64" t="s">
        <v>10717</v>
      </c>
      <c r="I2275" s="44"/>
      <c r="J2275" s="44"/>
      <c r="K2275" s="44"/>
      <c r="L2275" s="44"/>
      <c r="M2275" s="44"/>
      <c r="N2275" s="44"/>
      <c r="R2275" s="44"/>
    </row>
    <row r="2276" spans="1:18" x14ac:dyDescent="0.15">
      <c r="A2276" s="49">
        <v>22</v>
      </c>
      <c r="B2276" s="49" t="s">
        <v>5645</v>
      </c>
      <c r="C2276" s="49">
        <v>3</v>
      </c>
      <c r="D2276" s="60">
        <v>7294</v>
      </c>
      <c r="E2276" s="60" t="s">
        <v>7054</v>
      </c>
      <c r="F2276" s="60" t="s">
        <v>12601</v>
      </c>
      <c r="H2276" s="49" t="s">
        <v>13006</v>
      </c>
      <c r="I2276" s="44"/>
      <c r="J2276" s="44"/>
      <c r="K2276" s="44"/>
      <c r="L2276" s="44"/>
      <c r="M2276" s="44"/>
      <c r="N2276" s="44"/>
      <c r="R2276" s="44"/>
    </row>
    <row r="2277" spans="1:18" x14ac:dyDescent="0.15">
      <c r="A2277" s="49">
        <v>22</v>
      </c>
      <c r="B2277" s="49" t="s">
        <v>5645</v>
      </c>
      <c r="C2277" s="49">
        <v>4</v>
      </c>
      <c r="D2277" s="60">
        <v>7295</v>
      </c>
      <c r="E2277" s="60" t="s">
        <v>7055</v>
      </c>
      <c r="F2277" s="60"/>
      <c r="H2277" s="49" t="s">
        <v>13006</v>
      </c>
      <c r="I2277" s="44"/>
      <c r="J2277" s="44"/>
      <c r="K2277" s="44"/>
      <c r="L2277" s="44"/>
      <c r="M2277" s="44"/>
      <c r="N2277" s="44"/>
      <c r="R2277" s="44"/>
    </row>
    <row r="2278" spans="1:18" x14ac:dyDescent="0.15">
      <c r="A2278" s="49">
        <v>22</v>
      </c>
      <c r="B2278" s="49" t="s">
        <v>5645</v>
      </c>
      <c r="C2278" s="49">
        <v>5</v>
      </c>
      <c r="D2278" s="60">
        <v>7296</v>
      </c>
      <c r="E2278" s="60" t="s">
        <v>7056</v>
      </c>
      <c r="F2278" s="60" t="s">
        <v>12324</v>
      </c>
      <c r="H2278" s="49" t="s">
        <v>13006</v>
      </c>
      <c r="I2278" s="44"/>
      <c r="J2278" s="44"/>
      <c r="K2278" s="44"/>
      <c r="L2278" s="44"/>
      <c r="M2278" s="44"/>
      <c r="N2278" s="44"/>
      <c r="R2278" s="44"/>
    </row>
    <row r="2279" spans="1:18" x14ac:dyDescent="0.15">
      <c r="A2279" s="49">
        <v>22</v>
      </c>
      <c r="B2279" s="49" t="s">
        <v>5645</v>
      </c>
      <c r="C2279" s="49">
        <v>6</v>
      </c>
      <c r="D2279" s="60">
        <v>7297</v>
      </c>
      <c r="E2279" s="60" t="s">
        <v>7057</v>
      </c>
      <c r="F2279" s="60" t="s">
        <v>12325</v>
      </c>
      <c r="H2279" s="49" t="s">
        <v>13006</v>
      </c>
      <c r="I2279" s="44"/>
      <c r="J2279" s="44"/>
      <c r="K2279" s="44"/>
      <c r="L2279" s="44"/>
      <c r="M2279" s="44"/>
      <c r="N2279" s="44"/>
      <c r="R2279" s="44"/>
    </row>
    <row r="2280" spans="1:18" x14ac:dyDescent="0.15">
      <c r="A2280" s="49">
        <v>22</v>
      </c>
      <c r="B2280" s="49" t="s">
        <v>5645</v>
      </c>
      <c r="C2280" s="49">
        <v>7</v>
      </c>
      <c r="D2280" s="60">
        <v>7298</v>
      </c>
      <c r="E2280" s="60" t="s">
        <v>7058</v>
      </c>
      <c r="F2280" s="60"/>
      <c r="H2280" s="49" t="s">
        <v>13006</v>
      </c>
      <c r="I2280" s="44"/>
      <c r="J2280" s="44"/>
      <c r="K2280" s="44"/>
      <c r="L2280" s="44"/>
      <c r="M2280" s="44"/>
      <c r="N2280" s="44"/>
      <c r="R2280" s="44"/>
    </row>
    <row r="2281" spans="1:18" x14ac:dyDescent="0.15">
      <c r="A2281" s="49">
        <v>22</v>
      </c>
      <c r="B2281" s="49" t="s">
        <v>5645</v>
      </c>
      <c r="C2281" s="49">
        <v>8</v>
      </c>
      <c r="D2281" s="60">
        <v>7299</v>
      </c>
      <c r="E2281" s="60" t="s">
        <v>7059</v>
      </c>
      <c r="F2281" s="60" t="s">
        <v>12326</v>
      </c>
      <c r="H2281" s="64" t="s">
        <v>10717</v>
      </c>
      <c r="I2281" s="44"/>
      <c r="J2281" s="44"/>
      <c r="K2281" s="44"/>
      <c r="L2281" s="44"/>
      <c r="M2281" s="44"/>
      <c r="N2281" s="44"/>
      <c r="R2281" s="44"/>
    </row>
    <row r="2282" spans="1:18" x14ac:dyDescent="0.15">
      <c r="A2282" s="49">
        <v>22</v>
      </c>
      <c r="B2282" s="49" t="s">
        <v>5645</v>
      </c>
      <c r="C2282" s="49">
        <v>9</v>
      </c>
      <c r="D2282" s="60">
        <v>7301</v>
      </c>
      <c r="E2282" s="60" t="s">
        <v>7060</v>
      </c>
      <c r="F2282" s="60"/>
      <c r="H2282" s="64" t="s">
        <v>10717</v>
      </c>
      <c r="I2282" s="44"/>
      <c r="J2282" s="44"/>
      <c r="K2282" s="44"/>
      <c r="L2282" s="44"/>
      <c r="M2282" s="44"/>
      <c r="N2282" s="44"/>
      <c r="R2282" s="44"/>
    </row>
    <row r="2283" spans="1:18" x14ac:dyDescent="0.15">
      <c r="A2283" s="49">
        <v>22</v>
      </c>
      <c r="B2283" s="49" t="s">
        <v>5645</v>
      </c>
      <c r="C2283" s="49">
        <v>10</v>
      </c>
      <c r="D2283" s="60">
        <v>7302</v>
      </c>
      <c r="E2283" s="60" t="s">
        <v>2883</v>
      </c>
      <c r="F2283" s="60"/>
      <c r="H2283" s="49" t="s">
        <v>13006</v>
      </c>
      <c r="I2283" s="44"/>
      <c r="J2283" s="44"/>
      <c r="K2283" s="44"/>
      <c r="L2283" s="44"/>
      <c r="M2283" s="44"/>
      <c r="N2283" s="44"/>
      <c r="R2283" s="44"/>
    </row>
    <row r="2284" spans="1:18" x14ac:dyDescent="0.15">
      <c r="A2284" s="49">
        <v>22</v>
      </c>
      <c r="B2284" s="49" t="s">
        <v>5645</v>
      </c>
      <c r="C2284" s="49">
        <v>11</v>
      </c>
      <c r="D2284" s="60">
        <v>7303</v>
      </c>
      <c r="E2284" s="60" t="s">
        <v>7061</v>
      </c>
      <c r="F2284" s="60" t="s">
        <v>10907</v>
      </c>
      <c r="G2284" s="50" t="s">
        <v>10258</v>
      </c>
      <c r="H2284" s="49" t="s">
        <v>13006</v>
      </c>
      <c r="I2284" s="44"/>
      <c r="J2284" s="44"/>
      <c r="K2284" s="44"/>
      <c r="L2284" s="44"/>
      <c r="M2284" s="44"/>
      <c r="N2284" s="44"/>
      <c r="R2284" s="44"/>
    </row>
    <row r="2285" spans="1:18" x14ac:dyDescent="0.15">
      <c r="A2285" s="49">
        <v>22</v>
      </c>
      <c r="B2285" s="49" t="s">
        <v>5645</v>
      </c>
      <c r="C2285" s="49">
        <v>12</v>
      </c>
      <c r="D2285" s="60">
        <v>7304</v>
      </c>
      <c r="E2285" s="60" t="s">
        <v>2159</v>
      </c>
      <c r="F2285" s="60" t="s">
        <v>10908</v>
      </c>
      <c r="H2285" s="49" t="s">
        <v>13006</v>
      </c>
      <c r="I2285" s="44"/>
      <c r="J2285" s="44"/>
      <c r="K2285" s="44"/>
      <c r="L2285" s="44"/>
      <c r="M2285" s="44"/>
      <c r="N2285" s="44"/>
      <c r="R2285" s="44"/>
    </row>
    <row r="2286" spans="1:18" x14ac:dyDescent="0.15">
      <c r="D2286" s="60"/>
      <c r="E2286" s="60"/>
      <c r="F2286" s="60"/>
      <c r="H2286" s="49"/>
      <c r="I2286" s="44"/>
      <c r="J2286" s="44"/>
      <c r="K2286" s="44"/>
      <c r="L2286" s="44"/>
      <c r="M2286" s="44"/>
      <c r="N2286" s="44"/>
      <c r="R2286" s="44"/>
    </row>
    <row r="2287" spans="1:18" x14ac:dyDescent="0.15">
      <c r="A2287" s="49">
        <v>22</v>
      </c>
      <c r="B2287" s="49" t="s">
        <v>5646</v>
      </c>
      <c r="C2287" s="49">
        <v>1</v>
      </c>
      <c r="D2287" s="60">
        <v>7305</v>
      </c>
      <c r="E2287" s="60" t="s">
        <v>2160</v>
      </c>
      <c r="F2287" s="60" t="s">
        <v>10909</v>
      </c>
      <c r="H2287" s="49" t="s">
        <v>13006</v>
      </c>
      <c r="I2287" s="44"/>
      <c r="J2287" s="44"/>
      <c r="K2287" s="44"/>
      <c r="L2287" s="44"/>
      <c r="M2287" s="44"/>
      <c r="N2287" s="44"/>
      <c r="R2287" s="44"/>
    </row>
    <row r="2288" spans="1:18" x14ac:dyDescent="0.15">
      <c r="A2288" s="49">
        <v>22</v>
      </c>
      <c r="B2288" s="49" t="s">
        <v>5646</v>
      </c>
      <c r="C2288" s="49">
        <v>2</v>
      </c>
      <c r="D2288" s="60">
        <v>7306</v>
      </c>
      <c r="E2288" s="60" t="s">
        <v>2161</v>
      </c>
      <c r="F2288" s="60"/>
      <c r="H2288" s="49" t="s">
        <v>13006</v>
      </c>
      <c r="I2288" s="44"/>
      <c r="J2288" s="44"/>
      <c r="K2288" s="44"/>
      <c r="L2288" s="44"/>
      <c r="M2288" s="44"/>
      <c r="N2288" s="44"/>
      <c r="R2288" s="44"/>
    </row>
    <row r="2289" spans="1:18" x14ac:dyDescent="0.15">
      <c r="A2289" s="49">
        <v>22</v>
      </c>
      <c r="B2289" s="49" t="s">
        <v>5646</v>
      </c>
      <c r="C2289" s="49">
        <v>3</v>
      </c>
      <c r="D2289" s="60">
        <v>7307</v>
      </c>
      <c r="E2289" s="60" t="s">
        <v>2162</v>
      </c>
      <c r="F2289" s="60"/>
      <c r="H2289" s="49" t="s">
        <v>13006</v>
      </c>
      <c r="I2289" s="44"/>
      <c r="J2289" s="44"/>
      <c r="K2289" s="44"/>
      <c r="L2289" s="44"/>
      <c r="M2289" s="44"/>
      <c r="N2289" s="44"/>
      <c r="R2289" s="44"/>
    </row>
    <row r="2290" spans="1:18" x14ac:dyDescent="0.15">
      <c r="A2290" s="49">
        <v>22</v>
      </c>
      <c r="B2290" s="49" t="s">
        <v>5646</v>
      </c>
      <c r="C2290" s="49">
        <v>4</v>
      </c>
      <c r="D2290" s="60">
        <v>7308</v>
      </c>
      <c r="E2290" s="60" t="s">
        <v>2163</v>
      </c>
      <c r="F2290" s="60"/>
      <c r="H2290" s="49" t="s">
        <v>13006</v>
      </c>
      <c r="I2290" s="44"/>
      <c r="J2290" s="44"/>
      <c r="K2290" s="44"/>
      <c r="L2290" s="44"/>
      <c r="M2290" s="44"/>
      <c r="N2290" s="44"/>
      <c r="R2290" s="44"/>
    </row>
    <row r="2291" spans="1:18" x14ac:dyDescent="0.15">
      <c r="A2291" s="49">
        <v>22</v>
      </c>
      <c r="B2291" s="49" t="s">
        <v>5646</v>
      </c>
      <c r="C2291" s="49">
        <v>5</v>
      </c>
      <c r="D2291" s="60">
        <v>7310</v>
      </c>
      <c r="E2291" s="60" t="s">
        <v>11786</v>
      </c>
      <c r="F2291" s="60" t="s">
        <v>5357</v>
      </c>
      <c r="G2291" s="50" t="s">
        <v>10259</v>
      </c>
      <c r="H2291" s="49" t="s">
        <v>13006</v>
      </c>
      <c r="I2291" s="44"/>
      <c r="J2291" s="44"/>
      <c r="K2291" s="44"/>
      <c r="L2291" s="44"/>
      <c r="M2291" s="44"/>
      <c r="N2291" s="44"/>
      <c r="R2291" s="44"/>
    </row>
    <row r="2292" spans="1:18" x14ac:dyDescent="0.15">
      <c r="A2292" s="49">
        <v>22</v>
      </c>
      <c r="B2292" s="49" t="s">
        <v>5646</v>
      </c>
      <c r="C2292" s="49">
        <v>6</v>
      </c>
      <c r="D2292" s="60">
        <v>7311</v>
      </c>
      <c r="E2292" s="60" t="s">
        <v>5686</v>
      </c>
      <c r="F2292" s="60"/>
      <c r="H2292" s="49" t="s">
        <v>13006</v>
      </c>
      <c r="I2292" s="44"/>
      <c r="J2292" s="44"/>
      <c r="K2292" s="44"/>
      <c r="L2292" s="44"/>
      <c r="M2292" s="44"/>
      <c r="N2292" s="44"/>
      <c r="R2292" s="44"/>
    </row>
    <row r="2293" spans="1:18" x14ac:dyDescent="0.15">
      <c r="A2293" s="49">
        <v>22</v>
      </c>
      <c r="B2293" s="49" t="s">
        <v>5646</v>
      </c>
      <c r="C2293" s="49">
        <v>7</v>
      </c>
      <c r="D2293" s="60">
        <v>7312</v>
      </c>
      <c r="E2293" s="60" t="s">
        <v>5970</v>
      </c>
      <c r="F2293" s="60"/>
      <c r="H2293" s="49" t="s">
        <v>13006</v>
      </c>
      <c r="I2293" s="44"/>
      <c r="J2293" s="44"/>
      <c r="K2293" s="44"/>
      <c r="L2293" s="44"/>
      <c r="M2293" s="44"/>
      <c r="N2293" s="44"/>
      <c r="R2293" s="44"/>
    </row>
    <row r="2294" spans="1:18" x14ac:dyDescent="0.15">
      <c r="A2294" s="49">
        <v>22</v>
      </c>
      <c r="B2294" s="49" t="s">
        <v>5646</v>
      </c>
      <c r="C2294" s="49">
        <v>8</v>
      </c>
      <c r="D2294" s="60">
        <v>7314</v>
      </c>
      <c r="E2294" s="60" t="s">
        <v>10293</v>
      </c>
      <c r="F2294" s="60"/>
      <c r="H2294" s="49" t="s">
        <v>13006</v>
      </c>
      <c r="I2294" s="44"/>
      <c r="J2294" s="44"/>
      <c r="K2294" s="44"/>
      <c r="L2294" s="44"/>
      <c r="M2294" s="44"/>
      <c r="N2294" s="44"/>
      <c r="R2294" s="44"/>
    </row>
    <row r="2295" spans="1:18" x14ac:dyDescent="0.15">
      <c r="A2295" s="49">
        <v>22</v>
      </c>
      <c r="B2295" s="49" t="s">
        <v>5646</v>
      </c>
      <c r="C2295" s="49">
        <v>9</v>
      </c>
      <c r="D2295" s="60">
        <v>7315</v>
      </c>
      <c r="E2295" s="60" t="s">
        <v>5971</v>
      </c>
      <c r="F2295" s="60"/>
      <c r="H2295" s="49" t="s">
        <v>13006</v>
      </c>
      <c r="I2295" s="44"/>
      <c r="J2295" s="44"/>
      <c r="K2295" s="44"/>
      <c r="L2295" s="44"/>
      <c r="M2295" s="44"/>
      <c r="N2295" s="44"/>
      <c r="R2295" s="44"/>
    </row>
    <row r="2296" spans="1:18" x14ac:dyDescent="0.15">
      <c r="A2296" s="49">
        <v>22</v>
      </c>
      <c r="B2296" s="49" t="s">
        <v>5646</v>
      </c>
      <c r="C2296" s="49">
        <v>10</v>
      </c>
      <c r="D2296" s="60">
        <v>7316</v>
      </c>
      <c r="E2296" s="60" t="s">
        <v>7299</v>
      </c>
      <c r="F2296" s="60" t="s">
        <v>10561</v>
      </c>
      <c r="H2296" s="49" t="s">
        <v>13006</v>
      </c>
      <c r="I2296" s="44"/>
      <c r="J2296" s="44"/>
      <c r="K2296" s="44"/>
      <c r="L2296" s="44"/>
      <c r="M2296" s="44"/>
      <c r="N2296" s="44"/>
      <c r="R2296" s="44"/>
    </row>
    <row r="2297" spans="1:18" x14ac:dyDescent="0.15">
      <c r="A2297" s="49">
        <v>22</v>
      </c>
      <c r="B2297" s="49" t="s">
        <v>5646</v>
      </c>
      <c r="C2297" s="49">
        <v>11</v>
      </c>
      <c r="D2297" s="60">
        <v>7317</v>
      </c>
      <c r="E2297" s="60" t="s">
        <v>7300</v>
      </c>
      <c r="F2297" s="60"/>
      <c r="H2297" s="49" t="s">
        <v>13006</v>
      </c>
      <c r="I2297" s="44"/>
      <c r="J2297" s="44"/>
      <c r="K2297" s="44"/>
      <c r="L2297" s="44"/>
      <c r="M2297" s="44"/>
      <c r="N2297" s="44"/>
      <c r="R2297" s="44"/>
    </row>
    <row r="2298" spans="1:18" x14ac:dyDescent="0.15">
      <c r="A2298" s="49">
        <v>22</v>
      </c>
      <c r="B2298" s="49" t="s">
        <v>5646</v>
      </c>
      <c r="C2298" s="49">
        <v>12</v>
      </c>
      <c r="D2298" s="60">
        <v>7318</v>
      </c>
      <c r="E2298" s="60" t="s">
        <v>7301</v>
      </c>
      <c r="F2298" s="60" t="s">
        <v>10562</v>
      </c>
      <c r="H2298" s="49" t="s">
        <v>13006</v>
      </c>
      <c r="I2298" s="44"/>
      <c r="J2298" s="44"/>
      <c r="K2298" s="44"/>
      <c r="L2298" s="44"/>
      <c r="M2298" s="44"/>
      <c r="N2298" s="44"/>
      <c r="R2298" s="44"/>
    </row>
    <row r="2299" spans="1:18" x14ac:dyDescent="0.15">
      <c r="D2299" s="60"/>
      <c r="E2299" s="60"/>
      <c r="F2299" s="60"/>
      <c r="H2299" s="49"/>
      <c r="I2299" s="44"/>
      <c r="J2299" s="44"/>
      <c r="K2299" s="44"/>
      <c r="L2299" s="44"/>
      <c r="M2299" s="44"/>
      <c r="N2299" s="44"/>
      <c r="R2299" s="44"/>
    </row>
    <row r="2300" spans="1:18" x14ac:dyDescent="0.15">
      <c r="A2300" s="49">
        <v>22</v>
      </c>
      <c r="B2300" s="49" t="s">
        <v>5648</v>
      </c>
      <c r="C2300" s="49">
        <v>1</v>
      </c>
      <c r="D2300" s="60">
        <v>7319</v>
      </c>
      <c r="E2300" s="60" t="s">
        <v>7302</v>
      </c>
      <c r="F2300" s="60" t="s">
        <v>10563</v>
      </c>
      <c r="H2300" s="49" t="s">
        <v>13006</v>
      </c>
      <c r="I2300" s="44"/>
      <c r="J2300" s="44"/>
      <c r="K2300" s="44"/>
      <c r="L2300" s="44"/>
      <c r="M2300" s="44"/>
      <c r="N2300" s="44"/>
      <c r="R2300" s="44"/>
    </row>
    <row r="2301" spans="1:18" x14ac:dyDescent="0.15">
      <c r="A2301" s="49">
        <v>22</v>
      </c>
      <c r="B2301" s="49" t="s">
        <v>5648</v>
      </c>
      <c r="C2301" s="49">
        <v>2</v>
      </c>
      <c r="D2301" s="60">
        <v>7320</v>
      </c>
      <c r="E2301" s="60" t="s">
        <v>10202</v>
      </c>
      <c r="F2301" s="60" t="s">
        <v>10564</v>
      </c>
      <c r="H2301" s="49" t="s">
        <v>13006</v>
      </c>
      <c r="I2301" s="44"/>
      <c r="J2301" s="44"/>
      <c r="K2301" s="44"/>
      <c r="L2301" s="44"/>
      <c r="M2301" s="44"/>
      <c r="N2301" s="44"/>
      <c r="R2301" s="44"/>
    </row>
    <row r="2302" spans="1:18" x14ac:dyDescent="0.15">
      <c r="A2302" s="49">
        <v>22</v>
      </c>
      <c r="B2302" s="49" t="s">
        <v>5648</v>
      </c>
      <c r="C2302" s="49">
        <v>3</v>
      </c>
      <c r="D2302" s="60">
        <v>7321</v>
      </c>
      <c r="E2302" s="60" t="s">
        <v>10203</v>
      </c>
      <c r="F2302" s="60" t="s">
        <v>10566</v>
      </c>
      <c r="H2302" s="49" t="s">
        <v>13006</v>
      </c>
      <c r="I2302" s="44"/>
      <c r="J2302" s="44"/>
      <c r="K2302" s="44"/>
      <c r="L2302" s="44"/>
      <c r="M2302" s="44"/>
      <c r="N2302" s="44"/>
      <c r="R2302" s="44"/>
    </row>
    <row r="2303" spans="1:18" x14ac:dyDescent="0.15">
      <c r="A2303" s="49">
        <v>22</v>
      </c>
      <c r="B2303" s="49" t="s">
        <v>5648</v>
      </c>
      <c r="C2303" s="49">
        <v>4</v>
      </c>
      <c r="D2303" s="60">
        <v>7322</v>
      </c>
      <c r="E2303" s="60" t="s">
        <v>5978</v>
      </c>
      <c r="F2303" s="60"/>
      <c r="H2303" s="49" t="s">
        <v>13006</v>
      </c>
      <c r="I2303" s="44"/>
      <c r="J2303" s="44"/>
      <c r="K2303" s="44"/>
      <c r="L2303" s="44"/>
      <c r="M2303" s="44"/>
      <c r="N2303" s="44"/>
      <c r="R2303" s="44"/>
    </row>
    <row r="2304" spans="1:18" x14ac:dyDescent="0.15">
      <c r="A2304" s="49">
        <v>22</v>
      </c>
      <c r="B2304" s="49" t="s">
        <v>5648</v>
      </c>
      <c r="C2304" s="49">
        <v>5</v>
      </c>
      <c r="D2304" s="60">
        <v>7323</v>
      </c>
      <c r="E2304" s="60" t="s">
        <v>7855</v>
      </c>
      <c r="F2304" s="60" t="s">
        <v>7642</v>
      </c>
      <c r="H2304" s="49" t="s">
        <v>13006</v>
      </c>
      <c r="I2304" s="44"/>
      <c r="J2304" s="44"/>
      <c r="K2304" s="44"/>
      <c r="L2304" s="44"/>
      <c r="M2304" s="44"/>
      <c r="N2304" s="44"/>
      <c r="R2304" s="44"/>
    </row>
    <row r="2305" spans="1:18" x14ac:dyDescent="0.15">
      <c r="A2305" s="49">
        <v>22</v>
      </c>
      <c r="B2305" s="49" t="s">
        <v>5648</v>
      </c>
      <c r="C2305" s="49">
        <v>6</v>
      </c>
      <c r="D2305" s="60">
        <v>7324</v>
      </c>
      <c r="E2305" s="60" t="s">
        <v>13020</v>
      </c>
      <c r="F2305" s="60" t="s">
        <v>5617</v>
      </c>
      <c r="H2305" s="49" t="s">
        <v>13006</v>
      </c>
      <c r="I2305" s="44"/>
      <c r="J2305" s="44"/>
      <c r="K2305" s="44"/>
      <c r="L2305" s="44"/>
      <c r="M2305" s="44"/>
      <c r="N2305" s="44"/>
      <c r="R2305" s="44"/>
    </row>
    <row r="2306" spans="1:18" x14ac:dyDescent="0.15">
      <c r="A2306" s="49">
        <v>22</v>
      </c>
      <c r="B2306" s="49" t="s">
        <v>5648</v>
      </c>
      <c r="C2306" s="49">
        <v>7</v>
      </c>
      <c r="D2306" s="60">
        <v>7325</v>
      </c>
      <c r="E2306" s="60" t="s">
        <v>13021</v>
      </c>
      <c r="F2306" s="60"/>
      <c r="H2306" s="49" t="s">
        <v>13006</v>
      </c>
      <c r="I2306" s="44"/>
      <c r="J2306" s="44"/>
      <c r="K2306" s="44"/>
      <c r="L2306" s="44"/>
      <c r="M2306" s="44"/>
      <c r="N2306" s="44"/>
      <c r="R2306" s="44"/>
    </row>
    <row r="2307" spans="1:18" x14ac:dyDescent="0.15">
      <c r="A2307" s="49">
        <v>22</v>
      </c>
      <c r="B2307" s="49" t="s">
        <v>5648</v>
      </c>
      <c r="C2307" s="49">
        <v>8</v>
      </c>
      <c r="D2307" s="60">
        <v>7326</v>
      </c>
      <c r="E2307" s="60" t="s">
        <v>13665</v>
      </c>
      <c r="F2307" s="60"/>
      <c r="H2307" s="49" t="s">
        <v>13006</v>
      </c>
      <c r="I2307" s="44"/>
      <c r="J2307" s="44"/>
      <c r="K2307" s="44"/>
      <c r="L2307" s="44"/>
      <c r="M2307" s="44"/>
      <c r="N2307" s="44"/>
      <c r="R2307" s="44"/>
    </row>
    <row r="2308" spans="1:18" x14ac:dyDescent="0.15">
      <c r="A2308" s="49">
        <v>22</v>
      </c>
      <c r="B2308" s="49" t="s">
        <v>5648</v>
      </c>
      <c r="C2308" s="49">
        <v>9</v>
      </c>
      <c r="D2308" s="60">
        <v>7327</v>
      </c>
      <c r="E2308" s="60" t="s">
        <v>13666</v>
      </c>
      <c r="F2308" s="60" t="s">
        <v>5618</v>
      </c>
      <c r="H2308" s="49" t="s">
        <v>13006</v>
      </c>
      <c r="I2308" s="44"/>
      <c r="J2308" s="44"/>
      <c r="K2308" s="44"/>
      <c r="L2308" s="44"/>
      <c r="M2308" s="44"/>
      <c r="N2308" s="44"/>
      <c r="R2308" s="44"/>
    </row>
    <row r="2309" spans="1:18" x14ac:dyDescent="0.15">
      <c r="A2309" s="49">
        <v>22</v>
      </c>
      <c r="B2309" s="49" t="s">
        <v>5648</v>
      </c>
      <c r="C2309" s="49">
        <v>10</v>
      </c>
      <c r="D2309" s="60">
        <v>7328</v>
      </c>
      <c r="E2309" s="60" t="s">
        <v>13667</v>
      </c>
      <c r="F2309" s="60" t="s">
        <v>5619</v>
      </c>
      <c r="H2309" s="49" t="s">
        <v>13006</v>
      </c>
      <c r="I2309" s="44"/>
      <c r="J2309" s="44"/>
      <c r="K2309" s="44"/>
      <c r="L2309" s="44"/>
      <c r="M2309" s="44"/>
      <c r="N2309" s="44"/>
      <c r="R2309" s="44"/>
    </row>
    <row r="2310" spans="1:18" x14ac:dyDescent="0.15">
      <c r="A2310" s="49">
        <v>22</v>
      </c>
      <c r="B2310" s="49" t="s">
        <v>5648</v>
      </c>
      <c r="C2310" s="49">
        <v>11</v>
      </c>
      <c r="D2310" s="60">
        <v>7329</v>
      </c>
      <c r="E2310" s="60" t="s">
        <v>13668</v>
      </c>
      <c r="F2310" s="60"/>
      <c r="H2310" s="49" t="s">
        <v>13006</v>
      </c>
      <c r="I2310" s="44"/>
      <c r="J2310" s="44"/>
      <c r="K2310" s="44"/>
      <c r="L2310" s="44"/>
      <c r="M2310" s="44"/>
      <c r="N2310" s="44"/>
      <c r="R2310" s="44"/>
    </row>
    <row r="2311" spans="1:18" x14ac:dyDescent="0.15">
      <c r="A2311" s="49">
        <v>22</v>
      </c>
      <c r="B2311" s="49" t="s">
        <v>5648</v>
      </c>
      <c r="C2311" s="49">
        <v>12</v>
      </c>
      <c r="D2311" s="60">
        <v>7331</v>
      </c>
      <c r="E2311" s="60" t="s">
        <v>13669</v>
      </c>
      <c r="F2311" s="60"/>
      <c r="H2311" s="49" t="s">
        <v>13006</v>
      </c>
      <c r="I2311" s="44"/>
      <c r="J2311" s="44"/>
      <c r="K2311" s="44"/>
      <c r="L2311" s="44"/>
      <c r="M2311" s="44"/>
      <c r="N2311" s="44"/>
      <c r="R2311" s="44"/>
    </row>
    <row r="2312" spans="1:18" x14ac:dyDescent="0.15">
      <c r="D2312" s="60"/>
      <c r="E2312" s="60"/>
      <c r="F2312" s="60"/>
      <c r="H2312" s="49"/>
      <c r="I2312" s="44"/>
      <c r="J2312" s="44"/>
      <c r="K2312" s="44"/>
      <c r="L2312" s="44"/>
      <c r="M2312" s="44"/>
      <c r="N2312" s="44"/>
      <c r="R2312" s="44"/>
    </row>
    <row r="2313" spans="1:18" x14ac:dyDescent="0.15">
      <c r="A2313" s="49">
        <v>22</v>
      </c>
      <c r="B2313" s="49" t="s">
        <v>5649</v>
      </c>
      <c r="C2313" s="49">
        <v>1</v>
      </c>
      <c r="D2313" s="60">
        <v>7332</v>
      </c>
      <c r="E2313" s="60" t="s">
        <v>13670</v>
      </c>
      <c r="F2313" s="60" t="s">
        <v>7902</v>
      </c>
      <c r="H2313" s="49" t="s">
        <v>13006</v>
      </c>
      <c r="I2313" s="44"/>
      <c r="J2313" s="44"/>
      <c r="K2313" s="44"/>
      <c r="L2313" s="44"/>
      <c r="M2313" s="44"/>
      <c r="N2313" s="44"/>
      <c r="R2313" s="44"/>
    </row>
    <row r="2314" spans="1:18" x14ac:dyDescent="0.15">
      <c r="A2314" s="49">
        <v>22</v>
      </c>
      <c r="B2314" s="49" t="s">
        <v>5649</v>
      </c>
      <c r="C2314" s="49">
        <v>2</v>
      </c>
      <c r="D2314" s="60">
        <v>7333</v>
      </c>
      <c r="E2314" s="60" t="s">
        <v>13671</v>
      </c>
      <c r="F2314" s="60"/>
      <c r="H2314" s="49" t="s">
        <v>13006</v>
      </c>
      <c r="I2314" s="44"/>
      <c r="J2314" s="44"/>
      <c r="K2314" s="44"/>
      <c r="L2314" s="44"/>
      <c r="M2314" s="44"/>
      <c r="N2314" s="44"/>
      <c r="R2314" s="44"/>
    </row>
    <row r="2315" spans="1:18" x14ac:dyDescent="0.15">
      <c r="A2315" s="49">
        <v>22</v>
      </c>
      <c r="B2315" s="49" t="s">
        <v>5649</v>
      </c>
      <c r="C2315" s="49">
        <v>3</v>
      </c>
      <c r="D2315" s="60">
        <v>7334</v>
      </c>
      <c r="E2315" s="60" t="s">
        <v>13672</v>
      </c>
      <c r="F2315" s="60" t="s">
        <v>7903</v>
      </c>
      <c r="H2315" s="49" t="s">
        <v>13006</v>
      </c>
      <c r="I2315" s="44"/>
      <c r="J2315" s="44"/>
      <c r="K2315" s="44"/>
      <c r="L2315" s="44"/>
      <c r="M2315" s="44"/>
      <c r="N2315" s="44"/>
      <c r="R2315" s="44"/>
    </row>
    <row r="2316" spans="1:18" x14ac:dyDescent="0.15">
      <c r="A2316" s="49">
        <v>22</v>
      </c>
      <c r="B2316" s="49" t="s">
        <v>5649</v>
      </c>
      <c r="C2316" s="49">
        <v>4</v>
      </c>
      <c r="D2316" s="60">
        <v>7335</v>
      </c>
      <c r="E2316" s="60" t="s">
        <v>10424</v>
      </c>
      <c r="F2316" s="60" t="s">
        <v>5897</v>
      </c>
      <c r="H2316" s="49" t="s">
        <v>13006</v>
      </c>
      <c r="I2316" s="44"/>
      <c r="J2316" s="44"/>
      <c r="K2316" s="44"/>
      <c r="L2316" s="44"/>
      <c r="M2316" s="44"/>
      <c r="N2316" s="44"/>
      <c r="R2316" s="44"/>
    </row>
    <row r="2317" spans="1:18" x14ac:dyDescent="0.15">
      <c r="A2317" s="49">
        <v>22</v>
      </c>
      <c r="B2317" s="49" t="s">
        <v>5649</v>
      </c>
      <c r="C2317" s="49">
        <v>5</v>
      </c>
      <c r="D2317" s="60">
        <v>7336</v>
      </c>
      <c r="E2317" s="60" t="s">
        <v>12857</v>
      </c>
      <c r="F2317" s="60"/>
      <c r="H2317" s="49" t="s">
        <v>13006</v>
      </c>
      <c r="I2317" s="44"/>
      <c r="J2317" s="44"/>
      <c r="K2317" s="44"/>
      <c r="L2317" s="44"/>
      <c r="M2317" s="44"/>
      <c r="N2317" s="44"/>
      <c r="R2317" s="44"/>
    </row>
    <row r="2318" spans="1:18" x14ac:dyDescent="0.15">
      <c r="A2318" s="49">
        <v>22</v>
      </c>
      <c r="B2318" s="49" t="s">
        <v>5649</v>
      </c>
      <c r="C2318" s="49">
        <v>6</v>
      </c>
      <c r="D2318" s="60">
        <v>7337</v>
      </c>
      <c r="E2318" s="60" t="s">
        <v>12858</v>
      </c>
      <c r="F2318" s="60" t="s">
        <v>7869</v>
      </c>
      <c r="H2318" s="49" t="s">
        <v>13006</v>
      </c>
      <c r="I2318" s="44"/>
      <c r="J2318" s="44"/>
      <c r="K2318" s="44"/>
      <c r="L2318" s="44"/>
      <c r="M2318" s="44"/>
      <c r="N2318" s="44"/>
      <c r="R2318" s="44"/>
    </row>
    <row r="2319" spans="1:18" x14ac:dyDescent="0.15">
      <c r="A2319" s="49">
        <v>22</v>
      </c>
      <c r="B2319" s="49" t="s">
        <v>5649</v>
      </c>
      <c r="C2319" s="49">
        <v>7</v>
      </c>
      <c r="D2319" s="60">
        <v>7338</v>
      </c>
      <c r="E2319" s="60" t="s">
        <v>907</v>
      </c>
      <c r="F2319" s="60"/>
      <c r="H2319" s="49" t="s">
        <v>13006</v>
      </c>
      <c r="I2319" s="44"/>
      <c r="J2319" s="44"/>
      <c r="K2319" s="44"/>
      <c r="L2319" s="44"/>
      <c r="M2319" s="44"/>
      <c r="N2319" s="44"/>
      <c r="R2319" s="44"/>
    </row>
    <row r="2320" spans="1:18" x14ac:dyDescent="0.15">
      <c r="A2320" s="49">
        <v>22</v>
      </c>
      <c r="B2320" s="49" t="s">
        <v>5649</v>
      </c>
      <c r="C2320" s="49">
        <v>8</v>
      </c>
      <c r="D2320" s="60">
        <v>7339</v>
      </c>
      <c r="E2320" s="60" t="s">
        <v>908</v>
      </c>
      <c r="F2320" s="60"/>
      <c r="H2320" s="49" t="s">
        <v>13006</v>
      </c>
      <c r="I2320" s="44"/>
      <c r="J2320" s="44"/>
      <c r="K2320" s="44"/>
      <c r="L2320" s="44"/>
      <c r="M2320" s="44"/>
      <c r="N2320" s="44"/>
      <c r="R2320" s="44"/>
    </row>
    <row r="2321" spans="1:18" x14ac:dyDescent="0.15">
      <c r="A2321" s="49">
        <v>22</v>
      </c>
      <c r="B2321" s="49" t="s">
        <v>5649</v>
      </c>
      <c r="C2321" s="49">
        <v>9</v>
      </c>
      <c r="D2321" s="60">
        <v>7340</v>
      </c>
      <c r="E2321" s="60" t="s">
        <v>909</v>
      </c>
      <c r="F2321" s="60" t="s">
        <v>7870</v>
      </c>
      <c r="H2321" s="49" t="s">
        <v>13006</v>
      </c>
      <c r="I2321" s="44"/>
      <c r="J2321" s="44"/>
      <c r="K2321" s="44"/>
      <c r="L2321" s="44"/>
      <c r="M2321" s="44"/>
      <c r="N2321" s="44"/>
      <c r="R2321" s="44"/>
    </row>
    <row r="2322" spans="1:18" x14ac:dyDescent="0.15">
      <c r="A2322" s="49">
        <v>22</v>
      </c>
      <c r="B2322" s="49" t="s">
        <v>5649</v>
      </c>
      <c r="C2322" s="49">
        <v>10</v>
      </c>
      <c r="D2322" s="60">
        <v>7341</v>
      </c>
      <c r="E2322" s="60" t="s">
        <v>910</v>
      </c>
      <c r="F2322" s="60"/>
      <c r="H2322" s="49" t="s">
        <v>13006</v>
      </c>
      <c r="I2322" s="44"/>
      <c r="J2322" s="44"/>
      <c r="K2322" s="44"/>
      <c r="L2322" s="44"/>
      <c r="M2322" s="44"/>
      <c r="N2322" s="44"/>
      <c r="R2322" s="44"/>
    </row>
    <row r="2323" spans="1:18" x14ac:dyDescent="0.15">
      <c r="A2323" s="49">
        <v>22</v>
      </c>
      <c r="B2323" s="49" t="s">
        <v>5649</v>
      </c>
      <c r="C2323" s="49">
        <v>11</v>
      </c>
      <c r="D2323" s="60">
        <v>7342</v>
      </c>
      <c r="E2323" s="60" t="s">
        <v>911</v>
      </c>
      <c r="F2323" s="60" t="s">
        <v>7871</v>
      </c>
      <c r="H2323" s="49" t="s">
        <v>13006</v>
      </c>
      <c r="I2323" s="44" t="s">
        <v>911</v>
      </c>
      <c r="J2323" s="44"/>
      <c r="K2323" s="44"/>
      <c r="L2323" s="44"/>
      <c r="M2323" s="44"/>
      <c r="N2323" s="44"/>
      <c r="R2323" s="44"/>
    </row>
    <row r="2324" spans="1:18" x14ac:dyDescent="0.15">
      <c r="A2324" s="49">
        <v>22</v>
      </c>
      <c r="B2324" s="49" t="s">
        <v>5649</v>
      </c>
      <c r="C2324" s="49">
        <v>12</v>
      </c>
      <c r="D2324" s="60">
        <v>7343</v>
      </c>
      <c r="E2324" s="60" t="s">
        <v>5796</v>
      </c>
      <c r="F2324" s="60" t="s">
        <v>7872</v>
      </c>
      <c r="H2324" s="64" t="s">
        <v>10717</v>
      </c>
      <c r="I2324" s="44"/>
      <c r="J2324" s="44" t="s">
        <v>5796</v>
      </c>
      <c r="K2324" s="44" t="s">
        <v>5796</v>
      </c>
      <c r="L2324" s="44"/>
      <c r="M2324" s="44"/>
      <c r="N2324" s="44"/>
      <c r="R2324" s="44"/>
    </row>
    <row r="2325" spans="1:18" ht="58.5" customHeight="1" x14ac:dyDescent="0.15">
      <c r="A2325" s="53" t="s">
        <v>11893</v>
      </c>
      <c r="B2325" s="54"/>
      <c r="C2325" s="54"/>
      <c r="D2325" s="54"/>
      <c r="E2325" s="54"/>
      <c r="F2325" s="54"/>
      <c r="G2325" s="54"/>
      <c r="H2325" s="32"/>
      <c r="I2325" s="44"/>
      <c r="J2325" s="44"/>
      <c r="K2325" s="44"/>
      <c r="L2325" s="44"/>
      <c r="M2325" s="44"/>
      <c r="N2325" s="44"/>
      <c r="R2325" s="44"/>
    </row>
    <row r="2326" spans="1:18" s="20" customFormat="1" ht="14.25" customHeight="1" x14ac:dyDescent="0.15">
      <c r="A2326" s="2" t="s">
        <v>9863</v>
      </c>
      <c r="B2326" s="2" t="s">
        <v>9861</v>
      </c>
      <c r="C2326" s="2" t="s">
        <v>9862</v>
      </c>
      <c r="D2326" s="11" t="s">
        <v>6922</v>
      </c>
      <c r="E2326" s="11" t="s">
        <v>7223</v>
      </c>
      <c r="F2326" s="11" t="s">
        <v>14363</v>
      </c>
      <c r="G2326" s="4" t="s">
        <v>7670</v>
      </c>
      <c r="H2326" s="58"/>
      <c r="I2326" s="3" t="s">
        <v>12569</v>
      </c>
      <c r="J2326" s="3" t="s">
        <v>13220</v>
      </c>
      <c r="K2326" s="3" t="s">
        <v>13560</v>
      </c>
    </row>
    <row r="2327" spans="1:18" s="20" customFormat="1" x14ac:dyDescent="0.15">
      <c r="A2327" s="2"/>
      <c r="B2327" s="2"/>
      <c r="C2327" s="2"/>
      <c r="D2327" s="11"/>
      <c r="E2327" s="11"/>
      <c r="F2327" s="11"/>
      <c r="G2327" s="4"/>
      <c r="H2327" s="2" t="s">
        <v>13350</v>
      </c>
      <c r="I2327" s="2" t="s">
        <v>12886</v>
      </c>
      <c r="J2327" s="2" t="s">
        <v>12886</v>
      </c>
      <c r="K2327" s="2" t="s">
        <v>12886</v>
      </c>
    </row>
    <row r="2328" spans="1:18" x14ac:dyDescent="0.15">
      <c r="D2328" s="60"/>
      <c r="E2328" s="60"/>
      <c r="F2328" s="60"/>
      <c r="H2328" s="64"/>
      <c r="I2328" s="44"/>
      <c r="J2328" s="44"/>
      <c r="K2328" s="44"/>
      <c r="L2328" s="44"/>
      <c r="M2328" s="44"/>
      <c r="N2328" s="44"/>
      <c r="R2328" s="44"/>
    </row>
    <row r="2329" spans="1:18" x14ac:dyDescent="0.15">
      <c r="A2329" s="49">
        <v>23</v>
      </c>
      <c r="B2329" s="49" t="s">
        <v>8125</v>
      </c>
      <c r="C2329" s="49">
        <v>1</v>
      </c>
      <c r="D2329" s="60">
        <v>7344</v>
      </c>
      <c r="E2329" s="60" t="s">
        <v>912</v>
      </c>
      <c r="F2329" s="60"/>
      <c r="H2329" s="49" t="s">
        <v>13006</v>
      </c>
      <c r="I2329" s="44"/>
      <c r="J2329" s="44"/>
      <c r="K2329" s="44"/>
      <c r="L2329" s="44"/>
      <c r="M2329" s="44"/>
      <c r="N2329" s="44"/>
      <c r="R2329" s="44"/>
    </row>
    <row r="2330" spans="1:18" x14ac:dyDescent="0.15">
      <c r="A2330" s="49">
        <v>23</v>
      </c>
      <c r="B2330" s="49" t="s">
        <v>8125</v>
      </c>
      <c r="C2330" s="49">
        <v>2</v>
      </c>
      <c r="D2330" s="60">
        <v>7345</v>
      </c>
      <c r="E2330" s="60" t="s">
        <v>8722</v>
      </c>
      <c r="F2330" s="60" t="s">
        <v>10701</v>
      </c>
      <c r="H2330" s="49" t="s">
        <v>13006</v>
      </c>
      <c r="I2330" s="44"/>
      <c r="J2330" s="44"/>
      <c r="K2330" s="44"/>
      <c r="L2330" s="44"/>
      <c r="M2330" s="44"/>
      <c r="N2330" s="44"/>
      <c r="R2330" s="44"/>
    </row>
    <row r="2331" spans="1:18" x14ac:dyDescent="0.15">
      <c r="A2331" s="49">
        <v>23</v>
      </c>
      <c r="B2331" s="49" t="s">
        <v>8125</v>
      </c>
      <c r="C2331" s="49">
        <v>3</v>
      </c>
      <c r="D2331" s="60">
        <v>7346</v>
      </c>
      <c r="E2331" s="60" t="s">
        <v>3745</v>
      </c>
      <c r="F2331" s="60"/>
      <c r="H2331" s="49" t="s">
        <v>13006</v>
      </c>
      <c r="I2331" s="44"/>
      <c r="J2331" s="44"/>
      <c r="K2331" s="44"/>
      <c r="L2331" s="44"/>
      <c r="M2331" s="44"/>
      <c r="N2331" s="44"/>
      <c r="R2331" s="44"/>
    </row>
    <row r="2332" spans="1:18" x14ac:dyDescent="0.15">
      <c r="A2332" s="49">
        <v>23</v>
      </c>
      <c r="B2332" s="49" t="s">
        <v>8125</v>
      </c>
      <c r="C2332" s="49">
        <v>4</v>
      </c>
      <c r="D2332" s="60">
        <v>7347</v>
      </c>
      <c r="E2332" s="60" t="s">
        <v>276</v>
      </c>
      <c r="F2332" s="60"/>
      <c r="H2332" s="49" t="s">
        <v>13006</v>
      </c>
      <c r="I2332" s="44"/>
      <c r="J2332" s="44"/>
      <c r="K2332" s="44"/>
      <c r="L2332" s="44"/>
      <c r="M2332" s="44"/>
      <c r="N2332" s="44"/>
      <c r="R2332" s="44"/>
    </row>
    <row r="2333" spans="1:18" x14ac:dyDescent="0.15">
      <c r="A2333" s="49">
        <v>23</v>
      </c>
      <c r="B2333" s="49" t="s">
        <v>8125</v>
      </c>
      <c r="C2333" s="49">
        <v>5</v>
      </c>
      <c r="D2333" s="60">
        <v>7362</v>
      </c>
      <c r="E2333" s="60" t="s">
        <v>9243</v>
      </c>
      <c r="F2333" s="60"/>
      <c r="H2333" s="49" t="s">
        <v>13006</v>
      </c>
      <c r="I2333" s="44"/>
      <c r="J2333" s="44"/>
      <c r="K2333" s="44"/>
      <c r="L2333" s="44"/>
      <c r="M2333" s="44"/>
      <c r="N2333" s="44"/>
      <c r="R2333" s="44"/>
    </row>
    <row r="2334" spans="1:18" x14ac:dyDescent="0.15">
      <c r="A2334" s="49">
        <v>23</v>
      </c>
      <c r="B2334" s="49" t="s">
        <v>8125</v>
      </c>
      <c r="C2334" s="49">
        <v>6</v>
      </c>
      <c r="D2334" s="60">
        <v>7364</v>
      </c>
      <c r="E2334" s="60" t="s">
        <v>913</v>
      </c>
      <c r="F2334" s="60"/>
      <c r="H2334" s="49" t="s">
        <v>13006</v>
      </c>
      <c r="I2334" s="44"/>
      <c r="J2334" s="44"/>
      <c r="K2334" s="44"/>
      <c r="L2334" s="44"/>
      <c r="M2334" s="44"/>
      <c r="N2334" s="44"/>
      <c r="R2334" s="44"/>
    </row>
    <row r="2335" spans="1:18" x14ac:dyDescent="0.15">
      <c r="A2335" s="49">
        <v>23</v>
      </c>
      <c r="B2335" s="49" t="s">
        <v>8125</v>
      </c>
      <c r="C2335" s="49">
        <v>7</v>
      </c>
      <c r="D2335" s="60">
        <v>7367</v>
      </c>
      <c r="E2335" s="60" t="s">
        <v>914</v>
      </c>
      <c r="F2335" s="60"/>
      <c r="H2335" s="49" t="s">
        <v>13006</v>
      </c>
      <c r="I2335" s="44"/>
      <c r="J2335" s="44"/>
      <c r="K2335" s="44"/>
      <c r="L2335" s="44"/>
      <c r="M2335" s="44"/>
      <c r="N2335" s="44"/>
      <c r="R2335" s="44"/>
    </row>
    <row r="2336" spans="1:18" x14ac:dyDescent="0.15">
      <c r="A2336" s="49">
        <v>23</v>
      </c>
      <c r="B2336" s="49" t="s">
        <v>8125</v>
      </c>
      <c r="C2336" s="49">
        <v>8</v>
      </c>
      <c r="D2336" s="60">
        <v>7368</v>
      </c>
      <c r="E2336" s="60" t="s">
        <v>915</v>
      </c>
      <c r="F2336" s="60" t="s">
        <v>7873</v>
      </c>
      <c r="H2336" s="49" t="s">
        <v>13006</v>
      </c>
      <c r="I2336" s="44"/>
      <c r="J2336" s="44"/>
      <c r="K2336" s="44"/>
      <c r="L2336" s="44"/>
      <c r="M2336" s="44"/>
      <c r="N2336" s="44"/>
      <c r="R2336" s="44"/>
    </row>
    <row r="2337" spans="1:18" x14ac:dyDescent="0.15">
      <c r="A2337" s="49">
        <v>23</v>
      </c>
      <c r="B2337" s="49" t="s">
        <v>8125</v>
      </c>
      <c r="C2337" s="49">
        <v>9</v>
      </c>
      <c r="D2337" s="60">
        <v>7369</v>
      </c>
      <c r="E2337" s="60" t="s">
        <v>15156</v>
      </c>
      <c r="F2337" s="60"/>
      <c r="H2337" s="49" t="s">
        <v>13006</v>
      </c>
      <c r="I2337" s="44"/>
      <c r="J2337" s="44"/>
      <c r="K2337" s="44"/>
      <c r="L2337" s="44"/>
      <c r="M2337" s="44"/>
      <c r="N2337" s="44"/>
      <c r="R2337" s="44"/>
    </row>
    <row r="2338" spans="1:18" x14ac:dyDescent="0.15">
      <c r="A2338" s="49">
        <v>23</v>
      </c>
      <c r="B2338" s="49" t="s">
        <v>8125</v>
      </c>
      <c r="C2338" s="49">
        <v>10</v>
      </c>
      <c r="D2338" s="60">
        <v>7370</v>
      </c>
      <c r="E2338" s="60" t="s">
        <v>15157</v>
      </c>
      <c r="F2338" s="60" t="s">
        <v>12330</v>
      </c>
      <c r="H2338" s="49" t="s">
        <v>13006</v>
      </c>
      <c r="I2338" s="44"/>
      <c r="J2338" s="44"/>
      <c r="K2338" s="44"/>
      <c r="L2338" s="44"/>
      <c r="M2338" s="44"/>
      <c r="N2338" s="44"/>
      <c r="R2338" s="44"/>
    </row>
    <row r="2339" spans="1:18" x14ac:dyDescent="0.15">
      <c r="A2339" s="49">
        <v>23</v>
      </c>
      <c r="B2339" s="49" t="s">
        <v>8125</v>
      </c>
      <c r="C2339" s="49">
        <v>11</v>
      </c>
      <c r="D2339" s="60">
        <v>7372</v>
      </c>
      <c r="E2339" s="60" t="s">
        <v>15158</v>
      </c>
      <c r="F2339" s="60"/>
      <c r="H2339" s="49" t="s">
        <v>13006</v>
      </c>
      <c r="I2339" s="44"/>
      <c r="J2339" s="44"/>
      <c r="K2339" s="44"/>
      <c r="L2339" s="44"/>
      <c r="M2339" s="44"/>
      <c r="N2339" s="44"/>
      <c r="R2339" s="44"/>
    </row>
    <row r="2340" spans="1:18" x14ac:dyDescent="0.15">
      <c r="A2340" s="49">
        <v>23</v>
      </c>
      <c r="B2340" s="49" t="s">
        <v>8125</v>
      </c>
      <c r="C2340" s="49">
        <v>12</v>
      </c>
      <c r="D2340" s="60">
        <v>7373</v>
      </c>
      <c r="E2340" s="60" t="s">
        <v>15159</v>
      </c>
      <c r="F2340" s="60" t="s">
        <v>12331</v>
      </c>
      <c r="H2340" s="49" t="s">
        <v>13006</v>
      </c>
      <c r="I2340" s="44"/>
      <c r="J2340" s="44"/>
      <c r="K2340" s="44"/>
      <c r="L2340" s="44"/>
      <c r="M2340" s="44"/>
      <c r="N2340" s="44"/>
      <c r="R2340" s="44"/>
    </row>
    <row r="2341" spans="1:18" x14ac:dyDescent="0.15">
      <c r="D2341" s="60"/>
      <c r="E2341" s="60"/>
      <c r="F2341" s="60"/>
      <c r="H2341" s="49"/>
      <c r="I2341" s="44"/>
      <c r="J2341" s="44"/>
      <c r="K2341" s="44"/>
      <c r="L2341" s="44"/>
      <c r="M2341" s="44"/>
      <c r="N2341" s="44"/>
      <c r="R2341" s="44"/>
    </row>
    <row r="2342" spans="1:18" x14ac:dyDescent="0.15">
      <c r="A2342" s="49">
        <v>23</v>
      </c>
      <c r="B2342" s="49" t="s">
        <v>5644</v>
      </c>
      <c r="C2342" s="49">
        <v>1</v>
      </c>
      <c r="D2342" s="60">
        <v>7374</v>
      </c>
      <c r="E2342" s="60" t="s">
        <v>15160</v>
      </c>
      <c r="F2342" s="60" t="s">
        <v>7464</v>
      </c>
      <c r="H2342" s="49" t="s">
        <v>13006</v>
      </c>
      <c r="I2342" s="44"/>
      <c r="J2342" s="44" t="s">
        <v>15160</v>
      </c>
      <c r="K2342" s="44" t="s">
        <v>15160</v>
      </c>
      <c r="L2342" s="44"/>
      <c r="M2342" s="44"/>
      <c r="N2342" s="44"/>
      <c r="R2342" s="44"/>
    </row>
    <row r="2343" spans="1:18" x14ac:dyDescent="0.15">
      <c r="A2343" s="49">
        <v>23</v>
      </c>
      <c r="B2343" s="49" t="s">
        <v>5644</v>
      </c>
      <c r="C2343" s="49">
        <v>2</v>
      </c>
      <c r="D2343" s="60">
        <v>7375</v>
      </c>
      <c r="E2343" s="60" t="s">
        <v>15161</v>
      </c>
      <c r="F2343" s="60" t="s">
        <v>7683</v>
      </c>
      <c r="H2343" s="49" t="s">
        <v>13006</v>
      </c>
      <c r="I2343" s="44"/>
      <c r="J2343" s="44"/>
      <c r="K2343" s="44"/>
      <c r="L2343" s="44"/>
      <c r="M2343" s="44"/>
      <c r="N2343" s="44"/>
      <c r="R2343" s="44"/>
    </row>
    <row r="2344" spans="1:18" x14ac:dyDescent="0.15">
      <c r="A2344" s="49">
        <v>23</v>
      </c>
      <c r="B2344" s="49" t="s">
        <v>5644</v>
      </c>
      <c r="C2344" s="49">
        <v>3</v>
      </c>
      <c r="D2344" s="60">
        <v>7376</v>
      </c>
      <c r="E2344" s="60" t="s">
        <v>1860</v>
      </c>
      <c r="F2344" s="60" t="s">
        <v>7667</v>
      </c>
      <c r="H2344" s="49" t="s">
        <v>13006</v>
      </c>
      <c r="I2344" s="44"/>
      <c r="J2344" s="44"/>
      <c r="K2344" s="44"/>
      <c r="L2344" s="44"/>
      <c r="M2344" s="44"/>
      <c r="N2344" s="44"/>
      <c r="R2344" s="44"/>
    </row>
    <row r="2345" spans="1:18" x14ac:dyDescent="0.15">
      <c r="A2345" s="49">
        <v>23</v>
      </c>
      <c r="B2345" s="49" t="s">
        <v>5644</v>
      </c>
      <c r="C2345" s="49">
        <v>4</v>
      </c>
      <c r="D2345" s="60">
        <v>7377</v>
      </c>
      <c r="E2345" s="60" t="s">
        <v>918</v>
      </c>
      <c r="F2345" s="60"/>
      <c r="H2345" s="49" t="s">
        <v>13006</v>
      </c>
      <c r="I2345" s="44"/>
      <c r="J2345" s="44"/>
      <c r="K2345" s="44"/>
      <c r="L2345" s="44"/>
      <c r="M2345" s="44"/>
      <c r="N2345" s="44"/>
      <c r="R2345" s="44"/>
    </row>
    <row r="2346" spans="1:18" x14ac:dyDescent="0.15">
      <c r="A2346" s="49">
        <v>23</v>
      </c>
      <c r="B2346" s="49" t="s">
        <v>5644</v>
      </c>
      <c r="C2346" s="49">
        <v>5</v>
      </c>
      <c r="D2346" s="60">
        <v>7378</v>
      </c>
      <c r="E2346" s="60" t="s">
        <v>7256</v>
      </c>
      <c r="F2346" s="60"/>
      <c r="H2346" s="49" t="s">
        <v>13006</v>
      </c>
      <c r="I2346" s="44"/>
      <c r="J2346" s="44"/>
      <c r="K2346" s="44"/>
      <c r="L2346" s="44"/>
      <c r="M2346" s="44"/>
      <c r="N2346" s="44"/>
      <c r="R2346" s="44"/>
    </row>
    <row r="2347" spans="1:18" x14ac:dyDescent="0.15">
      <c r="A2347" s="49">
        <v>23</v>
      </c>
      <c r="B2347" s="49" t="s">
        <v>5644</v>
      </c>
      <c r="C2347" s="49">
        <v>6</v>
      </c>
      <c r="D2347" s="60">
        <v>7379</v>
      </c>
      <c r="E2347" s="60" t="s">
        <v>919</v>
      </c>
      <c r="F2347" s="60" t="s">
        <v>7861</v>
      </c>
      <c r="H2347" s="49" t="s">
        <v>13006</v>
      </c>
      <c r="I2347" s="44"/>
      <c r="J2347" s="44"/>
      <c r="K2347" s="44"/>
      <c r="L2347" s="44"/>
      <c r="M2347" s="44"/>
      <c r="N2347" s="44"/>
      <c r="R2347" s="44"/>
    </row>
    <row r="2348" spans="1:18" x14ac:dyDescent="0.15">
      <c r="A2348" s="49">
        <v>23</v>
      </c>
      <c r="B2348" s="49" t="s">
        <v>5644</v>
      </c>
      <c r="C2348" s="49">
        <v>7</v>
      </c>
      <c r="D2348" s="60">
        <v>7381</v>
      </c>
      <c r="E2348" s="60" t="s">
        <v>920</v>
      </c>
      <c r="F2348" s="60"/>
      <c r="H2348" s="49" t="s">
        <v>13006</v>
      </c>
      <c r="I2348" s="44"/>
      <c r="J2348" s="44"/>
      <c r="K2348" s="44"/>
      <c r="L2348" s="44"/>
      <c r="M2348" s="44"/>
      <c r="N2348" s="44"/>
      <c r="R2348" s="44"/>
    </row>
    <row r="2349" spans="1:18" x14ac:dyDescent="0.15">
      <c r="A2349" s="49">
        <v>23</v>
      </c>
      <c r="B2349" s="49" t="s">
        <v>5644</v>
      </c>
      <c r="C2349" s="49">
        <v>8</v>
      </c>
      <c r="D2349" s="60">
        <v>7382</v>
      </c>
      <c r="E2349" s="60" t="s">
        <v>900</v>
      </c>
      <c r="F2349" s="60" t="s">
        <v>7862</v>
      </c>
      <c r="H2349" s="49" t="s">
        <v>13007</v>
      </c>
      <c r="I2349" s="44"/>
      <c r="J2349" s="44"/>
      <c r="K2349" s="44"/>
      <c r="L2349" s="44"/>
      <c r="M2349" s="44"/>
      <c r="N2349" s="44"/>
      <c r="R2349" s="44"/>
    </row>
    <row r="2350" spans="1:18" x14ac:dyDescent="0.15">
      <c r="A2350" s="49">
        <v>23</v>
      </c>
      <c r="B2350" s="49" t="s">
        <v>5644</v>
      </c>
      <c r="C2350" s="49">
        <v>9</v>
      </c>
      <c r="D2350" s="60">
        <v>7383</v>
      </c>
      <c r="E2350" s="60" t="s">
        <v>901</v>
      </c>
      <c r="F2350" s="60" t="s">
        <v>7863</v>
      </c>
      <c r="H2350" s="49" t="s">
        <v>13006</v>
      </c>
      <c r="I2350" s="44"/>
      <c r="J2350" s="44"/>
      <c r="K2350" s="44"/>
      <c r="L2350" s="44"/>
      <c r="M2350" s="44"/>
      <c r="N2350" s="44"/>
      <c r="R2350" s="44"/>
    </row>
    <row r="2351" spans="1:18" x14ac:dyDescent="0.15">
      <c r="A2351" s="49">
        <v>23</v>
      </c>
      <c r="B2351" s="49" t="s">
        <v>5644</v>
      </c>
      <c r="C2351" s="49">
        <v>10</v>
      </c>
      <c r="D2351" s="60">
        <v>7384</v>
      </c>
      <c r="E2351" s="60" t="s">
        <v>902</v>
      </c>
      <c r="F2351" s="60" t="s">
        <v>7864</v>
      </c>
      <c r="H2351" s="49" t="s">
        <v>13006</v>
      </c>
      <c r="I2351" s="44"/>
      <c r="J2351" s="44"/>
      <c r="K2351" s="44"/>
      <c r="L2351" s="44"/>
      <c r="M2351" s="44"/>
      <c r="N2351" s="44"/>
      <c r="R2351" s="44"/>
    </row>
    <row r="2352" spans="1:18" x14ac:dyDescent="0.15">
      <c r="A2352" s="49">
        <v>23</v>
      </c>
      <c r="B2352" s="49" t="s">
        <v>5644</v>
      </c>
      <c r="C2352" s="49">
        <v>11</v>
      </c>
      <c r="D2352" s="60">
        <v>7385</v>
      </c>
      <c r="E2352" s="60" t="s">
        <v>15451</v>
      </c>
      <c r="F2352" s="60" t="s">
        <v>13164</v>
      </c>
      <c r="H2352" s="49" t="s">
        <v>13006</v>
      </c>
      <c r="I2352" s="44"/>
      <c r="J2352" s="44"/>
      <c r="K2352" s="44"/>
      <c r="L2352" s="44"/>
      <c r="M2352" s="44"/>
      <c r="N2352" s="44"/>
      <c r="R2352" s="44"/>
    </row>
    <row r="2353" spans="1:18" x14ac:dyDescent="0.15">
      <c r="A2353" s="49">
        <v>23</v>
      </c>
      <c r="B2353" s="49" t="s">
        <v>5644</v>
      </c>
      <c r="C2353" s="49">
        <v>12</v>
      </c>
      <c r="D2353" s="60">
        <v>7386</v>
      </c>
      <c r="E2353" s="60" t="s">
        <v>903</v>
      </c>
      <c r="F2353" s="60" t="s">
        <v>7668</v>
      </c>
      <c r="H2353" s="49" t="s">
        <v>13006</v>
      </c>
      <c r="I2353" s="44"/>
      <c r="J2353" s="44"/>
      <c r="K2353" s="44"/>
      <c r="L2353" s="44"/>
      <c r="M2353" s="44"/>
      <c r="N2353" s="44"/>
      <c r="R2353" s="44"/>
    </row>
    <row r="2354" spans="1:18" x14ac:dyDescent="0.15">
      <c r="D2354" s="60"/>
      <c r="E2354" s="60"/>
      <c r="F2354" s="60"/>
      <c r="H2354" s="49"/>
      <c r="I2354" s="44"/>
      <c r="J2354" s="44"/>
      <c r="K2354" s="44"/>
      <c r="L2354" s="44"/>
      <c r="M2354" s="44"/>
      <c r="N2354" s="44"/>
      <c r="R2354" s="44"/>
    </row>
    <row r="2355" spans="1:18" x14ac:dyDescent="0.15">
      <c r="A2355" s="49">
        <v>23</v>
      </c>
      <c r="B2355" s="49" t="s">
        <v>5647</v>
      </c>
      <c r="C2355" s="49">
        <v>1</v>
      </c>
      <c r="D2355" s="60">
        <v>7387</v>
      </c>
      <c r="E2355" s="60" t="s">
        <v>7302</v>
      </c>
      <c r="F2355" s="60" t="s">
        <v>10563</v>
      </c>
      <c r="H2355" s="49" t="s">
        <v>13006</v>
      </c>
      <c r="I2355" s="44"/>
      <c r="J2355" s="44"/>
      <c r="K2355" s="44"/>
      <c r="L2355" s="44"/>
      <c r="M2355" s="44"/>
      <c r="N2355" s="44"/>
      <c r="R2355" s="44"/>
    </row>
    <row r="2356" spans="1:18" x14ac:dyDescent="0.15">
      <c r="A2356" s="49">
        <v>23</v>
      </c>
      <c r="B2356" s="49" t="s">
        <v>5647</v>
      </c>
      <c r="C2356" s="49">
        <v>2</v>
      </c>
      <c r="D2356" s="60">
        <v>7389</v>
      </c>
      <c r="E2356" s="60" t="s">
        <v>904</v>
      </c>
      <c r="F2356" s="60" t="s">
        <v>7669</v>
      </c>
      <c r="H2356" s="49" t="s">
        <v>13006</v>
      </c>
      <c r="I2356" s="44"/>
      <c r="J2356" s="44"/>
      <c r="K2356" s="44"/>
      <c r="L2356" s="44"/>
      <c r="M2356" s="44"/>
      <c r="N2356" s="44"/>
      <c r="R2356" s="44"/>
    </row>
    <row r="2357" spans="1:18" x14ac:dyDescent="0.15">
      <c r="A2357" s="49">
        <v>23</v>
      </c>
      <c r="B2357" s="49" t="s">
        <v>5647</v>
      </c>
      <c r="C2357" s="49">
        <v>3</v>
      </c>
      <c r="D2357" s="60">
        <v>7390</v>
      </c>
      <c r="E2357" s="60" t="s">
        <v>905</v>
      </c>
      <c r="F2357" s="60" t="s">
        <v>7674</v>
      </c>
      <c r="H2357" s="49" t="s">
        <v>13006</v>
      </c>
      <c r="I2357" s="44" t="s">
        <v>905</v>
      </c>
      <c r="J2357" s="44"/>
      <c r="K2357" s="44" t="s">
        <v>905</v>
      </c>
      <c r="L2357" s="44"/>
      <c r="M2357" s="44"/>
      <c r="N2357" s="44"/>
      <c r="R2357" s="44"/>
    </row>
    <row r="2358" spans="1:18" x14ac:dyDescent="0.15">
      <c r="A2358" s="49">
        <v>23</v>
      </c>
      <c r="B2358" s="49" t="s">
        <v>5647</v>
      </c>
      <c r="C2358" s="49">
        <v>4</v>
      </c>
      <c r="D2358" s="60">
        <v>7391</v>
      </c>
      <c r="E2358" s="60" t="s">
        <v>10202</v>
      </c>
      <c r="F2358" s="60"/>
      <c r="H2358" s="49" t="s">
        <v>13006</v>
      </c>
      <c r="I2358" s="44"/>
      <c r="J2358" s="44"/>
      <c r="K2358" s="44"/>
      <c r="L2358" s="44"/>
      <c r="M2358" s="44"/>
      <c r="N2358" s="44"/>
      <c r="R2358" s="44"/>
    </row>
    <row r="2359" spans="1:18" x14ac:dyDescent="0.15">
      <c r="A2359" s="49">
        <v>23</v>
      </c>
      <c r="B2359" s="49" t="s">
        <v>5647</v>
      </c>
      <c r="C2359" s="49">
        <v>5</v>
      </c>
      <c r="D2359" s="60">
        <v>7392</v>
      </c>
      <c r="E2359" s="60" t="s">
        <v>10203</v>
      </c>
      <c r="F2359" s="60"/>
      <c r="H2359" s="49" t="s">
        <v>13006</v>
      </c>
      <c r="I2359" s="44"/>
      <c r="J2359" s="44"/>
      <c r="K2359" s="44"/>
      <c r="L2359" s="44"/>
      <c r="M2359" s="44"/>
      <c r="N2359" s="44"/>
      <c r="R2359" s="44"/>
    </row>
    <row r="2360" spans="1:18" x14ac:dyDescent="0.15">
      <c r="A2360" s="49">
        <v>23</v>
      </c>
      <c r="B2360" s="49" t="s">
        <v>5647</v>
      </c>
      <c r="C2360" s="49">
        <v>6</v>
      </c>
      <c r="D2360" s="60">
        <v>7394</v>
      </c>
      <c r="E2360" s="60" t="s">
        <v>926</v>
      </c>
      <c r="F2360" s="60"/>
      <c r="H2360" s="49" t="s">
        <v>13006</v>
      </c>
      <c r="I2360" s="44"/>
      <c r="J2360" s="44"/>
      <c r="K2360" s="44"/>
      <c r="L2360" s="44"/>
      <c r="M2360" s="44"/>
      <c r="N2360" s="44"/>
      <c r="R2360" s="44"/>
    </row>
    <row r="2361" spans="1:18" x14ac:dyDescent="0.15">
      <c r="A2361" s="49">
        <v>23</v>
      </c>
      <c r="B2361" s="49" t="s">
        <v>5647</v>
      </c>
      <c r="C2361" s="49">
        <v>7</v>
      </c>
      <c r="D2361" s="60">
        <v>7395</v>
      </c>
      <c r="E2361" s="60" t="s">
        <v>11121</v>
      </c>
      <c r="F2361" s="60"/>
      <c r="H2361" s="49" t="s">
        <v>13006</v>
      </c>
      <c r="I2361" s="44"/>
      <c r="J2361" s="44"/>
      <c r="K2361" s="44"/>
      <c r="L2361" s="44"/>
      <c r="M2361" s="44"/>
      <c r="N2361" s="44"/>
      <c r="R2361" s="44"/>
    </row>
    <row r="2362" spans="1:18" x14ac:dyDescent="0.15">
      <c r="A2362" s="49">
        <v>23</v>
      </c>
      <c r="B2362" s="49" t="s">
        <v>5647</v>
      </c>
      <c r="C2362" s="49">
        <v>8</v>
      </c>
      <c r="D2362" s="60">
        <v>7396</v>
      </c>
      <c r="E2362" s="60" t="s">
        <v>11946</v>
      </c>
      <c r="F2362" s="60" t="s">
        <v>12502</v>
      </c>
      <c r="H2362" s="49" t="s">
        <v>13006</v>
      </c>
      <c r="I2362" s="44"/>
      <c r="J2362" s="44"/>
      <c r="K2362" s="44"/>
      <c r="L2362" s="44"/>
      <c r="M2362" s="44"/>
      <c r="N2362" s="44"/>
      <c r="R2362" s="44"/>
    </row>
    <row r="2363" spans="1:18" x14ac:dyDescent="0.15">
      <c r="A2363" s="49">
        <v>23</v>
      </c>
      <c r="B2363" s="49" t="s">
        <v>5647</v>
      </c>
      <c r="C2363" s="49">
        <v>9</v>
      </c>
      <c r="D2363" s="60">
        <v>7399</v>
      </c>
      <c r="E2363" s="60" t="s">
        <v>744</v>
      </c>
      <c r="F2363" s="60"/>
      <c r="H2363" s="49" t="s">
        <v>13006</v>
      </c>
      <c r="I2363" s="44"/>
      <c r="J2363" s="44"/>
      <c r="K2363" s="44"/>
      <c r="L2363" s="44"/>
      <c r="M2363" s="44"/>
      <c r="N2363" s="44"/>
      <c r="R2363" s="44"/>
    </row>
    <row r="2364" spans="1:18" x14ac:dyDescent="0.15">
      <c r="A2364" s="49">
        <v>23</v>
      </c>
      <c r="B2364" s="49" t="s">
        <v>5647</v>
      </c>
      <c r="C2364" s="49">
        <v>10</v>
      </c>
      <c r="D2364" s="60">
        <v>7400</v>
      </c>
      <c r="E2364" s="60" t="s">
        <v>491</v>
      </c>
      <c r="F2364" s="60"/>
      <c r="H2364" s="49" t="s">
        <v>13006</v>
      </c>
      <c r="I2364" s="44"/>
      <c r="J2364" s="44"/>
      <c r="K2364" s="44"/>
      <c r="L2364" s="44"/>
      <c r="M2364" s="44"/>
      <c r="N2364" s="44"/>
      <c r="R2364" s="44"/>
    </row>
    <row r="2365" spans="1:18" x14ac:dyDescent="0.15">
      <c r="A2365" s="49">
        <v>23</v>
      </c>
      <c r="B2365" s="49" t="s">
        <v>5647</v>
      </c>
      <c r="C2365" s="49">
        <v>11</v>
      </c>
      <c r="D2365" s="60">
        <v>7401</v>
      </c>
      <c r="E2365" s="60" t="s">
        <v>492</v>
      </c>
      <c r="F2365" s="60"/>
      <c r="H2365" s="49" t="s">
        <v>13006</v>
      </c>
      <c r="I2365" s="44"/>
      <c r="J2365" s="44"/>
      <c r="K2365" s="44"/>
      <c r="L2365" s="44"/>
      <c r="M2365" s="44"/>
      <c r="N2365" s="44"/>
      <c r="R2365" s="44"/>
    </row>
    <row r="2366" spans="1:18" x14ac:dyDescent="0.15">
      <c r="A2366" s="49">
        <v>23</v>
      </c>
      <c r="B2366" s="49" t="s">
        <v>5647</v>
      </c>
      <c r="C2366" s="49">
        <v>12</v>
      </c>
      <c r="D2366" s="60">
        <v>7403</v>
      </c>
      <c r="E2366" s="60" t="s">
        <v>15176</v>
      </c>
      <c r="F2366" s="60"/>
      <c r="H2366" s="49" t="s">
        <v>13006</v>
      </c>
      <c r="I2366" s="44"/>
      <c r="J2366" s="44"/>
      <c r="K2366" s="44"/>
      <c r="L2366" s="44"/>
      <c r="M2366" s="44"/>
      <c r="N2366" s="44"/>
      <c r="R2366" s="44"/>
    </row>
    <row r="2367" spans="1:18" x14ac:dyDescent="0.15">
      <c r="D2367" s="60"/>
      <c r="E2367" s="60"/>
      <c r="F2367" s="60"/>
      <c r="H2367" s="49"/>
      <c r="I2367" s="44"/>
      <c r="J2367" s="44"/>
      <c r="K2367" s="44"/>
      <c r="L2367" s="44"/>
      <c r="M2367" s="44"/>
      <c r="N2367" s="44"/>
      <c r="R2367" s="44"/>
    </row>
    <row r="2368" spans="1:18" x14ac:dyDescent="0.15">
      <c r="A2368" s="49">
        <v>23</v>
      </c>
      <c r="B2368" s="49" t="s">
        <v>5643</v>
      </c>
      <c r="C2368" s="49">
        <v>1</v>
      </c>
      <c r="D2368" s="60">
        <v>7405</v>
      </c>
      <c r="E2368" s="60" t="s">
        <v>15177</v>
      </c>
      <c r="F2368" s="60"/>
      <c r="H2368" s="49" t="s">
        <v>13006</v>
      </c>
      <c r="I2368" s="44"/>
      <c r="J2368" s="44"/>
      <c r="K2368" s="44"/>
      <c r="L2368" s="44"/>
      <c r="M2368" s="44"/>
      <c r="N2368" s="44"/>
      <c r="R2368" s="44"/>
    </row>
    <row r="2369" spans="1:18" x14ac:dyDescent="0.15">
      <c r="A2369" s="49">
        <v>23</v>
      </c>
      <c r="B2369" s="49" t="s">
        <v>5643</v>
      </c>
      <c r="C2369" s="49">
        <v>2</v>
      </c>
      <c r="D2369" s="60">
        <v>7406</v>
      </c>
      <c r="E2369" s="60" t="s">
        <v>15178</v>
      </c>
      <c r="F2369" s="60" t="s">
        <v>12598</v>
      </c>
      <c r="H2369" s="49" t="s">
        <v>13006</v>
      </c>
      <c r="I2369" s="44" t="s">
        <v>15178</v>
      </c>
      <c r="J2369" s="44" t="s">
        <v>15178</v>
      </c>
      <c r="K2369" s="44" t="s">
        <v>15178</v>
      </c>
      <c r="L2369" s="44"/>
      <c r="M2369" s="44"/>
      <c r="N2369" s="44"/>
      <c r="R2369" s="44"/>
    </row>
    <row r="2370" spans="1:18" x14ac:dyDescent="0.15">
      <c r="A2370" s="49">
        <v>23</v>
      </c>
      <c r="B2370" s="49" t="s">
        <v>5643</v>
      </c>
      <c r="C2370" s="49">
        <v>3</v>
      </c>
      <c r="D2370" s="60">
        <v>7407</v>
      </c>
      <c r="E2370" s="60" t="s">
        <v>15179</v>
      </c>
      <c r="F2370" s="60"/>
      <c r="H2370" s="49" t="s">
        <v>13006</v>
      </c>
      <c r="I2370" s="44"/>
      <c r="J2370" s="44"/>
      <c r="K2370" s="44"/>
      <c r="L2370" s="44"/>
      <c r="M2370" s="44"/>
      <c r="N2370" s="44"/>
      <c r="R2370" s="44"/>
    </row>
    <row r="2371" spans="1:18" x14ac:dyDescent="0.15">
      <c r="A2371" s="49">
        <v>23</v>
      </c>
      <c r="B2371" s="49" t="s">
        <v>5643</v>
      </c>
      <c r="C2371" s="49">
        <v>4</v>
      </c>
      <c r="D2371" s="60">
        <v>5809</v>
      </c>
      <c r="E2371" s="60" t="s">
        <v>12146</v>
      </c>
      <c r="F2371" s="60"/>
      <c r="H2371" s="49" t="s">
        <v>13006</v>
      </c>
      <c r="I2371" s="44"/>
      <c r="J2371" s="44"/>
      <c r="K2371" s="44"/>
      <c r="L2371" s="44"/>
      <c r="M2371" s="44"/>
      <c r="N2371" s="44"/>
      <c r="R2371" s="44"/>
    </row>
    <row r="2372" spans="1:18" x14ac:dyDescent="0.15">
      <c r="A2372" s="49">
        <v>23</v>
      </c>
      <c r="B2372" s="49" t="s">
        <v>5643</v>
      </c>
      <c r="C2372" s="49">
        <v>5</v>
      </c>
      <c r="D2372" s="60">
        <v>5810</v>
      </c>
      <c r="E2372" s="60" t="s">
        <v>12147</v>
      </c>
      <c r="F2372" s="60"/>
      <c r="H2372" s="49" t="s">
        <v>13006</v>
      </c>
      <c r="I2372" s="44"/>
      <c r="J2372" s="44"/>
      <c r="K2372" s="44"/>
      <c r="L2372" s="44"/>
      <c r="M2372" s="44"/>
      <c r="N2372" s="44"/>
      <c r="R2372" s="44"/>
    </row>
    <row r="2373" spans="1:18" x14ac:dyDescent="0.15">
      <c r="A2373" s="49">
        <v>23</v>
      </c>
      <c r="B2373" s="49" t="s">
        <v>5643</v>
      </c>
      <c r="C2373" s="49">
        <v>6</v>
      </c>
      <c r="D2373" s="60">
        <v>5811</v>
      </c>
      <c r="E2373" s="60" t="s">
        <v>12148</v>
      </c>
      <c r="F2373" s="60"/>
      <c r="H2373" s="49" t="s">
        <v>13006</v>
      </c>
      <c r="I2373" s="44"/>
      <c r="J2373" s="44"/>
      <c r="K2373" s="44"/>
      <c r="L2373" s="44"/>
      <c r="M2373" s="44"/>
      <c r="N2373" s="44"/>
      <c r="R2373" s="44"/>
    </row>
    <row r="2374" spans="1:18" x14ac:dyDescent="0.15">
      <c r="A2374" s="49">
        <v>23</v>
      </c>
      <c r="B2374" s="49" t="s">
        <v>5643</v>
      </c>
      <c r="C2374" s="49">
        <v>7</v>
      </c>
      <c r="D2374" s="60">
        <v>5813</v>
      </c>
      <c r="E2374" s="60" t="s">
        <v>12149</v>
      </c>
      <c r="F2374" s="60"/>
      <c r="G2374" s="50" t="s">
        <v>7673</v>
      </c>
      <c r="H2374" s="49" t="s">
        <v>13006</v>
      </c>
      <c r="I2374" s="44"/>
      <c r="J2374" s="44"/>
      <c r="K2374" s="44"/>
      <c r="L2374" s="44"/>
      <c r="M2374" s="44"/>
      <c r="N2374" s="44"/>
      <c r="R2374" s="44"/>
    </row>
    <row r="2375" spans="1:18" x14ac:dyDescent="0.15">
      <c r="A2375" s="49">
        <v>23</v>
      </c>
      <c r="B2375" s="49" t="s">
        <v>5643</v>
      </c>
      <c r="C2375" s="49">
        <v>8</v>
      </c>
      <c r="D2375" s="60">
        <v>5815</v>
      </c>
      <c r="E2375" s="60" t="s">
        <v>12150</v>
      </c>
      <c r="F2375" s="60"/>
      <c r="H2375" s="49" t="s">
        <v>13006</v>
      </c>
      <c r="I2375" s="44"/>
      <c r="J2375" s="44"/>
      <c r="K2375" s="44"/>
      <c r="L2375" s="44"/>
      <c r="M2375" s="44"/>
      <c r="N2375" s="44"/>
      <c r="R2375" s="44"/>
    </row>
    <row r="2376" spans="1:18" x14ac:dyDescent="0.15">
      <c r="A2376" s="49">
        <v>23</v>
      </c>
      <c r="B2376" s="49" t="s">
        <v>5643</v>
      </c>
      <c r="C2376" s="49">
        <v>9</v>
      </c>
      <c r="D2376" s="60">
        <v>5816</v>
      </c>
      <c r="E2376" s="60" t="s">
        <v>12151</v>
      </c>
      <c r="F2376" s="60"/>
      <c r="H2376" s="49" t="s">
        <v>13006</v>
      </c>
      <c r="I2376" s="44"/>
      <c r="J2376" s="44"/>
      <c r="K2376" s="44"/>
      <c r="L2376" s="44"/>
      <c r="M2376" s="44"/>
      <c r="N2376" s="44"/>
      <c r="R2376" s="44"/>
    </row>
    <row r="2377" spans="1:18" x14ac:dyDescent="0.15">
      <c r="A2377" s="49">
        <v>23</v>
      </c>
      <c r="B2377" s="49" t="s">
        <v>5643</v>
      </c>
      <c r="C2377" s="49">
        <v>10</v>
      </c>
      <c r="D2377" s="60">
        <v>5817</v>
      </c>
      <c r="E2377" s="60" t="s">
        <v>12152</v>
      </c>
      <c r="F2377" s="60"/>
      <c r="H2377" s="49" t="s">
        <v>13007</v>
      </c>
      <c r="I2377" s="44"/>
      <c r="J2377" s="44"/>
      <c r="K2377" s="44"/>
      <c r="L2377" s="44"/>
      <c r="M2377" s="44"/>
      <c r="N2377" s="44"/>
      <c r="R2377" s="44"/>
    </row>
    <row r="2378" spans="1:18" x14ac:dyDescent="0.15">
      <c r="A2378" s="49">
        <v>23</v>
      </c>
      <c r="B2378" s="49" t="s">
        <v>5643</v>
      </c>
      <c r="C2378" s="49">
        <v>11</v>
      </c>
      <c r="D2378" s="60">
        <v>5818</v>
      </c>
      <c r="E2378" s="60" t="s">
        <v>12153</v>
      </c>
      <c r="F2378" s="60"/>
      <c r="H2378" s="49" t="s">
        <v>13006</v>
      </c>
      <c r="I2378" s="44"/>
      <c r="J2378" s="44"/>
      <c r="K2378" s="44"/>
      <c r="L2378" s="44"/>
      <c r="M2378" s="44"/>
      <c r="N2378" s="44"/>
      <c r="R2378" s="44"/>
    </row>
    <row r="2379" spans="1:18" x14ac:dyDescent="0.15">
      <c r="A2379" s="49">
        <v>23</v>
      </c>
      <c r="B2379" s="49" t="s">
        <v>5643</v>
      </c>
      <c r="C2379" s="49">
        <v>12</v>
      </c>
      <c r="D2379" s="60">
        <v>5819</v>
      </c>
      <c r="E2379" s="60" t="s">
        <v>11828</v>
      </c>
      <c r="F2379" s="60"/>
      <c r="H2379" s="49" t="s">
        <v>13006</v>
      </c>
      <c r="I2379" s="44"/>
      <c r="J2379" s="44"/>
      <c r="K2379" s="44"/>
      <c r="L2379" s="44"/>
      <c r="M2379" s="44"/>
      <c r="N2379" s="44"/>
      <c r="R2379" s="44"/>
    </row>
    <row r="2380" spans="1:18" x14ac:dyDescent="0.15">
      <c r="D2380" s="60"/>
      <c r="E2380" s="60"/>
      <c r="F2380" s="60"/>
      <c r="H2380" s="49"/>
      <c r="I2380" s="44"/>
      <c r="J2380" s="44"/>
      <c r="K2380" s="44"/>
      <c r="L2380" s="44"/>
      <c r="M2380" s="44"/>
      <c r="N2380" s="44"/>
      <c r="R2380" s="44"/>
    </row>
    <row r="2381" spans="1:18" x14ac:dyDescent="0.15">
      <c r="A2381" s="49">
        <v>23</v>
      </c>
      <c r="B2381" s="49" t="s">
        <v>5645</v>
      </c>
      <c r="C2381" s="49">
        <v>1</v>
      </c>
      <c r="D2381" s="60">
        <v>5821</v>
      </c>
      <c r="E2381" s="60" t="s">
        <v>11829</v>
      </c>
      <c r="F2381" s="60"/>
      <c r="H2381" s="49" t="s">
        <v>13007</v>
      </c>
      <c r="I2381" s="44"/>
      <c r="J2381" s="44"/>
      <c r="K2381" s="44"/>
      <c r="L2381" s="44"/>
      <c r="M2381" s="44"/>
      <c r="N2381" s="44"/>
      <c r="R2381" s="44"/>
    </row>
    <row r="2382" spans="1:18" x14ac:dyDescent="0.15">
      <c r="A2382" s="49">
        <v>23</v>
      </c>
      <c r="B2382" s="49" t="s">
        <v>5645</v>
      </c>
      <c r="C2382" s="49">
        <v>2</v>
      </c>
      <c r="D2382" s="60">
        <v>5822</v>
      </c>
      <c r="E2382" s="60" t="s">
        <v>11830</v>
      </c>
      <c r="F2382" s="60"/>
      <c r="H2382" s="49" t="s">
        <v>13006</v>
      </c>
      <c r="I2382" s="44"/>
      <c r="J2382" s="44"/>
      <c r="K2382" s="44"/>
      <c r="L2382" s="44"/>
      <c r="M2382" s="44"/>
      <c r="N2382" s="44"/>
      <c r="R2382" s="44"/>
    </row>
    <row r="2383" spans="1:18" x14ac:dyDescent="0.15">
      <c r="A2383" s="49">
        <v>23</v>
      </c>
      <c r="B2383" s="49" t="s">
        <v>5645</v>
      </c>
      <c r="C2383" s="49">
        <v>3</v>
      </c>
      <c r="D2383" s="60">
        <v>5823</v>
      </c>
      <c r="E2383" s="60" t="s">
        <v>11831</v>
      </c>
      <c r="F2383" s="60"/>
      <c r="G2383" s="50" t="s">
        <v>10571</v>
      </c>
      <c r="H2383" s="49" t="s">
        <v>13006</v>
      </c>
      <c r="I2383" s="44"/>
      <c r="J2383" s="44"/>
      <c r="K2383" s="44"/>
      <c r="L2383" s="44"/>
      <c r="M2383" s="44"/>
      <c r="N2383" s="44"/>
      <c r="R2383" s="44"/>
    </row>
    <row r="2384" spans="1:18" x14ac:dyDescent="0.15">
      <c r="A2384" s="49">
        <v>23</v>
      </c>
      <c r="B2384" s="49" t="s">
        <v>5645</v>
      </c>
      <c r="C2384" s="49">
        <v>4</v>
      </c>
      <c r="D2384" s="60">
        <v>5828</v>
      </c>
      <c r="E2384" s="60" t="s">
        <v>11832</v>
      </c>
      <c r="F2384" s="60"/>
      <c r="H2384" s="49" t="s">
        <v>13006</v>
      </c>
      <c r="I2384" s="44"/>
      <c r="J2384" s="44"/>
      <c r="K2384" s="44"/>
      <c r="L2384" s="44"/>
      <c r="M2384" s="44"/>
      <c r="N2384" s="44"/>
      <c r="R2384" s="44"/>
    </row>
    <row r="2385" spans="1:18" x14ac:dyDescent="0.15">
      <c r="A2385" s="49">
        <v>23</v>
      </c>
      <c r="B2385" s="49" t="s">
        <v>5645</v>
      </c>
      <c r="C2385" s="49">
        <v>5</v>
      </c>
      <c r="D2385" s="60">
        <v>5829</v>
      </c>
      <c r="E2385" s="60" t="s">
        <v>11833</v>
      </c>
      <c r="F2385" s="60"/>
      <c r="H2385" s="49" t="s">
        <v>13006</v>
      </c>
      <c r="I2385" s="44"/>
      <c r="J2385" s="44"/>
      <c r="K2385" s="44"/>
      <c r="L2385" s="44"/>
      <c r="M2385" s="44"/>
      <c r="N2385" s="44"/>
      <c r="R2385" s="44"/>
    </row>
    <row r="2386" spans="1:18" x14ac:dyDescent="0.15">
      <c r="A2386" s="49">
        <v>23</v>
      </c>
      <c r="B2386" s="49" t="s">
        <v>5645</v>
      </c>
      <c r="C2386" s="49">
        <v>6</v>
      </c>
      <c r="D2386" s="60">
        <v>5830</v>
      </c>
      <c r="E2386" s="60" t="s">
        <v>237</v>
      </c>
      <c r="F2386" s="60"/>
      <c r="H2386" s="49" t="s">
        <v>13006</v>
      </c>
      <c r="I2386" s="44"/>
      <c r="J2386" s="44"/>
      <c r="K2386" s="44"/>
      <c r="L2386" s="44"/>
      <c r="M2386" s="44"/>
      <c r="N2386" s="44"/>
      <c r="R2386" s="44"/>
    </row>
    <row r="2387" spans="1:18" x14ac:dyDescent="0.15">
      <c r="A2387" s="49">
        <v>23</v>
      </c>
      <c r="B2387" s="49" t="s">
        <v>5645</v>
      </c>
      <c r="C2387" s="49">
        <v>7</v>
      </c>
      <c r="D2387" s="60">
        <v>5831</v>
      </c>
      <c r="E2387" s="60" t="s">
        <v>238</v>
      </c>
      <c r="F2387" s="60"/>
      <c r="H2387" s="49" t="s">
        <v>13006</v>
      </c>
      <c r="I2387" s="44"/>
      <c r="J2387" s="44"/>
      <c r="K2387" s="44"/>
      <c r="L2387" s="44"/>
      <c r="M2387" s="44"/>
      <c r="N2387" s="44"/>
      <c r="R2387" s="44"/>
    </row>
    <row r="2388" spans="1:18" x14ac:dyDescent="0.15">
      <c r="A2388" s="49">
        <v>23</v>
      </c>
      <c r="B2388" s="49" t="s">
        <v>5645</v>
      </c>
      <c r="C2388" s="49">
        <v>8</v>
      </c>
      <c r="D2388" s="60">
        <v>5833</v>
      </c>
      <c r="E2388" s="60" t="s">
        <v>239</v>
      </c>
      <c r="F2388" s="60"/>
      <c r="H2388" s="49" t="s">
        <v>13006</v>
      </c>
      <c r="I2388" s="44"/>
      <c r="J2388" s="44"/>
      <c r="K2388" s="44"/>
      <c r="L2388" s="44"/>
      <c r="M2388" s="44"/>
      <c r="N2388" s="44"/>
      <c r="R2388" s="44"/>
    </row>
    <row r="2389" spans="1:18" x14ac:dyDescent="0.15">
      <c r="A2389" s="49">
        <v>23</v>
      </c>
      <c r="B2389" s="49" t="s">
        <v>5645</v>
      </c>
      <c r="C2389" s="49">
        <v>9</v>
      </c>
      <c r="D2389" s="60">
        <v>5834</v>
      </c>
      <c r="E2389" s="60" t="s">
        <v>240</v>
      </c>
      <c r="F2389" s="60"/>
      <c r="H2389" s="49" t="s">
        <v>13006</v>
      </c>
      <c r="I2389" s="44"/>
      <c r="J2389" s="44"/>
      <c r="K2389" s="44"/>
      <c r="L2389" s="44"/>
      <c r="M2389" s="44"/>
      <c r="N2389" s="44"/>
      <c r="R2389" s="44"/>
    </row>
    <row r="2390" spans="1:18" x14ac:dyDescent="0.15">
      <c r="A2390" s="49">
        <v>23</v>
      </c>
      <c r="B2390" s="49" t="s">
        <v>5645</v>
      </c>
      <c r="C2390" s="49">
        <v>10</v>
      </c>
      <c r="D2390" s="60">
        <v>5835</v>
      </c>
      <c r="E2390" s="60" t="s">
        <v>241</v>
      </c>
      <c r="F2390" s="60"/>
      <c r="H2390" s="49" t="s">
        <v>13006</v>
      </c>
      <c r="I2390" s="44"/>
      <c r="J2390" s="44"/>
      <c r="K2390" s="44"/>
      <c r="L2390" s="44"/>
      <c r="M2390" s="44"/>
      <c r="N2390" s="44"/>
      <c r="R2390" s="44"/>
    </row>
    <row r="2391" spans="1:18" x14ac:dyDescent="0.15">
      <c r="A2391" s="49">
        <v>23</v>
      </c>
      <c r="B2391" s="49" t="s">
        <v>5645</v>
      </c>
      <c r="C2391" s="49">
        <v>11</v>
      </c>
      <c r="D2391" s="60">
        <v>5836</v>
      </c>
      <c r="E2391" s="60" t="s">
        <v>242</v>
      </c>
      <c r="F2391" s="60"/>
      <c r="H2391" s="49" t="s">
        <v>13006</v>
      </c>
      <c r="I2391" s="44"/>
      <c r="J2391" s="44"/>
      <c r="K2391" s="44"/>
      <c r="L2391" s="44"/>
      <c r="M2391" s="44"/>
      <c r="N2391" s="44"/>
      <c r="R2391" s="44"/>
    </row>
    <row r="2392" spans="1:18" x14ac:dyDescent="0.15">
      <c r="A2392" s="49">
        <v>23</v>
      </c>
      <c r="B2392" s="49" t="s">
        <v>5645</v>
      </c>
      <c r="C2392" s="49">
        <v>12</v>
      </c>
      <c r="D2392" s="60">
        <v>5838</v>
      </c>
      <c r="E2392" s="60" t="s">
        <v>243</v>
      </c>
      <c r="F2392" s="60"/>
      <c r="H2392" s="49" t="s">
        <v>13006</v>
      </c>
      <c r="I2392" s="44"/>
      <c r="J2392" s="44"/>
      <c r="K2392" s="44"/>
      <c r="L2392" s="44"/>
      <c r="M2392" s="44"/>
      <c r="N2392" s="44"/>
      <c r="R2392" s="44"/>
    </row>
    <row r="2393" spans="1:18" x14ac:dyDescent="0.15">
      <c r="D2393" s="60"/>
      <c r="E2393" s="60"/>
      <c r="F2393" s="60"/>
      <c r="H2393" s="49"/>
      <c r="I2393" s="44"/>
      <c r="J2393" s="44"/>
      <c r="K2393" s="44"/>
      <c r="L2393" s="44"/>
      <c r="M2393" s="44"/>
      <c r="N2393" s="44"/>
      <c r="R2393" s="44"/>
    </row>
    <row r="2394" spans="1:18" x14ac:dyDescent="0.15">
      <c r="A2394" s="49">
        <v>23</v>
      </c>
      <c r="B2394" s="49" t="s">
        <v>5646</v>
      </c>
      <c r="C2394" s="49">
        <v>1</v>
      </c>
      <c r="D2394" s="60">
        <v>5841</v>
      </c>
      <c r="E2394" s="60" t="s">
        <v>526</v>
      </c>
      <c r="F2394" s="60"/>
      <c r="H2394" s="49" t="s">
        <v>13006</v>
      </c>
      <c r="I2394" s="44"/>
      <c r="J2394" s="44"/>
      <c r="K2394" s="44"/>
      <c r="L2394" s="44"/>
      <c r="M2394" s="44"/>
      <c r="N2394" s="44"/>
      <c r="R2394" s="44"/>
    </row>
    <row r="2395" spans="1:18" x14ac:dyDescent="0.15">
      <c r="A2395" s="49">
        <v>23</v>
      </c>
      <c r="B2395" s="49" t="s">
        <v>5646</v>
      </c>
      <c r="C2395" s="49">
        <v>2</v>
      </c>
      <c r="D2395" s="60">
        <v>5842</v>
      </c>
      <c r="E2395" s="60" t="s">
        <v>11469</v>
      </c>
      <c r="F2395" s="60"/>
      <c r="H2395" s="49" t="s">
        <v>13006</v>
      </c>
      <c r="I2395" s="44"/>
      <c r="J2395" s="44"/>
      <c r="K2395" s="44"/>
      <c r="L2395" s="44"/>
      <c r="M2395" s="44"/>
      <c r="N2395" s="44"/>
      <c r="R2395" s="44"/>
    </row>
    <row r="2396" spans="1:18" x14ac:dyDescent="0.15">
      <c r="A2396" s="49">
        <v>23</v>
      </c>
      <c r="B2396" s="49" t="s">
        <v>5646</v>
      </c>
      <c r="C2396" s="49">
        <v>3</v>
      </c>
      <c r="D2396" s="60">
        <v>5843</v>
      </c>
      <c r="E2396" s="60" t="s">
        <v>7166</v>
      </c>
      <c r="F2396" s="60"/>
      <c r="H2396" s="49" t="s">
        <v>13006</v>
      </c>
      <c r="I2396" s="44"/>
      <c r="J2396" s="44"/>
      <c r="K2396" s="44"/>
      <c r="L2396" s="44"/>
      <c r="M2396" s="44"/>
      <c r="N2396" s="44"/>
      <c r="R2396" s="44"/>
    </row>
    <row r="2397" spans="1:18" x14ac:dyDescent="0.15">
      <c r="A2397" s="49">
        <v>23</v>
      </c>
      <c r="B2397" s="49" t="s">
        <v>5646</v>
      </c>
      <c r="C2397" s="49">
        <v>4</v>
      </c>
      <c r="D2397" s="60">
        <v>5844</v>
      </c>
      <c r="E2397" s="60" t="s">
        <v>5944</v>
      </c>
      <c r="F2397" s="60"/>
      <c r="H2397" s="49" t="s">
        <v>13006</v>
      </c>
      <c r="I2397" s="44"/>
      <c r="J2397" s="44"/>
      <c r="K2397" s="44"/>
      <c r="L2397" s="44"/>
      <c r="M2397" s="44"/>
      <c r="N2397" s="44"/>
      <c r="R2397" s="44"/>
    </row>
    <row r="2398" spans="1:18" x14ac:dyDescent="0.15">
      <c r="A2398" s="49">
        <v>23</v>
      </c>
      <c r="B2398" s="49" t="s">
        <v>5646</v>
      </c>
      <c r="C2398" s="49">
        <v>5</v>
      </c>
      <c r="D2398" s="60">
        <v>5845</v>
      </c>
      <c r="E2398" s="60" t="s">
        <v>5945</v>
      </c>
      <c r="F2398" s="60"/>
      <c r="H2398" s="49" t="s">
        <v>13006</v>
      </c>
      <c r="I2398" s="44"/>
      <c r="J2398" s="44"/>
      <c r="K2398" s="44"/>
      <c r="L2398" s="44"/>
      <c r="M2398" s="44"/>
      <c r="N2398" s="44"/>
      <c r="R2398" s="44"/>
    </row>
    <row r="2399" spans="1:18" x14ac:dyDescent="0.15">
      <c r="A2399" s="49">
        <v>23</v>
      </c>
      <c r="B2399" s="49" t="s">
        <v>5646</v>
      </c>
      <c r="C2399" s="49">
        <v>6</v>
      </c>
      <c r="D2399" s="60">
        <v>5846</v>
      </c>
      <c r="E2399" s="60" t="s">
        <v>5946</v>
      </c>
      <c r="F2399" s="60"/>
      <c r="G2399" s="50" t="s">
        <v>7671</v>
      </c>
      <c r="H2399" s="49" t="s">
        <v>13006</v>
      </c>
      <c r="I2399" s="44"/>
      <c r="J2399" s="44"/>
      <c r="K2399" s="44"/>
      <c r="L2399" s="44"/>
      <c r="M2399" s="44"/>
      <c r="N2399" s="44"/>
      <c r="R2399" s="44"/>
    </row>
    <row r="2400" spans="1:18" x14ac:dyDescent="0.15">
      <c r="A2400" s="49">
        <v>23</v>
      </c>
      <c r="B2400" s="49" t="s">
        <v>5646</v>
      </c>
      <c r="C2400" s="49">
        <v>7</v>
      </c>
      <c r="D2400" s="60">
        <v>5847</v>
      </c>
      <c r="E2400" s="60" t="s">
        <v>5947</v>
      </c>
      <c r="F2400" s="60"/>
      <c r="H2400" s="49" t="s">
        <v>13006</v>
      </c>
      <c r="I2400" s="44"/>
      <c r="J2400" s="44" t="s">
        <v>5947</v>
      </c>
      <c r="K2400" s="44" t="s">
        <v>5947</v>
      </c>
      <c r="L2400" s="44"/>
      <c r="M2400" s="44"/>
      <c r="N2400" s="44"/>
      <c r="R2400" s="44"/>
    </row>
    <row r="2401" spans="1:18" x14ac:dyDescent="0.15">
      <c r="A2401" s="49">
        <v>23</v>
      </c>
      <c r="B2401" s="49" t="s">
        <v>5646</v>
      </c>
      <c r="C2401" s="49">
        <v>8</v>
      </c>
      <c r="D2401" s="60">
        <v>5848</v>
      </c>
      <c r="E2401" s="60" t="s">
        <v>5948</v>
      </c>
      <c r="F2401" s="60"/>
      <c r="H2401" s="49" t="s">
        <v>13006</v>
      </c>
      <c r="I2401" s="44"/>
      <c r="J2401" s="44"/>
      <c r="K2401" s="44"/>
      <c r="L2401" s="44"/>
      <c r="M2401" s="44"/>
      <c r="N2401" s="44"/>
      <c r="R2401" s="44"/>
    </row>
    <row r="2402" spans="1:18" x14ac:dyDescent="0.15">
      <c r="A2402" s="49">
        <v>23</v>
      </c>
      <c r="B2402" s="49" t="s">
        <v>5646</v>
      </c>
      <c r="C2402" s="49">
        <v>9</v>
      </c>
      <c r="D2402" s="60">
        <v>5849</v>
      </c>
      <c r="E2402" s="60" t="s">
        <v>6212</v>
      </c>
      <c r="F2402" s="60"/>
      <c r="H2402" s="49" t="s">
        <v>13006</v>
      </c>
      <c r="I2402" s="44"/>
      <c r="J2402" s="44"/>
      <c r="K2402" s="44"/>
      <c r="L2402" s="44"/>
      <c r="M2402" s="44"/>
      <c r="N2402" s="44"/>
      <c r="R2402" s="44"/>
    </row>
    <row r="2403" spans="1:18" x14ac:dyDescent="0.15">
      <c r="A2403" s="49">
        <v>23</v>
      </c>
      <c r="B2403" s="49" t="s">
        <v>5646</v>
      </c>
      <c r="C2403" s="49">
        <v>10</v>
      </c>
      <c r="D2403" s="60">
        <v>5850</v>
      </c>
      <c r="E2403" s="60" t="s">
        <v>6213</v>
      </c>
      <c r="F2403" s="60"/>
      <c r="G2403" s="50" t="s">
        <v>10571</v>
      </c>
      <c r="H2403" s="49" t="s">
        <v>13006</v>
      </c>
      <c r="I2403" s="44"/>
      <c r="J2403" s="44"/>
      <c r="K2403" s="44"/>
      <c r="L2403" s="44"/>
      <c r="M2403" s="44"/>
      <c r="N2403" s="44"/>
      <c r="R2403" s="44"/>
    </row>
    <row r="2404" spans="1:18" x14ac:dyDescent="0.15">
      <c r="A2404" s="49">
        <v>23</v>
      </c>
      <c r="B2404" s="49" t="s">
        <v>5646</v>
      </c>
      <c r="C2404" s="49">
        <v>11</v>
      </c>
      <c r="D2404" s="60">
        <v>5852</v>
      </c>
      <c r="E2404" s="60" t="s">
        <v>5956</v>
      </c>
      <c r="F2404" s="60"/>
      <c r="H2404" s="49" t="s">
        <v>13006</v>
      </c>
      <c r="I2404" s="44"/>
      <c r="J2404" s="44"/>
      <c r="K2404" s="44"/>
      <c r="L2404" s="44"/>
      <c r="M2404" s="44"/>
      <c r="N2404" s="44"/>
      <c r="R2404" s="44"/>
    </row>
    <row r="2405" spans="1:18" x14ac:dyDescent="0.15">
      <c r="A2405" s="49">
        <v>23</v>
      </c>
      <c r="B2405" s="49" t="s">
        <v>5646</v>
      </c>
      <c r="C2405" s="49">
        <v>12</v>
      </c>
      <c r="D2405" s="60">
        <v>5854</v>
      </c>
      <c r="E2405" s="60" t="s">
        <v>5957</v>
      </c>
      <c r="F2405" s="60"/>
      <c r="H2405" s="49" t="s">
        <v>13006</v>
      </c>
      <c r="I2405" s="44"/>
      <c r="J2405" s="44"/>
      <c r="K2405" s="44"/>
      <c r="L2405" s="44"/>
      <c r="M2405" s="44"/>
      <c r="N2405" s="44"/>
      <c r="R2405" s="44"/>
    </row>
    <row r="2406" spans="1:18" x14ac:dyDescent="0.15">
      <c r="D2406" s="60"/>
      <c r="E2406" s="60"/>
      <c r="F2406" s="60"/>
      <c r="H2406" s="49"/>
      <c r="I2406" s="44"/>
      <c r="J2406" s="44"/>
      <c r="K2406" s="44"/>
      <c r="L2406" s="44"/>
      <c r="M2406" s="44"/>
      <c r="N2406" s="44"/>
      <c r="R2406" s="44"/>
    </row>
    <row r="2407" spans="1:18" x14ac:dyDescent="0.15">
      <c r="A2407" s="49">
        <v>23</v>
      </c>
      <c r="B2407" s="49" t="s">
        <v>5648</v>
      </c>
      <c r="C2407" s="49">
        <v>1</v>
      </c>
      <c r="D2407" s="60">
        <v>5855</v>
      </c>
      <c r="E2407" s="60" t="s">
        <v>5958</v>
      </c>
      <c r="F2407" s="60"/>
      <c r="H2407" s="49" t="s">
        <v>13006</v>
      </c>
      <c r="I2407" s="44"/>
      <c r="J2407" s="44"/>
      <c r="K2407" s="44"/>
      <c r="L2407" s="44"/>
      <c r="M2407" s="44"/>
      <c r="N2407" s="44"/>
      <c r="R2407" s="44"/>
    </row>
    <row r="2408" spans="1:18" x14ac:dyDescent="0.15">
      <c r="A2408" s="49">
        <v>23</v>
      </c>
      <c r="B2408" s="49" t="s">
        <v>5648</v>
      </c>
      <c r="C2408" s="49">
        <v>2</v>
      </c>
      <c r="D2408" s="60">
        <v>5857</v>
      </c>
      <c r="E2408" s="60" t="s">
        <v>5959</v>
      </c>
      <c r="F2408" s="60"/>
      <c r="H2408" s="49" t="s">
        <v>13006</v>
      </c>
      <c r="I2408" s="44"/>
      <c r="J2408" s="44"/>
      <c r="K2408" s="44"/>
      <c r="L2408" s="44"/>
      <c r="M2408" s="44"/>
      <c r="N2408" s="44"/>
      <c r="R2408" s="44"/>
    </row>
    <row r="2409" spans="1:18" x14ac:dyDescent="0.15">
      <c r="A2409" s="49">
        <v>23</v>
      </c>
      <c r="B2409" s="49" t="s">
        <v>5648</v>
      </c>
      <c r="C2409" s="49">
        <v>3</v>
      </c>
      <c r="D2409" s="60">
        <v>5858</v>
      </c>
      <c r="E2409" s="60" t="s">
        <v>5960</v>
      </c>
      <c r="F2409" s="60"/>
      <c r="H2409" s="49" t="s">
        <v>13006</v>
      </c>
      <c r="I2409" s="44"/>
      <c r="J2409" s="44"/>
      <c r="K2409" s="44"/>
      <c r="L2409" s="44"/>
      <c r="M2409" s="44"/>
      <c r="N2409" s="44"/>
      <c r="R2409" s="44"/>
    </row>
    <row r="2410" spans="1:18" x14ac:dyDescent="0.15">
      <c r="A2410" s="49">
        <v>23</v>
      </c>
      <c r="B2410" s="49" t="s">
        <v>5648</v>
      </c>
      <c r="C2410" s="49">
        <v>4</v>
      </c>
      <c r="D2410" s="60">
        <v>5859</v>
      </c>
      <c r="E2410" s="60" t="s">
        <v>5961</v>
      </c>
      <c r="F2410" s="60"/>
      <c r="H2410" s="49" t="s">
        <v>13006</v>
      </c>
      <c r="I2410" s="44"/>
      <c r="J2410" s="44"/>
      <c r="K2410" s="44"/>
      <c r="L2410" s="44"/>
      <c r="M2410" s="44"/>
      <c r="N2410" s="44"/>
      <c r="R2410" s="44"/>
    </row>
    <row r="2411" spans="1:18" x14ac:dyDescent="0.15">
      <c r="A2411" s="49">
        <v>23</v>
      </c>
      <c r="B2411" s="49" t="s">
        <v>5648</v>
      </c>
      <c r="C2411" s="49">
        <v>5</v>
      </c>
      <c r="D2411" s="60">
        <v>5860</v>
      </c>
      <c r="E2411" s="60" t="s">
        <v>5668</v>
      </c>
      <c r="F2411" s="60"/>
      <c r="H2411" s="49" t="s">
        <v>13006</v>
      </c>
      <c r="I2411" s="44"/>
      <c r="J2411" s="44"/>
      <c r="K2411" s="44"/>
      <c r="L2411" s="44"/>
      <c r="M2411" s="44"/>
      <c r="N2411" s="44"/>
      <c r="R2411" s="44"/>
    </row>
    <row r="2412" spans="1:18" x14ac:dyDescent="0.15">
      <c r="A2412" s="49">
        <v>23</v>
      </c>
      <c r="B2412" s="49" t="s">
        <v>5648</v>
      </c>
      <c r="C2412" s="49">
        <v>6</v>
      </c>
      <c r="D2412" s="60">
        <v>5861</v>
      </c>
      <c r="E2412" s="60" t="s">
        <v>5669</v>
      </c>
      <c r="F2412" s="60"/>
      <c r="H2412" s="49" t="s">
        <v>13006</v>
      </c>
      <c r="I2412" s="44"/>
      <c r="J2412" s="44"/>
      <c r="K2412" s="44"/>
      <c r="L2412" s="44"/>
      <c r="M2412" s="44"/>
      <c r="N2412" s="44"/>
      <c r="R2412" s="44"/>
    </row>
    <row r="2413" spans="1:18" x14ac:dyDescent="0.15">
      <c r="A2413" s="49">
        <v>23</v>
      </c>
      <c r="B2413" s="49" t="s">
        <v>5648</v>
      </c>
      <c r="C2413" s="49">
        <v>7</v>
      </c>
      <c r="D2413" s="60">
        <v>5862</v>
      </c>
      <c r="E2413" s="60" t="s">
        <v>5670</v>
      </c>
      <c r="F2413" s="60"/>
      <c r="H2413" s="49" t="s">
        <v>13006</v>
      </c>
      <c r="I2413" s="44"/>
      <c r="J2413" s="44"/>
      <c r="K2413" s="44"/>
      <c r="L2413" s="44"/>
      <c r="M2413" s="44"/>
      <c r="N2413" s="44"/>
      <c r="R2413" s="44"/>
    </row>
    <row r="2414" spans="1:18" x14ac:dyDescent="0.15">
      <c r="A2414" s="49">
        <v>23</v>
      </c>
      <c r="B2414" s="49" t="s">
        <v>5648</v>
      </c>
      <c r="C2414" s="49">
        <v>8</v>
      </c>
      <c r="D2414" s="60">
        <v>5863</v>
      </c>
      <c r="E2414" s="60" t="s">
        <v>11844</v>
      </c>
      <c r="F2414" s="60"/>
      <c r="H2414" s="49" t="s">
        <v>13006</v>
      </c>
      <c r="I2414" s="44"/>
      <c r="J2414" s="44"/>
      <c r="K2414" s="44"/>
      <c r="L2414" s="44"/>
      <c r="M2414" s="44"/>
      <c r="N2414" s="44"/>
      <c r="R2414" s="44"/>
    </row>
    <row r="2415" spans="1:18" x14ac:dyDescent="0.15">
      <c r="A2415" s="49">
        <v>23</v>
      </c>
      <c r="B2415" s="49" t="s">
        <v>5648</v>
      </c>
      <c r="C2415" s="49">
        <v>9</v>
      </c>
      <c r="D2415" s="60">
        <v>5867</v>
      </c>
      <c r="E2415" s="60" t="s">
        <v>9255</v>
      </c>
      <c r="F2415" s="60"/>
      <c r="H2415" s="49" t="s">
        <v>13006</v>
      </c>
      <c r="I2415" s="44"/>
      <c r="J2415" s="44"/>
      <c r="K2415" s="44"/>
      <c r="L2415" s="44"/>
      <c r="M2415" s="44"/>
      <c r="N2415" s="44"/>
      <c r="R2415" s="44"/>
    </row>
    <row r="2416" spans="1:18" x14ac:dyDescent="0.15">
      <c r="A2416" s="49">
        <v>23</v>
      </c>
      <c r="B2416" s="49" t="s">
        <v>5648</v>
      </c>
      <c r="C2416" s="49">
        <v>10</v>
      </c>
      <c r="D2416" s="60">
        <v>5868</v>
      </c>
      <c r="E2416" s="60" t="s">
        <v>9256</v>
      </c>
      <c r="F2416" s="60"/>
      <c r="H2416" s="49" t="s">
        <v>13006</v>
      </c>
      <c r="I2416" s="44"/>
      <c r="J2416" s="44"/>
      <c r="K2416" s="44"/>
      <c r="L2416" s="44"/>
      <c r="M2416" s="44"/>
      <c r="N2416" s="44"/>
      <c r="R2416" s="44"/>
    </row>
    <row r="2417" spans="1:18" x14ac:dyDescent="0.15">
      <c r="A2417" s="49">
        <v>23</v>
      </c>
      <c r="B2417" s="49" t="s">
        <v>5648</v>
      </c>
      <c r="C2417" s="49">
        <v>11</v>
      </c>
      <c r="D2417" s="60">
        <v>5869</v>
      </c>
      <c r="E2417" s="60" t="s">
        <v>9571</v>
      </c>
      <c r="F2417" s="60"/>
      <c r="H2417" s="49" t="s">
        <v>13006</v>
      </c>
      <c r="I2417" s="44"/>
      <c r="J2417" s="44"/>
      <c r="K2417" s="44"/>
      <c r="L2417" s="44"/>
      <c r="M2417" s="44"/>
      <c r="N2417" s="44"/>
      <c r="R2417" s="44"/>
    </row>
    <row r="2418" spans="1:18" x14ac:dyDescent="0.15">
      <c r="A2418" s="49">
        <v>23</v>
      </c>
      <c r="B2418" s="49" t="s">
        <v>5648</v>
      </c>
      <c r="C2418" s="49">
        <v>12</v>
      </c>
      <c r="D2418" s="60">
        <v>5870</v>
      </c>
      <c r="E2418" s="60" t="s">
        <v>9572</v>
      </c>
      <c r="F2418" s="60"/>
      <c r="H2418" s="49" t="s">
        <v>13006</v>
      </c>
      <c r="I2418" s="44"/>
      <c r="J2418" s="44"/>
      <c r="K2418" s="44"/>
      <c r="L2418" s="44"/>
      <c r="M2418" s="44"/>
      <c r="N2418" s="44"/>
      <c r="R2418" s="44"/>
    </row>
    <row r="2419" spans="1:18" x14ac:dyDescent="0.15">
      <c r="D2419" s="60"/>
      <c r="E2419" s="60"/>
      <c r="F2419" s="60"/>
      <c r="H2419" s="49"/>
      <c r="I2419" s="44"/>
      <c r="J2419" s="44"/>
      <c r="K2419" s="44"/>
      <c r="L2419" s="44"/>
      <c r="M2419" s="44"/>
      <c r="N2419" s="44"/>
      <c r="R2419" s="44"/>
    </row>
    <row r="2420" spans="1:18" x14ac:dyDescent="0.15">
      <c r="A2420" s="49">
        <v>23</v>
      </c>
      <c r="B2420" s="49" t="s">
        <v>5649</v>
      </c>
      <c r="C2420" s="49">
        <v>1</v>
      </c>
      <c r="D2420" s="60">
        <v>5871</v>
      </c>
      <c r="E2420" s="60" t="s">
        <v>9573</v>
      </c>
      <c r="F2420" s="60"/>
      <c r="H2420" s="49" t="s">
        <v>13006</v>
      </c>
      <c r="I2420" s="44"/>
      <c r="J2420" s="44"/>
      <c r="K2420" s="44"/>
      <c r="L2420" s="44"/>
      <c r="M2420" s="44"/>
      <c r="N2420" s="44"/>
      <c r="R2420" s="44"/>
    </row>
    <row r="2421" spans="1:18" x14ac:dyDescent="0.15">
      <c r="A2421" s="49">
        <v>23</v>
      </c>
      <c r="B2421" s="49" t="s">
        <v>5649</v>
      </c>
      <c r="C2421" s="49">
        <v>2</v>
      </c>
      <c r="D2421" s="60">
        <v>5872</v>
      </c>
      <c r="E2421" s="60" t="s">
        <v>9574</v>
      </c>
      <c r="F2421" s="60"/>
      <c r="G2421" s="50" t="s">
        <v>10572</v>
      </c>
      <c r="H2421" s="49" t="s">
        <v>13006</v>
      </c>
      <c r="I2421" s="44"/>
      <c r="J2421" s="44"/>
      <c r="K2421" s="44"/>
      <c r="L2421" s="44"/>
      <c r="M2421" s="44"/>
      <c r="N2421" s="44"/>
      <c r="R2421" s="44"/>
    </row>
    <row r="2422" spans="1:18" x14ac:dyDescent="0.15">
      <c r="A2422" s="49">
        <v>23</v>
      </c>
      <c r="B2422" s="49" t="s">
        <v>5649</v>
      </c>
      <c r="C2422" s="49">
        <v>3</v>
      </c>
      <c r="D2422" s="60">
        <v>5873</v>
      </c>
      <c r="E2422" s="60" t="s">
        <v>537</v>
      </c>
      <c r="F2422" s="60"/>
      <c r="G2422" s="50" t="s">
        <v>10250</v>
      </c>
      <c r="H2422" s="49" t="s">
        <v>13006</v>
      </c>
      <c r="I2422" s="44"/>
      <c r="J2422" s="44"/>
      <c r="K2422" s="44"/>
      <c r="L2422" s="44"/>
      <c r="M2422" s="44"/>
      <c r="N2422" s="44"/>
      <c r="R2422" s="44"/>
    </row>
    <row r="2423" spans="1:18" x14ac:dyDescent="0.15">
      <c r="A2423" s="49">
        <v>23</v>
      </c>
      <c r="B2423" s="49" t="s">
        <v>5649</v>
      </c>
      <c r="C2423" s="49">
        <v>4</v>
      </c>
      <c r="D2423" s="60">
        <v>5874</v>
      </c>
      <c r="E2423" s="60" t="s">
        <v>538</v>
      </c>
      <c r="F2423" s="60"/>
      <c r="H2423" s="49" t="s">
        <v>13006</v>
      </c>
      <c r="I2423" s="44"/>
      <c r="J2423" s="44"/>
      <c r="K2423" s="44"/>
      <c r="L2423" s="44"/>
      <c r="M2423" s="44"/>
      <c r="N2423" s="44"/>
      <c r="R2423" s="44"/>
    </row>
    <row r="2424" spans="1:18" x14ac:dyDescent="0.15">
      <c r="A2424" s="49">
        <v>23</v>
      </c>
      <c r="B2424" s="49" t="s">
        <v>5649</v>
      </c>
      <c r="C2424" s="49">
        <v>5</v>
      </c>
      <c r="D2424" s="60">
        <v>5875</v>
      </c>
      <c r="E2424" s="60" t="s">
        <v>539</v>
      </c>
      <c r="F2424" s="60"/>
      <c r="G2424" s="50" t="s">
        <v>7671</v>
      </c>
      <c r="H2424" s="49" t="s">
        <v>13006</v>
      </c>
      <c r="I2424" s="44"/>
      <c r="J2424" s="44" t="s">
        <v>539</v>
      </c>
      <c r="K2424" s="44" t="s">
        <v>539</v>
      </c>
      <c r="L2424" s="44"/>
      <c r="M2424" s="44"/>
      <c r="N2424" s="44"/>
      <c r="R2424" s="44"/>
    </row>
    <row r="2425" spans="1:18" x14ac:dyDescent="0.15">
      <c r="A2425" s="49">
        <v>23</v>
      </c>
      <c r="B2425" s="49" t="s">
        <v>5649</v>
      </c>
      <c r="C2425" s="49">
        <v>6</v>
      </c>
      <c r="D2425" s="60">
        <v>5876</v>
      </c>
      <c r="E2425" s="60" t="s">
        <v>766</v>
      </c>
      <c r="F2425" s="60"/>
      <c r="H2425" s="49" t="s">
        <v>13006</v>
      </c>
      <c r="I2425" s="44"/>
      <c r="J2425" s="44"/>
      <c r="K2425" s="44"/>
      <c r="L2425" s="44"/>
      <c r="M2425" s="44"/>
      <c r="N2425" s="44"/>
      <c r="R2425" s="44"/>
    </row>
    <row r="2426" spans="1:18" x14ac:dyDescent="0.15">
      <c r="A2426" s="49">
        <v>23</v>
      </c>
      <c r="B2426" s="49" t="s">
        <v>5649</v>
      </c>
      <c r="C2426" s="49">
        <v>7</v>
      </c>
      <c r="D2426" s="60">
        <v>5877</v>
      </c>
      <c r="E2426" s="60" t="s">
        <v>767</v>
      </c>
      <c r="F2426" s="60"/>
      <c r="H2426" s="49" t="s">
        <v>13006</v>
      </c>
      <c r="I2426" s="44"/>
      <c r="J2426" s="44"/>
      <c r="K2426" s="44"/>
      <c r="L2426" s="44"/>
      <c r="M2426" s="44"/>
      <c r="N2426" s="44"/>
      <c r="R2426" s="44"/>
    </row>
    <row r="2427" spans="1:18" x14ac:dyDescent="0.15">
      <c r="A2427" s="49">
        <v>23</v>
      </c>
      <c r="B2427" s="49" t="s">
        <v>5649</v>
      </c>
      <c r="C2427" s="49">
        <v>8</v>
      </c>
      <c r="D2427" s="60">
        <v>5878</v>
      </c>
      <c r="E2427" s="60" t="s">
        <v>768</v>
      </c>
      <c r="F2427" s="60"/>
      <c r="H2427" s="49" t="s">
        <v>13006</v>
      </c>
      <c r="I2427" s="44"/>
      <c r="J2427" s="44"/>
      <c r="K2427" s="44"/>
      <c r="L2427" s="44"/>
      <c r="M2427" s="44"/>
      <c r="N2427" s="44"/>
      <c r="R2427" s="44"/>
    </row>
    <row r="2428" spans="1:18" x14ac:dyDescent="0.15">
      <c r="A2428" s="49">
        <v>23</v>
      </c>
      <c r="B2428" s="49" t="s">
        <v>5649</v>
      </c>
      <c r="C2428" s="49">
        <v>9</v>
      </c>
      <c r="D2428" s="60">
        <v>5879</v>
      </c>
      <c r="E2428" s="60" t="s">
        <v>769</v>
      </c>
      <c r="F2428" s="60"/>
      <c r="H2428" s="49" t="s">
        <v>13006</v>
      </c>
      <c r="I2428" s="44"/>
      <c r="J2428" s="44"/>
      <c r="K2428" s="44"/>
      <c r="L2428" s="44"/>
      <c r="M2428" s="44"/>
      <c r="N2428" s="44"/>
      <c r="R2428" s="44"/>
    </row>
    <row r="2429" spans="1:18" x14ac:dyDescent="0.15">
      <c r="A2429" s="49">
        <v>23</v>
      </c>
      <c r="B2429" s="49" t="s">
        <v>5649</v>
      </c>
      <c r="C2429" s="49">
        <v>10</v>
      </c>
      <c r="D2429" s="60">
        <v>5880</v>
      </c>
      <c r="E2429" s="60" t="s">
        <v>770</v>
      </c>
      <c r="F2429" s="60"/>
      <c r="H2429" s="49" t="s">
        <v>13007</v>
      </c>
      <c r="I2429" s="44"/>
      <c r="J2429" s="44"/>
      <c r="K2429" s="44"/>
      <c r="L2429" s="44"/>
      <c r="M2429" s="44"/>
      <c r="N2429" s="44"/>
      <c r="R2429" s="44"/>
    </row>
    <row r="2430" spans="1:18" x14ac:dyDescent="0.15">
      <c r="A2430" s="49">
        <v>23</v>
      </c>
      <c r="B2430" s="49" t="s">
        <v>5649</v>
      </c>
      <c r="C2430" s="49">
        <v>11</v>
      </c>
      <c r="D2430" s="60">
        <v>5881</v>
      </c>
      <c r="E2430" s="60" t="s">
        <v>771</v>
      </c>
      <c r="F2430" s="60"/>
      <c r="H2430" s="49" t="s">
        <v>13006</v>
      </c>
      <c r="I2430" s="44"/>
      <c r="J2430" s="44"/>
      <c r="K2430" s="44"/>
      <c r="L2430" s="44"/>
      <c r="M2430" s="44"/>
      <c r="N2430" s="44"/>
      <c r="R2430" s="44"/>
    </row>
    <row r="2431" spans="1:18" x14ac:dyDescent="0.15">
      <c r="A2431" s="49">
        <v>23</v>
      </c>
      <c r="B2431" s="49" t="s">
        <v>5649</v>
      </c>
      <c r="C2431" s="49">
        <v>12</v>
      </c>
      <c r="D2431" s="60">
        <v>5882</v>
      </c>
      <c r="E2431" s="60" t="s">
        <v>772</v>
      </c>
      <c r="F2431" s="60"/>
      <c r="H2431" s="49" t="s">
        <v>13006</v>
      </c>
      <c r="I2431" s="44"/>
      <c r="J2431" s="44"/>
      <c r="K2431" s="44"/>
      <c r="L2431" s="44"/>
      <c r="M2431" s="44"/>
      <c r="N2431" s="44"/>
      <c r="R2431" s="44"/>
    </row>
    <row r="2432" spans="1:18" x14ac:dyDescent="0.15">
      <c r="D2432" s="60"/>
      <c r="E2432" s="60"/>
      <c r="F2432" s="60"/>
      <c r="H2432" s="49"/>
      <c r="I2432" s="44"/>
      <c r="J2432" s="44"/>
      <c r="K2432" s="44"/>
      <c r="L2432" s="44"/>
      <c r="M2432" s="44"/>
      <c r="N2432" s="44"/>
      <c r="R2432" s="44"/>
    </row>
    <row r="2433" spans="1:18" x14ac:dyDescent="0.15">
      <c r="A2433" s="49">
        <v>24</v>
      </c>
      <c r="B2433" s="49" t="s">
        <v>8125</v>
      </c>
      <c r="C2433" s="49">
        <v>1</v>
      </c>
      <c r="D2433" s="60">
        <v>5883</v>
      </c>
      <c r="E2433" s="60" t="s">
        <v>9266</v>
      </c>
      <c r="F2433" s="60"/>
      <c r="H2433" s="49" t="s">
        <v>13006</v>
      </c>
      <c r="I2433" s="44"/>
      <c r="J2433" s="44"/>
      <c r="K2433" s="44"/>
      <c r="L2433" s="44"/>
      <c r="M2433" s="44"/>
      <c r="N2433" s="44"/>
      <c r="R2433" s="44"/>
    </row>
    <row r="2434" spans="1:18" x14ac:dyDescent="0.15">
      <c r="A2434" s="49">
        <v>24</v>
      </c>
      <c r="B2434" s="49" t="s">
        <v>8125</v>
      </c>
      <c r="C2434" s="49">
        <v>2</v>
      </c>
      <c r="D2434" s="60">
        <v>5884</v>
      </c>
      <c r="E2434" s="60" t="s">
        <v>9267</v>
      </c>
      <c r="F2434" s="60"/>
      <c r="H2434" s="49" t="s">
        <v>13006</v>
      </c>
      <c r="I2434" s="44"/>
      <c r="J2434" s="44"/>
      <c r="K2434" s="44"/>
      <c r="L2434" s="44"/>
      <c r="M2434" s="44"/>
      <c r="N2434" s="44"/>
      <c r="R2434" s="44"/>
    </row>
    <row r="2435" spans="1:18" x14ac:dyDescent="0.15">
      <c r="A2435" s="49">
        <v>24</v>
      </c>
      <c r="B2435" s="49" t="s">
        <v>8125</v>
      </c>
      <c r="C2435" s="49">
        <v>3</v>
      </c>
      <c r="D2435" s="60">
        <v>5885</v>
      </c>
      <c r="E2435" s="60" t="s">
        <v>350</v>
      </c>
      <c r="F2435" s="60"/>
      <c r="H2435" s="49" t="s">
        <v>13006</v>
      </c>
      <c r="I2435" s="44"/>
      <c r="J2435" s="44"/>
      <c r="K2435" s="44"/>
      <c r="L2435" s="44"/>
      <c r="M2435" s="44"/>
      <c r="N2435" s="44"/>
      <c r="R2435" s="44"/>
    </row>
    <row r="2436" spans="1:18" x14ac:dyDescent="0.15">
      <c r="A2436" s="49">
        <v>24</v>
      </c>
      <c r="B2436" s="49" t="s">
        <v>8125</v>
      </c>
      <c r="C2436" s="49">
        <v>4</v>
      </c>
      <c r="D2436" s="60">
        <v>5886</v>
      </c>
      <c r="E2436" s="60" t="s">
        <v>351</v>
      </c>
      <c r="F2436" s="60"/>
      <c r="H2436" s="49" t="s">
        <v>13006</v>
      </c>
      <c r="I2436" s="44"/>
      <c r="J2436" s="44"/>
      <c r="K2436" s="44"/>
      <c r="L2436" s="44"/>
      <c r="M2436" s="44"/>
      <c r="N2436" s="44"/>
      <c r="R2436" s="44"/>
    </row>
    <row r="2437" spans="1:18" x14ac:dyDescent="0.15">
      <c r="A2437" s="49">
        <v>24</v>
      </c>
      <c r="B2437" s="49" t="s">
        <v>8125</v>
      </c>
      <c r="C2437" s="49">
        <v>5</v>
      </c>
      <c r="D2437" s="60">
        <v>5887</v>
      </c>
      <c r="E2437" s="60" t="s">
        <v>71</v>
      </c>
      <c r="F2437" s="60"/>
      <c r="H2437" s="49" t="s">
        <v>13006</v>
      </c>
      <c r="I2437" s="44"/>
      <c r="J2437" s="44"/>
      <c r="K2437" s="44"/>
      <c r="L2437" s="44"/>
      <c r="M2437" s="44"/>
      <c r="N2437" s="44"/>
      <c r="R2437" s="44"/>
    </row>
    <row r="2438" spans="1:18" x14ac:dyDescent="0.15">
      <c r="A2438" s="49">
        <v>24</v>
      </c>
      <c r="B2438" s="49" t="s">
        <v>8125</v>
      </c>
      <c r="C2438" s="49">
        <v>6</v>
      </c>
      <c r="D2438" s="60">
        <v>5888</v>
      </c>
      <c r="E2438" s="60" t="s">
        <v>11728</v>
      </c>
      <c r="F2438" s="60"/>
      <c r="H2438" s="49" t="s">
        <v>13006</v>
      </c>
      <c r="I2438" s="44"/>
      <c r="J2438" s="44"/>
      <c r="K2438" s="44"/>
      <c r="L2438" s="44"/>
      <c r="M2438" s="44"/>
      <c r="N2438" s="44"/>
      <c r="R2438" s="44"/>
    </row>
    <row r="2439" spans="1:18" x14ac:dyDescent="0.15">
      <c r="A2439" s="49">
        <v>24</v>
      </c>
      <c r="B2439" s="49" t="s">
        <v>8125</v>
      </c>
      <c r="C2439" s="49">
        <v>7</v>
      </c>
      <c r="D2439" s="60">
        <v>5889</v>
      </c>
      <c r="E2439" s="60" t="s">
        <v>11729</v>
      </c>
      <c r="F2439" s="60"/>
      <c r="H2439" s="49" t="s">
        <v>13006</v>
      </c>
      <c r="I2439" s="44"/>
      <c r="J2439" s="44"/>
      <c r="K2439" s="44"/>
      <c r="L2439" s="44"/>
      <c r="M2439" s="44"/>
      <c r="N2439" s="44"/>
      <c r="R2439" s="44"/>
    </row>
    <row r="2440" spans="1:18" x14ac:dyDescent="0.15">
      <c r="A2440" s="49">
        <v>24</v>
      </c>
      <c r="B2440" s="49" t="s">
        <v>8125</v>
      </c>
      <c r="C2440" s="49">
        <v>8</v>
      </c>
      <c r="D2440" s="60">
        <v>5890</v>
      </c>
      <c r="E2440" s="60" t="s">
        <v>11730</v>
      </c>
      <c r="F2440" s="60"/>
      <c r="H2440" s="49" t="s">
        <v>11894</v>
      </c>
      <c r="I2440" s="44"/>
      <c r="J2440" s="44"/>
      <c r="K2440" s="44"/>
      <c r="L2440" s="44"/>
      <c r="M2440" s="44"/>
      <c r="N2440" s="44"/>
      <c r="R2440" s="44"/>
    </row>
    <row r="2441" spans="1:18" x14ac:dyDescent="0.15">
      <c r="A2441" s="49">
        <v>24</v>
      </c>
      <c r="B2441" s="49" t="s">
        <v>8125</v>
      </c>
      <c r="C2441" s="49">
        <v>9</v>
      </c>
      <c r="D2441" s="60">
        <v>5893</v>
      </c>
      <c r="E2441" s="60" t="s">
        <v>11731</v>
      </c>
      <c r="F2441" s="60"/>
      <c r="G2441" s="50" t="s">
        <v>7673</v>
      </c>
      <c r="H2441" s="49" t="s">
        <v>13006</v>
      </c>
      <c r="I2441" s="44"/>
      <c r="J2441" s="44"/>
      <c r="K2441" s="44"/>
      <c r="L2441" s="44"/>
      <c r="M2441" s="44"/>
      <c r="N2441" s="44"/>
      <c r="R2441" s="44"/>
    </row>
    <row r="2442" spans="1:18" x14ac:dyDescent="0.15">
      <c r="A2442" s="49">
        <v>24</v>
      </c>
      <c r="B2442" s="49" t="s">
        <v>8125</v>
      </c>
      <c r="C2442" s="49">
        <v>10</v>
      </c>
      <c r="D2442" s="60">
        <v>5894</v>
      </c>
      <c r="E2442" s="60" t="s">
        <v>11732</v>
      </c>
      <c r="F2442" s="60"/>
      <c r="H2442" s="49" t="s">
        <v>13006</v>
      </c>
      <c r="I2442" s="44"/>
      <c r="J2442" s="44"/>
      <c r="K2442" s="44"/>
      <c r="L2442" s="44"/>
      <c r="M2442" s="44"/>
      <c r="N2442" s="44"/>
      <c r="R2442" s="44"/>
    </row>
    <row r="2443" spans="1:18" x14ac:dyDescent="0.15">
      <c r="A2443" s="49">
        <v>24</v>
      </c>
      <c r="B2443" s="49" t="s">
        <v>8125</v>
      </c>
      <c r="C2443" s="49">
        <v>11</v>
      </c>
      <c r="D2443" s="60">
        <v>5895</v>
      </c>
      <c r="E2443" s="60" t="s">
        <v>9547</v>
      </c>
      <c r="F2443" s="60"/>
      <c r="H2443" s="49" t="s">
        <v>13006</v>
      </c>
      <c r="I2443" s="44"/>
      <c r="J2443" s="44"/>
      <c r="K2443" s="44"/>
      <c r="L2443" s="44"/>
      <c r="M2443" s="44"/>
      <c r="N2443" s="44"/>
      <c r="R2443" s="44"/>
    </row>
    <row r="2444" spans="1:18" x14ac:dyDescent="0.15">
      <c r="A2444" s="49">
        <v>24</v>
      </c>
      <c r="B2444" s="49" t="s">
        <v>8125</v>
      </c>
      <c r="C2444" s="49">
        <v>12</v>
      </c>
      <c r="D2444" s="60">
        <v>5896</v>
      </c>
      <c r="E2444" s="60" t="s">
        <v>9864</v>
      </c>
      <c r="F2444" s="60"/>
      <c r="H2444" s="49" t="s">
        <v>13006</v>
      </c>
      <c r="I2444" s="44"/>
      <c r="J2444" s="44"/>
      <c r="K2444" s="44"/>
      <c r="L2444" s="44"/>
      <c r="M2444" s="44"/>
      <c r="N2444" s="44"/>
      <c r="R2444" s="44"/>
    </row>
    <row r="2445" spans="1:18" x14ac:dyDescent="0.15">
      <c r="D2445" s="60"/>
      <c r="E2445" s="60"/>
      <c r="F2445" s="60"/>
      <c r="H2445" s="49"/>
      <c r="I2445" s="44"/>
      <c r="J2445" s="44"/>
      <c r="K2445" s="44"/>
      <c r="L2445" s="44"/>
      <c r="M2445" s="44"/>
      <c r="N2445" s="44"/>
      <c r="R2445" s="44"/>
    </row>
    <row r="2446" spans="1:18" x14ac:dyDescent="0.15">
      <c r="A2446" s="49">
        <v>24</v>
      </c>
      <c r="B2446" s="49" t="s">
        <v>5644</v>
      </c>
      <c r="C2446" s="49">
        <v>1</v>
      </c>
      <c r="D2446" s="60">
        <v>5897</v>
      </c>
      <c r="E2446" s="60" t="s">
        <v>9865</v>
      </c>
      <c r="F2446" s="60"/>
      <c r="H2446" s="49" t="s">
        <v>13006</v>
      </c>
      <c r="I2446" s="44"/>
      <c r="J2446" s="44" t="s">
        <v>9865</v>
      </c>
      <c r="K2446" s="44" t="s">
        <v>9865</v>
      </c>
      <c r="L2446" s="44"/>
      <c r="M2446" s="44"/>
      <c r="N2446" s="44"/>
      <c r="R2446" s="44"/>
    </row>
    <row r="2447" spans="1:18" x14ac:dyDescent="0.15">
      <c r="A2447" s="49">
        <v>24</v>
      </c>
      <c r="B2447" s="49" t="s">
        <v>5644</v>
      </c>
      <c r="C2447" s="49">
        <v>2</v>
      </c>
      <c r="D2447" s="60">
        <v>5900</v>
      </c>
      <c r="E2447" s="60" t="s">
        <v>9866</v>
      </c>
      <c r="F2447" s="60"/>
      <c r="H2447" s="49" t="s">
        <v>13006</v>
      </c>
      <c r="I2447" s="44"/>
      <c r="J2447" s="44"/>
      <c r="K2447" s="44"/>
      <c r="L2447" s="44"/>
      <c r="M2447" s="44"/>
      <c r="N2447" s="44"/>
      <c r="R2447" s="44"/>
    </row>
    <row r="2448" spans="1:18" x14ac:dyDescent="0.15">
      <c r="A2448" s="49">
        <v>24</v>
      </c>
      <c r="B2448" s="49" t="s">
        <v>5644</v>
      </c>
      <c r="C2448" s="49">
        <v>3</v>
      </c>
      <c r="D2448" s="60">
        <v>5902</v>
      </c>
      <c r="E2448" s="60" t="s">
        <v>9867</v>
      </c>
      <c r="F2448" s="60"/>
      <c r="G2448" s="50" t="s">
        <v>10575</v>
      </c>
      <c r="H2448" s="49" t="s">
        <v>13006</v>
      </c>
      <c r="I2448" s="44"/>
      <c r="J2448" s="44"/>
      <c r="K2448" s="44"/>
      <c r="L2448" s="44"/>
      <c r="M2448" s="44"/>
      <c r="N2448" s="44"/>
      <c r="R2448" s="44"/>
    </row>
    <row r="2449" spans="1:18" x14ac:dyDescent="0.15">
      <c r="A2449" s="49">
        <v>24</v>
      </c>
      <c r="B2449" s="49" t="s">
        <v>5644</v>
      </c>
      <c r="C2449" s="49">
        <v>4</v>
      </c>
      <c r="D2449" s="60">
        <v>5908</v>
      </c>
      <c r="E2449" s="60" t="s">
        <v>5074</v>
      </c>
      <c r="F2449" s="60"/>
      <c r="H2449" s="49" t="s">
        <v>13006</v>
      </c>
      <c r="I2449" s="44"/>
      <c r="J2449" s="44"/>
      <c r="K2449" s="44"/>
      <c r="L2449" s="44"/>
      <c r="M2449" s="44"/>
      <c r="N2449" s="44"/>
      <c r="R2449" s="44"/>
    </row>
    <row r="2450" spans="1:18" x14ac:dyDescent="0.15">
      <c r="A2450" s="49">
        <v>24</v>
      </c>
      <c r="B2450" s="49" t="s">
        <v>5644</v>
      </c>
      <c r="C2450" s="49">
        <v>5</v>
      </c>
      <c r="D2450" s="60">
        <v>5911</v>
      </c>
      <c r="E2450" s="60" t="s">
        <v>5075</v>
      </c>
      <c r="F2450" s="60"/>
      <c r="H2450" s="49" t="s">
        <v>13006</v>
      </c>
      <c r="I2450" s="44"/>
      <c r="J2450" s="44"/>
      <c r="K2450" s="44"/>
      <c r="L2450" s="44"/>
      <c r="M2450" s="44"/>
      <c r="N2450" s="44"/>
      <c r="R2450" s="44"/>
    </row>
    <row r="2451" spans="1:18" x14ac:dyDescent="0.15">
      <c r="A2451" s="49">
        <v>24</v>
      </c>
      <c r="B2451" s="49" t="s">
        <v>5644</v>
      </c>
      <c r="C2451" s="49">
        <v>6</v>
      </c>
      <c r="D2451" s="60">
        <v>5912</v>
      </c>
      <c r="E2451" s="60" t="s">
        <v>5076</v>
      </c>
      <c r="F2451" s="60"/>
      <c r="H2451" s="49" t="s">
        <v>13006</v>
      </c>
      <c r="I2451" s="44"/>
      <c r="J2451" s="44"/>
      <c r="K2451" s="44"/>
      <c r="L2451" s="44"/>
      <c r="M2451" s="44"/>
      <c r="N2451" s="44"/>
      <c r="R2451" s="44"/>
    </row>
    <row r="2452" spans="1:18" x14ac:dyDescent="0.15">
      <c r="A2452" s="49">
        <v>24</v>
      </c>
      <c r="B2452" s="49" t="s">
        <v>5644</v>
      </c>
      <c r="C2452" s="49">
        <v>7</v>
      </c>
      <c r="D2452" s="60">
        <v>5913</v>
      </c>
      <c r="E2452" s="60" t="s">
        <v>5242</v>
      </c>
      <c r="F2452" s="60"/>
      <c r="H2452" s="49" t="s">
        <v>13006</v>
      </c>
      <c r="I2452" s="44"/>
      <c r="J2452" s="44"/>
      <c r="K2452" s="44"/>
      <c r="L2452" s="44"/>
      <c r="M2452" s="44"/>
      <c r="N2452" s="44"/>
      <c r="R2452" s="44"/>
    </row>
    <row r="2453" spans="1:18" x14ac:dyDescent="0.15">
      <c r="A2453" s="49">
        <v>24</v>
      </c>
      <c r="B2453" s="49" t="s">
        <v>5644</v>
      </c>
      <c r="C2453" s="49">
        <v>8</v>
      </c>
      <c r="D2453" s="60">
        <v>5914</v>
      </c>
      <c r="E2453" s="60" t="s">
        <v>5243</v>
      </c>
      <c r="F2453" s="60"/>
      <c r="G2453" s="50" t="s">
        <v>7673</v>
      </c>
      <c r="H2453" s="49" t="s">
        <v>13006</v>
      </c>
      <c r="I2453" s="44" t="s">
        <v>5243</v>
      </c>
      <c r="J2453" s="44"/>
      <c r="K2453" s="44"/>
      <c r="L2453" s="44"/>
      <c r="M2453" s="44"/>
      <c r="N2453" s="44"/>
      <c r="R2453" s="44"/>
    </row>
    <row r="2454" spans="1:18" x14ac:dyDescent="0.15">
      <c r="A2454" s="49">
        <v>24</v>
      </c>
      <c r="B2454" s="49" t="s">
        <v>5644</v>
      </c>
      <c r="C2454" s="49">
        <v>9</v>
      </c>
      <c r="D2454" s="60">
        <v>5915</v>
      </c>
      <c r="E2454" s="60" t="s">
        <v>12746</v>
      </c>
      <c r="F2454" s="60"/>
      <c r="H2454" s="49" t="s">
        <v>13006</v>
      </c>
      <c r="I2454" s="44"/>
      <c r="J2454" s="44"/>
      <c r="K2454" s="44"/>
      <c r="L2454" s="44"/>
      <c r="M2454" s="44"/>
      <c r="N2454" s="44"/>
      <c r="R2454" s="44"/>
    </row>
    <row r="2455" spans="1:18" x14ac:dyDescent="0.15">
      <c r="A2455" s="49">
        <v>24</v>
      </c>
      <c r="B2455" s="49" t="s">
        <v>5644</v>
      </c>
      <c r="C2455" s="49">
        <v>10</v>
      </c>
      <c r="D2455" s="60">
        <v>5918</v>
      </c>
      <c r="E2455" s="60" t="s">
        <v>15444</v>
      </c>
      <c r="F2455" s="60"/>
      <c r="H2455" s="64" t="s">
        <v>10717</v>
      </c>
      <c r="I2455" s="44"/>
      <c r="J2455" s="44"/>
      <c r="K2455" s="44"/>
      <c r="L2455" s="44"/>
      <c r="M2455" s="44"/>
      <c r="N2455" s="44"/>
      <c r="R2455" s="44"/>
    </row>
    <row r="2456" spans="1:18" x14ac:dyDescent="0.15">
      <c r="A2456" s="49">
        <v>24</v>
      </c>
      <c r="B2456" s="49" t="s">
        <v>5644</v>
      </c>
      <c r="C2456" s="49">
        <v>11</v>
      </c>
      <c r="D2456" s="60">
        <v>5920</v>
      </c>
      <c r="E2456" s="60" t="s">
        <v>15445</v>
      </c>
      <c r="F2456" s="60"/>
      <c r="H2456" s="49" t="s">
        <v>13006</v>
      </c>
      <c r="I2456" s="44"/>
      <c r="J2456" s="44"/>
      <c r="K2456" s="44"/>
      <c r="L2456" s="44"/>
      <c r="M2456" s="44"/>
      <c r="N2456" s="44"/>
      <c r="R2456" s="44"/>
    </row>
    <row r="2457" spans="1:18" x14ac:dyDescent="0.15">
      <c r="A2457" s="49">
        <v>24</v>
      </c>
      <c r="B2457" s="49" t="s">
        <v>5644</v>
      </c>
      <c r="C2457" s="49">
        <v>12</v>
      </c>
      <c r="D2457" s="60">
        <v>5921</v>
      </c>
      <c r="E2457" s="60" t="s">
        <v>15080</v>
      </c>
      <c r="F2457" s="60"/>
      <c r="H2457" s="49" t="s">
        <v>13007</v>
      </c>
      <c r="I2457" s="44"/>
      <c r="J2457" s="44"/>
      <c r="K2457" s="44"/>
      <c r="L2457" s="44"/>
      <c r="M2457" s="44"/>
      <c r="N2457" s="44"/>
      <c r="R2457" s="44"/>
    </row>
    <row r="2458" spans="1:18" x14ac:dyDescent="0.15">
      <c r="D2458" s="60"/>
      <c r="E2458" s="60"/>
      <c r="F2458" s="60"/>
      <c r="H2458" s="49"/>
      <c r="I2458" s="44"/>
      <c r="J2458" s="44"/>
      <c r="K2458" s="44"/>
      <c r="L2458" s="44"/>
      <c r="M2458" s="44"/>
      <c r="N2458" s="44"/>
      <c r="R2458" s="44"/>
    </row>
    <row r="2459" spans="1:18" x14ac:dyDescent="0.15">
      <c r="A2459" s="49">
        <v>24</v>
      </c>
      <c r="B2459" s="49" t="s">
        <v>5647</v>
      </c>
      <c r="C2459" s="49">
        <v>1</v>
      </c>
      <c r="D2459" s="60">
        <v>5922</v>
      </c>
      <c r="E2459" s="60" t="s">
        <v>14742</v>
      </c>
      <c r="F2459" s="60"/>
      <c r="H2459" s="49" t="s">
        <v>13007</v>
      </c>
      <c r="I2459" s="44"/>
      <c r="J2459" s="44"/>
      <c r="K2459" s="44"/>
      <c r="L2459" s="44"/>
      <c r="M2459" s="44"/>
      <c r="N2459" s="44"/>
      <c r="R2459" s="44"/>
    </row>
    <row r="2460" spans="1:18" x14ac:dyDescent="0.15">
      <c r="A2460" s="49">
        <v>24</v>
      </c>
      <c r="B2460" s="49" t="s">
        <v>5647</v>
      </c>
      <c r="C2460" s="49">
        <v>2</v>
      </c>
      <c r="D2460" s="60">
        <v>5927</v>
      </c>
      <c r="E2460" s="60" t="s">
        <v>921</v>
      </c>
      <c r="F2460" s="60"/>
      <c r="H2460" s="49" t="s">
        <v>13006</v>
      </c>
      <c r="I2460" s="44"/>
      <c r="J2460" s="44"/>
      <c r="K2460" s="44"/>
      <c r="L2460" s="44"/>
      <c r="M2460" s="44"/>
      <c r="N2460" s="44"/>
      <c r="R2460" s="44"/>
    </row>
    <row r="2461" spans="1:18" x14ac:dyDescent="0.15">
      <c r="A2461" s="49">
        <v>24</v>
      </c>
      <c r="B2461" s="49" t="s">
        <v>5647</v>
      </c>
      <c r="C2461" s="49">
        <v>3</v>
      </c>
      <c r="D2461" s="60">
        <v>5931</v>
      </c>
      <c r="E2461" s="60" t="s">
        <v>922</v>
      </c>
      <c r="F2461" s="60"/>
      <c r="H2461" s="49" t="s">
        <v>13007</v>
      </c>
      <c r="I2461" s="44"/>
      <c r="J2461" s="44"/>
      <c r="K2461" s="44"/>
      <c r="L2461" s="44"/>
      <c r="M2461" s="44"/>
      <c r="N2461" s="44"/>
      <c r="R2461" s="44"/>
    </row>
    <row r="2462" spans="1:18" x14ac:dyDescent="0.15">
      <c r="A2462" s="49">
        <v>24</v>
      </c>
      <c r="B2462" s="49" t="s">
        <v>5647</v>
      </c>
      <c r="C2462" s="49">
        <v>4</v>
      </c>
      <c r="D2462" s="60">
        <v>5933</v>
      </c>
      <c r="E2462" s="60" t="s">
        <v>923</v>
      </c>
      <c r="F2462" s="60"/>
      <c r="H2462" s="49" t="s">
        <v>13006</v>
      </c>
      <c r="I2462" s="44"/>
      <c r="J2462" s="44"/>
      <c r="K2462" s="44"/>
      <c r="L2462" s="44"/>
      <c r="M2462" s="44"/>
      <c r="N2462" s="44"/>
      <c r="R2462" s="44"/>
    </row>
    <row r="2463" spans="1:18" x14ac:dyDescent="0.15">
      <c r="A2463" s="49">
        <v>24</v>
      </c>
      <c r="B2463" s="49" t="s">
        <v>5647</v>
      </c>
      <c r="C2463" s="49">
        <v>5</v>
      </c>
      <c r="D2463" s="60">
        <v>5934</v>
      </c>
      <c r="E2463" s="60" t="s">
        <v>11754</v>
      </c>
      <c r="F2463" s="60"/>
      <c r="H2463" s="49" t="s">
        <v>13006</v>
      </c>
      <c r="I2463" s="44"/>
      <c r="J2463" s="44"/>
      <c r="K2463" s="44"/>
      <c r="L2463" s="44"/>
      <c r="M2463" s="44"/>
      <c r="N2463" s="44"/>
      <c r="R2463" s="44"/>
    </row>
    <row r="2464" spans="1:18" x14ac:dyDescent="0.15">
      <c r="A2464" s="49">
        <v>24</v>
      </c>
      <c r="B2464" s="49" t="s">
        <v>5647</v>
      </c>
      <c r="C2464" s="49">
        <v>6</v>
      </c>
      <c r="D2464" s="60">
        <v>5935</v>
      </c>
      <c r="E2464" s="60" t="s">
        <v>11755</v>
      </c>
      <c r="F2464" s="60"/>
      <c r="H2464" s="49" t="s">
        <v>13006</v>
      </c>
      <c r="I2464" s="44"/>
      <c r="J2464" s="44"/>
      <c r="K2464" s="44"/>
      <c r="L2464" s="44"/>
      <c r="M2464" s="44"/>
      <c r="N2464" s="44"/>
      <c r="R2464" s="44"/>
    </row>
    <row r="2465" spans="1:18" x14ac:dyDescent="0.15">
      <c r="A2465" s="49">
        <v>24</v>
      </c>
      <c r="B2465" s="49" t="s">
        <v>5647</v>
      </c>
      <c r="C2465" s="49">
        <v>7</v>
      </c>
      <c r="D2465" s="60">
        <v>5936</v>
      </c>
      <c r="E2465" s="60" t="s">
        <v>11756</v>
      </c>
      <c r="F2465" s="60"/>
      <c r="H2465" s="49" t="s">
        <v>13006</v>
      </c>
      <c r="I2465" s="44"/>
      <c r="J2465" s="44"/>
      <c r="K2465" s="44"/>
      <c r="L2465" s="44"/>
      <c r="M2465" s="44"/>
      <c r="N2465" s="44"/>
      <c r="R2465" s="44"/>
    </row>
    <row r="2466" spans="1:18" x14ac:dyDescent="0.15">
      <c r="A2466" s="49">
        <v>24</v>
      </c>
      <c r="B2466" s="49" t="s">
        <v>5647</v>
      </c>
      <c r="C2466" s="49">
        <v>8</v>
      </c>
      <c r="D2466" s="60">
        <v>5937</v>
      </c>
      <c r="E2466" s="60" t="s">
        <v>11757</v>
      </c>
      <c r="F2466" s="60"/>
      <c r="G2466" s="50" t="s">
        <v>10576</v>
      </c>
      <c r="H2466" s="49" t="s">
        <v>13006</v>
      </c>
      <c r="I2466" s="44"/>
      <c r="J2466" s="44"/>
      <c r="K2466" s="44"/>
      <c r="L2466" s="44"/>
      <c r="M2466" s="44"/>
      <c r="N2466" s="44"/>
      <c r="R2466" s="44"/>
    </row>
    <row r="2467" spans="1:18" x14ac:dyDescent="0.15">
      <c r="A2467" s="49">
        <v>24</v>
      </c>
      <c r="B2467" s="49" t="s">
        <v>5647</v>
      </c>
      <c r="C2467" s="49">
        <v>9</v>
      </c>
      <c r="D2467" s="60">
        <v>5938</v>
      </c>
      <c r="E2467" s="60" t="s">
        <v>11758</v>
      </c>
      <c r="F2467" s="60"/>
      <c r="H2467" s="49" t="s">
        <v>13006</v>
      </c>
      <c r="I2467" s="44"/>
      <c r="J2467" s="44"/>
      <c r="K2467" s="44"/>
      <c r="L2467" s="44"/>
      <c r="M2467" s="44"/>
      <c r="N2467" s="44"/>
      <c r="R2467" s="44"/>
    </row>
    <row r="2468" spans="1:18" x14ac:dyDescent="0.15">
      <c r="A2468" s="49">
        <v>24</v>
      </c>
      <c r="B2468" s="49" t="s">
        <v>5647</v>
      </c>
      <c r="C2468" s="49">
        <v>10</v>
      </c>
      <c r="D2468" s="60">
        <v>5939</v>
      </c>
      <c r="E2468" s="60" t="s">
        <v>11420</v>
      </c>
      <c r="F2468" s="60"/>
      <c r="H2468" s="49" t="s">
        <v>13006</v>
      </c>
      <c r="I2468" s="44"/>
      <c r="J2468" s="44"/>
      <c r="K2468" s="44"/>
      <c r="L2468" s="44"/>
      <c r="M2468" s="44"/>
      <c r="N2468" s="44"/>
      <c r="R2468" s="44"/>
    </row>
    <row r="2469" spans="1:18" x14ac:dyDescent="0.15">
      <c r="A2469" s="49">
        <v>24</v>
      </c>
      <c r="B2469" s="49" t="s">
        <v>5647</v>
      </c>
      <c r="C2469" s="49">
        <v>11</v>
      </c>
      <c r="D2469" s="60">
        <v>5940</v>
      </c>
      <c r="E2469" s="60" t="s">
        <v>11082</v>
      </c>
      <c r="F2469" s="60"/>
      <c r="H2469" s="49" t="s">
        <v>13006</v>
      </c>
      <c r="I2469" s="44"/>
      <c r="J2469" s="44"/>
      <c r="K2469" s="44"/>
      <c r="L2469" s="44"/>
      <c r="M2469" s="44"/>
      <c r="N2469" s="44"/>
      <c r="R2469" s="44"/>
    </row>
    <row r="2470" spans="1:18" x14ac:dyDescent="0.15">
      <c r="A2470" s="49">
        <v>24</v>
      </c>
      <c r="B2470" s="49" t="s">
        <v>5647</v>
      </c>
      <c r="C2470" s="49">
        <v>12</v>
      </c>
      <c r="D2470" s="60">
        <v>5942</v>
      </c>
      <c r="E2470" s="60" t="s">
        <v>402</v>
      </c>
      <c r="F2470" s="60"/>
      <c r="G2470" s="50" t="s">
        <v>7671</v>
      </c>
      <c r="H2470" s="49" t="s">
        <v>13006</v>
      </c>
      <c r="I2470" s="44"/>
      <c r="J2470" s="44"/>
      <c r="K2470" s="44"/>
      <c r="L2470" s="44"/>
      <c r="M2470" s="44"/>
      <c r="N2470" s="44"/>
      <c r="R2470" s="44"/>
    </row>
    <row r="2471" spans="1:18" x14ac:dyDescent="0.15">
      <c r="D2471" s="60"/>
      <c r="E2471" s="60"/>
      <c r="F2471" s="60"/>
      <c r="H2471" s="49"/>
      <c r="I2471" s="44"/>
      <c r="J2471" s="44"/>
      <c r="K2471" s="44"/>
      <c r="L2471" s="44"/>
      <c r="M2471" s="44"/>
      <c r="N2471" s="44"/>
      <c r="R2471" s="44"/>
    </row>
    <row r="2472" spans="1:18" x14ac:dyDescent="0.15">
      <c r="A2472" s="49">
        <v>24</v>
      </c>
      <c r="B2472" s="49" t="s">
        <v>5643</v>
      </c>
      <c r="C2472" s="49">
        <v>1</v>
      </c>
      <c r="D2472" s="60">
        <v>5947</v>
      </c>
      <c r="E2472" s="60" t="s">
        <v>403</v>
      </c>
      <c r="F2472" s="60"/>
      <c r="H2472" s="49" t="s">
        <v>13006</v>
      </c>
      <c r="I2472" s="44"/>
      <c r="J2472" s="44"/>
      <c r="K2472" s="44"/>
      <c r="L2472" s="44"/>
      <c r="M2472" s="44"/>
      <c r="N2472" s="44"/>
      <c r="R2472" s="44"/>
    </row>
    <row r="2473" spans="1:18" x14ac:dyDescent="0.15">
      <c r="A2473" s="49">
        <v>24</v>
      </c>
      <c r="B2473" s="49" t="s">
        <v>5643</v>
      </c>
      <c r="C2473" s="49">
        <v>2</v>
      </c>
      <c r="D2473" s="60">
        <v>5948</v>
      </c>
      <c r="E2473" s="60" t="s">
        <v>494</v>
      </c>
      <c r="F2473" s="60"/>
      <c r="G2473" s="50" t="s">
        <v>10252</v>
      </c>
      <c r="H2473" s="49" t="s">
        <v>13006</v>
      </c>
      <c r="I2473" s="44"/>
      <c r="J2473" s="44"/>
      <c r="K2473" s="44"/>
      <c r="L2473" s="44"/>
      <c r="M2473" s="44"/>
      <c r="N2473" s="44"/>
      <c r="R2473" s="44"/>
    </row>
    <row r="2474" spans="1:18" x14ac:dyDescent="0.15">
      <c r="A2474" s="49">
        <v>24</v>
      </c>
      <c r="B2474" s="49" t="s">
        <v>5643</v>
      </c>
      <c r="C2474" s="49">
        <v>3</v>
      </c>
      <c r="D2474" s="60">
        <v>5949</v>
      </c>
      <c r="E2474" s="60" t="s">
        <v>495</v>
      </c>
      <c r="F2474" s="60"/>
      <c r="G2474" s="50" t="s">
        <v>7671</v>
      </c>
      <c r="H2474" s="49" t="s">
        <v>13006</v>
      </c>
      <c r="I2474" s="44"/>
      <c r="J2474" s="44"/>
      <c r="K2474" s="44"/>
      <c r="L2474" s="44"/>
      <c r="M2474" s="44"/>
      <c r="N2474" s="44"/>
      <c r="R2474" s="44"/>
    </row>
    <row r="2475" spans="1:18" x14ac:dyDescent="0.15">
      <c r="A2475" s="49">
        <v>24</v>
      </c>
      <c r="B2475" s="49" t="s">
        <v>5643</v>
      </c>
      <c r="C2475" s="49">
        <v>4</v>
      </c>
      <c r="D2475" s="60">
        <v>5950</v>
      </c>
      <c r="E2475" s="60" t="s">
        <v>496</v>
      </c>
      <c r="F2475" s="60"/>
      <c r="H2475" s="49" t="s">
        <v>13006</v>
      </c>
      <c r="I2475" s="44"/>
      <c r="J2475" s="44"/>
      <c r="K2475" s="44"/>
      <c r="L2475" s="44"/>
      <c r="M2475" s="44"/>
      <c r="N2475" s="44"/>
      <c r="R2475" s="44"/>
    </row>
    <row r="2476" spans="1:18" x14ac:dyDescent="0.15">
      <c r="A2476" s="49">
        <v>24</v>
      </c>
      <c r="B2476" s="49" t="s">
        <v>5643</v>
      </c>
      <c r="C2476" s="49">
        <v>5</v>
      </c>
      <c r="D2476" s="60">
        <v>5951</v>
      </c>
      <c r="E2476" s="60" t="s">
        <v>497</v>
      </c>
      <c r="F2476" s="60"/>
      <c r="H2476" s="49" t="s">
        <v>13006</v>
      </c>
      <c r="I2476" s="44"/>
      <c r="J2476" s="44"/>
      <c r="K2476" s="44"/>
      <c r="L2476" s="44"/>
      <c r="M2476" s="44"/>
      <c r="N2476" s="44"/>
      <c r="R2476" s="44"/>
    </row>
    <row r="2477" spans="1:18" x14ac:dyDescent="0.15">
      <c r="A2477" s="49">
        <v>24</v>
      </c>
      <c r="B2477" s="49" t="s">
        <v>5643</v>
      </c>
      <c r="C2477" s="49">
        <v>6</v>
      </c>
      <c r="D2477" s="60">
        <v>5952</v>
      </c>
      <c r="E2477" s="60" t="s">
        <v>498</v>
      </c>
      <c r="F2477" s="60"/>
      <c r="H2477" s="49" t="s">
        <v>13006</v>
      </c>
      <c r="I2477" s="44"/>
      <c r="J2477" s="44"/>
      <c r="K2477" s="44"/>
      <c r="L2477" s="44"/>
      <c r="M2477" s="44"/>
      <c r="N2477" s="44"/>
      <c r="R2477" s="44"/>
    </row>
    <row r="2478" spans="1:18" x14ac:dyDescent="0.15">
      <c r="A2478" s="49">
        <v>24</v>
      </c>
      <c r="B2478" s="49" t="s">
        <v>5643</v>
      </c>
      <c r="C2478" s="49">
        <v>7</v>
      </c>
      <c r="D2478" s="60">
        <v>5953</v>
      </c>
      <c r="E2478" s="60" t="s">
        <v>499</v>
      </c>
      <c r="F2478" s="60"/>
      <c r="H2478" s="49" t="s">
        <v>13006</v>
      </c>
      <c r="I2478" s="44"/>
      <c r="J2478" s="44"/>
      <c r="K2478" s="44"/>
      <c r="L2478" s="44"/>
      <c r="M2478" s="44"/>
      <c r="N2478" s="44"/>
      <c r="R2478" s="44"/>
    </row>
    <row r="2479" spans="1:18" x14ac:dyDescent="0.15">
      <c r="A2479" s="49">
        <v>24</v>
      </c>
      <c r="B2479" s="49" t="s">
        <v>5643</v>
      </c>
      <c r="C2479" s="49">
        <v>8</v>
      </c>
      <c r="D2479" s="60">
        <v>5954</v>
      </c>
      <c r="E2479" s="60" t="s">
        <v>500</v>
      </c>
      <c r="F2479" s="60"/>
      <c r="H2479" s="49" t="s">
        <v>13006</v>
      </c>
      <c r="I2479" s="44"/>
      <c r="J2479" s="44"/>
      <c r="K2479" s="44"/>
      <c r="L2479" s="44"/>
      <c r="M2479" s="44"/>
      <c r="N2479" s="44"/>
      <c r="R2479" s="44"/>
    </row>
    <row r="2480" spans="1:18" x14ac:dyDescent="0.15">
      <c r="A2480" s="49">
        <v>24</v>
      </c>
      <c r="B2480" s="49" t="s">
        <v>5643</v>
      </c>
      <c r="C2480" s="49">
        <v>9</v>
      </c>
      <c r="D2480" s="60">
        <v>5955</v>
      </c>
      <c r="E2480" s="60" t="s">
        <v>15219</v>
      </c>
      <c r="F2480" s="60"/>
      <c r="H2480" s="49" t="s">
        <v>13006</v>
      </c>
      <c r="I2480" s="44"/>
      <c r="J2480" s="44"/>
      <c r="K2480" s="44"/>
      <c r="L2480" s="44"/>
      <c r="M2480" s="44"/>
      <c r="N2480" s="44"/>
      <c r="R2480" s="44"/>
    </row>
    <row r="2481" spans="1:18" x14ac:dyDescent="0.15">
      <c r="A2481" s="49">
        <v>24</v>
      </c>
      <c r="B2481" s="49" t="s">
        <v>5643</v>
      </c>
      <c r="C2481" s="49">
        <v>10</v>
      </c>
      <c r="D2481" s="60">
        <v>5956</v>
      </c>
      <c r="E2481" s="60" t="s">
        <v>15065</v>
      </c>
      <c r="F2481" s="60"/>
      <c r="G2481" s="50" t="s">
        <v>10571</v>
      </c>
      <c r="H2481" s="49" t="s">
        <v>13006</v>
      </c>
      <c r="I2481" s="44"/>
      <c r="J2481" s="44" t="s">
        <v>15065</v>
      </c>
      <c r="K2481" s="44" t="s">
        <v>15065</v>
      </c>
      <c r="L2481" s="44"/>
      <c r="M2481" s="44"/>
      <c r="N2481" s="44"/>
      <c r="R2481" s="44"/>
    </row>
    <row r="2482" spans="1:18" x14ac:dyDescent="0.15">
      <c r="A2482" s="49">
        <v>24</v>
      </c>
      <c r="B2482" s="49" t="s">
        <v>5643</v>
      </c>
      <c r="C2482" s="49">
        <v>11</v>
      </c>
      <c r="D2482" s="60">
        <v>5959</v>
      </c>
      <c r="E2482" s="60" t="s">
        <v>15431</v>
      </c>
      <c r="F2482" s="60"/>
      <c r="H2482" s="49" t="s">
        <v>13006</v>
      </c>
      <c r="I2482" s="44" t="s">
        <v>15431</v>
      </c>
      <c r="J2482" s="44"/>
      <c r="K2482" s="44"/>
      <c r="L2482" s="44"/>
      <c r="M2482" s="44"/>
      <c r="N2482" s="44"/>
      <c r="R2482" s="44"/>
    </row>
    <row r="2483" spans="1:18" x14ac:dyDescent="0.15">
      <c r="A2483" s="49">
        <v>24</v>
      </c>
      <c r="B2483" s="49" t="s">
        <v>5643</v>
      </c>
      <c r="C2483" s="49">
        <v>12</v>
      </c>
      <c r="D2483" s="60">
        <v>5960</v>
      </c>
      <c r="E2483" s="60" t="s">
        <v>15432</v>
      </c>
      <c r="F2483" s="60"/>
      <c r="H2483" s="49" t="s">
        <v>13006</v>
      </c>
      <c r="I2483" s="44"/>
      <c r="J2483" s="44"/>
      <c r="K2483" s="44"/>
      <c r="L2483" s="44"/>
      <c r="M2483" s="44"/>
      <c r="N2483" s="44"/>
      <c r="R2483" s="44"/>
    </row>
    <row r="2484" spans="1:18" x14ac:dyDescent="0.15">
      <c r="D2484" s="60"/>
      <c r="E2484" s="60"/>
      <c r="F2484" s="60"/>
      <c r="H2484" s="49"/>
      <c r="I2484" s="44"/>
      <c r="J2484" s="44"/>
      <c r="K2484" s="44"/>
      <c r="L2484" s="44"/>
      <c r="M2484" s="44"/>
      <c r="N2484" s="44"/>
      <c r="R2484" s="44"/>
    </row>
    <row r="2485" spans="1:18" x14ac:dyDescent="0.15">
      <c r="A2485" s="49">
        <v>24</v>
      </c>
      <c r="B2485" s="49" t="s">
        <v>5645</v>
      </c>
      <c r="C2485" s="49">
        <v>1</v>
      </c>
      <c r="D2485" s="60">
        <v>5961</v>
      </c>
      <c r="E2485" s="60" t="s">
        <v>15433</v>
      </c>
      <c r="F2485" s="60"/>
      <c r="G2485" s="50" t="s">
        <v>7673</v>
      </c>
      <c r="H2485" s="49" t="s">
        <v>13006</v>
      </c>
      <c r="I2485" s="44"/>
      <c r="J2485" s="44"/>
      <c r="K2485" s="44"/>
      <c r="L2485" s="44"/>
      <c r="M2485" s="44"/>
      <c r="N2485" s="44"/>
      <c r="R2485" s="44"/>
    </row>
    <row r="2486" spans="1:18" x14ac:dyDescent="0.15">
      <c r="A2486" s="49">
        <v>24</v>
      </c>
      <c r="B2486" s="49" t="s">
        <v>5645</v>
      </c>
      <c r="C2486" s="49">
        <v>2</v>
      </c>
      <c r="D2486" s="60">
        <v>5962</v>
      </c>
      <c r="E2486" s="60" t="s">
        <v>15434</v>
      </c>
      <c r="F2486" s="60"/>
      <c r="H2486" s="49" t="s">
        <v>13006</v>
      </c>
      <c r="I2486" s="44"/>
      <c r="J2486" s="44"/>
      <c r="K2486" s="44"/>
      <c r="L2486" s="44"/>
      <c r="M2486" s="44"/>
      <c r="N2486" s="44"/>
      <c r="R2486" s="44"/>
    </row>
    <row r="2487" spans="1:18" x14ac:dyDescent="0.15">
      <c r="A2487" s="49">
        <v>24</v>
      </c>
      <c r="B2487" s="49" t="s">
        <v>5645</v>
      </c>
      <c r="C2487" s="49">
        <v>3</v>
      </c>
      <c r="D2487" s="60">
        <v>5963</v>
      </c>
      <c r="E2487" s="60" t="s">
        <v>15435</v>
      </c>
      <c r="F2487" s="60"/>
      <c r="H2487" s="49" t="s">
        <v>13006</v>
      </c>
      <c r="I2487" s="44"/>
      <c r="J2487" s="44"/>
      <c r="K2487" s="44"/>
      <c r="L2487" s="44"/>
      <c r="M2487" s="44"/>
      <c r="N2487" s="44"/>
      <c r="R2487" s="44"/>
    </row>
    <row r="2488" spans="1:18" x14ac:dyDescent="0.15">
      <c r="A2488" s="49">
        <v>24</v>
      </c>
      <c r="B2488" s="49" t="s">
        <v>5645</v>
      </c>
      <c r="C2488" s="49">
        <v>4</v>
      </c>
      <c r="D2488" s="60">
        <v>5964</v>
      </c>
      <c r="E2488" s="60" t="s">
        <v>15436</v>
      </c>
      <c r="F2488" s="60"/>
      <c r="H2488" s="49" t="s">
        <v>13006</v>
      </c>
      <c r="I2488" s="44"/>
      <c r="J2488" s="44"/>
      <c r="K2488" s="44"/>
      <c r="L2488" s="44"/>
      <c r="M2488" s="44"/>
      <c r="N2488" s="44"/>
      <c r="R2488" s="44"/>
    </row>
    <row r="2489" spans="1:18" x14ac:dyDescent="0.15">
      <c r="A2489" s="49">
        <v>24</v>
      </c>
      <c r="B2489" s="49" t="s">
        <v>5645</v>
      </c>
      <c r="C2489" s="49">
        <v>5</v>
      </c>
      <c r="D2489" s="60">
        <v>5966</v>
      </c>
      <c r="E2489" s="60" t="s">
        <v>15437</v>
      </c>
      <c r="F2489" s="60"/>
      <c r="H2489" s="49" t="s">
        <v>13006</v>
      </c>
      <c r="I2489" s="44"/>
      <c r="J2489" s="44"/>
      <c r="K2489" s="44"/>
      <c r="L2489" s="44"/>
      <c r="M2489" s="44"/>
      <c r="N2489" s="44"/>
      <c r="R2489" s="44"/>
    </row>
    <row r="2490" spans="1:18" x14ac:dyDescent="0.15">
      <c r="A2490" s="49">
        <v>24</v>
      </c>
      <c r="B2490" s="49" t="s">
        <v>5645</v>
      </c>
      <c r="C2490" s="49">
        <v>6</v>
      </c>
      <c r="D2490" s="60">
        <v>5968</v>
      </c>
      <c r="E2490" s="60" t="s">
        <v>15438</v>
      </c>
      <c r="F2490" s="60"/>
      <c r="G2490" s="50" t="s">
        <v>7671</v>
      </c>
      <c r="H2490" s="49" t="s">
        <v>13006</v>
      </c>
      <c r="I2490" s="44"/>
      <c r="J2490" s="44"/>
      <c r="K2490" s="44"/>
      <c r="L2490" s="44"/>
      <c r="M2490" s="44"/>
      <c r="N2490" s="44"/>
      <c r="R2490" s="44"/>
    </row>
    <row r="2491" spans="1:18" x14ac:dyDescent="0.15">
      <c r="A2491" s="49">
        <v>24</v>
      </c>
      <c r="B2491" s="49" t="s">
        <v>5645</v>
      </c>
      <c r="C2491" s="49">
        <v>7</v>
      </c>
      <c r="D2491" s="60">
        <v>5969</v>
      </c>
      <c r="E2491" s="60" t="s">
        <v>15439</v>
      </c>
      <c r="F2491" s="60"/>
      <c r="H2491" s="49" t="s">
        <v>13006</v>
      </c>
      <c r="I2491" s="44"/>
      <c r="J2491" s="44"/>
      <c r="K2491" s="44"/>
      <c r="L2491" s="44"/>
      <c r="M2491" s="44"/>
      <c r="N2491" s="44"/>
      <c r="R2491" s="44"/>
    </row>
    <row r="2492" spans="1:18" x14ac:dyDescent="0.15">
      <c r="A2492" s="49">
        <v>24</v>
      </c>
      <c r="B2492" s="49" t="s">
        <v>5645</v>
      </c>
      <c r="C2492" s="49">
        <v>8</v>
      </c>
      <c r="D2492" s="60">
        <v>5970</v>
      </c>
      <c r="E2492" s="60" t="s">
        <v>15440</v>
      </c>
      <c r="F2492" s="60"/>
      <c r="H2492" s="49" t="s">
        <v>13006</v>
      </c>
      <c r="I2492" s="44"/>
      <c r="J2492" s="44"/>
      <c r="K2492" s="44"/>
      <c r="L2492" s="44"/>
      <c r="M2492" s="44"/>
      <c r="N2492" s="44"/>
      <c r="R2492" s="44"/>
    </row>
    <row r="2493" spans="1:18" x14ac:dyDescent="0.15">
      <c r="A2493" s="49">
        <v>24</v>
      </c>
      <c r="B2493" s="49" t="s">
        <v>5645</v>
      </c>
      <c r="C2493" s="49">
        <v>9</v>
      </c>
      <c r="D2493" s="60">
        <v>5971</v>
      </c>
      <c r="E2493" s="60" t="s">
        <v>15441</v>
      </c>
      <c r="F2493" s="60"/>
      <c r="H2493" s="49" t="s">
        <v>13006</v>
      </c>
      <c r="I2493" s="44"/>
      <c r="J2493" s="44"/>
      <c r="K2493" s="44"/>
      <c r="L2493" s="44"/>
      <c r="M2493" s="44"/>
      <c r="N2493" s="44"/>
      <c r="R2493" s="44"/>
    </row>
    <row r="2494" spans="1:18" x14ac:dyDescent="0.15">
      <c r="A2494" s="49">
        <v>24</v>
      </c>
      <c r="B2494" s="49" t="s">
        <v>5645</v>
      </c>
      <c r="C2494" s="49">
        <v>10</v>
      </c>
      <c r="D2494" s="60">
        <v>5972</v>
      </c>
      <c r="E2494" s="60" t="s">
        <v>15442</v>
      </c>
      <c r="F2494" s="60"/>
      <c r="H2494" s="49" t="s">
        <v>13006</v>
      </c>
      <c r="I2494" s="44"/>
      <c r="J2494" s="44"/>
      <c r="K2494" s="44"/>
      <c r="L2494" s="44"/>
      <c r="M2494" s="44"/>
      <c r="N2494" s="44"/>
      <c r="R2494" s="44"/>
    </row>
    <row r="2495" spans="1:18" x14ac:dyDescent="0.15">
      <c r="A2495" s="49">
        <v>24</v>
      </c>
      <c r="B2495" s="49" t="s">
        <v>5645</v>
      </c>
      <c r="C2495" s="49">
        <v>11</v>
      </c>
      <c r="D2495" s="60">
        <v>5973</v>
      </c>
      <c r="E2495" s="60" t="s">
        <v>15443</v>
      </c>
      <c r="F2495" s="60"/>
      <c r="H2495" s="49" t="s">
        <v>13006</v>
      </c>
      <c r="I2495" s="44" t="s">
        <v>15443</v>
      </c>
      <c r="J2495" s="44"/>
      <c r="K2495" s="44"/>
      <c r="L2495" s="44"/>
      <c r="M2495" s="44"/>
      <c r="N2495" s="44"/>
      <c r="R2495" s="44"/>
    </row>
    <row r="2496" spans="1:18" x14ac:dyDescent="0.15">
      <c r="A2496" s="49">
        <v>24</v>
      </c>
      <c r="B2496" s="49" t="s">
        <v>5645</v>
      </c>
      <c r="C2496" s="49">
        <v>12</v>
      </c>
      <c r="D2496" s="60">
        <v>5974</v>
      </c>
      <c r="E2496" s="60" t="s">
        <v>133</v>
      </c>
      <c r="F2496" s="60"/>
      <c r="H2496" s="49" t="s">
        <v>13006</v>
      </c>
      <c r="I2496" s="44"/>
      <c r="J2496" s="44"/>
      <c r="K2496" s="44"/>
      <c r="L2496" s="44"/>
      <c r="M2496" s="44"/>
      <c r="N2496" s="44"/>
      <c r="R2496" s="44"/>
    </row>
    <row r="2497" spans="1:18" x14ac:dyDescent="0.15">
      <c r="D2497" s="60"/>
      <c r="E2497" s="60"/>
      <c r="F2497" s="60"/>
      <c r="H2497" s="49"/>
      <c r="I2497" s="44"/>
      <c r="J2497" s="44"/>
      <c r="K2497" s="44"/>
      <c r="L2497" s="44"/>
      <c r="M2497" s="44"/>
      <c r="N2497" s="44"/>
      <c r="R2497" s="44"/>
    </row>
    <row r="2498" spans="1:18" x14ac:dyDescent="0.15">
      <c r="A2498" s="49">
        <v>24</v>
      </c>
      <c r="B2498" s="49" t="s">
        <v>5646</v>
      </c>
      <c r="C2498" s="49">
        <v>1</v>
      </c>
      <c r="D2498" s="60">
        <v>5975</v>
      </c>
      <c r="E2498" s="60" t="s">
        <v>321</v>
      </c>
      <c r="F2498" s="60"/>
      <c r="H2498" s="49" t="s">
        <v>13006</v>
      </c>
      <c r="I2498" s="44"/>
      <c r="J2498" s="44"/>
      <c r="K2498" s="44"/>
      <c r="L2498" s="44"/>
      <c r="M2498" s="44"/>
      <c r="N2498" s="44"/>
      <c r="R2498" s="44"/>
    </row>
    <row r="2499" spans="1:18" x14ac:dyDescent="0.15">
      <c r="A2499" s="49">
        <v>24</v>
      </c>
      <c r="B2499" s="49" t="s">
        <v>5646</v>
      </c>
      <c r="C2499" s="49">
        <v>2</v>
      </c>
      <c r="D2499" s="60">
        <v>5978</v>
      </c>
      <c r="E2499" s="60" t="s">
        <v>322</v>
      </c>
      <c r="F2499" s="60"/>
      <c r="G2499" s="50" t="s">
        <v>12902</v>
      </c>
      <c r="H2499" s="49" t="s">
        <v>13006</v>
      </c>
      <c r="I2499" s="44"/>
      <c r="J2499" s="44"/>
      <c r="K2499" s="44"/>
      <c r="L2499" s="44"/>
      <c r="M2499" s="44"/>
      <c r="N2499" s="44"/>
      <c r="R2499" s="44"/>
    </row>
    <row r="2500" spans="1:18" x14ac:dyDescent="0.15">
      <c r="A2500" s="49">
        <v>24</v>
      </c>
      <c r="B2500" s="49" t="s">
        <v>5646</v>
      </c>
      <c r="C2500" s="49">
        <v>3</v>
      </c>
      <c r="D2500" s="60">
        <v>5980</v>
      </c>
      <c r="E2500" s="60" t="s">
        <v>323</v>
      </c>
      <c r="F2500" s="60"/>
      <c r="H2500" s="49" t="s">
        <v>13006</v>
      </c>
      <c r="I2500" s="44"/>
      <c r="J2500" s="44"/>
      <c r="K2500" s="44"/>
      <c r="L2500" s="44"/>
      <c r="M2500" s="44"/>
      <c r="N2500" s="44"/>
      <c r="R2500" s="44"/>
    </row>
    <row r="2501" spans="1:18" x14ac:dyDescent="0.15">
      <c r="A2501" s="49">
        <v>24</v>
      </c>
      <c r="B2501" s="49" t="s">
        <v>5646</v>
      </c>
      <c r="C2501" s="49">
        <v>4</v>
      </c>
      <c r="D2501" s="60">
        <v>5981</v>
      </c>
      <c r="E2501" s="60" t="s">
        <v>583</v>
      </c>
      <c r="F2501" s="60"/>
      <c r="G2501" s="50" t="s">
        <v>10258</v>
      </c>
      <c r="H2501" s="49" t="s">
        <v>13006</v>
      </c>
      <c r="I2501" s="44"/>
      <c r="J2501" s="44"/>
      <c r="K2501" s="44"/>
      <c r="L2501" s="44"/>
      <c r="M2501" s="44"/>
      <c r="N2501" s="44"/>
      <c r="R2501" s="44"/>
    </row>
    <row r="2502" spans="1:18" x14ac:dyDescent="0.15">
      <c r="A2502" s="49">
        <v>24</v>
      </c>
      <c r="B2502" s="49" t="s">
        <v>5646</v>
      </c>
      <c r="C2502" s="49">
        <v>5</v>
      </c>
      <c r="D2502" s="60">
        <v>5982</v>
      </c>
      <c r="E2502" s="60" t="s">
        <v>584</v>
      </c>
      <c r="F2502" s="60"/>
      <c r="H2502" s="49" t="s">
        <v>13006</v>
      </c>
      <c r="I2502" s="44"/>
      <c r="J2502" s="44"/>
      <c r="K2502" s="44"/>
      <c r="L2502" s="44"/>
      <c r="M2502" s="44"/>
      <c r="N2502" s="44"/>
      <c r="R2502" s="44"/>
    </row>
    <row r="2503" spans="1:18" x14ac:dyDescent="0.15">
      <c r="A2503" s="49">
        <v>24</v>
      </c>
      <c r="B2503" s="49" t="s">
        <v>5646</v>
      </c>
      <c r="C2503" s="49">
        <v>6</v>
      </c>
      <c r="D2503" s="60">
        <v>5983</v>
      </c>
      <c r="E2503" s="60" t="s">
        <v>585</v>
      </c>
      <c r="F2503" s="60"/>
      <c r="H2503" s="49" t="s">
        <v>13006</v>
      </c>
      <c r="I2503" s="44"/>
      <c r="J2503" s="44"/>
      <c r="K2503" s="44"/>
      <c r="L2503" s="44"/>
      <c r="M2503" s="44"/>
      <c r="N2503" s="44"/>
      <c r="R2503" s="44"/>
    </row>
    <row r="2504" spans="1:18" x14ac:dyDescent="0.15">
      <c r="A2504" s="49">
        <v>24</v>
      </c>
      <c r="B2504" s="49" t="s">
        <v>5646</v>
      </c>
      <c r="C2504" s="49">
        <v>7</v>
      </c>
      <c r="D2504" s="60">
        <v>5985</v>
      </c>
      <c r="E2504" s="60" t="s">
        <v>14746</v>
      </c>
      <c r="F2504" s="60"/>
      <c r="H2504" s="49" t="s">
        <v>13006</v>
      </c>
      <c r="I2504" s="44"/>
      <c r="J2504" s="44"/>
      <c r="K2504" s="44"/>
      <c r="L2504" s="44"/>
      <c r="M2504" s="44"/>
      <c r="N2504" s="44"/>
      <c r="R2504" s="44"/>
    </row>
    <row r="2505" spans="1:18" x14ac:dyDescent="0.15">
      <c r="A2505" s="49">
        <v>24</v>
      </c>
      <c r="B2505" s="49" t="s">
        <v>5646</v>
      </c>
      <c r="C2505" s="49">
        <v>8</v>
      </c>
      <c r="D2505" s="60">
        <v>5986</v>
      </c>
      <c r="E2505" s="60" t="s">
        <v>14747</v>
      </c>
      <c r="F2505" s="60"/>
      <c r="H2505" s="49" t="s">
        <v>13006</v>
      </c>
      <c r="I2505" s="44"/>
      <c r="J2505" s="44"/>
      <c r="K2505" s="44"/>
      <c r="L2505" s="44"/>
      <c r="M2505" s="44"/>
      <c r="N2505" s="44"/>
      <c r="R2505" s="44"/>
    </row>
    <row r="2506" spans="1:18" x14ac:dyDescent="0.15">
      <c r="A2506" s="49">
        <v>24</v>
      </c>
      <c r="B2506" s="49" t="s">
        <v>5646</v>
      </c>
      <c r="C2506" s="49">
        <v>9</v>
      </c>
      <c r="D2506" s="60">
        <v>5988</v>
      </c>
      <c r="E2506" s="60" t="s">
        <v>14748</v>
      </c>
      <c r="F2506" s="60"/>
      <c r="H2506" s="49" t="s">
        <v>13006</v>
      </c>
      <c r="I2506" s="44"/>
      <c r="J2506" s="44"/>
      <c r="K2506" s="44"/>
      <c r="L2506" s="44"/>
      <c r="M2506" s="44"/>
      <c r="N2506" s="44"/>
      <c r="R2506" s="44"/>
    </row>
    <row r="2507" spans="1:18" x14ac:dyDescent="0.15">
      <c r="A2507" s="49">
        <v>24</v>
      </c>
      <c r="B2507" s="49" t="s">
        <v>5646</v>
      </c>
      <c r="C2507" s="49">
        <v>10</v>
      </c>
      <c r="D2507" s="60">
        <v>5989</v>
      </c>
      <c r="E2507" s="60" t="s">
        <v>14749</v>
      </c>
      <c r="F2507" s="60"/>
      <c r="G2507" s="50" t="s">
        <v>10571</v>
      </c>
      <c r="H2507" s="49" t="s">
        <v>13006</v>
      </c>
      <c r="I2507" s="44"/>
      <c r="J2507" s="44"/>
      <c r="K2507" s="44"/>
      <c r="L2507" s="44"/>
      <c r="M2507" s="44"/>
      <c r="N2507" s="44"/>
      <c r="R2507" s="44"/>
    </row>
    <row r="2508" spans="1:18" x14ac:dyDescent="0.15">
      <c r="A2508" s="49">
        <v>24</v>
      </c>
      <c r="B2508" s="49" t="s">
        <v>5646</v>
      </c>
      <c r="C2508" s="49">
        <v>11</v>
      </c>
      <c r="D2508" s="60">
        <v>5990</v>
      </c>
      <c r="E2508" s="60" t="s">
        <v>14750</v>
      </c>
      <c r="F2508" s="60"/>
      <c r="H2508" s="49" t="s">
        <v>13006</v>
      </c>
      <c r="I2508" s="44"/>
      <c r="J2508" s="44"/>
      <c r="K2508" s="44"/>
      <c r="L2508" s="44"/>
      <c r="M2508" s="44"/>
      <c r="N2508" s="44"/>
      <c r="R2508" s="44"/>
    </row>
    <row r="2509" spans="1:18" x14ac:dyDescent="0.15">
      <c r="A2509" s="49">
        <v>24</v>
      </c>
      <c r="B2509" s="49" t="s">
        <v>5646</v>
      </c>
      <c r="C2509" s="49">
        <v>12</v>
      </c>
      <c r="D2509" s="60">
        <v>5991</v>
      </c>
      <c r="E2509" s="60" t="s">
        <v>15090</v>
      </c>
      <c r="F2509" s="60"/>
      <c r="G2509" s="50" t="s">
        <v>10571</v>
      </c>
      <c r="H2509" s="49" t="s">
        <v>13006</v>
      </c>
      <c r="I2509" s="44"/>
      <c r="J2509" s="44"/>
      <c r="K2509" s="44"/>
      <c r="L2509" s="44"/>
      <c r="M2509" s="44"/>
      <c r="N2509" s="44"/>
      <c r="R2509" s="44"/>
    </row>
    <row r="2510" spans="1:18" x14ac:dyDescent="0.15">
      <c r="D2510" s="60"/>
      <c r="E2510" s="60"/>
      <c r="F2510" s="60"/>
      <c r="H2510" s="49"/>
      <c r="I2510" s="44"/>
      <c r="J2510" s="44"/>
      <c r="K2510" s="44"/>
      <c r="L2510" s="44"/>
      <c r="M2510" s="44"/>
      <c r="N2510" s="44"/>
      <c r="R2510" s="44"/>
    </row>
    <row r="2511" spans="1:18" x14ac:dyDescent="0.15">
      <c r="A2511" s="49">
        <v>24</v>
      </c>
      <c r="B2511" s="49" t="s">
        <v>5648</v>
      </c>
      <c r="C2511" s="49">
        <v>1</v>
      </c>
      <c r="D2511" s="60">
        <v>5992</v>
      </c>
      <c r="E2511" s="60" t="s">
        <v>15091</v>
      </c>
      <c r="F2511" s="60"/>
      <c r="H2511" s="49" t="s">
        <v>13006</v>
      </c>
      <c r="I2511" s="44"/>
      <c r="J2511" s="44"/>
      <c r="K2511" s="44"/>
      <c r="L2511" s="44"/>
      <c r="M2511" s="44"/>
      <c r="N2511" s="44"/>
      <c r="R2511" s="44"/>
    </row>
    <row r="2512" spans="1:18" x14ac:dyDescent="0.15">
      <c r="A2512" s="49">
        <v>24</v>
      </c>
      <c r="B2512" s="49" t="s">
        <v>5648</v>
      </c>
      <c r="C2512" s="49">
        <v>2</v>
      </c>
      <c r="D2512" s="60">
        <v>5993</v>
      </c>
      <c r="E2512" s="60" t="s">
        <v>15092</v>
      </c>
      <c r="F2512" s="60"/>
      <c r="G2512" s="50" t="s">
        <v>7671</v>
      </c>
      <c r="H2512" s="49" t="s">
        <v>13006</v>
      </c>
      <c r="I2512" s="44"/>
      <c r="J2512" s="44"/>
      <c r="K2512" s="44"/>
      <c r="L2512" s="44"/>
      <c r="M2512" s="44"/>
      <c r="N2512" s="44"/>
      <c r="R2512" s="44"/>
    </row>
    <row r="2513" spans="1:18" x14ac:dyDescent="0.15">
      <c r="A2513" s="49">
        <v>24</v>
      </c>
      <c r="B2513" s="49" t="s">
        <v>5648</v>
      </c>
      <c r="C2513" s="49">
        <v>3</v>
      </c>
      <c r="D2513" s="60">
        <v>5994</v>
      </c>
      <c r="E2513" s="60" t="s">
        <v>15093</v>
      </c>
      <c r="F2513" s="60"/>
      <c r="H2513" s="49" t="s">
        <v>13006</v>
      </c>
      <c r="I2513" s="44"/>
      <c r="J2513" s="44"/>
      <c r="K2513" s="44"/>
      <c r="L2513" s="44"/>
      <c r="M2513" s="44"/>
      <c r="N2513" s="44"/>
      <c r="R2513" s="44"/>
    </row>
    <row r="2514" spans="1:18" x14ac:dyDescent="0.15">
      <c r="A2514" s="49">
        <v>24</v>
      </c>
      <c r="B2514" s="49" t="s">
        <v>5648</v>
      </c>
      <c r="C2514" s="49">
        <v>4</v>
      </c>
      <c r="D2514" s="60">
        <v>5996</v>
      </c>
      <c r="E2514" s="60" t="s">
        <v>15094</v>
      </c>
      <c r="F2514" s="60"/>
      <c r="H2514" s="49" t="s">
        <v>13006</v>
      </c>
      <c r="I2514" s="44"/>
      <c r="J2514" s="44"/>
      <c r="K2514" s="44"/>
      <c r="L2514" s="44"/>
      <c r="M2514" s="44"/>
      <c r="N2514" s="44"/>
      <c r="R2514" s="44"/>
    </row>
    <row r="2515" spans="1:18" x14ac:dyDescent="0.15">
      <c r="A2515" s="49">
        <v>24</v>
      </c>
      <c r="B2515" s="49" t="s">
        <v>5648</v>
      </c>
      <c r="C2515" s="49">
        <v>5</v>
      </c>
      <c r="D2515" s="60">
        <v>5998</v>
      </c>
      <c r="E2515" s="60" t="s">
        <v>2233</v>
      </c>
      <c r="F2515" s="60"/>
      <c r="G2515" s="50" t="s">
        <v>10255</v>
      </c>
      <c r="H2515" s="49" t="s">
        <v>13006</v>
      </c>
      <c r="I2515" s="44" t="s">
        <v>2233</v>
      </c>
      <c r="J2515" s="44"/>
      <c r="K2515" s="44"/>
      <c r="L2515" s="44"/>
      <c r="M2515" s="44"/>
      <c r="N2515" s="44"/>
      <c r="R2515" s="44"/>
    </row>
    <row r="2516" spans="1:18" x14ac:dyDescent="0.15">
      <c r="A2516" s="49">
        <v>24</v>
      </c>
      <c r="B2516" s="49" t="s">
        <v>5648</v>
      </c>
      <c r="C2516" s="49">
        <v>6</v>
      </c>
      <c r="D2516" s="60">
        <v>6000</v>
      </c>
      <c r="E2516" s="60" t="s">
        <v>2234</v>
      </c>
      <c r="F2516" s="60"/>
      <c r="G2516" s="50" t="s">
        <v>7671</v>
      </c>
      <c r="H2516" s="49" t="s">
        <v>13006</v>
      </c>
      <c r="I2516" s="44"/>
      <c r="J2516" s="44"/>
      <c r="K2516" s="44"/>
      <c r="L2516" s="44"/>
      <c r="M2516" s="44"/>
      <c r="N2516" s="44"/>
      <c r="R2516" s="44"/>
    </row>
    <row r="2517" spans="1:18" x14ac:dyDescent="0.15">
      <c r="A2517" s="49">
        <v>24</v>
      </c>
      <c r="B2517" s="49" t="s">
        <v>5648</v>
      </c>
      <c r="C2517" s="49">
        <v>7</v>
      </c>
      <c r="D2517" s="60">
        <v>6003</v>
      </c>
      <c r="E2517" s="60" t="s">
        <v>2481</v>
      </c>
      <c r="F2517" s="60"/>
      <c r="H2517" s="49" t="s">
        <v>13006</v>
      </c>
      <c r="I2517" s="44"/>
      <c r="J2517" s="44"/>
      <c r="K2517" s="44"/>
      <c r="L2517" s="44"/>
      <c r="M2517" s="44"/>
      <c r="N2517" s="44"/>
      <c r="R2517" s="44"/>
    </row>
    <row r="2518" spans="1:18" x14ac:dyDescent="0.15">
      <c r="A2518" s="49">
        <v>24</v>
      </c>
      <c r="B2518" s="49" t="s">
        <v>5648</v>
      </c>
      <c r="C2518" s="49">
        <v>8</v>
      </c>
      <c r="D2518" s="60">
        <v>6004</v>
      </c>
      <c r="E2518" s="60" t="s">
        <v>590</v>
      </c>
      <c r="F2518" s="60"/>
      <c r="H2518" s="49" t="s">
        <v>13006</v>
      </c>
      <c r="I2518" s="44"/>
      <c r="J2518" s="44"/>
      <c r="K2518" s="44"/>
      <c r="L2518" s="44"/>
      <c r="M2518" s="44"/>
      <c r="N2518" s="44"/>
      <c r="R2518" s="44"/>
    </row>
    <row r="2519" spans="1:18" x14ac:dyDescent="0.15">
      <c r="A2519" s="49">
        <v>24</v>
      </c>
      <c r="B2519" s="49" t="s">
        <v>5648</v>
      </c>
      <c r="C2519" s="49">
        <v>9</v>
      </c>
      <c r="D2519" s="60">
        <v>6005</v>
      </c>
      <c r="E2519" s="60" t="s">
        <v>591</v>
      </c>
      <c r="F2519" s="60"/>
      <c r="H2519" s="49" t="s">
        <v>13006</v>
      </c>
      <c r="I2519" s="44"/>
      <c r="J2519" s="44"/>
      <c r="K2519" s="44"/>
      <c r="L2519" s="44"/>
      <c r="M2519" s="44"/>
      <c r="N2519" s="44"/>
      <c r="R2519" s="44"/>
    </row>
    <row r="2520" spans="1:18" x14ac:dyDescent="0.15">
      <c r="A2520" s="49">
        <v>24</v>
      </c>
      <c r="B2520" s="49" t="s">
        <v>5648</v>
      </c>
      <c r="C2520" s="49">
        <v>10</v>
      </c>
      <c r="D2520" s="60">
        <v>6006</v>
      </c>
      <c r="E2520" s="60" t="s">
        <v>2229</v>
      </c>
      <c r="F2520" s="60"/>
      <c r="H2520" s="49" t="s">
        <v>13006</v>
      </c>
      <c r="I2520" s="44"/>
      <c r="J2520" s="44"/>
      <c r="K2520" s="44"/>
      <c r="L2520" s="44"/>
      <c r="M2520" s="44"/>
      <c r="N2520" s="44"/>
      <c r="R2520" s="44"/>
    </row>
    <row r="2521" spans="1:18" x14ac:dyDescent="0.15">
      <c r="A2521" s="49">
        <v>24</v>
      </c>
      <c r="B2521" s="49" t="s">
        <v>5648</v>
      </c>
      <c r="C2521" s="49">
        <v>11</v>
      </c>
      <c r="D2521" s="60">
        <v>6007</v>
      </c>
      <c r="E2521" s="60" t="s">
        <v>2230</v>
      </c>
      <c r="F2521" s="60"/>
      <c r="H2521" s="49" t="s">
        <v>13006</v>
      </c>
      <c r="I2521" s="44"/>
      <c r="J2521" s="44"/>
      <c r="K2521" s="44"/>
      <c r="L2521" s="44"/>
      <c r="M2521" s="44"/>
      <c r="N2521" s="44"/>
      <c r="R2521" s="44"/>
    </row>
    <row r="2522" spans="1:18" x14ac:dyDescent="0.15">
      <c r="A2522" s="49">
        <v>24</v>
      </c>
      <c r="B2522" s="49" t="s">
        <v>5648</v>
      </c>
      <c r="C2522" s="49">
        <v>12</v>
      </c>
      <c r="D2522" s="60">
        <v>6008</v>
      </c>
      <c r="E2522" s="60" t="s">
        <v>2231</v>
      </c>
      <c r="F2522" s="60"/>
      <c r="G2522" s="50" t="s">
        <v>7671</v>
      </c>
      <c r="H2522" s="49" t="s">
        <v>13006</v>
      </c>
      <c r="I2522" s="44"/>
      <c r="J2522" s="44"/>
      <c r="K2522" s="44"/>
      <c r="L2522" s="44"/>
      <c r="M2522" s="44"/>
      <c r="N2522" s="44"/>
      <c r="R2522" s="44"/>
    </row>
    <row r="2523" spans="1:18" x14ac:dyDescent="0.15">
      <c r="D2523" s="60"/>
      <c r="E2523" s="60"/>
      <c r="F2523" s="60"/>
      <c r="H2523" s="49"/>
      <c r="I2523" s="44"/>
      <c r="J2523" s="44"/>
      <c r="K2523" s="44"/>
      <c r="L2523" s="44"/>
      <c r="M2523" s="44"/>
      <c r="N2523" s="44"/>
      <c r="R2523" s="44"/>
    </row>
    <row r="2524" spans="1:18" x14ac:dyDescent="0.15">
      <c r="A2524" s="49">
        <v>24</v>
      </c>
      <c r="B2524" s="49" t="s">
        <v>5649</v>
      </c>
      <c r="C2524" s="49">
        <v>1</v>
      </c>
      <c r="D2524" s="60">
        <v>6009</v>
      </c>
      <c r="E2524" s="60" t="s">
        <v>2232</v>
      </c>
      <c r="F2524" s="60"/>
      <c r="H2524" s="49" t="s">
        <v>13006</v>
      </c>
      <c r="I2524" s="44"/>
      <c r="J2524" s="44"/>
      <c r="K2524" s="44"/>
      <c r="L2524" s="44"/>
      <c r="M2524" s="44"/>
      <c r="N2524" s="44"/>
      <c r="R2524" s="44"/>
    </row>
    <row r="2525" spans="1:18" x14ac:dyDescent="0.15">
      <c r="A2525" s="49">
        <v>24</v>
      </c>
      <c r="B2525" s="49" t="s">
        <v>5649</v>
      </c>
      <c r="C2525" s="49">
        <v>2</v>
      </c>
      <c r="D2525" s="60">
        <v>6013</v>
      </c>
      <c r="E2525" s="60" t="s">
        <v>12451</v>
      </c>
      <c r="F2525" s="60"/>
      <c r="H2525" s="49" t="s">
        <v>13007</v>
      </c>
      <c r="I2525" s="44"/>
      <c r="J2525" s="44"/>
      <c r="K2525" s="44"/>
      <c r="L2525" s="44"/>
      <c r="M2525" s="44"/>
      <c r="N2525" s="44"/>
      <c r="R2525" s="44"/>
    </row>
    <row r="2526" spans="1:18" x14ac:dyDescent="0.15">
      <c r="A2526" s="49">
        <v>24</v>
      </c>
      <c r="B2526" s="49" t="s">
        <v>5649</v>
      </c>
      <c r="C2526" s="49">
        <v>3</v>
      </c>
      <c r="D2526" s="60">
        <v>6014</v>
      </c>
      <c r="E2526" s="60" t="s">
        <v>13228</v>
      </c>
      <c r="F2526" s="60"/>
      <c r="H2526" s="49" t="s">
        <v>13007</v>
      </c>
      <c r="I2526" s="44"/>
      <c r="J2526" s="44"/>
      <c r="K2526" s="44"/>
      <c r="L2526" s="44"/>
      <c r="M2526" s="44"/>
      <c r="N2526" s="44"/>
      <c r="R2526" s="44"/>
    </row>
    <row r="2527" spans="1:18" x14ac:dyDescent="0.15">
      <c r="A2527" s="49">
        <v>24</v>
      </c>
      <c r="B2527" s="49" t="s">
        <v>5649</v>
      </c>
      <c r="C2527" s="49">
        <v>4</v>
      </c>
      <c r="D2527" s="60">
        <v>6015</v>
      </c>
      <c r="E2527" s="60" t="s">
        <v>14982</v>
      </c>
      <c r="F2527" s="60"/>
      <c r="H2527" s="49" t="s">
        <v>13006</v>
      </c>
      <c r="I2527" s="44"/>
      <c r="J2527" s="44"/>
      <c r="K2527" s="44"/>
      <c r="L2527" s="44"/>
      <c r="M2527" s="44"/>
      <c r="N2527" s="44"/>
      <c r="R2527" s="44"/>
    </row>
    <row r="2528" spans="1:18" x14ac:dyDescent="0.15">
      <c r="A2528" s="49">
        <v>24</v>
      </c>
      <c r="B2528" s="49" t="s">
        <v>5649</v>
      </c>
      <c r="C2528" s="49">
        <v>5</v>
      </c>
      <c r="D2528" s="60">
        <v>6016</v>
      </c>
      <c r="E2528" s="60" t="s">
        <v>14983</v>
      </c>
      <c r="F2528" s="60"/>
      <c r="H2528" s="49" t="s">
        <v>13007</v>
      </c>
      <c r="I2528" s="44"/>
      <c r="J2528" s="44"/>
      <c r="K2528" s="44"/>
      <c r="L2528" s="44"/>
      <c r="M2528" s="44"/>
      <c r="N2528" s="44"/>
      <c r="R2528" s="44"/>
    </row>
    <row r="2529" spans="1:18" x14ac:dyDescent="0.15">
      <c r="A2529" s="49">
        <v>24</v>
      </c>
      <c r="B2529" s="49" t="s">
        <v>5649</v>
      </c>
      <c r="C2529" s="49">
        <v>6</v>
      </c>
      <c r="D2529" s="60">
        <v>6017</v>
      </c>
      <c r="E2529" s="60" t="s">
        <v>14984</v>
      </c>
      <c r="F2529" s="60"/>
      <c r="H2529" s="49" t="s">
        <v>13006</v>
      </c>
      <c r="I2529" s="44"/>
      <c r="J2529" s="44"/>
      <c r="K2529" s="44"/>
      <c r="L2529" s="44"/>
      <c r="M2529" s="44"/>
      <c r="N2529" s="44"/>
      <c r="R2529" s="44"/>
    </row>
    <row r="2530" spans="1:18" x14ac:dyDescent="0.15">
      <c r="A2530" s="49">
        <v>24</v>
      </c>
      <c r="B2530" s="49" t="s">
        <v>5649</v>
      </c>
      <c r="C2530" s="49">
        <v>7</v>
      </c>
      <c r="D2530" s="60">
        <v>6019</v>
      </c>
      <c r="E2530" s="60" t="s">
        <v>13571</v>
      </c>
      <c r="F2530" s="60"/>
      <c r="H2530" s="49" t="s">
        <v>13006</v>
      </c>
      <c r="I2530" s="44"/>
      <c r="J2530" s="44"/>
      <c r="K2530" s="44"/>
      <c r="L2530" s="44"/>
      <c r="M2530" s="44"/>
      <c r="N2530" s="44"/>
      <c r="R2530" s="44"/>
    </row>
    <row r="2531" spans="1:18" x14ac:dyDescent="0.15">
      <c r="A2531" s="49">
        <v>24</v>
      </c>
      <c r="B2531" s="49" t="s">
        <v>5649</v>
      </c>
      <c r="C2531" s="49">
        <v>8</v>
      </c>
      <c r="D2531" s="60">
        <v>6020</v>
      </c>
      <c r="E2531" s="60" t="s">
        <v>7856</v>
      </c>
      <c r="F2531" s="60"/>
      <c r="H2531" s="49" t="s">
        <v>13006</v>
      </c>
      <c r="I2531" s="44"/>
      <c r="J2531" s="44"/>
      <c r="K2531" s="44"/>
      <c r="L2531" s="44"/>
      <c r="M2531" s="44"/>
      <c r="N2531" s="44"/>
      <c r="R2531" s="44"/>
    </row>
    <row r="2532" spans="1:18" x14ac:dyDescent="0.15">
      <c r="A2532" s="49">
        <v>24</v>
      </c>
      <c r="B2532" s="49" t="s">
        <v>5649</v>
      </c>
      <c r="C2532" s="49">
        <v>9</v>
      </c>
      <c r="D2532" s="60">
        <v>6021</v>
      </c>
      <c r="E2532" s="60" t="s">
        <v>8171</v>
      </c>
      <c r="F2532" s="60"/>
      <c r="H2532" s="49" t="s">
        <v>13006</v>
      </c>
      <c r="I2532" s="44"/>
      <c r="J2532" s="44"/>
      <c r="K2532" s="44"/>
      <c r="L2532" s="44"/>
      <c r="M2532" s="44"/>
      <c r="N2532" s="44"/>
      <c r="R2532" s="44"/>
    </row>
    <row r="2533" spans="1:18" x14ac:dyDescent="0.15">
      <c r="A2533" s="49">
        <v>24</v>
      </c>
      <c r="B2533" s="49" t="s">
        <v>5649</v>
      </c>
      <c r="C2533" s="49">
        <v>10</v>
      </c>
      <c r="D2533" s="60">
        <v>6022</v>
      </c>
      <c r="E2533" s="60" t="s">
        <v>8172</v>
      </c>
      <c r="F2533" s="60"/>
      <c r="G2533" s="50" t="s">
        <v>7671</v>
      </c>
      <c r="H2533" s="49" t="s">
        <v>13006</v>
      </c>
      <c r="I2533" s="44"/>
      <c r="J2533" s="44"/>
      <c r="K2533" s="44"/>
      <c r="L2533" s="44"/>
      <c r="M2533" s="44"/>
      <c r="N2533" s="44"/>
      <c r="R2533" s="44"/>
    </row>
    <row r="2534" spans="1:18" x14ac:dyDescent="0.15">
      <c r="A2534" s="49">
        <v>24</v>
      </c>
      <c r="B2534" s="49" t="s">
        <v>5649</v>
      </c>
      <c r="C2534" s="49">
        <v>11</v>
      </c>
      <c r="D2534" s="60">
        <v>6023</v>
      </c>
      <c r="E2534" s="60" t="s">
        <v>8173</v>
      </c>
      <c r="F2534" s="60"/>
      <c r="H2534" s="49" t="s">
        <v>13006</v>
      </c>
      <c r="I2534" s="44"/>
      <c r="J2534" s="44"/>
      <c r="K2534" s="44"/>
      <c r="L2534" s="44"/>
      <c r="M2534" s="44"/>
      <c r="N2534" s="44"/>
      <c r="R2534" s="44"/>
    </row>
    <row r="2535" spans="1:18" x14ac:dyDescent="0.15">
      <c r="A2535" s="49">
        <v>24</v>
      </c>
      <c r="B2535" s="49" t="s">
        <v>5649</v>
      </c>
      <c r="C2535" s="49">
        <v>12</v>
      </c>
      <c r="D2535" s="60">
        <v>6025</v>
      </c>
      <c r="E2535" s="60" t="s">
        <v>8174</v>
      </c>
      <c r="F2535" s="60"/>
      <c r="H2535" s="49" t="s">
        <v>13006</v>
      </c>
      <c r="I2535" s="44"/>
      <c r="J2535" s="44"/>
      <c r="K2535" s="44"/>
      <c r="L2535" s="44"/>
      <c r="M2535" s="44"/>
      <c r="N2535" s="44"/>
      <c r="R2535" s="44"/>
    </row>
    <row r="2536" spans="1:18" ht="58.5" customHeight="1" x14ac:dyDescent="0.15">
      <c r="A2536" s="53" t="s">
        <v>11895</v>
      </c>
      <c r="B2536" s="54"/>
      <c r="C2536" s="54"/>
      <c r="D2536" s="54"/>
      <c r="E2536" s="54"/>
      <c r="F2536" s="54"/>
      <c r="G2536" s="54"/>
      <c r="H2536" s="32"/>
      <c r="I2536" s="44"/>
      <c r="J2536" s="44"/>
      <c r="K2536" s="44"/>
      <c r="L2536" s="44"/>
      <c r="M2536" s="44"/>
      <c r="N2536" s="44"/>
      <c r="R2536" s="44"/>
    </row>
    <row r="2537" spans="1:18" s="20" customFormat="1" ht="14.25" customHeight="1" x14ac:dyDescent="0.15">
      <c r="A2537" s="2" t="s">
        <v>9863</v>
      </c>
      <c r="B2537" s="2" t="s">
        <v>9861</v>
      </c>
      <c r="C2537" s="2" t="s">
        <v>9862</v>
      </c>
      <c r="D2537" s="11" t="s">
        <v>6922</v>
      </c>
      <c r="E2537" s="11" t="s">
        <v>7223</v>
      </c>
      <c r="F2537" s="11" t="s">
        <v>14363</v>
      </c>
      <c r="G2537" s="4" t="s">
        <v>7670</v>
      </c>
      <c r="H2537" s="58"/>
      <c r="I2537" s="3" t="s">
        <v>12569</v>
      </c>
      <c r="J2537" s="3" t="s">
        <v>13220</v>
      </c>
      <c r="K2537" s="3" t="s">
        <v>13560</v>
      </c>
    </row>
    <row r="2538" spans="1:18" s="20" customFormat="1" x14ac:dyDescent="0.15">
      <c r="A2538" s="2"/>
      <c r="B2538" s="2"/>
      <c r="C2538" s="2"/>
      <c r="D2538" s="11"/>
      <c r="E2538" s="11"/>
      <c r="F2538" s="11"/>
      <c r="G2538" s="4"/>
      <c r="H2538" s="2" t="s">
        <v>13350</v>
      </c>
      <c r="I2538" s="2" t="s">
        <v>12886</v>
      </c>
      <c r="J2538" s="2" t="s">
        <v>12886</v>
      </c>
      <c r="K2538" s="2" t="s">
        <v>12886</v>
      </c>
    </row>
    <row r="2539" spans="1:18" x14ac:dyDescent="0.15">
      <c r="D2539" s="60"/>
      <c r="E2539" s="60"/>
      <c r="F2539" s="60"/>
      <c r="H2539" s="49"/>
      <c r="I2539" s="44"/>
      <c r="J2539" s="44"/>
      <c r="K2539" s="44"/>
      <c r="L2539" s="44"/>
      <c r="M2539" s="44"/>
      <c r="N2539" s="44"/>
      <c r="R2539" s="44"/>
    </row>
    <row r="2540" spans="1:18" x14ac:dyDescent="0.15">
      <c r="A2540" s="49">
        <v>25</v>
      </c>
      <c r="B2540" s="49" t="s">
        <v>8125</v>
      </c>
      <c r="C2540" s="49">
        <v>1</v>
      </c>
      <c r="D2540" s="60">
        <v>6026</v>
      </c>
      <c r="E2540" s="60" t="s">
        <v>8175</v>
      </c>
      <c r="F2540" s="60"/>
      <c r="H2540" s="49" t="s">
        <v>13006</v>
      </c>
      <c r="I2540" s="44"/>
      <c r="J2540" s="44"/>
      <c r="K2540" s="44"/>
      <c r="L2540" s="44"/>
      <c r="M2540" s="44"/>
      <c r="N2540" s="44"/>
      <c r="R2540" s="44"/>
    </row>
    <row r="2541" spans="1:18" x14ac:dyDescent="0.15">
      <c r="A2541" s="49">
        <v>25</v>
      </c>
      <c r="B2541" s="49" t="s">
        <v>8125</v>
      </c>
      <c r="C2541" s="49">
        <v>2</v>
      </c>
      <c r="D2541" s="60">
        <v>6028</v>
      </c>
      <c r="E2541" s="60" t="s">
        <v>8176</v>
      </c>
      <c r="F2541" s="60"/>
      <c r="H2541" s="49" t="s">
        <v>13006</v>
      </c>
      <c r="I2541" s="44"/>
      <c r="J2541" s="44"/>
      <c r="K2541" s="44"/>
      <c r="L2541" s="44"/>
      <c r="M2541" s="44"/>
      <c r="N2541" s="44"/>
      <c r="R2541" s="44"/>
    </row>
    <row r="2542" spans="1:18" x14ac:dyDescent="0.15">
      <c r="A2542" s="49">
        <v>25</v>
      </c>
      <c r="B2542" s="49" t="s">
        <v>8125</v>
      </c>
      <c r="C2542" s="49">
        <v>3</v>
      </c>
      <c r="D2542" s="60">
        <v>6029</v>
      </c>
      <c r="E2542" s="60" t="s">
        <v>8177</v>
      </c>
      <c r="F2542" s="60"/>
      <c r="H2542" s="49" t="s">
        <v>13006</v>
      </c>
      <c r="I2542" s="44"/>
      <c r="J2542" s="44"/>
      <c r="K2542" s="44"/>
      <c r="L2542" s="44"/>
      <c r="M2542" s="44"/>
      <c r="N2542" s="44"/>
      <c r="R2542" s="44"/>
    </row>
    <row r="2543" spans="1:18" x14ac:dyDescent="0.15">
      <c r="A2543" s="49">
        <v>25</v>
      </c>
      <c r="B2543" s="49" t="s">
        <v>8125</v>
      </c>
      <c r="C2543" s="49">
        <v>4</v>
      </c>
      <c r="D2543" s="60">
        <v>6030</v>
      </c>
      <c r="E2543" s="60" t="s">
        <v>8178</v>
      </c>
      <c r="F2543" s="60"/>
      <c r="H2543" s="49" t="s">
        <v>13006</v>
      </c>
      <c r="I2543" s="44"/>
      <c r="J2543" s="44"/>
      <c r="K2543" s="44"/>
      <c r="L2543" s="44"/>
      <c r="M2543" s="44"/>
      <c r="N2543" s="44"/>
      <c r="R2543" s="44"/>
    </row>
    <row r="2544" spans="1:18" x14ac:dyDescent="0.15">
      <c r="A2544" s="49">
        <v>25</v>
      </c>
      <c r="B2544" s="49" t="s">
        <v>8125</v>
      </c>
      <c r="C2544" s="49">
        <v>5</v>
      </c>
      <c r="D2544" s="60">
        <v>6031</v>
      </c>
      <c r="E2544" s="60" t="s">
        <v>8179</v>
      </c>
      <c r="F2544" s="60"/>
      <c r="H2544" s="49" t="s">
        <v>13006</v>
      </c>
      <c r="I2544" s="44"/>
      <c r="J2544" s="44"/>
      <c r="K2544" s="44"/>
      <c r="L2544" s="44"/>
      <c r="M2544" s="44"/>
      <c r="N2544" s="44"/>
      <c r="R2544" s="44"/>
    </row>
    <row r="2545" spans="1:18" x14ac:dyDescent="0.15">
      <c r="A2545" s="49">
        <v>25</v>
      </c>
      <c r="B2545" s="49" t="s">
        <v>8125</v>
      </c>
      <c r="C2545" s="49">
        <v>6</v>
      </c>
      <c r="D2545" s="60">
        <v>6032</v>
      </c>
      <c r="E2545" s="60" t="s">
        <v>8180</v>
      </c>
      <c r="F2545" s="60"/>
      <c r="H2545" s="49" t="s">
        <v>13006</v>
      </c>
      <c r="I2545" s="44"/>
      <c r="J2545" s="44"/>
      <c r="K2545" s="44"/>
      <c r="L2545" s="44"/>
      <c r="M2545" s="44"/>
      <c r="N2545" s="44"/>
      <c r="R2545" s="44"/>
    </row>
    <row r="2546" spans="1:18" x14ac:dyDescent="0.15">
      <c r="A2546" s="49">
        <v>25</v>
      </c>
      <c r="B2546" s="49" t="s">
        <v>8125</v>
      </c>
      <c r="C2546" s="49">
        <v>7</v>
      </c>
      <c r="D2546" s="60">
        <v>6034</v>
      </c>
      <c r="E2546" s="60" t="s">
        <v>8181</v>
      </c>
      <c r="F2546" s="60"/>
      <c r="H2546" s="49" t="s">
        <v>13006</v>
      </c>
      <c r="I2546" s="44"/>
      <c r="J2546" s="44"/>
      <c r="K2546" s="44"/>
      <c r="L2546" s="44"/>
      <c r="M2546" s="44"/>
      <c r="N2546" s="44"/>
      <c r="R2546" s="44"/>
    </row>
    <row r="2547" spans="1:18" x14ac:dyDescent="0.15">
      <c r="A2547" s="49">
        <v>25</v>
      </c>
      <c r="B2547" s="49" t="s">
        <v>8125</v>
      </c>
      <c r="C2547" s="49">
        <v>8</v>
      </c>
      <c r="D2547" s="60">
        <v>6035</v>
      </c>
      <c r="E2547" s="60" t="s">
        <v>8182</v>
      </c>
      <c r="F2547" s="60"/>
      <c r="H2547" s="49" t="s">
        <v>13006</v>
      </c>
      <c r="I2547" s="44"/>
      <c r="J2547" s="44"/>
      <c r="K2547" s="44"/>
      <c r="L2547" s="44"/>
      <c r="M2547" s="44"/>
      <c r="N2547" s="44"/>
      <c r="R2547" s="44"/>
    </row>
    <row r="2548" spans="1:18" x14ac:dyDescent="0.15">
      <c r="A2548" s="49">
        <v>25</v>
      </c>
      <c r="B2548" s="49" t="s">
        <v>8125</v>
      </c>
      <c r="C2548" s="49">
        <v>9</v>
      </c>
      <c r="D2548" s="60">
        <v>6036</v>
      </c>
      <c r="E2548" s="60" t="s">
        <v>15294</v>
      </c>
      <c r="F2548" s="60"/>
      <c r="H2548" s="49" t="s">
        <v>13006</v>
      </c>
      <c r="I2548" s="44"/>
      <c r="J2548" s="44"/>
      <c r="K2548" s="44"/>
      <c r="L2548" s="44"/>
      <c r="M2548" s="44"/>
      <c r="N2548" s="44"/>
      <c r="R2548" s="44"/>
    </row>
    <row r="2549" spans="1:18" x14ac:dyDescent="0.15">
      <c r="A2549" s="49">
        <v>25</v>
      </c>
      <c r="B2549" s="49" t="s">
        <v>8125</v>
      </c>
      <c r="C2549" s="49">
        <v>10</v>
      </c>
      <c r="D2549" s="60">
        <v>6037</v>
      </c>
      <c r="E2549" s="60" t="s">
        <v>15295</v>
      </c>
      <c r="F2549" s="60"/>
      <c r="H2549" s="49" t="s">
        <v>13006</v>
      </c>
      <c r="I2549" s="44"/>
      <c r="J2549" s="44"/>
      <c r="K2549" s="44"/>
      <c r="L2549" s="44"/>
      <c r="M2549" s="44"/>
      <c r="N2549" s="44"/>
      <c r="R2549" s="44"/>
    </row>
    <row r="2550" spans="1:18" x14ac:dyDescent="0.15">
      <c r="A2550" s="49">
        <v>25</v>
      </c>
      <c r="B2550" s="49" t="s">
        <v>8125</v>
      </c>
      <c r="C2550" s="49">
        <v>11</v>
      </c>
      <c r="D2550" s="60">
        <v>6038</v>
      </c>
      <c r="E2550" s="60" t="s">
        <v>15296</v>
      </c>
      <c r="F2550" s="60"/>
      <c r="H2550" s="49" t="s">
        <v>13006</v>
      </c>
      <c r="I2550" s="44"/>
      <c r="J2550" s="44"/>
      <c r="K2550" s="44"/>
      <c r="L2550" s="44"/>
      <c r="M2550" s="44"/>
      <c r="N2550" s="44"/>
      <c r="R2550" s="44"/>
    </row>
    <row r="2551" spans="1:18" x14ac:dyDescent="0.15">
      <c r="A2551" s="49">
        <v>25</v>
      </c>
      <c r="B2551" s="49" t="s">
        <v>8125</v>
      </c>
      <c r="C2551" s="49">
        <v>12</v>
      </c>
      <c r="D2551" s="60">
        <v>6039</v>
      </c>
      <c r="E2551" s="60" t="s">
        <v>14951</v>
      </c>
      <c r="F2551" s="60"/>
      <c r="H2551" s="49" t="s">
        <v>13006</v>
      </c>
      <c r="I2551" s="44"/>
      <c r="J2551" s="44"/>
      <c r="K2551" s="44"/>
      <c r="L2551" s="44"/>
      <c r="M2551" s="44"/>
      <c r="N2551" s="44"/>
      <c r="R2551" s="44"/>
    </row>
    <row r="2552" spans="1:18" x14ac:dyDescent="0.15">
      <c r="D2552" s="60"/>
      <c r="E2552" s="60"/>
      <c r="F2552" s="60"/>
      <c r="H2552" s="49"/>
      <c r="I2552" s="44"/>
      <c r="J2552" s="44"/>
      <c r="K2552" s="44"/>
      <c r="L2552" s="44"/>
      <c r="M2552" s="44"/>
      <c r="N2552" s="44"/>
      <c r="R2552" s="44"/>
    </row>
    <row r="2553" spans="1:18" x14ac:dyDescent="0.15">
      <c r="A2553" s="49">
        <v>25</v>
      </c>
      <c r="B2553" s="49" t="s">
        <v>5644</v>
      </c>
      <c r="C2553" s="49">
        <v>1</v>
      </c>
      <c r="D2553" s="60">
        <v>6040</v>
      </c>
      <c r="E2553" s="60" t="s">
        <v>14952</v>
      </c>
      <c r="F2553" s="60"/>
      <c r="H2553" s="49" t="s">
        <v>13006</v>
      </c>
      <c r="I2553" s="44"/>
      <c r="J2553" s="44"/>
      <c r="K2553" s="44"/>
      <c r="L2553" s="44"/>
      <c r="M2553" s="44"/>
      <c r="N2553" s="44"/>
      <c r="R2553" s="44"/>
    </row>
    <row r="2554" spans="1:18" x14ac:dyDescent="0.15">
      <c r="A2554" s="49">
        <v>25</v>
      </c>
      <c r="B2554" s="49" t="s">
        <v>5644</v>
      </c>
      <c r="C2554" s="49">
        <v>2</v>
      </c>
      <c r="D2554" s="60">
        <v>6042</v>
      </c>
      <c r="E2554" s="60" t="s">
        <v>14953</v>
      </c>
      <c r="F2554" s="60"/>
      <c r="H2554" s="49" t="s">
        <v>13006</v>
      </c>
      <c r="I2554" s="44"/>
      <c r="J2554" s="44"/>
      <c r="K2554" s="44"/>
      <c r="L2554" s="44"/>
      <c r="M2554" s="44"/>
      <c r="N2554" s="44"/>
      <c r="R2554" s="44"/>
    </row>
    <row r="2555" spans="1:18" x14ac:dyDescent="0.15">
      <c r="A2555" s="49">
        <v>25</v>
      </c>
      <c r="B2555" s="49" t="s">
        <v>5644</v>
      </c>
      <c r="C2555" s="49">
        <v>3</v>
      </c>
      <c r="D2555" s="60">
        <v>6045</v>
      </c>
      <c r="E2555" s="60" t="s">
        <v>14954</v>
      </c>
      <c r="F2555" s="60"/>
      <c r="H2555" s="49" t="s">
        <v>13006</v>
      </c>
      <c r="I2555" s="44"/>
      <c r="J2555" s="44"/>
      <c r="K2555" s="44"/>
      <c r="L2555" s="44"/>
      <c r="M2555" s="44"/>
      <c r="N2555" s="44"/>
      <c r="R2555" s="44"/>
    </row>
    <row r="2556" spans="1:18" x14ac:dyDescent="0.15">
      <c r="A2556" s="49">
        <v>25</v>
      </c>
      <c r="B2556" s="49" t="s">
        <v>5644</v>
      </c>
      <c r="C2556" s="49">
        <v>4</v>
      </c>
      <c r="D2556" s="60">
        <v>6047</v>
      </c>
      <c r="E2556" s="60" t="s">
        <v>14955</v>
      </c>
      <c r="F2556" s="60"/>
      <c r="H2556" s="49" t="s">
        <v>13006</v>
      </c>
      <c r="I2556" s="44"/>
      <c r="J2556" s="44"/>
      <c r="K2556" s="44"/>
      <c r="L2556" s="44"/>
      <c r="M2556" s="44"/>
      <c r="N2556" s="44"/>
      <c r="R2556" s="44"/>
    </row>
    <row r="2557" spans="1:18" x14ac:dyDescent="0.15">
      <c r="A2557" s="49">
        <v>25</v>
      </c>
      <c r="B2557" s="49" t="s">
        <v>5644</v>
      </c>
      <c r="C2557" s="49">
        <v>5</v>
      </c>
      <c r="D2557" s="60">
        <v>6048</v>
      </c>
      <c r="E2557" s="60" t="s">
        <v>15302</v>
      </c>
      <c r="F2557" s="60"/>
      <c r="H2557" s="49" t="s">
        <v>13006</v>
      </c>
      <c r="I2557" s="44"/>
      <c r="J2557" s="44"/>
      <c r="K2557" s="44"/>
      <c r="L2557" s="44"/>
      <c r="M2557" s="44"/>
      <c r="N2557" s="44"/>
      <c r="R2557" s="44"/>
    </row>
    <row r="2558" spans="1:18" x14ac:dyDescent="0.15">
      <c r="A2558" s="49">
        <v>25</v>
      </c>
      <c r="B2558" s="49" t="s">
        <v>5644</v>
      </c>
      <c r="C2558" s="49">
        <v>6</v>
      </c>
      <c r="D2558" s="60">
        <v>6049</v>
      </c>
      <c r="E2558" s="60" t="s">
        <v>15303</v>
      </c>
      <c r="F2558" s="60"/>
      <c r="H2558" s="49" t="s">
        <v>13006</v>
      </c>
      <c r="I2558" s="44"/>
      <c r="J2558" s="44"/>
      <c r="K2558" s="44"/>
      <c r="L2558" s="44"/>
      <c r="M2558" s="44"/>
      <c r="N2558" s="44"/>
      <c r="R2558" s="44"/>
    </row>
    <row r="2559" spans="1:18" x14ac:dyDescent="0.15">
      <c r="A2559" s="49">
        <v>25</v>
      </c>
      <c r="B2559" s="49" t="s">
        <v>5644</v>
      </c>
      <c r="C2559" s="49">
        <v>7</v>
      </c>
      <c r="D2559" s="60">
        <v>6050</v>
      </c>
      <c r="E2559" s="60" t="s">
        <v>15304</v>
      </c>
      <c r="F2559" s="60"/>
      <c r="H2559" s="49" t="s">
        <v>13006</v>
      </c>
      <c r="I2559" s="44"/>
      <c r="J2559" s="44"/>
      <c r="K2559" s="44"/>
      <c r="L2559" s="44"/>
      <c r="M2559" s="44"/>
      <c r="N2559" s="44"/>
      <c r="R2559" s="44"/>
    </row>
    <row r="2560" spans="1:18" x14ac:dyDescent="0.15">
      <c r="A2560" s="49">
        <v>25</v>
      </c>
      <c r="B2560" s="49" t="s">
        <v>5644</v>
      </c>
      <c r="C2560" s="49">
        <v>8</v>
      </c>
      <c r="D2560" s="60">
        <v>6051</v>
      </c>
      <c r="E2560" s="60" t="s">
        <v>15305</v>
      </c>
      <c r="F2560" s="60"/>
      <c r="H2560" s="49" t="s">
        <v>13006</v>
      </c>
      <c r="I2560" s="44"/>
      <c r="J2560" s="44"/>
      <c r="K2560" s="44"/>
      <c r="L2560" s="44"/>
      <c r="M2560" s="44"/>
      <c r="N2560" s="44"/>
      <c r="R2560" s="44"/>
    </row>
    <row r="2561" spans="1:18" x14ac:dyDescent="0.15">
      <c r="A2561" s="49">
        <v>25</v>
      </c>
      <c r="B2561" s="49" t="s">
        <v>5644</v>
      </c>
      <c r="C2561" s="49">
        <v>9</v>
      </c>
      <c r="D2561" s="60">
        <v>6052</v>
      </c>
      <c r="E2561" s="60" t="s">
        <v>15306</v>
      </c>
      <c r="F2561" s="60"/>
      <c r="H2561" s="49" t="s">
        <v>13006</v>
      </c>
      <c r="I2561" s="44"/>
      <c r="J2561" s="44"/>
      <c r="K2561" s="44"/>
      <c r="L2561" s="44"/>
      <c r="M2561" s="44"/>
      <c r="N2561" s="44"/>
      <c r="R2561" s="44"/>
    </row>
    <row r="2562" spans="1:18" x14ac:dyDescent="0.15">
      <c r="A2562" s="49">
        <v>25</v>
      </c>
      <c r="B2562" s="49" t="s">
        <v>5644</v>
      </c>
      <c r="C2562" s="49">
        <v>10</v>
      </c>
      <c r="D2562" s="60">
        <v>6053</v>
      </c>
      <c r="E2562" s="60" t="s">
        <v>14961</v>
      </c>
      <c r="F2562" s="60"/>
      <c r="H2562" s="49" t="s">
        <v>13006</v>
      </c>
      <c r="I2562" s="44"/>
      <c r="J2562" s="44"/>
      <c r="K2562" s="44"/>
      <c r="L2562" s="44"/>
      <c r="M2562" s="44"/>
      <c r="N2562" s="44"/>
      <c r="R2562" s="44"/>
    </row>
    <row r="2563" spans="1:18" x14ac:dyDescent="0.15">
      <c r="A2563" s="49">
        <v>25</v>
      </c>
      <c r="B2563" s="49" t="s">
        <v>5644</v>
      </c>
      <c r="C2563" s="49">
        <v>11</v>
      </c>
      <c r="D2563" s="60">
        <v>6054</v>
      </c>
      <c r="E2563" s="60" t="s">
        <v>14962</v>
      </c>
      <c r="F2563" s="60"/>
      <c r="H2563" s="49" t="s">
        <v>13006</v>
      </c>
      <c r="I2563" s="44"/>
      <c r="J2563" s="44"/>
      <c r="K2563" s="44"/>
      <c r="L2563" s="44"/>
      <c r="M2563" s="44"/>
      <c r="N2563" s="44"/>
      <c r="R2563" s="44"/>
    </row>
    <row r="2564" spans="1:18" x14ac:dyDescent="0.15">
      <c r="A2564" s="49">
        <v>25</v>
      </c>
      <c r="B2564" s="49" t="s">
        <v>5644</v>
      </c>
      <c r="C2564" s="49">
        <v>12</v>
      </c>
      <c r="D2564" s="60">
        <v>6055</v>
      </c>
      <c r="E2564" s="60" t="s">
        <v>14963</v>
      </c>
      <c r="F2564" s="60"/>
      <c r="H2564" s="49" t="s">
        <v>13006</v>
      </c>
      <c r="I2564" s="44"/>
      <c r="J2564" s="44"/>
      <c r="K2564" s="44"/>
      <c r="L2564" s="44"/>
      <c r="M2564" s="44"/>
      <c r="N2564" s="44"/>
      <c r="R2564" s="44"/>
    </row>
    <row r="2565" spans="1:18" x14ac:dyDescent="0.15">
      <c r="D2565" s="60"/>
      <c r="E2565" s="60"/>
      <c r="F2565" s="60"/>
      <c r="H2565" s="49"/>
      <c r="I2565" s="44"/>
      <c r="J2565" s="44"/>
      <c r="K2565" s="44"/>
      <c r="L2565" s="44"/>
      <c r="M2565" s="44"/>
      <c r="N2565" s="44"/>
      <c r="R2565" s="44"/>
    </row>
    <row r="2566" spans="1:18" x14ac:dyDescent="0.15">
      <c r="A2566" s="49">
        <v>25</v>
      </c>
      <c r="B2566" s="49" t="s">
        <v>5647</v>
      </c>
      <c r="C2566" s="49">
        <v>1</v>
      </c>
      <c r="D2566" s="60">
        <v>6056</v>
      </c>
      <c r="E2566" s="60" t="s">
        <v>15310</v>
      </c>
      <c r="F2566" s="60"/>
      <c r="H2566" s="49" t="s">
        <v>13006</v>
      </c>
      <c r="I2566" s="44"/>
      <c r="J2566" s="44"/>
      <c r="K2566" s="44"/>
      <c r="L2566" s="44"/>
      <c r="M2566" s="44"/>
      <c r="N2566" s="44"/>
      <c r="R2566" s="44"/>
    </row>
    <row r="2567" spans="1:18" x14ac:dyDescent="0.15">
      <c r="A2567" s="49">
        <v>25</v>
      </c>
      <c r="B2567" s="49" t="s">
        <v>5647</v>
      </c>
      <c r="C2567" s="49">
        <v>2</v>
      </c>
      <c r="D2567" s="60">
        <v>6057</v>
      </c>
      <c r="E2567" s="60" t="s">
        <v>15311</v>
      </c>
      <c r="F2567" s="60"/>
      <c r="H2567" s="49" t="s">
        <v>13006</v>
      </c>
      <c r="I2567" s="44"/>
      <c r="J2567" s="44"/>
      <c r="K2567" s="44"/>
      <c r="L2567" s="44"/>
      <c r="M2567" s="44"/>
      <c r="N2567" s="44"/>
      <c r="R2567" s="44"/>
    </row>
    <row r="2568" spans="1:18" x14ac:dyDescent="0.15">
      <c r="A2568" s="49">
        <v>25</v>
      </c>
      <c r="B2568" s="49" t="s">
        <v>5647</v>
      </c>
      <c r="C2568" s="49">
        <v>3</v>
      </c>
      <c r="D2568" s="60">
        <v>6059</v>
      </c>
      <c r="E2568" s="60" t="s">
        <v>14966</v>
      </c>
      <c r="F2568" s="60"/>
      <c r="H2568" s="49" t="s">
        <v>13006</v>
      </c>
      <c r="I2568" s="44"/>
      <c r="J2568" s="44"/>
      <c r="K2568" s="44"/>
      <c r="L2568" s="44"/>
      <c r="M2568" s="44"/>
      <c r="N2568" s="44"/>
      <c r="R2568" s="44"/>
    </row>
    <row r="2569" spans="1:18" x14ac:dyDescent="0.15">
      <c r="A2569" s="49">
        <v>25</v>
      </c>
      <c r="B2569" s="49" t="s">
        <v>5647</v>
      </c>
      <c r="C2569" s="49">
        <v>4</v>
      </c>
      <c r="D2569" s="60">
        <v>6063</v>
      </c>
      <c r="E2569" s="60" t="s">
        <v>14967</v>
      </c>
      <c r="F2569" s="60"/>
      <c r="H2569" s="49" t="s">
        <v>13006</v>
      </c>
      <c r="I2569" s="44"/>
      <c r="J2569" s="44"/>
      <c r="K2569" s="44"/>
      <c r="L2569" s="44"/>
      <c r="M2569" s="44"/>
      <c r="N2569" s="44"/>
      <c r="R2569" s="44"/>
    </row>
    <row r="2570" spans="1:18" x14ac:dyDescent="0.15">
      <c r="A2570" s="49">
        <v>25</v>
      </c>
      <c r="B2570" s="49" t="s">
        <v>5647</v>
      </c>
      <c r="C2570" s="49">
        <v>5</v>
      </c>
      <c r="D2570" s="60">
        <v>6064</v>
      </c>
      <c r="E2570" s="60" t="s">
        <v>14968</v>
      </c>
      <c r="F2570" s="60"/>
      <c r="H2570" s="49" t="s">
        <v>13006</v>
      </c>
      <c r="I2570" s="44"/>
      <c r="J2570" s="44"/>
      <c r="K2570" s="44"/>
      <c r="L2570" s="44"/>
      <c r="M2570" s="44"/>
      <c r="N2570" s="44"/>
      <c r="R2570" s="44"/>
    </row>
    <row r="2571" spans="1:18" x14ac:dyDescent="0.15">
      <c r="A2571" s="49">
        <v>25</v>
      </c>
      <c r="B2571" s="49" t="s">
        <v>5647</v>
      </c>
      <c r="C2571" s="49">
        <v>6</v>
      </c>
      <c r="D2571" s="60">
        <v>6065</v>
      </c>
      <c r="E2571" s="60" t="s">
        <v>14969</v>
      </c>
      <c r="F2571" s="60"/>
      <c r="H2571" s="49" t="s">
        <v>13006</v>
      </c>
      <c r="I2571" s="44"/>
      <c r="J2571" s="44"/>
      <c r="K2571" s="44"/>
      <c r="L2571" s="44"/>
      <c r="M2571" s="44"/>
      <c r="N2571" s="44"/>
      <c r="R2571" s="44"/>
    </row>
    <row r="2572" spans="1:18" x14ac:dyDescent="0.15">
      <c r="A2572" s="49">
        <v>25</v>
      </c>
      <c r="B2572" s="49" t="s">
        <v>5647</v>
      </c>
      <c r="C2572" s="49">
        <v>7</v>
      </c>
      <c r="D2572" s="60">
        <v>6066</v>
      </c>
      <c r="E2572" s="60" t="s">
        <v>284</v>
      </c>
      <c r="F2572" s="60"/>
      <c r="H2572" s="49" t="s">
        <v>13006</v>
      </c>
      <c r="I2572" s="44"/>
      <c r="J2572" s="44"/>
      <c r="K2572" s="44"/>
      <c r="L2572" s="44"/>
      <c r="M2572" s="44"/>
      <c r="N2572" s="44"/>
      <c r="R2572" s="44"/>
    </row>
    <row r="2573" spans="1:18" x14ac:dyDescent="0.15">
      <c r="A2573" s="49">
        <v>25</v>
      </c>
      <c r="B2573" s="49" t="s">
        <v>5647</v>
      </c>
      <c r="C2573" s="49">
        <v>8</v>
      </c>
      <c r="D2573" s="60">
        <v>6067</v>
      </c>
      <c r="E2573" s="60" t="s">
        <v>285</v>
      </c>
      <c r="F2573" s="60"/>
      <c r="H2573" s="49" t="s">
        <v>13006</v>
      </c>
      <c r="I2573" s="44"/>
      <c r="J2573" s="44"/>
      <c r="K2573" s="44"/>
      <c r="L2573" s="44"/>
      <c r="M2573" s="44"/>
      <c r="N2573" s="44"/>
      <c r="R2573" s="44"/>
    </row>
    <row r="2574" spans="1:18" x14ac:dyDescent="0.15">
      <c r="A2574" s="49">
        <v>25</v>
      </c>
      <c r="B2574" s="49" t="s">
        <v>5647</v>
      </c>
      <c r="C2574" s="49">
        <v>9</v>
      </c>
      <c r="D2574" s="60">
        <v>6068</v>
      </c>
      <c r="E2574" s="60" t="s">
        <v>559</v>
      </c>
      <c r="F2574" s="60"/>
      <c r="H2574" s="49" t="s">
        <v>13007</v>
      </c>
      <c r="I2574" s="44"/>
      <c r="J2574" s="44" t="s">
        <v>559</v>
      </c>
      <c r="K2574" s="44" t="s">
        <v>559</v>
      </c>
      <c r="L2574" s="44"/>
      <c r="M2574" s="44"/>
      <c r="N2574" s="44"/>
      <c r="R2574" s="44"/>
    </row>
    <row r="2575" spans="1:18" x14ac:dyDescent="0.15">
      <c r="A2575" s="49">
        <v>25</v>
      </c>
      <c r="B2575" s="49" t="s">
        <v>5647</v>
      </c>
      <c r="C2575" s="49">
        <v>10</v>
      </c>
      <c r="D2575" s="60">
        <v>6069</v>
      </c>
      <c r="E2575" s="60" t="s">
        <v>287</v>
      </c>
      <c r="F2575" s="60"/>
      <c r="H2575" s="49" t="s">
        <v>13006</v>
      </c>
      <c r="I2575" s="44"/>
      <c r="J2575" s="44" t="s">
        <v>287</v>
      </c>
      <c r="K2575" s="44" t="s">
        <v>287</v>
      </c>
      <c r="L2575" s="44"/>
      <c r="M2575" s="44"/>
      <c r="N2575" s="44"/>
      <c r="R2575" s="44"/>
    </row>
    <row r="2576" spans="1:18" x14ac:dyDescent="0.15">
      <c r="A2576" s="49">
        <v>25</v>
      </c>
      <c r="B2576" s="49" t="s">
        <v>5647</v>
      </c>
      <c r="C2576" s="49">
        <v>11</v>
      </c>
      <c r="D2576" s="60">
        <v>6070</v>
      </c>
      <c r="E2576" s="60" t="s">
        <v>288</v>
      </c>
      <c r="F2576" s="60"/>
      <c r="H2576" s="49" t="s">
        <v>13006</v>
      </c>
      <c r="I2576" s="44"/>
      <c r="J2576" s="44"/>
      <c r="K2576" s="44"/>
      <c r="L2576" s="44"/>
      <c r="M2576" s="44"/>
      <c r="N2576" s="44"/>
      <c r="R2576" s="44"/>
    </row>
    <row r="2577" spans="1:18" x14ac:dyDescent="0.15">
      <c r="A2577" s="49">
        <v>25</v>
      </c>
      <c r="B2577" s="49" t="s">
        <v>5647</v>
      </c>
      <c r="C2577" s="49">
        <v>12</v>
      </c>
      <c r="D2577" s="60">
        <v>6071</v>
      </c>
      <c r="E2577" s="60" t="s">
        <v>289</v>
      </c>
      <c r="F2577" s="60"/>
      <c r="H2577" s="49" t="s">
        <v>13006</v>
      </c>
      <c r="I2577" s="44"/>
      <c r="J2577" s="44"/>
      <c r="K2577" s="44"/>
      <c r="L2577" s="44"/>
      <c r="M2577" s="44"/>
      <c r="N2577" s="44"/>
      <c r="R2577" s="44"/>
    </row>
    <row r="2578" spans="1:18" x14ac:dyDescent="0.15">
      <c r="D2578" s="60"/>
      <c r="E2578" s="60"/>
      <c r="F2578" s="60"/>
      <c r="H2578" s="49"/>
      <c r="I2578" s="44"/>
      <c r="J2578" s="44"/>
      <c r="K2578" s="44"/>
      <c r="L2578" s="44"/>
      <c r="M2578" s="44"/>
      <c r="N2578" s="44"/>
      <c r="R2578" s="44"/>
    </row>
    <row r="2579" spans="1:18" x14ac:dyDescent="0.15">
      <c r="A2579" s="49">
        <v>25</v>
      </c>
      <c r="B2579" s="49" t="s">
        <v>5643</v>
      </c>
      <c r="C2579" s="49">
        <v>1</v>
      </c>
      <c r="D2579" s="60">
        <v>6072</v>
      </c>
      <c r="E2579" s="60" t="s">
        <v>9244</v>
      </c>
      <c r="F2579" s="60"/>
      <c r="H2579" s="49" t="s">
        <v>13006</v>
      </c>
      <c r="I2579" s="44"/>
      <c r="J2579" s="44"/>
      <c r="K2579" s="44"/>
      <c r="L2579" s="44"/>
      <c r="M2579" s="44"/>
      <c r="N2579" s="44"/>
      <c r="R2579" s="44"/>
    </row>
    <row r="2580" spans="1:18" x14ac:dyDescent="0.15">
      <c r="A2580" s="49">
        <v>25</v>
      </c>
      <c r="B2580" s="49" t="s">
        <v>5643</v>
      </c>
      <c r="C2580" s="49">
        <v>2</v>
      </c>
      <c r="D2580" s="60">
        <v>6073</v>
      </c>
      <c r="E2580" s="60" t="s">
        <v>9245</v>
      </c>
      <c r="F2580" s="60"/>
      <c r="H2580" s="49" t="s">
        <v>13006</v>
      </c>
      <c r="I2580" s="44"/>
      <c r="J2580" s="44"/>
      <c r="K2580" s="44"/>
      <c r="L2580" s="44"/>
      <c r="M2580" s="44"/>
      <c r="N2580" s="44"/>
      <c r="R2580" s="44"/>
    </row>
    <row r="2581" spans="1:18" x14ac:dyDescent="0.15">
      <c r="A2581" s="49">
        <v>25</v>
      </c>
      <c r="B2581" s="49" t="s">
        <v>5643</v>
      </c>
      <c r="C2581" s="49">
        <v>3</v>
      </c>
      <c r="D2581" s="60">
        <v>6074</v>
      </c>
      <c r="E2581" s="60" t="s">
        <v>9246</v>
      </c>
      <c r="F2581" s="60"/>
      <c r="H2581" s="49" t="s">
        <v>13006</v>
      </c>
      <c r="I2581" s="44"/>
      <c r="J2581" s="44"/>
      <c r="K2581" s="44"/>
      <c r="L2581" s="44"/>
      <c r="M2581" s="44"/>
      <c r="N2581" s="44"/>
      <c r="R2581" s="44"/>
    </row>
    <row r="2582" spans="1:18" x14ac:dyDescent="0.15">
      <c r="A2582" s="49">
        <v>25</v>
      </c>
      <c r="B2582" s="49" t="s">
        <v>5643</v>
      </c>
      <c r="C2582" s="49">
        <v>4</v>
      </c>
      <c r="D2582" s="60">
        <v>6075</v>
      </c>
      <c r="E2582" s="60" t="s">
        <v>9247</v>
      </c>
      <c r="F2582" s="60"/>
      <c r="H2582" s="49" t="s">
        <v>13006</v>
      </c>
      <c r="I2582" s="44"/>
      <c r="J2582" s="44"/>
      <c r="K2582" s="44"/>
      <c r="L2582" s="44"/>
      <c r="M2582" s="44"/>
      <c r="N2582" s="44"/>
      <c r="R2582" s="44"/>
    </row>
    <row r="2583" spans="1:18" x14ac:dyDescent="0.15">
      <c r="A2583" s="49">
        <v>25</v>
      </c>
      <c r="B2583" s="49" t="s">
        <v>5643</v>
      </c>
      <c r="C2583" s="49">
        <v>5</v>
      </c>
      <c r="D2583" s="60">
        <v>6076</v>
      </c>
      <c r="E2583" s="60" t="s">
        <v>9248</v>
      </c>
      <c r="F2583" s="60"/>
      <c r="H2583" s="49" t="s">
        <v>13006</v>
      </c>
      <c r="I2583" s="44"/>
      <c r="J2583" s="44"/>
      <c r="K2583" s="44"/>
      <c r="L2583" s="44"/>
      <c r="M2583" s="44"/>
      <c r="N2583" s="44"/>
      <c r="R2583" s="44"/>
    </row>
    <row r="2584" spans="1:18" x14ac:dyDescent="0.15">
      <c r="A2584" s="49">
        <v>25</v>
      </c>
      <c r="B2584" s="49" t="s">
        <v>5643</v>
      </c>
      <c r="C2584" s="49">
        <v>6</v>
      </c>
      <c r="D2584" s="60">
        <v>6077</v>
      </c>
      <c r="E2584" s="60" t="s">
        <v>9249</v>
      </c>
      <c r="F2584" s="60"/>
      <c r="H2584" s="49" t="s">
        <v>13006</v>
      </c>
      <c r="I2584" s="44"/>
      <c r="J2584" s="44"/>
      <c r="K2584" s="44"/>
      <c r="L2584" s="44"/>
      <c r="M2584" s="44"/>
      <c r="N2584" s="44"/>
      <c r="R2584" s="44"/>
    </row>
    <row r="2585" spans="1:18" x14ac:dyDescent="0.15">
      <c r="A2585" s="49">
        <v>25</v>
      </c>
      <c r="B2585" s="49" t="s">
        <v>5643</v>
      </c>
      <c r="C2585" s="49">
        <v>7</v>
      </c>
      <c r="D2585" s="60">
        <v>6078</v>
      </c>
      <c r="E2585" s="60" t="s">
        <v>9250</v>
      </c>
      <c r="F2585" s="60"/>
      <c r="H2585" s="49" t="s">
        <v>13006</v>
      </c>
      <c r="I2585" s="44"/>
      <c r="J2585" s="44"/>
      <c r="K2585" s="44"/>
      <c r="L2585" s="44"/>
      <c r="M2585" s="44"/>
      <c r="N2585" s="44"/>
      <c r="R2585" s="44"/>
    </row>
    <row r="2586" spans="1:18" x14ac:dyDescent="0.15">
      <c r="A2586" s="49">
        <v>25</v>
      </c>
      <c r="B2586" s="49" t="s">
        <v>5643</v>
      </c>
      <c r="C2586" s="49">
        <v>8</v>
      </c>
      <c r="D2586" s="60">
        <v>6083</v>
      </c>
      <c r="E2586" s="60" t="s">
        <v>9251</v>
      </c>
      <c r="F2586" s="60"/>
      <c r="H2586" s="49" t="s">
        <v>13006</v>
      </c>
      <c r="I2586" s="44"/>
      <c r="J2586" s="44"/>
      <c r="K2586" s="44"/>
      <c r="L2586" s="44"/>
      <c r="M2586" s="44"/>
      <c r="N2586" s="44"/>
      <c r="R2586" s="44"/>
    </row>
    <row r="2587" spans="1:18" x14ac:dyDescent="0.15">
      <c r="A2587" s="49">
        <v>25</v>
      </c>
      <c r="B2587" s="49" t="s">
        <v>5643</v>
      </c>
      <c r="C2587" s="49">
        <v>9</v>
      </c>
      <c r="D2587" s="60">
        <v>6084</v>
      </c>
      <c r="E2587" s="60" t="s">
        <v>9252</v>
      </c>
      <c r="F2587" s="60"/>
      <c r="H2587" s="49" t="s">
        <v>13006</v>
      </c>
      <c r="I2587" s="44"/>
      <c r="J2587" s="44"/>
      <c r="K2587" s="44"/>
      <c r="L2587" s="44"/>
      <c r="M2587" s="44"/>
      <c r="N2587" s="44"/>
      <c r="R2587" s="44"/>
    </row>
    <row r="2588" spans="1:18" x14ac:dyDescent="0.15">
      <c r="A2588" s="49">
        <v>25</v>
      </c>
      <c r="B2588" s="49" t="s">
        <v>5643</v>
      </c>
      <c r="C2588" s="49">
        <v>10</v>
      </c>
      <c r="D2588" s="60">
        <v>6085</v>
      </c>
      <c r="E2588" s="60" t="s">
        <v>9253</v>
      </c>
      <c r="F2588" s="60"/>
      <c r="H2588" s="49" t="s">
        <v>13006</v>
      </c>
      <c r="I2588" s="44"/>
      <c r="J2588" s="44"/>
      <c r="K2588" s="44"/>
      <c r="L2588" s="44"/>
      <c r="M2588" s="44"/>
      <c r="N2588" s="44"/>
      <c r="R2588" s="44"/>
    </row>
    <row r="2589" spans="1:18" x14ac:dyDescent="0.15">
      <c r="A2589" s="49">
        <v>25</v>
      </c>
      <c r="B2589" s="49" t="s">
        <v>5643</v>
      </c>
      <c r="C2589" s="49">
        <v>11</v>
      </c>
      <c r="D2589" s="60">
        <v>6086</v>
      </c>
      <c r="E2589" s="60" t="s">
        <v>11697</v>
      </c>
      <c r="F2589" s="60"/>
      <c r="H2589" s="49" t="s">
        <v>13006</v>
      </c>
      <c r="I2589" s="44"/>
      <c r="J2589" s="44"/>
      <c r="K2589" s="44"/>
      <c r="L2589" s="44"/>
      <c r="M2589" s="44"/>
      <c r="N2589" s="44"/>
      <c r="R2589" s="44"/>
    </row>
    <row r="2590" spans="1:18" x14ac:dyDescent="0.15">
      <c r="A2590" s="49">
        <v>25</v>
      </c>
      <c r="B2590" s="49" t="s">
        <v>5643</v>
      </c>
      <c r="C2590" s="49">
        <v>12</v>
      </c>
      <c r="D2590" s="60">
        <v>6087</v>
      </c>
      <c r="E2590" s="60" t="s">
        <v>11698</v>
      </c>
      <c r="F2590" s="60"/>
      <c r="H2590" s="49" t="s">
        <v>13006</v>
      </c>
      <c r="I2590" s="44"/>
      <c r="J2590" s="44"/>
      <c r="K2590" s="44"/>
      <c r="L2590" s="44"/>
      <c r="M2590" s="44"/>
      <c r="N2590" s="44"/>
      <c r="R2590" s="44"/>
    </row>
    <row r="2591" spans="1:18" x14ac:dyDescent="0.15">
      <c r="D2591" s="60"/>
      <c r="E2591" s="60"/>
      <c r="F2591" s="60"/>
      <c r="H2591" s="49"/>
      <c r="I2591" s="44"/>
      <c r="J2591" s="44"/>
      <c r="K2591" s="44"/>
      <c r="L2591" s="44"/>
      <c r="M2591" s="44"/>
      <c r="N2591" s="44"/>
      <c r="R2591" s="44"/>
    </row>
    <row r="2592" spans="1:18" x14ac:dyDescent="0.15">
      <c r="A2592" s="49">
        <v>25</v>
      </c>
      <c r="B2592" s="49" t="s">
        <v>5645</v>
      </c>
      <c r="C2592" s="49">
        <v>1</v>
      </c>
      <c r="D2592" s="60">
        <v>6088</v>
      </c>
      <c r="E2592" s="60" t="s">
        <v>11699</v>
      </c>
      <c r="F2592" s="60"/>
      <c r="H2592" s="49" t="s">
        <v>13006</v>
      </c>
      <c r="I2592" s="44"/>
      <c r="J2592" s="44"/>
      <c r="K2592" s="44"/>
      <c r="L2592" s="44"/>
      <c r="M2592" s="44"/>
      <c r="N2592" s="44"/>
      <c r="R2592" s="44"/>
    </row>
    <row r="2593" spans="1:18" x14ac:dyDescent="0.15">
      <c r="A2593" s="49">
        <v>25</v>
      </c>
      <c r="B2593" s="49" t="s">
        <v>5645</v>
      </c>
      <c r="C2593" s="49">
        <v>2</v>
      </c>
      <c r="D2593" s="60">
        <v>6089</v>
      </c>
      <c r="E2593" s="60" t="s">
        <v>11700</v>
      </c>
      <c r="F2593" s="60"/>
      <c r="H2593" s="49" t="s">
        <v>13006</v>
      </c>
      <c r="I2593" s="44"/>
      <c r="J2593" s="44"/>
      <c r="K2593" s="44"/>
      <c r="L2593" s="44"/>
      <c r="M2593" s="44"/>
      <c r="N2593" s="44"/>
      <c r="R2593" s="44"/>
    </row>
    <row r="2594" spans="1:18" x14ac:dyDescent="0.15">
      <c r="A2594" s="49">
        <v>25</v>
      </c>
      <c r="B2594" s="49" t="s">
        <v>5645</v>
      </c>
      <c r="C2594" s="49">
        <v>3</v>
      </c>
      <c r="D2594" s="60">
        <v>6090</v>
      </c>
      <c r="E2594" s="60" t="s">
        <v>11701</v>
      </c>
      <c r="F2594" s="60"/>
      <c r="H2594" s="49" t="s">
        <v>13006</v>
      </c>
      <c r="I2594" s="44"/>
      <c r="J2594" s="44"/>
      <c r="K2594" s="44"/>
      <c r="L2594" s="44"/>
      <c r="M2594" s="44"/>
      <c r="N2594" s="44"/>
      <c r="R2594" s="44"/>
    </row>
    <row r="2595" spans="1:18" x14ac:dyDescent="0.15">
      <c r="A2595" s="49">
        <v>25</v>
      </c>
      <c r="B2595" s="49" t="s">
        <v>5645</v>
      </c>
      <c r="C2595" s="49">
        <v>4</v>
      </c>
      <c r="D2595" s="60">
        <v>6091</v>
      </c>
      <c r="E2595" s="60" t="s">
        <v>14664</v>
      </c>
      <c r="F2595" s="60"/>
      <c r="H2595" s="49" t="s">
        <v>13006</v>
      </c>
      <c r="I2595" s="44"/>
      <c r="J2595" s="44"/>
      <c r="K2595" s="44"/>
      <c r="L2595" s="44"/>
      <c r="M2595" s="44"/>
      <c r="N2595" s="44"/>
      <c r="R2595" s="44"/>
    </row>
    <row r="2596" spans="1:18" x14ac:dyDescent="0.15">
      <c r="A2596" s="49">
        <v>25</v>
      </c>
      <c r="B2596" s="49" t="s">
        <v>5645</v>
      </c>
      <c r="C2596" s="49">
        <v>5</v>
      </c>
      <c r="D2596" s="60">
        <v>6092</v>
      </c>
      <c r="E2596" s="60" t="s">
        <v>14665</v>
      </c>
      <c r="F2596" s="60"/>
      <c r="H2596" s="49" t="s">
        <v>13006</v>
      </c>
      <c r="I2596" s="44"/>
      <c r="J2596" s="44"/>
      <c r="K2596" s="44"/>
      <c r="L2596" s="44"/>
      <c r="M2596" s="44"/>
      <c r="N2596" s="44"/>
      <c r="R2596" s="44"/>
    </row>
    <row r="2597" spans="1:18" x14ac:dyDescent="0.15">
      <c r="A2597" s="49">
        <v>25</v>
      </c>
      <c r="B2597" s="49" t="s">
        <v>5645</v>
      </c>
      <c r="C2597" s="49">
        <v>6</v>
      </c>
      <c r="D2597" s="60">
        <v>6093</v>
      </c>
      <c r="E2597" s="60" t="s">
        <v>14666</v>
      </c>
      <c r="F2597" s="60"/>
      <c r="H2597" s="49" t="s">
        <v>13006</v>
      </c>
      <c r="I2597" s="44"/>
      <c r="J2597" s="44"/>
      <c r="K2597" s="44"/>
      <c r="L2597" s="44"/>
      <c r="M2597" s="44"/>
      <c r="N2597" s="44"/>
      <c r="R2597" s="44"/>
    </row>
    <row r="2598" spans="1:18" x14ac:dyDescent="0.15">
      <c r="A2598" s="49">
        <v>25</v>
      </c>
      <c r="B2598" s="49" t="s">
        <v>5645</v>
      </c>
      <c r="C2598" s="49">
        <v>7</v>
      </c>
      <c r="D2598" s="60">
        <v>6094</v>
      </c>
      <c r="E2598" s="60" t="s">
        <v>14667</v>
      </c>
      <c r="F2598" s="60"/>
      <c r="H2598" s="49" t="s">
        <v>13006</v>
      </c>
      <c r="I2598" s="44"/>
      <c r="J2598" s="44"/>
      <c r="K2598" s="44"/>
      <c r="L2598" s="44"/>
      <c r="M2598" s="44"/>
      <c r="N2598" s="44"/>
      <c r="R2598" s="44"/>
    </row>
    <row r="2599" spans="1:18" x14ac:dyDescent="0.15">
      <c r="A2599" s="49">
        <v>25</v>
      </c>
      <c r="B2599" s="49" t="s">
        <v>5645</v>
      </c>
      <c r="C2599" s="49">
        <v>8</v>
      </c>
      <c r="D2599" s="60">
        <v>6095</v>
      </c>
      <c r="E2599" s="60" t="s">
        <v>14668</v>
      </c>
      <c r="F2599" s="66"/>
      <c r="H2599" s="49" t="s">
        <v>13006</v>
      </c>
      <c r="I2599" s="44"/>
      <c r="J2599" s="44"/>
      <c r="K2599" s="44"/>
      <c r="L2599" s="44"/>
      <c r="M2599" s="44"/>
      <c r="N2599" s="44"/>
      <c r="R2599" s="44"/>
    </row>
    <row r="2600" spans="1:18" x14ac:dyDescent="0.15">
      <c r="A2600" s="49">
        <v>25</v>
      </c>
      <c r="B2600" s="49" t="s">
        <v>5645</v>
      </c>
      <c r="C2600" s="49">
        <v>9</v>
      </c>
      <c r="D2600" s="60">
        <v>6099</v>
      </c>
      <c r="E2600" s="60" t="s">
        <v>14669</v>
      </c>
      <c r="F2600" s="60" t="s">
        <v>1829</v>
      </c>
      <c r="H2600" s="49" t="s">
        <v>13006</v>
      </c>
      <c r="I2600" s="44"/>
      <c r="J2600" s="44"/>
      <c r="K2600" s="44"/>
      <c r="L2600" s="44"/>
      <c r="M2600" s="44"/>
      <c r="N2600" s="44"/>
      <c r="R2600" s="44"/>
    </row>
    <row r="2601" spans="1:18" x14ac:dyDescent="0.15">
      <c r="A2601" s="49">
        <v>25</v>
      </c>
      <c r="B2601" s="49" t="s">
        <v>5645</v>
      </c>
      <c r="C2601" s="49">
        <v>10</v>
      </c>
      <c r="D2601" s="60">
        <v>6101</v>
      </c>
      <c r="E2601" s="60" t="s">
        <v>14670</v>
      </c>
      <c r="F2601" s="60" t="s">
        <v>1830</v>
      </c>
      <c r="H2601" s="64" t="s">
        <v>10717</v>
      </c>
      <c r="I2601" s="44"/>
      <c r="J2601" s="44"/>
      <c r="K2601" s="44"/>
      <c r="L2601" s="44"/>
      <c r="M2601" s="44"/>
      <c r="N2601" s="44"/>
      <c r="R2601" s="44"/>
    </row>
    <row r="2602" spans="1:18" x14ac:dyDescent="0.15">
      <c r="A2602" s="49">
        <v>25</v>
      </c>
      <c r="B2602" s="49" t="s">
        <v>5645</v>
      </c>
      <c r="C2602" s="49">
        <v>11</v>
      </c>
      <c r="D2602" s="60">
        <v>6104</v>
      </c>
      <c r="E2602" s="60" t="s">
        <v>14671</v>
      </c>
      <c r="F2602" s="60" t="s">
        <v>12971</v>
      </c>
      <c r="H2602" s="49" t="s">
        <v>13006</v>
      </c>
      <c r="I2602" s="44"/>
      <c r="J2602" s="44"/>
      <c r="K2602" s="44"/>
      <c r="L2602" s="44"/>
      <c r="M2602" s="44"/>
      <c r="N2602" s="44"/>
      <c r="R2602" s="44"/>
    </row>
    <row r="2603" spans="1:18" x14ac:dyDescent="0.15">
      <c r="A2603" s="49">
        <v>25</v>
      </c>
      <c r="B2603" s="49" t="s">
        <v>5645</v>
      </c>
      <c r="C2603" s="49">
        <v>12</v>
      </c>
      <c r="D2603" s="60">
        <v>6106</v>
      </c>
      <c r="E2603" s="60" t="s">
        <v>14672</v>
      </c>
      <c r="F2603" s="60"/>
      <c r="H2603" s="49" t="s">
        <v>13006</v>
      </c>
      <c r="I2603" s="44"/>
      <c r="J2603" s="44"/>
      <c r="K2603" s="44"/>
      <c r="L2603" s="44"/>
      <c r="M2603" s="44"/>
      <c r="N2603" s="44"/>
      <c r="R2603" s="44"/>
    </row>
    <row r="2604" spans="1:18" x14ac:dyDescent="0.15">
      <c r="D2604" s="60"/>
      <c r="E2604" s="60"/>
      <c r="F2604" s="60"/>
      <c r="H2604" s="49"/>
      <c r="I2604" s="44"/>
      <c r="J2604" s="44"/>
      <c r="K2604" s="44"/>
      <c r="L2604" s="44"/>
      <c r="M2604" s="44"/>
      <c r="N2604" s="44"/>
      <c r="R2604" s="44"/>
    </row>
    <row r="2605" spans="1:18" x14ac:dyDescent="0.15">
      <c r="A2605" s="49">
        <v>25</v>
      </c>
      <c r="B2605" s="49" t="s">
        <v>5646</v>
      </c>
      <c r="C2605" s="49">
        <v>1</v>
      </c>
      <c r="D2605" s="60">
        <v>6107</v>
      </c>
      <c r="E2605" s="60" t="s">
        <v>14673</v>
      </c>
      <c r="F2605" s="60" t="s">
        <v>12972</v>
      </c>
      <c r="H2605" s="49" t="s">
        <v>13006</v>
      </c>
      <c r="I2605" s="44"/>
      <c r="J2605" s="44"/>
      <c r="K2605" s="44"/>
      <c r="L2605" s="44"/>
      <c r="M2605" s="44"/>
      <c r="N2605" s="44"/>
      <c r="R2605" s="44"/>
    </row>
    <row r="2606" spans="1:18" x14ac:dyDescent="0.15">
      <c r="A2606" s="49">
        <v>25</v>
      </c>
      <c r="B2606" s="49" t="s">
        <v>5646</v>
      </c>
      <c r="C2606" s="49">
        <v>2</v>
      </c>
      <c r="D2606" s="60">
        <v>6108</v>
      </c>
      <c r="E2606" s="60" t="s">
        <v>14674</v>
      </c>
      <c r="F2606" s="60" t="s">
        <v>1831</v>
      </c>
      <c r="H2606" s="64" t="s">
        <v>10717</v>
      </c>
      <c r="I2606" s="44"/>
      <c r="J2606" s="44"/>
      <c r="K2606" s="44"/>
      <c r="L2606" s="44"/>
      <c r="M2606" s="44"/>
      <c r="N2606" s="44"/>
      <c r="R2606" s="44"/>
    </row>
    <row r="2607" spans="1:18" x14ac:dyDescent="0.15">
      <c r="A2607" s="49">
        <v>25</v>
      </c>
      <c r="B2607" s="49" t="s">
        <v>5646</v>
      </c>
      <c r="C2607" s="49">
        <v>3</v>
      </c>
      <c r="D2607" s="60">
        <v>6109</v>
      </c>
      <c r="E2607" s="60" t="s">
        <v>14675</v>
      </c>
      <c r="F2607" s="60" t="s">
        <v>2106</v>
      </c>
      <c r="H2607" s="49" t="s">
        <v>13006</v>
      </c>
      <c r="I2607" s="44"/>
      <c r="J2607" s="44"/>
      <c r="K2607" s="44"/>
      <c r="L2607" s="44"/>
      <c r="M2607" s="44"/>
      <c r="N2607" s="44"/>
      <c r="R2607" s="44"/>
    </row>
    <row r="2608" spans="1:18" x14ac:dyDescent="0.15">
      <c r="A2608" s="49">
        <v>25</v>
      </c>
      <c r="B2608" s="49" t="s">
        <v>5646</v>
      </c>
      <c r="C2608" s="49">
        <v>4</v>
      </c>
      <c r="D2608" s="60">
        <v>6111</v>
      </c>
      <c r="E2608" s="60" t="s">
        <v>14676</v>
      </c>
      <c r="F2608" s="60"/>
      <c r="H2608" s="49" t="s">
        <v>13006</v>
      </c>
      <c r="I2608" s="44"/>
      <c r="J2608" s="44"/>
      <c r="K2608" s="44"/>
      <c r="L2608" s="44"/>
      <c r="M2608" s="44"/>
      <c r="N2608" s="44"/>
      <c r="R2608" s="44"/>
    </row>
    <row r="2609" spans="1:18" x14ac:dyDescent="0.15">
      <c r="A2609" s="49">
        <v>25</v>
      </c>
      <c r="B2609" s="49" t="s">
        <v>5646</v>
      </c>
      <c r="C2609" s="49">
        <v>5</v>
      </c>
      <c r="D2609" s="60">
        <v>6112</v>
      </c>
      <c r="E2609" s="60" t="s">
        <v>14677</v>
      </c>
      <c r="F2609" s="60" t="s">
        <v>2107</v>
      </c>
      <c r="H2609" s="49" t="s">
        <v>13006</v>
      </c>
      <c r="I2609" s="44"/>
      <c r="J2609" s="44"/>
      <c r="K2609" s="44"/>
      <c r="L2609" s="44"/>
      <c r="M2609" s="44"/>
      <c r="N2609" s="44"/>
      <c r="R2609" s="44"/>
    </row>
    <row r="2610" spans="1:18" x14ac:dyDescent="0.15">
      <c r="A2610" s="49">
        <v>25</v>
      </c>
      <c r="B2610" s="49" t="s">
        <v>5646</v>
      </c>
      <c r="C2610" s="49">
        <v>6</v>
      </c>
      <c r="D2610" s="60">
        <v>6113</v>
      </c>
      <c r="E2610" s="60" t="s">
        <v>14678</v>
      </c>
      <c r="F2610" s="60" t="s">
        <v>1832</v>
      </c>
      <c r="H2610" s="49" t="s">
        <v>13006</v>
      </c>
      <c r="I2610" s="44"/>
      <c r="J2610" s="44"/>
      <c r="K2610" s="44"/>
      <c r="L2610" s="44"/>
      <c r="M2610" s="44"/>
      <c r="N2610" s="44"/>
      <c r="R2610" s="44"/>
    </row>
    <row r="2611" spans="1:18" x14ac:dyDescent="0.15">
      <c r="A2611" s="49">
        <v>25</v>
      </c>
      <c r="B2611" s="49" t="s">
        <v>5646</v>
      </c>
      <c r="C2611" s="49">
        <v>7</v>
      </c>
      <c r="D2611" s="60">
        <v>6114</v>
      </c>
      <c r="E2611" s="60" t="s">
        <v>14679</v>
      </c>
      <c r="F2611" s="60" t="s">
        <v>1833</v>
      </c>
      <c r="G2611" s="50" t="s">
        <v>7673</v>
      </c>
      <c r="H2611" s="49" t="s">
        <v>13006</v>
      </c>
      <c r="I2611" s="44"/>
      <c r="J2611" s="44"/>
      <c r="K2611" s="44"/>
      <c r="L2611" s="44"/>
      <c r="M2611" s="44"/>
      <c r="N2611" s="44"/>
      <c r="R2611" s="44"/>
    </row>
    <row r="2612" spans="1:18" x14ac:dyDescent="0.15">
      <c r="A2612" s="49">
        <v>25</v>
      </c>
      <c r="B2612" s="49" t="s">
        <v>5646</v>
      </c>
      <c r="C2612" s="49">
        <v>8</v>
      </c>
      <c r="D2612" s="60">
        <v>6115</v>
      </c>
      <c r="E2612" s="60" t="s">
        <v>14680</v>
      </c>
      <c r="F2612" s="60" t="s">
        <v>1834</v>
      </c>
      <c r="H2612" s="49" t="s">
        <v>13006</v>
      </c>
      <c r="I2612" s="44"/>
      <c r="J2612" s="44"/>
      <c r="K2612" s="44"/>
      <c r="L2612" s="44"/>
      <c r="M2612" s="44"/>
      <c r="N2612" s="44"/>
      <c r="R2612" s="44"/>
    </row>
    <row r="2613" spans="1:18" x14ac:dyDescent="0.15">
      <c r="A2613" s="49">
        <v>25</v>
      </c>
      <c r="B2613" s="49" t="s">
        <v>5646</v>
      </c>
      <c r="C2613" s="49">
        <v>9</v>
      </c>
      <c r="D2613" s="60">
        <v>6116</v>
      </c>
      <c r="E2613" s="60" t="s">
        <v>14681</v>
      </c>
      <c r="F2613" s="60" t="s">
        <v>8958</v>
      </c>
      <c r="H2613" s="49" t="s">
        <v>13006</v>
      </c>
      <c r="I2613" s="44"/>
      <c r="J2613" s="44"/>
      <c r="K2613" s="44"/>
      <c r="L2613" s="44"/>
      <c r="M2613" s="44"/>
      <c r="N2613" s="44"/>
      <c r="R2613" s="44"/>
    </row>
    <row r="2614" spans="1:18" x14ac:dyDescent="0.15">
      <c r="A2614" s="49">
        <v>25</v>
      </c>
      <c r="B2614" s="49" t="s">
        <v>5646</v>
      </c>
      <c r="C2614" s="49">
        <v>10</v>
      </c>
      <c r="D2614" s="60">
        <v>6117</v>
      </c>
      <c r="E2614" s="60" t="s">
        <v>15015</v>
      </c>
      <c r="F2614" s="60"/>
      <c r="H2614" s="49" t="s">
        <v>13006</v>
      </c>
      <c r="I2614" s="44"/>
      <c r="J2614" s="44"/>
      <c r="K2614" s="44"/>
      <c r="L2614" s="44"/>
      <c r="M2614" s="44"/>
      <c r="N2614" s="44"/>
      <c r="R2614" s="44"/>
    </row>
    <row r="2615" spans="1:18" x14ac:dyDescent="0.15">
      <c r="A2615" s="49">
        <v>25</v>
      </c>
      <c r="B2615" s="49" t="s">
        <v>5646</v>
      </c>
      <c r="C2615" s="49">
        <v>11</v>
      </c>
      <c r="D2615" s="60">
        <v>6118</v>
      </c>
      <c r="E2615" s="60" t="s">
        <v>7187</v>
      </c>
      <c r="F2615" s="60"/>
      <c r="H2615" s="49" t="s">
        <v>13006</v>
      </c>
      <c r="I2615" s="44"/>
      <c r="J2615" s="44"/>
      <c r="K2615" s="44"/>
      <c r="L2615" s="44"/>
      <c r="M2615" s="44"/>
      <c r="N2615" s="44"/>
      <c r="R2615" s="44"/>
    </row>
    <row r="2616" spans="1:18" x14ac:dyDescent="0.15">
      <c r="A2616" s="49">
        <v>25</v>
      </c>
      <c r="B2616" s="49" t="s">
        <v>5646</v>
      </c>
      <c r="C2616" s="49">
        <v>12</v>
      </c>
      <c r="D2616" s="60">
        <v>6119</v>
      </c>
      <c r="E2616" s="60" t="s">
        <v>166</v>
      </c>
      <c r="F2616" s="60" t="s">
        <v>8959</v>
      </c>
      <c r="H2616" s="49" t="s">
        <v>13006</v>
      </c>
      <c r="I2616" s="44"/>
      <c r="J2616" s="44"/>
      <c r="K2616" s="44"/>
      <c r="L2616" s="44"/>
      <c r="M2616" s="44"/>
      <c r="N2616" s="44"/>
      <c r="R2616" s="44"/>
    </row>
    <row r="2617" spans="1:18" x14ac:dyDescent="0.15">
      <c r="D2617" s="60"/>
      <c r="E2617" s="60"/>
      <c r="F2617" s="60"/>
      <c r="H2617" s="49"/>
      <c r="I2617" s="44"/>
      <c r="J2617" s="44"/>
      <c r="K2617" s="44"/>
      <c r="L2617" s="44"/>
      <c r="M2617" s="44"/>
      <c r="N2617" s="44"/>
      <c r="R2617" s="44"/>
    </row>
    <row r="2618" spans="1:18" x14ac:dyDescent="0.15">
      <c r="A2618" s="49">
        <v>25</v>
      </c>
      <c r="B2618" s="49" t="s">
        <v>5648</v>
      </c>
      <c r="C2618" s="49">
        <v>1</v>
      </c>
      <c r="D2618" s="60">
        <v>6120</v>
      </c>
      <c r="E2618" s="60" t="s">
        <v>12051</v>
      </c>
      <c r="F2618" s="60"/>
      <c r="H2618" s="49" t="s">
        <v>13006</v>
      </c>
      <c r="I2618" s="44"/>
      <c r="J2618" s="44"/>
      <c r="K2618" s="44"/>
      <c r="L2618" s="44"/>
      <c r="M2618" s="44"/>
      <c r="N2618" s="44"/>
      <c r="R2618" s="44"/>
    </row>
    <row r="2619" spans="1:18" x14ac:dyDescent="0.15">
      <c r="A2619" s="49">
        <v>25</v>
      </c>
      <c r="B2619" s="49" t="s">
        <v>5648</v>
      </c>
      <c r="C2619" s="49">
        <v>2</v>
      </c>
      <c r="D2619" s="60">
        <v>6121</v>
      </c>
      <c r="E2619" s="60" t="s">
        <v>12052</v>
      </c>
      <c r="F2619" s="60" t="s">
        <v>8960</v>
      </c>
      <c r="G2619" s="50" t="s">
        <v>7671</v>
      </c>
      <c r="H2619" s="64" t="s">
        <v>10717</v>
      </c>
      <c r="I2619" s="44"/>
      <c r="J2619" s="44"/>
      <c r="K2619" s="44"/>
      <c r="L2619" s="44"/>
      <c r="M2619" s="44"/>
      <c r="N2619" s="44"/>
      <c r="R2619" s="44"/>
    </row>
    <row r="2620" spans="1:18" x14ac:dyDescent="0.15">
      <c r="A2620" s="49">
        <v>25</v>
      </c>
      <c r="B2620" s="49" t="s">
        <v>5648</v>
      </c>
      <c r="C2620" s="49">
        <v>3</v>
      </c>
      <c r="D2620" s="60">
        <v>6122</v>
      </c>
      <c r="E2620" s="60" t="s">
        <v>12053</v>
      </c>
      <c r="F2620" s="60" t="s">
        <v>8961</v>
      </c>
      <c r="H2620" s="49" t="s">
        <v>13006</v>
      </c>
      <c r="I2620" s="44"/>
      <c r="J2620" s="44"/>
      <c r="K2620" s="44"/>
      <c r="L2620" s="44"/>
      <c r="M2620" s="44"/>
      <c r="N2620" s="44"/>
      <c r="R2620" s="44"/>
    </row>
    <row r="2621" spans="1:18" x14ac:dyDescent="0.15">
      <c r="A2621" s="49">
        <v>25</v>
      </c>
      <c r="B2621" s="49" t="s">
        <v>5648</v>
      </c>
      <c r="C2621" s="49">
        <v>4</v>
      </c>
      <c r="D2621" s="60">
        <v>6123</v>
      </c>
      <c r="E2621" s="60" t="s">
        <v>11734</v>
      </c>
      <c r="F2621" s="60"/>
      <c r="H2621" s="49" t="s">
        <v>13006</v>
      </c>
      <c r="I2621" s="44"/>
      <c r="J2621" s="44"/>
      <c r="K2621" s="44"/>
      <c r="L2621" s="44"/>
      <c r="M2621" s="44"/>
      <c r="N2621" s="44"/>
      <c r="R2621" s="44"/>
    </row>
    <row r="2622" spans="1:18" x14ac:dyDescent="0.15">
      <c r="A2622" s="49">
        <v>25</v>
      </c>
      <c r="B2622" s="49" t="s">
        <v>5648</v>
      </c>
      <c r="C2622" s="49">
        <v>5</v>
      </c>
      <c r="D2622" s="60">
        <v>6127</v>
      </c>
      <c r="E2622" s="60" t="s">
        <v>11735</v>
      </c>
      <c r="F2622" s="60"/>
      <c r="H2622" s="49" t="s">
        <v>13006</v>
      </c>
      <c r="I2622" s="44"/>
      <c r="J2622" s="44"/>
      <c r="K2622" s="44"/>
      <c r="L2622" s="44"/>
      <c r="M2622" s="44"/>
      <c r="N2622" s="44"/>
      <c r="R2622" s="44"/>
    </row>
    <row r="2623" spans="1:18" x14ac:dyDescent="0.15">
      <c r="A2623" s="49">
        <v>25</v>
      </c>
      <c r="B2623" s="49" t="s">
        <v>5648</v>
      </c>
      <c r="C2623" s="49">
        <v>6</v>
      </c>
      <c r="D2623" s="60">
        <v>6128</v>
      </c>
      <c r="E2623" s="60" t="s">
        <v>74</v>
      </c>
      <c r="F2623" s="60" t="s">
        <v>5325</v>
      </c>
      <c r="H2623" s="49" t="s">
        <v>13006</v>
      </c>
      <c r="I2623" s="44"/>
      <c r="J2623" s="44"/>
      <c r="K2623" s="44"/>
      <c r="L2623" s="44"/>
      <c r="M2623" s="44"/>
      <c r="N2623" s="44"/>
      <c r="R2623" s="44"/>
    </row>
    <row r="2624" spans="1:18" x14ac:dyDescent="0.15">
      <c r="A2624" s="49">
        <v>25</v>
      </c>
      <c r="B2624" s="49" t="s">
        <v>5648</v>
      </c>
      <c r="C2624" s="49">
        <v>7</v>
      </c>
      <c r="D2624" s="60">
        <v>6129</v>
      </c>
      <c r="E2624" s="60" t="s">
        <v>75</v>
      </c>
      <c r="F2624" s="60"/>
      <c r="H2624" s="49" t="s">
        <v>13006</v>
      </c>
      <c r="I2624" s="44"/>
      <c r="J2624" s="44"/>
      <c r="K2624" s="44"/>
      <c r="L2624" s="44"/>
      <c r="M2624" s="44"/>
      <c r="N2624" s="44"/>
      <c r="R2624" s="44"/>
    </row>
    <row r="2625" spans="1:18" x14ac:dyDescent="0.15">
      <c r="A2625" s="49">
        <v>25</v>
      </c>
      <c r="B2625" s="49" t="s">
        <v>5648</v>
      </c>
      <c r="C2625" s="49">
        <v>8</v>
      </c>
      <c r="D2625" s="60">
        <v>6130</v>
      </c>
      <c r="E2625" s="60" t="s">
        <v>76</v>
      </c>
      <c r="F2625" s="60" t="s">
        <v>5326</v>
      </c>
      <c r="G2625" s="50" t="s">
        <v>7671</v>
      </c>
      <c r="H2625" s="49" t="s">
        <v>13006</v>
      </c>
      <c r="I2625" s="44"/>
      <c r="J2625" s="44"/>
      <c r="K2625" s="44"/>
      <c r="L2625" s="44"/>
      <c r="M2625" s="44"/>
      <c r="N2625" s="44"/>
      <c r="R2625" s="44"/>
    </row>
    <row r="2626" spans="1:18" x14ac:dyDescent="0.15">
      <c r="A2626" s="49">
        <v>25</v>
      </c>
      <c r="B2626" s="49" t="s">
        <v>5648</v>
      </c>
      <c r="C2626" s="49">
        <v>9</v>
      </c>
      <c r="D2626" s="60">
        <v>6131</v>
      </c>
      <c r="E2626" s="60" t="s">
        <v>77</v>
      </c>
      <c r="F2626" s="60" t="s">
        <v>5327</v>
      </c>
      <c r="H2626" s="49" t="s">
        <v>13006</v>
      </c>
      <c r="I2626" s="44"/>
      <c r="J2626" s="44"/>
      <c r="K2626" s="44"/>
      <c r="L2626" s="44"/>
      <c r="M2626" s="44"/>
      <c r="N2626" s="44"/>
      <c r="R2626" s="44"/>
    </row>
    <row r="2627" spans="1:18" x14ac:dyDescent="0.15">
      <c r="A2627" s="49">
        <v>25</v>
      </c>
      <c r="B2627" s="49" t="s">
        <v>5648</v>
      </c>
      <c r="C2627" s="49">
        <v>10</v>
      </c>
      <c r="D2627" s="60">
        <v>6133</v>
      </c>
      <c r="E2627" s="60" t="s">
        <v>78</v>
      </c>
      <c r="F2627" s="60"/>
      <c r="H2627" s="49" t="s">
        <v>13006</v>
      </c>
      <c r="I2627" s="44"/>
      <c r="J2627" s="44"/>
      <c r="K2627" s="44"/>
      <c r="L2627" s="44"/>
      <c r="M2627" s="44"/>
      <c r="N2627" s="44"/>
      <c r="R2627" s="44"/>
    </row>
    <row r="2628" spans="1:18" x14ac:dyDescent="0.15">
      <c r="A2628" s="49">
        <v>25</v>
      </c>
      <c r="B2628" s="49" t="s">
        <v>5648</v>
      </c>
      <c r="C2628" s="49">
        <v>11</v>
      </c>
      <c r="D2628" s="60">
        <v>6134</v>
      </c>
      <c r="E2628" s="60" t="s">
        <v>79</v>
      </c>
      <c r="F2628" s="60"/>
      <c r="H2628" s="49" t="s">
        <v>13006</v>
      </c>
      <c r="I2628" s="44"/>
      <c r="J2628" s="44"/>
      <c r="K2628" s="44"/>
      <c r="L2628" s="44"/>
      <c r="M2628" s="44"/>
      <c r="N2628" s="44"/>
      <c r="R2628" s="44"/>
    </row>
    <row r="2629" spans="1:18" x14ac:dyDescent="0.15">
      <c r="A2629" s="49">
        <v>25</v>
      </c>
      <c r="B2629" s="49" t="s">
        <v>5648</v>
      </c>
      <c r="C2629" s="49">
        <v>12</v>
      </c>
      <c r="D2629" s="60">
        <v>6136</v>
      </c>
      <c r="E2629" s="60" t="s">
        <v>80</v>
      </c>
      <c r="F2629" s="60"/>
      <c r="H2629" s="49" t="s">
        <v>13006</v>
      </c>
      <c r="I2629" s="44"/>
      <c r="J2629" s="44"/>
      <c r="K2629" s="44"/>
      <c r="L2629" s="44"/>
      <c r="M2629" s="44"/>
      <c r="N2629" s="44"/>
      <c r="R2629" s="44"/>
    </row>
    <row r="2630" spans="1:18" x14ac:dyDescent="0.15">
      <c r="D2630" s="60"/>
      <c r="E2630" s="60"/>
      <c r="F2630" s="60"/>
      <c r="H2630" s="49"/>
      <c r="I2630" s="44"/>
      <c r="J2630" s="44"/>
      <c r="K2630" s="44"/>
      <c r="L2630" s="44"/>
      <c r="M2630" s="44"/>
      <c r="N2630" s="44"/>
      <c r="R2630" s="44"/>
    </row>
    <row r="2631" spans="1:18" x14ac:dyDescent="0.15">
      <c r="A2631" s="49">
        <v>25</v>
      </c>
      <c r="B2631" s="49" t="s">
        <v>5649</v>
      </c>
      <c r="C2631" s="49">
        <v>1</v>
      </c>
      <c r="D2631" s="60">
        <v>6137</v>
      </c>
      <c r="E2631" s="60" t="s">
        <v>81</v>
      </c>
      <c r="F2631" s="60"/>
      <c r="H2631" s="49" t="s">
        <v>13006</v>
      </c>
      <c r="I2631" s="44"/>
      <c r="J2631" s="44"/>
      <c r="K2631" s="44"/>
      <c r="L2631" s="44"/>
      <c r="M2631" s="44"/>
      <c r="N2631" s="44"/>
      <c r="R2631" s="44"/>
    </row>
    <row r="2632" spans="1:18" x14ac:dyDescent="0.15">
      <c r="A2632" s="49">
        <v>25</v>
      </c>
      <c r="B2632" s="49" t="s">
        <v>5649</v>
      </c>
      <c r="C2632" s="49">
        <v>2</v>
      </c>
      <c r="D2632" s="60">
        <v>6138</v>
      </c>
      <c r="E2632" s="60" t="s">
        <v>15155</v>
      </c>
      <c r="F2632" s="60"/>
      <c r="H2632" s="49" t="s">
        <v>13006</v>
      </c>
      <c r="I2632" s="44"/>
      <c r="J2632" s="44"/>
      <c r="K2632" s="44"/>
      <c r="L2632" s="44"/>
      <c r="M2632" s="44"/>
      <c r="N2632" s="44"/>
      <c r="R2632" s="44"/>
    </row>
    <row r="2633" spans="1:18" x14ac:dyDescent="0.15">
      <c r="A2633" s="49">
        <v>25</v>
      </c>
      <c r="B2633" s="49" t="s">
        <v>5649</v>
      </c>
      <c r="C2633" s="49">
        <v>3</v>
      </c>
      <c r="D2633" s="60">
        <v>6139</v>
      </c>
      <c r="E2633" s="60" t="s">
        <v>793</v>
      </c>
      <c r="F2633" s="60" t="s">
        <v>5328</v>
      </c>
      <c r="G2633" s="50" t="s">
        <v>7671</v>
      </c>
      <c r="H2633" s="64" t="s">
        <v>10717</v>
      </c>
      <c r="I2633" s="44"/>
      <c r="J2633" s="44" t="s">
        <v>793</v>
      </c>
      <c r="K2633" s="44" t="s">
        <v>793</v>
      </c>
      <c r="L2633" s="44"/>
      <c r="M2633" s="44"/>
      <c r="N2633" s="44"/>
      <c r="R2633" s="44"/>
    </row>
    <row r="2634" spans="1:18" x14ac:dyDescent="0.15">
      <c r="A2634" s="49">
        <v>25</v>
      </c>
      <c r="B2634" s="49" t="s">
        <v>5649</v>
      </c>
      <c r="C2634" s="49">
        <v>4</v>
      </c>
      <c r="D2634" s="60">
        <v>6140</v>
      </c>
      <c r="E2634" s="60" t="s">
        <v>794</v>
      </c>
      <c r="F2634" s="60" t="s">
        <v>9313</v>
      </c>
      <c r="H2634" s="49" t="s">
        <v>13006</v>
      </c>
      <c r="I2634" s="44"/>
      <c r="J2634" s="44"/>
      <c r="K2634" s="44"/>
      <c r="L2634" s="44"/>
      <c r="M2634" s="44"/>
      <c r="N2634" s="44"/>
      <c r="R2634" s="44"/>
    </row>
    <row r="2635" spans="1:18" x14ac:dyDescent="0.15">
      <c r="A2635" s="49">
        <v>25</v>
      </c>
      <c r="B2635" s="49" t="s">
        <v>5649</v>
      </c>
      <c r="C2635" s="49">
        <v>5</v>
      </c>
      <c r="D2635" s="60">
        <v>6141</v>
      </c>
      <c r="E2635" s="60" t="s">
        <v>13273</v>
      </c>
      <c r="F2635" s="60" t="s">
        <v>9314</v>
      </c>
      <c r="H2635" s="49" t="s">
        <v>13006</v>
      </c>
      <c r="I2635" s="44"/>
      <c r="J2635" s="44"/>
      <c r="K2635" s="44"/>
      <c r="L2635" s="44"/>
      <c r="M2635" s="44"/>
      <c r="N2635" s="44"/>
      <c r="R2635" s="44"/>
    </row>
    <row r="2636" spans="1:18" x14ac:dyDescent="0.15">
      <c r="A2636" s="49">
        <v>25</v>
      </c>
      <c r="B2636" s="49" t="s">
        <v>5649</v>
      </c>
      <c r="C2636" s="49">
        <v>6</v>
      </c>
      <c r="D2636" s="60">
        <v>6142</v>
      </c>
      <c r="E2636" s="60" t="s">
        <v>5245</v>
      </c>
      <c r="F2636" s="60" t="s">
        <v>9315</v>
      </c>
      <c r="H2636" s="49" t="s">
        <v>13006</v>
      </c>
      <c r="I2636" s="44"/>
      <c r="J2636" s="44"/>
      <c r="K2636" s="44"/>
      <c r="L2636" s="44"/>
      <c r="M2636" s="44"/>
      <c r="N2636" s="44"/>
      <c r="R2636" s="44"/>
    </row>
    <row r="2637" spans="1:18" x14ac:dyDescent="0.15">
      <c r="A2637" s="49">
        <v>25</v>
      </c>
      <c r="B2637" s="49" t="s">
        <v>5649</v>
      </c>
      <c r="C2637" s="49">
        <v>7</v>
      </c>
      <c r="D2637" s="60">
        <v>6146</v>
      </c>
      <c r="E2637" s="60" t="s">
        <v>5246</v>
      </c>
      <c r="F2637" s="60" t="s">
        <v>9639</v>
      </c>
      <c r="H2637" s="49" t="s">
        <v>13006</v>
      </c>
      <c r="I2637" s="44"/>
      <c r="J2637" s="44"/>
      <c r="K2637" s="44"/>
      <c r="L2637" s="44"/>
      <c r="M2637" s="44"/>
      <c r="N2637" s="44"/>
      <c r="R2637" s="44"/>
    </row>
    <row r="2638" spans="1:18" x14ac:dyDescent="0.15">
      <c r="A2638" s="49">
        <v>25</v>
      </c>
      <c r="B2638" s="49" t="s">
        <v>5649</v>
      </c>
      <c r="C2638" s="49">
        <v>8</v>
      </c>
      <c r="D2638" s="60">
        <v>6147</v>
      </c>
      <c r="E2638" s="60" t="s">
        <v>5247</v>
      </c>
      <c r="F2638" s="60" t="s">
        <v>5301</v>
      </c>
      <c r="H2638" s="49" t="s">
        <v>13006</v>
      </c>
      <c r="I2638" s="44"/>
      <c r="J2638" s="44"/>
      <c r="K2638" s="44"/>
      <c r="L2638" s="44"/>
      <c r="M2638" s="44"/>
      <c r="N2638" s="44"/>
      <c r="R2638" s="44"/>
    </row>
    <row r="2639" spans="1:18" x14ac:dyDescent="0.15">
      <c r="A2639" s="49">
        <v>25</v>
      </c>
      <c r="B2639" s="49" t="s">
        <v>5649</v>
      </c>
      <c r="C2639" s="49">
        <v>9</v>
      </c>
      <c r="D2639" s="60">
        <v>6148</v>
      </c>
      <c r="E2639" s="60" t="s">
        <v>5248</v>
      </c>
      <c r="F2639" s="60" t="s">
        <v>5303</v>
      </c>
      <c r="G2639" s="50" t="s">
        <v>10567</v>
      </c>
      <c r="H2639" s="49" t="s">
        <v>13006</v>
      </c>
      <c r="I2639" s="44"/>
      <c r="J2639" s="44"/>
      <c r="K2639" s="44"/>
      <c r="L2639" s="44"/>
      <c r="M2639" s="44"/>
      <c r="N2639" s="44"/>
      <c r="R2639" s="44"/>
    </row>
    <row r="2640" spans="1:18" x14ac:dyDescent="0.15">
      <c r="A2640" s="49">
        <v>25</v>
      </c>
      <c r="B2640" s="49" t="s">
        <v>5649</v>
      </c>
      <c r="C2640" s="49">
        <v>10</v>
      </c>
      <c r="D2640" s="60">
        <v>6149</v>
      </c>
      <c r="E2640" s="60" t="s">
        <v>5249</v>
      </c>
      <c r="F2640" s="60"/>
      <c r="H2640" s="49" t="s">
        <v>13006</v>
      </c>
      <c r="I2640" s="44"/>
      <c r="J2640" s="44"/>
      <c r="K2640" s="44"/>
      <c r="L2640" s="44"/>
      <c r="M2640" s="44"/>
      <c r="N2640" s="44"/>
      <c r="R2640" s="44"/>
    </row>
    <row r="2641" spans="1:18" x14ac:dyDescent="0.15">
      <c r="A2641" s="49">
        <v>25</v>
      </c>
      <c r="B2641" s="49" t="s">
        <v>5649</v>
      </c>
      <c r="C2641" s="49">
        <v>11</v>
      </c>
      <c r="D2641" s="60">
        <v>6150</v>
      </c>
      <c r="E2641" s="60" t="s">
        <v>5250</v>
      </c>
      <c r="F2641" s="60" t="s">
        <v>5304</v>
      </c>
      <c r="G2641" s="50" t="s">
        <v>7671</v>
      </c>
      <c r="H2641" s="64" t="s">
        <v>10717</v>
      </c>
      <c r="I2641" s="44"/>
      <c r="J2641" s="44" t="s">
        <v>5250</v>
      </c>
      <c r="K2641" s="44" t="s">
        <v>5250</v>
      </c>
      <c r="L2641" s="44"/>
      <c r="M2641" s="44"/>
      <c r="N2641" s="44"/>
      <c r="R2641" s="44"/>
    </row>
    <row r="2642" spans="1:18" x14ac:dyDescent="0.15">
      <c r="A2642" s="49">
        <v>25</v>
      </c>
      <c r="B2642" s="49" t="s">
        <v>5649</v>
      </c>
      <c r="C2642" s="49">
        <v>12</v>
      </c>
      <c r="D2642" s="60">
        <v>6151</v>
      </c>
      <c r="E2642" s="60" t="s">
        <v>5251</v>
      </c>
      <c r="F2642" s="60" t="s">
        <v>5305</v>
      </c>
      <c r="G2642" s="50" t="s">
        <v>10248</v>
      </c>
      <c r="H2642" s="64" t="s">
        <v>10717</v>
      </c>
      <c r="I2642" s="44"/>
      <c r="J2642" s="44" t="s">
        <v>5251</v>
      </c>
      <c r="K2642" s="44" t="s">
        <v>5251</v>
      </c>
      <c r="L2642" s="44"/>
      <c r="M2642" s="44"/>
      <c r="N2642" s="44"/>
      <c r="R2642" s="44"/>
    </row>
    <row r="2643" spans="1:18" x14ac:dyDescent="0.15">
      <c r="D2643" s="60"/>
      <c r="E2643" s="60"/>
      <c r="F2643" s="60"/>
      <c r="H2643" s="49"/>
      <c r="I2643" s="44"/>
      <c r="J2643" s="44"/>
      <c r="K2643" s="44"/>
      <c r="L2643" s="44"/>
      <c r="M2643" s="44"/>
      <c r="N2643" s="44"/>
      <c r="R2643" s="44"/>
    </row>
    <row r="2644" spans="1:18" x14ac:dyDescent="0.15">
      <c r="A2644" s="49">
        <v>26</v>
      </c>
      <c r="B2644" s="49" t="s">
        <v>8125</v>
      </c>
      <c r="C2644" s="49">
        <v>1</v>
      </c>
      <c r="D2644" s="60">
        <v>6152</v>
      </c>
      <c r="E2644" s="60" t="s">
        <v>5252</v>
      </c>
      <c r="F2644" s="60" t="s">
        <v>11243</v>
      </c>
      <c r="G2644" s="50" t="s">
        <v>7671</v>
      </c>
      <c r="H2644" s="49" t="s">
        <v>13006</v>
      </c>
      <c r="I2644" s="44" t="s">
        <v>5252</v>
      </c>
      <c r="J2644" s="44"/>
      <c r="K2644" s="44"/>
      <c r="L2644" s="44"/>
      <c r="M2644" s="44"/>
      <c r="N2644" s="44"/>
      <c r="R2644" s="44"/>
    </row>
    <row r="2645" spans="1:18" x14ac:dyDescent="0.15">
      <c r="A2645" s="49">
        <v>26</v>
      </c>
      <c r="B2645" s="49" t="s">
        <v>8125</v>
      </c>
      <c r="C2645" s="49">
        <v>2</v>
      </c>
      <c r="D2645" s="60">
        <v>6153</v>
      </c>
      <c r="E2645" s="60" t="s">
        <v>15162</v>
      </c>
      <c r="F2645" s="60"/>
      <c r="H2645" s="49" t="s">
        <v>13006</v>
      </c>
      <c r="I2645" s="44"/>
      <c r="J2645" s="44"/>
      <c r="K2645" s="44"/>
      <c r="L2645" s="44"/>
      <c r="M2645" s="44"/>
      <c r="N2645" s="44"/>
      <c r="R2645" s="44"/>
    </row>
    <row r="2646" spans="1:18" x14ac:dyDescent="0.15">
      <c r="A2646" s="49">
        <v>26</v>
      </c>
      <c r="B2646" s="49" t="s">
        <v>8125</v>
      </c>
      <c r="C2646" s="49">
        <v>3</v>
      </c>
      <c r="D2646" s="60">
        <v>6155</v>
      </c>
      <c r="E2646" s="60" t="s">
        <v>15163</v>
      </c>
      <c r="F2646" s="60"/>
      <c r="H2646" s="49" t="s">
        <v>13006</v>
      </c>
      <c r="I2646" s="44"/>
      <c r="J2646" s="44"/>
      <c r="K2646" s="44"/>
      <c r="L2646" s="44"/>
      <c r="M2646" s="44"/>
      <c r="N2646" s="44"/>
      <c r="R2646" s="44"/>
    </row>
    <row r="2647" spans="1:18" x14ac:dyDescent="0.15">
      <c r="A2647" s="49">
        <v>26</v>
      </c>
      <c r="B2647" s="49" t="s">
        <v>8125</v>
      </c>
      <c r="C2647" s="49">
        <v>4</v>
      </c>
      <c r="D2647" s="60">
        <v>6157</v>
      </c>
      <c r="E2647" s="60" t="s">
        <v>15164</v>
      </c>
      <c r="F2647" s="60" t="s">
        <v>11358</v>
      </c>
      <c r="H2647" s="49" t="s">
        <v>13006</v>
      </c>
      <c r="I2647" s="44"/>
      <c r="J2647" s="44"/>
      <c r="K2647" s="44"/>
      <c r="L2647" s="44"/>
      <c r="M2647" s="44"/>
      <c r="N2647" s="44"/>
      <c r="R2647" s="44"/>
    </row>
    <row r="2648" spans="1:18" x14ac:dyDescent="0.15">
      <c r="A2648" s="49">
        <v>26</v>
      </c>
      <c r="B2648" s="49" t="s">
        <v>8125</v>
      </c>
      <c r="C2648" s="49">
        <v>5</v>
      </c>
      <c r="D2648" s="60">
        <v>6158</v>
      </c>
      <c r="E2648" s="60" t="s">
        <v>15165</v>
      </c>
      <c r="F2648" s="60" t="s">
        <v>11359</v>
      </c>
      <c r="G2648" s="50" t="s">
        <v>7671</v>
      </c>
      <c r="H2648" s="49" t="s">
        <v>13006</v>
      </c>
      <c r="I2648" s="44"/>
      <c r="J2648" s="44"/>
      <c r="K2648" s="44"/>
      <c r="L2648" s="44"/>
      <c r="M2648" s="44"/>
      <c r="N2648" s="44"/>
      <c r="R2648" s="44"/>
    </row>
    <row r="2649" spans="1:18" x14ac:dyDescent="0.15">
      <c r="A2649" s="49">
        <v>26</v>
      </c>
      <c r="B2649" s="49" t="s">
        <v>8125</v>
      </c>
      <c r="C2649" s="49">
        <v>6</v>
      </c>
      <c r="D2649" s="60">
        <v>6159</v>
      </c>
      <c r="E2649" s="60" t="s">
        <v>15166</v>
      </c>
      <c r="F2649" s="60"/>
      <c r="H2649" s="49" t="s">
        <v>13006</v>
      </c>
      <c r="I2649" s="44"/>
      <c r="J2649" s="44"/>
      <c r="K2649" s="44"/>
      <c r="L2649" s="44"/>
      <c r="M2649" s="44"/>
      <c r="N2649" s="44"/>
      <c r="R2649" s="44"/>
    </row>
    <row r="2650" spans="1:18" x14ac:dyDescent="0.15">
      <c r="A2650" s="49">
        <v>26</v>
      </c>
      <c r="B2650" s="49" t="s">
        <v>8125</v>
      </c>
      <c r="C2650" s="49">
        <v>7</v>
      </c>
      <c r="D2650" s="60">
        <v>6160</v>
      </c>
      <c r="E2650" s="60" t="s">
        <v>906</v>
      </c>
      <c r="F2650" s="60" t="s">
        <v>11360</v>
      </c>
      <c r="H2650" s="49" t="s">
        <v>13006</v>
      </c>
      <c r="I2650" s="44"/>
      <c r="J2650" s="44"/>
      <c r="K2650" s="44"/>
      <c r="L2650" s="44"/>
      <c r="M2650" s="44"/>
      <c r="N2650" s="44"/>
      <c r="R2650" s="44"/>
    </row>
    <row r="2651" spans="1:18" x14ac:dyDescent="0.15">
      <c r="A2651" s="49">
        <v>26</v>
      </c>
      <c r="B2651" s="49" t="s">
        <v>8125</v>
      </c>
      <c r="C2651" s="49">
        <v>8</v>
      </c>
      <c r="D2651" s="60">
        <v>6162</v>
      </c>
      <c r="E2651" s="60" t="s">
        <v>13552</v>
      </c>
      <c r="F2651" s="60"/>
      <c r="H2651" s="49" t="s">
        <v>13006</v>
      </c>
      <c r="I2651" s="44"/>
      <c r="J2651" s="44"/>
      <c r="K2651" s="44"/>
      <c r="L2651" s="44"/>
      <c r="M2651" s="44"/>
      <c r="N2651" s="44"/>
      <c r="R2651" s="44"/>
    </row>
    <row r="2652" spans="1:18" x14ac:dyDescent="0.15">
      <c r="A2652" s="49">
        <v>26</v>
      </c>
      <c r="B2652" s="49" t="s">
        <v>8125</v>
      </c>
      <c r="C2652" s="49">
        <v>9</v>
      </c>
      <c r="D2652" s="60">
        <v>6163</v>
      </c>
      <c r="E2652" s="60" t="s">
        <v>13553</v>
      </c>
      <c r="F2652" s="60" t="s">
        <v>11362</v>
      </c>
      <c r="H2652" s="49" t="s">
        <v>13006</v>
      </c>
      <c r="I2652" s="44"/>
      <c r="J2652" s="44"/>
      <c r="K2652" s="44"/>
      <c r="L2652" s="44"/>
      <c r="M2652" s="44"/>
      <c r="N2652" s="44"/>
      <c r="R2652" s="44"/>
    </row>
    <row r="2653" spans="1:18" x14ac:dyDescent="0.15">
      <c r="A2653" s="49">
        <v>26</v>
      </c>
      <c r="B2653" s="49" t="s">
        <v>8125</v>
      </c>
      <c r="C2653" s="49">
        <v>10</v>
      </c>
      <c r="D2653" s="60">
        <v>6165</v>
      </c>
      <c r="E2653" s="60" t="s">
        <v>15170</v>
      </c>
      <c r="F2653" s="60" t="s">
        <v>11363</v>
      </c>
      <c r="H2653" s="64" t="s">
        <v>10717</v>
      </c>
      <c r="I2653" s="44"/>
      <c r="J2653" s="44"/>
      <c r="K2653" s="44"/>
      <c r="L2653" s="44"/>
      <c r="M2653" s="44"/>
      <c r="N2653" s="44"/>
      <c r="R2653" s="44"/>
    </row>
    <row r="2654" spans="1:18" x14ac:dyDescent="0.15">
      <c r="A2654" s="49">
        <v>26</v>
      </c>
      <c r="B2654" s="49" t="s">
        <v>8125</v>
      </c>
      <c r="C2654" s="49">
        <v>11</v>
      </c>
      <c r="D2654" s="60">
        <v>6166</v>
      </c>
      <c r="E2654" s="60" t="s">
        <v>15169</v>
      </c>
      <c r="F2654" s="60" t="s">
        <v>1826</v>
      </c>
      <c r="H2654" s="49" t="s">
        <v>13006</v>
      </c>
      <c r="I2654" s="44"/>
      <c r="J2654" s="44"/>
      <c r="K2654" s="44"/>
      <c r="L2654" s="44"/>
      <c r="M2654" s="44"/>
      <c r="N2654" s="44"/>
      <c r="R2654" s="44"/>
    </row>
    <row r="2655" spans="1:18" x14ac:dyDescent="0.15">
      <c r="A2655" s="49">
        <v>26</v>
      </c>
      <c r="B2655" s="49" t="s">
        <v>8125</v>
      </c>
      <c r="C2655" s="49">
        <v>12</v>
      </c>
      <c r="D2655" s="60">
        <v>6169</v>
      </c>
      <c r="E2655" s="60" t="s">
        <v>5486</v>
      </c>
      <c r="F2655" s="60" t="s">
        <v>1827</v>
      </c>
      <c r="H2655" s="49" t="s">
        <v>13006</v>
      </c>
      <c r="I2655" s="44"/>
      <c r="J2655" s="44"/>
      <c r="K2655" s="44"/>
      <c r="L2655" s="44"/>
      <c r="M2655" s="44"/>
      <c r="N2655" s="44"/>
      <c r="R2655" s="44"/>
    </row>
    <row r="2656" spans="1:18" x14ac:dyDescent="0.15">
      <c r="D2656" s="60"/>
      <c r="E2656" s="60"/>
      <c r="F2656" s="60"/>
      <c r="H2656" s="49"/>
      <c r="I2656" s="44"/>
      <c r="J2656" s="44"/>
      <c r="K2656" s="44"/>
      <c r="L2656" s="44"/>
      <c r="M2656" s="44"/>
      <c r="N2656" s="44"/>
      <c r="R2656" s="44"/>
    </row>
    <row r="2657" spans="1:18" x14ac:dyDescent="0.15">
      <c r="A2657" s="49">
        <v>26</v>
      </c>
      <c r="B2657" s="49" t="s">
        <v>5644</v>
      </c>
      <c r="C2657" s="49">
        <v>1</v>
      </c>
      <c r="D2657" s="60">
        <v>6170</v>
      </c>
      <c r="E2657" s="60" t="s">
        <v>5487</v>
      </c>
      <c r="F2657" s="60" t="s">
        <v>1828</v>
      </c>
      <c r="H2657" s="49" t="s">
        <v>13006</v>
      </c>
      <c r="I2657" s="44"/>
      <c r="J2657" s="44"/>
      <c r="K2657" s="44"/>
      <c r="L2657" s="44"/>
      <c r="M2657" s="44"/>
      <c r="N2657" s="44"/>
      <c r="R2657" s="44"/>
    </row>
    <row r="2658" spans="1:18" x14ac:dyDescent="0.15">
      <c r="A2658" s="49">
        <v>26</v>
      </c>
      <c r="B2658" s="49" t="s">
        <v>5644</v>
      </c>
      <c r="C2658" s="49">
        <v>2</v>
      </c>
      <c r="D2658" s="60">
        <v>6171</v>
      </c>
      <c r="E2658" s="60" t="s">
        <v>15171</v>
      </c>
      <c r="F2658" s="60" t="s">
        <v>2237</v>
      </c>
      <c r="H2658" s="49" t="s">
        <v>13006</v>
      </c>
      <c r="I2658" s="44"/>
      <c r="J2658" s="44"/>
      <c r="K2658" s="44"/>
      <c r="L2658" s="44"/>
      <c r="M2658" s="44"/>
      <c r="N2658" s="44"/>
      <c r="R2658" s="44"/>
    </row>
    <row r="2659" spans="1:18" x14ac:dyDescent="0.15">
      <c r="A2659" s="49">
        <v>26</v>
      </c>
      <c r="B2659" s="49" t="s">
        <v>5644</v>
      </c>
      <c r="C2659" s="49">
        <v>3</v>
      </c>
      <c r="D2659" s="60">
        <v>6172</v>
      </c>
      <c r="E2659" s="60" t="s">
        <v>15172</v>
      </c>
      <c r="F2659" s="60" t="s">
        <v>2238</v>
      </c>
      <c r="H2659" s="49" t="s">
        <v>13006</v>
      </c>
      <c r="I2659" s="44"/>
      <c r="J2659" s="44"/>
      <c r="K2659" s="44"/>
      <c r="L2659" s="44"/>
      <c r="M2659" s="44"/>
      <c r="N2659" s="44"/>
      <c r="R2659" s="44"/>
    </row>
    <row r="2660" spans="1:18" x14ac:dyDescent="0.15">
      <c r="A2660" s="49">
        <v>26</v>
      </c>
      <c r="B2660" s="49" t="s">
        <v>5644</v>
      </c>
      <c r="C2660" s="49">
        <v>4</v>
      </c>
      <c r="D2660" s="60">
        <v>6173</v>
      </c>
      <c r="E2660" s="60" t="s">
        <v>15173</v>
      </c>
      <c r="F2660" s="60" t="s">
        <v>2239</v>
      </c>
      <c r="G2660" s="50" t="s">
        <v>10569</v>
      </c>
      <c r="H2660" s="49" t="s">
        <v>13006</v>
      </c>
      <c r="I2660" s="44"/>
      <c r="J2660" s="44"/>
      <c r="K2660" s="44"/>
      <c r="L2660" s="44"/>
      <c r="M2660" s="44"/>
      <c r="N2660" s="44"/>
      <c r="R2660" s="44"/>
    </row>
    <row r="2661" spans="1:18" x14ac:dyDescent="0.15">
      <c r="A2661" s="49">
        <v>26</v>
      </c>
      <c r="B2661" s="49" t="s">
        <v>5644</v>
      </c>
      <c r="C2661" s="49">
        <v>5</v>
      </c>
      <c r="D2661" s="60">
        <v>6174</v>
      </c>
      <c r="E2661" s="60" t="s">
        <v>15174</v>
      </c>
      <c r="F2661" s="60" t="s">
        <v>2240</v>
      </c>
      <c r="G2661" s="50" t="s">
        <v>12903</v>
      </c>
      <c r="H2661" s="49" t="s">
        <v>13006</v>
      </c>
      <c r="I2661" s="44"/>
      <c r="J2661" s="44" t="s">
        <v>15174</v>
      </c>
      <c r="K2661" s="44" t="s">
        <v>15174</v>
      </c>
      <c r="L2661" s="44"/>
      <c r="M2661" s="44"/>
      <c r="N2661" s="44"/>
      <c r="R2661" s="44"/>
    </row>
    <row r="2662" spans="1:18" x14ac:dyDescent="0.15">
      <c r="A2662" s="49">
        <v>26</v>
      </c>
      <c r="B2662" s="49" t="s">
        <v>5644</v>
      </c>
      <c r="C2662" s="49">
        <v>6</v>
      </c>
      <c r="D2662" s="60">
        <v>6175</v>
      </c>
      <c r="E2662" s="60" t="s">
        <v>15175</v>
      </c>
      <c r="F2662" s="60" t="s">
        <v>9289</v>
      </c>
      <c r="H2662" s="49" t="s">
        <v>13006</v>
      </c>
      <c r="I2662" s="44"/>
      <c r="J2662" s="44"/>
      <c r="K2662" s="44"/>
      <c r="L2662" s="44"/>
      <c r="M2662" s="44"/>
      <c r="N2662" s="44"/>
      <c r="R2662" s="44"/>
    </row>
    <row r="2663" spans="1:18" x14ac:dyDescent="0.15">
      <c r="A2663" s="49">
        <v>26</v>
      </c>
      <c r="B2663" s="49" t="s">
        <v>5644</v>
      </c>
      <c r="C2663" s="49">
        <v>7</v>
      </c>
      <c r="D2663" s="60">
        <v>6176</v>
      </c>
      <c r="E2663" s="60" t="s">
        <v>5493</v>
      </c>
      <c r="F2663" s="60" t="s">
        <v>9290</v>
      </c>
      <c r="H2663" s="49" t="s">
        <v>13006</v>
      </c>
      <c r="I2663" s="44"/>
      <c r="J2663" s="44"/>
      <c r="K2663" s="44"/>
      <c r="L2663" s="44"/>
      <c r="M2663" s="44"/>
      <c r="N2663" s="44"/>
      <c r="R2663" s="44"/>
    </row>
    <row r="2664" spans="1:18" x14ac:dyDescent="0.15">
      <c r="A2664" s="49">
        <v>26</v>
      </c>
      <c r="B2664" s="49" t="s">
        <v>5644</v>
      </c>
      <c r="C2664" s="49">
        <v>8</v>
      </c>
      <c r="D2664" s="60">
        <v>6177</v>
      </c>
      <c r="E2664" s="60" t="s">
        <v>5494</v>
      </c>
      <c r="F2664" s="60"/>
      <c r="H2664" s="49" t="s">
        <v>13006</v>
      </c>
      <c r="I2664" s="44"/>
      <c r="J2664" s="44"/>
      <c r="K2664" s="44"/>
      <c r="L2664" s="44"/>
      <c r="M2664" s="44"/>
      <c r="N2664" s="44"/>
      <c r="R2664" s="44"/>
    </row>
    <row r="2665" spans="1:18" x14ac:dyDescent="0.15">
      <c r="A2665" s="49">
        <v>26</v>
      </c>
      <c r="B2665" s="49" t="s">
        <v>5644</v>
      </c>
      <c r="C2665" s="49">
        <v>9</v>
      </c>
      <c r="D2665" s="60">
        <v>6178</v>
      </c>
      <c r="E2665" s="60" t="s">
        <v>5495</v>
      </c>
      <c r="F2665" s="60"/>
      <c r="H2665" s="49" t="s">
        <v>13006</v>
      </c>
      <c r="I2665" s="44"/>
      <c r="J2665" s="44"/>
      <c r="K2665" s="44"/>
      <c r="L2665" s="44"/>
      <c r="M2665" s="44"/>
      <c r="N2665" s="44"/>
      <c r="R2665" s="44"/>
    </row>
    <row r="2666" spans="1:18" x14ac:dyDescent="0.15">
      <c r="A2666" s="49">
        <v>26</v>
      </c>
      <c r="B2666" s="49" t="s">
        <v>5644</v>
      </c>
      <c r="C2666" s="49">
        <v>10</v>
      </c>
      <c r="D2666" s="60">
        <v>6179</v>
      </c>
      <c r="E2666" s="60" t="s">
        <v>5496</v>
      </c>
      <c r="F2666" s="60" t="s">
        <v>9291</v>
      </c>
      <c r="H2666" s="49" t="s">
        <v>13006</v>
      </c>
      <c r="I2666" s="44"/>
      <c r="J2666" s="44"/>
      <c r="K2666" s="44"/>
      <c r="L2666" s="44"/>
      <c r="M2666" s="44"/>
      <c r="N2666" s="44"/>
      <c r="R2666" s="44"/>
    </row>
    <row r="2667" spans="1:18" x14ac:dyDescent="0.15">
      <c r="A2667" s="49">
        <v>26</v>
      </c>
      <c r="B2667" s="49" t="s">
        <v>5644</v>
      </c>
      <c r="C2667" s="49">
        <v>11</v>
      </c>
      <c r="D2667" s="60">
        <v>6180</v>
      </c>
      <c r="E2667" s="60" t="s">
        <v>5497</v>
      </c>
      <c r="F2667" s="60"/>
      <c r="H2667" s="49" t="s">
        <v>13006</v>
      </c>
      <c r="I2667" s="44"/>
      <c r="J2667" s="44"/>
      <c r="K2667" s="44"/>
      <c r="L2667" s="44"/>
      <c r="M2667" s="44"/>
      <c r="N2667" s="44"/>
      <c r="R2667" s="44"/>
    </row>
    <row r="2668" spans="1:18" x14ac:dyDescent="0.15">
      <c r="A2668" s="49">
        <v>26</v>
      </c>
      <c r="B2668" s="49" t="s">
        <v>5644</v>
      </c>
      <c r="C2668" s="49">
        <v>12</v>
      </c>
      <c r="D2668" s="60">
        <v>6181</v>
      </c>
      <c r="E2668" s="60" t="s">
        <v>5498</v>
      </c>
      <c r="F2668" s="60"/>
      <c r="H2668" s="49" t="s">
        <v>13006</v>
      </c>
      <c r="I2668" s="44"/>
      <c r="J2668" s="44"/>
      <c r="K2668" s="44"/>
      <c r="L2668" s="44"/>
      <c r="M2668" s="44"/>
      <c r="N2668" s="44"/>
      <c r="R2668" s="44"/>
    </row>
    <row r="2669" spans="1:18" x14ac:dyDescent="0.15">
      <c r="D2669" s="60"/>
      <c r="E2669" s="60"/>
      <c r="F2669" s="60"/>
      <c r="H2669" s="49"/>
      <c r="I2669" s="44"/>
      <c r="J2669" s="44"/>
      <c r="K2669" s="44"/>
      <c r="L2669" s="44"/>
      <c r="M2669" s="44"/>
      <c r="N2669" s="44"/>
      <c r="R2669" s="44"/>
    </row>
    <row r="2670" spans="1:18" x14ac:dyDescent="0.15">
      <c r="A2670" s="49">
        <v>26</v>
      </c>
      <c r="B2670" s="49" t="s">
        <v>5647</v>
      </c>
      <c r="C2670" s="49">
        <v>1</v>
      </c>
      <c r="D2670" s="60">
        <v>6182</v>
      </c>
      <c r="E2670" s="60" t="s">
        <v>5499</v>
      </c>
      <c r="F2670" s="60"/>
      <c r="H2670" s="49" t="s">
        <v>13006</v>
      </c>
      <c r="I2670" s="44"/>
      <c r="J2670" s="44"/>
      <c r="K2670" s="44"/>
      <c r="L2670" s="44"/>
      <c r="M2670" s="44"/>
      <c r="N2670" s="44"/>
      <c r="R2670" s="44"/>
    </row>
    <row r="2671" spans="1:18" x14ac:dyDescent="0.15">
      <c r="A2671" s="49">
        <v>26</v>
      </c>
      <c r="B2671" s="49" t="s">
        <v>5647</v>
      </c>
      <c r="C2671" s="49">
        <v>2</v>
      </c>
      <c r="D2671" s="60">
        <v>6183</v>
      </c>
      <c r="E2671" s="60" t="s">
        <v>5500</v>
      </c>
      <c r="F2671" s="60"/>
      <c r="H2671" s="49" t="s">
        <v>13006</v>
      </c>
      <c r="I2671" s="44"/>
      <c r="J2671" s="44"/>
      <c r="K2671" s="44"/>
      <c r="L2671" s="44"/>
      <c r="M2671" s="44"/>
      <c r="N2671" s="44"/>
      <c r="R2671" s="44"/>
    </row>
    <row r="2672" spans="1:18" x14ac:dyDescent="0.15">
      <c r="A2672" s="49">
        <v>26</v>
      </c>
      <c r="B2672" s="49" t="s">
        <v>5647</v>
      </c>
      <c r="C2672" s="49">
        <v>3</v>
      </c>
      <c r="D2672" s="60">
        <v>6185</v>
      </c>
      <c r="E2672" s="60" t="s">
        <v>14885</v>
      </c>
      <c r="F2672" s="60"/>
      <c r="H2672" s="49" t="s">
        <v>13006</v>
      </c>
      <c r="I2672" s="44"/>
      <c r="J2672" s="44"/>
      <c r="K2672" s="44"/>
      <c r="L2672" s="44"/>
      <c r="M2672" s="44"/>
      <c r="N2672" s="44"/>
      <c r="R2672" s="44"/>
    </row>
    <row r="2673" spans="1:18" x14ac:dyDescent="0.15">
      <c r="A2673" s="49">
        <v>26</v>
      </c>
      <c r="B2673" s="49" t="s">
        <v>5647</v>
      </c>
      <c r="C2673" s="49">
        <v>4</v>
      </c>
      <c r="D2673" s="60">
        <v>6186</v>
      </c>
      <c r="E2673" s="60" t="s">
        <v>14886</v>
      </c>
      <c r="F2673" s="60" t="s">
        <v>9292</v>
      </c>
      <c r="H2673" s="49" t="s">
        <v>13006</v>
      </c>
      <c r="I2673" s="44"/>
      <c r="J2673" s="44"/>
      <c r="K2673" s="44"/>
      <c r="L2673" s="44"/>
      <c r="M2673" s="44"/>
      <c r="N2673" s="44"/>
      <c r="R2673" s="44"/>
    </row>
    <row r="2674" spans="1:18" x14ac:dyDescent="0.15">
      <c r="A2674" s="49">
        <v>26</v>
      </c>
      <c r="B2674" s="49" t="s">
        <v>5647</v>
      </c>
      <c r="C2674" s="49">
        <v>5</v>
      </c>
      <c r="D2674" s="60">
        <v>6187</v>
      </c>
      <c r="E2674" s="60" t="s">
        <v>14887</v>
      </c>
      <c r="F2674" s="60" t="s">
        <v>9293</v>
      </c>
      <c r="H2674" s="49" t="s">
        <v>13006</v>
      </c>
      <c r="I2674" s="44"/>
      <c r="J2674" s="44"/>
      <c r="K2674" s="44"/>
      <c r="L2674" s="44"/>
      <c r="M2674" s="44"/>
      <c r="N2674" s="44"/>
      <c r="R2674" s="44"/>
    </row>
    <row r="2675" spans="1:18" x14ac:dyDescent="0.15">
      <c r="A2675" s="49">
        <v>26</v>
      </c>
      <c r="B2675" s="49" t="s">
        <v>5647</v>
      </c>
      <c r="C2675" s="49">
        <v>6</v>
      </c>
      <c r="D2675" s="60">
        <v>6188</v>
      </c>
      <c r="E2675" s="60" t="s">
        <v>14888</v>
      </c>
      <c r="F2675" s="60" t="s">
        <v>8640</v>
      </c>
      <c r="H2675" s="49" t="s">
        <v>13006</v>
      </c>
      <c r="I2675" s="44"/>
      <c r="J2675" s="44"/>
      <c r="K2675" s="44"/>
      <c r="L2675" s="44"/>
      <c r="M2675" s="44"/>
      <c r="N2675" s="44"/>
      <c r="R2675" s="44"/>
    </row>
    <row r="2676" spans="1:18" x14ac:dyDescent="0.15">
      <c r="A2676" s="49">
        <v>26</v>
      </c>
      <c r="B2676" s="49" t="s">
        <v>5647</v>
      </c>
      <c r="C2676" s="49">
        <v>7</v>
      </c>
      <c r="D2676" s="60">
        <v>6189</v>
      </c>
      <c r="E2676" s="60" t="s">
        <v>14889</v>
      </c>
      <c r="F2676" s="60" t="s">
        <v>8641</v>
      </c>
      <c r="H2676" s="49" t="s">
        <v>13006</v>
      </c>
      <c r="I2676" s="44"/>
      <c r="J2676" s="44"/>
      <c r="K2676" s="44"/>
      <c r="L2676" s="44"/>
      <c r="M2676" s="44"/>
      <c r="N2676" s="44"/>
      <c r="R2676" s="44"/>
    </row>
    <row r="2677" spans="1:18" x14ac:dyDescent="0.15">
      <c r="A2677" s="49">
        <v>26</v>
      </c>
      <c r="B2677" s="49" t="s">
        <v>5647</v>
      </c>
      <c r="C2677" s="49">
        <v>8</v>
      </c>
      <c r="D2677" s="60">
        <v>6190</v>
      </c>
      <c r="E2677" s="60" t="s">
        <v>14890</v>
      </c>
      <c r="F2677" s="60" t="s">
        <v>8642</v>
      </c>
      <c r="H2677" s="49" t="s">
        <v>13006</v>
      </c>
      <c r="I2677" s="44"/>
      <c r="J2677" s="44"/>
      <c r="K2677" s="44"/>
      <c r="L2677" s="44"/>
      <c r="M2677" s="44"/>
      <c r="N2677" s="44"/>
      <c r="R2677" s="44"/>
    </row>
    <row r="2678" spans="1:18" x14ac:dyDescent="0.15">
      <c r="A2678" s="49">
        <v>26</v>
      </c>
      <c r="B2678" s="49" t="s">
        <v>5647</v>
      </c>
      <c r="C2678" s="49">
        <v>9</v>
      </c>
      <c r="D2678" s="60">
        <v>6191</v>
      </c>
      <c r="E2678" s="60" t="s">
        <v>14891</v>
      </c>
      <c r="F2678" s="60"/>
      <c r="H2678" s="49" t="s">
        <v>13006</v>
      </c>
      <c r="I2678" s="44"/>
      <c r="J2678" s="44"/>
      <c r="K2678" s="44"/>
      <c r="L2678" s="44"/>
      <c r="M2678" s="44"/>
      <c r="N2678" s="44"/>
      <c r="R2678" s="44"/>
    </row>
    <row r="2679" spans="1:18" x14ac:dyDescent="0.15">
      <c r="A2679" s="49">
        <v>26</v>
      </c>
      <c r="B2679" s="49" t="s">
        <v>5647</v>
      </c>
      <c r="C2679" s="49">
        <v>10</v>
      </c>
      <c r="D2679" s="60">
        <v>6192</v>
      </c>
      <c r="E2679" s="60" t="s">
        <v>14894</v>
      </c>
      <c r="F2679" s="60" t="s">
        <v>8643</v>
      </c>
      <c r="H2679" s="49" t="s">
        <v>13006</v>
      </c>
      <c r="I2679" s="44"/>
      <c r="J2679" s="44"/>
      <c r="K2679" s="44"/>
      <c r="L2679" s="44"/>
      <c r="M2679" s="44"/>
      <c r="N2679" s="44"/>
      <c r="R2679" s="44"/>
    </row>
    <row r="2680" spans="1:18" x14ac:dyDescent="0.15">
      <c r="A2680" s="49">
        <v>26</v>
      </c>
      <c r="B2680" s="49" t="s">
        <v>5647</v>
      </c>
      <c r="C2680" s="49">
        <v>11</v>
      </c>
      <c r="D2680" s="60">
        <v>6195</v>
      </c>
      <c r="E2680" s="60" t="s">
        <v>14895</v>
      </c>
      <c r="F2680" s="60" t="s">
        <v>1940</v>
      </c>
      <c r="H2680" s="49" t="s">
        <v>13006</v>
      </c>
      <c r="I2680" s="44"/>
      <c r="J2680" s="44"/>
      <c r="K2680" s="44"/>
      <c r="L2680" s="44"/>
      <c r="M2680" s="44"/>
      <c r="N2680" s="44"/>
      <c r="R2680" s="44"/>
    </row>
    <row r="2681" spans="1:18" x14ac:dyDescent="0.15">
      <c r="A2681" s="49">
        <v>26</v>
      </c>
      <c r="B2681" s="49" t="s">
        <v>5647</v>
      </c>
      <c r="C2681" s="49">
        <v>12</v>
      </c>
      <c r="D2681" s="60">
        <v>6196</v>
      </c>
      <c r="E2681" s="60" t="s">
        <v>14896</v>
      </c>
      <c r="F2681" s="60" t="s">
        <v>1941</v>
      </c>
      <c r="H2681" s="49" t="s">
        <v>13006</v>
      </c>
      <c r="I2681" s="44"/>
      <c r="J2681" s="44"/>
      <c r="K2681" s="44"/>
      <c r="L2681" s="44"/>
      <c r="M2681" s="44"/>
      <c r="N2681" s="44"/>
      <c r="R2681" s="44"/>
    </row>
    <row r="2682" spans="1:18" x14ac:dyDescent="0.15">
      <c r="D2682" s="60"/>
      <c r="E2682" s="60"/>
      <c r="F2682" s="60"/>
      <c r="H2682" s="49"/>
      <c r="I2682" s="44"/>
      <c r="J2682" s="44"/>
      <c r="K2682" s="44"/>
      <c r="L2682" s="44"/>
      <c r="M2682" s="44"/>
      <c r="N2682" s="44"/>
      <c r="R2682" s="44"/>
    </row>
    <row r="2683" spans="1:18" x14ac:dyDescent="0.15">
      <c r="A2683" s="49">
        <v>26</v>
      </c>
      <c r="B2683" s="49" t="s">
        <v>5643</v>
      </c>
      <c r="C2683" s="49">
        <v>1</v>
      </c>
      <c r="D2683" s="60">
        <v>6197</v>
      </c>
      <c r="E2683" s="60" t="s">
        <v>14897</v>
      </c>
      <c r="F2683" s="60" t="s">
        <v>1646</v>
      </c>
      <c r="H2683" s="64" t="s">
        <v>10717</v>
      </c>
      <c r="I2683" s="44"/>
      <c r="J2683" s="44"/>
      <c r="K2683" s="44"/>
      <c r="L2683" s="44"/>
      <c r="M2683" s="44"/>
      <c r="N2683" s="44"/>
      <c r="R2683" s="44"/>
    </row>
    <row r="2684" spans="1:18" x14ac:dyDescent="0.15">
      <c r="A2684" s="49">
        <v>26</v>
      </c>
      <c r="B2684" s="49" t="s">
        <v>5643</v>
      </c>
      <c r="C2684" s="49">
        <v>2</v>
      </c>
      <c r="D2684" s="60">
        <v>6198</v>
      </c>
      <c r="E2684" s="60" t="s">
        <v>14898</v>
      </c>
      <c r="F2684" s="60" t="s">
        <v>8937</v>
      </c>
      <c r="H2684" s="49" t="s">
        <v>13006</v>
      </c>
      <c r="I2684" s="44"/>
      <c r="J2684" s="44"/>
      <c r="K2684" s="44"/>
      <c r="L2684" s="44"/>
      <c r="M2684" s="44"/>
      <c r="N2684" s="44"/>
      <c r="R2684" s="44"/>
    </row>
    <row r="2685" spans="1:18" x14ac:dyDescent="0.15">
      <c r="A2685" s="49">
        <v>26</v>
      </c>
      <c r="B2685" s="49" t="s">
        <v>5643</v>
      </c>
      <c r="C2685" s="49">
        <v>3</v>
      </c>
      <c r="D2685" s="60">
        <v>6199</v>
      </c>
      <c r="E2685" s="60" t="s">
        <v>14899</v>
      </c>
      <c r="F2685" s="60" t="s">
        <v>8938</v>
      </c>
      <c r="H2685" s="64" t="s">
        <v>10717</v>
      </c>
      <c r="I2685" s="44"/>
      <c r="J2685" s="44"/>
      <c r="K2685" s="44"/>
      <c r="L2685" s="44"/>
      <c r="M2685" s="44"/>
      <c r="N2685" s="44"/>
      <c r="R2685" s="44"/>
    </row>
    <row r="2686" spans="1:18" x14ac:dyDescent="0.15">
      <c r="A2686" s="49">
        <v>26</v>
      </c>
      <c r="B2686" s="49" t="s">
        <v>5643</v>
      </c>
      <c r="C2686" s="49">
        <v>4</v>
      </c>
      <c r="D2686" s="60">
        <v>6200</v>
      </c>
      <c r="E2686" s="60" t="s">
        <v>14900</v>
      </c>
      <c r="F2686" s="60"/>
      <c r="H2686" s="49" t="s">
        <v>13006</v>
      </c>
      <c r="I2686" s="44"/>
      <c r="J2686" s="44"/>
      <c r="K2686" s="44"/>
      <c r="L2686" s="44"/>
      <c r="M2686" s="44"/>
      <c r="N2686" s="44"/>
      <c r="R2686" s="44"/>
    </row>
    <row r="2687" spans="1:18" x14ac:dyDescent="0.15">
      <c r="A2687" s="49">
        <v>26</v>
      </c>
      <c r="B2687" s="49" t="s">
        <v>5643</v>
      </c>
      <c r="C2687" s="49">
        <v>5</v>
      </c>
      <c r="D2687" s="60">
        <v>6201</v>
      </c>
      <c r="E2687" s="60" t="s">
        <v>14901</v>
      </c>
      <c r="F2687" s="60"/>
      <c r="H2687" s="49" t="s">
        <v>13006</v>
      </c>
      <c r="I2687" s="44"/>
      <c r="J2687" s="44"/>
      <c r="K2687" s="44"/>
      <c r="L2687" s="44"/>
      <c r="M2687" s="44"/>
      <c r="N2687" s="44"/>
      <c r="R2687" s="44"/>
    </row>
    <row r="2688" spans="1:18" x14ac:dyDescent="0.15">
      <c r="A2688" s="49">
        <v>26</v>
      </c>
      <c r="B2688" s="49" t="s">
        <v>5643</v>
      </c>
      <c r="C2688" s="49">
        <v>6</v>
      </c>
      <c r="D2688" s="60">
        <v>6202</v>
      </c>
      <c r="E2688" s="60" t="s">
        <v>14902</v>
      </c>
      <c r="F2688" s="60"/>
      <c r="H2688" s="49" t="s">
        <v>13006</v>
      </c>
      <c r="I2688" s="44"/>
      <c r="J2688" s="44"/>
      <c r="K2688" s="44"/>
      <c r="L2688" s="44"/>
      <c r="M2688" s="44"/>
      <c r="N2688" s="44"/>
      <c r="R2688" s="44"/>
    </row>
    <row r="2689" spans="1:18" x14ac:dyDescent="0.15">
      <c r="A2689" s="49">
        <v>26</v>
      </c>
      <c r="B2689" s="49" t="s">
        <v>5643</v>
      </c>
      <c r="C2689" s="49">
        <v>7</v>
      </c>
      <c r="D2689" s="60">
        <v>6203</v>
      </c>
      <c r="E2689" s="60" t="s">
        <v>14903</v>
      </c>
      <c r="F2689" s="60" t="s">
        <v>8939</v>
      </c>
      <c r="H2689" s="49" t="s">
        <v>13006</v>
      </c>
      <c r="I2689" s="44"/>
      <c r="J2689" s="44"/>
      <c r="K2689" s="44"/>
      <c r="L2689" s="44"/>
      <c r="M2689" s="44"/>
      <c r="N2689" s="44"/>
      <c r="R2689" s="44"/>
    </row>
    <row r="2690" spans="1:18" x14ac:dyDescent="0.15">
      <c r="A2690" s="49">
        <v>26</v>
      </c>
      <c r="B2690" s="49" t="s">
        <v>5643</v>
      </c>
      <c r="C2690" s="49">
        <v>8</v>
      </c>
      <c r="D2690" s="60">
        <v>6204</v>
      </c>
      <c r="E2690" s="60" t="s">
        <v>14904</v>
      </c>
      <c r="F2690" s="60"/>
      <c r="H2690" s="64" t="s">
        <v>10717</v>
      </c>
      <c r="I2690" s="44"/>
      <c r="J2690" s="44"/>
      <c r="K2690" s="44"/>
      <c r="L2690" s="44"/>
      <c r="M2690" s="44"/>
      <c r="N2690" s="44"/>
      <c r="R2690" s="44"/>
    </row>
    <row r="2691" spans="1:18" x14ac:dyDescent="0.15">
      <c r="A2691" s="49">
        <v>26</v>
      </c>
      <c r="B2691" s="49" t="s">
        <v>5643</v>
      </c>
      <c r="C2691" s="49">
        <v>9</v>
      </c>
      <c r="D2691" s="60">
        <v>6205</v>
      </c>
      <c r="E2691" s="60" t="s">
        <v>14905</v>
      </c>
      <c r="F2691" s="60" t="s">
        <v>8940</v>
      </c>
      <c r="H2691" s="64" t="s">
        <v>10717</v>
      </c>
      <c r="I2691" s="44"/>
      <c r="J2691" s="44" t="s">
        <v>14905</v>
      </c>
      <c r="K2691" s="44" t="s">
        <v>14905</v>
      </c>
      <c r="L2691" s="44"/>
      <c r="M2691" s="44"/>
      <c r="N2691" s="44"/>
      <c r="R2691" s="44"/>
    </row>
    <row r="2692" spans="1:18" x14ac:dyDescent="0.15">
      <c r="A2692" s="49">
        <v>26</v>
      </c>
      <c r="B2692" s="49" t="s">
        <v>5643</v>
      </c>
      <c r="C2692" s="49">
        <v>10</v>
      </c>
      <c r="D2692" s="60">
        <v>6206</v>
      </c>
      <c r="E2692" s="60" t="s">
        <v>14906</v>
      </c>
      <c r="F2692" s="60"/>
      <c r="H2692" s="49" t="s">
        <v>13006</v>
      </c>
      <c r="I2692" s="44"/>
      <c r="J2692" s="44"/>
      <c r="K2692" s="44"/>
      <c r="L2692" s="44"/>
      <c r="M2692" s="44"/>
      <c r="N2692" s="44"/>
      <c r="R2692" s="44"/>
    </row>
    <row r="2693" spans="1:18" x14ac:dyDescent="0.15">
      <c r="A2693" s="49">
        <v>26</v>
      </c>
      <c r="B2693" s="49" t="s">
        <v>5643</v>
      </c>
      <c r="C2693" s="49">
        <v>11</v>
      </c>
      <c r="D2693" s="60">
        <v>6208</v>
      </c>
      <c r="E2693" s="60" t="s">
        <v>14907</v>
      </c>
      <c r="F2693" s="60"/>
      <c r="H2693" s="49" t="s">
        <v>13006</v>
      </c>
      <c r="I2693" s="44"/>
      <c r="J2693" s="44"/>
      <c r="K2693" s="44"/>
      <c r="L2693" s="44"/>
      <c r="M2693" s="44"/>
      <c r="N2693" s="44"/>
      <c r="R2693" s="44"/>
    </row>
    <row r="2694" spans="1:18" x14ac:dyDescent="0.15">
      <c r="A2694" s="49">
        <v>26</v>
      </c>
      <c r="B2694" s="49" t="s">
        <v>5643</v>
      </c>
      <c r="C2694" s="49">
        <v>12</v>
      </c>
      <c r="D2694" s="60">
        <v>6209</v>
      </c>
      <c r="E2694" s="60" t="s">
        <v>14572</v>
      </c>
      <c r="F2694" s="60"/>
      <c r="H2694" s="49" t="s">
        <v>13006</v>
      </c>
      <c r="I2694" s="44"/>
      <c r="J2694" s="44"/>
      <c r="K2694" s="44"/>
      <c r="L2694" s="44"/>
      <c r="M2694" s="44"/>
      <c r="N2694" s="44"/>
      <c r="R2694" s="44"/>
    </row>
    <row r="2695" spans="1:18" x14ac:dyDescent="0.15">
      <c r="D2695" s="60"/>
      <c r="E2695" s="60"/>
      <c r="F2695" s="60"/>
      <c r="H2695" s="49"/>
      <c r="I2695" s="44"/>
      <c r="J2695" s="44"/>
      <c r="K2695" s="44"/>
      <c r="L2695" s="44"/>
      <c r="M2695" s="44"/>
      <c r="N2695" s="44"/>
      <c r="R2695" s="44"/>
    </row>
    <row r="2696" spans="1:18" x14ac:dyDescent="0.15">
      <c r="A2696" s="49">
        <v>26</v>
      </c>
      <c r="B2696" s="49" t="s">
        <v>5645</v>
      </c>
      <c r="C2696" s="49">
        <v>1</v>
      </c>
      <c r="D2696" s="60">
        <v>6211</v>
      </c>
      <c r="E2696" s="60" t="s">
        <v>14222</v>
      </c>
      <c r="F2696" s="60" t="s">
        <v>8941</v>
      </c>
      <c r="H2696" s="49" t="s">
        <v>13006</v>
      </c>
      <c r="I2696" s="44"/>
      <c r="J2696" s="44"/>
      <c r="K2696" s="44"/>
      <c r="L2696" s="44"/>
      <c r="M2696" s="44"/>
      <c r="N2696" s="44"/>
      <c r="R2696" s="44"/>
    </row>
    <row r="2697" spans="1:18" x14ac:dyDescent="0.15">
      <c r="A2697" s="49">
        <v>26</v>
      </c>
      <c r="B2697" s="49" t="s">
        <v>5645</v>
      </c>
      <c r="C2697" s="49">
        <v>2</v>
      </c>
      <c r="D2697" s="60">
        <v>6212</v>
      </c>
      <c r="E2697" s="60" t="s">
        <v>14223</v>
      </c>
      <c r="F2697" s="60" t="s">
        <v>8942</v>
      </c>
      <c r="H2697" s="49" t="s">
        <v>13006</v>
      </c>
      <c r="I2697" s="44"/>
      <c r="J2697" s="44"/>
      <c r="K2697" s="44"/>
      <c r="L2697" s="44"/>
      <c r="M2697" s="44"/>
      <c r="N2697" s="44"/>
      <c r="R2697" s="44"/>
    </row>
    <row r="2698" spans="1:18" x14ac:dyDescent="0.15">
      <c r="A2698" s="49">
        <v>26</v>
      </c>
      <c r="B2698" s="49" t="s">
        <v>5645</v>
      </c>
      <c r="C2698" s="49">
        <v>3</v>
      </c>
      <c r="D2698" s="60">
        <v>6214</v>
      </c>
      <c r="E2698" s="60" t="s">
        <v>14405</v>
      </c>
      <c r="F2698" s="60" t="s">
        <v>5589</v>
      </c>
      <c r="H2698" s="49" t="s">
        <v>13006</v>
      </c>
      <c r="I2698" s="44"/>
      <c r="J2698" s="44"/>
      <c r="K2698" s="44"/>
      <c r="L2698" s="44"/>
      <c r="M2698" s="44"/>
      <c r="N2698" s="44"/>
      <c r="R2698" s="44"/>
    </row>
    <row r="2699" spans="1:18" x14ac:dyDescent="0.15">
      <c r="A2699" s="49">
        <v>26</v>
      </c>
      <c r="B2699" s="49" t="s">
        <v>5645</v>
      </c>
      <c r="C2699" s="49">
        <v>4</v>
      </c>
      <c r="D2699" s="60">
        <v>6215</v>
      </c>
      <c r="E2699" s="60" t="s">
        <v>14406</v>
      </c>
      <c r="F2699" s="60" t="s">
        <v>5590</v>
      </c>
      <c r="H2699" s="49" t="s">
        <v>13006</v>
      </c>
      <c r="I2699" s="44"/>
      <c r="J2699" s="44"/>
      <c r="K2699" s="44"/>
      <c r="L2699" s="44"/>
      <c r="M2699" s="44"/>
      <c r="N2699" s="44"/>
      <c r="R2699" s="44"/>
    </row>
    <row r="2700" spans="1:18" x14ac:dyDescent="0.15">
      <c r="A2700" s="49">
        <v>26</v>
      </c>
      <c r="B2700" s="49" t="s">
        <v>5645</v>
      </c>
      <c r="C2700" s="49">
        <v>5</v>
      </c>
      <c r="D2700" s="60">
        <v>6216</v>
      </c>
      <c r="E2700" s="60" t="s">
        <v>14407</v>
      </c>
      <c r="F2700" s="60"/>
      <c r="H2700" s="49" t="s">
        <v>13006</v>
      </c>
      <c r="I2700" s="44"/>
      <c r="J2700" s="44"/>
      <c r="K2700" s="44"/>
      <c r="L2700" s="44"/>
      <c r="M2700" s="44"/>
      <c r="N2700" s="44"/>
      <c r="R2700" s="44"/>
    </row>
    <row r="2701" spans="1:18" x14ac:dyDescent="0.15">
      <c r="A2701" s="49">
        <v>26</v>
      </c>
      <c r="B2701" s="49" t="s">
        <v>5645</v>
      </c>
      <c r="C2701" s="49">
        <v>6</v>
      </c>
      <c r="D2701" s="60">
        <v>6217</v>
      </c>
      <c r="E2701" s="60" t="s">
        <v>14408</v>
      </c>
      <c r="F2701" s="60" t="s">
        <v>5591</v>
      </c>
      <c r="H2701" s="64" t="s">
        <v>10717</v>
      </c>
      <c r="I2701" s="44"/>
      <c r="J2701" s="44"/>
      <c r="K2701" s="44"/>
      <c r="L2701" s="44"/>
      <c r="M2701" s="44"/>
      <c r="N2701" s="44"/>
      <c r="R2701" s="44"/>
    </row>
    <row r="2702" spans="1:18" x14ac:dyDescent="0.15">
      <c r="A2702" s="49">
        <v>26</v>
      </c>
      <c r="B2702" s="49" t="s">
        <v>5645</v>
      </c>
      <c r="C2702" s="49">
        <v>7</v>
      </c>
      <c r="D2702" s="60">
        <v>6218</v>
      </c>
      <c r="E2702" s="60" t="s">
        <v>14409</v>
      </c>
      <c r="F2702" s="60"/>
      <c r="H2702" s="64" t="s">
        <v>10717</v>
      </c>
      <c r="I2702" s="44"/>
      <c r="J2702" s="44"/>
      <c r="K2702" s="44"/>
      <c r="L2702" s="44"/>
      <c r="M2702" s="44"/>
      <c r="N2702" s="44"/>
      <c r="R2702" s="44"/>
    </row>
    <row r="2703" spans="1:18" x14ac:dyDescent="0.15">
      <c r="A2703" s="49">
        <v>26</v>
      </c>
      <c r="B2703" s="49" t="s">
        <v>5645</v>
      </c>
      <c r="C2703" s="49">
        <v>8</v>
      </c>
      <c r="D2703" s="60">
        <v>6219</v>
      </c>
      <c r="E2703" s="60" t="s">
        <v>4751</v>
      </c>
      <c r="F2703" s="60"/>
      <c r="H2703" s="49" t="s">
        <v>13006</v>
      </c>
      <c r="I2703" s="44"/>
      <c r="J2703" s="44"/>
      <c r="K2703" s="44"/>
      <c r="L2703" s="44"/>
      <c r="M2703" s="44"/>
      <c r="N2703" s="44"/>
      <c r="R2703" s="44"/>
    </row>
    <row r="2704" spans="1:18" x14ac:dyDescent="0.15">
      <c r="A2704" s="49">
        <v>26</v>
      </c>
      <c r="B2704" s="49" t="s">
        <v>5645</v>
      </c>
      <c r="C2704" s="49">
        <v>9</v>
      </c>
      <c r="D2704" s="60">
        <v>6220</v>
      </c>
      <c r="E2704" s="60" t="s">
        <v>14068</v>
      </c>
      <c r="F2704" s="60"/>
      <c r="H2704" s="49" t="s">
        <v>13006</v>
      </c>
      <c r="I2704" s="44"/>
      <c r="J2704" s="44"/>
      <c r="K2704" s="44"/>
      <c r="L2704" s="44"/>
      <c r="M2704" s="44"/>
      <c r="N2704" s="44"/>
      <c r="R2704" s="44"/>
    </row>
    <row r="2705" spans="1:18" x14ac:dyDescent="0.15">
      <c r="A2705" s="49">
        <v>26</v>
      </c>
      <c r="B2705" s="49" t="s">
        <v>5645</v>
      </c>
      <c r="C2705" s="49">
        <v>10</v>
      </c>
      <c r="D2705" s="60">
        <v>6221</v>
      </c>
      <c r="E2705" s="60" t="s">
        <v>7600</v>
      </c>
      <c r="F2705" s="60"/>
      <c r="H2705" s="49" t="s">
        <v>13006</v>
      </c>
      <c r="I2705" s="44"/>
      <c r="J2705" s="44"/>
      <c r="K2705" s="44"/>
      <c r="L2705" s="44"/>
      <c r="M2705" s="44"/>
      <c r="N2705" s="44"/>
      <c r="R2705" s="44"/>
    </row>
    <row r="2706" spans="1:18" x14ac:dyDescent="0.15">
      <c r="A2706" s="49">
        <v>26</v>
      </c>
      <c r="B2706" s="49" t="s">
        <v>5645</v>
      </c>
      <c r="C2706" s="49">
        <v>11</v>
      </c>
      <c r="D2706" s="60">
        <v>6222</v>
      </c>
      <c r="E2706" s="60" t="s">
        <v>4752</v>
      </c>
      <c r="F2706" s="60"/>
      <c r="H2706" s="49" t="s">
        <v>13006</v>
      </c>
      <c r="I2706" s="44"/>
      <c r="J2706" s="44"/>
      <c r="K2706" s="44"/>
      <c r="L2706" s="44"/>
      <c r="M2706" s="44"/>
      <c r="N2706" s="44"/>
      <c r="R2706" s="44"/>
    </row>
    <row r="2707" spans="1:18" x14ac:dyDescent="0.15">
      <c r="A2707" s="49">
        <v>26</v>
      </c>
      <c r="B2707" s="49" t="s">
        <v>5645</v>
      </c>
      <c r="C2707" s="49">
        <v>12</v>
      </c>
      <c r="D2707" s="60">
        <v>6223</v>
      </c>
      <c r="E2707" s="60" t="s">
        <v>4753</v>
      </c>
      <c r="F2707" s="60"/>
      <c r="H2707" s="49" t="s">
        <v>13006</v>
      </c>
      <c r="I2707" s="44"/>
      <c r="J2707" s="44"/>
      <c r="K2707" s="44"/>
      <c r="L2707" s="44"/>
      <c r="M2707" s="44"/>
      <c r="N2707" s="44"/>
      <c r="R2707" s="44"/>
    </row>
    <row r="2708" spans="1:18" x14ac:dyDescent="0.15">
      <c r="D2708" s="60"/>
      <c r="E2708" s="60"/>
      <c r="F2708" s="60"/>
      <c r="H2708" s="49"/>
      <c r="I2708" s="44"/>
      <c r="J2708" s="44"/>
      <c r="K2708" s="44"/>
      <c r="L2708" s="44"/>
      <c r="M2708" s="44"/>
      <c r="N2708" s="44"/>
      <c r="R2708" s="44"/>
    </row>
    <row r="2709" spans="1:18" x14ac:dyDescent="0.15">
      <c r="A2709" s="49">
        <v>26</v>
      </c>
      <c r="B2709" s="49" t="s">
        <v>5646</v>
      </c>
      <c r="C2709" s="49">
        <v>1</v>
      </c>
      <c r="D2709" s="60">
        <v>6224</v>
      </c>
      <c r="E2709" s="60" t="s">
        <v>4982</v>
      </c>
      <c r="F2709" s="60" t="s">
        <v>5592</v>
      </c>
      <c r="H2709" s="64" t="s">
        <v>10717</v>
      </c>
      <c r="I2709" s="44"/>
      <c r="J2709" s="44" t="s">
        <v>4982</v>
      </c>
      <c r="K2709" s="44" t="s">
        <v>4982</v>
      </c>
      <c r="L2709" s="44"/>
      <c r="M2709" s="44"/>
      <c r="N2709" s="44"/>
      <c r="R2709" s="44"/>
    </row>
    <row r="2710" spans="1:18" x14ac:dyDescent="0.15">
      <c r="A2710" s="49">
        <v>26</v>
      </c>
      <c r="B2710" s="49" t="s">
        <v>5646</v>
      </c>
      <c r="C2710" s="49">
        <v>2</v>
      </c>
      <c r="D2710" s="60">
        <v>6225</v>
      </c>
      <c r="E2710" s="60" t="s">
        <v>4983</v>
      </c>
      <c r="F2710" s="60"/>
      <c r="H2710" s="49" t="s">
        <v>13006</v>
      </c>
      <c r="I2710" s="44"/>
      <c r="J2710" s="44"/>
      <c r="K2710" s="44"/>
      <c r="L2710" s="44"/>
      <c r="M2710" s="44"/>
      <c r="N2710" s="44"/>
      <c r="R2710" s="44"/>
    </row>
    <row r="2711" spans="1:18" x14ac:dyDescent="0.15">
      <c r="A2711" s="49">
        <v>26</v>
      </c>
      <c r="B2711" s="49" t="s">
        <v>5646</v>
      </c>
      <c r="C2711" s="49">
        <v>3</v>
      </c>
      <c r="D2711" s="60">
        <v>6226</v>
      </c>
      <c r="E2711" s="60" t="s">
        <v>4984</v>
      </c>
      <c r="F2711" s="60" t="s">
        <v>5593</v>
      </c>
      <c r="H2711" s="49" t="s">
        <v>13006</v>
      </c>
      <c r="I2711" s="44"/>
      <c r="J2711" s="44"/>
      <c r="K2711" s="44"/>
      <c r="L2711" s="44"/>
      <c r="M2711" s="44"/>
      <c r="N2711" s="44"/>
      <c r="R2711" s="44"/>
    </row>
    <row r="2712" spans="1:18" x14ac:dyDescent="0.15">
      <c r="A2712" s="49">
        <v>26</v>
      </c>
      <c r="B2712" s="49" t="s">
        <v>5646</v>
      </c>
      <c r="C2712" s="49">
        <v>4</v>
      </c>
      <c r="D2712" s="60">
        <v>6227</v>
      </c>
      <c r="E2712" s="60" t="s">
        <v>4985</v>
      </c>
      <c r="F2712" s="60" t="s">
        <v>11355</v>
      </c>
      <c r="H2712" s="49" t="s">
        <v>13006</v>
      </c>
      <c r="I2712" s="44"/>
      <c r="J2712" s="44"/>
      <c r="K2712" s="44"/>
      <c r="L2712" s="44"/>
      <c r="M2712" s="44"/>
      <c r="N2712" s="44"/>
      <c r="R2712" s="44"/>
    </row>
    <row r="2713" spans="1:18" x14ac:dyDescent="0.15">
      <c r="A2713" s="49">
        <v>26</v>
      </c>
      <c r="B2713" s="49" t="s">
        <v>5646</v>
      </c>
      <c r="C2713" s="49">
        <v>5</v>
      </c>
      <c r="D2713" s="60">
        <v>6229</v>
      </c>
      <c r="E2713" s="60" t="s">
        <v>4986</v>
      </c>
      <c r="F2713" s="60"/>
      <c r="H2713" s="49" t="s">
        <v>13006</v>
      </c>
      <c r="I2713" s="44"/>
      <c r="J2713" s="44"/>
      <c r="K2713" s="44"/>
      <c r="L2713" s="44"/>
      <c r="M2713" s="44"/>
      <c r="N2713" s="44"/>
      <c r="R2713" s="44"/>
    </row>
    <row r="2714" spans="1:18" x14ac:dyDescent="0.15">
      <c r="A2714" s="49">
        <v>26</v>
      </c>
      <c r="B2714" s="49" t="s">
        <v>5646</v>
      </c>
      <c r="C2714" s="49">
        <v>6</v>
      </c>
      <c r="D2714" s="60">
        <v>6230</v>
      </c>
      <c r="E2714" s="60" t="s">
        <v>4987</v>
      </c>
      <c r="F2714" s="60"/>
      <c r="H2714" s="49" t="s">
        <v>13006</v>
      </c>
      <c r="I2714" s="44"/>
      <c r="J2714" s="44"/>
      <c r="K2714" s="44"/>
      <c r="L2714" s="44"/>
      <c r="M2714" s="44"/>
      <c r="N2714" s="44"/>
      <c r="R2714" s="44"/>
    </row>
    <row r="2715" spans="1:18" x14ac:dyDescent="0.15">
      <c r="A2715" s="49">
        <v>26</v>
      </c>
      <c r="B2715" s="49" t="s">
        <v>5646</v>
      </c>
      <c r="C2715" s="49">
        <v>7</v>
      </c>
      <c r="D2715" s="60">
        <v>6231</v>
      </c>
      <c r="E2715" s="60" t="s">
        <v>501</v>
      </c>
      <c r="F2715" s="60" t="s">
        <v>11356</v>
      </c>
      <c r="H2715" s="49" t="s">
        <v>13006</v>
      </c>
      <c r="I2715" s="44"/>
      <c r="J2715" s="44"/>
      <c r="K2715" s="44"/>
      <c r="L2715" s="44"/>
      <c r="M2715" s="44"/>
      <c r="N2715" s="44"/>
      <c r="R2715" s="44"/>
    </row>
    <row r="2716" spans="1:18" x14ac:dyDescent="0.15">
      <c r="A2716" s="49">
        <v>26</v>
      </c>
      <c r="B2716" s="49" t="s">
        <v>5646</v>
      </c>
      <c r="C2716" s="49">
        <v>8</v>
      </c>
      <c r="D2716" s="60">
        <v>6232</v>
      </c>
      <c r="E2716" s="60" t="s">
        <v>502</v>
      </c>
      <c r="F2716" s="60"/>
      <c r="H2716" s="49" t="s">
        <v>13006</v>
      </c>
      <c r="I2716" s="44"/>
      <c r="J2716" s="44"/>
      <c r="K2716" s="44"/>
      <c r="L2716" s="44"/>
      <c r="M2716" s="44"/>
      <c r="N2716" s="44"/>
      <c r="R2716" s="44"/>
    </row>
    <row r="2717" spans="1:18" x14ac:dyDescent="0.15">
      <c r="A2717" s="49">
        <v>26</v>
      </c>
      <c r="B2717" s="49" t="s">
        <v>5646</v>
      </c>
      <c r="C2717" s="49">
        <v>9</v>
      </c>
      <c r="D2717" s="60">
        <v>6233</v>
      </c>
      <c r="E2717" s="60" t="s">
        <v>503</v>
      </c>
      <c r="F2717" s="60"/>
      <c r="H2717" s="49" t="s">
        <v>13006</v>
      </c>
      <c r="I2717" s="44"/>
      <c r="J2717" s="44"/>
      <c r="K2717" s="44"/>
      <c r="L2717" s="44"/>
      <c r="M2717" s="44"/>
      <c r="N2717" s="44"/>
      <c r="R2717" s="44"/>
    </row>
    <row r="2718" spans="1:18" x14ac:dyDescent="0.15">
      <c r="A2718" s="49">
        <v>26</v>
      </c>
      <c r="B2718" s="49" t="s">
        <v>5646</v>
      </c>
      <c r="C2718" s="49">
        <v>10</v>
      </c>
      <c r="D2718" s="60">
        <v>6234</v>
      </c>
      <c r="E2718" s="60" t="s">
        <v>504</v>
      </c>
      <c r="F2718" s="60" t="s">
        <v>5302</v>
      </c>
      <c r="H2718" s="49" t="s">
        <v>13006</v>
      </c>
      <c r="I2718" s="44"/>
      <c r="J2718" s="44"/>
      <c r="K2718" s="44"/>
      <c r="L2718" s="44"/>
      <c r="M2718" s="44"/>
      <c r="N2718" s="44"/>
      <c r="R2718" s="44"/>
    </row>
    <row r="2719" spans="1:18" x14ac:dyDescent="0.15">
      <c r="A2719" s="49">
        <v>26</v>
      </c>
      <c r="B2719" s="49" t="s">
        <v>5646</v>
      </c>
      <c r="C2719" s="49">
        <v>11</v>
      </c>
      <c r="D2719" s="60">
        <v>6235</v>
      </c>
      <c r="E2719" s="60" t="s">
        <v>505</v>
      </c>
      <c r="F2719" s="60"/>
      <c r="H2719" s="49" t="s">
        <v>13006</v>
      </c>
      <c r="I2719" s="44"/>
      <c r="J2719" s="44"/>
      <c r="K2719" s="44"/>
      <c r="L2719" s="44"/>
      <c r="M2719" s="44"/>
      <c r="N2719" s="44"/>
      <c r="R2719" s="44"/>
    </row>
    <row r="2720" spans="1:18" x14ac:dyDescent="0.15">
      <c r="A2720" s="49">
        <v>26</v>
      </c>
      <c r="B2720" s="49" t="s">
        <v>5646</v>
      </c>
      <c r="C2720" s="49">
        <v>12</v>
      </c>
      <c r="D2720" s="60">
        <v>6236</v>
      </c>
      <c r="E2720" s="60" t="s">
        <v>506</v>
      </c>
      <c r="F2720" s="60" t="s">
        <v>10593</v>
      </c>
      <c r="H2720" s="49" t="s">
        <v>13006</v>
      </c>
      <c r="I2720" s="44"/>
      <c r="J2720" s="44"/>
      <c r="K2720" s="44"/>
      <c r="L2720" s="44"/>
      <c r="M2720" s="44"/>
      <c r="N2720" s="44"/>
      <c r="R2720" s="44"/>
    </row>
    <row r="2721" spans="1:18" x14ac:dyDescent="0.15">
      <c r="D2721" s="60"/>
      <c r="E2721" s="60"/>
      <c r="F2721" s="60"/>
      <c r="H2721" s="49"/>
      <c r="I2721" s="44"/>
      <c r="J2721" s="44"/>
      <c r="K2721" s="44"/>
      <c r="L2721" s="44"/>
      <c r="M2721" s="44"/>
      <c r="N2721" s="44"/>
      <c r="R2721" s="44"/>
    </row>
    <row r="2722" spans="1:18" x14ac:dyDescent="0.15">
      <c r="A2722" s="49">
        <v>26</v>
      </c>
      <c r="B2722" s="49" t="s">
        <v>5648</v>
      </c>
      <c r="C2722" s="49">
        <v>1</v>
      </c>
      <c r="D2722" s="60">
        <v>6237</v>
      </c>
      <c r="E2722" s="60" t="s">
        <v>507</v>
      </c>
      <c r="F2722" s="60"/>
      <c r="H2722" s="49" t="s">
        <v>13006</v>
      </c>
      <c r="I2722" s="44"/>
      <c r="J2722" s="44"/>
      <c r="K2722" s="44"/>
      <c r="L2722" s="44"/>
      <c r="M2722" s="44"/>
      <c r="N2722" s="44"/>
      <c r="R2722" s="44"/>
    </row>
    <row r="2723" spans="1:18" x14ac:dyDescent="0.15">
      <c r="A2723" s="49">
        <v>26</v>
      </c>
      <c r="B2723" s="49" t="s">
        <v>5648</v>
      </c>
      <c r="C2723" s="49">
        <v>2</v>
      </c>
      <c r="D2723" s="60">
        <v>6238</v>
      </c>
      <c r="E2723" s="60" t="s">
        <v>508</v>
      </c>
      <c r="F2723" s="60" t="s">
        <v>10938</v>
      </c>
      <c r="H2723" s="49" t="s">
        <v>13006</v>
      </c>
      <c r="I2723" s="44"/>
      <c r="J2723" s="44"/>
      <c r="K2723" s="44"/>
      <c r="L2723" s="44"/>
      <c r="M2723" s="44"/>
      <c r="N2723" s="44"/>
      <c r="R2723" s="44"/>
    </row>
    <row r="2724" spans="1:18" x14ac:dyDescent="0.15">
      <c r="A2724" s="49">
        <v>26</v>
      </c>
      <c r="B2724" s="49" t="s">
        <v>5648</v>
      </c>
      <c r="C2724" s="49">
        <v>3</v>
      </c>
      <c r="D2724" s="60">
        <v>6239</v>
      </c>
      <c r="E2724" s="60" t="s">
        <v>509</v>
      </c>
      <c r="F2724" s="60" t="s">
        <v>11357</v>
      </c>
      <c r="H2724" s="49" t="s">
        <v>13006</v>
      </c>
      <c r="I2724" s="44"/>
      <c r="J2724" s="44"/>
      <c r="K2724" s="44"/>
      <c r="L2724" s="44"/>
      <c r="M2724" s="44"/>
      <c r="N2724" s="44"/>
      <c r="R2724" s="44"/>
    </row>
    <row r="2725" spans="1:18" x14ac:dyDescent="0.15">
      <c r="A2725" s="49">
        <v>26</v>
      </c>
      <c r="B2725" s="49" t="s">
        <v>5648</v>
      </c>
      <c r="C2725" s="49">
        <v>4</v>
      </c>
      <c r="D2725" s="60">
        <v>6240</v>
      </c>
      <c r="E2725" s="60" t="s">
        <v>510</v>
      </c>
      <c r="F2725" s="60" t="s">
        <v>5568</v>
      </c>
      <c r="H2725" s="49" t="s">
        <v>13006</v>
      </c>
      <c r="I2725" s="44"/>
      <c r="J2725" s="44"/>
      <c r="K2725" s="44"/>
      <c r="L2725" s="44"/>
      <c r="M2725" s="44"/>
      <c r="N2725" s="44"/>
      <c r="R2725" s="44"/>
    </row>
    <row r="2726" spans="1:18" x14ac:dyDescent="0.15">
      <c r="A2726" s="49">
        <v>26</v>
      </c>
      <c r="B2726" s="49" t="s">
        <v>5648</v>
      </c>
      <c r="C2726" s="49">
        <v>5</v>
      </c>
      <c r="D2726" s="60">
        <v>6241</v>
      </c>
      <c r="E2726" s="60" t="s">
        <v>511</v>
      </c>
      <c r="F2726" s="60" t="s">
        <v>5569</v>
      </c>
      <c r="H2726" s="49" t="s">
        <v>13006</v>
      </c>
      <c r="I2726" s="44"/>
      <c r="J2726" s="44"/>
      <c r="K2726" s="44"/>
      <c r="L2726" s="44"/>
      <c r="M2726" s="44"/>
      <c r="N2726" s="44"/>
      <c r="R2726" s="44"/>
    </row>
    <row r="2727" spans="1:18" x14ac:dyDescent="0.15">
      <c r="A2727" s="49">
        <v>26</v>
      </c>
      <c r="B2727" s="49" t="s">
        <v>5648</v>
      </c>
      <c r="C2727" s="49">
        <v>6</v>
      </c>
      <c r="D2727" s="60">
        <v>6242</v>
      </c>
      <c r="E2727" s="60" t="s">
        <v>13617</v>
      </c>
      <c r="F2727" s="60"/>
      <c r="H2727" s="49" t="s">
        <v>13006</v>
      </c>
      <c r="I2727" s="44"/>
      <c r="J2727" s="44"/>
      <c r="K2727" s="44"/>
      <c r="L2727" s="44"/>
      <c r="M2727" s="44"/>
      <c r="N2727" s="44"/>
      <c r="R2727" s="44"/>
    </row>
    <row r="2728" spans="1:18" x14ac:dyDescent="0.15">
      <c r="A2728" s="49">
        <v>26</v>
      </c>
      <c r="B2728" s="49" t="s">
        <v>5648</v>
      </c>
      <c r="C2728" s="49">
        <v>7</v>
      </c>
      <c r="D2728" s="60">
        <v>6243</v>
      </c>
      <c r="E2728" s="60" t="s">
        <v>13618</v>
      </c>
      <c r="F2728" s="60"/>
      <c r="H2728" s="49" t="s">
        <v>13006</v>
      </c>
      <c r="I2728" s="44"/>
      <c r="J2728" s="44"/>
      <c r="K2728" s="44"/>
      <c r="L2728" s="44"/>
      <c r="M2728" s="44"/>
      <c r="N2728" s="44"/>
      <c r="R2728" s="44"/>
    </row>
    <row r="2729" spans="1:18" x14ac:dyDescent="0.15">
      <c r="A2729" s="49">
        <v>26</v>
      </c>
      <c r="B2729" s="49" t="s">
        <v>5648</v>
      </c>
      <c r="C2729" s="49">
        <v>8</v>
      </c>
      <c r="D2729" s="60">
        <v>6245</v>
      </c>
      <c r="E2729" s="60" t="s">
        <v>13619</v>
      </c>
      <c r="F2729" s="60" t="s">
        <v>5570</v>
      </c>
      <c r="H2729" s="64" t="s">
        <v>10717</v>
      </c>
      <c r="I2729" s="44"/>
      <c r="J2729" s="44"/>
      <c r="K2729" s="44"/>
      <c r="L2729" s="44"/>
      <c r="M2729" s="44"/>
      <c r="N2729" s="44"/>
      <c r="R2729" s="44"/>
    </row>
    <row r="2730" spans="1:18" x14ac:dyDescent="0.15">
      <c r="A2730" s="49">
        <v>26</v>
      </c>
      <c r="B2730" s="49" t="s">
        <v>5648</v>
      </c>
      <c r="C2730" s="49">
        <v>9</v>
      </c>
      <c r="D2730" s="60">
        <v>6246</v>
      </c>
      <c r="E2730" s="60" t="s">
        <v>14177</v>
      </c>
      <c r="F2730" s="60" t="s">
        <v>5573</v>
      </c>
      <c r="H2730" s="64" t="s">
        <v>10717</v>
      </c>
      <c r="I2730" s="44"/>
      <c r="J2730" s="44" t="s">
        <v>14177</v>
      </c>
      <c r="K2730" s="44" t="s">
        <v>14177</v>
      </c>
      <c r="L2730" s="44"/>
      <c r="M2730" s="44"/>
      <c r="N2730" s="44"/>
      <c r="R2730" s="44"/>
    </row>
    <row r="2731" spans="1:18" x14ac:dyDescent="0.15">
      <c r="A2731" s="49">
        <v>26</v>
      </c>
      <c r="B2731" s="49" t="s">
        <v>5648</v>
      </c>
      <c r="C2731" s="49">
        <v>10</v>
      </c>
      <c r="D2731" s="60">
        <v>6248</v>
      </c>
      <c r="E2731" s="60" t="s">
        <v>14178</v>
      </c>
      <c r="F2731" s="60"/>
      <c r="H2731" s="49" t="s">
        <v>13006</v>
      </c>
      <c r="I2731" s="44"/>
      <c r="J2731" s="44"/>
      <c r="K2731" s="44"/>
      <c r="L2731" s="44"/>
      <c r="M2731" s="44"/>
      <c r="N2731" s="44"/>
      <c r="R2731" s="44"/>
    </row>
    <row r="2732" spans="1:18" x14ac:dyDescent="0.15">
      <c r="A2732" s="49">
        <v>26</v>
      </c>
      <c r="B2732" s="49" t="s">
        <v>5648</v>
      </c>
      <c r="C2732" s="49">
        <v>11</v>
      </c>
      <c r="D2732" s="60">
        <v>6249</v>
      </c>
      <c r="E2732" s="60" t="s">
        <v>14179</v>
      </c>
      <c r="F2732" s="60"/>
      <c r="H2732" s="49" t="s">
        <v>13006</v>
      </c>
      <c r="I2732" s="44"/>
      <c r="J2732" s="44"/>
      <c r="K2732" s="44"/>
      <c r="L2732" s="44"/>
      <c r="M2732" s="44"/>
      <c r="N2732" s="44"/>
      <c r="R2732" s="44"/>
    </row>
    <row r="2733" spans="1:18" x14ac:dyDescent="0.15">
      <c r="A2733" s="49">
        <v>26</v>
      </c>
      <c r="B2733" s="49" t="s">
        <v>5648</v>
      </c>
      <c r="C2733" s="49">
        <v>12</v>
      </c>
      <c r="D2733" s="60">
        <v>6250</v>
      </c>
      <c r="E2733" s="60" t="s">
        <v>11122</v>
      </c>
      <c r="F2733" s="60" t="s">
        <v>9286</v>
      </c>
      <c r="H2733" s="64" t="s">
        <v>10717</v>
      </c>
      <c r="I2733" s="44"/>
      <c r="J2733" s="44"/>
      <c r="K2733" s="44"/>
      <c r="L2733" s="44"/>
      <c r="M2733" s="44"/>
      <c r="N2733" s="44"/>
      <c r="R2733" s="44"/>
    </row>
    <row r="2734" spans="1:18" x14ac:dyDescent="0.15">
      <c r="D2734" s="60"/>
      <c r="E2734" s="60"/>
      <c r="F2734" s="60"/>
      <c r="H2734" s="49"/>
      <c r="I2734" s="44"/>
      <c r="J2734" s="44"/>
      <c r="K2734" s="44"/>
      <c r="L2734" s="44"/>
      <c r="M2734" s="44"/>
      <c r="N2734" s="44"/>
      <c r="R2734" s="44"/>
    </row>
    <row r="2735" spans="1:18" x14ac:dyDescent="0.15">
      <c r="A2735" s="49">
        <v>26</v>
      </c>
      <c r="B2735" s="49" t="s">
        <v>5649</v>
      </c>
      <c r="C2735" s="49">
        <v>1</v>
      </c>
      <c r="D2735" s="60">
        <v>6251</v>
      </c>
      <c r="E2735" s="60" t="s">
        <v>11123</v>
      </c>
      <c r="F2735" s="60"/>
      <c r="H2735" s="49" t="s">
        <v>13006</v>
      </c>
      <c r="I2735" s="44"/>
      <c r="J2735" s="44"/>
      <c r="K2735" s="44"/>
      <c r="L2735" s="44"/>
      <c r="M2735" s="44"/>
      <c r="N2735" s="44"/>
      <c r="R2735" s="44"/>
    </row>
    <row r="2736" spans="1:18" x14ac:dyDescent="0.15">
      <c r="A2736" s="49">
        <v>26</v>
      </c>
      <c r="B2736" s="49" t="s">
        <v>5649</v>
      </c>
      <c r="C2736" s="49">
        <v>2</v>
      </c>
      <c r="D2736" s="60">
        <v>6253</v>
      </c>
      <c r="E2736" s="60" t="s">
        <v>11124</v>
      </c>
      <c r="F2736" s="60" t="s">
        <v>9287</v>
      </c>
      <c r="H2736" s="49" t="s">
        <v>13006</v>
      </c>
      <c r="I2736" s="44"/>
      <c r="J2736" s="44"/>
      <c r="K2736" s="44"/>
      <c r="L2736" s="44"/>
      <c r="M2736" s="44"/>
      <c r="N2736" s="44"/>
      <c r="R2736" s="44"/>
    </row>
    <row r="2737" spans="1:18" x14ac:dyDescent="0.15">
      <c r="A2737" s="49">
        <v>26</v>
      </c>
      <c r="B2737" s="49" t="s">
        <v>5649</v>
      </c>
      <c r="C2737" s="49">
        <v>3</v>
      </c>
      <c r="D2737" s="60">
        <v>6254</v>
      </c>
      <c r="E2737" s="60" t="s">
        <v>10781</v>
      </c>
      <c r="F2737" s="60" t="s">
        <v>9288</v>
      </c>
      <c r="H2737" s="49" t="s">
        <v>13006</v>
      </c>
      <c r="I2737" s="44"/>
      <c r="J2737" s="44"/>
      <c r="K2737" s="44"/>
      <c r="L2737" s="44"/>
      <c r="M2737" s="44"/>
      <c r="N2737" s="44"/>
      <c r="R2737" s="44"/>
    </row>
    <row r="2738" spans="1:18" x14ac:dyDescent="0.15">
      <c r="A2738" s="49">
        <v>26</v>
      </c>
      <c r="B2738" s="49" t="s">
        <v>5649</v>
      </c>
      <c r="C2738" s="49">
        <v>4</v>
      </c>
      <c r="D2738" s="60">
        <v>6255</v>
      </c>
      <c r="E2738" s="60" t="s">
        <v>10782</v>
      </c>
      <c r="F2738" s="60" t="s">
        <v>1954</v>
      </c>
      <c r="H2738" s="49" t="s">
        <v>13006</v>
      </c>
      <c r="I2738" s="44"/>
      <c r="J2738" s="44"/>
      <c r="K2738" s="44"/>
      <c r="L2738" s="44"/>
      <c r="M2738" s="44"/>
      <c r="N2738" s="44"/>
      <c r="R2738" s="44"/>
    </row>
    <row r="2739" spans="1:18" x14ac:dyDescent="0.15">
      <c r="A2739" s="49">
        <v>26</v>
      </c>
      <c r="B2739" s="49" t="s">
        <v>5649</v>
      </c>
      <c r="C2739" s="49">
        <v>5</v>
      </c>
      <c r="D2739" s="60">
        <v>6256</v>
      </c>
      <c r="E2739" s="60" t="s">
        <v>10783</v>
      </c>
      <c r="F2739" s="60"/>
      <c r="H2739" s="49" t="s">
        <v>13006</v>
      </c>
      <c r="I2739" s="44"/>
      <c r="J2739" s="44"/>
      <c r="K2739" s="44"/>
      <c r="L2739" s="44"/>
      <c r="M2739" s="44"/>
      <c r="N2739" s="44"/>
      <c r="R2739" s="44"/>
    </row>
    <row r="2740" spans="1:18" x14ac:dyDescent="0.15">
      <c r="A2740" s="49">
        <v>26</v>
      </c>
      <c r="B2740" s="49" t="s">
        <v>5649</v>
      </c>
      <c r="C2740" s="49">
        <v>6</v>
      </c>
      <c r="D2740" s="60">
        <v>6257</v>
      </c>
      <c r="E2740" s="60" t="s">
        <v>11127</v>
      </c>
      <c r="F2740" s="60"/>
      <c r="H2740" s="49" t="s">
        <v>13006</v>
      </c>
      <c r="I2740" s="44"/>
      <c r="J2740" s="44"/>
      <c r="K2740" s="44"/>
      <c r="L2740" s="44"/>
      <c r="M2740" s="44"/>
      <c r="N2740" s="44"/>
      <c r="R2740" s="44"/>
    </row>
    <row r="2741" spans="1:18" x14ac:dyDescent="0.15">
      <c r="A2741" s="49">
        <v>26</v>
      </c>
      <c r="B2741" s="49" t="s">
        <v>5649</v>
      </c>
      <c r="C2741" s="49">
        <v>7</v>
      </c>
      <c r="D2741" s="60">
        <v>6258</v>
      </c>
      <c r="E2741" s="60" t="s">
        <v>10785</v>
      </c>
      <c r="F2741" s="60" t="s">
        <v>1955</v>
      </c>
      <c r="H2741" s="49" t="s">
        <v>13006</v>
      </c>
      <c r="I2741" s="44"/>
      <c r="J2741" s="44"/>
      <c r="K2741" s="44"/>
      <c r="L2741" s="44"/>
      <c r="M2741" s="44"/>
      <c r="N2741" s="44"/>
      <c r="R2741" s="44"/>
    </row>
    <row r="2742" spans="1:18" x14ac:dyDescent="0.15">
      <c r="A2742" s="49">
        <v>26</v>
      </c>
      <c r="B2742" s="49" t="s">
        <v>5649</v>
      </c>
      <c r="C2742" s="49">
        <v>8</v>
      </c>
      <c r="D2742" s="60">
        <v>6259</v>
      </c>
      <c r="E2742" s="60" t="s">
        <v>10786</v>
      </c>
      <c r="F2742" s="60" t="s">
        <v>1956</v>
      </c>
      <c r="H2742" s="49" t="s">
        <v>13006</v>
      </c>
      <c r="I2742" s="44" t="s">
        <v>10786</v>
      </c>
      <c r="J2742" s="44"/>
      <c r="K2742" s="44" t="s">
        <v>10786</v>
      </c>
      <c r="L2742" s="44"/>
      <c r="M2742" s="44"/>
      <c r="N2742" s="44"/>
      <c r="R2742" s="44"/>
    </row>
    <row r="2743" spans="1:18" x14ac:dyDescent="0.15">
      <c r="A2743" s="49">
        <v>26</v>
      </c>
      <c r="B2743" s="49" t="s">
        <v>5649</v>
      </c>
      <c r="C2743" s="49">
        <v>9</v>
      </c>
      <c r="D2743" s="60">
        <v>6260</v>
      </c>
      <c r="E2743" s="60" t="s">
        <v>11130</v>
      </c>
      <c r="F2743" s="60" t="s">
        <v>1957</v>
      </c>
      <c r="H2743" s="49" t="s">
        <v>13006</v>
      </c>
      <c r="I2743" s="44"/>
      <c r="J2743" s="44"/>
      <c r="K2743" s="44"/>
      <c r="L2743" s="44"/>
      <c r="M2743" s="44"/>
      <c r="N2743" s="44"/>
      <c r="R2743" s="44"/>
    </row>
    <row r="2744" spans="1:18" x14ac:dyDescent="0.15">
      <c r="A2744" s="49">
        <v>26</v>
      </c>
      <c r="B2744" s="49" t="s">
        <v>5649</v>
      </c>
      <c r="C2744" s="49">
        <v>10</v>
      </c>
      <c r="D2744" s="60">
        <v>6261</v>
      </c>
      <c r="E2744" s="60" t="s">
        <v>11131</v>
      </c>
      <c r="F2744" s="60"/>
      <c r="H2744" s="49" t="s">
        <v>13006</v>
      </c>
      <c r="I2744" s="44"/>
      <c r="J2744" s="44"/>
      <c r="K2744" s="44"/>
      <c r="L2744" s="44"/>
      <c r="M2744" s="44"/>
      <c r="N2744" s="44"/>
      <c r="R2744" s="44"/>
    </row>
    <row r="2745" spans="1:18" x14ac:dyDescent="0.15">
      <c r="A2745" s="49">
        <v>26</v>
      </c>
      <c r="B2745" s="49" t="s">
        <v>5649</v>
      </c>
      <c r="C2745" s="49">
        <v>11</v>
      </c>
      <c r="D2745" s="60">
        <v>6262</v>
      </c>
      <c r="E2745" s="60" t="s">
        <v>7731</v>
      </c>
      <c r="F2745" s="60" t="s">
        <v>2241</v>
      </c>
      <c r="H2745" s="49" t="s">
        <v>13006</v>
      </c>
      <c r="I2745" s="44"/>
      <c r="J2745" s="44"/>
      <c r="K2745" s="44"/>
      <c r="L2745" s="44"/>
      <c r="M2745" s="44"/>
      <c r="N2745" s="44"/>
      <c r="R2745" s="44"/>
    </row>
    <row r="2746" spans="1:18" x14ac:dyDescent="0.15">
      <c r="A2746" s="49">
        <v>26</v>
      </c>
      <c r="B2746" s="49" t="s">
        <v>5649</v>
      </c>
      <c r="C2746" s="49">
        <v>12</v>
      </c>
      <c r="D2746" s="60">
        <v>6263</v>
      </c>
      <c r="E2746" s="60" t="s">
        <v>7732</v>
      </c>
      <c r="F2746" s="60" t="s">
        <v>2242</v>
      </c>
      <c r="H2746" s="49" t="s">
        <v>13006</v>
      </c>
      <c r="I2746" s="44"/>
      <c r="J2746" s="44"/>
      <c r="K2746" s="44"/>
      <c r="L2746" s="44"/>
      <c r="M2746" s="44"/>
      <c r="N2746" s="44"/>
      <c r="R2746" s="44"/>
    </row>
    <row r="2747" spans="1:18" ht="58.5" customHeight="1" x14ac:dyDescent="0.15">
      <c r="A2747" s="53" t="s">
        <v>11896</v>
      </c>
      <c r="B2747" s="54"/>
      <c r="C2747" s="54"/>
      <c r="D2747" s="54"/>
      <c r="E2747" s="54"/>
      <c r="F2747" s="54"/>
      <c r="G2747" s="54"/>
      <c r="H2747" s="32"/>
      <c r="I2747" s="44"/>
      <c r="J2747" s="44"/>
      <c r="K2747" s="44"/>
      <c r="L2747" s="44"/>
      <c r="M2747" s="44"/>
      <c r="N2747" s="44"/>
      <c r="R2747" s="44"/>
    </row>
    <row r="2748" spans="1:18" s="20" customFormat="1" ht="14.25" customHeight="1" x14ac:dyDescent="0.15">
      <c r="A2748" s="2" t="s">
        <v>9863</v>
      </c>
      <c r="B2748" s="2" t="s">
        <v>9861</v>
      </c>
      <c r="C2748" s="2" t="s">
        <v>9862</v>
      </c>
      <c r="D2748" s="11" t="s">
        <v>6922</v>
      </c>
      <c r="E2748" s="11" t="s">
        <v>7223</v>
      </c>
      <c r="F2748" s="11" t="s">
        <v>14363</v>
      </c>
      <c r="G2748" s="4" t="s">
        <v>7670</v>
      </c>
      <c r="H2748" s="58"/>
      <c r="I2748" s="3" t="s">
        <v>12569</v>
      </c>
      <c r="J2748" s="3" t="s">
        <v>13220</v>
      </c>
      <c r="K2748" s="3" t="s">
        <v>13560</v>
      </c>
    </row>
    <row r="2749" spans="1:18" s="20" customFormat="1" x14ac:dyDescent="0.15">
      <c r="A2749" s="2"/>
      <c r="B2749" s="2"/>
      <c r="C2749" s="2"/>
      <c r="D2749" s="11"/>
      <c r="E2749" s="11"/>
      <c r="F2749" s="11"/>
      <c r="G2749" s="4"/>
      <c r="H2749" s="2" t="s">
        <v>13350</v>
      </c>
      <c r="I2749" s="2" t="s">
        <v>12886</v>
      </c>
      <c r="J2749" s="2" t="s">
        <v>12886</v>
      </c>
      <c r="K2749" s="2" t="s">
        <v>12886</v>
      </c>
    </row>
    <row r="2750" spans="1:18" x14ac:dyDescent="0.15">
      <c r="D2750" s="60"/>
      <c r="E2750" s="60"/>
      <c r="F2750" s="60"/>
      <c r="H2750" s="49"/>
      <c r="I2750" s="44"/>
      <c r="J2750" s="44"/>
      <c r="K2750" s="44"/>
      <c r="L2750" s="44"/>
      <c r="M2750" s="44"/>
      <c r="N2750" s="44"/>
      <c r="R2750" s="44"/>
    </row>
    <row r="2751" spans="1:18" x14ac:dyDescent="0.15">
      <c r="A2751" s="49">
        <v>27</v>
      </c>
      <c r="B2751" s="49" t="s">
        <v>8125</v>
      </c>
      <c r="C2751" s="49">
        <v>1</v>
      </c>
      <c r="D2751" s="60">
        <v>6264</v>
      </c>
      <c r="E2751" s="60" t="s">
        <v>7733</v>
      </c>
      <c r="F2751" s="60"/>
      <c r="H2751" s="49" t="s">
        <v>13006</v>
      </c>
      <c r="I2751" s="44"/>
      <c r="J2751" s="44"/>
      <c r="K2751" s="44"/>
      <c r="L2751" s="44"/>
      <c r="M2751" s="44"/>
      <c r="N2751" s="44"/>
      <c r="R2751" s="44"/>
    </row>
    <row r="2752" spans="1:18" x14ac:dyDescent="0.15">
      <c r="A2752" s="49">
        <v>27</v>
      </c>
      <c r="B2752" s="49" t="s">
        <v>8125</v>
      </c>
      <c r="C2752" s="49">
        <v>2</v>
      </c>
      <c r="D2752" s="60">
        <v>6265</v>
      </c>
      <c r="E2752" s="60" t="s">
        <v>7734</v>
      </c>
      <c r="F2752" s="60" t="s">
        <v>2243</v>
      </c>
      <c r="H2752" s="49" t="s">
        <v>13006</v>
      </c>
      <c r="I2752" s="44"/>
      <c r="J2752" s="44"/>
      <c r="K2752" s="44"/>
      <c r="L2752" s="44"/>
      <c r="M2752" s="44"/>
      <c r="N2752" s="44"/>
      <c r="R2752" s="44"/>
    </row>
    <row r="2753" spans="1:18" x14ac:dyDescent="0.15">
      <c r="A2753" s="49">
        <v>27</v>
      </c>
      <c r="B2753" s="49" t="s">
        <v>8125</v>
      </c>
      <c r="C2753" s="49">
        <v>3</v>
      </c>
      <c r="D2753" s="60">
        <v>6266</v>
      </c>
      <c r="E2753" s="60" t="s">
        <v>7735</v>
      </c>
      <c r="F2753" s="60" t="s">
        <v>1935</v>
      </c>
      <c r="H2753" s="49" t="s">
        <v>13006</v>
      </c>
      <c r="I2753" s="44"/>
      <c r="J2753" s="44"/>
      <c r="K2753" s="44"/>
      <c r="L2753" s="44"/>
      <c r="M2753" s="44"/>
      <c r="N2753" s="44"/>
      <c r="R2753" s="44"/>
    </row>
    <row r="2754" spans="1:18" x14ac:dyDescent="0.15">
      <c r="A2754" s="49">
        <v>27</v>
      </c>
      <c r="B2754" s="49" t="s">
        <v>8125</v>
      </c>
      <c r="C2754" s="49">
        <v>4</v>
      </c>
      <c r="D2754" s="60">
        <v>6267</v>
      </c>
      <c r="E2754" s="60" t="s">
        <v>7736</v>
      </c>
      <c r="F2754" s="60"/>
      <c r="H2754" s="49" t="s">
        <v>13006</v>
      </c>
      <c r="I2754" s="44"/>
      <c r="J2754" s="44"/>
      <c r="K2754" s="44"/>
      <c r="L2754" s="44"/>
      <c r="M2754" s="44"/>
      <c r="N2754" s="44"/>
      <c r="R2754" s="44"/>
    </row>
    <row r="2755" spans="1:18" x14ac:dyDescent="0.15">
      <c r="A2755" s="49">
        <v>27</v>
      </c>
      <c r="B2755" s="49" t="s">
        <v>8125</v>
      </c>
      <c r="C2755" s="49">
        <v>5</v>
      </c>
      <c r="D2755" s="60">
        <v>6268</v>
      </c>
      <c r="E2755" s="60" t="s">
        <v>7737</v>
      </c>
      <c r="F2755" s="60"/>
      <c r="H2755" s="49" t="s">
        <v>13006</v>
      </c>
      <c r="I2755" s="44"/>
      <c r="J2755" s="44"/>
      <c r="K2755" s="44"/>
      <c r="L2755" s="44"/>
      <c r="M2755" s="44"/>
      <c r="N2755" s="44"/>
      <c r="R2755" s="44"/>
    </row>
    <row r="2756" spans="1:18" x14ac:dyDescent="0.15">
      <c r="A2756" s="49">
        <v>27</v>
      </c>
      <c r="B2756" s="49" t="s">
        <v>8125</v>
      </c>
      <c r="C2756" s="49">
        <v>6</v>
      </c>
      <c r="D2756" s="60">
        <v>6269</v>
      </c>
      <c r="E2756" s="60" t="s">
        <v>7738</v>
      </c>
      <c r="F2756" s="60"/>
      <c r="H2756" s="49" t="s">
        <v>13006</v>
      </c>
      <c r="I2756" s="44"/>
      <c r="J2756" s="44"/>
      <c r="K2756" s="44"/>
      <c r="L2756" s="44"/>
      <c r="M2756" s="44"/>
      <c r="N2756" s="44"/>
      <c r="R2756" s="44"/>
    </row>
    <row r="2757" spans="1:18" x14ac:dyDescent="0.15">
      <c r="A2757" s="49">
        <v>27</v>
      </c>
      <c r="B2757" s="49" t="s">
        <v>8125</v>
      </c>
      <c r="C2757" s="49">
        <v>7</v>
      </c>
      <c r="D2757" s="60">
        <v>6271</v>
      </c>
      <c r="E2757" s="60" t="s">
        <v>7739</v>
      </c>
      <c r="F2757" s="60" t="s">
        <v>1936</v>
      </c>
      <c r="H2757" s="49" t="s">
        <v>13006</v>
      </c>
      <c r="I2757" s="44"/>
      <c r="J2757" s="44"/>
      <c r="K2757" s="44"/>
      <c r="L2757" s="44"/>
      <c r="M2757" s="44"/>
      <c r="N2757" s="44"/>
      <c r="R2757" s="44"/>
    </row>
    <row r="2758" spans="1:18" x14ac:dyDescent="0.15">
      <c r="A2758" s="49">
        <v>27</v>
      </c>
      <c r="B2758" s="49" t="s">
        <v>8125</v>
      </c>
      <c r="C2758" s="49">
        <v>8</v>
      </c>
      <c r="D2758" s="60">
        <v>6272</v>
      </c>
      <c r="E2758" s="60" t="s">
        <v>7740</v>
      </c>
      <c r="F2758" s="60" t="s">
        <v>1937</v>
      </c>
      <c r="H2758" s="49" t="s">
        <v>13006</v>
      </c>
      <c r="I2758" s="44"/>
      <c r="J2758" s="44"/>
      <c r="K2758" s="44"/>
      <c r="L2758" s="44"/>
      <c r="M2758" s="44"/>
      <c r="N2758" s="44"/>
      <c r="R2758" s="44"/>
    </row>
    <row r="2759" spans="1:18" x14ac:dyDescent="0.15">
      <c r="A2759" s="49">
        <v>27</v>
      </c>
      <c r="B2759" s="49" t="s">
        <v>8125</v>
      </c>
      <c r="C2759" s="49">
        <v>9</v>
      </c>
      <c r="D2759" s="60">
        <v>6274</v>
      </c>
      <c r="E2759" s="60" t="s">
        <v>7741</v>
      </c>
      <c r="F2759" s="60"/>
      <c r="H2759" s="49" t="s">
        <v>13006</v>
      </c>
      <c r="I2759" s="44"/>
      <c r="J2759" s="44"/>
      <c r="K2759" s="44"/>
      <c r="L2759" s="44"/>
      <c r="M2759" s="44"/>
      <c r="N2759" s="44"/>
      <c r="R2759" s="44"/>
    </row>
    <row r="2760" spans="1:18" x14ac:dyDescent="0.15">
      <c r="A2760" s="49">
        <v>27</v>
      </c>
      <c r="B2760" s="49" t="s">
        <v>8125</v>
      </c>
      <c r="C2760" s="49">
        <v>10</v>
      </c>
      <c r="D2760" s="60">
        <v>6276</v>
      </c>
      <c r="E2760" s="60" t="s">
        <v>7522</v>
      </c>
      <c r="F2760" s="60" t="s">
        <v>1938</v>
      </c>
      <c r="H2760" s="49" t="s">
        <v>13006</v>
      </c>
      <c r="I2760" s="44"/>
      <c r="J2760" s="44"/>
      <c r="K2760" s="44"/>
      <c r="L2760" s="44"/>
      <c r="M2760" s="44"/>
      <c r="N2760" s="44"/>
      <c r="R2760" s="44"/>
    </row>
    <row r="2761" spans="1:18" x14ac:dyDescent="0.15">
      <c r="A2761" s="49">
        <v>27</v>
      </c>
      <c r="B2761" s="49" t="s">
        <v>8125</v>
      </c>
      <c r="C2761" s="49">
        <v>11</v>
      </c>
      <c r="D2761" s="60">
        <v>6278</v>
      </c>
      <c r="E2761" s="60" t="s">
        <v>8037</v>
      </c>
      <c r="F2761" s="60"/>
      <c r="H2761" s="49" t="s">
        <v>13006</v>
      </c>
      <c r="I2761" s="44"/>
      <c r="J2761" s="44"/>
      <c r="K2761" s="44"/>
      <c r="L2761" s="44"/>
      <c r="M2761" s="44"/>
      <c r="N2761" s="44"/>
      <c r="R2761" s="44"/>
    </row>
    <row r="2762" spans="1:18" x14ac:dyDescent="0.15">
      <c r="A2762" s="49">
        <v>27</v>
      </c>
      <c r="B2762" s="49" t="s">
        <v>8125</v>
      </c>
      <c r="C2762" s="49">
        <v>12</v>
      </c>
      <c r="D2762" s="60">
        <v>6279</v>
      </c>
      <c r="E2762" s="60" t="s">
        <v>11470</v>
      </c>
      <c r="F2762" s="60"/>
      <c r="H2762" s="49" t="s">
        <v>13006</v>
      </c>
      <c r="I2762" s="44"/>
      <c r="J2762" s="44"/>
      <c r="K2762" s="44"/>
      <c r="L2762" s="44"/>
      <c r="M2762" s="44"/>
      <c r="N2762" s="44"/>
      <c r="R2762" s="44"/>
    </row>
    <row r="2763" spans="1:18" x14ac:dyDescent="0.15">
      <c r="D2763" s="60"/>
      <c r="E2763" s="60"/>
      <c r="F2763" s="60"/>
      <c r="H2763" s="49"/>
      <c r="I2763" s="44"/>
      <c r="J2763" s="44"/>
      <c r="K2763" s="44"/>
      <c r="L2763" s="44"/>
      <c r="M2763" s="44"/>
      <c r="N2763" s="44"/>
      <c r="R2763" s="44"/>
    </row>
    <row r="2764" spans="1:18" x14ac:dyDescent="0.15">
      <c r="A2764" s="49">
        <v>27</v>
      </c>
      <c r="B2764" s="49" t="s">
        <v>5644</v>
      </c>
      <c r="C2764" s="49">
        <v>1</v>
      </c>
      <c r="D2764" s="60">
        <v>6281</v>
      </c>
      <c r="E2764" s="60" t="s">
        <v>7167</v>
      </c>
      <c r="F2764" s="60"/>
      <c r="H2764" s="49" t="s">
        <v>13006</v>
      </c>
      <c r="I2764" s="44"/>
      <c r="J2764" s="44"/>
      <c r="K2764" s="44"/>
      <c r="L2764" s="44"/>
      <c r="M2764" s="44"/>
      <c r="N2764" s="44"/>
      <c r="R2764" s="44"/>
    </row>
    <row r="2765" spans="1:18" x14ac:dyDescent="0.15">
      <c r="A2765" s="49">
        <v>27</v>
      </c>
      <c r="B2765" s="49" t="s">
        <v>5644</v>
      </c>
      <c r="C2765" s="49">
        <v>2</v>
      </c>
      <c r="D2765" s="60">
        <v>6282</v>
      </c>
      <c r="E2765" s="60" t="s">
        <v>7168</v>
      </c>
      <c r="F2765" s="60"/>
      <c r="H2765" s="49" t="s">
        <v>13006</v>
      </c>
      <c r="I2765" s="44"/>
      <c r="J2765" s="44"/>
      <c r="K2765" s="44"/>
      <c r="L2765" s="44"/>
      <c r="M2765" s="44"/>
      <c r="N2765" s="44"/>
      <c r="R2765" s="44"/>
    </row>
    <row r="2766" spans="1:18" x14ac:dyDescent="0.15">
      <c r="A2766" s="49">
        <v>27</v>
      </c>
      <c r="B2766" s="49" t="s">
        <v>5644</v>
      </c>
      <c r="C2766" s="49">
        <v>3</v>
      </c>
      <c r="D2766" s="60">
        <v>6286</v>
      </c>
      <c r="E2766" s="60" t="s">
        <v>7169</v>
      </c>
      <c r="F2766" s="60" t="s">
        <v>1939</v>
      </c>
      <c r="H2766" s="49" t="s">
        <v>13006</v>
      </c>
      <c r="I2766" s="44"/>
      <c r="J2766" s="44"/>
      <c r="K2766" s="44"/>
      <c r="L2766" s="44"/>
      <c r="M2766" s="44"/>
      <c r="N2766" s="44"/>
      <c r="R2766" s="44"/>
    </row>
    <row r="2767" spans="1:18" x14ac:dyDescent="0.15">
      <c r="A2767" s="49">
        <v>27</v>
      </c>
      <c r="B2767" s="49" t="s">
        <v>5644</v>
      </c>
      <c r="C2767" s="49">
        <v>4</v>
      </c>
      <c r="D2767" s="60">
        <v>6287</v>
      </c>
      <c r="E2767" s="60" t="s">
        <v>7170</v>
      </c>
      <c r="F2767" s="60"/>
      <c r="H2767" s="49" t="s">
        <v>13006</v>
      </c>
      <c r="I2767" s="44"/>
      <c r="J2767" s="44"/>
      <c r="K2767" s="44"/>
      <c r="L2767" s="44"/>
      <c r="M2767" s="44"/>
      <c r="N2767" s="44"/>
      <c r="R2767" s="44"/>
    </row>
    <row r="2768" spans="1:18" x14ac:dyDescent="0.15">
      <c r="A2768" s="49">
        <v>27</v>
      </c>
      <c r="B2768" s="49" t="s">
        <v>5644</v>
      </c>
      <c r="C2768" s="49">
        <v>5</v>
      </c>
      <c r="D2768" s="60">
        <v>6288</v>
      </c>
      <c r="E2768" s="60" t="s">
        <v>7171</v>
      </c>
      <c r="F2768" s="60"/>
      <c r="H2768" s="49" t="s">
        <v>13006</v>
      </c>
      <c r="I2768" s="44"/>
      <c r="J2768" s="44"/>
      <c r="K2768" s="44"/>
      <c r="L2768" s="44"/>
      <c r="M2768" s="44"/>
      <c r="N2768" s="44"/>
      <c r="R2768" s="44"/>
    </row>
    <row r="2769" spans="1:18" x14ac:dyDescent="0.15">
      <c r="A2769" s="49">
        <v>27</v>
      </c>
      <c r="B2769" s="49" t="s">
        <v>5644</v>
      </c>
      <c r="C2769" s="49">
        <v>6</v>
      </c>
      <c r="D2769" s="60">
        <v>6385</v>
      </c>
      <c r="E2769" s="60" t="s">
        <v>7172</v>
      </c>
      <c r="F2769" s="60"/>
      <c r="H2769" s="49" t="s">
        <v>13006</v>
      </c>
      <c r="I2769" s="44"/>
      <c r="J2769" s="44"/>
      <c r="K2769" s="44"/>
      <c r="L2769" s="44"/>
      <c r="M2769" s="44"/>
      <c r="N2769" s="44"/>
      <c r="R2769" s="44"/>
    </row>
    <row r="2770" spans="1:18" x14ac:dyDescent="0.15">
      <c r="A2770" s="49">
        <v>27</v>
      </c>
      <c r="B2770" s="49" t="s">
        <v>5644</v>
      </c>
      <c r="C2770" s="49">
        <v>7</v>
      </c>
      <c r="D2770" s="60">
        <v>6387</v>
      </c>
      <c r="E2770" s="60" t="s">
        <v>7173</v>
      </c>
      <c r="F2770" s="60" t="s">
        <v>8964</v>
      </c>
      <c r="H2770" s="49" t="s">
        <v>13006</v>
      </c>
      <c r="I2770" s="44"/>
      <c r="J2770" s="44"/>
      <c r="K2770" s="44"/>
      <c r="L2770" s="44"/>
      <c r="M2770" s="44"/>
      <c r="N2770" s="44"/>
      <c r="R2770" s="44"/>
    </row>
    <row r="2771" spans="1:18" x14ac:dyDescent="0.15">
      <c r="A2771" s="49">
        <v>27</v>
      </c>
      <c r="B2771" s="49" t="s">
        <v>5644</v>
      </c>
      <c r="C2771" s="49">
        <v>8</v>
      </c>
      <c r="D2771" s="60">
        <v>6388</v>
      </c>
      <c r="E2771" s="60" t="s">
        <v>7174</v>
      </c>
      <c r="F2771" s="60" t="s">
        <v>8965</v>
      </c>
      <c r="H2771" s="49" t="s">
        <v>13006</v>
      </c>
      <c r="I2771" s="44"/>
      <c r="J2771" s="44"/>
      <c r="K2771" s="44"/>
      <c r="L2771" s="44"/>
      <c r="M2771" s="44"/>
      <c r="N2771" s="44"/>
      <c r="R2771" s="44"/>
    </row>
    <row r="2772" spans="1:18" x14ac:dyDescent="0.15">
      <c r="A2772" s="49">
        <v>27</v>
      </c>
      <c r="B2772" s="49" t="s">
        <v>5644</v>
      </c>
      <c r="C2772" s="49">
        <v>9</v>
      </c>
      <c r="D2772" s="60">
        <v>6390</v>
      </c>
      <c r="E2772" s="60" t="s">
        <v>7175</v>
      </c>
      <c r="F2772" s="60"/>
      <c r="H2772" s="49" t="s">
        <v>13006</v>
      </c>
      <c r="I2772" s="44"/>
      <c r="J2772" s="44"/>
      <c r="K2772" s="44"/>
      <c r="L2772" s="44"/>
      <c r="M2772" s="44"/>
      <c r="N2772" s="44"/>
      <c r="R2772" s="44"/>
    </row>
    <row r="2773" spans="1:18" x14ac:dyDescent="0.15">
      <c r="A2773" s="49">
        <v>27</v>
      </c>
      <c r="B2773" s="49" t="s">
        <v>5644</v>
      </c>
      <c r="C2773" s="49">
        <v>10</v>
      </c>
      <c r="D2773" s="60">
        <v>6391</v>
      </c>
      <c r="E2773" s="60" t="s">
        <v>7176</v>
      </c>
      <c r="F2773" s="60"/>
      <c r="H2773" s="49" t="s">
        <v>13006</v>
      </c>
      <c r="I2773" s="44"/>
      <c r="J2773" s="44"/>
      <c r="K2773" s="44"/>
      <c r="L2773" s="44"/>
      <c r="M2773" s="44"/>
      <c r="N2773" s="44"/>
      <c r="R2773" s="44"/>
    </row>
    <row r="2774" spans="1:18" x14ac:dyDescent="0.15">
      <c r="A2774" s="49">
        <v>27</v>
      </c>
      <c r="B2774" s="49" t="s">
        <v>5644</v>
      </c>
      <c r="C2774" s="49">
        <v>11</v>
      </c>
      <c r="D2774" s="60">
        <v>6392</v>
      </c>
      <c r="E2774" s="60" t="s">
        <v>7177</v>
      </c>
      <c r="F2774" s="60"/>
      <c r="H2774" s="49" t="s">
        <v>13006</v>
      </c>
      <c r="I2774" s="44"/>
      <c r="J2774" s="44"/>
      <c r="K2774" s="44"/>
      <c r="L2774" s="44"/>
      <c r="M2774" s="44"/>
      <c r="N2774" s="44"/>
      <c r="R2774" s="44"/>
    </row>
    <row r="2775" spans="1:18" x14ac:dyDescent="0.15">
      <c r="A2775" s="49">
        <v>27</v>
      </c>
      <c r="B2775" s="49" t="s">
        <v>5644</v>
      </c>
      <c r="C2775" s="49">
        <v>12</v>
      </c>
      <c r="D2775" s="60">
        <v>6393</v>
      </c>
      <c r="E2775" s="60" t="s">
        <v>7178</v>
      </c>
      <c r="F2775" s="60" t="s">
        <v>8966</v>
      </c>
      <c r="H2775" s="49" t="s">
        <v>13006</v>
      </c>
      <c r="I2775" s="44"/>
      <c r="J2775" s="44"/>
      <c r="K2775" s="44"/>
      <c r="L2775" s="44"/>
      <c r="M2775" s="44"/>
      <c r="N2775" s="44"/>
      <c r="R2775" s="44"/>
    </row>
    <row r="2776" spans="1:18" x14ac:dyDescent="0.15">
      <c r="D2776" s="60"/>
      <c r="E2776" s="60"/>
      <c r="F2776" s="60"/>
      <c r="H2776" s="49"/>
      <c r="I2776" s="44"/>
      <c r="J2776" s="44"/>
      <c r="K2776" s="44"/>
      <c r="L2776" s="44"/>
      <c r="M2776" s="44"/>
      <c r="N2776" s="44"/>
      <c r="R2776" s="44"/>
    </row>
    <row r="2777" spans="1:18" x14ac:dyDescent="0.15">
      <c r="A2777" s="49">
        <v>27</v>
      </c>
      <c r="B2777" s="49" t="s">
        <v>5647</v>
      </c>
      <c r="C2777" s="49">
        <v>1</v>
      </c>
      <c r="D2777" s="60">
        <v>6395</v>
      </c>
      <c r="E2777" s="60" t="s">
        <v>7179</v>
      </c>
      <c r="F2777" s="60" t="s">
        <v>8653</v>
      </c>
      <c r="H2777" s="49" t="s">
        <v>13006</v>
      </c>
      <c r="I2777" s="44"/>
      <c r="J2777" s="44"/>
      <c r="K2777" s="44"/>
      <c r="L2777" s="44"/>
      <c r="M2777" s="44"/>
      <c r="N2777" s="44"/>
      <c r="R2777" s="44"/>
    </row>
    <row r="2778" spans="1:18" x14ac:dyDescent="0.15">
      <c r="A2778" s="49">
        <v>27</v>
      </c>
      <c r="B2778" s="49" t="s">
        <v>5647</v>
      </c>
      <c r="C2778" s="49">
        <v>2</v>
      </c>
      <c r="D2778" s="60">
        <v>6396</v>
      </c>
      <c r="E2778" s="60" t="s">
        <v>7180</v>
      </c>
      <c r="F2778" s="60" t="s">
        <v>8654</v>
      </c>
      <c r="H2778" s="49" t="s">
        <v>13006</v>
      </c>
      <c r="I2778" s="44"/>
      <c r="J2778" s="44"/>
      <c r="K2778" s="44"/>
      <c r="L2778" s="44"/>
      <c r="M2778" s="44"/>
      <c r="N2778" s="44"/>
      <c r="R2778" s="44"/>
    </row>
    <row r="2779" spans="1:18" x14ac:dyDescent="0.15">
      <c r="A2779" s="49">
        <v>27</v>
      </c>
      <c r="B2779" s="49" t="s">
        <v>5647</v>
      </c>
      <c r="C2779" s="49">
        <v>3</v>
      </c>
      <c r="D2779" s="60">
        <v>6397</v>
      </c>
      <c r="E2779" s="60" t="s">
        <v>7181</v>
      </c>
      <c r="F2779" s="60"/>
      <c r="H2779" s="49" t="s">
        <v>13006</v>
      </c>
      <c r="I2779" s="44"/>
      <c r="J2779" s="44"/>
      <c r="K2779" s="44"/>
      <c r="L2779" s="44"/>
      <c r="M2779" s="44"/>
      <c r="N2779" s="44"/>
      <c r="R2779" s="44"/>
    </row>
    <row r="2780" spans="1:18" x14ac:dyDescent="0.15">
      <c r="A2780" s="49">
        <v>27</v>
      </c>
      <c r="B2780" s="49" t="s">
        <v>5647</v>
      </c>
      <c r="C2780" s="49">
        <v>4</v>
      </c>
      <c r="D2780" s="60">
        <v>6399</v>
      </c>
      <c r="E2780" s="60" t="s">
        <v>7182</v>
      </c>
      <c r="F2780" s="60"/>
      <c r="H2780" s="49" t="s">
        <v>13006</v>
      </c>
      <c r="I2780" s="44"/>
      <c r="J2780" s="44"/>
      <c r="K2780" s="44"/>
      <c r="L2780" s="44"/>
      <c r="M2780" s="44"/>
      <c r="N2780" s="44"/>
      <c r="R2780" s="44"/>
    </row>
    <row r="2781" spans="1:18" x14ac:dyDescent="0.15">
      <c r="A2781" s="49">
        <v>27</v>
      </c>
      <c r="B2781" s="49" t="s">
        <v>5647</v>
      </c>
      <c r="C2781" s="49">
        <v>5</v>
      </c>
      <c r="D2781" s="60">
        <v>6401</v>
      </c>
      <c r="E2781" s="60" t="s">
        <v>7183</v>
      </c>
      <c r="F2781" s="60" t="s">
        <v>8655</v>
      </c>
      <c r="H2781" s="49" t="s">
        <v>13006</v>
      </c>
      <c r="I2781" s="44"/>
      <c r="J2781" s="44"/>
      <c r="K2781" s="44"/>
      <c r="L2781" s="44"/>
      <c r="M2781" s="44"/>
      <c r="N2781" s="44"/>
      <c r="R2781" s="44"/>
    </row>
    <row r="2782" spans="1:18" x14ac:dyDescent="0.15">
      <c r="A2782" s="49">
        <v>27</v>
      </c>
      <c r="B2782" s="49" t="s">
        <v>5647</v>
      </c>
      <c r="C2782" s="49">
        <v>6</v>
      </c>
      <c r="D2782" s="60">
        <v>6402</v>
      </c>
      <c r="E2782" s="60" t="s">
        <v>7184</v>
      </c>
      <c r="F2782" s="60" t="s">
        <v>8943</v>
      </c>
      <c r="H2782" s="49" t="s">
        <v>13006</v>
      </c>
      <c r="I2782" s="44"/>
      <c r="J2782" s="44"/>
      <c r="K2782" s="44"/>
      <c r="L2782" s="44"/>
      <c r="M2782" s="44"/>
      <c r="N2782" s="44"/>
      <c r="R2782" s="44"/>
    </row>
    <row r="2783" spans="1:18" x14ac:dyDescent="0.15">
      <c r="A2783" s="49">
        <v>27</v>
      </c>
      <c r="B2783" s="49" t="s">
        <v>5647</v>
      </c>
      <c r="C2783" s="49">
        <v>7</v>
      </c>
      <c r="D2783" s="60">
        <v>6403</v>
      </c>
      <c r="E2783" s="60" t="s">
        <v>7185</v>
      </c>
      <c r="F2783" s="60"/>
      <c r="H2783" s="49" t="s">
        <v>13006</v>
      </c>
      <c r="I2783" s="44"/>
      <c r="J2783" s="44"/>
      <c r="K2783" s="44"/>
      <c r="L2783" s="44"/>
      <c r="M2783" s="44"/>
      <c r="N2783" s="44"/>
      <c r="R2783" s="44"/>
    </row>
    <row r="2784" spans="1:18" x14ac:dyDescent="0.15">
      <c r="A2784" s="49">
        <v>27</v>
      </c>
      <c r="B2784" s="49" t="s">
        <v>5647</v>
      </c>
      <c r="C2784" s="49">
        <v>8</v>
      </c>
      <c r="D2784" s="60">
        <v>6404</v>
      </c>
      <c r="E2784" s="60" t="s">
        <v>12184</v>
      </c>
      <c r="F2784" s="60" t="s">
        <v>5306</v>
      </c>
      <c r="H2784" s="49" t="s">
        <v>13006</v>
      </c>
      <c r="I2784" s="44"/>
      <c r="J2784" s="44"/>
      <c r="K2784" s="44"/>
      <c r="L2784" s="44"/>
      <c r="M2784" s="44"/>
      <c r="N2784" s="44"/>
      <c r="R2784" s="44"/>
    </row>
    <row r="2785" spans="1:18" x14ac:dyDescent="0.15">
      <c r="A2785" s="49">
        <v>27</v>
      </c>
      <c r="B2785" s="49" t="s">
        <v>5647</v>
      </c>
      <c r="C2785" s="49">
        <v>9</v>
      </c>
      <c r="D2785" s="60">
        <v>6405</v>
      </c>
      <c r="E2785" s="60" t="s">
        <v>12185</v>
      </c>
      <c r="F2785" s="60" t="s">
        <v>5307</v>
      </c>
      <c r="H2785" s="49" t="s">
        <v>13006</v>
      </c>
      <c r="I2785" s="44"/>
      <c r="J2785" s="44"/>
      <c r="K2785" s="44"/>
      <c r="L2785" s="44"/>
      <c r="M2785" s="44"/>
      <c r="N2785" s="44"/>
      <c r="R2785" s="44"/>
    </row>
    <row r="2786" spans="1:18" x14ac:dyDescent="0.15">
      <c r="A2786" s="49">
        <v>27</v>
      </c>
      <c r="B2786" s="49" t="s">
        <v>5647</v>
      </c>
      <c r="C2786" s="49">
        <v>10</v>
      </c>
      <c r="D2786" s="60">
        <v>6407</v>
      </c>
      <c r="E2786" s="60" t="s">
        <v>12186</v>
      </c>
      <c r="F2786" s="60"/>
      <c r="H2786" s="49" t="s">
        <v>13006</v>
      </c>
      <c r="I2786" s="44"/>
      <c r="J2786" s="44"/>
      <c r="K2786" s="44"/>
      <c r="L2786" s="44"/>
      <c r="M2786" s="44"/>
      <c r="N2786" s="44"/>
      <c r="R2786" s="44"/>
    </row>
    <row r="2787" spans="1:18" x14ac:dyDescent="0.15">
      <c r="A2787" s="49">
        <v>27</v>
      </c>
      <c r="B2787" s="49" t="s">
        <v>5647</v>
      </c>
      <c r="C2787" s="49">
        <v>11</v>
      </c>
      <c r="D2787" s="60">
        <v>6408</v>
      </c>
      <c r="E2787" s="60" t="s">
        <v>12187</v>
      </c>
      <c r="F2787" s="60" t="s">
        <v>5122</v>
      </c>
      <c r="H2787" s="49" t="s">
        <v>13006</v>
      </c>
      <c r="I2787" s="44"/>
      <c r="J2787" s="44"/>
      <c r="K2787" s="44"/>
      <c r="L2787" s="44"/>
      <c r="M2787" s="44"/>
      <c r="N2787" s="44"/>
      <c r="R2787" s="44"/>
    </row>
    <row r="2788" spans="1:18" x14ac:dyDescent="0.15">
      <c r="A2788" s="49">
        <v>27</v>
      </c>
      <c r="B2788" s="49" t="s">
        <v>5647</v>
      </c>
      <c r="C2788" s="49">
        <v>12</v>
      </c>
      <c r="D2788" s="60">
        <v>6409</v>
      </c>
      <c r="E2788" s="60" t="s">
        <v>12188</v>
      </c>
      <c r="F2788" s="60" t="s">
        <v>5123</v>
      </c>
      <c r="G2788" s="50" t="s">
        <v>10571</v>
      </c>
      <c r="H2788" s="49" t="s">
        <v>13006</v>
      </c>
      <c r="I2788" s="44"/>
      <c r="J2788" s="44"/>
      <c r="K2788" s="44"/>
      <c r="L2788" s="44"/>
      <c r="M2788" s="44"/>
      <c r="N2788" s="44"/>
      <c r="R2788" s="44"/>
    </row>
    <row r="2789" spans="1:18" x14ac:dyDescent="0.15">
      <c r="D2789" s="60"/>
      <c r="E2789" s="60"/>
      <c r="F2789" s="60"/>
      <c r="H2789" s="49"/>
      <c r="I2789" s="44"/>
      <c r="J2789" s="44"/>
      <c r="K2789" s="44"/>
      <c r="L2789" s="44"/>
      <c r="M2789" s="44"/>
      <c r="N2789" s="44"/>
      <c r="R2789" s="44"/>
    </row>
    <row r="2790" spans="1:18" x14ac:dyDescent="0.15">
      <c r="A2790" s="49">
        <v>27</v>
      </c>
      <c r="B2790" s="49" t="s">
        <v>5643</v>
      </c>
      <c r="C2790" s="49">
        <v>1</v>
      </c>
      <c r="D2790" s="60">
        <v>6410</v>
      </c>
      <c r="E2790" s="60" t="s">
        <v>12189</v>
      </c>
      <c r="F2790" s="60" t="s">
        <v>5124</v>
      </c>
      <c r="H2790" s="49" t="s">
        <v>13006</v>
      </c>
      <c r="I2790" s="44"/>
      <c r="J2790" s="44"/>
      <c r="K2790" s="44"/>
      <c r="L2790" s="44"/>
      <c r="M2790" s="44"/>
      <c r="N2790" s="44"/>
      <c r="R2790" s="44"/>
    </row>
    <row r="2791" spans="1:18" x14ac:dyDescent="0.15">
      <c r="A2791" s="49">
        <v>27</v>
      </c>
      <c r="B2791" s="49" t="s">
        <v>5643</v>
      </c>
      <c r="C2791" s="49">
        <v>2</v>
      </c>
      <c r="D2791" s="60">
        <v>6411</v>
      </c>
      <c r="E2791" s="60" t="s">
        <v>12190</v>
      </c>
      <c r="F2791" s="60" t="s">
        <v>12963</v>
      </c>
      <c r="H2791" s="49" t="s">
        <v>13006</v>
      </c>
      <c r="I2791" s="44"/>
      <c r="J2791" s="44"/>
      <c r="K2791" s="44"/>
      <c r="L2791" s="44"/>
      <c r="M2791" s="44"/>
      <c r="N2791" s="44"/>
      <c r="R2791" s="44"/>
    </row>
    <row r="2792" spans="1:18" x14ac:dyDescent="0.15">
      <c r="A2792" s="49">
        <v>27</v>
      </c>
      <c r="B2792" s="49" t="s">
        <v>5643</v>
      </c>
      <c r="C2792" s="49">
        <v>3</v>
      </c>
      <c r="D2792" s="60">
        <v>6412</v>
      </c>
      <c r="E2792" s="60" t="s">
        <v>12191</v>
      </c>
      <c r="F2792" s="60"/>
      <c r="H2792" s="49" t="s">
        <v>13006</v>
      </c>
      <c r="I2792" s="44"/>
      <c r="J2792" s="44"/>
      <c r="K2792" s="44"/>
      <c r="L2792" s="44"/>
      <c r="M2792" s="44"/>
      <c r="N2792" s="44"/>
      <c r="R2792" s="44"/>
    </row>
    <row r="2793" spans="1:18" x14ac:dyDescent="0.15">
      <c r="A2793" s="49">
        <v>27</v>
      </c>
      <c r="B2793" s="49" t="s">
        <v>5643</v>
      </c>
      <c r="C2793" s="49">
        <v>4</v>
      </c>
      <c r="D2793" s="60">
        <v>6413</v>
      </c>
      <c r="E2793" s="60" t="s">
        <v>12192</v>
      </c>
      <c r="F2793" s="60"/>
      <c r="H2793" s="49" t="s">
        <v>13006</v>
      </c>
      <c r="I2793" s="44"/>
      <c r="J2793" s="44"/>
      <c r="K2793" s="44"/>
      <c r="L2793" s="44"/>
      <c r="M2793" s="44"/>
      <c r="N2793" s="44"/>
      <c r="R2793" s="44"/>
    </row>
    <row r="2794" spans="1:18" x14ac:dyDescent="0.15">
      <c r="A2794" s="49">
        <v>27</v>
      </c>
      <c r="B2794" s="49" t="s">
        <v>5643</v>
      </c>
      <c r="C2794" s="49">
        <v>5</v>
      </c>
      <c r="D2794" s="60">
        <v>6414</v>
      </c>
      <c r="E2794" s="60" t="s">
        <v>12193</v>
      </c>
      <c r="F2794" s="60" t="s">
        <v>5563</v>
      </c>
      <c r="G2794" s="50" t="s">
        <v>10571</v>
      </c>
      <c r="H2794" s="49" t="s">
        <v>13006</v>
      </c>
      <c r="I2794" s="44" t="s">
        <v>12193</v>
      </c>
      <c r="J2794" s="44"/>
      <c r="K2794" s="44"/>
      <c r="L2794" s="44"/>
      <c r="M2794" s="44"/>
      <c r="N2794" s="44"/>
      <c r="R2794" s="44"/>
    </row>
    <row r="2795" spans="1:18" x14ac:dyDescent="0.15">
      <c r="A2795" s="49">
        <v>27</v>
      </c>
      <c r="B2795" s="49" t="s">
        <v>5643</v>
      </c>
      <c r="C2795" s="49">
        <v>6</v>
      </c>
      <c r="D2795" s="60">
        <v>6415</v>
      </c>
      <c r="E2795" s="60" t="s">
        <v>5972</v>
      </c>
      <c r="F2795" s="60"/>
      <c r="H2795" s="49" t="s">
        <v>13006</v>
      </c>
      <c r="I2795" s="44"/>
      <c r="J2795" s="44"/>
      <c r="K2795" s="44"/>
      <c r="L2795" s="44"/>
      <c r="M2795" s="44"/>
      <c r="N2795" s="44"/>
      <c r="R2795" s="44"/>
    </row>
    <row r="2796" spans="1:18" x14ac:dyDescent="0.15">
      <c r="A2796" s="49">
        <v>27</v>
      </c>
      <c r="B2796" s="49" t="s">
        <v>5643</v>
      </c>
      <c r="C2796" s="49">
        <v>7</v>
      </c>
      <c r="D2796" s="60">
        <v>6416</v>
      </c>
      <c r="E2796" s="60" t="s">
        <v>5973</v>
      </c>
      <c r="F2796" s="60"/>
      <c r="H2796" s="49" t="s">
        <v>13006</v>
      </c>
      <c r="I2796" s="44"/>
      <c r="J2796" s="44"/>
      <c r="K2796" s="44"/>
      <c r="L2796" s="44"/>
      <c r="M2796" s="44"/>
      <c r="N2796" s="44"/>
      <c r="R2796" s="44"/>
    </row>
    <row r="2797" spans="1:18" x14ac:dyDescent="0.15">
      <c r="A2797" s="49">
        <v>27</v>
      </c>
      <c r="B2797" s="49" t="s">
        <v>5643</v>
      </c>
      <c r="C2797" s="49">
        <v>8</v>
      </c>
      <c r="D2797" s="60">
        <v>6417</v>
      </c>
      <c r="E2797" s="60" t="s">
        <v>5974</v>
      </c>
      <c r="F2797" s="60"/>
      <c r="G2797" s="50" t="s">
        <v>10571</v>
      </c>
      <c r="H2797" s="64" t="s">
        <v>10717</v>
      </c>
      <c r="I2797" s="44" t="s">
        <v>5974</v>
      </c>
      <c r="J2797" s="44"/>
      <c r="K2797" s="44"/>
      <c r="L2797" s="44"/>
      <c r="M2797" s="44"/>
      <c r="N2797" s="44"/>
      <c r="R2797" s="44"/>
    </row>
    <row r="2798" spans="1:18" x14ac:dyDescent="0.15">
      <c r="A2798" s="49">
        <v>27</v>
      </c>
      <c r="B2798" s="49" t="s">
        <v>5643</v>
      </c>
      <c r="C2798" s="49">
        <v>9</v>
      </c>
      <c r="D2798" s="60">
        <v>6420</v>
      </c>
      <c r="E2798" s="60" t="s">
        <v>5975</v>
      </c>
      <c r="F2798" s="60"/>
      <c r="H2798" s="49" t="s">
        <v>13006</v>
      </c>
      <c r="I2798" s="44"/>
      <c r="J2798" s="44"/>
      <c r="K2798" s="44"/>
      <c r="L2798" s="44"/>
      <c r="M2798" s="44"/>
      <c r="N2798" s="44"/>
      <c r="R2798" s="44"/>
    </row>
    <row r="2799" spans="1:18" x14ac:dyDescent="0.15">
      <c r="A2799" s="49">
        <v>27</v>
      </c>
      <c r="B2799" s="49" t="s">
        <v>5643</v>
      </c>
      <c r="C2799" s="49">
        <v>10</v>
      </c>
      <c r="D2799" s="60">
        <v>6421</v>
      </c>
      <c r="E2799" s="60" t="s">
        <v>5976</v>
      </c>
      <c r="F2799" s="60" t="s">
        <v>5564</v>
      </c>
      <c r="H2799" s="49" t="s">
        <v>13006</v>
      </c>
      <c r="I2799" s="44"/>
      <c r="J2799" s="44"/>
      <c r="K2799" s="44"/>
      <c r="L2799" s="44"/>
      <c r="M2799" s="44"/>
      <c r="N2799" s="44"/>
      <c r="R2799" s="44"/>
    </row>
    <row r="2800" spans="1:18" x14ac:dyDescent="0.15">
      <c r="A2800" s="49">
        <v>27</v>
      </c>
      <c r="B2800" s="49" t="s">
        <v>5643</v>
      </c>
      <c r="C2800" s="49">
        <v>11</v>
      </c>
      <c r="D2800" s="60">
        <v>6422</v>
      </c>
      <c r="E2800" s="60" t="s">
        <v>5977</v>
      </c>
      <c r="F2800" s="60" t="s">
        <v>5565</v>
      </c>
      <c r="H2800" s="49" t="s">
        <v>13006</v>
      </c>
      <c r="I2800" s="44"/>
      <c r="J2800" s="44" t="s">
        <v>5977</v>
      </c>
      <c r="K2800" s="44" t="s">
        <v>5977</v>
      </c>
      <c r="L2800" s="44"/>
      <c r="M2800" s="44"/>
      <c r="N2800" s="44"/>
      <c r="R2800" s="44"/>
    </row>
    <row r="2801" spans="1:18" x14ac:dyDescent="0.15">
      <c r="A2801" s="49">
        <v>27</v>
      </c>
      <c r="B2801" s="49" t="s">
        <v>5643</v>
      </c>
      <c r="C2801" s="49">
        <v>12</v>
      </c>
      <c r="D2801" s="60">
        <v>6423</v>
      </c>
      <c r="E2801" s="60" t="s">
        <v>7854</v>
      </c>
      <c r="F2801" s="60"/>
      <c r="H2801" s="49" t="s">
        <v>13006</v>
      </c>
      <c r="I2801" s="44"/>
      <c r="J2801" s="44"/>
      <c r="K2801" s="44"/>
      <c r="L2801" s="44"/>
      <c r="M2801" s="44"/>
      <c r="N2801" s="44"/>
      <c r="R2801" s="44"/>
    </row>
    <row r="2802" spans="1:18" x14ac:dyDescent="0.15">
      <c r="D2802" s="60"/>
      <c r="E2802" s="60"/>
      <c r="F2802" s="60"/>
      <c r="H2802" s="49"/>
      <c r="I2802" s="44"/>
      <c r="J2802" s="44"/>
      <c r="K2802" s="44"/>
      <c r="L2802" s="44"/>
      <c r="M2802" s="44"/>
      <c r="N2802" s="44"/>
      <c r="R2802" s="44"/>
    </row>
    <row r="2803" spans="1:18" x14ac:dyDescent="0.15">
      <c r="A2803" s="49">
        <v>27</v>
      </c>
      <c r="B2803" s="49" t="s">
        <v>5645</v>
      </c>
      <c r="C2803" s="49">
        <v>1</v>
      </c>
      <c r="D2803" s="60">
        <v>6424</v>
      </c>
      <c r="E2803" s="60" t="s">
        <v>14762</v>
      </c>
      <c r="F2803" s="60"/>
      <c r="H2803" s="49" t="s">
        <v>13006</v>
      </c>
      <c r="I2803" s="44"/>
      <c r="J2803" s="44"/>
      <c r="K2803" s="44"/>
      <c r="L2803" s="44"/>
      <c r="M2803" s="44"/>
      <c r="N2803" s="44"/>
      <c r="R2803" s="44"/>
    </row>
    <row r="2804" spans="1:18" x14ac:dyDescent="0.15">
      <c r="A2804" s="49">
        <v>27</v>
      </c>
      <c r="B2804" s="49" t="s">
        <v>5645</v>
      </c>
      <c r="C2804" s="49">
        <v>2</v>
      </c>
      <c r="D2804" s="60">
        <v>6425</v>
      </c>
      <c r="E2804" s="60" t="s">
        <v>14763</v>
      </c>
      <c r="F2804" s="60" t="s">
        <v>2281</v>
      </c>
      <c r="H2804" s="49" t="s">
        <v>13006</v>
      </c>
      <c r="I2804" s="44"/>
      <c r="J2804" s="44"/>
      <c r="K2804" s="44"/>
      <c r="L2804" s="44"/>
      <c r="M2804" s="44"/>
      <c r="N2804" s="44"/>
      <c r="R2804" s="44"/>
    </row>
    <row r="2805" spans="1:18" x14ac:dyDescent="0.15">
      <c r="A2805" s="49">
        <v>27</v>
      </c>
      <c r="B2805" s="49" t="s">
        <v>5645</v>
      </c>
      <c r="C2805" s="49">
        <v>3</v>
      </c>
      <c r="D2805" s="60">
        <v>6426</v>
      </c>
      <c r="E2805" s="60" t="s">
        <v>14764</v>
      </c>
      <c r="F2805" s="60"/>
      <c r="H2805" s="64" t="s">
        <v>10717</v>
      </c>
      <c r="I2805" s="44"/>
      <c r="J2805" s="44"/>
      <c r="K2805" s="44"/>
      <c r="L2805" s="44"/>
      <c r="M2805" s="44"/>
      <c r="N2805" s="44"/>
      <c r="R2805" s="44"/>
    </row>
    <row r="2806" spans="1:18" x14ac:dyDescent="0.15">
      <c r="A2806" s="49">
        <v>27</v>
      </c>
      <c r="B2806" s="49" t="s">
        <v>5645</v>
      </c>
      <c r="C2806" s="49">
        <v>4</v>
      </c>
      <c r="D2806" s="60">
        <v>6427</v>
      </c>
      <c r="E2806" s="60" t="s">
        <v>13022</v>
      </c>
      <c r="F2806" s="60"/>
      <c r="H2806" s="49" t="s">
        <v>13006</v>
      </c>
      <c r="I2806" s="44"/>
      <c r="J2806" s="44"/>
      <c r="K2806" s="44"/>
      <c r="L2806" s="44"/>
      <c r="M2806" s="44"/>
      <c r="N2806" s="44"/>
      <c r="R2806" s="44"/>
    </row>
    <row r="2807" spans="1:18" x14ac:dyDescent="0.15">
      <c r="A2807" s="49">
        <v>27</v>
      </c>
      <c r="B2807" s="49" t="s">
        <v>5645</v>
      </c>
      <c r="C2807" s="49">
        <v>5</v>
      </c>
      <c r="D2807" s="60">
        <v>6428</v>
      </c>
      <c r="E2807" s="60" t="s">
        <v>13023</v>
      </c>
      <c r="F2807" s="60"/>
      <c r="H2807" s="49" t="s">
        <v>13006</v>
      </c>
      <c r="I2807" s="44"/>
      <c r="J2807" s="44"/>
      <c r="K2807" s="44"/>
      <c r="L2807" s="44"/>
      <c r="M2807" s="44"/>
      <c r="N2807" s="44"/>
      <c r="R2807" s="44"/>
    </row>
    <row r="2808" spans="1:18" x14ac:dyDescent="0.15">
      <c r="A2808" s="49">
        <v>27</v>
      </c>
      <c r="B2808" s="49" t="s">
        <v>5645</v>
      </c>
      <c r="C2808" s="49">
        <v>6</v>
      </c>
      <c r="D2808" s="60">
        <v>6429</v>
      </c>
      <c r="E2808" s="60" t="s">
        <v>13024</v>
      </c>
      <c r="F2808" s="60"/>
      <c r="H2808" s="49" t="s">
        <v>13006</v>
      </c>
      <c r="I2808" s="44"/>
      <c r="J2808" s="44"/>
      <c r="K2808" s="44"/>
      <c r="L2808" s="44"/>
      <c r="M2808" s="44"/>
      <c r="N2808" s="44"/>
      <c r="R2808" s="44"/>
    </row>
    <row r="2809" spans="1:18" x14ac:dyDescent="0.15">
      <c r="A2809" s="49">
        <v>27</v>
      </c>
      <c r="B2809" s="49" t="s">
        <v>5645</v>
      </c>
      <c r="C2809" s="49">
        <v>7</v>
      </c>
      <c r="D2809" s="60">
        <v>6430</v>
      </c>
      <c r="E2809" s="60" t="s">
        <v>13025</v>
      </c>
      <c r="F2809" s="60" t="s">
        <v>2289</v>
      </c>
      <c r="H2809" s="49" t="s">
        <v>13006</v>
      </c>
      <c r="I2809" s="44"/>
      <c r="J2809" s="44"/>
      <c r="K2809" s="44"/>
      <c r="L2809" s="44"/>
      <c r="M2809" s="44"/>
      <c r="N2809" s="44"/>
      <c r="R2809" s="44"/>
    </row>
    <row r="2810" spans="1:18" x14ac:dyDescent="0.15">
      <c r="A2810" s="49">
        <v>27</v>
      </c>
      <c r="B2810" s="49" t="s">
        <v>5645</v>
      </c>
      <c r="C2810" s="49">
        <v>8</v>
      </c>
      <c r="D2810" s="60">
        <v>6432</v>
      </c>
      <c r="E2810" s="60" t="s">
        <v>13363</v>
      </c>
      <c r="F2810" s="60" t="s">
        <v>2290</v>
      </c>
      <c r="H2810" s="49" t="s">
        <v>13006</v>
      </c>
      <c r="I2810" s="44"/>
      <c r="J2810" s="44"/>
      <c r="K2810" s="44"/>
      <c r="L2810" s="44"/>
      <c r="M2810" s="44"/>
      <c r="N2810" s="44"/>
      <c r="R2810" s="44"/>
    </row>
    <row r="2811" spans="1:18" x14ac:dyDescent="0.15">
      <c r="A2811" s="49">
        <v>27</v>
      </c>
      <c r="B2811" s="49" t="s">
        <v>5645</v>
      </c>
      <c r="C2811" s="49">
        <v>9</v>
      </c>
      <c r="D2811" s="60">
        <v>6433</v>
      </c>
      <c r="E2811" s="60" t="s">
        <v>13364</v>
      </c>
      <c r="F2811" s="60" t="s">
        <v>2291</v>
      </c>
      <c r="H2811" s="49" t="s">
        <v>13006</v>
      </c>
      <c r="I2811" s="44"/>
      <c r="J2811" s="44"/>
      <c r="K2811" s="44"/>
      <c r="L2811" s="44"/>
      <c r="M2811" s="44"/>
      <c r="N2811" s="44"/>
      <c r="R2811" s="44"/>
    </row>
    <row r="2812" spans="1:18" x14ac:dyDescent="0.15">
      <c r="A2812" s="49">
        <v>27</v>
      </c>
      <c r="B2812" s="49" t="s">
        <v>5645</v>
      </c>
      <c r="C2812" s="49">
        <v>10</v>
      </c>
      <c r="D2812" s="60">
        <v>6434</v>
      </c>
      <c r="E2812" s="60" t="s">
        <v>13365</v>
      </c>
      <c r="F2812" s="60"/>
      <c r="H2812" s="49" t="s">
        <v>13006</v>
      </c>
      <c r="I2812" s="44"/>
      <c r="J2812" s="44"/>
      <c r="K2812" s="44"/>
      <c r="L2812" s="44"/>
      <c r="M2812" s="44"/>
      <c r="N2812" s="44"/>
      <c r="R2812" s="44"/>
    </row>
    <row r="2813" spans="1:18" x14ac:dyDescent="0.15">
      <c r="A2813" s="49">
        <v>27</v>
      </c>
      <c r="B2813" s="49" t="s">
        <v>5645</v>
      </c>
      <c r="C2813" s="49">
        <v>11</v>
      </c>
      <c r="D2813" s="60">
        <v>6435</v>
      </c>
      <c r="E2813" s="60" t="s">
        <v>13366</v>
      </c>
      <c r="F2813" s="60" t="s">
        <v>2292</v>
      </c>
      <c r="H2813" s="49" t="s">
        <v>13006</v>
      </c>
      <c r="I2813" s="44"/>
      <c r="J2813" s="44"/>
      <c r="K2813" s="44"/>
      <c r="L2813" s="44"/>
      <c r="M2813" s="44"/>
      <c r="N2813" s="44"/>
      <c r="R2813" s="44"/>
    </row>
    <row r="2814" spans="1:18" x14ac:dyDescent="0.15">
      <c r="A2814" s="49">
        <v>27</v>
      </c>
      <c r="B2814" s="49" t="s">
        <v>5645</v>
      </c>
      <c r="C2814" s="49">
        <v>12</v>
      </c>
      <c r="D2814" s="60">
        <v>6436</v>
      </c>
      <c r="E2814" s="60" t="s">
        <v>13367</v>
      </c>
      <c r="F2814" s="60" t="s">
        <v>2293</v>
      </c>
      <c r="H2814" s="49" t="s">
        <v>13006</v>
      </c>
      <c r="I2814" s="44"/>
      <c r="J2814" s="44" t="s">
        <v>13367</v>
      </c>
      <c r="K2814" s="44" t="s">
        <v>13367</v>
      </c>
      <c r="L2814" s="44"/>
      <c r="M2814" s="44"/>
      <c r="N2814" s="44"/>
      <c r="R2814" s="44"/>
    </row>
    <row r="2815" spans="1:18" x14ac:dyDescent="0.15">
      <c r="D2815" s="60"/>
      <c r="E2815" s="60"/>
      <c r="F2815" s="60"/>
      <c r="H2815" s="49"/>
      <c r="I2815" s="44"/>
      <c r="J2815" s="44"/>
      <c r="K2815" s="44"/>
      <c r="L2815" s="44"/>
      <c r="M2815" s="44"/>
      <c r="N2815" s="44"/>
      <c r="R2815" s="44"/>
    </row>
    <row r="2816" spans="1:18" x14ac:dyDescent="0.15">
      <c r="A2816" s="49">
        <v>27</v>
      </c>
      <c r="B2816" s="49" t="s">
        <v>5646</v>
      </c>
      <c r="C2816" s="49">
        <v>1</v>
      </c>
      <c r="D2816" s="60">
        <v>6437</v>
      </c>
      <c r="E2816" s="60" t="s">
        <v>12745</v>
      </c>
      <c r="F2816" s="60" t="s">
        <v>2294</v>
      </c>
      <c r="G2816" s="50" t="s">
        <v>7671</v>
      </c>
      <c r="H2816" s="49" t="s">
        <v>13006</v>
      </c>
      <c r="I2816" s="44"/>
      <c r="J2816" s="44"/>
      <c r="K2816" s="44"/>
      <c r="L2816" s="44"/>
      <c r="M2816" s="44"/>
      <c r="N2816" s="44"/>
      <c r="R2816" s="44"/>
    </row>
    <row r="2817" spans="1:18" x14ac:dyDescent="0.15">
      <c r="A2817" s="49">
        <v>27</v>
      </c>
      <c r="B2817" s="49" t="s">
        <v>5646</v>
      </c>
      <c r="C2817" s="49">
        <v>2</v>
      </c>
      <c r="D2817" s="60">
        <v>6438</v>
      </c>
      <c r="E2817" s="60" t="s">
        <v>13057</v>
      </c>
      <c r="F2817" s="60"/>
      <c r="H2817" s="49" t="s">
        <v>13006</v>
      </c>
      <c r="I2817" s="44"/>
      <c r="J2817" s="44"/>
      <c r="K2817" s="44"/>
      <c r="L2817" s="44"/>
      <c r="M2817" s="44"/>
      <c r="N2817" s="44"/>
      <c r="R2817" s="44"/>
    </row>
    <row r="2818" spans="1:18" x14ac:dyDescent="0.15">
      <c r="A2818" s="49">
        <v>27</v>
      </c>
      <c r="B2818" s="49" t="s">
        <v>5646</v>
      </c>
      <c r="C2818" s="49">
        <v>3</v>
      </c>
      <c r="D2818" s="60">
        <v>6439</v>
      </c>
      <c r="E2818" s="60" t="s">
        <v>13058</v>
      </c>
      <c r="F2818" s="60"/>
      <c r="H2818" s="49" t="s">
        <v>13006</v>
      </c>
      <c r="I2818" s="44"/>
      <c r="J2818" s="44"/>
      <c r="K2818" s="44"/>
      <c r="L2818" s="44"/>
      <c r="M2818" s="44"/>
      <c r="N2818" s="44"/>
      <c r="R2818" s="44"/>
    </row>
    <row r="2819" spans="1:18" x14ac:dyDescent="0.15">
      <c r="A2819" s="49">
        <v>27</v>
      </c>
      <c r="B2819" s="49" t="s">
        <v>5646</v>
      </c>
      <c r="C2819" s="49">
        <v>4</v>
      </c>
      <c r="D2819" s="60">
        <v>6440</v>
      </c>
      <c r="E2819" s="60" t="s">
        <v>13059</v>
      </c>
      <c r="F2819" s="60"/>
      <c r="H2819" s="49" t="s">
        <v>13006</v>
      </c>
      <c r="I2819" s="44"/>
      <c r="J2819" s="44"/>
      <c r="K2819" s="44"/>
      <c r="L2819" s="44"/>
      <c r="M2819" s="44"/>
      <c r="N2819" s="44"/>
      <c r="R2819" s="44"/>
    </row>
    <row r="2820" spans="1:18" x14ac:dyDescent="0.15">
      <c r="A2820" s="49">
        <v>27</v>
      </c>
      <c r="B2820" s="49" t="s">
        <v>5646</v>
      </c>
      <c r="C2820" s="49">
        <v>5</v>
      </c>
      <c r="D2820" s="60">
        <v>6441</v>
      </c>
      <c r="E2820" s="60" t="s">
        <v>13060</v>
      </c>
      <c r="F2820" s="60" t="s">
        <v>2295</v>
      </c>
      <c r="G2820" s="50" t="s">
        <v>10571</v>
      </c>
      <c r="H2820" s="49" t="s">
        <v>13006</v>
      </c>
      <c r="I2820" s="44"/>
      <c r="J2820" s="44"/>
      <c r="K2820" s="44"/>
      <c r="L2820" s="44"/>
      <c r="M2820" s="44"/>
      <c r="N2820" s="44"/>
      <c r="R2820" s="44"/>
    </row>
    <row r="2821" spans="1:18" x14ac:dyDescent="0.15">
      <c r="A2821" s="49">
        <v>27</v>
      </c>
      <c r="B2821" s="49" t="s">
        <v>5646</v>
      </c>
      <c r="C2821" s="49">
        <v>6</v>
      </c>
      <c r="D2821" s="60">
        <v>6443</v>
      </c>
      <c r="E2821" s="60" t="s">
        <v>12739</v>
      </c>
      <c r="F2821" s="60" t="s">
        <v>2296</v>
      </c>
      <c r="H2821" s="49" t="s">
        <v>13006</v>
      </c>
      <c r="I2821" s="44"/>
      <c r="J2821" s="44"/>
      <c r="K2821" s="44"/>
      <c r="L2821" s="44"/>
      <c r="M2821" s="44"/>
      <c r="N2821" s="44"/>
      <c r="R2821" s="44"/>
    </row>
    <row r="2822" spans="1:18" x14ac:dyDescent="0.15">
      <c r="A2822" s="49">
        <v>27</v>
      </c>
      <c r="B2822" s="49" t="s">
        <v>5646</v>
      </c>
      <c r="C2822" s="49">
        <v>7</v>
      </c>
      <c r="D2822" s="60">
        <v>6444</v>
      </c>
      <c r="E2822" s="60" t="s">
        <v>12740</v>
      </c>
      <c r="F2822" s="60"/>
      <c r="H2822" s="64" t="s">
        <v>10717</v>
      </c>
      <c r="I2822" s="44"/>
      <c r="J2822" s="44"/>
      <c r="K2822" s="44"/>
      <c r="L2822" s="44"/>
      <c r="M2822" s="44"/>
      <c r="N2822" s="44"/>
      <c r="R2822" s="44"/>
    </row>
    <row r="2823" spans="1:18" x14ac:dyDescent="0.15">
      <c r="A2823" s="49">
        <v>27</v>
      </c>
      <c r="B2823" s="49" t="s">
        <v>5646</v>
      </c>
      <c r="C2823" s="49">
        <v>8</v>
      </c>
      <c r="D2823" s="60">
        <v>6445</v>
      </c>
      <c r="E2823" s="60" t="s">
        <v>13693</v>
      </c>
      <c r="F2823" s="60"/>
      <c r="H2823" s="49" t="s">
        <v>13006</v>
      </c>
      <c r="I2823" s="44"/>
      <c r="J2823" s="44"/>
      <c r="K2823" s="44"/>
      <c r="L2823" s="44"/>
      <c r="M2823" s="44"/>
      <c r="N2823" s="44"/>
      <c r="R2823" s="44"/>
    </row>
    <row r="2824" spans="1:18" x14ac:dyDescent="0.15">
      <c r="A2824" s="49">
        <v>27</v>
      </c>
      <c r="B2824" s="49" t="s">
        <v>5646</v>
      </c>
      <c r="C2824" s="49">
        <v>9</v>
      </c>
      <c r="D2824" s="60">
        <v>6446</v>
      </c>
      <c r="E2824" s="60" t="s">
        <v>13694</v>
      </c>
      <c r="F2824" s="60"/>
      <c r="H2824" s="49" t="s">
        <v>13006</v>
      </c>
      <c r="I2824" s="44"/>
      <c r="J2824" s="44"/>
      <c r="K2824" s="44"/>
      <c r="L2824" s="44"/>
      <c r="M2824" s="44"/>
      <c r="N2824" s="44"/>
      <c r="R2824" s="44"/>
    </row>
    <row r="2825" spans="1:18" x14ac:dyDescent="0.15">
      <c r="A2825" s="49">
        <v>27</v>
      </c>
      <c r="B2825" s="49" t="s">
        <v>5646</v>
      </c>
      <c r="C2825" s="49">
        <v>10</v>
      </c>
      <c r="D2825" s="60">
        <v>6447</v>
      </c>
      <c r="E2825" s="60" t="s">
        <v>13695</v>
      </c>
      <c r="F2825" s="60"/>
      <c r="H2825" s="49" t="s">
        <v>13006</v>
      </c>
      <c r="I2825" s="44"/>
      <c r="J2825" s="44"/>
      <c r="K2825" s="44"/>
      <c r="L2825" s="44"/>
      <c r="M2825" s="44"/>
      <c r="N2825" s="44"/>
      <c r="R2825" s="44"/>
    </row>
    <row r="2826" spans="1:18" x14ac:dyDescent="0.15">
      <c r="A2826" s="49">
        <v>27</v>
      </c>
      <c r="B2826" s="49" t="s">
        <v>5646</v>
      </c>
      <c r="C2826" s="49">
        <v>11</v>
      </c>
      <c r="D2826" s="60">
        <v>6448</v>
      </c>
      <c r="E2826" s="60" t="s">
        <v>13355</v>
      </c>
      <c r="F2826" s="60" t="s">
        <v>1958</v>
      </c>
      <c r="H2826" s="49" t="s">
        <v>13006</v>
      </c>
      <c r="I2826" s="44"/>
      <c r="J2826" s="44"/>
      <c r="K2826" s="44"/>
      <c r="L2826" s="44"/>
      <c r="M2826" s="44"/>
      <c r="N2826" s="44"/>
      <c r="R2826" s="44"/>
    </row>
    <row r="2827" spans="1:18" x14ac:dyDescent="0.15">
      <c r="A2827" s="49">
        <v>27</v>
      </c>
      <c r="B2827" s="49" t="s">
        <v>5646</v>
      </c>
      <c r="C2827" s="49">
        <v>12</v>
      </c>
      <c r="D2827" s="60">
        <v>6449</v>
      </c>
      <c r="E2827" s="60" t="s">
        <v>13019</v>
      </c>
      <c r="F2827" s="60"/>
      <c r="H2827" s="49" t="s">
        <v>13006</v>
      </c>
      <c r="I2827" s="44"/>
      <c r="J2827" s="44"/>
      <c r="K2827" s="44"/>
      <c r="L2827" s="44"/>
      <c r="M2827" s="44"/>
      <c r="N2827" s="44"/>
      <c r="R2827" s="44"/>
    </row>
    <row r="2828" spans="1:18" x14ac:dyDescent="0.15">
      <c r="D2828" s="60"/>
      <c r="E2828" s="60"/>
      <c r="F2828" s="60"/>
      <c r="H2828" s="49"/>
      <c r="I2828" s="44"/>
      <c r="J2828" s="44"/>
      <c r="K2828" s="44"/>
      <c r="L2828" s="44"/>
      <c r="M2828" s="44"/>
      <c r="N2828" s="44"/>
      <c r="R2828" s="44"/>
    </row>
    <row r="2829" spans="1:18" x14ac:dyDescent="0.15">
      <c r="A2829" s="49">
        <v>27</v>
      </c>
      <c r="B2829" s="49" t="s">
        <v>5648</v>
      </c>
      <c r="C2829" s="49">
        <v>1</v>
      </c>
      <c r="D2829" s="60">
        <v>6450</v>
      </c>
      <c r="E2829" s="60" t="s">
        <v>924</v>
      </c>
      <c r="F2829" s="60" t="s">
        <v>1959</v>
      </c>
      <c r="H2829" s="49" t="s">
        <v>13006</v>
      </c>
      <c r="I2829" s="44"/>
      <c r="J2829" s="44"/>
      <c r="K2829" s="44"/>
      <c r="L2829" s="44"/>
      <c r="M2829" s="44"/>
      <c r="N2829" s="44"/>
      <c r="R2829" s="44"/>
    </row>
    <row r="2830" spans="1:18" x14ac:dyDescent="0.15">
      <c r="A2830" s="49">
        <v>27</v>
      </c>
      <c r="B2830" s="49" t="s">
        <v>5648</v>
      </c>
      <c r="C2830" s="49">
        <v>2</v>
      </c>
      <c r="D2830" s="60">
        <v>6451</v>
      </c>
      <c r="E2830" s="60" t="s">
        <v>925</v>
      </c>
      <c r="F2830" s="60" t="s">
        <v>1960</v>
      </c>
      <c r="H2830" s="49" t="s">
        <v>13006</v>
      </c>
      <c r="I2830" s="44"/>
      <c r="J2830" s="44"/>
      <c r="K2830" s="44"/>
      <c r="L2830" s="44"/>
      <c r="M2830" s="44"/>
      <c r="N2830" s="44"/>
      <c r="R2830" s="44"/>
    </row>
    <row r="2831" spans="1:18" x14ac:dyDescent="0.15">
      <c r="A2831" s="49">
        <v>27</v>
      </c>
      <c r="B2831" s="49" t="s">
        <v>5648</v>
      </c>
      <c r="C2831" s="49">
        <v>3</v>
      </c>
      <c r="D2831" s="60">
        <v>6452</v>
      </c>
      <c r="E2831" s="60" t="s">
        <v>13106</v>
      </c>
      <c r="F2831" s="60"/>
      <c r="H2831" s="49" t="s">
        <v>13006</v>
      </c>
      <c r="I2831" s="44"/>
      <c r="J2831" s="44"/>
      <c r="K2831" s="44"/>
      <c r="L2831" s="44"/>
      <c r="M2831" s="44"/>
      <c r="N2831" s="44"/>
      <c r="R2831" s="44"/>
    </row>
    <row r="2832" spans="1:18" x14ac:dyDescent="0.15">
      <c r="A2832" s="49">
        <v>27</v>
      </c>
      <c r="B2832" s="49" t="s">
        <v>5648</v>
      </c>
      <c r="C2832" s="49">
        <v>4</v>
      </c>
      <c r="D2832" s="60">
        <v>6453</v>
      </c>
      <c r="E2832" s="60" t="s">
        <v>13107</v>
      </c>
      <c r="F2832" s="60"/>
      <c r="H2832" s="49" t="s">
        <v>13006</v>
      </c>
      <c r="I2832" s="44"/>
      <c r="J2832" s="44"/>
      <c r="K2832" s="44"/>
      <c r="L2832" s="44"/>
      <c r="M2832" s="44"/>
      <c r="N2832" s="44"/>
      <c r="R2832" s="44"/>
    </row>
    <row r="2833" spans="1:18" x14ac:dyDescent="0.15">
      <c r="A2833" s="49">
        <v>27</v>
      </c>
      <c r="B2833" s="49" t="s">
        <v>5648</v>
      </c>
      <c r="C2833" s="49">
        <v>5</v>
      </c>
      <c r="D2833" s="60">
        <v>6455</v>
      </c>
      <c r="E2833" s="60" t="s">
        <v>13108</v>
      </c>
      <c r="F2833" s="60"/>
      <c r="H2833" s="49" t="s">
        <v>13006</v>
      </c>
      <c r="I2833" s="44"/>
      <c r="J2833" s="44"/>
      <c r="K2833" s="44"/>
      <c r="L2833" s="44"/>
      <c r="M2833" s="44"/>
      <c r="N2833" s="44"/>
      <c r="R2833" s="44"/>
    </row>
    <row r="2834" spans="1:18" x14ac:dyDescent="0.15">
      <c r="A2834" s="49">
        <v>27</v>
      </c>
      <c r="B2834" s="49" t="s">
        <v>5648</v>
      </c>
      <c r="C2834" s="49">
        <v>6</v>
      </c>
      <c r="D2834" s="60">
        <v>6456</v>
      </c>
      <c r="E2834" s="60" t="s">
        <v>11083</v>
      </c>
      <c r="F2834" s="60"/>
      <c r="H2834" s="49" t="s">
        <v>13006</v>
      </c>
      <c r="I2834" s="44"/>
      <c r="J2834" s="44"/>
      <c r="K2834" s="44"/>
      <c r="L2834" s="44"/>
      <c r="M2834" s="44"/>
      <c r="N2834" s="44"/>
      <c r="R2834" s="44"/>
    </row>
    <row r="2835" spans="1:18" x14ac:dyDescent="0.15">
      <c r="A2835" s="49">
        <v>27</v>
      </c>
      <c r="B2835" s="49" t="s">
        <v>5648</v>
      </c>
      <c r="C2835" s="49">
        <v>7</v>
      </c>
      <c r="D2835" s="60">
        <v>6457</v>
      </c>
      <c r="E2835" s="60" t="s">
        <v>11084</v>
      </c>
      <c r="F2835" s="60"/>
      <c r="H2835" s="49" t="s">
        <v>13006</v>
      </c>
      <c r="I2835" s="44"/>
      <c r="J2835" s="44"/>
      <c r="K2835" s="44"/>
      <c r="L2835" s="44"/>
      <c r="M2835" s="44"/>
      <c r="N2835" s="44"/>
      <c r="R2835" s="44"/>
    </row>
    <row r="2836" spans="1:18" x14ac:dyDescent="0.15">
      <c r="A2836" s="49">
        <v>27</v>
      </c>
      <c r="B2836" s="49" t="s">
        <v>5648</v>
      </c>
      <c r="C2836" s="49">
        <v>8</v>
      </c>
      <c r="D2836" s="60">
        <v>6458</v>
      </c>
      <c r="E2836" s="60" t="s">
        <v>493</v>
      </c>
      <c r="F2836" s="60" t="s">
        <v>1961</v>
      </c>
      <c r="H2836" s="49" t="s">
        <v>13006</v>
      </c>
      <c r="I2836" s="44"/>
      <c r="J2836" s="44"/>
      <c r="K2836" s="44"/>
      <c r="L2836" s="44"/>
      <c r="M2836" s="44"/>
      <c r="N2836" s="44"/>
      <c r="R2836" s="44"/>
    </row>
    <row r="2837" spans="1:18" x14ac:dyDescent="0.15">
      <c r="A2837" s="49">
        <v>27</v>
      </c>
      <c r="B2837" s="49" t="s">
        <v>5648</v>
      </c>
      <c r="C2837" s="49">
        <v>9</v>
      </c>
      <c r="D2837" s="60">
        <v>6459</v>
      </c>
      <c r="E2837" s="60" t="s">
        <v>13110</v>
      </c>
      <c r="F2837" s="60"/>
      <c r="H2837" s="49" t="s">
        <v>13006</v>
      </c>
      <c r="I2837" s="44"/>
      <c r="J2837" s="44"/>
      <c r="K2837" s="44"/>
      <c r="L2837" s="44"/>
      <c r="M2837" s="44"/>
      <c r="N2837" s="44"/>
      <c r="R2837" s="44"/>
    </row>
    <row r="2838" spans="1:18" x14ac:dyDescent="0.15">
      <c r="A2838" s="49">
        <v>27</v>
      </c>
      <c r="B2838" s="49" t="s">
        <v>5648</v>
      </c>
      <c r="C2838" s="49">
        <v>10</v>
      </c>
      <c r="D2838" s="60">
        <v>6460</v>
      </c>
      <c r="E2838" s="60" t="s">
        <v>13068</v>
      </c>
      <c r="F2838" s="60"/>
      <c r="H2838" s="49" t="s">
        <v>13006</v>
      </c>
      <c r="I2838" s="44"/>
      <c r="J2838" s="44"/>
      <c r="K2838" s="44"/>
      <c r="L2838" s="44"/>
      <c r="M2838" s="44"/>
      <c r="N2838" s="44"/>
      <c r="R2838" s="44"/>
    </row>
    <row r="2839" spans="1:18" x14ac:dyDescent="0.15">
      <c r="A2839" s="49">
        <v>27</v>
      </c>
      <c r="B2839" s="49" t="s">
        <v>5648</v>
      </c>
      <c r="C2839" s="49">
        <v>11</v>
      </c>
      <c r="D2839" s="60">
        <v>6461</v>
      </c>
      <c r="E2839" s="60" t="s">
        <v>12743</v>
      </c>
      <c r="F2839" s="60" t="s">
        <v>1962</v>
      </c>
      <c r="H2839" s="49" t="s">
        <v>13006</v>
      </c>
      <c r="I2839" s="44"/>
      <c r="J2839" s="44"/>
      <c r="K2839" s="44"/>
      <c r="L2839" s="44"/>
      <c r="M2839" s="44"/>
      <c r="N2839" s="44"/>
      <c r="R2839" s="44"/>
    </row>
    <row r="2840" spans="1:18" x14ac:dyDescent="0.15">
      <c r="A2840" s="49">
        <v>27</v>
      </c>
      <c r="B2840" s="49" t="s">
        <v>5648</v>
      </c>
      <c r="C2840" s="49">
        <v>12</v>
      </c>
      <c r="D2840" s="60">
        <v>6462</v>
      </c>
      <c r="E2840" s="60" t="s">
        <v>13073</v>
      </c>
      <c r="F2840" s="60"/>
      <c r="H2840" s="49" t="s">
        <v>13006</v>
      </c>
      <c r="I2840" s="44"/>
      <c r="J2840" s="44"/>
      <c r="K2840" s="44"/>
      <c r="L2840" s="44"/>
      <c r="M2840" s="44"/>
      <c r="N2840" s="44"/>
      <c r="R2840" s="44"/>
    </row>
    <row r="2841" spans="1:18" x14ac:dyDescent="0.15">
      <c r="D2841" s="60"/>
      <c r="E2841" s="60"/>
      <c r="F2841" s="60"/>
      <c r="H2841" s="49"/>
      <c r="I2841" s="44"/>
      <c r="J2841" s="44"/>
      <c r="K2841" s="44"/>
      <c r="L2841" s="44"/>
      <c r="M2841" s="44"/>
      <c r="N2841" s="44"/>
      <c r="R2841" s="44"/>
    </row>
    <row r="2842" spans="1:18" x14ac:dyDescent="0.15">
      <c r="A2842" s="49">
        <v>27</v>
      </c>
      <c r="B2842" s="49" t="s">
        <v>5649</v>
      </c>
      <c r="C2842" s="49">
        <v>1</v>
      </c>
      <c r="D2842" s="60">
        <v>6464</v>
      </c>
      <c r="E2842" s="60" t="s">
        <v>13074</v>
      </c>
      <c r="F2842" s="60" t="s">
        <v>1963</v>
      </c>
      <c r="H2842" s="49" t="s">
        <v>13006</v>
      </c>
      <c r="I2842" s="44"/>
      <c r="J2842" s="44"/>
      <c r="K2842" s="44"/>
      <c r="L2842" s="44"/>
      <c r="M2842" s="44"/>
      <c r="N2842" s="44"/>
      <c r="R2842" s="44"/>
    </row>
    <row r="2843" spans="1:18" x14ac:dyDescent="0.15">
      <c r="A2843" s="49">
        <v>27</v>
      </c>
      <c r="B2843" s="49" t="s">
        <v>5649</v>
      </c>
      <c r="C2843" s="49">
        <v>2</v>
      </c>
      <c r="D2843" s="60">
        <v>6465</v>
      </c>
      <c r="E2843" s="60" t="s">
        <v>12744</v>
      </c>
      <c r="F2843" s="60" t="s">
        <v>1964</v>
      </c>
      <c r="H2843" s="64" t="s">
        <v>10717</v>
      </c>
      <c r="I2843" s="44" t="s">
        <v>12744</v>
      </c>
      <c r="J2843" s="44"/>
      <c r="K2843" s="44"/>
      <c r="L2843" s="44"/>
      <c r="M2843" s="44"/>
      <c r="N2843" s="44"/>
      <c r="R2843" s="44"/>
    </row>
    <row r="2844" spans="1:18" x14ac:dyDescent="0.15">
      <c r="A2844" s="49">
        <v>27</v>
      </c>
      <c r="B2844" s="49" t="s">
        <v>5649</v>
      </c>
      <c r="C2844" s="49">
        <v>3</v>
      </c>
      <c r="D2844" s="60">
        <v>6468</v>
      </c>
      <c r="E2844" s="60" t="s">
        <v>13284</v>
      </c>
      <c r="F2844" s="60" t="s">
        <v>1965</v>
      </c>
      <c r="H2844" s="49" t="s">
        <v>13006</v>
      </c>
      <c r="I2844" s="44"/>
      <c r="J2844" s="44"/>
      <c r="K2844" s="44"/>
      <c r="L2844" s="44"/>
      <c r="M2844" s="44"/>
      <c r="N2844" s="44"/>
      <c r="R2844" s="44"/>
    </row>
    <row r="2845" spans="1:18" x14ac:dyDescent="0.15">
      <c r="A2845" s="49">
        <v>27</v>
      </c>
      <c r="B2845" s="49" t="s">
        <v>5649</v>
      </c>
      <c r="C2845" s="49">
        <v>4</v>
      </c>
      <c r="D2845" s="60">
        <v>6470</v>
      </c>
      <c r="E2845" s="60" t="s">
        <v>13285</v>
      </c>
      <c r="F2845" s="60" t="s">
        <v>1966</v>
      </c>
      <c r="H2845" s="49" t="s">
        <v>13006</v>
      </c>
      <c r="I2845" s="44"/>
      <c r="J2845" s="44"/>
      <c r="K2845" s="44"/>
      <c r="L2845" s="44"/>
      <c r="M2845" s="44"/>
      <c r="N2845" s="44"/>
      <c r="R2845" s="44"/>
    </row>
    <row r="2846" spans="1:18" x14ac:dyDescent="0.15">
      <c r="A2846" s="49">
        <v>27</v>
      </c>
      <c r="B2846" s="49" t="s">
        <v>5649</v>
      </c>
      <c r="C2846" s="49">
        <v>5</v>
      </c>
      <c r="D2846" s="60">
        <v>6472</v>
      </c>
      <c r="E2846" s="60" t="s">
        <v>13286</v>
      </c>
      <c r="F2846" s="60" t="s">
        <v>1967</v>
      </c>
      <c r="H2846" s="49" t="s">
        <v>13006</v>
      </c>
      <c r="I2846" s="44"/>
      <c r="J2846" s="44"/>
      <c r="K2846" s="44"/>
      <c r="L2846" s="44"/>
      <c r="M2846" s="44"/>
      <c r="N2846" s="44"/>
      <c r="R2846" s="44"/>
    </row>
    <row r="2847" spans="1:18" x14ac:dyDescent="0.15">
      <c r="A2847" s="49">
        <v>27</v>
      </c>
      <c r="B2847" s="49" t="s">
        <v>5649</v>
      </c>
      <c r="C2847" s="49">
        <v>6</v>
      </c>
      <c r="D2847" s="60">
        <v>6473</v>
      </c>
      <c r="E2847" s="60" t="s">
        <v>13627</v>
      </c>
      <c r="F2847" s="60" t="s">
        <v>1968</v>
      </c>
      <c r="H2847" s="49" t="s">
        <v>13006</v>
      </c>
      <c r="I2847" s="44"/>
      <c r="J2847" s="44"/>
      <c r="K2847" s="44"/>
      <c r="L2847" s="44"/>
      <c r="M2847" s="44"/>
      <c r="N2847" s="44"/>
      <c r="R2847" s="44"/>
    </row>
    <row r="2848" spans="1:18" x14ac:dyDescent="0.15">
      <c r="A2848" s="49">
        <v>27</v>
      </c>
      <c r="B2848" s="49" t="s">
        <v>5649</v>
      </c>
      <c r="C2848" s="49">
        <v>7</v>
      </c>
      <c r="D2848" s="60">
        <v>6475</v>
      </c>
      <c r="E2848" s="60" t="s">
        <v>13628</v>
      </c>
      <c r="F2848" s="60" t="s">
        <v>8962</v>
      </c>
      <c r="H2848" s="49" t="s">
        <v>13006</v>
      </c>
      <c r="I2848" s="44"/>
      <c r="J2848" s="44"/>
      <c r="K2848" s="44"/>
      <c r="L2848" s="44"/>
      <c r="M2848" s="44"/>
      <c r="N2848" s="44"/>
      <c r="R2848" s="44"/>
    </row>
    <row r="2849" spans="1:18" x14ac:dyDescent="0.15">
      <c r="A2849" s="49">
        <v>27</v>
      </c>
      <c r="B2849" s="49" t="s">
        <v>5649</v>
      </c>
      <c r="C2849" s="49">
        <v>8</v>
      </c>
      <c r="D2849" s="60">
        <v>6476</v>
      </c>
      <c r="E2849" s="60" t="s">
        <v>13194</v>
      </c>
      <c r="F2849" s="60"/>
      <c r="H2849" s="49" t="s">
        <v>13006</v>
      </c>
      <c r="I2849" s="44"/>
      <c r="J2849" s="44"/>
      <c r="K2849" s="44"/>
      <c r="L2849" s="44"/>
      <c r="M2849" s="44"/>
      <c r="N2849" s="44"/>
      <c r="R2849" s="44"/>
    </row>
    <row r="2850" spans="1:18" x14ac:dyDescent="0.15">
      <c r="A2850" s="49">
        <v>27</v>
      </c>
      <c r="B2850" s="49" t="s">
        <v>5649</v>
      </c>
      <c r="C2850" s="49">
        <v>9</v>
      </c>
      <c r="D2850" s="60">
        <v>6477</v>
      </c>
      <c r="E2850" s="60" t="s">
        <v>13629</v>
      </c>
      <c r="F2850" s="60" t="s">
        <v>8963</v>
      </c>
      <c r="H2850" s="49" t="s">
        <v>13006</v>
      </c>
      <c r="I2850" s="44"/>
      <c r="J2850" s="44"/>
      <c r="K2850" s="44"/>
      <c r="L2850" s="44"/>
      <c r="M2850" s="44"/>
      <c r="N2850" s="44"/>
      <c r="R2850" s="44"/>
    </row>
    <row r="2851" spans="1:18" x14ac:dyDescent="0.15">
      <c r="A2851" s="49">
        <v>27</v>
      </c>
      <c r="B2851" s="49" t="s">
        <v>5649</v>
      </c>
      <c r="C2851" s="49">
        <v>10</v>
      </c>
      <c r="D2851" s="60">
        <v>6479</v>
      </c>
      <c r="E2851" s="60" t="s">
        <v>13630</v>
      </c>
      <c r="F2851" s="60" t="s">
        <v>1947</v>
      </c>
      <c r="H2851" s="64" t="s">
        <v>10717</v>
      </c>
      <c r="I2851" s="44"/>
      <c r="J2851" s="44"/>
      <c r="K2851" s="44"/>
      <c r="L2851" s="44"/>
      <c r="M2851" s="44"/>
      <c r="N2851" s="44"/>
      <c r="R2851" s="44"/>
    </row>
    <row r="2852" spans="1:18" x14ac:dyDescent="0.15">
      <c r="A2852" s="49">
        <v>27</v>
      </c>
      <c r="B2852" s="49" t="s">
        <v>5649</v>
      </c>
      <c r="C2852" s="49">
        <v>11</v>
      </c>
      <c r="D2852" s="60">
        <v>6480</v>
      </c>
      <c r="E2852" s="60" t="s">
        <v>13631</v>
      </c>
      <c r="F2852" s="60" t="s">
        <v>1948</v>
      </c>
      <c r="H2852" s="49" t="s">
        <v>13006</v>
      </c>
      <c r="I2852" s="44"/>
      <c r="J2852" s="44"/>
      <c r="K2852" s="44"/>
      <c r="L2852" s="44"/>
      <c r="M2852" s="44"/>
      <c r="N2852" s="44"/>
      <c r="R2852" s="44"/>
    </row>
    <row r="2853" spans="1:18" x14ac:dyDescent="0.15">
      <c r="A2853" s="49">
        <v>27</v>
      </c>
      <c r="B2853" s="49" t="s">
        <v>5649</v>
      </c>
      <c r="C2853" s="49">
        <v>12</v>
      </c>
      <c r="D2853" s="60">
        <v>6483</v>
      </c>
      <c r="E2853" s="60" t="s">
        <v>13982</v>
      </c>
      <c r="F2853" s="60" t="s">
        <v>2249</v>
      </c>
      <c r="H2853" s="49" t="s">
        <v>13006</v>
      </c>
      <c r="I2853" s="44"/>
      <c r="J2853" s="44"/>
      <c r="K2853" s="44"/>
      <c r="L2853" s="44"/>
      <c r="M2853" s="44"/>
      <c r="N2853" s="44"/>
      <c r="R2853" s="44"/>
    </row>
    <row r="2854" spans="1:18" x14ac:dyDescent="0.15">
      <c r="D2854" s="60"/>
      <c r="E2854" s="60"/>
      <c r="F2854" s="60"/>
      <c r="H2854" s="49"/>
      <c r="I2854" s="44"/>
      <c r="J2854" s="44"/>
      <c r="K2854" s="44"/>
      <c r="L2854" s="44"/>
      <c r="M2854" s="44"/>
      <c r="N2854" s="44"/>
      <c r="R2854" s="44"/>
    </row>
    <row r="2855" spans="1:18" x14ac:dyDescent="0.15">
      <c r="A2855" s="49">
        <v>28</v>
      </c>
      <c r="B2855" s="49" t="s">
        <v>8125</v>
      </c>
      <c r="C2855" s="49">
        <v>1</v>
      </c>
      <c r="D2855" s="60">
        <v>6484</v>
      </c>
      <c r="E2855" s="60" t="s">
        <v>13983</v>
      </c>
      <c r="F2855" s="60"/>
      <c r="H2855" s="49" t="s">
        <v>13006</v>
      </c>
      <c r="I2855" s="44"/>
      <c r="J2855" s="44"/>
      <c r="K2855" s="44"/>
      <c r="L2855" s="44"/>
      <c r="M2855" s="44"/>
      <c r="N2855" s="44"/>
      <c r="R2855" s="44"/>
    </row>
    <row r="2856" spans="1:18" x14ac:dyDescent="0.15">
      <c r="A2856" s="49">
        <v>28</v>
      </c>
      <c r="B2856" s="49" t="s">
        <v>8125</v>
      </c>
      <c r="C2856" s="49">
        <v>2</v>
      </c>
      <c r="D2856" s="60">
        <v>6486</v>
      </c>
      <c r="E2856" s="60" t="s">
        <v>13984</v>
      </c>
      <c r="F2856" s="60" t="s">
        <v>2250</v>
      </c>
      <c r="H2856" s="49" t="s">
        <v>13006</v>
      </c>
      <c r="I2856" s="44"/>
      <c r="J2856" s="44"/>
      <c r="K2856" s="44"/>
      <c r="L2856" s="44"/>
      <c r="M2856" s="44"/>
      <c r="N2856" s="44"/>
      <c r="R2856" s="44"/>
    </row>
    <row r="2857" spans="1:18" x14ac:dyDescent="0.15">
      <c r="A2857" s="49">
        <v>28</v>
      </c>
      <c r="B2857" s="49" t="s">
        <v>8125</v>
      </c>
      <c r="C2857" s="49">
        <v>3</v>
      </c>
      <c r="D2857" s="60">
        <v>6487</v>
      </c>
      <c r="E2857" s="60" t="s">
        <v>13985</v>
      </c>
      <c r="F2857" s="60"/>
      <c r="H2857" s="49" t="s">
        <v>13006</v>
      </c>
      <c r="I2857" s="44"/>
      <c r="J2857" s="44"/>
      <c r="K2857" s="44"/>
      <c r="L2857" s="44"/>
      <c r="M2857" s="44"/>
      <c r="N2857" s="44"/>
      <c r="R2857" s="44"/>
    </row>
    <row r="2858" spans="1:18" x14ac:dyDescent="0.15">
      <c r="A2858" s="49">
        <v>28</v>
      </c>
      <c r="B2858" s="49" t="s">
        <v>8125</v>
      </c>
      <c r="C2858" s="49">
        <v>4</v>
      </c>
      <c r="D2858" s="60">
        <v>6491</v>
      </c>
      <c r="E2858" s="60" t="s">
        <v>13986</v>
      </c>
      <c r="F2858" s="60" t="s">
        <v>8944</v>
      </c>
      <c r="H2858" s="49" t="s">
        <v>13006</v>
      </c>
      <c r="I2858" s="44" t="s">
        <v>13986</v>
      </c>
      <c r="J2858" s="44"/>
      <c r="K2858" s="44"/>
      <c r="L2858" s="44"/>
      <c r="M2858" s="44"/>
      <c r="N2858" s="44"/>
      <c r="R2858" s="44"/>
    </row>
    <row r="2859" spans="1:18" x14ac:dyDescent="0.15">
      <c r="A2859" s="49">
        <v>28</v>
      </c>
      <c r="B2859" s="49" t="s">
        <v>8125</v>
      </c>
      <c r="C2859" s="49">
        <v>5</v>
      </c>
      <c r="D2859" s="60">
        <v>6492</v>
      </c>
      <c r="E2859" s="60" t="s">
        <v>13987</v>
      </c>
      <c r="F2859" s="60" t="s">
        <v>8945</v>
      </c>
      <c r="H2859" s="49" t="s">
        <v>13006</v>
      </c>
      <c r="I2859" s="44"/>
      <c r="J2859" s="44"/>
      <c r="K2859" s="44"/>
      <c r="L2859" s="44"/>
      <c r="M2859" s="44"/>
      <c r="N2859" s="44"/>
      <c r="R2859" s="44"/>
    </row>
    <row r="2860" spans="1:18" x14ac:dyDescent="0.15">
      <c r="A2860" s="49">
        <v>28</v>
      </c>
      <c r="B2860" s="49" t="s">
        <v>8125</v>
      </c>
      <c r="C2860" s="49">
        <v>6</v>
      </c>
      <c r="D2860" s="60">
        <v>6493</v>
      </c>
      <c r="E2860" s="60" t="s">
        <v>13988</v>
      </c>
      <c r="F2860" s="60"/>
      <c r="H2860" s="64" t="s">
        <v>10717</v>
      </c>
      <c r="I2860" s="44"/>
      <c r="J2860" s="44"/>
      <c r="K2860" s="44"/>
      <c r="L2860" s="44"/>
      <c r="M2860" s="44"/>
      <c r="N2860" s="44"/>
      <c r="R2860" s="44"/>
    </row>
    <row r="2861" spans="1:18" x14ac:dyDescent="0.15">
      <c r="A2861" s="49">
        <v>28</v>
      </c>
      <c r="B2861" s="49" t="s">
        <v>8125</v>
      </c>
      <c r="C2861" s="49">
        <v>7</v>
      </c>
      <c r="D2861" s="60">
        <v>6494</v>
      </c>
      <c r="E2861" s="60" t="s">
        <v>13989</v>
      </c>
      <c r="F2861" s="60"/>
      <c r="H2861" s="49" t="s">
        <v>13006</v>
      </c>
      <c r="I2861" s="44"/>
      <c r="J2861" s="44"/>
      <c r="K2861" s="44"/>
      <c r="L2861" s="44"/>
      <c r="M2861" s="44"/>
      <c r="N2861" s="44"/>
      <c r="R2861" s="44"/>
    </row>
    <row r="2862" spans="1:18" x14ac:dyDescent="0.15">
      <c r="A2862" s="49">
        <v>28</v>
      </c>
      <c r="B2862" s="49" t="s">
        <v>8125</v>
      </c>
      <c r="C2862" s="49">
        <v>8</v>
      </c>
      <c r="D2862" s="60">
        <v>6495</v>
      </c>
      <c r="E2862" s="60" t="s">
        <v>13990</v>
      </c>
      <c r="F2862" s="60" t="s">
        <v>8946</v>
      </c>
      <c r="H2862" s="49" t="s">
        <v>13006</v>
      </c>
      <c r="I2862" s="44"/>
      <c r="J2862" s="44"/>
      <c r="K2862" s="44"/>
      <c r="L2862" s="44"/>
      <c r="M2862" s="44"/>
      <c r="N2862" s="44"/>
      <c r="R2862" s="44"/>
    </row>
    <row r="2863" spans="1:18" x14ac:dyDescent="0.15">
      <c r="A2863" s="49">
        <v>28</v>
      </c>
      <c r="B2863" s="49" t="s">
        <v>8125</v>
      </c>
      <c r="C2863" s="49">
        <v>9</v>
      </c>
      <c r="D2863" s="60">
        <v>6497</v>
      </c>
      <c r="E2863" s="60" t="s">
        <v>13991</v>
      </c>
      <c r="F2863" s="60" t="s">
        <v>5594</v>
      </c>
      <c r="H2863" s="49" t="s">
        <v>13006</v>
      </c>
      <c r="I2863" s="44"/>
      <c r="J2863" s="44"/>
      <c r="K2863" s="44"/>
      <c r="L2863" s="44"/>
      <c r="M2863" s="44"/>
      <c r="N2863" s="44"/>
      <c r="R2863" s="44"/>
    </row>
    <row r="2864" spans="1:18" x14ac:dyDescent="0.15">
      <c r="A2864" s="49">
        <v>28</v>
      </c>
      <c r="B2864" s="49" t="s">
        <v>8125</v>
      </c>
      <c r="C2864" s="49">
        <v>10</v>
      </c>
      <c r="D2864" s="60">
        <v>6498</v>
      </c>
      <c r="E2864" s="60" t="s">
        <v>13992</v>
      </c>
      <c r="F2864" s="60" t="s">
        <v>5595</v>
      </c>
      <c r="H2864" s="49" t="s">
        <v>13006</v>
      </c>
      <c r="I2864" s="44"/>
      <c r="J2864" s="44"/>
      <c r="K2864" s="44"/>
      <c r="L2864" s="44"/>
      <c r="M2864" s="44"/>
      <c r="N2864" s="44"/>
      <c r="R2864" s="44"/>
    </row>
    <row r="2865" spans="1:18" x14ac:dyDescent="0.15">
      <c r="A2865" s="49">
        <v>28</v>
      </c>
      <c r="B2865" s="49" t="s">
        <v>8125</v>
      </c>
      <c r="C2865" s="49">
        <v>11</v>
      </c>
      <c r="D2865" s="60">
        <v>6499</v>
      </c>
      <c r="E2865" s="60" t="s">
        <v>13993</v>
      </c>
      <c r="F2865" s="60"/>
      <c r="H2865" s="49" t="s">
        <v>13006</v>
      </c>
      <c r="I2865" s="44"/>
      <c r="J2865" s="44"/>
      <c r="K2865" s="44"/>
      <c r="L2865" s="44"/>
      <c r="M2865" s="44"/>
      <c r="N2865" s="44"/>
      <c r="R2865" s="44"/>
    </row>
    <row r="2866" spans="1:18" x14ac:dyDescent="0.15">
      <c r="A2866" s="49">
        <v>28</v>
      </c>
      <c r="B2866" s="49" t="s">
        <v>8125</v>
      </c>
      <c r="C2866" s="49">
        <v>12</v>
      </c>
      <c r="D2866" s="60">
        <v>6500</v>
      </c>
      <c r="E2866" s="60" t="s">
        <v>13994</v>
      </c>
      <c r="F2866" s="60"/>
      <c r="H2866" s="49" t="s">
        <v>13006</v>
      </c>
      <c r="I2866" s="44"/>
      <c r="J2866" s="44"/>
      <c r="K2866" s="44"/>
      <c r="L2866" s="44"/>
      <c r="M2866" s="44"/>
      <c r="N2866" s="44"/>
      <c r="R2866" s="44"/>
    </row>
    <row r="2867" spans="1:18" x14ac:dyDescent="0.15">
      <c r="D2867" s="60"/>
      <c r="E2867" s="60"/>
      <c r="F2867" s="60"/>
      <c r="H2867" s="49"/>
      <c r="I2867" s="44"/>
      <c r="J2867" s="44"/>
      <c r="K2867" s="44"/>
      <c r="L2867" s="44"/>
      <c r="M2867" s="44"/>
      <c r="N2867" s="44"/>
      <c r="R2867" s="44"/>
    </row>
    <row r="2868" spans="1:18" x14ac:dyDescent="0.15">
      <c r="A2868" s="49">
        <v>28</v>
      </c>
      <c r="B2868" s="49" t="s">
        <v>5644</v>
      </c>
      <c r="C2868" s="49">
        <v>1</v>
      </c>
      <c r="D2868" s="60">
        <v>6501</v>
      </c>
      <c r="E2868" s="60" t="s">
        <v>13995</v>
      </c>
      <c r="F2868" s="60"/>
      <c r="H2868" s="49" t="s">
        <v>13006</v>
      </c>
      <c r="I2868" s="44"/>
      <c r="J2868" s="44"/>
      <c r="K2868" s="44"/>
      <c r="L2868" s="44"/>
      <c r="M2868" s="44"/>
      <c r="N2868" s="44"/>
      <c r="R2868" s="44"/>
    </row>
    <row r="2869" spans="1:18" x14ac:dyDescent="0.15">
      <c r="A2869" s="49">
        <v>28</v>
      </c>
      <c r="B2869" s="49" t="s">
        <v>5644</v>
      </c>
      <c r="C2869" s="49">
        <v>2</v>
      </c>
      <c r="D2869" s="60">
        <v>6502</v>
      </c>
      <c r="E2869" s="60" t="s">
        <v>13996</v>
      </c>
      <c r="F2869" s="60" t="s">
        <v>5596</v>
      </c>
      <c r="H2869" s="49" t="s">
        <v>13006</v>
      </c>
      <c r="I2869" s="44"/>
      <c r="J2869" s="44"/>
      <c r="K2869" s="44"/>
      <c r="L2869" s="44"/>
      <c r="M2869" s="44"/>
      <c r="N2869" s="44"/>
      <c r="R2869" s="44"/>
    </row>
    <row r="2870" spans="1:18" x14ac:dyDescent="0.15">
      <c r="A2870" s="49">
        <v>28</v>
      </c>
      <c r="B2870" s="49" t="s">
        <v>5644</v>
      </c>
      <c r="C2870" s="49">
        <v>3</v>
      </c>
      <c r="D2870" s="60">
        <v>6503</v>
      </c>
      <c r="E2870" s="60" t="s">
        <v>13997</v>
      </c>
      <c r="F2870" s="60" t="s">
        <v>5597</v>
      </c>
      <c r="H2870" s="49" t="s">
        <v>13006</v>
      </c>
      <c r="I2870" s="44"/>
      <c r="J2870" s="44"/>
      <c r="K2870" s="44"/>
      <c r="L2870" s="44"/>
      <c r="M2870" s="44"/>
      <c r="N2870" s="44"/>
      <c r="R2870" s="44"/>
    </row>
    <row r="2871" spans="1:18" x14ac:dyDescent="0.15">
      <c r="A2871" s="49">
        <v>28</v>
      </c>
      <c r="B2871" s="49" t="s">
        <v>5644</v>
      </c>
      <c r="C2871" s="49">
        <v>4</v>
      </c>
      <c r="D2871" s="60">
        <v>6504</v>
      </c>
      <c r="E2871" s="60" t="s">
        <v>13998</v>
      </c>
      <c r="F2871" s="60" t="s">
        <v>5600</v>
      </c>
      <c r="H2871" s="49" t="s">
        <v>13006</v>
      </c>
      <c r="I2871" s="44"/>
      <c r="J2871" s="44"/>
      <c r="K2871" s="44"/>
      <c r="L2871" s="44"/>
      <c r="M2871" s="44"/>
      <c r="N2871" s="44"/>
      <c r="R2871" s="44"/>
    </row>
    <row r="2872" spans="1:18" x14ac:dyDescent="0.15">
      <c r="A2872" s="49">
        <v>28</v>
      </c>
      <c r="B2872" s="49" t="s">
        <v>5644</v>
      </c>
      <c r="C2872" s="49">
        <v>5</v>
      </c>
      <c r="D2872" s="60">
        <v>6506</v>
      </c>
      <c r="E2872" s="60" t="s">
        <v>13999</v>
      </c>
      <c r="F2872" s="60" t="s">
        <v>1821</v>
      </c>
      <c r="H2872" s="49" t="s">
        <v>13006</v>
      </c>
      <c r="I2872" s="44"/>
      <c r="J2872" s="44"/>
      <c r="K2872" s="44"/>
      <c r="L2872" s="44"/>
      <c r="M2872" s="44"/>
      <c r="N2872" s="44"/>
      <c r="R2872" s="44"/>
    </row>
    <row r="2873" spans="1:18" x14ac:dyDescent="0.15">
      <c r="A2873" s="49">
        <v>28</v>
      </c>
      <c r="B2873" s="49" t="s">
        <v>5644</v>
      </c>
      <c r="C2873" s="49">
        <v>6</v>
      </c>
      <c r="D2873" s="60">
        <v>6507</v>
      </c>
      <c r="E2873" s="60" t="s">
        <v>13832</v>
      </c>
      <c r="F2873" s="60"/>
      <c r="H2873" s="49" t="s">
        <v>13006</v>
      </c>
      <c r="I2873" s="44"/>
      <c r="J2873" s="44"/>
      <c r="K2873" s="44"/>
      <c r="L2873" s="44"/>
      <c r="M2873" s="44"/>
      <c r="N2873" s="44"/>
      <c r="R2873" s="44"/>
    </row>
    <row r="2874" spans="1:18" x14ac:dyDescent="0.15">
      <c r="A2874" s="49">
        <v>28</v>
      </c>
      <c r="B2874" s="49" t="s">
        <v>5644</v>
      </c>
      <c r="C2874" s="49">
        <v>7</v>
      </c>
      <c r="D2874" s="60">
        <v>6508</v>
      </c>
      <c r="E2874" s="60" t="s">
        <v>13833</v>
      </c>
      <c r="F2874" s="60"/>
      <c r="H2874" s="49" t="s">
        <v>13006</v>
      </c>
      <c r="I2874" s="44"/>
      <c r="J2874" s="44"/>
      <c r="K2874" s="44"/>
      <c r="L2874" s="44"/>
      <c r="M2874" s="44"/>
      <c r="N2874" s="44"/>
      <c r="R2874" s="44"/>
    </row>
    <row r="2875" spans="1:18" x14ac:dyDescent="0.15">
      <c r="A2875" s="49">
        <v>28</v>
      </c>
      <c r="B2875" s="49" t="s">
        <v>5644</v>
      </c>
      <c r="C2875" s="49">
        <v>8</v>
      </c>
      <c r="D2875" s="60">
        <v>6509</v>
      </c>
      <c r="E2875" s="60" t="s">
        <v>13834</v>
      </c>
      <c r="F2875" s="60" t="s">
        <v>1822</v>
      </c>
      <c r="H2875" s="49" t="s">
        <v>13006</v>
      </c>
      <c r="I2875" s="44"/>
      <c r="J2875" s="44"/>
      <c r="K2875" s="44"/>
      <c r="L2875" s="44"/>
      <c r="M2875" s="44"/>
      <c r="N2875" s="44"/>
      <c r="R2875" s="44"/>
    </row>
    <row r="2876" spans="1:18" x14ac:dyDescent="0.15">
      <c r="A2876" s="49">
        <v>28</v>
      </c>
      <c r="B2876" s="49" t="s">
        <v>5644</v>
      </c>
      <c r="C2876" s="49">
        <v>9</v>
      </c>
      <c r="D2876" s="60">
        <v>6510</v>
      </c>
      <c r="E2876" s="60" t="s">
        <v>13835</v>
      </c>
      <c r="F2876" s="60" t="s">
        <v>1824</v>
      </c>
      <c r="H2876" s="64" t="s">
        <v>10717</v>
      </c>
      <c r="I2876" s="44"/>
      <c r="J2876" s="44" t="s">
        <v>13835</v>
      </c>
      <c r="K2876" s="44" t="s">
        <v>13835</v>
      </c>
      <c r="L2876" s="44"/>
      <c r="M2876" s="44"/>
      <c r="N2876" s="44"/>
      <c r="R2876" s="44"/>
    </row>
    <row r="2877" spans="1:18" x14ac:dyDescent="0.15">
      <c r="A2877" s="49">
        <v>28</v>
      </c>
      <c r="B2877" s="49" t="s">
        <v>5644</v>
      </c>
      <c r="C2877" s="49">
        <v>10</v>
      </c>
      <c r="D2877" s="60">
        <v>6511</v>
      </c>
      <c r="E2877" s="60" t="s">
        <v>4720</v>
      </c>
      <c r="F2877" s="60" t="s">
        <v>11361</v>
      </c>
      <c r="H2877" s="49" t="s">
        <v>13006</v>
      </c>
      <c r="I2877" s="44"/>
      <c r="J2877" s="44"/>
      <c r="K2877" s="44"/>
      <c r="L2877" s="44"/>
      <c r="M2877" s="44"/>
      <c r="N2877" s="44"/>
      <c r="R2877" s="44"/>
    </row>
    <row r="2878" spans="1:18" x14ac:dyDescent="0.15">
      <c r="A2878" s="49">
        <v>28</v>
      </c>
      <c r="B2878" s="49" t="s">
        <v>5644</v>
      </c>
      <c r="C2878" s="49">
        <v>11</v>
      </c>
      <c r="D2878" s="60">
        <v>6512</v>
      </c>
      <c r="E2878" s="60" t="s">
        <v>4721</v>
      </c>
      <c r="F2878" s="60" t="s">
        <v>8978</v>
      </c>
      <c r="H2878" s="49" t="s">
        <v>13007</v>
      </c>
      <c r="I2878" s="44" t="s">
        <v>4721</v>
      </c>
      <c r="J2878" s="44"/>
      <c r="K2878" s="44"/>
      <c r="L2878" s="44"/>
      <c r="M2878" s="44"/>
      <c r="N2878" s="44"/>
      <c r="R2878" s="44"/>
    </row>
    <row r="2879" spans="1:18" x14ac:dyDescent="0.15">
      <c r="A2879" s="49">
        <v>28</v>
      </c>
      <c r="B2879" s="49" t="s">
        <v>5644</v>
      </c>
      <c r="C2879" s="49">
        <v>12</v>
      </c>
      <c r="D2879" s="60">
        <v>6513</v>
      </c>
      <c r="E2879" s="60" t="s">
        <v>4722</v>
      </c>
      <c r="F2879" s="60" t="s">
        <v>2235</v>
      </c>
      <c r="H2879" s="49" t="s">
        <v>13006</v>
      </c>
      <c r="I2879" s="44"/>
      <c r="J2879" s="44"/>
      <c r="K2879" s="44"/>
      <c r="L2879" s="44"/>
      <c r="M2879" s="44"/>
      <c r="N2879" s="44"/>
      <c r="R2879" s="44"/>
    </row>
    <row r="2880" spans="1:18" x14ac:dyDescent="0.15">
      <c r="D2880" s="60"/>
      <c r="E2880" s="60"/>
      <c r="F2880" s="60"/>
      <c r="H2880" s="49"/>
      <c r="I2880" s="44"/>
      <c r="J2880" s="44"/>
      <c r="K2880" s="44"/>
      <c r="L2880" s="44"/>
      <c r="M2880" s="44"/>
      <c r="N2880" s="44"/>
      <c r="R2880" s="44"/>
    </row>
    <row r="2881" spans="1:18" x14ac:dyDescent="0.15">
      <c r="A2881" s="49">
        <v>28</v>
      </c>
      <c r="B2881" s="49" t="s">
        <v>5647</v>
      </c>
      <c r="C2881" s="49">
        <v>1</v>
      </c>
      <c r="D2881" s="60">
        <v>6516</v>
      </c>
      <c r="E2881" s="60" t="s">
        <v>4723</v>
      </c>
      <c r="F2881" s="60" t="s">
        <v>2236</v>
      </c>
      <c r="H2881" s="49" t="s">
        <v>13006</v>
      </c>
      <c r="I2881" s="44"/>
      <c r="J2881" s="44"/>
      <c r="K2881" s="44"/>
      <c r="L2881" s="44"/>
      <c r="M2881" s="44"/>
      <c r="N2881" s="44"/>
      <c r="R2881" s="44"/>
    </row>
    <row r="2882" spans="1:18" x14ac:dyDescent="0.15">
      <c r="A2882" s="49">
        <v>28</v>
      </c>
      <c r="B2882" s="49" t="s">
        <v>5647</v>
      </c>
      <c r="C2882" s="49">
        <v>2</v>
      </c>
      <c r="D2882" s="60">
        <v>6517</v>
      </c>
      <c r="E2882" s="60" t="s">
        <v>4724</v>
      </c>
      <c r="F2882" s="60"/>
      <c r="H2882" s="49" t="s">
        <v>13006</v>
      </c>
      <c r="I2882" s="44"/>
      <c r="J2882" s="44"/>
      <c r="K2882" s="44"/>
      <c r="L2882" s="44"/>
      <c r="M2882" s="44"/>
      <c r="N2882" s="44"/>
      <c r="R2882" s="44"/>
    </row>
    <row r="2883" spans="1:18" x14ac:dyDescent="0.15">
      <c r="A2883" s="49">
        <v>28</v>
      </c>
      <c r="B2883" s="49" t="s">
        <v>5647</v>
      </c>
      <c r="C2883" s="49">
        <v>3</v>
      </c>
      <c r="D2883" s="60">
        <v>6518</v>
      </c>
      <c r="E2883" s="60" t="s">
        <v>4725</v>
      </c>
      <c r="F2883" s="60"/>
      <c r="H2883" s="49" t="s">
        <v>13006</v>
      </c>
      <c r="I2883" s="44"/>
      <c r="J2883" s="44"/>
      <c r="K2883" s="44"/>
      <c r="L2883" s="44"/>
      <c r="M2883" s="44"/>
      <c r="N2883" s="44"/>
      <c r="R2883" s="44"/>
    </row>
    <row r="2884" spans="1:18" x14ac:dyDescent="0.15">
      <c r="A2884" s="49">
        <v>28</v>
      </c>
      <c r="B2884" s="49" t="s">
        <v>5647</v>
      </c>
      <c r="C2884" s="49">
        <v>4</v>
      </c>
      <c r="D2884" s="60">
        <v>6519</v>
      </c>
      <c r="E2884" s="60" t="s">
        <v>4726</v>
      </c>
      <c r="F2884" s="60" t="s">
        <v>5558</v>
      </c>
      <c r="H2884" s="49" t="s">
        <v>13006</v>
      </c>
      <c r="I2884" s="44"/>
      <c r="J2884" s="44"/>
      <c r="K2884" s="44"/>
      <c r="L2884" s="44"/>
      <c r="M2884" s="44"/>
      <c r="N2884" s="44"/>
      <c r="R2884" s="44"/>
    </row>
    <row r="2885" spans="1:18" x14ac:dyDescent="0.15">
      <c r="A2885" s="49">
        <v>28</v>
      </c>
      <c r="B2885" s="49" t="s">
        <v>5647</v>
      </c>
      <c r="C2885" s="49">
        <v>5</v>
      </c>
      <c r="D2885" s="60">
        <v>6520</v>
      </c>
      <c r="E2885" s="60" t="s">
        <v>4727</v>
      </c>
      <c r="F2885" s="60"/>
      <c r="H2885" s="49" t="s">
        <v>13006</v>
      </c>
      <c r="I2885" s="44"/>
      <c r="J2885" s="44"/>
      <c r="K2885" s="44"/>
      <c r="L2885" s="44"/>
      <c r="M2885" s="44"/>
      <c r="N2885" s="44"/>
      <c r="R2885" s="44"/>
    </row>
    <row r="2886" spans="1:18" x14ac:dyDescent="0.15">
      <c r="A2886" s="49">
        <v>28</v>
      </c>
      <c r="B2886" s="49" t="s">
        <v>5647</v>
      </c>
      <c r="C2886" s="49">
        <v>6</v>
      </c>
      <c r="D2886" s="60">
        <v>6521</v>
      </c>
      <c r="E2886" s="60" t="s">
        <v>4534</v>
      </c>
      <c r="F2886" s="60" t="s">
        <v>5559</v>
      </c>
      <c r="H2886" s="49" t="s">
        <v>13006</v>
      </c>
      <c r="I2886" s="44"/>
      <c r="J2886" s="44"/>
      <c r="K2886" s="44"/>
      <c r="L2886" s="44"/>
      <c r="M2886" s="44"/>
      <c r="N2886" s="44"/>
      <c r="R2886" s="44"/>
    </row>
    <row r="2887" spans="1:18" x14ac:dyDescent="0.15">
      <c r="A2887" s="49">
        <v>28</v>
      </c>
      <c r="B2887" s="49" t="s">
        <v>5647</v>
      </c>
      <c r="C2887" s="49">
        <v>7</v>
      </c>
      <c r="D2887" s="60">
        <v>6522</v>
      </c>
      <c r="E2887" s="60" t="s">
        <v>4537</v>
      </c>
      <c r="F2887" s="60" t="s">
        <v>5560</v>
      </c>
      <c r="H2887" s="49" t="s">
        <v>13006</v>
      </c>
      <c r="I2887" s="44" t="s">
        <v>4537</v>
      </c>
      <c r="J2887" s="44"/>
      <c r="K2887" s="44"/>
      <c r="L2887" s="44"/>
      <c r="M2887" s="44"/>
      <c r="N2887" s="44"/>
      <c r="R2887" s="44"/>
    </row>
    <row r="2888" spans="1:18" x14ac:dyDescent="0.15">
      <c r="A2888" s="49">
        <v>28</v>
      </c>
      <c r="B2888" s="49" t="s">
        <v>5647</v>
      </c>
      <c r="C2888" s="49">
        <v>8</v>
      </c>
      <c r="D2888" s="60">
        <v>6523</v>
      </c>
      <c r="E2888" s="60" t="s">
        <v>8199</v>
      </c>
      <c r="F2888" s="60"/>
      <c r="H2888" s="49" t="s">
        <v>13006</v>
      </c>
      <c r="I2888" s="44"/>
      <c r="J2888" s="44"/>
      <c r="K2888" s="44"/>
      <c r="L2888" s="44"/>
      <c r="M2888" s="44"/>
      <c r="N2888" s="44"/>
      <c r="R2888" s="44"/>
    </row>
    <row r="2889" spans="1:18" x14ac:dyDescent="0.15">
      <c r="A2889" s="49">
        <v>28</v>
      </c>
      <c r="B2889" s="49" t="s">
        <v>5647</v>
      </c>
      <c r="C2889" s="49">
        <v>9</v>
      </c>
      <c r="D2889" s="60">
        <v>6524</v>
      </c>
      <c r="E2889" s="60" t="s">
        <v>8200</v>
      </c>
      <c r="F2889" s="60" t="s">
        <v>5561</v>
      </c>
      <c r="H2889" s="49" t="s">
        <v>13006</v>
      </c>
      <c r="I2889" s="44"/>
      <c r="J2889" s="44"/>
      <c r="K2889" s="44"/>
      <c r="L2889" s="44"/>
      <c r="M2889" s="44"/>
      <c r="N2889" s="44"/>
      <c r="R2889" s="44"/>
    </row>
    <row r="2890" spans="1:18" x14ac:dyDescent="0.15">
      <c r="A2890" s="49">
        <v>28</v>
      </c>
      <c r="B2890" s="49" t="s">
        <v>5647</v>
      </c>
      <c r="C2890" s="49">
        <v>10</v>
      </c>
      <c r="D2890" s="60">
        <v>6525</v>
      </c>
      <c r="E2890" s="60" t="s">
        <v>8201</v>
      </c>
      <c r="F2890" s="60" t="s">
        <v>5562</v>
      </c>
      <c r="H2890" s="49" t="s">
        <v>13006</v>
      </c>
      <c r="I2890" s="44"/>
      <c r="J2890" s="44"/>
      <c r="K2890" s="44"/>
      <c r="L2890" s="44"/>
      <c r="M2890" s="44"/>
      <c r="N2890" s="44"/>
      <c r="R2890" s="44"/>
    </row>
    <row r="2891" spans="1:18" x14ac:dyDescent="0.15">
      <c r="A2891" s="49">
        <v>28</v>
      </c>
      <c r="B2891" s="49" t="s">
        <v>5647</v>
      </c>
      <c r="C2891" s="49">
        <v>11</v>
      </c>
      <c r="D2891" s="60">
        <v>6529</v>
      </c>
      <c r="E2891" s="60" t="s">
        <v>13573</v>
      </c>
      <c r="F2891" s="60" t="s">
        <v>5855</v>
      </c>
      <c r="H2891" s="49" t="s">
        <v>13006</v>
      </c>
      <c r="I2891" s="44"/>
      <c r="J2891" s="44"/>
      <c r="K2891" s="44"/>
      <c r="L2891" s="44"/>
      <c r="M2891" s="44"/>
      <c r="N2891" s="44"/>
      <c r="R2891" s="44"/>
    </row>
    <row r="2892" spans="1:18" x14ac:dyDescent="0.15">
      <c r="A2892" s="49">
        <v>28</v>
      </c>
      <c r="B2892" s="49" t="s">
        <v>5647</v>
      </c>
      <c r="C2892" s="49">
        <v>12</v>
      </c>
      <c r="D2892" s="60">
        <v>6530</v>
      </c>
      <c r="E2892" s="60" t="s">
        <v>13235</v>
      </c>
      <c r="F2892" s="60" t="s">
        <v>5856</v>
      </c>
      <c r="H2892" s="64" t="s">
        <v>10717</v>
      </c>
      <c r="I2892" s="44"/>
      <c r="J2892" s="44" t="s">
        <v>13235</v>
      </c>
      <c r="K2892" s="44" t="s">
        <v>13235</v>
      </c>
      <c r="L2892" s="44"/>
      <c r="M2892" s="44"/>
      <c r="N2892" s="44"/>
      <c r="R2892" s="44"/>
    </row>
    <row r="2893" spans="1:18" x14ac:dyDescent="0.15">
      <c r="D2893" s="60"/>
      <c r="E2893" s="60"/>
      <c r="F2893" s="60"/>
      <c r="H2893" s="49"/>
      <c r="I2893" s="44"/>
      <c r="J2893" s="44"/>
      <c r="K2893" s="44"/>
      <c r="L2893" s="44"/>
      <c r="M2893" s="44"/>
      <c r="N2893" s="44"/>
      <c r="R2893" s="44"/>
    </row>
    <row r="2894" spans="1:18" x14ac:dyDescent="0.15">
      <c r="A2894" s="49">
        <v>28</v>
      </c>
      <c r="B2894" s="49" t="s">
        <v>5643</v>
      </c>
      <c r="C2894" s="49">
        <v>1</v>
      </c>
      <c r="D2894" s="60">
        <v>6532</v>
      </c>
      <c r="E2894" s="60" t="s">
        <v>13236</v>
      </c>
      <c r="F2894" s="60"/>
      <c r="H2894" s="49" t="s">
        <v>13006</v>
      </c>
      <c r="I2894" s="44"/>
      <c r="J2894" s="44"/>
      <c r="K2894" s="44"/>
      <c r="L2894" s="44"/>
      <c r="M2894" s="44"/>
      <c r="N2894" s="44"/>
      <c r="R2894" s="44"/>
    </row>
    <row r="2895" spans="1:18" x14ac:dyDescent="0.15">
      <c r="A2895" s="49">
        <v>28</v>
      </c>
      <c r="B2895" s="49" t="s">
        <v>5643</v>
      </c>
      <c r="C2895" s="49">
        <v>2</v>
      </c>
      <c r="D2895" s="60">
        <v>6533</v>
      </c>
      <c r="E2895" s="60" t="s">
        <v>13237</v>
      </c>
      <c r="F2895" s="60" t="s">
        <v>5857</v>
      </c>
      <c r="H2895" s="49" t="s">
        <v>13006</v>
      </c>
      <c r="I2895" s="44"/>
      <c r="J2895" s="44"/>
      <c r="K2895" s="44"/>
      <c r="L2895" s="44"/>
      <c r="M2895" s="44"/>
      <c r="N2895" s="44"/>
      <c r="R2895" s="44"/>
    </row>
    <row r="2896" spans="1:18" x14ac:dyDescent="0.15">
      <c r="A2896" s="49">
        <v>28</v>
      </c>
      <c r="B2896" s="49" t="s">
        <v>5643</v>
      </c>
      <c r="C2896" s="49">
        <v>3</v>
      </c>
      <c r="D2896" s="60">
        <v>6535</v>
      </c>
      <c r="E2896" s="60" t="s">
        <v>13577</v>
      </c>
      <c r="F2896" s="60" t="s">
        <v>5858</v>
      </c>
      <c r="H2896" s="49" t="s">
        <v>13006</v>
      </c>
      <c r="I2896" s="44"/>
      <c r="J2896" s="44"/>
      <c r="K2896" s="44"/>
      <c r="L2896" s="44"/>
      <c r="M2896" s="44"/>
      <c r="N2896" s="44"/>
      <c r="R2896" s="44"/>
    </row>
    <row r="2897" spans="1:18" x14ac:dyDescent="0.15">
      <c r="A2897" s="49">
        <v>28</v>
      </c>
      <c r="B2897" s="49" t="s">
        <v>5643</v>
      </c>
      <c r="C2897" s="49">
        <v>4</v>
      </c>
      <c r="D2897" s="60">
        <v>6536</v>
      </c>
      <c r="E2897" s="60" t="s">
        <v>13578</v>
      </c>
      <c r="F2897" s="60" t="s">
        <v>2297</v>
      </c>
      <c r="H2897" s="49" t="s">
        <v>13006</v>
      </c>
      <c r="I2897" s="44"/>
      <c r="J2897" s="44"/>
      <c r="K2897" s="44"/>
      <c r="L2897" s="44"/>
      <c r="M2897" s="44"/>
      <c r="N2897" s="44"/>
      <c r="R2897" s="44"/>
    </row>
    <row r="2898" spans="1:18" x14ac:dyDescent="0.15">
      <c r="A2898" s="49">
        <v>28</v>
      </c>
      <c r="B2898" s="49" t="s">
        <v>5643</v>
      </c>
      <c r="C2898" s="49">
        <v>5</v>
      </c>
      <c r="D2898" s="60">
        <v>6537</v>
      </c>
      <c r="E2898" s="60" t="s">
        <v>13240</v>
      </c>
      <c r="F2898" s="60"/>
      <c r="H2898" s="64" t="s">
        <v>10717</v>
      </c>
      <c r="I2898" s="44"/>
      <c r="J2898" s="44"/>
      <c r="K2898" s="44"/>
      <c r="L2898" s="44"/>
      <c r="M2898" s="44"/>
      <c r="N2898" s="44"/>
      <c r="R2898" s="44"/>
    </row>
    <row r="2899" spans="1:18" x14ac:dyDescent="0.15">
      <c r="A2899" s="49">
        <v>28</v>
      </c>
      <c r="B2899" s="49" t="s">
        <v>5643</v>
      </c>
      <c r="C2899" s="49">
        <v>6</v>
      </c>
      <c r="D2899" s="60">
        <v>6538</v>
      </c>
      <c r="E2899" s="60" t="s">
        <v>13241</v>
      </c>
      <c r="F2899" s="60"/>
      <c r="H2899" s="64" t="s">
        <v>10717</v>
      </c>
      <c r="I2899" s="44"/>
      <c r="J2899" s="44"/>
      <c r="K2899" s="44"/>
      <c r="L2899" s="44"/>
      <c r="M2899" s="44"/>
      <c r="N2899" s="44"/>
      <c r="R2899" s="44"/>
    </row>
    <row r="2900" spans="1:18" x14ac:dyDescent="0.15">
      <c r="A2900" s="49">
        <v>28</v>
      </c>
      <c r="B2900" s="49" t="s">
        <v>5643</v>
      </c>
      <c r="C2900" s="49">
        <v>7</v>
      </c>
      <c r="D2900" s="60">
        <v>6539</v>
      </c>
      <c r="E2900" s="60" t="s">
        <v>8183</v>
      </c>
      <c r="F2900" s="60"/>
      <c r="H2900" s="49" t="s">
        <v>13006</v>
      </c>
      <c r="I2900" s="44"/>
      <c r="J2900" s="44"/>
      <c r="K2900" s="44"/>
      <c r="L2900" s="44"/>
      <c r="M2900" s="44"/>
      <c r="N2900" s="44"/>
      <c r="R2900" s="44"/>
    </row>
    <row r="2901" spans="1:18" x14ac:dyDescent="0.15">
      <c r="A2901" s="49">
        <v>28</v>
      </c>
      <c r="B2901" s="49" t="s">
        <v>5643</v>
      </c>
      <c r="C2901" s="49">
        <v>8</v>
      </c>
      <c r="D2901" s="60">
        <v>6540</v>
      </c>
      <c r="E2901" s="60" t="s">
        <v>8184</v>
      </c>
      <c r="F2901" s="60" t="s">
        <v>2298</v>
      </c>
      <c r="H2901" s="49" t="s">
        <v>13006</v>
      </c>
      <c r="I2901" s="44"/>
      <c r="J2901" s="44"/>
      <c r="K2901" s="44"/>
      <c r="L2901" s="44"/>
      <c r="M2901" s="44"/>
      <c r="N2901" s="44"/>
      <c r="R2901" s="44"/>
    </row>
    <row r="2902" spans="1:18" x14ac:dyDescent="0.15">
      <c r="A2902" s="49">
        <v>28</v>
      </c>
      <c r="B2902" s="49" t="s">
        <v>5643</v>
      </c>
      <c r="C2902" s="49">
        <v>9</v>
      </c>
      <c r="D2902" s="60">
        <v>6541</v>
      </c>
      <c r="E2902" s="60" t="s">
        <v>7727</v>
      </c>
      <c r="F2902" s="60" t="s">
        <v>2299</v>
      </c>
      <c r="H2902" s="49" t="s">
        <v>13006</v>
      </c>
      <c r="I2902" s="44"/>
      <c r="J2902" s="44"/>
      <c r="K2902" s="44"/>
      <c r="L2902" s="44"/>
      <c r="M2902" s="44"/>
      <c r="N2902" s="44"/>
      <c r="R2902" s="44"/>
    </row>
    <row r="2903" spans="1:18" x14ac:dyDescent="0.15">
      <c r="A2903" s="49">
        <v>28</v>
      </c>
      <c r="B2903" s="49" t="s">
        <v>5643</v>
      </c>
      <c r="C2903" s="49">
        <v>10</v>
      </c>
      <c r="D2903" s="60">
        <v>6542</v>
      </c>
      <c r="E2903" s="60" t="s">
        <v>7728</v>
      </c>
      <c r="F2903" s="60"/>
      <c r="H2903" s="49" t="s">
        <v>13006</v>
      </c>
      <c r="I2903" s="44"/>
      <c r="J2903" s="44"/>
      <c r="K2903" s="44"/>
      <c r="L2903" s="44"/>
      <c r="M2903" s="44"/>
      <c r="N2903" s="44"/>
      <c r="R2903" s="44"/>
    </row>
    <row r="2904" spans="1:18" x14ac:dyDescent="0.15">
      <c r="A2904" s="49">
        <v>28</v>
      </c>
      <c r="B2904" s="49" t="s">
        <v>5643</v>
      </c>
      <c r="C2904" s="49">
        <v>11</v>
      </c>
      <c r="D2904" s="60">
        <v>6543</v>
      </c>
      <c r="E2904" s="60" t="s">
        <v>7729</v>
      </c>
      <c r="F2904" s="60"/>
      <c r="H2904" s="49" t="s">
        <v>13006</v>
      </c>
      <c r="I2904" s="44"/>
      <c r="J2904" s="44"/>
      <c r="K2904" s="44"/>
      <c r="L2904" s="44"/>
      <c r="M2904" s="44"/>
      <c r="N2904" s="44"/>
      <c r="R2904" s="44"/>
    </row>
    <row r="2905" spans="1:18" x14ac:dyDescent="0.15">
      <c r="A2905" s="49">
        <v>28</v>
      </c>
      <c r="B2905" s="49" t="s">
        <v>5643</v>
      </c>
      <c r="C2905" s="49">
        <v>12</v>
      </c>
      <c r="D2905" s="60">
        <v>6545</v>
      </c>
      <c r="E2905" s="60" t="s">
        <v>7730</v>
      </c>
      <c r="F2905" s="60" t="s">
        <v>2300</v>
      </c>
      <c r="H2905" s="49" t="s">
        <v>13006</v>
      </c>
      <c r="I2905" s="44"/>
      <c r="J2905" s="44"/>
      <c r="K2905" s="44"/>
      <c r="L2905" s="44"/>
      <c r="M2905" s="44"/>
      <c r="N2905" s="44"/>
      <c r="R2905" s="44"/>
    </row>
    <row r="2906" spans="1:18" x14ac:dyDescent="0.15">
      <c r="D2906" s="60"/>
      <c r="E2906" s="60"/>
      <c r="F2906" s="60"/>
      <c r="H2906" s="49"/>
      <c r="I2906" s="44"/>
      <c r="J2906" s="44"/>
      <c r="K2906" s="44"/>
      <c r="L2906" s="44"/>
      <c r="M2906" s="44"/>
      <c r="N2906" s="44"/>
      <c r="R2906" s="44"/>
    </row>
    <row r="2907" spans="1:18" x14ac:dyDescent="0.15">
      <c r="A2907" s="49">
        <v>28</v>
      </c>
      <c r="B2907" s="49" t="s">
        <v>5645</v>
      </c>
      <c r="C2907" s="49">
        <v>1</v>
      </c>
      <c r="D2907" s="60">
        <v>6546</v>
      </c>
      <c r="E2907" s="60" t="s">
        <v>14093</v>
      </c>
      <c r="F2907" s="60" t="s">
        <v>2301</v>
      </c>
      <c r="H2907" s="49" t="s">
        <v>13006</v>
      </c>
      <c r="I2907" s="44"/>
      <c r="J2907" s="44"/>
      <c r="K2907" s="44"/>
      <c r="L2907" s="44"/>
      <c r="M2907" s="44"/>
      <c r="N2907" s="44"/>
      <c r="R2907" s="44"/>
    </row>
    <row r="2908" spans="1:18" x14ac:dyDescent="0.15">
      <c r="A2908" s="49">
        <v>28</v>
      </c>
      <c r="B2908" s="49" t="s">
        <v>5645</v>
      </c>
      <c r="C2908" s="49">
        <v>2</v>
      </c>
      <c r="D2908" s="60">
        <v>6547</v>
      </c>
      <c r="E2908" s="60" t="s">
        <v>13747</v>
      </c>
      <c r="F2908" s="60"/>
      <c r="H2908" s="49" t="s">
        <v>13006</v>
      </c>
      <c r="I2908" s="44"/>
      <c r="J2908" s="44"/>
      <c r="K2908" s="44"/>
      <c r="L2908" s="44"/>
      <c r="M2908" s="44"/>
      <c r="N2908" s="44"/>
      <c r="R2908" s="44"/>
    </row>
    <row r="2909" spans="1:18" x14ac:dyDescent="0.15">
      <c r="A2909" s="49">
        <v>28</v>
      </c>
      <c r="B2909" s="49" t="s">
        <v>5645</v>
      </c>
      <c r="C2909" s="49">
        <v>3</v>
      </c>
      <c r="D2909" s="60">
        <v>6549</v>
      </c>
      <c r="E2909" s="60" t="s">
        <v>13748</v>
      </c>
      <c r="F2909" s="60" t="s">
        <v>2302</v>
      </c>
      <c r="H2909" s="49" t="s">
        <v>13006</v>
      </c>
      <c r="I2909" s="44"/>
      <c r="J2909" s="44"/>
      <c r="K2909" s="44"/>
      <c r="L2909" s="44"/>
      <c r="M2909" s="44"/>
      <c r="N2909" s="44"/>
      <c r="R2909" s="44"/>
    </row>
    <row r="2910" spans="1:18" x14ac:dyDescent="0.15">
      <c r="A2910" s="49">
        <v>28</v>
      </c>
      <c r="B2910" s="49" t="s">
        <v>5645</v>
      </c>
      <c r="C2910" s="49">
        <v>4</v>
      </c>
      <c r="D2910" s="60">
        <v>6550</v>
      </c>
      <c r="E2910" s="60" t="s">
        <v>13749</v>
      </c>
      <c r="F2910" s="60"/>
      <c r="H2910" s="49" t="s">
        <v>13006</v>
      </c>
      <c r="I2910" s="44"/>
      <c r="J2910" s="44"/>
      <c r="K2910" s="44"/>
      <c r="L2910" s="44"/>
      <c r="M2910" s="44"/>
      <c r="N2910" s="44"/>
      <c r="R2910" s="44"/>
    </row>
    <row r="2911" spans="1:18" x14ac:dyDescent="0.15">
      <c r="A2911" s="49">
        <v>28</v>
      </c>
      <c r="B2911" s="49" t="s">
        <v>5645</v>
      </c>
      <c r="C2911" s="49">
        <v>5</v>
      </c>
      <c r="D2911" s="60">
        <v>6551</v>
      </c>
      <c r="E2911" s="60" t="s">
        <v>14098</v>
      </c>
      <c r="F2911" s="60"/>
      <c r="H2911" s="49" t="s">
        <v>13006</v>
      </c>
      <c r="I2911" s="44"/>
      <c r="J2911" s="44"/>
      <c r="K2911" s="44"/>
      <c r="L2911" s="44"/>
      <c r="M2911" s="44"/>
      <c r="N2911" s="44"/>
      <c r="R2911" s="44"/>
    </row>
    <row r="2912" spans="1:18" x14ac:dyDescent="0.15">
      <c r="A2912" s="49">
        <v>28</v>
      </c>
      <c r="B2912" s="49" t="s">
        <v>5645</v>
      </c>
      <c r="C2912" s="49">
        <v>6</v>
      </c>
      <c r="D2912" s="60">
        <v>6554</v>
      </c>
      <c r="E2912" s="60" t="s">
        <v>14099</v>
      </c>
      <c r="F2912" s="60"/>
      <c r="H2912" s="49" t="s">
        <v>13006</v>
      </c>
      <c r="I2912" s="44"/>
      <c r="J2912" s="44"/>
      <c r="K2912" s="44"/>
      <c r="L2912" s="44"/>
      <c r="M2912" s="44"/>
      <c r="N2912" s="44"/>
      <c r="R2912" s="44"/>
    </row>
    <row r="2913" spans="1:18" x14ac:dyDescent="0.15">
      <c r="A2913" s="49">
        <v>28</v>
      </c>
      <c r="B2913" s="49" t="s">
        <v>5645</v>
      </c>
      <c r="C2913" s="49">
        <v>7</v>
      </c>
      <c r="D2913" s="60">
        <v>6555</v>
      </c>
      <c r="E2913" s="60" t="s">
        <v>14100</v>
      </c>
      <c r="F2913" s="60"/>
      <c r="H2913" s="49" t="s">
        <v>13006</v>
      </c>
      <c r="I2913" s="44"/>
      <c r="J2913" s="44"/>
      <c r="K2913" s="44"/>
      <c r="L2913" s="44"/>
      <c r="M2913" s="44"/>
      <c r="N2913" s="44"/>
      <c r="R2913" s="44"/>
    </row>
    <row r="2914" spans="1:18" x14ac:dyDescent="0.15">
      <c r="A2914" s="49">
        <v>28</v>
      </c>
      <c r="B2914" s="49" t="s">
        <v>5645</v>
      </c>
      <c r="C2914" s="49">
        <v>8</v>
      </c>
      <c r="D2914" s="60">
        <v>6556</v>
      </c>
      <c r="E2914" s="60" t="s">
        <v>13752</v>
      </c>
      <c r="F2914" s="60" t="s">
        <v>2303</v>
      </c>
      <c r="H2914" s="49" t="s">
        <v>13006</v>
      </c>
      <c r="I2914" s="44" t="s">
        <v>13752</v>
      </c>
      <c r="J2914" s="44"/>
      <c r="K2914" s="44"/>
      <c r="L2914" s="44"/>
      <c r="M2914" s="44"/>
      <c r="N2914" s="44"/>
      <c r="R2914" s="44"/>
    </row>
    <row r="2915" spans="1:18" x14ac:dyDescent="0.15">
      <c r="A2915" s="49">
        <v>28</v>
      </c>
      <c r="B2915" s="49" t="s">
        <v>5645</v>
      </c>
      <c r="C2915" s="49">
        <v>9</v>
      </c>
      <c r="D2915" s="60">
        <v>6560</v>
      </c>
      <c r="E2915" s="60" t="s">
        <v>541</v>
      </c>
      <c r="F2915" s="60"/>
      <c r="H2915" s="49" t="s">
        <v>13006</v>
      </c>
      <c r="I2915" s="44"/>
      <c r="J2915" s="44"/>
      <c r="K2915" s="44"/>
      <c r="L2915" s="44"/>
      <c r="M2915" s="44"/>
      <c r="N2915" s="44"/>
      <c r="R2915" s="44"/>
    </row>
    <row r="2916" spans="1:18" x14ac:dyDescent="0.15">
      <c r="A2916" s="49">
        <v>28</v>
      </c>
      <c r="B2916" s="49" t="s">
        <v>5645</v>
      </c>
      <c r="C2916" s="49">
        <v>10</v>
      </c>
      <c r="D2916" s="60">
        <v>6561</v>
      </c>
      <c r="E2916" s="60" t="s">
        <v>542</v>
      </c>
      <c r="F2916" s="60" t="s">
        <v>2304</v>
      </c>
      <c r="H2916" s="49" t="s">
        <v>13006</v>
      </c>
      <c r="I2916" s="44"/>
      <c r="J2916" s="44"/>
      <c r="K2916" s="44"/>
      <c r="L2916" s="44"/>
      <c r="M2916" s="44"/>
      <c r="N2916" s="44"/>
      <c r="R2916" s="44"/>
    </row>
    <row r="2917" spans="1:18" x14ac:dyDescent="0.15">
      <c r="A2917" s="49">
        <v>28</v>
      </c>
      <c r="B2917" s="49" t="s">
        <v>5645</v>
      </c>
      <c r="C2917" s="49">
        <v>11</v>
      </c>
      <c r="D2917" s="60">
        <v>6562</v>
      </c>
      <c r="E2917" s="60" t="s">
        <v>774</v>
      </c>
      <c r="F2917" s="60" t="s">
        <v>1942</v>
      </c>
      <c r="H2917" s="49" t="s">
        <v>13006</v>
      </c>
      <c r="I2917" s="44"/>
      <c r="J2917" s="44"/>
      <c r="K2917" s="44"/>
      <c r="L2917" s="44"/>
      <c r="M2917" s="44"/>
      <c r="N2917" s="44"/>
      <c r="R2917" s="44"/>
    </row>
    <row r="2918" spans="1:18" x14ac:dyDescent="0.15">
      <c r="A2918" s="49">
        <v>28</v>
      </c>
      <c r="B2918" s="49" t="s">
        <v>5645</v>
      </c>
      <c r="C2918" s="49">
        <v>12</v>
      </c>
      <c r="D2918" s="60">
        <v>6563</v>
      </c>
      <c r="E2918" s="60" t="s">
        <v>775</v>
      </c>
      <c r="F2918" s="60"/>
      <c r="H2918" s="49" t="s">
        <v>13006</v>
      </c>
      <c r="I2918" s="44"/>
      <c r="J2918" s="44"/>
      <c r="K2918" s="44"/>
      <c r="L2918" s="44"/>
      <c r="M2918" s="44"/>
      <c r="N2918" s="44"/>
      <c r="R2918" s="44"/>
    </row>
    <row r="2919" spans="1:18" x14ac:dyDescent="0.15">
      <c r="D2919" s="60"/>
      <c r="E2919" s="60"/>
      <c r="F2919" s="60"/>
      <c r="H2919" s="49"/>
      <c r="I2919" s="44"/>
      <c r="J2919" s="44"/>
      <c r="K2919" s="44"/>
      <c r="L2919" s="44"/>
      <c r="M2919" s="44"/>
      <c r="N2919" s="44"/>
      <c r="R2919" s="44"/>
    </row>
    <row r="2920" spans="1:18" x14ac:dyDescent="0.15">
      <c r="A2920" s="49">
        <v>28</v>
      </c>
      <c r="B2920" s="49" t="s">
        <v>5646</v>
      </c>
      <c r="C2920" s="49">
        <v>1</v>
      </c>
      <c r="D2920" s="60">
        <v>6564</v>
      </c>
      <c r="E2920" s="60" t="s">
        <v>776</v>
      </c>
      <c r="F2920" s="60" t="s">
        <v>1943</v>
      </c>
      <c r="H2920" s="49" t="s">
        <v>13006</v>
      </c>
      <c r="I2920" s="44"/>
      <c r="J2920" s="44"/>
      <c r="K2920" s="44"/>
      <c r="L2920" s="44"/>
      <c r="M2920" s="44"/>
      <c r="N2920" s="44"/>
      <c r="R2920" s="44"/>
    </row>
    <row r="2921" spans="1:18" x14ac:dyDescent="0.15">
      <c r="A2921" s="49">
        <v>28</v>
      </c>
      <c r="B2921" s="49" t="s">
        <v>5646</v>
      </c>
      <c r="C2921" s="49">
        <v>2</v>
      </c>
      <c r="D2921" s="60">
        <v>6565</v>
      </c>
      <c r="E2921" s="60" t="s">
        <v>777</v>
      </c>
      <c r="F2921" s="60"/>
      <c r="H2921" s="49" t="s">
        <v>13006</v>
      </c>
      <c r="I2921" s="44"/>
      <c r="J2921" s="44"/>
      <c r="K2921" s="44"/>
      <c r="L2921" s="44"/>
      <c r="M2921" s="44"/>
      <c r="N2921" s="44"/>
      <c r="R2921" s="44"/>
    </row>
    <row r="2922" spans="1:18" x14ac:dyDescent="0.15">
      <c r="A2922" s="49">
        <v>28</v>
      </c>
      <c r="B2922" s="49" t="s">
        <v>5646</v>
      </c>
      <c r="C2922" s="49">
        <v>3</v>
      </c>
      <c r="D2922" s="60">
        <v>6566</v>
      </c>
      <c r="E2922" s="60" t="s">
        <v>778</v>
      </c>
      <c r="F2922" s="60" t="s">
        <v>1944</v>
      </c>
      <c r="H2922" s="49" t="s">
        <v>13006</v>
      </c>
      <c r="I2922" s="44"/>
      <c r="J2922" s="44"/>
      <c r="K2922" s="44"/>
      <c r="L2922" s="44"/>
      <c r="M2922" s="44"/>
      <c r="N2922" s="44"/>
      <c r="R2922" s="44"/>
    </row>
    <row r="2923" spans="1:18" x14ac:dyDescent="0.15">
      <c r="A2923" s="49">
        <v>28</v>
      </c>
      <c r="B2923" s="49" t="s">
        <v>5646</v>
      </c>
      <c r="C2923" s="49">
        <v>4</v>
      </c>
      <c r="D2923" s="60">
        <v>6567</v>
      </c>
      <c r="E2923" s="60" t="s">
        <v>779</v>
      </c>
      <c r="F2923" s="60"/>
      <c r="H2923" s="49" t="s">
        <v>13006</v>
      </c>
      <c r="I2923" s="44"/>
      <c r="J2923" s="44"/>
      <c r="K2923" s="44"/>
      <c r="L2923" s="44"/>
      <c r="M2923" s="44"/>
      <c r="N2923" s="44"/>
      <c r="R2923" s="44"/>
    </row>
    <row r="2924" spans="1:18" x14ac:dyDescent="0.15">
      <c r="A2924" s="49">
        <v>28</v>
      </c>
      <c r="B2924" s="49" t="s">
        <v>5646</v>
      </c>
      <c r="C2924" s="49">
        <v>5</v>
      </c>
      <c r="D2924" s="60">
        <v>6568</v>
      </c>
      <c r="E2924" s="60" t="s">
        <v>950</v>
      </c>
      <c r="F2924" s="60" t="s">
        <v>1945</v>
      </c>
      <c r="H2924" s="49" t="s">
        <v>13006</v>
      </c>
      <c r="I2924" s="44"/>
      <c r="J2924" s="44"/>
      <c r="K2924" s="44"/>
      <c r="L2924" s="44"/>
      <c r="M2924" s="44"/>
      <c r="N2924" s="44"/>
      <c r="R2924" s="44"/>
    </row>
    <row r="2925" spans="1:18" x14ac:dyDescent="0.15">
      <c r="A2925" s="49">
        <v>28</v>
      </c>
      <c r="B2925" s="49" t="s">
        <v>5646</v>
      </c>
      <c r="C2925" s="49">
        <v>6</v>
      </c>
      <c r="D2925" s="60">
        <v>6570</v>
      </c>
      <c r="E2925" s="60" t="s">
        <v>951</v>
      </c>
      <c r="F2925" s="60" t="s">
        <v>1946</v>
      </c>
      <c r="H2925" s="49" t="s">
        <v>13006</v>
      </c>
      <c r="I2925" s="44"/>
      <c r="J2925" s="44"/>
      <c r="K2925" s="44"/>
      <c r="L2925" s="44"/>
      <c r="M2925" s="44"/>
      <c r="N2925" s="44"/>
      <c r="R2925" s="44"/>
    </row>
    <row r="2926" spans="1:18" x14ac:dyDescent="0.15">
      <c r="A2926" s="49">
        <v>28</v>
      </c>
      <c r="B2926" s="49" t="s">
        <v>5646</v>
      </c>
      <c r="C2926" s="49">
        <v>7</v>
      </c>
      <c r="D2926" s="60">
        <v>6571</v>
      </c>
      <c r="E2926" s="60" t="s">
        <v>952</v>
      </c>
      <c r="F2926" s="60"/>
      <c r="H2926" s="49" t="s">
        <v>13006</v>
      </c>
      <c r="I2926" s="44"/>
      <c r="J2926" s="44"/>
      <c r="K2926" s="44"/>
      <c r="L2926" s="44"/>
      <c r="M2926" s="44"/>
      <c r="N2926" s="44"/>
      <c r="R2926" s="44"/>
    </row>
    <row r="2927" spans="1:18" x14ac:dyDescent="0.15">
      <c r="A2927" s="49">
        <v>28</v>
      </c>
      <c r="B2927" s="49" t="s">
        <v>5646</v>
      </c>
      <c r="C2927" s="49">
        <v>8</v>
      </c>
      <c r="D2927" s="60">
        <v>6573</v>
      </c>
      <c r="E2927" s="60" t="s">
        <v>783</v>
      </c>
      <c r="F2927" s="60"/>
      <c r="H2927" s="49" t="s">
        <v>13006</v>
      </c>
      <c r="I2927" s="44"/>
      <c r="J2927" s="44"/>
      <c r="K2927" s="44"/>
      <c r="L2927" s="44"/>
      <c r="M2927" s="44"/>
      <c r="N2927" s="44"/>
      <c r="R2927" s="44"/>
    </row>
    <row r="2928" spans="1:18" x14ac:dyDescent="0.15">
      <c r="A2928" s="49">
        <v>28</v>
      </c>
      <c r="B2928" s="49" t="s">
        <v>5646</v>
      </c>
      <c r="C2928" s="49">
        <v>9</v>
      </c>
      <c r="D2928" s="60">
        <v>6574</v>
      </c>
      <c r="E2928" s="60" t="s">
        <v>11006</v>
      </c>
      <c r="F2928" s="60" t="s">
        <v>8656</v>
      </c>
      <c r="H2928" s="49" t="s">
        <v>13006</v>
      </c>
      <c r="I2928" s="44"/>
      <c r="J2928" s="44"/>
      <c r="K2928" s="44"/>
      <c r="L2928" s="44"/>
      <c r="M2928" s="44"/>
      <c r="N2928" s="44"/>
      <c r="R2928" s="44"/>
    </row>
    <row r="2929" spans="1:18" x14ac:dyDescent="0.15">
      <c r="A2929" s="49">
        <v>28</v>
      </c>
      <c r="B2929" s="49" t="s">
        <v>5646</v>
      </c>
      <c r="C2929" s="49">
        <v>10</v>
      </c>
      <c r="D2929" s="60">
        <v>6576</v>
      </c>
      <c r="E2929" s="60" t="s">
        <v>11007</v>
      </c>
      <c r="F2929" s="60"/>
      <c r="H2929" s="49" t="s">
        <v>13006</v>
      </c>
      <c r="I2929" s="44"/>
      <c r="J2929" s="44"/>
      <c r="K2929" s="44"/>
      <c r="L2929" s="44"/>
      <c r="M2929" s="44"/>
      <c r="N2929" s="44"/>
      <c r="R2929" s="44"/>
    </row>
    <row r="2930" spans="1:18" x14ac:dyDescent="0.15">
      <c r="A2930" s="49">
        <v>28</v>
      </c>
      <c r="B2930" s="49" t="s">
        <v>5646</v>
      </c>
      <c r="C2930" s="49">
        <v>11</v>
      </c>
      <c r="D2930" s="60">
        <v>5622</v>
      </c>
      <c r="E2930" s="60" t="s">
        <v>11008</v>
      </c>
      <c r="F2930" s="60"/>
      <c r="H2930" s="49" t="s">
        <v>13006</v>
      </c>
      <c r="I2930" s="44"/>
      <c r="J2930" s="44"/>
      <c r="K2930" s="44"/>
      <c r="L2930" s="44"/>
      <c r="M2930" s="44"/>
      <c r="N2930" s="44"/>
      <c r="R2930" s="44"/>
    </row>
    <row r="2931" spans="1:18" x14ac:dyDescent="0.15">
      <c r="A2931" s="49">
        <v>28</v>
      </c>
      <c r="B2931" s="49" t="s">
        <v>5646</v>
      </c>
      <c r="C2931" s="49">
        <v>12</v>
      </c>
      <c r="D2931" s="60">
        <v>5627</v>
      </c>
      <c r="E2931" s="60" t="s">
        <v>11009</v>
      </c>
      <c r="F2931" s="60" t="s">
        <v>1645</v>
      </c>
      <c r="H2931" s="49" t="s">
        <v>13006</v>
      </c>
      <c r="I2931" s="44"/>
      <c r="J2931" s="44"/>
      <c r="K2931" s="44"/>
      <c r="L2931" s="44"/>
      <c r="M2931" s="44"/>
      <c r="N2931" s="44"/>
      <c r="R2931" s="44"/>
    </row>
    <row r="2932" spans="1:18" x14ac:dyDescent="0.15">
      <c r="D2932" s="60"/>
      <c r="E2932" s="60"/>
      <c r="F2932" s="60"/>
      <c r="H2932" s="49"/>
      <c r="I2932" s="44"/>
      <c r="J2932" s="44"/>
      <c r="K2932" s="44"/>
      <c r="L2932" s="44"/>
      <c r="M2932" s="44"/>
      <c r="N2932" s="44"/>
      <c r="R2932" s="44"/>
    </row>
    <row r="2933" spans="1:18" x14ac:dyDescent="0.15">
      <c r="A2933" s="49">
        <v>28</v>
      </c>
      <c r="B2933" s="49" t="s">
        <v>5648</v>
      </c>
      <c r="C2933" s="49">
        <v>1</v>
      </c>
      <c r="D2933" s="60">
        <v>5633</v>
      </c>
      <c r="E2933" s="60" t="s">
        <v>7923</v>
      </c>
      <c r="F2933" s="60"/>
      <c r="H2933" s="49" t="s">
        <v>13006</v>
      </c>
      <c r="I2933" s="44"/>
      <c r="J2933" s="44"/>
      <c r="K2933" s="44"/>
      <c r="L2933" s="44"/>
      <c r="M2933" s="44"/>
      <c r="N2933" s="44"/>
      <c r="R2933" s="44"/>
    </row>
    <row r="2934" spans="1:18" x14ac:dyDescent="0.15">
      <c r="A2934" s="49">
        <v>28</v>
      </c>
      <c r="B2934" s="49" t="s">
        <v>5648</v>
      </c>
      <c r="C2934" s="49">
        <v>2</v>
      </c>
      <c r="D2934" s="60">
        <v>5636</v>
      </c>
      <c r="E2934" s="60" t="s">
        <v>7924</v>
      </c>
      <c r="F2934" s="60" t="s">
        <v>9312</v>
      </c>
      <c r="G2934" s="50" t="s">
        <v>10567</v>
      </c>
      <c r="H2934" s="49" t="s">
        <v>13006</v>
      </c>
      <c r="I2934" s="44"/>
      <c r="J2934" s="44"/>
      <c r="K2934" s="44"/>
      <c r="L2934" s="44"/>
      <c r="M2934" s="44"/>
      <c r="N2934" s="44"/>
      <c r="R2934" s="44"/>
    </row>
    <row r="2935" spans="1:18" x14ac:dyDescent="0.15">
      <c r="A2935" s="49">
        <v>28</v>
      </c>
      <c r="B2935" s="49" t="s">
        <v>5648</v>
      </c>
      <c r="C2935" s="49">
        <v>3</v>
      </c>
      <c r="D2935" s="60">
        <v>5639</v>
      </c>
      <c r="E2935" s="60" t="s">
        <v>7925</v>
      </c>
      <c r="F2935" s="60" t="s">
        <v>5324</v>
      </c>
      <c r="H2935" s="49" t="s">
        <v>13006</v>
      </c>
      <c r="I2935" s="44"/>
      <c r="J2935" s="44"/>
      <c r="K2935" s="44"/>
      <c r="L2935" s="44"/>
      <c r="M2935" s="44"/>
      <c r="N2935" s="44"/>
      <c r="R2935" s="44"/>
    </row>
    <row r="2936" spans="1:18" x14ac:dyDescent="0.15">
      <c r="A2936" s="49">
        <v>28</v>
      </c>
      <c r="B2936" s="49" t="s">
        <v>5648</v>
      </c>
      <c r="C2936" s="49">
        <v>4</v>
      </c>
      <c r="D2936" s="60">
        <v>5640</v>
      </c>
      <c r="E2936" s="60" t="s">
        <v>8229</v>
      </c>
      <c r="F2936" s="60" t="s">
        <v>12993</v>
      </c>
      <c r="H2936" s="49" t="s">
        <v>13006</v>
      </c>
      <c r="I2936" s="44"/>
      <c r="J2936" s="44"/>
      <c r="K2936" s="44"/>
      <c r="L2936" s="44"/>
      <c r="M2936" s="44"/>
      <c r="N2936" s="44"/>
      <c r="R2936" s="44"/>
    </row>
    <row r="2937" spans="1:18" x14ac:dyDescent="0.15">
      <c r="A2937" s="49">
        <v>28</v>
      </c>
      <c r="B2937" s="49" t="s">
        <v>5648</v>
      </c>
      <c r="C2937" s="49">
        <v>5</v>
      </c>
      <c r="D2937" s="60">
        <v>5642</v>
      </c>
      <c r="E2937" s="60" t="s">
        <v>8230</v>
      </c>
      <c r="F2937" s="60" t="s">
        <v>12994</v>
      </c>
      <c r="G2937" s="50" t="s">
        <v>7673</v>
      </c>
      <c r="H2937" s="49" t="s">
        <v>13006</v>
      </c>
      <c r="I2937" s="44"/>
      <c r="J2937" s="44"/>
      <c r="K2937" s="44"/>
      <c r="L2937" s="44"/>
      <c r="M2937" s="44"/>
      <c r="N2937" s="44"/>
      <c r="R2937" s="44"/>
    </row>
    <row r="2938" spans="1:18" x14ac:dyDescent="0.15">
      <c r="A2938" s="49">
        <v>28</v>
      </c>
      <c r="B2938" s="49" t="s">
        <v>5648</v>
      </c>
      <c r="C2938" s="49">
        <v>6</v>
      </c>
      <c r="D2938" s="60">
        <v>5644</v>
      </c>
      <c r="E2938" s="60" t="s">
        <v>8231</v>
      </c>
      <c r="F2938" s="60" t="s">
        <v>12995</v>
      </c>
      <c r="H2938" s="49" t="s">
        <v>13006</v>
      </c>
      <c r="I2938" s="44"/>
      <c r="J2938" s="44"/>
      <c r="K2938" s="44"/>
      <c r="L2938" s="44"/>
      <c r="M2938" s="44"/>
      <c r="N2938" s="44"/>
      <c r="R2938" s="44"/>
    </row>
    <row r="2939" spans="1:18" x14ac:dyDescent="0.15">
      <c r="A2939" s="49">
        <v>28</v>
      </c>
      <c r="B2939" s="49" t="s">
        <v>5648</v>
      </c>
      <c r="C2939" s="49">
        <v>7</v>
      </c>
      <c r="D2939" s="60">
        <v>5645</v>
      </c>
      <c r="E2939" s="60" t="s">
        <v>8232</v>
      </c>
      <c r="F2939" s="60" t="s">
        <v>12996</v>
      </c>
      <c r="G2939" s="50" t="s">
        <v>7673</v>
      </c>
      <c r="H2939" s="49" t="s">
        <v>13006</v>
      </c>
      <c r="I2939" s="44"/>
      <c r="J2939" s="44"/>
      <c r="K2939" s="44"/>
      <c r="L2939" s="44"/>
      <c r="M2939" s="44"/>
      <c r="N2939" s="44"/>
      <c r="R2939" s="44"/>
    </row>
    <row r="2940" spans="1:18" x14ac:dyDescent="0.15">
      <c r="A2940" s="49">
        <v>28</v>
      </c>
      <c r="B2940" s="49" t="s">
        <v>5648</v>
      </c>
      <c r="C2940" s="49">
        <v>8</v>
      </c>
      <c r="D2940" s="60">
        <v>5646</v>
      </c>
      <c r="E2940" s="60" t="s">
        <v>11500</v>
      </c>
      <c r="F2940" s="60"/>
      <c r="H2940" s="49" t="s">
        <v>13006</v>
      </c>
      <c r="I2940" s="44"/>
      <c r="J2940" s="44"/>
      <c r="K2940" s="44"/>
      <c r="L2940" s="44"/>
      <c r="M2940" s="44"/>
      <c r="N2940" s="44"/>
      <c r="R2940" s="44"/>
    </row>
    <row r="2941" spans="1:18" x14ac:dyDescent="0.15">
      <c r="A2941" s="49">
        <v>28</v>
      </c>
      <c r="B2941" s="49" t="s">
        <v>5648</v>
      </c>
      <c r="C2941" s="49">
        <v>9</v>
      </c>
      <c r="D2941" s="60">
        <v>5647</v>
      </c>
      <c r="E2941" s="60" t="s">
        <v>11501</v>
      </c>
      <c r="F2941" s="60" t="s">
        <v>12998</v>
      </c>
      <c r="H2941" s="49" t="s">
        <v>13006</v>
      </c>
      <c r="I2941" s="44"/>
      <c r="J2941" s="44"/>
      <c r="K2941" s="44"/>
      <c r="L2941" s="44"/>
      <c r="M2941" s="44"/>
      <c r="N2941" s="44"/>
      <c r="R2941" s="44"/>
    </row>
    <row r="2942" spans="1:18" x14ac:dyDescent="0.15">
      <c r="A2942" s="49">
        <v>28</v>
      </c>
      <c r="B2942" s="49" t="s">
        <v>5648</v>
      </c>
      <c r="C2942" s="49">
        <v>10</v>
      </c>
      <c r="D2942" s="60">
        <v>5649</v>
      </c>
      <c r="E2942" s="60" t="s">
        <v>11502</v>
      </c>
      <c r="F2942" s="60"/>
      <c r="H2942" s="49" t="s">
        <v>13006</v>
      </c>
      <c r="I2942" s="44"/>
      <c r="J2942" s="44"/>
      <c r="K2942" s="44"/>
      <c r="L2942" s="44"/>
      <c r="M2942" s="44"/>
      <c r="N2942" s="44"/>
      <c r="R2942" s="44"/>
    </row>
    <row r="2943" spans="1:18" x14ac:dyDescent="0.15">
      <c r="A2943" s="49">
        <v>28</v>
      </c>
      <c r="B2943" s="49" t="s">
        <v>5648</v>
      </c>
      <c r="C2943" s="49">
        <v>11</v>
      </c>
      <c r="D2943" s="60">
        <v>5650</v>
      </c>
      <c r="E2943" s="60" t="s">
        <v>11503</v>
      </c>
      <c r="F2943" s="60" t="s">
        <v>12999</v>
      </c>
      <c r="H2943" s="49" t="s">
        <v>13006</v>
      </c>
      <c r="I2943" s="44"/>
      <c r="J2943" s="44"/>
      <c r="K2943" s="44"/>
      <c r="L2943" s="44"/>
      <c r="M2943" s="44"/>
      <c r="N2943" s="44"/>
      <c r="R2943" s="44"/>
    </row>
    <row r="2944" spans="1:18" x14ac:dyDescent="0.15">
      <c r="A2944" s="49">
        <v>28</v>
      </c>
      <c r="B2944" s="49" t="s">
        <v>5648</v>
      </c>
      <c r="C2944" s="49">
        <v>12</v>
      </c>
      <c r="D2944" s="60">
        <v>5651</v>
      </c>
      <c r="E2944" s="60" t="s">
        <v>11504</v>
      </c>
      <c r="F2944" s="60"/>
      <c r="H2944" s="49" t="s">
        <v>13006</v>
      </c>
      <c r="I2944" s="44"/>
      <c r="J2944" s="44"/>
      <c r="K2944" s="44"/>
      <c r="L2944" s="44"/>
      <c r="M2944" s="44"/>
      <c r="N2944" s="44"/>
      <c r="R2944" s="44"/>
    </row>
    <row r="2945" spans="1:18" x14ac:dyDescent="0.15">
      <c r="D2945" s="60"/>
      <c r="E2945" s="60"/>
      <c r="F2945" s="60"/>
      <c r="H2945" s="49"/>
      <c r="I2945" s="44"/>
      <c r="J2945" s="44"/>
      <c r="K2945" s="44"/>
      <c r="L2945" s="44"/>
      <c r="M2945" s="44"/>
      <c r="N2945" s="44"/>
      <c r="R2945" s="44"/>
    </row>
    <row r="2946" spans="1:18" x14ac:dyDescent="0.15">
      <c r="A2946" s="49">
        <v>28</v>
      </c>
      <c r="B2946" s="49" t="s">
        <v>5649</v>
      </c>
      <c r="C2946" s="49">
        <v>1</v>
      </c>
      <c r="D2946" s="60">
        <v>5653</v>
      </c>
      <c r="E2946" s="60" t="s">
        <v>11505</v>
      </c>
      <c r="F2946" s="60"/>
      <c r="H2946" s="49" t="s">
        <v>13006</v>
      </c>
      <c r="I2946" s="44"/>
      <c r="J2946" s="44"/>
      <c r="K2946" s="44"/>
      <c r="L2946" s="44"/>
      <c r="M2946" s="44"/>
      <c r="N2946" s="44"/>
      <c r="R2946" s="44"/>
    </row>
    <row r="2947" spans="1:18" x14ac:dyDescent="0.15">
      <c r="A2947" s="49">
        <v>28</v>
      </c>
      <c r="B2947" s="49" t="s">
        <v>5649</v>
      </c>
      <c r="C2947" s="49">
        <v>2</v>
      </c>
      <c r="D2947" s="60">
        <v>5656</v>
      </c>
      <c r="E2947" s="60" t="s">
        <v>11506</v>
      </c>
      <c r="F2947" s="60"/>
      <c r="H2947" s="49" t="s">
        <v>13006</v>
      </c>
      <c r="I2947" s="44"/>
      <c r="J2947" s="44"/>
      <c r="K2947" s="44"/>
      <c r="L2947" s="44"/>
      <c r="M2947" s="44"/>
      <c r="N2947" s="44"/>
      <c r="R2947" s="44"/>
    </row>
    <row r="2948" spans="1:18" x14ac:dyDescent="0.15">
      <c r="A2948" s="49">
        <v>28</v>
      </c>
      <c r="B2948" s="49" t="s">
        <v>5649</v>
      </c>
      <c r="C2948" s="49">
        <v>3</v>
      </c>
      <c r="D2948" s="60">
        <v>5657</v>
      </c>
      <c r="E2948" s="60" t="s">
        <v>11507</v>
      </c>
      <c r="F2948" s="60" t="s">
        <v>13000</v>
      </c>
      <c r="G2948" s="50" t="s">
        <v>10569</v>
      </c>
      <c r="H2948" s="64" t="s">
        <v>10717</v>
      </c>
      <c r="I2948" s="44"/>
      <c r="J2948" s="44"/>
      <c r="K2948" s="44"/>
      <c r="L2948" s="44"/>
      <c r="M2948" s="44"/>
      <c r="N2948" s="44"/>
      <c r="R2948" s="44"/>
    </row>
    <row r="2949" spans="1:18" x14ac:dyDescent="0.15">
      <c r="A2949" s="49">
        <v>28</v>
      </c>
      <c r="B2949" s="49" t="s">
        <v>5649</v>
      </c>
      <c r="C2949" s="49">
        <v>4</v>
      </c>
      <c r="D2949" s="60">
        <v>5661</v>
      </c>
      <c r="E2949" s="60" t="s">
        <v>11508</v>
      </c>
      <c r="F2949" s="60"/>
      <c r="H2949" s="49" t="s">
        <v>13006</v>
      </c>
      <c r="I2949" s="44"/>
      <c r="J2949" s="44"/>
      <c r="K2949" s="44"/>
      <c r="L2949" s="44"/>
      <c r="M2949" s="44"/>
      <c r="N2949" s="44"/>
      <c r="R2949" s="44"/>
    </row>
    <row r="2950" spans="1:18" x14ac:dyDescent="0.15">
      <c r="A2950" s="49">
        <v>28</v>
      </c>
      <c r="B2950" s="49" t="s">
        <v>5649</v>
      </c>
      <c r="C2950" s="49">
        <v>5</v>
      </c>
      <c r="D2950" s="60">
        <v>5662</v>
      </c>
      <c r="E2950" s="60" t="s">
        <v>11509</v>
      </c>
      <c r="F2950" s="60" t="s">
        <v>13001</v>
      </c>
      <c r="H2950" s="49" t="s">
        <v>13006</v>
      </c>
      <c r="I2950" s="44"/>
      <c r="J2950" s="44"/>
      <c r="K2950" s="44"/>
      <c r="L2950" s="44"/>
      <c r="M2950" s="44"/>
      <c r="N2950" s="44"/>
      <c r="R2950" s="44"/>
    </row>
    <row r="2951" spans="1:18" x14ac:dyDescent="0.15">
      <c r="A2951" s="49">
        <v>28</v>
      </c>
      <c r="B2951" s="49" t="s">
        <v>5649</v>
      </c>
      <c r="C2951" s="49">
        <v>6</v>
      </c>
      <c r="D2951" s="60">
        <v>5664</v>
      </c>
      <c r="E2951" s="60" t="s">
        <v>11510</v>
      </c>
      <c r="F2951" s="60"/>
      <c r="H2951" s="49" t="s">
        <v>13006</v>
      </c>
      <c r="I2951" s="44"/>
      <c r="J2951" s="44"/>
      <c r="K2951" s="44"/>
      <c r="L2951" s="44"/>
      <c r="M2951" s="44"/>
      <c r="N2951" s="44"/>
      <c r="R2951" s="44"/>
    </row>
    <row r="2952" spans="1:18" x14ac:dyDescent="0.15">
      <c r="A2952" s="49">
        <v>28</v>
      </c>
      <c r="B2952" s="49" t="s">
        <v>5649</v>
      </c>
      <c r="C2952" s="49">
        <v>7</v>
      </c>
      <c r="D2952" s="60">
        <v>5665</v>
      </c>
      <c r="E2952" s="60" t="s">
        <v>11511</v>
      </c>
      <c r="F2952" s="60"/>
      <c r="H2952" s="49" t="s">
        <v>13006</v>
      </c>
      <c r="I2952" s="44"/>
      <c r="J2952" s="44"/>
      <c r="K2952" s="44"/>
      <c r="L2952" s="44"/>
      <c r="M2952" s="44"/>
      <c r="N2952" s="44"/>
      <c r="R2952" s="44"/>
    </row>
    <row r="2953" spans="1:18" x14ac:dyDescent="0.15">
      <c r="A2953" s="49">
        <v>28</v>
      </c>
      <c r="B2953" s="49" t="s">
        <v>5649</v>
      </c>
      <c r="C2953" s="49">
        <v>8</v>
      </c>
      <c r="D2953" s="60">
        <v>5667</v>
      </c>
      <c r="E2953" s="60" t="s">
        <v>11512</v>
      </c>
      <c r="F2953" s="60"/>
      <c r="H2953" s="49" t="s">
        <v>13006</v>
      </c>
      <c r="I2953" s="44"/>
      <c r="J2953" s="44"/>
      <c r="K2953" s="44"/>
      <c r="L2953" s="44"/>
      <c r="M2953" s="44"/>
      <c r="N2953" s="44"/>
      <c r="R2953" s="44"/>
    </row>
    <row r="2954" spans="1:18" x14ac:dyDescent="0.15">
      <c r="A2954" s="49">
        <v>28</v>
      </c>
      <c r="B2954" s="49" t="s">
        <v>5649</v>
      </c>
      <c r="C2954" s="49">
        <v>9</v>
      </c>
      <c r="D2954" s="60">
        <v>5668</v>
      </c>
      <c r="E2954" s="60" t="s">
        <v>13757</v>
      </c>
      <c r="F2954" s="60"/>
      <c r="H2954" s="49" t="s">
        <v>13006</v>
      </c>
      <c r="I2954" s="44"/>
      <c r="J2954" s="44"/>
      <c r="K2954" s="44"/>
      <c r="L2954" s="44"/>
      <c r="M2954" s="44"/>
      <c r="N2954" s="44"/>
      <c r="R2954" s="44"/>
    </row>
    <row r="2955" spans="1:18" x14ac:dyDescent="0.15">
      <c r="A2955" s="49">
        <v>28</v>
      </c>
      <c r="B2955" s="49" t="s">
        <v>5649</v>
      </c>
      <c r="C2955" s="49">
        <v>10</v>
      </c>
      <c r="D2955" s="60">
        <v>5669</v>
      </c>
      <c r="E2955" s="60" t="s">
        <v>13758</v>
      </c>
      <c r="F2955" s="60" t="s">
        <v>11244</v>
      </c>
      <c r="H2955" s="49" t="s">
        <v>13006</v>
      </c>
      <c r="I2955" s="44"/>
      <c r="J2955" s="44"/>
      <c r="K2955" s="44"/>
      <c r="L2955" s="44"/>
      <c r="M2955" s="44"/>
      <c r="N2955" s="44"/>
      <c r="R2955" s="44"/>
    </row>
    <row r="2956" spans="1:18" x14ac:dyDescent="0.15">
      <c r="A2956" s="49">
        <v>28</v>
      </c>
      <c r="B2956" s="49" t="s">
        <v>5649</v>
      </c>
      <c r="C2956" s="49">
        <v>11</v>
      </c>
      <c r="D2956" s="60">
        <v>5670</v>
      </c>
      <c r="E2956" s="60" t="s">
        <v>13759</v>
      </c>
      <c r="F2956" s="60"/>
      <c r="H2956" s="49" t="s">
        <v>13006</v>
      </c>
      <c r="I2956" s="44"/>
      <c r="J2956" s="44"/>
      <c r="K2956" s="44"/>
      <c r="L2956" s="44"/>
      <c r="M2956" s="44"/>
      <c r="N2956" s="44"/>
      <c r="R2956" s="44"/>
    </row>
    <row r="2957" spans="1:18" x14ac:dyDescent="0.15">
      <c r="A2957" s="49">
        <v>28</v>
      </c>
      <c r="B2957" s="49" t="s">
        <v>5649</v>
      </c>
      <c r="C2957" s="49">
        <v>12</v>
      </c>
      <c r="D2957" s="60">
        <v>5671</v>
      </c>
      <c r="E2957" s="60" t="s">
        <v>13760</v>
      </c>
      <c r="F2957" s="60" t="s">
        <v>12964</v>
      </c>
      <c r="H2957" s="49" t="s">
        <v>13006</v>
      </c>
      <c r="I2957" s="44"/>
      <c r="J2957" s="44"/>
      <c r="K2957" s="44"/>
      <c r="L2957" s="44"/>
      <c r="M2957" s="44"/>
      <c r="N2957" s="44"/>
      <c r="R2957" s="44"/>
    </row>
    <row r="2958" spans="1:18" ht="58.5" customHeight="1" x14ac:dyDescent="0.15">
      <c r="A2958" s="53" t="s">
        <v>11897</v>
      </c>
      <c r="B2958" s="54"/>
      <c r="C2958" s="54"/>
      <c r="D2958" s="54"/>
      <c r="E2958" s="54"/>
      <c r="F2958" s="54"/>
      <c r="G2958" s="54"/>
      <c r="H2958" s="32"/>
      <c r="I2958" s="44"/>
      <c r="J2958" s="44"/>
      <c r="K2958" s="44"/>
      <c r="L2958" s="44"/>
      <c r="M2958" s="44"/>
      <c r="N2958" s="44"/>
      <c r="R2958" s="44"/>
    </row>
    <row r="2959" spans="1:18" s="20" customFormat="1" ht="14.25" customHeight="1" x14ac:dyDescent="0.15">
      <c r="A2959" s="2" t="s">
        <v>9863</v>
      </c>
      <c r="B2959" s="2" t="s">
        <v>9861</v>
      </c>
      <c r="C2959" s="2" t="s">
        <v>9862</v>
      </c>
      <c r="D2959" s="11" t="s">
        <v>6922</v>
      </c>
      <c r="E2959" s="11" t="s">
        <v>7223</v>
      </c>
      <c r="F2959" s="11" t="s">
        <v>14363</v>
      </c>
      <c r="G2959" s="4" t="s">
        <v>7670</v>
      </c>
      <c r="H2959" s="58"/>
      <c r="I2959" s="3" t="s">
        <v>12569</v>
      </c>
      <c r="J2959" s="3" t="s">
        <v>13220</v>
      </c>
      <c r="K2959" s="3" t="s">
        <v>13560</v>
      </c>
    </row>
    <row r="2960" spans="1:18" s="20" customFormat="1" x14ac:dyDescent="0.15">
      <c r="A2960" s="2"/>
      <c r="B2960" s="2"/>
      <c r="C2960" s="2"/>
      <c r="D2960" s="11"/>
      <c r="E2960" s="11"/>
      <c r="F2960" s="11"/>
      <c r="G2960" s="4"/>
      <c r="H2960" s="2" t="s">
        <v>13350</v>
      </c>
      <c r="I2960" s="2" t="s">
        <v>12886</v>
      </c>
      <c r="J2960" s="2" t="s">
        <v>12886</v>
      </c>
      <c r="K2960" s="2" t="s">
        <v>12886</v>
      </c>
    </row>
    <row r="2961" spans="1:18" x14ac:dyDescent="0.15">
      <c r="D2961" s="60"/>
      <c r="E2961" s="60"/>
      <c r="F2961" s="60"/>
      <c r="H2961" s="49"/>
      <c r="I2961" s="44"/>
      <c r="J2961" s="44"/>
      <c r="K2961" s="44"/>
      <c r="L2961" s="44"/>
      <c r="M2961" s="44"/>
      <c r="N2961" s="44"/>
      <c r="R2961" s="44"/>
    </row>
    <row r="2962" spans="1:18" x14ac:dyDescent="0.15">
      <c r="A2962" s="49">
        <v>29</v>
      </c>
      <c r="B2962" s="49" t="s">
        <v>8125</v>
      </c>
      <c r="C2962" s="49">
        <v>1</v>
      </c>
      <c r="D2962" s="60">
        <v>5672</v>
      </c>
      <c r="E2962" s="60" t="s">
        <v>13761</v>
      </c>
      <c r="F2962" s="60"/>
      <c r="H2962" s="49" t="s">
        <v>13006</v>
      </c>
      <c r="I2962" s="44"/>
      <c r="J2962" s="44"/>
      <c r="K2962" s="44"/>
      <c r="L2962" s="44"/>
      <c r="M2962" s="44"/>
      <c r="N2962" s="44"/>
      <c r="R2962" s="44"/>
    </row>
    <row r="2963" spans="1:18" x14ac:dyDescent="0.15">
      <c r="A2963" s="49">
        <v>29</v>
      </c>
      <c r="B2963" s="49" t="s">
        <v>8125</v>
      </c>
      <c r="C2963" s="49">
        <v>2</v>
      </c>
      <c r="D2963" s="60">
        <v>5673</v>
      </c>
      <c r="E2963" s="60" t="s">
        <v>13420</v>
      </c>
      <c r="F2963" s="60"/>
      <c r="H2963" s="49" t="s">
        <v>13006</v>
      </c>
      <c r="I2963" s="44"/>
      <c r="J2963" s="44"/>
      <c r="K2963" s="44"/>
      <c r="L2963" s="44"/>
      <c r="M2963" s="44"/>
      <c r="N2963" s="44"/>
      <c r="R2963" s="44"/>
    </row>
    <row r="2964" spans="1:18" x14ac:dyDescent="0.15">
      <c r="A2964" s="49">
        <v>29</v>
      </c>
      <c r="B2964" s="49" t="s">
        <v>8125</v>
      </c>
      <c r="C2964" s="49">
        <v>3</v>
      </c>
      <c r="D2964" s="60">
        <v>5674</v>
      </c>
      <c r="E2964" s="60" t="s">
        <v>13421</v>
      </c>
      <c r="F2964" s="60" t="s">
        <v>12965</v>
      </c>
      <c r="H2964" s="49" t="s">
        <v>13006</v>
      </c>
      <c r="I2964" s="44"/>
      <c r="J2964" s="44"/>
      <c r="K2964" s="44"/>
      <c r="L2964" s="44"/>
      <c r="M2964" s="44"/>
      <c r="N2964" s="44"/>
      <c r="R2964" s="44"/>
    </row>
    <row r="2965" spans="1:18" x14ac:dyDescent="0.15">
      <c r="A2965" s="49">
        <v>29</v>
      </c>
      <c r="B2965" s="49" t="s">
        <v>8125</v>
      </c>
      <c r="C2965" s="49">
        <v>4</v>
      </c>
      <c r="D2965" s="60">
        <v>5675</v>
      </c>
      <c r="E2965" s="60" t="s">
        <v>13422</v>
      </c>
      <c r="F2965" s="60"/>
      <c r="H2965" s="49" t="s">
        <v>13006</v>
      </c>
      <c r="I2965" s="44"/>
      <c r="J2965" s="44"/>
      <c r="K2965" s="44"/>
      <c r="L2965" s="44"/>
      <c r="M2965" s="44"/>
      <c r="N2965" s="44"/>
      <c r="R2965" s="44"/>
    </row>
    <row r="2966" spans="1:18" x14ac:dyDescent="0.15">
      <c r="A2966" s="49">
        <v>29</v>
      </c>
      <c r="B2966" s="49" t="s">
        <v>8125</v>
      </c>
      <c r="C2966" s="49">
        <v>5</v>
      </c>
      <c r="D2966" s="60">
        <v>5676</v>
      </c>
      <c r="E2966" s="60" t="s">
        <v>13423</v>
      </c>
      <c r="F2966" s="60" t="s">
        <v>12966</v>
      </c>
      <c r="H2966" s="49" t="s">
        <v>13006</v>
      </c>
      <c r="I2966" s="44"/>
      <c r="J2966" s="44"/>
      <c r="K2966" s="44"/>
      <c r="L2966" s="44"/>
      <c r="M2966" s="44"/>
      <c r="N2966" s="44"/>
      <c r="R2966" s="44"/>
    </row>
    <row r="2967" spans="1:18" x14ac:dyDescent="0.15">
      <c r="A2967" s="49">
        <v>29</v>
      </c>
      <c r="B2967" s="49" t="s">
        <v>8125</v>
      </c>
      <c r="C2967" s="49">
        <v>6</v>
      </c>
      <c r="D2967" s="60">
        <v>5677</v>
      </c>
      <c r="E2967" s="60" t="s">
        <v>13424</v>
      </c>
      <c r="F2967" s="60" t="s">
        <v>12967</v>
      </c>
      <c r="H2967" s="49" t="s">
        <v>13006</v>
      </c>
      <c r="I2967" s="44"/>
      <c r="J2967" s="44"/>
      <c r="K2967" s="44"/>
      <c r="L2967" s="44"/>
      <c r="M2967" s="44"/>
      <c r="N2967" s="44"/>
      <c r="R2967" s="44"/>
    </row>
    <row r="2968" spans="1:18" x14ac:dyDescent="0.15">
      <c r="A2968" s="49">
        <v>29</v>
      </c>
      <c r="B2968" s="49" t="s">
        <v>8125</v>
      </c>
      <c r="C2968" s="49">
        <v>7</v>
      </c>
      <c r="D2968" s="60">
        <v>5680</v>
      </c>
      <c r="E2968" s="60" t="s">
        <v>13425</v>
      </c>
      <c r="F2968" s="60" t="s">
        <v>12969</v>
      </c>
      <c r="G2968" s="50" t="s">
        <v>7673</v>
      </c>
      <c r="H2968" s="49" t="s">
        <v>13006</v>
      </c>
      <c r="I2968" s="44"/>
      <c r="J2968" s="44"/>
      <c r="K2968" s="44"/>
      <c r="L2968" s="44"/>
      <c r="M2968" s="44"/>
      <c r="N2968" s="44"/>
      <c r="R2968" s="44"/>
    </row>
    <row r="2969" spans="1:18" x14ac:dyDescent="0.15">
      <c r="A2969" s="49">
        <v>29</v>
      </c>
      <c r="B2969" s="49" t="s">
        <v>8125</v>
      </c>
      <c r="C2969" s="49">
        <v>8</v>
      </c>
      <c r="D2969" s="60">
        <v>5685</v>
      </c>
      <c r="E2969" s="60" t="s">
        <v>13426</v>
      </c>
      <c r="F2969" s="60"/>
      <c r="H2969" s="49" t="s">
        <v>13006</v>
      </c>
      <c r="I2969" s="44"/>
      <c r="J2969" s="44"/>
      <c r="K2969" s="44"/>
      <c r="L2969" s="44"/>
      <c r="M2969" s="44"/>
      <c r="N2969" s="44"/>
      <c r="R2969" s="44"/>
    </row>
    <row r="2970" spans="1:18" x14ac:dyDescent="0.15">
      <c r="A2970" s="49">
        <v>29</v>
      </c>
      <c r="B2970" s="49" t="s">
        <v>8125</v>
      </c>
      <c r="C2970" s="49">
        <v>9</v>
      </c>
      <c r="D2970" s="60">
        <v>5686</v>
      </c>
      <c r="E2970" s="60" t="s">
        <v>13427</v>
      </c>
      <c r="F2970" s="60"/>
      <c r="H2970" s="49" t="s">
        <v>13006</v>
      </c>
      <c r="I2970" s="44"/>
      <c r="J2970" s="44"/>
      <c r="K2970" s="44"/>
      <c r="L2970" s="44"/>
      <c r="M2970" s="44"/>
      <c r="N2970" s="44"/>
      <c r="R2970" s="44"/>
    </row>
    <row r="2971" spans="1:18" x14ac:dyDescent="0.15">
      <c r="A2971" s="49">
        <v>29</v>
      </c>
      <c r="B2971" s="49" t="s">
        <v>8125</v>
      </c>
      <c r="C2971" s="49">
        <v>10</v>
      </c>
      <c r="D2971" s="60">
        <v>5687</v>
      </c>
      <c r="E2971" s="60" t="s">
        <v>13428</v>
      </c>
      <c r="F2971" s="60"/>
      <c r="H2971" s="49" t="s">
        <v>13006</v>
      </c>
      <c r="I2971" s="44"/>
      <c r="J2971" s="44"/>
      <c r="K2971" s="44"/>
      <c r="L2971" s="44"/>
      <c r="M2971" s="44"/>
      <c r="N2971" s="44"/>
      <c r="R2971" s="44"/>
    </row>
    <row r="2972" spans="1:18" x14ac:dyDescent="0.15">
      <c r="A2972" s="49">
        <v>29</v>
      </c>
      <c r="B2972" s="49" t="s">
        <v>8125</v>
      </c>
      <c r="C2972" s="49">
        <v>11</v>
      </c>
      <c r="D2972" s="60">
        <v>5688</v>
      </c>
      <c r="E2972" s="60" t="s">
        <v>13429</v>
      </c>
      <c r="F2972" s="60" t="s">
        <v>5574</v>
      </c>
      <c r="G2972" s="50" t="s">
        <v>7671</v>
      </c>
      <c r="H2972" s="49" t="s">
        <v>13006</v>
      </c>
      <c r="I2972" s="44"/>
      <c r="J2972" s="44"/>
      <c r="K2972" s="44"/>
      <c r="L2972" s="44"/>
      <c r="M2972" s="44"/>
      <c r="N2972" s="44"/>
      <c r="R2972" s="44"/>
    </row>
    <row r="2973" spans="1:18" x14ac:dyDescent="0.15">
      <c r="A2973" s="49">
        <v>29</v>
      </c>
      <c r="B2973" s="49" t="s">
        <v>8125</v>
      </c>
      <c r="C2973" s="49">
        <v>12</v>
      </c>
      <c r="D2973" s="60">
        <v>5689</v>
      </c>
      <c r="E2973" s="60" t="s">
        <v>13430</v>
      </c>
      <c r="F2973" s="60" t="s">
        <v>5575</v>
      </c>
      <c r="H2973" s="49" t="s">
        <v>13006</v>
      </c>
      <c r="I2973" s="44"/>
      <c r="J2973" s="44"/>
      <c r="K2973" s="44"/>
      <c r="L2973" s="44"/>
      <c r="M2973" s="44"/>
      <c r="N2973" s="44"/>
      <c r="R2973" s="44"/>
    </row>
    <row r="2974" spans="1:18" x14ac:dyDescent="0.15">
      <c r="D2974" s="60"/>
      <c r="E2974" s="60"/>
      <c r="F2974" s="60"/>
      <c r="H2974" s="49"/>
      <c r="I2974" s="44"/>
      <c r="J2974" s="44"/>
      <c r="K2974" s="44"/>
      <c r="L2974" s="44"/>
      <c r="M2974" s="44"/>
      <c r="N2974" s="44"/>
      <c r="R2974" s="44"/>
    </row>
    <row r="2975" spans="1:18" x14ac:dyDescent="0.15">
      <c r="A2975" s="49">
        <v>29</v>
      </c>
      <c r="B2975" s="49" t="s">
        <v>5644</v>
      </c>
      <c r="C2975" s="49">
        <v>1</v>
      </c>
      <c r="D2975" s="60">
        <v>5691</v>
      </c>
      <c r="E2975" s="60" t="s">
        <v>13431</v>
      </c>
      <c r="F2975" s="60"/>
      <c r="H2975" s="49" t="s">
        <v>13006</v>
      </c>
      <c r="I2975" s="44"/>
      <c r="J2975" s="44"/>
      <c r="K2975" s="44"/>
      <c r="L2975" s="44"/>
      <c r="M2975" s="44"/>
      <c r="N2975" s="44"/>
      <c r="R2975" s="44"/>
    </row>
    <row r="2976" spans="1:18" x14ac:dyDescent="0.15">
      <c r="A2976" s="49">
        <v>29</v>
      </c>
      <c r="B2976" s="49" t="s">
        <v>5644</v>
      </c>
      <c r="C2976" s="49">
        <v>2</v>
      </c>
      <c r="D2976" s="60">
        <v>5693</v>
      </c>
      <c r="E2976" s="60" t="s">
        <v>13432</v>
      </c>
      <c r="F2976" s="60" t="s">
        <v>5576</v>
      </c>
      <c r="H2976" s="49" t="s">
        <v>13006</v>
      </c>
      <c r="I2976" s="44"/>
      <c r="J2976" s="44"/>
      <c r="K2976" s="44"/>
      <c r="L2976" s="44"/>
      <c r="M2976" s="44"/>
      <c r="N2976" s="44"/>
      <c r="R2976" s="44"/>
    </row>
    <row r="2977" spans="1:18" x14ac:dyDescent="0.15">
      <c r="A2977" s="49">
        <v>29</v>
      </c>
      <c r="B2977" s="49" t="s">
        <v>5644</v>
      </c>
      <c r="C2977" s="49">
        <v>3</v>
      </c>
      <c r="D2977" s="60">
        <v>5694</v>
      </c>
      <c r="E2977" s="60" t="s">
        <v>13433</v>
      </c>
      <c r="F2977" s="60" t="s">
        <v>10944</v>
      </c>
      <c r="H2977" s="49" t="s">
        <v>13006</v>
      </c>
      <c r="I2977" s="44"/>
      <c r="J2977" s="44"/>
      <c r="K2977" s="44"/>
      <c r="L2977" s="44"/>
      <c r="M2977" s="44"/>
      <c r="N2977" s="44"/>
      <c r="R2977" s="44"/>
    </row>
    <row r="2978" spans="1:18" x14ac:dyDescent="0.15">
      <c r="A2978" s="49">
        <v>29</v>
      </c>
      <c r="B2978" s="49" t="s">
        <v>5644</v>
      </c>
      <c r="C2978" s="49">
        <v>4</v>
      </c>
      <c r="D2978" s="60">
        <v>5695</v>
      </c>
      <c r="E2978" s="60" t="s">
        <v>13434</v>
      </c>
      <c r="F2978" s="60"/>
      <c r="H2978" s="49" t="s">
        <v>13006</v>
      </c>
      <c r="I2978" s="44"/>
      <c r="J2978" s="44"/>
      <c r="K2978" s="44"/>
      <c r="L2978" s="44"/>
      <c r="M2978" s="44"/>
      <c r="N2978" s="44"/>
      <c r="R2978" s="44"/>
    </row>
    <row r="2979" spans="1:18" x14ac:dyDescent="0.15">
      <c r="A2979" s="49">
        <v>29</v>
      </c>
      <c r="B2979" s="49" t="s">
        <v>5644</v>
      </c>
      <c r="C2979" s="49">
        <v>5</v>
      </c>
      <c r="D2979" s="60">
        <v>5696</v>
      </c>
      <c r="E2979" s="60" t="s">
        <v>13435</v>
      </c>
      <c r="F2979" s="60"/>
      <c r="H2979" s="49" t="s">
        <v>13006</v>
      </c>
      <c r="I2979" s="44"/>
      <c r="J2979" s="44"/>
      <c r="K2979" s="44"/>
      <c r="L2979" s="44"/>
      <c r="M2979" s="44"/>
      <c r="N2979" s="44"/>
      <c r="R2979" s="44"/>
    </row>
    <row r="2980" spans="1:18" x14ac:dyDescent="0.15">
      <c r="A2980" s="49">
        <v>29</v>
      </c>
      <c r="B2980" s="49" t="s">
        <v>5644</v>
      </c>
      <c r="C2980" s="49">
        <v>6</v>
      </c>
      <c r="D2980" s="60">
        <v>5697</v>
      </c>
      <c r="E2980" s="60" t="s">
        <v>13436</v>
      </c>
      <c r="F2980" s="60"/>
      <c r="H2980" s="49" t="s">
        <v>13006</v>
      </c>
      <c r="I2980" s="44"/>
      <c r="J2980" s="44"/>
      <c r="K2980" s="44"/>
      <c r="L2980" s="44"/>
      <c r="M2980" s="44"/>
      <c r="N2980" s="44"/>
      <c r="R2980" s="44"/>
    </row>
    <row r="2981" spans="1:18" x14ac:dyDescent="0.15">
      <c r="A2981" s="49">
        <v>29</v>
      </c>
      <c r="B2981" s="49" t="s">
        <v>5644</v>
      </c>
      <c r="C2981" s="49">
        <v>7</v>
      </c>
      <c r="D2981" s="60">
        <v>5699</v>
      </c>
      <c r="E2981" s="60" t="s">
        <v>13662</v>
      </c>
      <c r="F2981" s="60"/>
      <c r="H2981" s="49" t="s">
        <v>13006</v>
      </c>
      <c r="I2981" s="44"/>
      <c r="J2981" s="44"/>
      <c r="K2981" s="44"/>
      <c r="L2981" s="44"/>
      <c r="M2981" s="44"/>
      <c r="N2981" s="44"/>
      <c r="R2981" s="44"/>
    </row>
    <row r="2982" spans="1:18" x14ac:dyDescent="0.15">
      <c r="A2982" s="49">
        <v>29</v>
      </c>
      <c r="B2982" s="49" t="s">
        <v>5644</v>
      </c>
      <c r="C2982" s="49">
        <v>8</v>
      </c>
      <c r="D2982" s="60">
        <v>5700</v>
      </c>
      <c r="E2982" s="60" t="s">
        <v>13663</v>
      </c>
      <c r="F2982" s="60" t="s">
        <v>11364</v>
      </c>
      <c r="H2982" s="49" t="s">
        <v>13006</v>
      </c>
      <c r="I2982" s="44"/>
      <c r="J2982" s="44"/>
      <c r="K2982" s="44"/>
      <c r="L2982" s="44"/>
      <c r="M2982" s="44"/>
      <c r="N2982" s="44"/>
      <c r="R2982" s="44"/>
    </row>
    <row r="2983" spans="1:18" x14ac:dyDescent="0.15">
      <c r="A2983" s="49">
        <v>29</v>
      </c>
      <c r="B2983" s="49" t="s">
        <v>5644</v>
      </c>
      <c r="C2983" s="49">
        <v>9</v>
      </c>
      <c r="D2983" s="60">
        <v>5701</v>
      </c>
      <c r="E2983" s="60" t="s">
        <v>13664</v>
      </c>
      <c r="F2983" s="60"/>
      <c r="H2983" s="49" t="s">
        <v>13006</v>
      </c>
      <c r="I2983" s="44"/>
      <c r="J2983" s="44"/>
      <c r="K2983" s="44"/>
      <c r="L2983" s="44"/>
      <c r="M2983" s="44"/>
      <c r="N2983" s="44"/>
      <c r="R2983" s="44"/>
    </row>
    <row r="2984" spans="1:18" x14ac:dyDescent="0.15">
      <c r="A2984" s="49">
        <v>29</v>
      </c>
      <c r="B2984" s="49" t="s">
        <v>5644</v>
      </c>
      <c r="C2984" s="49">
        <v>10</v>
      </c>
      <c r="D2984" s="60">
        <v>5702</v>
      </c>
      <c r="E2984" s="60" t="s">
        <v>165</v>
      </c>
      <c r="F2984" s="60" t="s">
        <v>11365</v>
      </c>
      <c r="H2984" s="49" t="s">
        <v>13006</v>
      </c>
      <c r="I2984" s="44"/>
      <c r="J2984" s="44"/>
      <c r="K2984" s="44"/>
      <c r="L2984" s="44"/>
      <c r="M2984" s="44"/>
      <c r="N2984" s="44"/>
      <c r="R2984" s="44"/>
    </row>
    <row r="2985" spans="1:18" x14ac:dyDescent="0.15">
      <c r="A2985" s="49">
        <v>29</v>
      </c>
      <c r="B2985" s="49" t="s">
        <v>5644</v>
      </c>
      <c r="C2985" s="49">
        <v>11</v>
      </c>
      <c r="D2985" s="60">
        <v>5704</v>
      </c>
      <c r="E2985" s="60" t="s">
        <v>789</v>
      </c>
      <c r="F2985" s="60"/>
      <c r="H2985" s="49" t="s">
        <v>13006</v>
      </c>
      <c r="I2985" s="44"/>
      <c r="J2985" s="44"/>
      <c r="K2985" s="44"/>
      <c r="L2985" s="44"/>
      <c r="M2985" s="44"/>
      <c r="N2985" s="44"/>
      <c r="R2985" s="44"/>
    </row>
    <row r="2986" spans="1:18" x14ac:dyDescent="0.15">
      <c r="A2986" s="49">
        <v>29</v>
      </c>
      <c r="B2986" s="49" t="s">
        <v>5644</v>
      </c>
      <c r="C2986" s="49">
        <v>12</v>
      </c>
      <c r="D2986" s="60">
        <v>5706</v>
      </c>
      <c r="E2986" s="60" t="s">
        <v>790</v>
      </c>
      <c r="F2986" s="60"/>
      <c r="H2986" s="49" t="s">
        <v>13006</v>
      </c>
      <c r="I2986" s="44"/>
      <c r="J2986" s="44"/>
      <c r="K2986" s="44"/>
      <c r="L2986" s="44"/>
      <c r="M2986" s="44"/>
      <c r="N2986" s="44"/>
      <c r="R2986" s="44"/>
    </row>
    <row r="2987" spans="1:18" x14ac:dyDescent="0.15">
      <c r="D2987" s="60"/>
      <c r="E2987" s="60"/>
      <c r="F2987" s="60"/>
      <c r="H2987" s="49"/>
      <c r="I2987" s="44"/>
      <c r="J2987" s="44"/>
      <c r="K2987" s="44"/>
      <c r="L2987" s="44"/>
      <c r="M2987" s="44"/>
      <c r="N2987" s="44"/>
      <c r="R2987" s="44"/>
    </row>
    <row r="2988" spans="1:18" x14ac:dyDescent="0.15">
      <c r="A2988" s="49">
        <v>29</v>
      </c>
      <c r="B2988" s="49" t="s">
        <v>5647</v>
      </c>
      <c r="C2988" s="49">
        <v>1</v>
      </c>
      <c r="D2988" s="60">
        <v>5712</v>
      </c>
      <c r="E2988" s="60" t="s">
        <v>791</v>
      </c>
      <c r="F2988" s="60" t="s">
        <v>11366</v>
      </c>
      <c r="H2988" s="49" t="s">
        <v>13006</v>
      </c>
      <c r="I2988" s="44"/>
      <c r="J2988" s="44"/>
      <c r="K2988" s="44"/>
      <c r="L2988" s="44"/>
      <c r="M2988" s="44"/>
      <c r="N2988" s="44"/>
      <c r="R2988" s="44"/>
    </row>
    <row r="2989" spans="1:18" x14ac:dyDescent="0.15">
      <c r="A2989" s="49">
        <v>29</v>
      </c>
      <c r="B2989" s="49" t="s">
        <v>5647</v>
      </c>
      <c r="C2989" s="49">
        <v>2</v>
      </c>
      <c r="D2989" s="60">
        <v>4945</v>
      </c>
      <c r="E2989" s="60" t="s">
        <v>792</v>
      </c>
      <c r="F2989" s="60" t="s">
        <v>10818</v>
      </c>
      <c r="H2989" s="49" t="s">
        <v>13006</v>
      </c>
      <c r="I2989" s="44"/>
      <c r="J2989" s="44"/>
      <c r="K2989" s="44"/>
      <c r="L2989" s="44"/>
      <c r="M2989" s="44"/>
      <c r="N2989" s="44"/>
      <c r="R2989" s="44"/>
    </row>
    <row r="2990" spans="1:18" x14ac:dyDescent="0.15">
      <c r="A2990" s="49">
        <v>29</v>
      </c>
      <c r="B2990" s="49" t="s">
        <v>5647</v>
      </c>
      <c r="C2990" s="49">
        <v>3</v>
      </c>
      <c r="D2990" s="60">
        <v>4946</v>
      </c>
      <c r="E2990" s="60" t="s">
        <v>9906</v>
      </c>
      <c r="F2990" s="60"/>
      <c r="G2990" s="50" t="s">
        <v>7671</v>
      </c>
      <c r="H2990" s="49" t="s">
        <v>13006</v>
      </c>
      <c r="I2990" s="44"/>
      <c r="J2990" s="44"/>
      <c r="K2990" s="44"/>
      <c r="L2990" s="44"/>
      <c r="M2990" s="44"/>
      <c r="N2990" s="44"/>
      <c r="R2990" s="44"/>
    </row>
    <row r="2991" spans="1:18" x14ac:dyDescent="0.15">
      <c r="A2991" s="49">
        <v>29</v>
      </c>
      <c r="B2991" s="49" t="s">
        <v>5647</v>
      </c>
      <c r="C2991" s="49">
        <v>4</v>
      </c>
      <c r="D2991" s="60">
        <v>4948</v>
      </c>
      <c r="E2991" s="60" t="s">
        <v>9907</v>
      </c>
      <c r="F2991" s="60"/>
      <c r="G2991" s="50" t="s">
        <v>7671</v>
      </c>
      <c r="H2991" s="49" t="s">
        <v>13007</v>
      </c>
      <c r="I2991" s="44"/>
      <c r="J2991" s="44"/>
      <c r="K2991" s="44"/>
      <c r="L2991" s="44"/>
      <c r="M2991" s="44"/>
      <c r="N2991" s="44"/>
      <c r="R2991" s="44"/>
    </row>
    <row r="2992" spans="1:18" x14ac:dyDescent="0.15">
      <c r="A2992" s="49">
        <v>29</v>
      </c>
      <c r="B2992" s="49" t="s">
        <v>5647</v>
      </c>
      <c r="C2992" s="49">
        <v>5</v>
      </c>
      <c r="D2992" s="60">
        <v>4950</v>
      </c>
      <c r="E2992" s="60" t="s">
        <v>9908</v>
      </c>
      <c r="F2992" s="60"/>
      <c r="H2992" s="49" t="s">
        <v>13006</v>
      </c>
      <c r="I2992" s="44"/>
      <c r="J2992" s="44"/>
      <c r="K2992" s="44"/>
      <c r="L2992" s="44"/>
      <c r="M2992" s="44"/>
      <c r="N2992" s="44"/>
      <c r="R2992" s="44"/>
    </row>
    <row r="2993" spans="1:18" x14ac:dyDescent="0.15">
      <c r="A2993" s="49">
        <v>29</v>
      </c>
      <c r="B2993" s="49" t="s">
        <v>5647</v>
      </c>
      <c r="C2993" s="49">
        <v>6</v>
      </c>
      <c r="D2993" s="60">
        <v>4951</v>
      </c>
      <c r="E2993" s="60" t="s">
        <v>14743</v>
      </c>
      <c r="F2993" s="60" t="s">
        <v>10470</v>
      </c>
      <c r="H2993" s="49" t="s">
        <v>13006</v>
      </c>
      <c r="I2993" s="44"/>
      <c r="J2993" s="44"/>
      <c r="K2993" s="44"/>
      <c r="L2993" s="44"/>
      <c r="M2993" s="44"/>
      <c r="N2993" s="44"/>
      <c r="R2993" s="44"/>
    </row>
    <row r="2994" spans="1:18" x14ac:dyDescent="0.15">
      <c r="A2994" s="49">
        <v>29</v>
      </c>
      <c r="B2994" s="49" t="s">
        <v>5647</v>
      </c>
      <c r="C2994" s="49">
        <v>7</v>
      </c>
      <c r="D2994" s="60">
        <v>4952</v>
      </c>
      <c r="E2994" s="60" t="s">
        <v>14744</v>
      </c>
      <c r="F2994" s="60"/>
      <c r="H2994" s="49" t="s">
        <v>13006</v>
      </c>
      <c r="I2994" s="44"/>
      <c r="J2994" s="44"/>
      <c r="K2994" s="44"/>
      <c r="L2994" s="44"/>
      <c r="M2994" s="44"/>
      <c r="N2994" s="44"/>
      <c r="R2994" s="44"/>
    </row>
    <row r="2995" spans="1:18" x14ac:dyDescent="0.15">
      <c r="A2995" s="49">
        <v>29</v>
      </c>
      <c r="B2995" s="49" t="s">
        <v>5647</v>
      </c>
      <c r="C2995" s="49">
        <v>8</v>
      </c>
      <c r="D2995" s="60">
        <v>4953</v>
      </c>
      <c r="E2995" s="60" t="s">
        <v>14745</v>
      </c>
      <c r="F2995" s="60" t="s">
        <v>10471</v>
      </c>
      <c r="H2995" s="49" t="s">
        <v>13006</v>
      </c>
      <c r="I2995" s="44"/>
      <c r="J2995" s="44"/>
      <c r="K2995" s="44"/>
      <c r="L2995" s="44"/>
      <c r="M2995" s="44"/>
      <c r="N2995" s="44"/>
      <c r="R2995" s="44"/>
    </row>
    <row r="2996" spans="1:18" x14ac:dyDescent="0.15">
      <c r="A2996" s="49">
        <v>29</v>
      </c>
      <c r="B2996" s="49" t="s">
        <v>5647</v>
      </c>
      <c r="C2996" s="49">
        <v>9</v>
      </c>
      <c r="D2996" s="60">
        <v>4955</v>
      </c>
      <c r="E2996" s="60" t="s">
        <v>12747</v>
      </c>
      <c r="F2996" s="60"/>
      <c r="H2996" s="49" t="s">
        <v>13006</v>
      </c>
      <c r="I2996" s="44"/>
      <c r="J2996" s="44"/>
      <c r="K2996" s="44"/>
      <c r="L2996" s="44"/>
      <c r="M2996" s="44"/>
      <c r="N2996" s="44"/>
      <c r="R2996" s="44"/>
    </row>
    <row r="2997" spans="1:18" x14ac:dyDescent="0.15">
      <c r="A2997" s="49">
        <v>29</v>
      </c>
      <c r="B2997" s="49" t="s">
        <v>5647</v>
      </c>
      <c r="C2997" s="49">
        <v>10</v>
      </c>
      <c r="D2997" s="60">
        <v>4956</v>
      </c>
      <c r="E2997" s="60" t="s">
        <v>12748</v>
      </c>
      <c r="F2997" s="60" t="s">
        <v>10472</v>
      </c>
      <c r="H2997" s="49" t="s">
        <v>13006</v>
      </c>
      <c r="I2997" s="44"/>
      <c r="J2997" s="44"/>
      <c r="K2997" s="44"/>
      <c r="L2997" s="44"/>
      <c r="M2997" s="44"/>
      <c r="N2997" s="44"/>
      <c r="R2997" s="44"/>
    </row>
    <row r="2998" spans="1:18" x14ac:dyDescent="0.15">
      <c r="A2998" s="49">
        <v>29</v>
      </c>
      <c r="B2998" s="49" t="s">
        <v>5647</v>
      </c>
      <c r="C2998" s="49">
        <v>11</v>
      </c>
      <c r="D2998" s="60">
        <v>4957</v>
      </c>
      <c r="E2998" s="60" t="s">
        <v>12749</v>
      </c>
      <c r="F2998" s="60"/>
      <c r="H2998" s="49" t="s">
        <v>13006</v>
      </c>
      <c r="I2998" s="44"/>
      <c r="J2998" s="44"/>
      <c r="K2998" s="44"/>
      <c r="L2998" s="44"/>
      <c r="M2998" s="44"/>
      <c r="N2998" s="44"/>
      <c r="R2998" s="44"/>
    </row>
    <row r="2999" spans="1:18" x14ac:dyDescent="0.15">
      <c r="A2999" s="49">
        <v>29</v>
      </c>
      <c r="B2999" s="49" t="s">
        <v>5647</v>
      </c>
      <c r="C2999" s="49">
        <v>12</v>
      </c>
      <c r="D2999" s="60">
        <v>4959</v>
      </c>
      <c r="E2999" s="60" t="s">
        <v>12750</v>
      </c>
      <c r="F2999" s="60" t="s">
        <v>10473</v>
      </c>
      <c r="G2999" s="50" t="s">
        <v>7671</v>
      </c>
      <c r="H2999" s="49" t="s">
        <v>13006</v>
      </c>
      <c r="I2999" s="44"/>
      <c r="J2999" s="44" t="s">
        <v>12750</v>
      </c>
      <c r="K2999" s="44" t="s">
        <v>12750</v>
      </c>
      <c r="L2999" s="44"/>
      <c r="M2999" s="44"/>
      <c r="N2999" s="44"/>
      <c r="R2999" s="44"/>
    </row>
    <row r="3000" spans="1:18" x14ac:dyDescent="0.15">
      <c r="D3000" s="60"/>
      <c r="E3000" s="60"/>
      <c r="F3000" s="60"/>
      <c r="H3000" s="49"/>
      <c r="I3000" s="44"/>
      <c r="J3000" s="44"/>
      <c r="K3000" s="44"/>
      <c r="L3000" s="44"/>
      <c r="M3000" s="44"/>
      <c r="N3000" s="44"/>
      <c r="R3000" s="44"/>
    </row>
    <row r="3001" spans="1:18" x14ac:dyDescent="0.15">
      <c r="A3001" s="49">
        <v>29</v>
      </c>
      <c r="B3001" s="49" t="s">
        <v>5643</v>
      </c>
      <c r="C3001" s="49">
        <v>1</v>
      </c>
      <c r="D3001" s="60">
        <v>4960</v>
      </c>
      <c r="E3001" s="60" t="s">
        <v>12751</v>
      </c>
      <c r="F3001" s="60" t="s">
        <v>11195</v>
      </c>
      <c r="G3001" s="50" t="s">
        <v>7671</v>
      </c>
      <c r="H3001" s="49" t="s">
        <v>13006</v>
      </c>
      <c r="I3001" s="44"/>
      <c r="J3001" s="44"/>
      <c r="K3001" s="44"/>
      <c r="L3001" s="44"/>
      <c r="M3001" s="44"/>
      <c r="N3001" s="44"/>
      <c r="R3001" s="44"/>
    </row>
    <row r="3002" spans="1:18" x14ac:dyDescent="0.15">
      <c r="A3002" s="49">
        <v>29</v>
      </c>
      <c r="B3002" s="49" t="s">
        <v>5643</v>
      </c>
      <c r="C3002" s="49">
        <v>2</v>
      </c>
      <c r="D3002" s="60">
        <v>4963</v>
      </c>
      <c r="E3002" s="60" t="s">
        <v>12752</v>
      </c>
      <c r="F3002" s="60" t="s">
        <v>11196</v>
      </c>
      <c r="G3002" s="50" t="s">
        <v>10571</v>
      </c>
      <c r="H3002" s="49" t="s">
        <v>13006</v>
      </c>
      <c r="I3002" s="44" t="s">
        <v>12752</v>
      </c>
      <c r="J3002" s="44"/>
      <c r="K3002" s="44"/>
      <c r="L3002" s="44"/>
      <c r="M3002" s="44"/>
      <c r="N3002" s="44"/>
      <c r="R3002" s="44"/>
    </row>
    <row r="3003" spans="1:18" x14ac:dyDescent="0.15">
      <c r="A3003" s="49">
        <v>29</v>
      </c>
      <c r="B3003" s="49" t="s">
        <v>5643</v>
      </c>
      <c r="C3003" s="49">
        <v>3</v>
      </c>
      <c r="D3003" s="60">
        <v>4964</v>
      </c>
      <c r="E3003" s="60" t="s">
        <v>12753</v>
      </c>
      <c r="F3003" s="60" t="s">
        <v>11197</v>
      </c>
      <c r="H3003" s="49" t="s">
        <v>13006</v>
      </c>
      <c r="I3003" s="44"/>
      <c r="J3003" s="44"/>
      <c r="K3003" s="44"/>
      <c r="L3003" s="44"/>
      <c r="M3003" s="44"/>
      <c r="N3003" s="44"/>
      <c r="R3003" s="44"/>
    </row>
    <row r="3004" spans="1:18" x14ac:dyDescent="0.15">
      <c r="A3004" s="49">
        <v>29</v>
      </c>
      <c r="B3004" s="49" t="s">
        <v>5643</v>
      </c>
      <c r="C3004" s="49">
        <v>4</v>
      </c>
      <c r="D3004" s="60">
        <v>4966</v>
      </c>
      <c r="E3004" s="60" t="s">
        <v>12754</v>
      </c>
      <c r="F3004" s="60" t="s">
        <v>11198</v>
      </c>
      <c r="H3004" s="49" t="s">
        <v>13006</v>
      </c>
      <c r="I3004" s="44"/>
      <c r="J3004" s="44"/>
      <c r="K3004" s="44"/>
      <c r="L3004" s="44"/>
      <c r="M3004" s="44"/>
      <c r="N3004" s="44"/>
      <c r="R3004" s="44"/>
    </row>
    <row r="3005" spans="1:18" x14ac:dyDescent="0.15">
      <c r="A3005" s="49">
        <v>29</v>
      </c>
      <c r="B3005" s="49" t="s">
        <v>5643</v>
      </c>
      <c r="C3005" s="49">
        <v>5</v>
      </c>
      <c r="D3005" s="60">
        <v>4967</v>
      </c>
      <c r="E3005" s="60" t="s">
        <v>12755</v>
      </c>
      <c r="F3005" s="60" t="s">
        <v>11199</v>
      </c>
      <c r="H3005" s="49" t="s">
        <v>13006</v>
      </c>
      <c r="I3005" s="44" t="s">
        <v>12755</v>
      </c>
      <c r="J3005" s="44"/>
      <c r="K3005" s="44"/>
      <c r="L3005" s="44"/>
      <c r="M3005" s="44"/>
      <c r="N3005" s="44"/>
      <c r="R3005" s="44"/>
    </row>
    <row r="3006" spans="1:18" x14ac:dyDescent="0.15">
      <c r="A3006" s="49">
        <v>29</v>
      </c>
      <c r="B3006" s="49" t="s">
        <v>5643</v>
      </c>
      <c r="C3006" s="49">
        <v>6</v>
      </c>
      <c r="D3006" s="60">
        <v>4968</v>
      </c>
      <c r="E3006" s="60" t="s">
        <v>12756</v>
      </c>
      <c r="F3006" s="60"/>
      <c r="G3006" s="50" t="s">
        <v>10569</v>
      </c>
      <c r="H3006" s="49" t="s">
        <v>13007</v>
      </c>
      <c r="I3006" s="44"/>
      <c r="J3006" s="44"/>
      <c r="K3006" s="44"/>
      <c r="L3006" s="44"/>
      <c r="M3006" s="44"/>
      <c r="N3006" s="44"/>
      <c r="R3006" s="44"/>
    </row>
    <row r="3007" spans="1:18" x14ac:dyDescent="0.15">
      <c r="A3007" s="49">
        <v>29</v>
      </c>
      <c r="B3007" s="49" t="s">
        <v>5643</v>
      </c>
      <c r="C3007" s="49">
        <v>7</v>
      </c>
      <c r="D3007" s="60">
        <v>4969</v>
      </c>
      <c r="E3007" s="60" t="s">
        <v>14180</v>
      </c>
      <c r="F3007" s="60" t="s">
        <v>11200</v>
      </c>
      <c r="G3007" s="50" t="s">
        <v>7673</v>
      </c>
      <c r="H3007" s="49" t="s">
        <v>13007</v>
      </c>
      <c r="I3007" s="44"/>
      <c r="J3007" s="44"/>
      <c r="K3007" s="44"/>
      <c r="L3007" s="44"/>
      <c r="M3007" s="44"/>
      <c r="N3007" s="44"/>
      <c r="R3007" s="44"/>
    </row>
    <row r="3008" spans="1:18" x14ac:dyDescent="0.15">
      <c r="A3008" s="49">
        <v>29</v>
      </c>
      <c r="B3008" s="49" t="s">
        <v>5643</v>
      </c>
      <c r="C3008" s="49">
        <v>8</v>
      </c>
      <c r="D3008" s="60">
        <v>4970</v>
      </c>
      <c r="E3008" s="60" t="s">
        <v>14181</v>
      </c>
      <c r="F3008" s="60" t="s">
        <v>10478</v>
      </c>
      <c r="H3008" s="49" t="s">
        <v>13006</v>
      </c>
      <c r="I3008" s="44"/>
      <c r="J3008" s="44"/>
      <c r="K3008" s="44"/>
      <c r="L3008" s="44"/>
      <c r="M3008" s="44"/>
      <c r="N3008" s="44"/>
      <c r="R3008" s="44"/>
    </row>
    <row r="3009" spans="1:18" x14ac:dyDescent="0.15">
      <c r="A3009" s="49">
        <v>29</v>
      </c>
      <c r="B3009" s="49" t="s">
        <v>5643</v>
      </c>
      <c r="C3009" s="49">
        <v>9</v>
      </c>
      <c r="D3009" s="60">
        <v>4971</v>
      </c>
      <c r="E3009" s="60" t="s">
        <v>14182</v>
      </c>
      <c r="F3009" s="60"/>
      <c r="H3009" s="49" t="s">
        <v>13006</v>
      </c>
      <c r="I3009" s="44"/>
      <c r="J3009" s="44"/>
      <c r="K3009" s="44"/>
      <c r="L3009" s="44"/>
      <c r="M3009" s="44"/>
      <c r="N3009" s="44"/>
      <c r="R3009" s="44"/>
    </row>
    <row r="3010" spans="1:18" x14ac:dyDescent="0.15">
      <c r="A3010" s="49">
        <v>29</v>
      </c>
      <c r="B3010" s="49" t="s">
        <v>5643</v>
      </c>
      <c r="C3010" s="49">
        <v>10</v>
      </c>
      <c r="D3010" s="60">
        <v>4973</v>
      </c>
      <c r="E3010" s="60" t="s">
        <v>14183</v>
      </c>
      <c r="F3010" s="60"/>
      <c r="H3010" s="49" t="s">
        <v>13006</v>
      </c>
      <c r="I3010" s="44"/>
      <c r="J3010" s="44"/>
      <c r="K3010" s="44"/>
      <c r="L3010" s="44"/>
      <c r="M3010" s="44"/>
      <c r="N3010" s="44"/>
      <c r="R3010" s="44"/>
    </row>
    <row r="3011" spans="1:18" x14ac:dyDescent="0.15">
      <c r="A3011" s="49">
        <v>29</v>
      </c>
      <c r="B3011" s="49" t="s">
        <v>5643</v>
      </c>
      <c r="C3011" s="49">
        <v>11</v>
      </c>
      <c r="D3011" s="60">
        <v>4974</v>
      </c>
      <c r="E3011" s="60" t="s">
        <v>13368</v>
      </c>
      <c r="F3011" s="60" t="s">
        <v>10479</v>
      </c>
      <c r="H3011" s="49" t="s">
        <v>13006</v>
      </c>
      <c r="I3011" s="44"/>
      <c r="J3011" s="44"/>
      <c r="K3011" s="44"/>
      <c r="L3011" s="44"/>
      <c r="M3011" s="44"/>
      <c r="N3011" s="44"/>
      <c r="R3011" s="44"/>
    </row>
    <row r="3012" spans="1:18" x14ac:dyDescent="0.15">
      <c r="A3012" s="49">
        <v>29</v>
      </c>
      <c r="B3012" s="49" t="s">
        <v>5643</v>
      </c>
      <c r="C3012" s="49">
        <v>12</v>
      </c>
      <c r="D3012" s="60">
        <v>4976</v>
      </c>
      <c r="E3012" s="60" t="s">
        <v>5253</v>
      </c>
      <c r="F3012" s="60" t="s">
        <v>11129</v>
      </c>
      <c r="G3012" s="50" t="s">
        <v>10248</v>
      </c>
      <c r="H3012" s="49" t="s">
        <v>13006</v>
      </c>
      <c r="I3012" s="44"/>
      <c r="J3012" s="44"/>
      <c r="K3012" s="44"/>
      <c r="L3012" s="44"/>
      <c r="M3012" s="44"/>
      <c r="N3012" s="44"/>
      <c r="R3012" s="44"/>
    </row>
    <row r="3013" spans="1:18" x14ac:dyDescent="0.15">
      <c r="D3013" s="60"/>
      <c r="E3013" s="60"/>
      <c r="F3013" s="60"/>
      <c r="H3013" s="49"/>
      <c r="I3013" s="44"/>
      <c r="J3013" s="44"/>
      <c r="K3013" s="44"/>
      <c r="L3013" s="44"/>
      <c r="M3013" s="44"/>
      <c r="N3013" s="44"/>
      <c r="R3013" s="44"/>
    </row>
    <row r="3014" spans="1:18" x14ac:dyDescent="0.15">
      <c r="A3014" s="49">
        <v>29</v>
      </c>
      <c r="B3014" s="49" t="s">
        <v>5645</v>
      </c>
      <c r="C3014" s="49">
        <v>1</v>
      </c>
      <c r="D3014" s="60">
        <v>4977</v>
      </c>
      <c r="E3014" s="60" t="s">
        <v>5254</v>
      </c>
      <c r="F3014" s="60" t="s">
        <v>11132</v>
      </c>
      <c r="H3014" s="49" t="s">
        <v>10718</v>
      </c>
      <c r="I3014" s="44"/>
      <c r="J3014" s="44"/>
      <c r="K3014" s="44"/>
      <c r="L3014" s="44"/>
      <c r="M3014" s="44"/>
      <c r="N3014" s="44"/>
      <c r="R3014" s="44"/>
    </row>
    <row r="3015" spans="1:18" x14ac:dyDescent="0.15">
      <c r="A3015" s="49">
        <v>29</v>
      </c>
      <c r="B3015" s="49" t="s">
        <v>5645</v>
      </c>
      <c r="C3015" s="49">
        <v>2</v>
      </c>
      <c r="D3015" s="60">
        <v>4978</v>
      </c>
      <c r="E3015" s="60" t="s">
        <v>5255</v>
      </c>
      <c r="F3015" s="60" t="s">
        <v>11345</v>
      </c>
      <c r="H3015" s="49" t="s">
        <v>13006</v>
      </c>
      <c r="I3015" s="44"/>
      <c r="J3015" s="44"/>
      <c r="K3015" s="44"/>
      <c r="L3015" s="44"/>
      <c r="M3015" s="44"/>
      <c r="N3015" s="44"/>
      <c r="R3015" s="44"/>
    </row>
    <row r="3016" spans="1:18" x14ac:dyDescent="0.15">
      <c r="A3016" s="49">
        <v>29</v>
      </c>
      <c r="B3016" s="49" t="s">
        <v>5645</v>
      </c>
      <c r="C3016" s="49">
        <v>3</v>
      </c>
      <c r="D3016" s="60">
        <v>4979</v>
      </c>
      <c r="E3016" s="60" t="s">
        <v>5256</v>
      </c>
      <c r="F3016" s="60" t="s">
        <v>11679</v>
      </c>
      <c r="H3016" s="49" t="s">
        <v>13006</v>
      </c>
      <c r="I3016" s="44"/>
      <c r="J3016" s="44"/>
      <c r="K3016" s="44"/>
      <c r="L3016" s="44"/>
      <c r="M3016" s="44"/>
      <c r="N3016" s="44"/>
      <c r="R3016" s="44"/>
    </row>
    <row r="3017" spans="1:18" x14ac:dyDescent="0.15">
      <c r="A3017" s="49">
        <v>29</v>
      </c>
      <c r="B3017" s="49" t="s">
        <v>5645</v>
      </c>
      <c r="C3017" s="49">
        <v>4</v>
      </c>
      <c r="D3017" s="60">
        <v>4980</v>
      </c>
      <c r="E3017" s="60" t="s">
        <v>15095</v>
      </c>
      <c r="F3017" s="60" t="s">
        <v>11680</v>
      </c>
      <c r="H3017" s="49" t="s">
        <v>13006</v>
      </c>
      <c r="I3017" s="44"/>
      <c r="J3017" s="44"/>
      <c r="K3017" s="44"/>
      <c r="L3017" s="44"/>
      <c r="M3017" s="44"/>
      <c r="N3017" s="44"/>
      <c r="R3017" s="44"/>
    </row>
    <row r="3018" spans="1:18" x14ac:dyDescent="0.15">
      <c r="A3018" s="49">
        <v>29</v>
      </c>
      <c r="B3018" s="49" t="s">
        <v>5645</v>
      </c>
      <c r="C3018" s="49">
        <v>5</v>
      </c>
      <c r="D3018" s="60">
        <v>4981</v>
      </c>
      <c r="E3018" s="60" t="s">
        <v>15167</v>
      </c>
      <c r="F3018" s="60"/>
      <c r="H3018" s="49" t="s">
        <v>13006</v>
      </c>
      <c r="I3018" s="44"/>
      <c r="J3018" s="44"/>
      <c r="K3018" s="44"/>
      <c r="L3018" s="44"/>
      <c r="M3018" s="44"/>
      <c r="N3018" s="44"/>
      <c r="R3018" s="44"/>
    </row>
    <row r="3019" spans="1:18" x14ac:dyDescent="0.15">
      <c r="A3019" s="49">
        <v>29</v>
      </c>
      <c r="B3019" s="49" t="s">
        <v>5645</v>
      </c>
      <c r="C3019" s="49">
        <v>6</v>
      </c>
      <c r="D3019" s="60">
        <v>4982</v>
      </c>
      <c r="E3019" s="60" t="s">
        <v>15168</v>
      </c>
      <c r="F3019" s="60" t="s">
        <v>11681</v>
      </c>
      <c r="H3019" s="49" t="s">
        <v>13006</v>
      </c>
      <c r="I3019" s="44"/>
      <c r="J3019" s="44"/>
      <c r="K3019" s="44"/>
      <c r="L3019" s="44"/>
      <c r="M3019" s="44"/>
      <c r="N3019" s="44"/>
      <c r="R3019" s="44"/>
    </row>
    <row r="3020" spans="1:18" x14ac:dyDescent="0.15">
      <c r="A3020" s="49">
        <v>29</v>
      </c>
      <c r="B3020" s="49" t="s">
        <v>5645</v>
      </c>
      <c r="C3020" s="49">
        <v>7</v>
      </c>
      <c r="D3020" s="60">
        <v>4983</v>
      </c>
      <c r="E3020" s="60" t="s">
        <v>14765</v>
      </c>
      <c r="F3020" s="60"/>
      <c r="H3020" s="49" t="s">
        <v>13006</v>
      </c>
      <c r="I3020" s="44"/>
      <c r="J3020" s="44"/>
      <c r="K3020" s="44"/>
      <c r="L3020" s="44"/>
      <c r="M3020" s="44"/>
      <c r="N3020" s="44"/>
      <c r="R3020" s="44"/>
    </row>
    <row r="3021" spans="1:18" x14ac:dyDescent="0.15">
      <c r="A3021" s="49">
        <v>29</v>
      </c>
      <c r="B3021" s="49" t="s">
        <v>5645</v>
      </c>
      <c r="C3021" s="49">
        <v>8</v>
      </c>
      <c r="D3021" s="60">
        <v>4984</v>
      </c>
      <c r="E3021" s="60" t="s">
        <v>14766</v>
      </c>
      <c r="F3021" s="67">
        <v>36068</v>
      </c>
      <c r="G3021" s="50" t="s">
        <v>7673</v>
      </c>
      <c r="H3021" s="64" t="s">
        <v>10717</v>
      </c>
      <c r="I3021" s="44"/>
      <c r="J3021" s="44" t="s">
        <v>14766</v>
      </c>
      <c r="K3021" s="44" t="s">
        <v>14766</v>
      </c>
      <c r="L3021" s="44"/>
      <c r="M3021" s="44"/>
      <c r="N3021" s="44"/>
      <c r="R3021" s="44"/>
    </row>
    <row r="3022" spans="1:18" x14ac:dyDescent="0.15">
      <c r="A3022" s="49">
        <v>29</v>
      </c>
      <c r="B3022" s="49" t="s">
        <v>5645</v>
      </c>
      <c r="C3022" s="49">
        <v>9</v>
      </c>
      <c r="D3022" s="60">
        <v>4985</v>
      </c>
      <c r="E3022" s="60" t="s">
        <v>14767</v>
      </c>
      <c r="F3022" s="60" t="s">
        <v>11682</v>
      </c>
      <c r="G3022" s="50" t="s">
        <v>7673</v>
      </c>
      <c r="H3022" s="49" t="s">
        <v>13006</v>
      </c>
      <c r="I3022" s="44"/>
      <c r="J3022" s="44"/>
      <c r="K3022" s="44"/>
      <c r="L3022" s="44"/>
      <c r="M3022" s="44"/>
      <c r="N3022" s="44"/>
      <c r="R3022" s="44"/>
    </row>
    <row r="3023" spans="1:18" x14ac:dyDescent="0.15">
      <c r="A3023" s="49">
        <v>29</v>
      </c>
      <c r="B3023" s="49" t="s">
        <v>5645</v>
      </c>
      <c r="C3023" s="49">
        <v>10</v>
      </c>
      <c r="D3023" s="60">
        <v>4986</v>
      </c>
      <c r="E3023" s="60" t="s">
        <v>14768</v>
      </c>
      <c r="F3023" s="60"/>
      <c r="G3023" s="50" t="s">
        <v>7671</v>
      </c>
      <c r="H3023" s="49" t="s">
        <v>13006</v>
      </c>
      <c r="I3023" s="44"/>
      <c r="J3023" s="44"/>
      <c r="K3023" s="44"/>
      <c r="L3023" s="44"/>
      <c r="M3023" s="44"/>
      <c r="N3023" s="44"/>
      <c r="R3023" s="44"/>
    </row>
    <row r="3024" spans="1:18" x14ac:dyDescent="0.15">
      <c r="A3024" s="49">
        <v>29</v>
      </c>
      <c r="B3024" s="49" t="s">
        <v>5645</v>
      </c>
      <c r="C3024" s="49">
        <v>11</v>
      </c>
      <c r="D3024" s="60">
        <v>4987</v>
      </c>
      <c r="E3024" s="60" t="s">
        <v>14769</v>
      </c>
      <c r="F3024" s="60"/>
      <c r="H3024" s="49" t="s">
        <v>13007</v>
      </c>
      <c r="I3024" s="44"/>
      <c r="J3024" s="44"/>
      <c r="K3024" s="44"/>
      <c r="L3024" s="44"/>
      <c r="M3024" s="44"/>
      <c r="N3024" s="44"/>
      <c r="R3024" s="44"/>
    </row>
    <row r="3025" spans="1:18" x14ac:dyDescent="0.15">
      <c r="A3025" s="49">
        <v>29</v>
      </c>
      <c r="B3025" s="49" t="s">
        <v>5645</v>
      </c>
      <c r="C3025" s="49">
        <v>12</v>
      </c>
      <c r="D3025" s="60">
        <v>4988</v>
      </c>
      <c r="E3025" s="60" t="s">
        <v>12455</v>
      </c>
      <c r="F3025" s="60" t="s">
        <v>2025</v>
      </c>
      <c r="G3025" s="50" t="s">
        <v>10248</v>
      </c>
      <c r="H3025" s="64" t="s">
        <v>10717</v>
      </c>
      <c r="I3025" s="44"/>
      <c r="J3025" s="44"/>
      <c r="K3025" s="44"/>
      <c r="L3025" s="44"/>
      <c r="M3025" s="44"/>
      <c r="N3025" s="44"/>
      <c r="R3025" s="44"/>
    </row>
    <row r="3026" spans="1:18" x14ac:dyDescent="0.15">
      <c r="D3026" s="60"/>
      <c r="E3026" s="60"/>
      <c r="F3026" s="60"/>
      <c r="H3026" s="64"/>
      <c r="I3026" s="44"/>
      <c r="J3026" s="44"/>
      <c r="K3026" s="44"/>
      <c r="L3026" s="44"/>
      <c r="M3026" s="44"/>
      <c r="N3026" s="44"/>
      <c r="R3026" s="44"/>
    </row>
    <row r="3027" spans="1:18" x14ac:dyDescent="0.15">
      <c r="A3027" s="49">
        <v>29</v>
      </c>
      <c r="B3027" s="49" t="s">
        <v>5646</v>
      </c>
      <c r="C3027" s="49">
        <v>1</v>
      </c>
      <c r="D3027" s="60">
        <v>4990</v>
      </c>
      <c r="E3027" s="60" t="s">
        <v>12456</v>
      </c>
      <c r="F3027" s="60" t="s">
        <v>2026</v>
      </c>
      <c r="H3027" s="49" t="s">
        <v>13006</v>
      </c>
      <c r="I3027" s="44"/>
      <c r="J3027" s="44"/>
      <c r="K3027" s="44"/>
      <c r="L3027" s="44"/>
      <c r="M3027" s="44"/>
      <c r="N3027" s="44"/>
      <c r="R3027" s="44"/>
    </row>
    <row r="3028" spans="1:18" x14ac:dyDescent="0.15">
      <c r="A3028" s="49">
        <v>29</v>
      </c>
      <c r="B3028" s="49" t="s">
        <v>5646</v>
      </c>
      <c r="C3028" s="49">
        <v>2</v>
      </c>
      <c r="D3028" s="60">
        <v>4992</v>
      </c>
      <c r="E3028" s="60" t="s">
        <v>12457</v>
      </c>
      <c r="F3028" s="60" t="s">
        <v>2027</v>
      </c>
      <c r="H3028" s="49" t="s">
        <v>13006</v>
      </c>
      <c r="I3028" s="44"/>
      <c r="J3028" s="44"/>
      <c r="K3028" s="44"/>
      <c r="L3028" s="44"/>
      <c r="M3028" s="44"/>
      <c r="N3028" s="44"/>
      <c r="R3028" s="44"/>
    </row>
    <row r="3029" spans="1:18" x14ac:dyDescent="0.15">
      <c r="A3029" s="49">
        <v>29</v>
      </c>
      <c r="B3029" s="49" t="s">
        <v>5646</v>
      </c>
      <c r="C3029" s="49">
        <v>3</v>
      </c>
      <c r="D3029" s="60">
        <v>4993</v>
      </c>
      <c r="E3029" s="60" t="s">
        <v>12468</v>
      </c>
      <c r="F3029" s="60" t="s">
        <v>11657</v>
      </c>
      <c r="G3029" s="50" t="s">
        <v>7673</v>
      </c>
      <c r="H3029" s="49" t="s">
        <v>13006</v>
      </c>
      <c r="I3029" s="44"/>
      <c r="J3029" s="44"/>
      <c r="K3029" s="44"/>
      <c r="L3029" s="44"/>
      <c r="M3029" s="44"/>
      <c r="N3029" s="44"/>
      <c r="R3029" s="44"/>
    </row>
    <row r="3030" spans="1:18" x14ac:dyDescent="0.15">
      <c r="A3030" s="49">
        <v>29</v>
      </c>
      <c r="B3030" s="49" t="s">
        <v>5646</v>
      </c>
      <c r="C3030" s="49">
        <v>4</v>
      </c>
      <c r="D3030" s="60">
        <v>4996</v>
      </c>
      <c r="E3030" s="60" t="s">
        <v>12469</v>
      </c>
      <c r="F3030" s="60"/>
      <c r="H3030" s="49" t="s">
        <v>13006</v>
      </c>
      <c r="I3030" s="44"/>
      <c r="J3030" s="44"/>
      <c r="K3030" s="44"/>
      <c r="L3030" s="44"/>
      <c r="M3030" s="44"/>
      <c r="N3030" s="44"/>
      <c r="R3030" s="44"/>
    </row>
    <row r="3031" spans="1:18" x14ac:dyDescent="0.15">
      <c r="A3031" s="49">
        <v>29</v>
      </c>
      <c r="B3031" s="49" t="s">
        <v>5646</v>
      </c>
      <c r="C3031" s="49">
        <v>5</v>
      </c>
      <c r="D3031" s="60">
        <v>4997</v>
      </c>
      <c r="E3031" s="60" t="s">
        <v>12470</v>
      </c>
      <c r="F3031" s="60"/>
      <c r="H3031" s="49" t="s">
        <v>13006</v>
      </c>
      <c r="I3031" s="44"/>
      <c r="J3031" s="44"/>
      <c r="K3031" s="44"/>
      <c r="L3031" s="44"/>
      <c r="M3031" s="44"/>
      <c r="N3031" s="44"/>
      <c r="R3031" s="44"/>
    </row>
    <row r="3032" spans="1:18" x14ac:dyDescent="0.15">
      <c r="A3032" s="49">
        <v>29</v>
      </c>
      <c r="B3032" s="49" t="s">
        <v>5646</v>
      </c>
      <c r="C3032" s="49">
        <v>6</v>
      </c>
      <c r="D3032" s="60">
        <v>4998</v>
      </c>
      <c r="E3032" s="60" t="s">
        <v>12471</v>
      </c>
      <c r="F3032" s="60" t="s">
        <v>10808</v>
      </c>
      <c r="H3032" s="49" t="s">
        <v>13006</v>
      </c>
      <c r="I3032" s="44"/>
      <c r="J3032" s="44" t="s">
        <v>12471</v>
      </c>
      <c r="K3032" s="44" t="s">
        <v>12471</v>
      </c>
      <c r="L3032" s="44"/>
      <c r="M3032" s="44"/>
      <c r="N3032" s="44"/>
      <c r="R3032" s="44"/>
    </row>
    <row r="3033" spans="1:18" x14ac:dyDescent="0.15">
      <c r="A3033" s="49">
        <v>29</v>
      </c>
      <c r="B3033" s="49" t="s">
        <v>5646</v>
      </c>
      <c r="C3033" s="49">
        <v>7</v>
      </c>
      <c r="D3033" s="60">
        <v>4999</v>
      </c>
      <c r="E3033" s="60" t="s">
        <v>12472</v>
      </c>
      <c r="F3033" s="60" t="s">
        <v>10809</v>
      </c>
      <c r="H3033" s="49" t="s">
        <v>13006</v>
      </c>
      <c r="I3033" s="44"/>
      <c r="J3033" s="44"/>
      <c r="K3033" s="44"/>
      <c r="L3033" s="44"/>
      <c r="M3033" s="44"/>
      <c r="N3033" s="44"/>
      <c r="R3033" s="44"/>
    </row>
    <row r="3034" spans="1:18" x14ac:dyDescent="0.15">
      <c r="A3034" s="49">
        <v>29</v>
      </c>
      <c r="B3034" s="49" t="s">
        <v>5646</v>
      </c>
      <c r="C3034" s="49">
        <v>8</v>
      </c>
      <c r="D3034" s="60">
        <v>5000</v>
      </c>
      <c r="E3034" s="60" t="s">
        <v>12473</v>
      </c>
      <c r="F3034" s="60" t="s">
        <v>10810</v>
      </c>
      <c r="H3034" s="49" t="s">
        <v>13006</v>
      </c>
      <c r="I3034" s="44"/>
      <c r="J3034" s="44"/>
      <c r="K3034" s="44"/>
      <c r="L3034" s="44"/>
      <c r="M3034" s="44"/>
      <c r="N3034" s="44"/>
      <c r="R3034" s="44"/>
    </row>
    <row r="3035" spans="1:18" x14ac:dyDescent="0.15">
      <c r="A3035" s="49">
        <v>29</v>
      </c>
      <c r="B3035" s="49" t="s">
        <v>5646</v>
      </c>
      <c r="C3035" s="49">
        <v>9</v>
      </c>
      <c r="D3035" s="60">
        <v>5001</v>
      </c>
      <c r="E3035" s="60" t="s">
        <v>12474</v>
      </c>
      <c r="F3035" s="60"/>
      <c r="H3035" s="49" t="s">
        <v>13006</v>
      </c>
      <c r="I3035" s="44"/>
      <c r="J3035" s="44"/>
      <c r="K3035" s="44"/>
      <c r="L3035" s="44"/>
      <c r="M3035" s="44"/>
      <c r="N3035" s="44"/>
      <c r="R3035" s="44"/>
    </row>
    <row r="3036" spans="1:18" x14ac:dyDescent="0.15">
      <c r="A3036" s="49">
        <v>29</v>
      </c>
      <c r="B3036" s="49" t="s">
        <v>5646</v>
      </c>
      <c r="C3036" s="49">
        <v>10</v>
      </c>
      <c r="D3036" s="60">
        <v>5005</v>
      </c>
      <c r="E3036" s="60" t="s">
        <v>12475</v>
      </c>
      <c r="F3036" s="60" t="s">
        <v>10412</v>
      </c>
      <c r="G3036" s="50" t="s">
        <v>12904</v>
      </c>
      <c r="H3036" s="64" t="s">
        <v>10717</v>
      </c>
      <c r="I3036" s="44"/>
      <c r="J3036" s="44"/>
      <c r="K3036" s="44"/>
      <c r="L3036" s="44"/>
      <c r="M3036" s="44"/>
      <c r="N3036" s="44"/>
      <c r="R3036" s="44"/>
    </row>
    <row r="3037" spans="1:18" x14ac:dyDescent="0.15">
      <c r="A3037" s="49">
        <v>29</v>
      </c>
      <c r="B3037" s="49" t="s">
        <v>5646</v>
      </c>
      <c r="C3037" s="49">
        <v>11</v>
      </c>
      <c r="D3037" s="60">
        <v>5006</v>
      </c>
      <c r="E3037" s="60" t="s">
        <v>12476</v>
      </c>
      <c r="F3037" s="60" t="s">
        <v>10413</v>
      </c>
      <c r="H3037" s="49" t="s">
        <v>13006</v>
      </c>
      <c r="I3037" s="44"/>
      <c r="J3037" s="44"/>
      <c r="K3037" s="44"/>
      <c r="L3037" s="44"/>
      <c r="M3037" s="44"/>
      <c r="N3037" s="44"/>
      <c r="R3037" s="44"/>
    </row>
    <row r="3038" spans="1:18" x14ac:dyDescent="0.15">
      <c r="A3038" s="49">
        <v>29</v>
      </c>
      <c r="B3038" s="49" t="s">
        <v>5646</v>
      </c>
      <c r="C3038" s="49">
        <v>12</v>
      </c>
      <c r="D3038" s="60">
        <v>5007</v>
      </c>
      <c r="E3038" s="60" t="s">
        <v>12477</v>
      </c>
      <c r="F3038" s="60" t="s">
        <v>10414</v>
      </c>
      <c r="H3038" s="49" t="s">
        <v>13006</v>
      </c>
      <c r="I3038" s="44"/>
      <c r="J3038" s="44"/>
      <c r="K3038" s="44"/>
      <c r="L3038" s="44"/>
      <c r="M3038" s="44"/>
      <c r="N3038" s="44"/>
      <c r="R3038" s="44"/>
    </row>
    <row r="3039" spans="1:18" x14ac:dyDescent="0.15">
      <c r="D3039" s="60"/>
      <c r="E3039" s="60"/>
      <c r="F3039" s="60"/>
      <c r="H3039" s="49"/>
      <c r="I3039" s="44"/>
      <c r="J3039" s="44"/>
      <c r="K3039" s="44"/>
      <c r="L3039" s="44"/>
      <c r="M3039" s="44"/>
      <c r="N3039" s="44"/>
      <c r="R3039" s="44"/>
    </row>
    <row r="3040" spans="1:18" x14ac:dyDescent="0.15">
      <c r="A3040" s="49">
        <v>29</v>
      </c>
      <c r="B3040" s="49" t="s">
        <v>5648</v>
      </c>
      <c r="C3040" s="49">
        <v>1</v>
      </c>
      <c r="D3040" s="60">
        <v>5008</v>
      </c>
      <c r="E3040" s="60" t="s">
        <v>12478</v>
      </c>
      <c r="F3040" s="60"/>
      <c r="H3040" s="49" t="s">
        <v>13006</v>
      </c>
      <c r="I3040" s="44"/>
      <c r="J3040" s="44"/>
      <c r="K3040" s="44"/>
      <c r="L3040" s="44"/>
      <c r="M3040" s="44"/>
      <c r="N3040" s="44"/>
      <c r="R3040" s="44"/>
    </row>
    <row r="3041" spans="1:18" x14ac:dyDescent="0.15">
      <c r="A3041" s="49">
        <v>29</v>
      </c>
      <c r="B3041" s="49" t="s">
        <v>5648</v>
      </c>
      <c r="C3041" s="49">
        <v>2</v>
      </c>
      <c r="D3041" s="60">
        <v>5009</v>
      </c>
      <c r="E3041" s="60" t="s">
        <v>12479</v>
      </c>
      <c r="F3041" s="60" t="s">
        <v>11217</v>
      </c>
      <c r="H3041" s="49" t="s">
        <v>13006</v>
      </c>
      <c r="I3041" s="44"/>
      <c r="J3041" s="44"/>
      <c r="K3041" s="44"/>
      <c r="L3041" s="44"/>
      <c r="M3041" s="44"/>
      <c r="N3041" s="44"/>
      <c r="R3041" s="44"/>
    </row>
    <row r="3042" spans="1:18" x14ac:dyDescent="0.15">
      <c r="A3042" s="49">
        <v>29</v>
      </c>
      <c r="B3042" s="49" t="s">
        <v>5648</v>
      </c>
      <c r="C3042" s="49">
        <v>3</v>
      </c>
      <c r="D3042" s="60">
        <v>5010</v>
      </c>
      <c r="E3042" s="60" t="s">
        <v>12480</v>
      </c>
      <c r="F3042" s="60"/>
      <c r="H3042" s="49" t="s">
        <v>13006</v>
      </c>
      <c r="I3042" s="44"/>
      <c r="J3042" s="44"/>
      <c r="K3042" s="44"/>
      <c r="L3042" s="44"/>
      <c r="M3042" s="44"/>
      <c r="N3042" s="44"/>
      <c r="R3042" s="44"/>
    </row>
    <row r="3043" spans="1:18" x14ac:dyDescent="0.15">
      <c r="A3043" s="49">
        <v>29</v>
      </c>
      <c r="B3043" s="49" t="s">
        <v>5648</v>
      </c>
      <c r="C3043" s="49">
        <v>4</v>
      </c>
      <c r="D3043" s="60">
        <v>5011</v>
      </c>
      <c r="E3043" s="60" t="s">
        <v>12481</v>
      </c>
      <c r="F3043" s="60"/>
      <c r="H3043" s="49" t="s">
        <v>13006</v>
      </c>
      <c r="I3043" s="44"/>
      <c r="J3043" s="44"/>
      <c r="K3043" s="44"/>
      <c r="L3043" s="44"/>
      <c r="M3043" s="44"/>
      <c r="N3043" s="44"/>
      <c r="R3043" s="44"/>
    </row>
    <row r="3044" spans="1:18" x14ac:dyDescent="0.15">
      <c r="A3044" s="49">
        <v>29</v>
      </c>
      <c r="B3044" s="49" t="s">
        <v>5648</v>
      </c>
      <c r="C3044" s="49">
        <v>5</v>
      </c>
      <c r="D3044" s="60">
        <v>5012</v>
      </c>
      <c r="E3044" s="60" t="s">
        <v>12482</v>
      </c>
      <c r="F3044" s="60"/>
      <c r="H3044" s="49" t="s">
        <v>13006</v>
      </c>
      <c r="I3044" s="44"/>
      <c r="J3044" s="44"/>
      <c r="K3044" s="44"/>
      <c r="L3044" s="44"/>
      <c r="M3044" s="44"/>
      <c r="N3044" s="44"/>
      <c r="R3044" s="44"/>
    </row>
    <row r="3045" spans="1:18" x14ac:dyDescent="0.15">
      <c r="A3045" s="49">
        <v>29</v>
      </c>
      <c r="B3045" s="49" t="s">
        <v>5648</v>
      </c>
      <c r="C3045" s="49">
        <v>6</v>
      </c>
      <c r="D3045" s="60">
        <v>5013</v>
      </c>
      <c r="E3045" s="60" t="s">
        <v>12483</v>
      </c>
      <c r="F3045" s="60" t="s">
        <v>11218</v>
      </c>
      <c r="H3045" s="49" t="s">
        <v>13006</v>
      </c>
      <c r="I3045" s="44"/>
      <c r="J3045" s="44"/>
      <c r="K3045" s="44"/>
      <c r="L3045" s="44"/>
      <c r="M3045" s="44"/>
      <c r="N3045" s="44"/>
      <c r="R3045" s="44"/>
    </row>
    <row r="3046" spans="1:18" x14ac:dyDescent="0.15">
      <c r="A3046" s="49">
        <v>29</v>
      </c>
      <c r="B3046" s="49" t="s">
        <v>5648</v>
      </c>
      <c r="C3046" s="49">
        <v>7</v>
      </c>
      <c r="D3046" s="60">
        <v>5014</v>
      </c>
      <c r="E3046" s="60" t="s">
        <v>12159</v>
      </c>
      <c r="F3046" s="60" t="s">
        <v>11187</v>
      </c>
      <c r="H3046" s="49" t="s">
        <v>13006</v>
      </c>
      <c r="I3046" s="44"/>
      <c r="J3046" s="44"/>
      <c r="K3046" s="44"/>
      <c r="L3046" s="44"/>
      <c r="M3046" s="44"/>
      <c r="N3046" s="44"/>
      <c r="R3046" s="44"/>
    </row>
    <row r="3047" spans="1:18" x14ac:dyDescent="0.15">
      <c r="A3047" s="49">
        <v>29</v>
      </c>
      <c r="B3047" s="49" t="s">
        <v>5648</v>
      </c>
      <c r="C3047" s="49">
        <v>8</v>
      </c>
      <c r="D3047" s="60">
        <v>5016</v>
      </c>
      <c r="E3047" s="60" t="s">
        <v>12160</v>
      </c>
      <c r="F3047" s="60" t="s">
        <v>11188</v>
      </c>
      <c r="H3047" s="49" t="s">
        <v>13006</v>
      </c>
      <c r="I3047" s="44"/>
      <c r="J3047" s="44"/>
      <c r="K3047" s="44"/>
      <c r="L3047" s="44"/>
      <c r="M3047" s="44"/>
      <c r="N3047" s="44"/>
      <c r="R3047" s="44"/>
    </row>
    <row r="3048" spans="1:18" x14ac:dyDescent="0.15">
      <c r="A3048" s="49">
        <v>29</v>
      </c>
      <c r="B3048" s="49" t="s">
        <v>5648</v>
      </c>
      <c r="C3048" s="49">
        <v>9</v>
      </c>
      <c r="D3048" s="60">
        <v>5017</v>
      </c>
      <c r="E3048" s="60" t="s">
        <v>12161</v>
      </c>
      <c r="F3048" s="60" t="s">
        <v>11189</v>
      </c>
      <c r="H3048" s="49" t="s">
        <v>13006</v>
      </c>
      <c r="I3048" s="44"/>
      <c r="J3048" s="44" t="s">
        <v>12161</v>
      </c>
      <c r="K3048" s="44" t="s">
        <v>12161</v>
      </c>
      <c r="L3048" s="44"/>
      <c r="M3048" s="44"/>
      <c r="N3048" s="44"/>
      <c r="R3048" s="44"/>
    </row>
    <row r="3049" spans="1:18" x14ac:dyDescent="0.15">
      <c r="A3049" s="49">
        <v>29</v>
      </c>
      <c r="B3049" s="49" t="s">
        <v>5648</v>
      </c>
      <c r="C3049" s="49">
        <v>10</v>
      </c>
      <c r="D3049" s="60">
        <v>5018</v>
      </c>
      <c r="E3049" s="60" t="s">
        <v>12162</v>
      </c>
      <c r="F3049" s="60" t="s">
        <v>11190</v>
      </c>
      <c r="H3049" s="49" t="s">
        <v>13006</v>
      </c>
      <c r="I3049" s="44"/>
      <c r="J3049" s="44"/>
      <c r="K3049" s="44"/>
      <c r="L3049" s="44"/>
      <c r="M3049" s="44"/>
      <c r="N3049" s="44"/>
      <c r="R3049" s="44"/>
    </row>
    <row r="3050" spans="1:18" x14ac:dyDescent="0.15">
      <c r="A3050" s="49">
        <v>29</v>
      </c>
      <c r="B3050" s="49" t="s">
        <v>5648</v>
      </c>
      <c r="C3050" s="49">
        <v>11</v>
      </c>
      <c r="D3050" s="60">
        <v>5019</v>
      </c>
      <c r="E3050" s="60" t="s">
        <v>13741</v>
      </c>
      <c r="F3050" s="60"/>
      <c r="G3050" s="50" t="s">
        <v>10244</v>
      </c>
      <c r="H3050" s="64" t="s">
        <v>10717</v>
      </c>
      <c r="I3050" s="44"/>
      <c r="J3050" s="44"/>
      <c r="K3050" s="44"/>
      <c r="L3050" s="44"/>
      <c r="M3050" s="44"/>
      <c r="N3050" s="44"/>
      <c r="R3050" s="44"/>
    </row>
    <row r="3051" spans="1:18" x14ac:dyDescent="0.15">
      <c r="A3051" s="49">
        <v>29</v>
      </c>
      <c r="B3051" s="49" t="s">
        <v>5648</v>
      </c>
      <c r="C3051" s="49">
        <v>12</v>
      </c>
      <c r="D3051" s="60">
        <v>5020</v>
      </c>
      <c r="E3051" s="60" t="s">
        <v>13742</v>
      </c>
      <c r="F3051" s="60" t="s">
        <v>11191</v>
      </c>
      <c r="G3051" s="50" t="s">
        <v>10247</v>
      </c>
      <c r="H3051" s="64" t="s">
        <v>10717</v>
      </c>
      <c r="I3051" s="44"/>
      <c r="J3051" s="44"/>
      <c r="K3051" s="44"/>
      <c r="L3051" s="44"/>
      <c r="M3051" s="44"/>
      <c r="N3051" s="44"/>
      <c r="R3051" s="44"/>
    </row>
    <row r="3052" spans="1:18" x14ac:dyDescent="0.15">
      <c r="D3052" s="60"/>
      <c r="E3052" s="60"/>
      <c r="F3052" s="60"/>
      <c r="H3052" s="64"/>
      <c r="I3052" s="44"/>
      <c r="J3052" s="44"/>
      <c r="K3052" s="44"/>
      <c r="L3052" s="44"/>
      <c r="M3052" s="44"/>
      <c r="N3052" s="44"/>
      <c r="R3052" s="44"/>
    </row>
    <row r="3053" spans="1:18" x14ac:dyDescent="0.15">
      <c r="A3053" s="49">
        <v>29</v>
      </c>
      <c r="B3053" s="49" t="s">
        <v>5649</v>
      </c>
      <c r="C3053" s="49">
        <v>1</v>
      </c>
      <c r="D3053" s="60">
        <v>5021</v>
      </c>
      <c r="E3053" s="60" t="s">
        <v>14090</v>
      </c>
      <c r="F3053" s="60"/>
      <c r="H3053" s="49" t="s">
        <v>13006</v>
      </c>
      <c r="I3053" s="44"/>
      <c r="J3053" s="44"/>
      <c r="K3053" s="44"/>
      <c r="L3053" s="44"/>
      <c r="M3053" s="44"/>
      <c r="N3053" s="44"/>
      <c r="R3053" s="44"/>
    </row>
    <row r="3054" spans="1:18" x14ac:dyDescent="0.15">
      <c r="A3054" s="49">
        <v>29</v>
      </c>
      <c r="B3054" s="49" t="s">
        <v>5649</v>
      </c>
      <c r="C3054" s="49">
        <v>2</v>
      </c>
      <c r="D3054" s="60">
        <v>5024</v>
      </c>
      <c r="E3054" s="60" t="s">
        <v>1931</v>
      </c>
      <c r="F3054" s="60"/>
      <c r="H3054" s="64" t="s">
        <v>10717</v>
      </c>
      <c r="I3054" s="44"/>
      <c r="J3054" s="44"/>
      <c r="K3054" s="44"/>
      <c r="L3054" s="44"/>
      <c r="M3054" s="44"/>
      <c r="N3054" s="44"/>
      <c r="R3054" s="44"/>
    </row>
    <row r="3055" spans="1:18" x14ac:dyDescent="0.15">
      <c r="A3055" s="49">
        <v>29</v>
      </c>
      <c r="B3055" s="49" t="s">
        <v>5649</v>
      </c>
      <c r="C3055" s="49">
        <v>3</v>
      </c>
      <c r="D3055" s="60">
        <v>5025</v>
      </c>
      <c r="E3055" s="60" t="s">
        <v>4748</v>
      </c>
      <c r="F3055" s="60" t="s">
        <v>11192</v>
      </c>
      <c r="H3055" s="49" t="s">
        <v>13006</v>
      </c>
      <c r="I3055" s="44"/>
      <c r="J3055" s="44"/>
      <c r="K3055" s="44"/>
      <c r="L3055" s="44"/>
      <c r="M3055" s="44"/>
      <c r="N3055" s="44"/>
      <c r="R3055" s="44"/>
    </row>
    <row r="3056" spans="1:18" x14ac:dyDescent="0.15">
      <c r="A3056" s="49">
        <v>29</v>
      </c>
      <c r="B3056" s="49" t="s">
        <v>5649</v>
      </c>
      <c r="C3056" s="49">
        <v>4</v>
      </c>
      <c r="D3056" s="60">
        <v>5026</v>
      </c>
      <c r="E3056" s="60" t="s">
        <v>4749</v>
      </c>
      <c r="F3056" s="60" t="s">
        <v>11193</v>
      </c>
      <c r="G3056" s="50" t="s">
        <v>10569</v>
      </c>
      <c r="H3056" s="49" t="s">
        <v>13006</v>
      </c>
      <c r="I3056" s="44"/>
      <c r="J3056" s="44"/>
      <c r="K3056" s="44"/>
      <c r="L3056" s="44"/>
      <c r="M3056" s="44"/>
      <c r="N3056" s="44"/>
      <c r="R3056" s="44"/>
    </row>
    <row r="3057" spans="1:18" x14ac:dyDescent="0.15">
      <c r="A3057" s="49">
        <v>29</v>
      </c>
      <c r="B3057" s="49" t="s">
        <v>5649</v>
      </c>
      <c r="C3057" s="49">
        <v>5</v>
      </c>
      <c r="D3057" s="60">
        <v>5027</v>
      </c>
      <c r="E3057" s="60" t="s">
        <v>4750</v>
      </c>
      <c r="F3057" s="60"/>
      <c r="G3057" s="50" t="s">
        <v>7671</v>
      </c>
      <c r="H3057" s="49" t="s">
        <v>13006</v>
      </c>
      <c r="I3057" s="44"/>
      <c r="J3057" s="44"/>
      <c r="K3057" s="44"/>
      <c r="L3057" s="44"/>
      <c r="M3057" s="44"/>
      <c r="N3057" s="44"/>
      <c r="R3057" s="44"/>
    </row>
    <row r="3058" spans="1:18" x14ac:dyDescent="0.15">
      <c r="A3058" s="49">
        <v>29</v>
      </c>
      <c r="B3058" s="49" t="s">
        <v>5649</v>
      </c>
      <c r="C3058" s="49">
        <v>6</v>
      </c>
      <c r="D3058" s="60">
        <v>5028</v>
      </c>
      <c r="E3058" s="60" t="s">
        <v>7599</v>
      </c>
      <c r="F3058" s="60" t="s">
        <v>11194</v>
      </c>
      <c r="H3058" s="49" t="s">
        <v>13006</v>
      </c>
      <c r="I3058" s="44"/>
      <c r="J3058" s="44"/>
      <c r="K3058" s="44"/>
      <c r="L3058" s="44"/>
      <c r="M3058" s="44"/>
      <c r="N3058" s="44"/>
      <c r="R3058" s="44"/>
    </row>
    <row r="3059" spans="1:18" x14ac:dyDescent="0.15">
      <c r="A3059" s="49">
        <v>29</v>
      </c>
      <c r="B3059" s="49" t="s">
        <v>5649</v>
      </c>
      <c r="C3059" s="49">
        <v>7</v>
      </c>
      <c r="D3059" s="60">
        <v>5029</v>
      </c>
      <c r="E3059" s="60" t="s">
        <v>10790</v>
      </c>
      <c r="F3059" s="60"/>
      <c r="H3059" s="49" t="s">
        <v>13006</v>
      </c>
      <c r="I3059" s="44"/>
      <c r="J3059" s="44"/>
      <c r="K3059" s="44"/>
      <c r="L3059" s="44"/>
      <c r="M3059" s="44"/>
      <c r="N3059" s="44"/>
      <c r="R3059" s="44"/>
    </row>
    <row r="3060" spans="1:18" x14ac:dyDescent="0.15">
      <c r="A3060" s="49">
        <v>29</v>
      </c>
      <c r="B3060" s="49" t="s">
        <v>5649</v>
      </c>
      <c r="C3060" s="49">
        <v>8</v>
      </c>
      <c r="D3060" s="60">
        <v>5033</v>
      </c>
      <c r="E3060" s="60" t="s">
        <v>10791</v>
      </c>
      <c r="F3060" s="60"/>
      <c r="H3060" s="49" t="s">
        <v>13006</v>
      </c>
      <c r="I3060" s="44"/>
      <c r="J3060" s="44"/>
      <c r="K3060" s="44"/>
      <c r="L3060" s="44"/>
      <c r="M3060" s="44"/>
      <c r="N3060" s="44"/>
      <c r="R3060" s="44"/>
    </row>
    <row r="3061" spans="1:18" x14ac:dyDescent="0.15">
      <c r="A3061" s="49">
        <v>29</v>
      </c>
      <c r="B3061" s="49" t="s">
        <v>5649</v>
      </c>
      <c r="C3061" s="49">
        <v>9</v>
      </c>
      <c r="D3061" s="60">
        <v>5034</v>
      </c>
      <c r="E3061" s="60" t="s">
        <v>10792</v>
      </c>
      <c r="F3061" s="60" t="s">
        <v>11233</v>
      </c>
      <c r="G3061" s="50" t="s">
        <v>7671</v>
      </c>
      <c r="H3061" s="49" t="s">
        <v>13006</v>
      </c>
      <c r="I3061" s="44"/>
      <c r="J3061" s="44"/>
      <c r="K3061" s="44"/>
      <c r="L3061" s="44"/>
      <c r="M3061" s="44"/>
      <c r="N3061" s="44"/>
      <c r="R3061" s="44"/>
    </row>
    <row r="3062" spans="1:18" x14ac:dyDescent="0.15">
      <c r="A3062" s="49">
        <v>29</v>
      </c>
      <c r="B3062" s="49" t="s">
        <v>5649</v>
      </c>
      <c r="C3062" s="49">
        <v>10</v>
      </c>
      <c r="D3062" s="60">
        <v>5035</v>
      </c>
      <c r="E3062" s="60" t="s">
        <v>13372</v>
      </c>
      <c r="F3062" s="60" t="s">
        <v>11234</v>
      </c>
      <c r="H3062" s="64" t="s">
        <v>10717</v>
      </c>
      <c r="I3062" s="44"/>
      <c r="J3062" s="44"/>
      <c r="K3062" s="44"/>
      <c r="L3062" s="44"/>
      <c r="M3062" s="44"/>
      <c r="N3062" s="44"/>
      <c r="R3062" s="44"/>
    </row>
    <row r="3063" spans="1:18" x14ac:dyDescent="0.15">
      <c r="A3063" s="49">
        <v>29</v>
      </c>
      <c r="B3063" s="49" t="s">
        <v>5649</v>
      </c>
      <c r="C3063" s="49">
        <v>11</v>
      </c>
      <c r="D3063" s="60">
        <v>5037</v>
      </c>
      <c r="E3063" s="60" t="s">
        <v>14979</v>
      </c>
      <c r="F3063" s="60"/>
      <c r="H3063" s="49" t="s">
        <v>13006</v>
      </c>
      <c r="I3063" s="44"/>
      <c r="J3063" s="44"/>
      <c r="K3063" s="44"/>
      <c r="L3063" s="44"/>
      <c r="M3063" s="44"/>
      <c r="N3063" s="44"/>
      <c r="R3063" s="44"/>
    </row>
    <row r="3064" spans="1:18" x14ac:dyDescent="0.15">
      <c r="A3064" s="49">
        <v>29</v>
      </c>
      <c r="B3064" s="49" t="s">
        <v>5649</v>
      </c>
      <c r="C3064" s="49">
        <v>12</v>
      </c>
      <c r="D3064" s="60">
        <v>5038</v>
      </c>
      <c r="E3064" s="60" t="s">
        <v>14980</v>
      </c>
      <c r="F3064" s="60" t="s">
        <v>11235</v>
      </c>
      <c r="H3064" s="49" t="s">
        <v>13006</v>
      </c>
      <c r="I3064" s="44"/>
      <c r="J3064" s="44"/>
      <c r="K3064" s="44"/>
      <c r="L3064" s="44"/>
      <c r="M3064" s="44"/>
      <c r="N3064" s="44"/>
      <c r="R3064" s="44"/>
    </row>
    <row r="3065" spans="1:18" x14ac:dyDescent="0.15">
      <c r="D3065" s="60"/>
      <c r="E3065" s="60"/>
      <c r="F3065" s="60"/>
      <c r="H3065" s="49"/>
      <c r="I3065" s="44"/>
      <c r="J3065" s="44"/>
      <c r="K3065" s="44"/>
      <c r="L3065" s="44"/>
      <c r="M3065" s="44"/>
      <c r="N3065" s="44"/>
      <c r="R3065" s="44"/>
    </row>
    <row r="3066" spans="1:18" x14ac:dyDescent="0.15">
      <c r="A3066" s="49">
        <v>30</v>
      </c>
      <c r="B3066" s="49" t="s">
        <v>8125</v>
      </c>
      <c r="C3066" s="49">
        <v>1</v>
      </c>
      <c r="D3066" s="60">
        <v>5040</v>
      </c>
      <c r="E3066" s="60" t="s">
        <v>14981</v>
      </c>
      <c r="F3066" s="60" t="s">
        <v>10480</v>
      </c>
      <c r="H3066" s="49" t="s">
        <v>13006</v>
      </c>
      <c r="I3066" s="44"/>
      <c r="J3066" s="44"/>
      <c r="K3066" s="44"/>
      <c r="L3066" s="44"/>
      <c r="M3066" s="44"/>
      <c r="N3066" s="44"/>
      <c r="R3066" s="44"/>
    </row>
    <row r="3067" spans="1:18" x14ac:dyDescent="0.15">
      <c r="A3067" s="49">
        <v>30</v>
      </c>
      <c r="B3067" s="49" t="s">
        <v>8125</v>
      </c>
      <c r="C3067" s="49">
        <v>2</v>
      </c>
      <c r="D3067" s="60">
        <v>5041</v>
      </c>
      <c r="E3067" s="60" t="s">
        <v>15114</v>
      </c>
      <c r="F3067" s="60" t="s">
        <v>10481</v>
      </c>
      <c r="H3067" s="49" t="s">
        <v>13006</v>
      </c>
      <c r="I3067" s="44"/>
      <c r="J3067" s="44"/>
      <c r="K3067" s="44"/>
      <c r="L3067" s="44"/>
      <c r="M3067" s="44"/>
      <c r="N3067" s="44"/>
      <c r="R3067" s="44"/>
    </row>
    <row r="3068" spans="1:18" x14ac:dyDescent="0.15">
      <c r="A3068" s="49">
        <v>30</v>
      </c>
      <c r="B3068" s="49" t="s">
        <v>8125</v>
      </c>
      <c r="C3068" s="49">
        <v>3</v>
      </c>
      <c r="D3068" s="60">
        <v>5047</v>
      </c>
      <c r="E3068" s="60" t="s">
        <v>15115</v>
      </c>
      <c r="F3068" s="60" t="s">
        <v>10482</v>
      </c>
      <c r="G3068" s="50" t="s">
        <v>7671</v>
      </c>
      <c r="H3068" s="49" t="s">
        <v>13006</v>
      </c>
      <c r="I3068" s="44"/>
      <c r="J3068" s="44"/>
      <c r="K3068" s="44"/>
      <c r="L3068" s="44"/>
      <c r="M3068" s="44"/>
      <c r="N3068" s="44"/>
      <c r="R3068" s="44"/>
    </row>
    <row r="3069" spans="1:18" x14ac:dyDescent="0.15">
      <c r="A3069" s="49">
        <v>30</v>
      </c>
      <c r="B3069" s="49" t="s">
        <v>8125</v>
      </c>
      <c r="C3069" s="49">
        <v>4</v>
      </c>
      <c r="D3069" s="60">
        <v>5048</v>
      </c>
      <c r="E3069" s="60" t="s">
        <v>15150</v>
      </c>
      <c r="F3069" s="60" t="s">
        <v>11126</v>
      </c>
      <c r="H3069" s="49" t="s">
        <v>13006</v>
      </c>
      <c r="I3069" s="44"/>
      <c r="J3069" s="44"/>
      <c r="K3069" s="44"/>
      <c r="L3069" s="44"/>
      <c r="M3069" s="44"/>
      <c r="N3069" s="44"/>
      <c r="R3069" s="44"/>
    </row>
    <row r="3070" spans="1:18" x14ac:dyDescent="0.15">
      <c r="A3070" s="49">
        <v>30</v>
      </c>
      <c r="B3070" s="49" t="s">
        <v>8125</v>
      </c>
      <c r="C3070" s="49">
        <v>5</v>
      </c>
      <c r="D3070" s="60">
        <v>5049</v>
      </c>
      <c r="E3070" s="60" t="s">
        <v>15151</v>
      </c>
      <c r="F3070" s="60" t="s">
        <v>11128</v>
      </c>
      <c r="H3070" s="49" t="s">
        <v>13006</v>
      </c>
      <c r="I3070" s="44"/>
      <c r="J3070" s="44"/>
      <c r="K3070" s="44"/>
      <c r="L3070" s="44"/>
      <c r="M3070" s="44"/>
      <c r="N3070" s="44"/>
      <c r="R3070" s="44"/>
    </row>
    <row r="3071" spans="1:18" x14ac:dyDescent="0.15">
      <c r="A3071" s="49">
        <v>30</v>
      </c>
      <c r="B3071" s="49" t="s">
        <v>8125</v>
      </c>
      <c r="C3071" s="49">
        <v>6</v>
      </c>
      <c r="D3071" s="60">
        <v>5050</v>
      </c>
      <c r="E3071" s="60" t="s">
        <v>15152</v>
      </c>
      <c r="F3071" s="60"/>
      <c r="H3071" s="49" t="s">
        <v>13006</v>
      </c>
      <c r="I3071" s="44"/>
      <c r="J3071" s="44"/>
      <c r="K3071" s="44"/>
      <c r="L3071" s="44"/>
      <c r="M3071" s="44"/>
      <c r="N3071" s="44"/>
      <c r="R3071" s="44"/>
    </row>
    <row r="3072" spans="1:18" x14ac:dyDescent="0.15">
      <c r="A3072" s="49">
        <v>30</v>
      </c>
      <c r="B3072" s="49" t="s">
        <v>8125</v>
      </c>
      <c r="C3072" s="49">
        <v>7</v>
      </c>
      <c r="D3072" s="60">
        <v>5055</v>
      </c>
      <c r="E3072" s="60" t="s">
        <v>15153</v>
      </c>
      <c r="F3072" s="60" t="s">
        <v>11683</v>
      </c>
      <c r="H3072" s="49" t="s">
        <v>13006</v>
      </c>
      <c r="I3072" s="44"/>
      <c r="J3072" s="44"/>
      <c r="K3072" s="44"/>
      <c r="L3072" s="44"/>
      <c r="M3072" s="44"/>
      <c r="N3072" s="44"/>
      <c r="R3072" s="44"/>
    </row>
    <row r="3073" spans="1:18" x14ac:dyDescent="0.15">
      <c r="A3073" s="49">
        <v>30</v>
      </c>
      <c r="B3073" s="49" t="s">
        <v>8125</v>
      </c>
      <c r="C3073" s="49">
        <v>8</v>
      </c>
      <c r="D3073" s="60">
        <v>5056</v>
      </c>
      <c r="E3073" s="60" t="s">
        <v>15154</v>
      </c>
      <c r="F3073" s="60"/>
      <c r="H3073" s="49" t="s">
        <v>13006</v>
      </c>
      <c r="I3073" s="44"/>
      <c r="J3073" s="44"/>
      <c r="K3073" s="44"/>
      <c r="L3073" s="44"/>
      <c r="M3073" s="44"/>
      <c r="N3073" s="44"/>
      <c r="R3073" s="44"/>
    </row>
    <row r="3074" spans="1:18" x14ac:dyDescent="0.15">
      <c r="A3074" s="49">
        <v>30</v>
      </c>
      <c r="B3074" s="49" t="s">
        <v>8125</v>
      </c>
      <c r="C3074" s="49">
        <v>9</v>
      </c>
      <c r="D3074" s="60">
        <v>5057</v>
      </c>
      <c r="E3074" s="60" t="s">
        <v>11010</v>
      </c>
      <c r="F3074" s="60"/>
      <c r="H3074" s="49" t="s">
        <v>13006</v>
      </c>
      <c r="I3074" s="44"/>
      <c r="J3074" s="44"/>
      <c r="K3074" s="44"/>
      <c r="L3074" s="44"/>
      <c r="M3074" s="44"/>
      <c r="N3074" s="44"/>
      <c r="R3074" s="44"/>
    </row>
    <row r="3075" spans="1:18" x14ac:dyDescent="0.15">
      <c r="A3075" s="49">
        <v>30</v>
      </c>
      <c r="B3075" s="49" t="s">
        <v>8125</v>
      </c>
      <c r="C3075" s="49">
        <v>10</v>
      </c>
      <c r="D3075" s="60">
        <v>5058</v>
      </c>
      <c r="E3075" s="60" t="s">
        <v>11346</v>
      </c>
      <c r="F3075" s="60" t="s">
        <v>11684</v>
      </c>
      <c r="G3075" s="50" t="s">
        <v>7671</v>
      </c>
      <c r="H3075" s="49" t="s">
        <v>13006</v>
      </c>
      <c r="I3075" s="44"/>
      <c r="J3075" s="44" t="s">
        <v>11346</v>
      </c>
      <c r="K3075" s="44" t="s">
        <v>11346</v>
      </c>
      <c r="L3075" s="44"/>
      <c r="M3075" s="44"/>
      <c r="N3075" s="44"/>
      <c r="R3075" s="44"/>
    </row>
    <row r="3076" spans="1:18" x14ac:dyDescent="0.15">
      <c r="A3076" s="49">
        <v>30</v>
      </c>
      <c r="B3076" s="49" t="s">
        <v>8125</v>
      </c>
      <c r="C3076" s="49">
        <v>11</v>
      </c>
      <c r="D3076" s="60">
        <v>5061</v>
      </c>
      <c r="E3076" s="60" t="s">
        <v>11347</v>
      </c>
      <c r="F3076" s="60" t="s">
        <v>11685</v>
      </c>
      <c r="H3076" s="49" t="s">
        <v>13006</v>
      </c>
      <c r="I3076" s="44"/>
      <c r="J3076" s="44"/>
      <c r="K3076" s="44"/>
      <c r="L3076" s="44"/>
      <c r="M3076" s="44"/>
      <c r="N3076" s="44"/>
      <c r="R3076" s="44"/>
    </row>
    <row r="3077" spans="1:18" x14ac:dyDescent="0.15">
      <c r="A3077" s="49">
        <v>30</v>
      </c>
      <c r="B3077" s="49" t="s">
        <v>8125</v>
      </c>
      <c r="C3077" s="49">
        <v>12</v>
      </c>
      <c r="D3077" s="60">
        <v>5062</v>
      </c>
      <c r="E3077" s="60" t="s">
        <v>15016</v>
      </c>
      <c r="F3077" s="60" t="s">
        <v>11133</v>
      </c>
      <c r="G3077" s="50" t="s">
        <v>10248</v>
      </c>
      <c r="H3077" s="64" t="s">
        <v>10717</v>
      </c>
      <c r="I3077" s="44"/>
      <c r="J3077" s="44"/>
      <c r="K3077" s="44"/>
      <c r="L3077" s="44"/>
      <c r="M3077" s="44"/>
      <c r="N3077" s="44"/>
      <c r="R3077" s="44"/>
    </row>
    <row r="3078" spans="1:18" x14ac:dyDescent="0.15">
      <c r="D3078" s="60"/>
      <c r="E3078" s="60"/>
      <c r="F3078" s="60"/>
      <c r="H3078" s="64"/>
      <c r="I3078" s="44"/>
      <c r="J3078" s="44"/>
      <c r="K3078" s="44"/>
      <c r="L3078" s="44"/>
      <c r="M3078" s="44"/>
      <c r="N3078" s="44"/>
      <c r="R3078" s="44"/>
    </row>
    <row r="3079" spans="1:18" x14ac:dyDescent="0.15">
      <c r="A3079" s="49">
        <v>30</v>
      </c>
      <c r="B3079" s="49" t="s">
        <v>5644</v>
      </c>
      <c r="C3079" s="49">
        <v>1</v>
      </c>
      <c r="D3079" s="60">
        <v>5063</v>
      </c>
      <c r="E3079" s="60" t="s">
        <v>15017</v>
      </c>
      <c r="F3079" s="60" t="s">
        <v>11134</v>
      </c>
      <c r="G3079" s="50" t="s">
        <v>7671</v>
      </c>
      <c r="H3079" s="49" t="s">
        <v>13006</v>
      </c>
      <c r="I3079" s="44"/>
      <c r="J3079" s="44"/>
      <c r="K3079" s="44"/>
      <c r="L3079" s="44"/>
      <c r="M3079" s="44"/>
      <c r="N3079" s="44"/>
      <c r="R3079" s="44"/>
    </row>
    <row r="3080" spans="1:18" x14ac:dyDescent="0.15">
      <c r="A3080" s="49">
        <v>30</v>
      </c>
      <c r="B3080" s="49" t="s">
        <v>5644</v>
      </c>
      <c r="C3080" s="49">
        <v>2</v>
      </c>
      <c r="D3080" s="60">
        <v>5064</v>
      </c>
      <c r="E3080" s="60" t="s">
        <v>347</v>
      </c>
      <c r="F3080" s="60"/>
      <c r="H3080" s="49" t="s">
        <v>13006</v>
      </c>
      <c r="I3080" s="44"/>
      <c r="J3080" s="44"/>
      <c r="K3080" s="44"/>
      <c r="L3080" s="44"/>
      <c r="M3080" s="44"/>
      <c r="N3080" s="44"/>
      <c r="R3080" s="44"/>
    </row>
    <row r="3081" spans="1:18" x14ac:dyDescent="0.15">
      <c r="A3081" s="49">
        <v>30</v>
      </c>
      <c r="B3081" s="49" t="s">
        <v>5644</v>
      </c>
      <c r="C3081" s="49">
        <v>3</v>
      </c>
      <c r="D3081" s="60">
        <v>5066</v>
      </c>
      <c r="E3081" s="60" t="s">
        <v>348</v>
      </c>
      <c r="F3081" s="60" t="s">
        <v>11135</v>
      </c>
      <c r="H3081" s="49" t="s">
        <v>13006</v>
      </c>
      <c r="I3081" s="44"/>
      <c r="J3081" s="44"/>
      <c r="K3081" s="44"/>
      <c r="L3081" s="44"/>
      <c r="M3081" s="44"/>
      <c r="N3081" s="44"/>
      <c r="R3081" s="44"/>
    </row>
    <row r="3082" spans="1:18" x14ac:dyDescent="0.15">
      <c r="A3082" s="49">
        <v>30</v>
      </c>
      <c r="B3082" s="49" t="s">
        <v>5644</v>
      </c>
      <c r="C3082" s="49">
        <v>4</v>
      </c>
      <c r="D3082" s="60">
        <v>5067</v>
      </c>
      <c r="E3082" s="60" t="s">
        <v>349</v>
      </c>
      <c r="F3082" s="60" t="s">
        <v>11136</v>
      </c>
      <c r="H3082" s="49" t="s">
        <v>13006</v>
      </c>
      <c r="I3082" s="44"/>
      <c r="J3082" s="44"/>
      <c r="K3082" s="44"/>
      <c r="L3082" s="44"/>
      <c r="M3082" s="44"/>
      <c r="N3082" s="44"/>
      <c r="R3082" s="44"/>
    </row>
    <row r="3083" spans="1:18" x14ac:dyDescent="0.15">
      <c r="A3083" s="49">
        <v>30</v>
      </c>
      <c r="B3083" s="49" t="s">
        <v>5644</v>
      </c>
      <c r="C3083" s="49">
        <v>5</v>
      </c>
      <c r="D3083" s="60">
        <v>5068</v>
      </c>
      <c r="E3083" s="60" t="s">
        <v>12730</v>
      </c>
      <c r="F3083" s="60" t="s">
        <v>11653</v>
      </c>
      <c r="H3083" s="49" t="s">
        <v>13006</v>
      </c>
      <c r="I3083" s="44"/>
      <c r="J3083" s="44"/>
      <c r="K3083" s="44"/>
      <c r="L3083" s="44"/>
      <c r="M3083" s="44"/>
      <c r="N3083" s="44"/>
      <c r="R3083" s="44"/>
    </row>
    <row r="3084" spans="1:18" x14ac:dyDescent="0.15">
      <c r="A3084" s="49">
        <v>30</v>
      </c>
      <c r="B3084" s="49" t="s">
        <v>5644</v>
      </c>
      <c r="C3084" s="49">
        <v>6</v>
      </c>
      <c r="D3084" s="60">
        <v>5070</v>
      </c>
      <c r="E3084" s="60" t="s">
        <v>12731</v>
      </c>
      <c r="F3084" s="60"/>
      <c r="H3084" s="49" t="s">
        <v>13006</v>
      </c>
      <c r="I3084" s="44"/>
      <c r="J3084" s="44"/>
      <c r="K3084" s="44"/>
      <c r="L3084" s="44"/>
      <c r="M3084" s="44"/>
      <c r="N3084" s="44"/>
      <c r="R3084" s="44"/>
    </row>
    <row r="3085" spans="1:18" x14ac:dyDescent="0.15">
      <c r="A3085" s="49">
        <v>30</v>
      </c>
      <c r="B3085" s="49" t="s">
        <v>5644</v>
      </c>
      <c r="C3085" s="49">
        <v>7</v>
      </c>
      <c r="D3085" s="60">
        <v>5071</v>
      </c>
      <c r="E3085" s="60" t="s">
        <v>13055</v>
      </c>
      <c r="F3085" s="60"/>
      <c r="H3085" s="49" t="s">
        <v>13006</v>
      </c>
      <c r="I3085" s="44"/>
      <c r="J3085" s="44"/>
      <c r="K3085" s="44"/>
      <c r="L3085" s="44"/>
      <c r="M3085" s="44"/>
      <c r="N3085" s="44"/>
      <c r="R3085" s="44"/>
    </row>
    <row r="3086" spans="1:18" x14ac:dyDescent="0.15">
      <c r="A3086" s="49">
        <v>30</v>
      </c>
      <c r="B3086" s="49" t="s">
        <v>5644</v>
      </c>
      <c r="C3086" s="49">
        <v>8</v>
      </c>
      <c r="D3086" s="60">
        <v>5072</v>
      </c>
      <c r="E3086" s="60" t="s">
        <v>13056</v>
      </c>
      <c r="F3086" s="60" t="s">
        <v>11654</v>
      </c>
      <c r="G3086" s="50" t="s">
        <v>10567</v>
      </c>
      <c r="H3086" s="49" t="s">
        <v>13006</v>
      </c>
      <c r="I3086" s="44"/>
      <c r="J3086" s="44"/>
      <c r="K3086" s="44"/>
      <c r="L3086" s="44"/>
      <c r="M3086" s="44"/>
      <c r="N3086" s="44"/>
      <c r="R3086" s="44"/>
    </row>
    <row r="3087" spans="1:18" x14ac:dyDescent="0.15">
      <c r="A3087" s="49">
        <v>30</v>
      </c>
      <c r="B3087" s="49" t="s">
        <v>5644</v>
      </c>
      <c r="C3087" s="49">
        <v>9</v>
      </c>
      <c r="D3087" s="60">
        <v>5074</v>
      </c>
      <c r="E3087" s="60" t="s">
        <v>13279</v>
      </c>
      <c r="F3087" s="60" t="s">
        <v>11655</v>
      </c>
      <c r="H3087" s="49" t="s">
        <v>13006</v>
      </c>
      <c r="I3087" s="44"/>
      <c r="J3087" s="44"/>
      <c r="K3087" s="44"/>
      <c r="L3087" s="44"/>
      <c r="M3087" s="44"/>
      <c r="N3087" s="44"/>
      <c r="R3087" s="44"/>
    </row>
    <row r="3088" spans="1:18" x14ac:dyDescent="0.15">
      <c r="A3088" s="49">
        <v>30</v>
      </c>
      <c r="B3088" s="49" t="s">
        <v>5644</v>
      </c>
      <c r="C3088" s="49">
        <v>10</v>
      </c>
      <c r="D3088" s="60">
        <v>5076</v>
      </c>
      <c r="E3088" s="60" t="s">
        <v>13280</v>
      </c>
      <c r="F3088" s="60"/>
      <c r="H3088" s="49" t="s">
        <v>13006</v>
      </c>
      <c r="I3088" s="44"/>
      <c r="J3088" s="44"/>
      <c r="K3088" s="44"/>
      <c r="L3088" s="44"/>
      <c r="M3088" s="44"/>
      <c r="N3088" s="44"/>
      <c r="R3088" s="44"/>
    </row>
    <row r="3089" spans="1:18" x14ac:dyDescent="0.15">
      <c r="A3089" s="49">
        <v>30</v>
      </c>
      <c r="B3089" s="49" t="s">
        <v>5644</v>
      </c>
      <c r="C3089" s="49">
        <v>11</v>
      </c>
      <c r="D3089" s="60">
        <v>5077</v>
      </c>
      <c r="E3089" s="60" t="s">
        <v>13281</v>
      </c>
      <c r="F3089" s="60" t="s">
        <v>11656</v>
      </c>
      <c r="G3089" s="50" t="s">
        <v>10245</v>
      </c>
      <c r="H3089" s="64" t="s">
        <v>10717</v>
      </c>
      <c r="I3089" s="44"/>
      <c r="J3089" s="44"/>
      <c r="K3089" s="44"/>
      <c r="L3089" s="44"/>
      <c r="M3089" s="44"/>
      <c r="N3089" s="44"/>
      <c r="R3089" s="44"/>
    </row>
    <row r="3090" spans="1:18" x14ac:dyDescent="0.15">
      <c r="A3090" s="49">
        <v>30</v>
      </c>
      <c r="B3090" s="49" t="s">
        <v>5644</v>
      </c>
      <c r="C3090" s="49">
        <v>12</v>
      </c>
      <c r="D3090" s="60">
        <v>5078</v>
      </c>
      <c r="E3090" s="60" t="s">
        <v>13282</v>
      </c>
      <c r="F3090" s="60"/>
      <c r="G3090" s="50" t="s">
        <v>10568</v>
      </c>
      <c r="H3090" s="49" t="s">
        <v>13006</v>
      </c>
      <c r="I3090" s="44"/>
      <c r="J3090" s="44"/>
      <c r="K3090" s="44"/>
      <c r="L3090" s="44"/>
      <c r="M3090" s="44"/>
      <c r="N3090" s="44"/>
      <c r="R3090" s="44"/>
    </row>
    <row r="3091" spans="1:18" x14ac:dyDescent="0.15">
      <c r="D3091" s="60"/>
      <c r="E3091" s="60"/>
      <c r="F3091" s="60"/>
      <c r="H3091" s="49"/>
      <c r="I3091" s="44"/>
      <c r="J3091" s="44"/>
      <c r="K3091" s="44"/>
      <c r="L3091" s="44"/>
      <c r="M3091" s="44"/>
      <c r="N3091" s="44"/>
      <c r="R3091" s="44"/>
    </row>
    <row r="3092" spans="1:18" x14ac:dyDescent="0.15">
      <c r="A3092" s="49">
        <v>30</v>
      </c>
      <c r="B3092" s="49" t="s">
        <v>5647</v>
      </c>
      <c r="C3092" s="49">
        <v>1</v>
      </c>
      <c r="D3092" s="60">
        <v>5080</v>
      </c>
      <c r="E3092" s="60" t="s">
        <v>13283</v>
      </c>
      <c r="F3092" s="60" t="s">
        <v>10844</v>
      </c>
      <c r="H3092" s="49" t="s">
        <v>13006</v>
      </c>
      <c r="I3092" s="44"/>
      <c r="J3092" s="44"/>
      <c r="K3092" s="44"/>
      <c r="L3092" s="44"/>
      <c r="M3092" s="44"/>
      <c r="N3092" s="44"/>
      <c r="R3092" s="44"/>
    </row>
    <row r="3093" spans="1:18" x14ac:dyDescent="0.15">
      <c r="A3093" s="49">
        <v>30</v>
      </c>
      <c r="B3093" s="49" t="s">
        <v>5647</v>
      </c>
      <c r="C3093" s="49">
        <v>2</v>
      </c>
      <c r="D3093" s="60">
        <v>5082</v>
      </c>
      <c r="E3093" s="60" t="s">
        <v>14620</v>
      </c>
      <c r="F3093" s="60" t="s">
        <v>10845</v>
      </c>
      <c r="H3093" s="49" t="s">
        <v>13006</v>
      </c>
      <c r="I3093" s="44"/>
      <c r="J3093" s="44"/>
      <c r="K3093" s="44"/>
      <c r="L3093" s="44"/>
      <c r="M3093" s="44"/>
      <c r="N3093" s="44"/>
      <c r="R3093" s="44"/>
    </row>
    <row r="3094" spans="1:18" x14ac:dyDescent="0.15">
      <c r="A3094" s="49">
        <v>30</v>
      </c>
      <c r="B3094" s="49" t="s">
        <v>5647</v>
      </c>
      <c r="C3094" s="49">
        <v>3</v>
      </c>
      <c r="D3094" s="60">
        <v>5083</v>
      </c>
      <c r="E3094" s="60" t="s">
        <v>14621</v>
      </c>
      <c r="F3094" s="60"/>
      <c r="H3094" s="49" t="s">
        <v>13006</v>
      </c>
      <c r="I3094" s="44"/>
      <c r="J3094" s="44"/>
      <c r="K3094" s="44"/>
      <c r="L3094" s="44"/>
      <c r="M3094" s="44"/>
      <c r="N3094" s="44"/>
      <c r="R3094" s="44"/>
    </row>
    <row r="3095" spans="1:18" x14ac:dyDescent="0.15">
      <c r="A3095" s="49">
        <v>30</v>
      </c>
      <c r="B3095" s="49" t="s">
        <v>5647</v>
      </c>
      <c r="C3095" s="49">
        <v>4</v>
      </c>
      <c r="D3095" s="60">
        <v>5084</v>
      </c>
      <c r="E3095" s="60" t="s">
        <v>14622</v>
      </c>
      <c r="F3095" s="60" t="s">
        <v>11183</v>
      </c>
      <c r="H3095" s="49" t="s">
        <v>13006</v>
      </c>
      <c r="I3095" s="44"/>
      <c r="J3095" s="44"/>
      <c r="K3095" s="44"/>
      <c r="L3095" s="44"/>
      <c r="M3095" s="44"/>
      <c r="N3095" s="44"/>
      <c r="R3095" s="44"/>
    </row>
    <row r="3096" spans="1:18" x14ac:dyDescent="0.15">
      <c r="A3096" s="49">
        <v>30</v>
      </c>
      <c r="B3096" s="49" t="s">
        <v>5647</v>
      </c>
      <c r="C3096" s="49">
        <v>5</v>
      </c>
      <c r="D3096" s="60">
        <v>5085</v>
      </c>
      <c r="E3096" s="60" t="s">
        <v>14623</v>
      </c>
      <c r="F3096" s="60" t="s">
        <v>11184</v>
      </c>
      <c r="H3096" s="49" t="s">
        <v>13006</v>
      </c>
      <c r="I3096" s="44"/>
      <c r="J3096" s="44"/>
      <c r="K3096" s="44"/>
      <c r="L3096" s="44"/>
      <c r="M3096" s="44"/>
      <c r="N3096" s="44"/>
      <c r="R3096" s="44"/>
    </row>
    <row r="3097" spans="1:18" x14ac:dyDescent="0.15">
      <c r="A3097" s="49">
        <v>30</v>
      </c>
      <c r="B3097" s="49" t="s">
        <v>5647</v>
      </c>
      <c r="C3097" s="49">
        <v>6</v>
      </c>
      <c r="D3097" s="60">
        <v>5086</v>
      </c>
      <c r="E3097" s="60" t="s">
        <v>14273</v>
      </c>
      <c r="F3097" s="60"/>
      <c r="H3097" s="49" t="s">
        <v>13006</v>
      </c>
      <c r="I3097" s="44"/>
      <c r="J3097" s="44"/>
      <c r="K3097" s="44"/>
      <c r="L3097" s="44"/>
      <c r="M3097" s="44"/>
      <c r="N3097" s="44"/>
      <c r="R3097" s="44"/>
    </row>
    <row r="3098" spans="1:18" x14ac:dyDescent="0.15">
      <c r="A3098" s="49">
        <v>30</v>
      </c>
      <c r="B3098" s="49" t="s">
        <v>5647</v>
      </c>
      <c r="C3098" s="49">
        <v>7</v>
      </c>
      <c r="D3098" s="60">
        <v>5087</v>
      </c>
      <c r="E3098" s="60" t="s">
        <v>14274</v>
      </c>
      <c r="F3098" s="60"/>
      <c r="H3098" s="49" t="s">
        <v>13006</v>
      </c>
      <c r="I3098" s="44"/>
      <c r="J3098" s="44"/>
      <c r="K3098" s="44"/>
      <c r="L3098" s="44"/>
      <c r="M3098" s="44"/>
      <c r="N3098" s="44"/>
      <c r="R3098" s="44"/>
    </row>
    <row r="3099" spans="1:18" x14ac:dyDescent="0.15">
      <c r="A3099" s="49">
        <v>30</v>
      </c>
      <c r="B3099" s="49" t="s">
        <v>5647</v>
      </c>
      <c r="C3099" s="49">
        <v>8</v>
      </c>
      <c r="D3099" s="60">
        <v>5088</v>
      </c>
      <c r="E3099" s="60" t="s">
        <v>14275</v>
      </c>
      <c r="F3099" s="60"/>
      <c r="H3099" s="49" t="s">
        <v>13006</v>
      </c>
      <c r="I3099" s="44"/>
      <c r="J3099" s="44"/>
      <c r="K3099" s="44"/>
      <c r="L3099" s="44"/>
      <c r="M3099" s="44"/>
      <c r="N3099" s="44"/>
      <c r="R3099" s="44"/>
    </row>
    <row r="3100" spans="1:18" x14ac:dyDescent="0.15">
      <c r="A3100" s="49">
        <v>30</v>
      </c>
      <c r="B3100" s="49" t="s">
        <v>5647</v>
      </c>
      <c r="C3100" s="49">
        <v>9</v>
      </c>
      <c r="D3100" s="60">
        <v>5089</v>
      </c>
      <c r="E3100" s="60" t="s">
        <v>14627</v>
      </c>
      <c r="F3100" s="60"/>
      <c r="H3100" s="49" t="s">
        <v>13006</v>
      </c>
      <c r="I3100" s="44"/>
      <c r="J3100" s="44"/>
      <c r="K3100" s="44"/>
      <c r="L3100" s="44"/>
      <c r="M3100" s="44"/>
      <c r="N3100" s="44"/>
      <c r="R3100" s="44"/>
    </row>
    <row r="3101" spans="1:18" x14ac:dyDescent="0.15">
      <c r="A3101" s="49">
        <v>30</v>
      </c>
      <c r="B3101" s="49" t="s">
        <v>5647</v>
      </c>
      <c r="C3101" s="49">
        <v>10</v>
      </c>
      <c r="D3101" s="60">
        <v>5091</v>
      </c>
      <c r="E3101" s="60" t="s">
        <v>14628</v>
      </c>
      <c r="F3101" s="60"/>
      <c r="G3101" s="50" t="s">
        <v>10568</v>
      </c>
      <c r="H3101" s="49" t="s">
        <v>13006</v>
      </c>
      <c r="I3101" s="44"/>
      <c r="J3101" s="44"/>
      <c r="K3101" s="44"/>
      <c r="L3101" s="44"/>
      <c r="M3101" s="44"/>
      <c r="N3101" s="44"/>
      <c r="R3101" s="44"/>
    </row>
    <row r="3102" spans="1:18" x14ac:dyDescent="0.15">
      <c r="A3102" s="49">
        <v>30</v>
      </c>
      <c r="B3102" s="49" t="s">
        <v>5647</v>
      </c>
      <c r="C3102" s="49">
        <v>11</v>
      </c>
      <c r="D3102" s="60">
        <v>5092</v>
      </c>
      <c r="E3102" s="60" t="s">
        <v>14091</v>
      </c>
      <c r="F3102" s="60"/>
      <c r="H3102" s="49" t="s">
        <v>13006</v>
      </c>
      <c r="I3102" s="44"/>
      <c r="J3102" s="44"/>
      <c r="K3102" s="44"/>
      <c r="L3102" s="44"/>
      <c r="M3102" s="44"/>
      <c r="N3102" s="44"/>
      <c r="R3102" s="44"/>
    </row>
    <row r="3103" spans="1:18" x14ac:dyDescent="0.15">
      <c r="A3103" s="49">
        <v>30</v>
      </c>
      <c r="B3103" s="49" t="s">
        <v>5647</v>
      </c>
      <c r="C3103" s="49">
        <v>12</v>
      </c>
      <c r="D3103" s="60">
        <v>5095</v>
      </c>
      <c r="E3103" s="60" t="s">
        <v>14092</v>
      </c>
      <c r="F3103" s="60" t="s">
        <v>11185</v>
      </c>
      <c r="H3103" s="49" t="s">
        <v>13006</v>
      </c>
      <c r="I3103" s="44" t="s">
        <v>14092</v>
      </c>
      <c r="J3103" s="44"/>
      <c r="K3103" s="44"/>
      <c r="L3103" s="44"/>
      <c r="M3103" s="44"/>
      <c r="N3103" s="44"/>
      <c r="R3103" s="44"/>
    </row>
    <row r="3104" spans="1:18" x14ac:dyDescent="0.15">
      <c r="D3104" s="60"/>
      <c r="E3104" s="60"/>
      <c r="F3104" s="60"/>
      <c r="H3104" s="49"/>
      <c r="I3104" s="44"/>
      <c r="J3104" s="44"/>
      <c r="K3104" s="44"/>
      <c r="L3104" s="44"/>
      <c r="M3104" s="44"/>
      <c r="N3104" s="44"/>
      <c r="R3104" s="44"/>
    </row>
    <row r="3105" spans="1:18" x14ac:dyDescent="0.15">
      <c r="A3105" s="49">
        <v>30</v>
      </c>
      <c r="B3105" s="49" t="s">
        <v>5643</v>
      </c>
      <c r="C3105" s="49">
        <v>1</v>
      </c>
      <c r="D3105" s="60">
        <v>5097</v>
      </c>
      <c r="E3105" s="60" t="s">
        <v>14082</v>
      </c>
      <c r="F3105" s="60" t="s">
        <v>11186</v>
      </c>
      <c r="H3105" s="49" t="s">
        <v>13006</v>
      </c>
      <c r="I3105" s="44"/>
      <c r="J3105" s="44"/>
      <c r="K3105" s="44"/>
      <c r="L3105" s="44"/>
      <c r="M3105" s="44"/>
      <c r="N3105" s="44"/>
      <c r="R3105" s="44"/>
    </row>
    <row r="3106" spans="1:18" x14ac:dyDescent="0.15">
      <c r="A3106" s="49">
        <v>30</v>
      </c>
      <c r="B3106" s="49" t="s">
        <v>5643</v>
      </c>
      <c r="C3106" s="49">
        <v>2</v>
      </c>
      <c r="D3106" s="60">
        <v>5101</v>
      </c>
      <c r="E3106" s="60" t="s">
        <v>14083</v>
      </c>
      <c r="F3106" s="60"/>
      <c r="H3106" s="49" t="s">
        <v>13006</v>
      </c>
      <c r="I3106" s="44"/>
      <c r="J3106" s="44"/>
      <c r="K3106" s="44"/>
      <c r="L3106" s="44"/>
      <c r="M3106" s="44"/>
      <c r="N3106" s="44"/>
      <c r="R3106" s="44"/>
    </row>
    <row r="3107" spans="1:18" x14ac:dyDescent="0.15">
      <c r="A3107" s="49">
        <v>30</v>
      </c>
      <c r="B3107" s="49" t="s">
        <v>5643</v>
      </c>
      <c r="C3107" s="49">
        <v>3</v>
      </c>
      <c r="D3107" s="60">
        <v>5102</v>
      </c>
      <c r="E3107" s="60" t="s">
        <v>14084</v>
      </c>
      <c r="F3107" s="60" t="s">
        <v>10920</v>
      </c>
      <c r="H3107" s="49" t="s">
        <v>13006</v>
      </c>
      <c r="I3107" s="44"/>
      <c r="J3107" s="44" t="s">
        <v>14084</v>
      </c>
      <c r="K3107" s="44" t="s">
        <v>14084</v>
      </c>
      <c r="L3107" s="44"/>
      <c r="M3107" s="44"/>
      <c r="N3107" s="44"/>
      <c r="R3107" s="44"/>
    </row>
    <row r="3108" spans="1:18" x14ac:dyDescent="0.15">
      <c r="A3108" s="49">
        <v>30</v>
      </c>
      <c r="B3108" s="49" t="s">
        <v>5643</v>
      </c>
      <c r="C3108" s="49">
        <v>4</v>
      </c>
      <c r="D3108" s="60">
        <v>5103</v>
      </c>
      <c r="E3108" s="60" t="s">
        <v>13739</v>
      </c>
      <c r="F3108" s="60"/>
      <c r="H3108" s="49" t="s">
        <v>13006</v>
      </c>
      <c r="I3108" s="44"/>
      <c r="J3108" s="44"/>
      <c r="K3108" s="44"/>
      <c r="L3108" s="44"/>
      <c r="M3108" s="44"/>
      <c r="N3108" s="44"/>
      <c r="R3108" s="44"/>
    </row>
    <row r="3109" spans="1:18" x14ac:dyDescent="0.15">
      <c r="A3109" s="49">
        <v>30</v>
      </c>
      <c r="B3109" s="49" t="s">
        <v>5643</v>
      </c>
      <c r="C3109" s="49">
        <v>5</v>
      </c>
      <c r="D3109" s="60">
        <v>5104</v>
      </c>
      <c r="E3109" s="60" t="s">
        <v>13740</v>
      </c>
      <c r="F3109" s="60"/>
      <c r="H3109" s="49" t="s">
        <v>13006</v>
      </c>
      <c r="I3109" s="44"/>
      <c r="J3109" s="44"/>
      <c r="K3109" s="44"/>
      <c r="L3109" s="44"/>
      <c r="M3109" s="44"/>
      <c r="N3109" s="44"/>
      <c r="R3109" s="44"/>
    </row>
    <row r="3110" spans="1:18" x14ac:dyDescent="0.15">
      <c r="A3110" s="49">
        <v>30</v>
      </c>
      <c r="B3110" s="49" t="s">
        <v>5643</v>
      </c>
      <c r="C3110" s="49">
        <v>6</v>
      </c>
      <c r="D3110" s="60">
        <v>5106</v>
      </c>
      <c r="E3110" s="60" t="s">
        <v>11001</v>
      </c>
      <c r="F3110" s="60"/>
      <c r="G3110" s="50" t="s">
        <v>7671</v>
      </c>
      <c r="H3110" s="49" t="s">
        <v>13006</v>
      </c>
      <c r="I3110" s="44"/>
      <c r="J3110" s="44"/>
      <c r="K3110" s="44"/>
      <c r="L3110" s="44"/>
      <c r="M3110" s="44"/>
      <c r="N3110" s="44"/>
      <c r="R3110" s="44"/>
    </row>
    <row r="3111" spans="1:18" x14ac:dyDescent="0.15">
      <c r="A3111" s="49">
        <v>30</v>
      </c>
      <c r="B3111" s="49" t="s">
        <v>5643</v>
      </c>
      <c r="C3111" s="49">
        <v>7</v>
      </c>
      <c r="D3111" s="60">
        <v>5113</v>
      </c>
      <c r="E3111" s="60" t="s">
        <v>12741</v>
      </c>
      <c r="F3111" s="60" t="s">
        <v>10921</v>
      </c>
      <c r="G3111" s="50" t="s">
        <v>7671</v>
      </c>
      <c r="H3111" s="49" t="s">
        <v>13006</v>
      </c>
      <c r="I3111" s="44"/>
      <c r="J3111" s="44"/>
      <c r="K3111" s="44"/>
      <c r="L3111" s="44"/>
      <c r="M3111" s="44"/>
      <c r="N3111" s="44"/>
      <c r="R3111" s="44"/>
    </row>
    <row r="3112" spans="1:18" x14ac:dyDescent="0.15">
      <c r="A3112" s="49">
        <v>30</v>
      </c>
      <c r="B3112" s="49" t="s">
        <v>5643</v>
      </c>
      <c r="C3112" s="49">
        <v>8</v>
      </c>
      <c r="D3112" s="60">
        <v>5114</v>
      </c>
      <c r="E3112" s="60" t="s">
        <v>13065</v>
      </c>
      <c r="F3112" s="60"/>
      <c r="H3112" s="49" t="s">
        <v>13006</v>
      </c>
      <c r="I3112" s="44"/>
      <c r="J3112" s="44"/>
      <c r="K3112" s="44"/>
      <c r="L3112" s="44"/>
      <c r="M3112" s="44"/>
      <c r="N3112" s="44"/>
      <c r="R3112" s="44"/>
    </row>
    <row r="3113" spans="1:18" x14ac:dyDescent="0.15">
      <c r="A3113" s="49">
        <v>30</v>
      </c>
      <c r="B3113" s="49" t="s">
        <v>5643</v>
      </c>
      <c r="C3113" s="49">
        <v>9</v>
      </c>
      <c r="D3113" s="60">
        <v>5115</v>
      </c>
      <c r="E3113" s="60" t="s">
        <v>13066</v>
      </c>
      <c r="F3113" s="60"/>
      <c r="H3113" s="49" t="s">
        <v>13006</v>
      </c>
      <c r="I3113" s="44"/>
      <c r="J3113" s="44"/>
      <c r="K3113" s="44"/>
      <c r="L3113" s="44"/>
      <c r="M3113" s="44"/>
      <c r="N3113" s="44"/>
      <c r="R3113" s="44"/>
    </row>
    <row r="3114" spans="1:18" x14ac:dyDescent="0.15">
      <c r="A3114" s="49">
        <v>30</v>
      </c>
      <c r="B3114" s="49" t="s">
        <v>5643</v>
      </c>
      <c r="C3114" s="49">
        <v>10</v>
      </c>
      <c r="D3114" s="60">
        <v>5116</v>
      </c>
      <c r="E3114" s="60" t="s">
        <v>13067</v>
      </c>
      <c r="F3114" s="60"/>
      <c r="H3114" s="49" t="s">
        <v>13006</v>
      </c>
      <c r="I3114" s="44"/>
      <c r="J3114" s="44"/>
      <c r="K3114" s="44"/>
      <c r="L3114" s="44"/>
      <c r="M3114" s="44"/>
      <c r="N3114" s="44"/>
      <c r="R3114" s="44"/>
    </row>
    <row r="3115" spans="1:18" x14ac:dyDescent="0.15">
      <c r="A3115" s="49">
        <v>30</v>
      </c>
      <c r="B3115" s="49" t="s">
        <v>5643</v>
      </c>
      <c r="C3115" s="49">
        <v>11</v>
      </c>
      <c r="D3115" s="60">
        <v>5118</v>
      </c>
      <c r="E3115" s="60" t="s">
        <v>14278</v>
      </c>
      <c r="F3115" s="60"/>
      <c r="H3115" s="49" t="s">
        <v>13006</v>
      </c>
      <c r="I3115" s="44"/>
      <c r="J3115" s="44"/>
      <c r="K3115" s="44"/>
      <c r="L3115" s="44"/>
      <c r="M3115" s="44"/>
      <c r="N3115" s="44"/>
      <c r="R3115" s="44"/>
    </row>
    <row r="3116" spans="1:18" x14ac:dyDescent="0.15">
      <c r="A3116" s="49">
        <v>30</v>
      </c>
      <c r="B3116" s="49" t="s">
        <v>5643</v>
      </c>
      <c r="C3116" s="49">
        <v>12</v>
      </c>
      <c r="D3116" s="60">
        <v>5119</v>
      </c>
      <c r="E3116" s="60" t="s">
        <v>13109</v>
      </c>
      <c r="F3116" s="60" t="s">
        <v>10811</v>
      </c>
      <c r="H3116" s="49" t="s">
        <v>13006</v>
      </c>
      <c r="I3116" s="44"/>
      <c r="J3116" s="44"/>
      <c r="K3116" s="44"/>
      <c r="L3116" s="44"/>
      <c r="M3116" s="44"/>
      <c r="N3116" s="44"/>
      <c r="R3116" s="44"/>
    </row>
    <row r="3117" spans="1:18" x14ac:dyDescent="0.15">
      <c r="D3117" s="60"/>
      <c r="E3117" s="60"/>
      <c r="F3117" s="60"/>
      <c r="H3117" s="49"/>
      <c r="I3117" s="44"/>
      <c r="J3117" s="44"/>
      <c r="K3117" s="44"/>
      <c r="L3117" s="44"/>
      <c r="M3117" s="44"/>
      <c r="N3117" s="44"/>
      <c r="R3117" s="44"/>
    </row>
    <row r="3118" spans="1:18" x14ac:dyDescent="0.15">
      <c r="A3118" s="49">
        <v>30</v>
      </c>
      <c r="B3118" s="49" t="s">
        <v>5645</v>
      </c>
      <c r="C3118" s="49">
        <v>1</v>
      </c>
      <c r="D3118" s="60">
        <v>5120</v>
      </c>
      <c r="E3118" s="60" t="s">
        <v>14240</v>
      </c>
      <c r="F3118" s="60"/>
      <c r="H3118" s="49" t="s">
        <v>13006</v>
      </c>
      <c r="I3118" s="44"/>
      <c r="J3118" s="44"/>
      <c r="K3118" s="44"/>
      <c r="L3118" s="44"/>
      <c r="M3118" s="44"/>
      <c r="N3118" s="44"/>
      <c r="R3118" s="44"/>
    </row>
    <row r="3119" spans="1:18" x14ac:dyDescent="0.15">
      <c r="A3119" s="49">
        <v>30</v>
      </c>
      <c r="B3119" s="49" t="s">
        <v>5645</v>
      </c>
      <c r="C3119" s="49">
        <v>2</v>
      </c>
      <c r="D3119" s="60">
        <v>5121</v>
      </c>
      <c r="E3119" s="60" t="s">
        <v>14241</v>
      </c>
      <c r="F3119" s="60" t="s">
        <v>10812</v>
      </c>
      <c r="H3119" s="49" t="s">
        <v>13006</v>
      </c>
      <c r="I3119" s="44"/>
      <c r="J3119" s="44"/>
      <c r="K3119" s="44"/>
      <c r="L3119" s="44"/>
      <c r="M3119" s="44"/>
      <c r="N3119" s="44"/>
      <c r="R3119" s="44"/>
    </row>
    <row r="3120" spans="1:18" x14ac:dyDescent="0.15">
      <c r="A3120" s="49">
        <v>30</v>
      </c>
      <c r="B3120" s="49" t="s">
        <v>5645</v>
      </c>
      <c r="C3120" s="49">
        <v>3</v>
      </c>
      <c r="D3120" s="60">
        <v>5122</v>
      </c>
      <c r="E3120" s="60" t="s">
        <v>13815</v>
      </c>
      <c r="F3120" s="60"/>
      <c r="H3120" s="49" t="s">
        <v>13006</v>
      </c>
      <c r="I3120" s="44"/>
      <c r="J3120" s="44"/>
      <c r="K3120" s="44"/>
      <c r="L3120" s="44"/>
      <c r="M3120" s="44"/>
      <c r="N3120" s="44"/>
      <c r="R3120" s="44"/>
    </row>
    <row r="3121" spans="1:18" x14ac:dyDescent="0.15">
      <c r="A3121" s="49">
        <v>30</v>
      </c>
      <c r="B3121" s="49" t="s">
        <v>5645</v>
      </c>
      <c r="C3121" s="49">
        <v>4</v>
      </c>
      <c r="D3121" s="60">
        <v>5123</v>
      </c>
      <c r="E3121" s="60" t="s">
        <v>13836</v>
      </c>
      <c r="F3121" s="60" t="s">
        <v>10813</v>
      </c>
      <c r="H3121" s="49" t="s">
        <v>13006</v>
      </c>
      <c r="I3121" s="44"/>
      <c r="J3121" s="44"/>
      <c r="K3121" s="44"/>
      <c r="L3121" s="44"/>
      <c r="M3121" s="44"/>
      <c r="N3121" s="44"/>
      <c r="R3121" s="44"/>
    </row>
    <row r="3122" spans="1:18" x14ac:dyDescent="0.15">
      <c r="A3122" s="49">
        <v>30</v>
      </c>
      <c r="B3122" s="49" t="s">
        <v>5645</v>
      </c>
      <c r="C3122" s="49">
        <v>5</v>
      </c>
      <c r="D3122" s="60">
        <v>5125</v>
      </c>
      <c r="E3122" s="60" t="s">
        <v>13837</v>
      </c>
      <c r="F3122" s="60" t="s">
        <v>11216</v>
      </c>
      <c r="H3122" s="49" t="s">
        <v>13006</v>
      </c>
      <c r="I3122" s="44"/>
      <c r="J3122" s="44"/>
      <c r="K3122" s="44"/>
      <c r="L3122" s="44"/>
      <c r="M3122" s="44"/>
      <c r="N3122" s="44"/>
      <c r="R3122" s="44"/>
    </row>
    <row r="3123" spans="1:18" x14ac:dyDescent="0.15">
      <c r="A3123" s="49">
        <v>30</v>
      </c>
      <c r="B3123" s="49" t="s">
        <v>5645</v>
      </c>
      <c r="C3123" s="49">
        <v>6</v>
      </c>
      <c r="D3123" s="60">
        <v>5126</v>
      </c>
      <c r="E3123" s="60" t="s">
        <v>13838</v>
      </c>
      <c r="F3123" s="60" t="s">
        <v>10578</v>
      </c>
      <c r="H3123" s="49" t="s">
        <v>13006</v>
      </c>
      <c r="I3123" s="44"/>
      <c r="J3123" s="44"/>
      <c r="K3123" s="44"/>
      <c r="L3123" s="44"/>
      <c r="M3123" s="44"/>
      <c r="N3123" s="44"/>
      <c r="R3123" s="44"/>
    </row>
    <row r="3124" spans="1:18" x14ac:dyDescent="0.15">
      <c r="A3124" s="49">
        <v>30</v>
      </c>
      <c r="B3124" s="49" t="s">
        <v>5645</v>
      </c>
      <c r="C3124" s="49">
        <v>7</v>
      </c>
      <c r="D3124" s="60">
        <v>5127</v>
      </c>
      <c r="E3124" s="60" t="s">
        <v>13839</v>
      </c>
      <c r="F3124" s="60" t="s">
        <v>10579</v>
      </c>
      <c r="H3124" s="49" t="s">
        <v>13006</v>
      </c>
      <c r="I3124" s="44"/>
      <c r="J3124" s="44"/>
      <c r="K3124" s="44"/>
      <c r="L3124" s="44"/>
      <c r="M3124" s="44"/>
      <c r="N3124" s="44"/>
      <c r="R3124" s="44"/>
    </row>
    <row r="3125" spans="1:18" x14ac:dyDescent="0.15">
      <c r="A3125" s="49">
        <v>30</v>
      </c>
      <c r="B3125" s="49" t="s">
        <v>5645</v>
      </c>
      <c r="C3125" s="49">
        <v>8</v>
      </c>
      <c r="D3125" s="60">
        <v>5128</v>
      </c>
      <c r="E3125" s="60" t="s">
        <v>13840</v>
      </c>
      <c r="F3125" s="60" t="s">
        <v>11219</v>
      </c>
      <c r="H3125" s="49" t="s">
        <v>13006</v>
      </c>
      <c r="I3125" s="44"/>
      <c r="J3125" s="44"/>
      <c r="K3125" s="44"/>
      <c r="L3125" s="44"/>
      <c r="M3125" s="44"/>
      <c r="N3125" s="44"/>
      <c r="R3125" s="44"/>
    </row>
    <row r="3126" spans="1:18" x14ac:dyDescent="0.15">
      <c r="A3126" s="49">
        <v>30</v>
      </c>
      <c r="B3126" s="49" t="s">
        <v>5645</v>
      </c>
      <c r="C3126" s="49">
        <v>9</v>
      </c>
      <c r="D3126" s="60">
        <v>5129</v>
      </c>
      <c r="E3126" s="60" t="s">
        <v>4536</v>
      </c>
      <c r="F3126" s="60" t="s">
        <v>11220</v>
      </c>
      <c r="H3126" s="49" t="s">
        <v>13006</v>
      </c>
      <c r="I3126" s="44"/>
      <c r="J3126" s="44"/>
      <c r="K3126" s="44"/>
      <c r="L3126" s="44"/>
      <c r="M3126" s="44"/>
      <c r="N3126" s="44"/>
      <c r="R3126" s="44"/>
    </row>
    <row r="3127" spans="1:18" x14ac:dyDescent="0.15">
      <c r="A3127" s="49">
        <v>30</v>
      </c>
      <c r="B3127" s="49" t="s">
        <v>5645</v>
      </c>
      <c r="C3127" s="49">
        <v>10</v>
      </c>
      <c r="D3127" s="60">
        <v>5130</v>
      </c>
      <c r="E3127" s="60" t="s">
        <v>8467</v>
      </c>
      <c r="F3127" s="60" t="s">
        <v>11221</v>
      </c>
      <c r="H3127" s="49" t="s">
        <v>13006</v>
      </c>
      <c r="I3127" s="44"/>
      <c r="J3127" s="44"/>
      <c r="K3127" s="44"/>
      <c r="L3127" s="44"/>
      <c r="M3127" s="44"/>
      <c r="N3127" s="44"/>
      <c r="R3127" s="44"/>
    </row>
    <row r="3128" spans="1:18" x14ac:dyDescent="0.15">
      <c r="A3128" s="49">
        <v>30</v>
      </c>
      <c r="B3128" s="49" t="s">
        <v>5645</v>
      </c>
      <c r="C3128" s="49">
        <v>11</v>
      </c>
      <c r="D3128" s="60">
        <v>5131</v>
      </c>
      <c r="E3128" s="60" t="s">
        <v>8225</v>
      </c>
      <c r="F3128" s="60"/>
      <c r="H3128" s="49" t="s">
        <v>13006</v>
      </c>
      <c r="I3128" s="44"/>
      <c r="J3128" s="44"/>
      <c r="K3128" s="44"/>
      <c r="L3128" s="44"/>
      <c r="M3128" s="44"/>
      <c r="N3128" s="44"/>
      <c r="R3128" s="44"/>
    </row>
    <row r="3129" spans="1:18" x14ac:dyDescent="0.15">
      <c r="A3129" s="49">
        <v>30</v>
      </c>
      <c r="B3129" s="49" t="s">
        <v>5645</v>
      </c>
      <c r="C3129" s="49">
        <v>12</v>
      </c>
      <c r="D3129" s="60">
        <v>5132</v>
      </c>
      <c r="E3129" s="60" t="s">
        <v>8226</v>
      </c>
      <c r="F3129" s="60" t="s">
        <v>10892</v>
      </c>
      <c r="H3129" s="49" t="s">
        <v>13006</v>
      </c>
      <c r="I3129" s="44"/>
      <c r="J3129" s="44"/>
      <c r="K3129" s="44"/>
      <c r="L3129" s="44"/>
      <c r="M3129" s="44"/>
      <c r="N3129" s="44"/>
      <c r="R3129" s="44"/>
    </row>
    <row r="3130" spans="1:18" x14ac:dyDescent="0.15">
      <c r="D3130" s="60"/>
      <c r="E3130" s="60"/>
      <c r="F3130" s="60"/>
      <c r="H3130" s="49"/>
      <c r="I3130" s="44"/>
      <c r="J3130" s="44"/>
      <c r="K3130" s="44"/>
      <c r="L3130" s="44"/>
      <c r="M3130" s="44"/>
      <c r="N3130" s="44"/>
      <c r="R3130" s="44"/>
    </row>
    <row r="3131" spans="1:18" x14ac:dyDescent="0.15">
      <c r="A3131" s="49">
        <v>30</v>
      </c>
      <c r="B3131" s="49" t="s">
        <v>5646</v>
      </c>
      <c r="C3131" s="49">
        <v>1</v>
      </c>
      <c r="D3131" s="60">
        <v>5135</v>
      </c>
      <c r="E3131" s="60" t="s">
        <v>7919</v>
      </c>
      <c r="F3131" s="60"/>
      <c r="H3131" s="49" t="s">
        <v>13006</v>
      </c>
      <c r="I3131" s="44"/>
      <c r="J3131" s="44"/>
      <c r="K3131" s="44"/>
      <c r="L3131" s="44"/>
      <c r="M3131" s="44"/>
      <c r="N3131" s="44"/>
      <c r="R3131" s="44"/>
    </row>
    <row r="3132" spans="1:18" x14ac:dyDescent="0.15">
      <c r="A3132" s="49">
        <v>30</v>
      </c>
      <c r="B3132" s="49" t="s">
        <v>5646</v>
      </c>
      <c r="C3132" s="49">
        <v>2</v>
      </c>
      <c r="D3132" s="60">
        <v>5136</v>
      </c>
      <c r="E3132" s="60" t="s">
        <v>7920</v>
      </c>
      <c r="F3132" s="60"/>
      <c r="H3132" s="49" t="s">
        <v>13006</v>
      </c>
      <c r="I3132" s="44"/>
      <c r="J3132" s="44"/>
      <c r="K3132" s="44"/>
      <c r="L3132" s="44"/>
      <c r="M3132" s="44"/>
      <c r="N3132" s="44"/>
      <c r="R3132" s="44"/>
    </row>
    <row r="3133" spans="1:18" x14ac:dyDescent="0.15">
      <c r="A3133" s="49">
        <v>30</v>
      </c>
      <c r="B3133" s="49" t="s">
        <v>5646</v>
      </c>
      <c r="C3133" s="49">
        <v>3</v>
      </c>
      <c r="D3133" s="60">
        <v>5137</v>
      </c>
      <c r="E3133" s="60" t="s">
        <v>4535</v>
      </c>
      <c r="F3133" s="60" t="s">
        <v>10893</v>
      </c>
      <c r="H3133" s="49" t="s">
        <v>13006</v>
      </c>
      <c r="I3133" s="44"/>
      <c r="J3133" s="44"/>
      <c r="K3133" s="44"/>
      <c r="L3133" s="44"/>
      <c r="M3133" s="44"/>
      <c r="N3133" s="44"/>
      <c r="R3133" s="44"/>
    </row>
    <row r="3134" spans="1:18" x14ac:dyDescent="0.15">
      <c r="A3134" s="49">
        <v>30</v>
      </c>
      <c r="B3134" s="49" t="s">
        <v>5646</v>
      </c>
      <c r="C3134" s="49">
        <v>4</v>
      </c>
      <c r="D3134" s="60">
        <v>5140</v>
      </c>
      <c r="E3134" s="60" t="s">
        <v>13572</v>
      </c>
      <c r="F3134" s="60"/>
      <c r="H3134" s="49" t="s">
        <v>13006</v>
      </c>
      <c r="I3134" s="44"/>
      <c r="J3134" s="44"/>
      <c r="K3134" s="44"/>
      <c r="L3134" s="44"/>
      <c r="M3134" s="44"/>
      <c r="N3134" s="44"/>
      <c r="R3134" s="44"/>
    </row>
    <row r="3135" spans="1:18" x14ac:dyDescent="0.15">
      <c r="A3135" s="49">
        <v>30</v>
      </c>
      <c r="B3135" s="49" t="s">
        <v>5646</v>
      </c>
      <c r="C3135" s="49">
        <v>5</v>
      </c>
      <c r="D3135" s="60">
        <v>5141</v>
      </c>
      <c r="E3135" s="60" t="s">
        <v>9909</v>
      </c>
      <c r="F3135" s="60"/>
      <c r="H3135" s="49" t="s">
        <v>13006</v>
      </c>
      <c r="I3135" s="44"/>
      <c r="J3135" s="44"/>
      <c r="K3135" s="44"/>
      <c r="L3135" s="44"/>
      <c r="M3135" s="44"/>
      <c r="N3135" s="44"/>
      <c r="R3135" s="44"/>
    </row>
    <row r="3136" spans="1:18" x14ac:dyDescent="0.15">
      <c r="A3136" s="49">
        <v>30</v>
      </c>
      <c r="B3136" s="49" t="s">
        <v>5646</v>
      </c>
      <c r="C3136" s="49">
        <v>6</v>
      </c>
      <c r="D3136" s="60">
        <v>5142</v>
      </c>
      <c r="E3136" s="60" t="s">
        <v>13562</v>
      </c>
      <c r="F3136" s="60" t="s">
        <v>10894</v>
      </c>
      <c r="H3136" s="49" t="s">
        <v>13006</v>
      </c>
      <c r="I3136" s="44"/>
      <c r="J3136" s="44"/>
      <c r="K3136" s="44"/>
      <c r="L3136" s="44"/>
      <c r="M3136" s="44"/>
      <c r="N3136" s="44"/>
      <c r="R3136" s="44"/>
    </row>
    <row r="3137" spans="1:18" x14ac:dyDescent="0.15">
      <c r="A3137" s="49">
        <v>30</v>
      </c>
      <c r="B3137" s="49" t="s">
        <v>5646</v>
      </c>
      <c r="C3137" s="49">
        <v>7</v>
      </c>
      <c r="D3137" s="60">
        <v>5143</v>
      </c>
      <c r="E3137" s="60" t="s">
        <v>13563</v>
      </c>
      <c r="F3137" s="60" t="s">
        <v>10895</v>
      </c>
      <c r="G3137" s="50" t="s">
        <v>10571</v>
      </c>
      <c r="H3137" s="49" t="s">
        <v>13006</v>
      </c>
      <c r="I3137" s="44" t="s">
        <v>13563</v>
      </c>
      <c r="J3137" s="44"/>
      <c r="K3137" s="44"/>
      <c r="L3137" s="44"/>
      <c r="M3137" s="44"/>
      <c r="N3137" s="44"/>
      <c r="R3137" s="44"/>
    </row>
    <row r="3138" spans="1:18" x14ac:dyDescent="0.15">
      <c r="A3138" s="49">
        <v>30</v>
      </c>
      <c r="B3138" s="49" t="s">
        <v>5646</v>
      </c>
      <c r="C3138" s="49">
        <v>8</v>
      </c>
      <c r="D3138" s="60">
        <v>5144</v>
      </c>
      <c r="E3138" s="60" t="s">
        <v>13564</v>
      </c>
      <c r="F3138" s="60"/>
      <c r="H3138" s="49" t="s">
        <v>13006</v>
      </c>
      <c r="I3138" s="44"/>
      <c r="J3138" s="44"/>
      <c r="K3138" s="44"/>
      <c r="L3138" s="44"/>
      <c r="M3138" s="44"/>
      <c r="N3138" s="44"/>
      <c r="R3138" s="44"/>
    </row>
    <row r="3139" spans="1:18" x14ac:dyDescent="0.15">
      <c r="A3139" s="49">
        <v>30</v>
      </c>
      <c r="B3139" s="49" t="s">
        <v>5646</v>
      </c>
      <c r="C3139" s="49">
        <v>9</v>
      </c>
      <c r="D3139" s="60">
        <v>5145</v>
      </c>
      <c r="E3139" s="60" t="s">
        <v>13227</v>
      </c>
      <c r="F3139" s="60"/>
      <c r="H3139" s="49" t="s">
        <v>13006</v>
      </c>
      <c r="I3139" s="44"/>
      <c r="J3139" s="44"/>
      <c r="K3139" s="44"/>
      <c r="L3139" s="44"/>
      <c r="M3139" s="44"/>
      <c r="N3139" s="44"/>
      <c r="R3139" s="44"/>
    </row>
    <row r="3140" spans="1:18" x14ac:dyDescent="0.15">
      <c r="A3140" s="49">
        <v>30</v>
      </c>
      <c r="B3140" s="49" t="s">
        <v>5646</v>
      </c>
      <c r="C3140" s="49">
        <v>10</v>
      </c>
      <c r="D3140" s="60"/>
      <c r="E3140" s="60"/>
      <c r="F3140" s="49"/>
      <c r="H3140" s="49"/>
      <c r="I3140" s="44"/>
      <c r="J3140" s="44"/>
      <c r="K3140" s="44"/>
      <c r="L3140" s="44"/>
      <c r="M3140" s="44"/>
      <c r="N3140" s="44"/>
      <c r="R3140" s="44"/>
    </row>
    <row r="3141" spans="1:18" x14ac:dyDescent="0.15">
      <c r="A3141" s="49">
        <v>30</v>
      </c>
      <c r="B3141" s="49" t="s">
        <v>5646</v>
      </c>
      <c r="C3141" s="49">
        <v>11</v>
      </c>
      <c r="D3141" s="60">
        <v>5148</v>
      </c>
      <c r="E3141" s="60" t="s">
        <v>14758</v>
      </c>
      <c r="F3141" s="60"/>
      <c r="G3141" s="50" t="s">
        <v>10568</v>
      </c>
      <c r="H3141" s="49" t="s">
        <v>13006</v>
      </c>
      <c r="I3141" s="44"/>
      <c r="J3141" s="44"/>
      <c r="K3141" s="44"/>
      <c r="L3141" s="44"/>
      <c r="M3141" s="44"/>
      <c r="N3141" s="44"/>
      <c r="R3141" s="44"/>
    </row>
    <row r="3142" spans="1:18" x14ac:dyDescent="0.15">
      <c r="A3142" s="49">
        <v>30</v>
      </c>
      <c r="B3142" s="49" t="s">
        <v>5646</v>
      </c>
      <c r="C3142" s="49">
        <v>12</v>
      </c>
      <c r="D3142" s="60">
        <v>5149</v>
      </c>
      <c r="E3142" s="60" t="s">
        <v>14759</v>
      </c>
      <c r="F3142" s="60" t="s">
        <v>10896</v>
      </c>
      <c r="G3142" s="50" t="s">
        <v>7672</v>
      </c>
      <c r="H3142" s="49" t="s">
        <v>13006</v>
      </c>
      <c r="I3142" s="44"/>
      <c r="J3142" s="44"/>
      <c r="K3142" s="44"/>
      <c r="L3142" s="44"/>
      <c r="M3142" s="44"/>
      <c r="N3142" s="44"/>
      <c r="R3142" s="44"/>
    </row>
    <row r="3143" spans="1:18" x14ac:dyDescent="0.15">
      <c r="D3143" s="60"/>
      <c r="E3143" s="60"/>
      <c r="F3143" s="60"/>
      <c r="H3143" s="49"/>
      <c r="I3143" s="44"/>
      <c r="J3143" s="44"/>
      <c r="K3143" s="44"/>
      <c r="L3143" s="44"/>
      <c r="M3143" s="44"/>
      <c r="N3143" s="44"/>
      <c r="R3143" s="44"/>
    </row>
    <row r="3144" spans="1:18" x14ac:dyDescent="0.15">
      <c r="A3144" s="49">
        <v>30</v>
      </c>
      <c r="B3144" s="49" t="s">
        <v>5648</v>
      </c>
      <c r="C3144" s="49">
        <v>1</v>
      </c>
      <c r="D3144" s="60">
        <v>5150</v>
      </c>
      <c r="E3144" s="60" t="s">
        <v>14760</v>
      </c>
      <c r="F3144" s="60"/>
      <c r="H3144" s="49" t="s">
        <v>13006</v>
      </c>
      <c r="I3144" s="44"/>
      <c r="J3144" s="44"/>
      <c r="K3144" s="44"/>
      <c r="L3144" s="44"/>
      <c r="M3144" s="44"/>
      <c r="N3144" s="44"/>
      <c r="R3144" s="44"/>
    </row>
    <row r="3145" spans="1:18" x14ac:dyDescent="0.15">
      <c r="A3145" s="49">
        <v>30</v>
      </c>
      <c r="B3145" s="49" t="s">
        <v>5648</v>
      </c>
      <c r="C3145" s="49">
        <v>2</v>
      </c>
      <c r="D3145" s="60">
        <v>5151</v>
      </c>
      <c r="E3145" s="60" t="s">
        <v>14985</v>
      </c>
      <c r="F3145" s="60" t="s">
        <v>11202</v>
      </c>
      <c r="G3145" s="50" t="s">
        <v>10571</v>
      </c>
      <c r="H3145" s="49" t="s">
        <v>13006</v>
      </c>
      <c r="I3145" s="44"/>
      <c r="J3145" s="44"/>
      <c r="K3145" s="44"/>
      <c r="L3145" s="44"/>
      <c r="M3145" s="44"/>
      <c r="N3145" s="44"/>
      <c r="R3145" s="44"/>
    </row>
    <row r="3146" spans="1:18" x14ac:dyDescent="0.15">
      <c r="A3146" s="49">
        <v>30</v>
      </c>
      <c r="B3146" s="49" t="s">
        <v>5648</v>
      </c>
      <c r="C3146" s="49">
        <v>3</v>
      </c>
      <c r="D3146" s="60">
        <v>5153</v>
      </c>
      <c r="E3146" s="60" t="s">
        <v>14986</v>
      </c>
      <c r="F3146" s="60" t="s">
        <v>11203</v>
      </c>
      <c r="G3146" s="50" t="s">
        <v>10569</v>
      </c>
      <c r="H3146" s="49" t="s">
        <v>13007</v>
      </c>
      <c r="I3146" s="44" t="s">
        <v>14986</v>
      </c>
      <c r="J3146" s="44"/>
      <c r="K3146" s="44"/>
      <c r="L3146" s="44"/>
      <c r="M3146" s="44"/>
      <c r="N3146" s="44"/>
      <c r="R3146" s="44"/>
    </row>
    <row r="3147" spans="1:18" x14ac:dyDescent="0.15">
      <c r="A3147" s="49">
        <v>30</v>
      </c>
      <c r="B3147" s="49" t="s">
        <v>5648</v>
      </c>
      <c r="C3147" s="49">
        <v>4</v>
      </c>
      <c r="D3147" s="60">
        <v>5156</v>
      </c>
      <c r="E3147" s="60" t="s">
        <v>14987</v>
      </c>
      <c r="F3147" s="60"/>
      <c r="H3147" s="49" t="s">
        <v>13006</v>
      </c>
      <c r="I3147" s="44"/>
      <c r="J3147" s="44"/>
      <c r="K3147" s="44"/>
      <c r="L3147" s="44"/>
      <c r="M3147" s="44"/>
      <c r="N3147" s="44"/>
      <c r="R3147" s="44"/>
    </row>
    <row r="3148" spans="1:18" x14ac:dyDescent="0.15">
      <c r="A3148" s="49">
        <v>30</v>
      </c>
      <c r="B3148" s="49" t="s">
        <v>5648</v>
      </c>
      <c r="C3148" s="49">
        <v>5</v>
      </c>
      <c r="D3148" s="60">
        <v>5157</v>
      </c>
      <c r="E3148" s="60" t="s">
        <v>14988</v>
      </c>
      <c r="F3148" s="60" t="s">
        <v>11204</v>
      </c>
      <c r="H3148" s="49" t="s">
        <v>13006</v>
      </c>
      <c r="I3148" s="44"/>
      <c r="J3148" s="44"/>
      <c r="K3148" s="44"/>
      <c r="L3148" s="44"/>
      <c r="M3148" s="44"/>
      <c r="N3148" s="44"/>
      <c r="R3148" s="44"/>
    </row>
    <row r="3149" spans="1:18" x14ac:dyDescent="0.15">
      <c r="A3149" s="49">
        <v>30</v>
      </c>
      <c r="B3149" s="49" t="s">
        <v>5648</v>
      </c>
      <c r="C3149" s="49">
        <v>6</v>
      </c>
      <c r="D3149" s="60">
        <v>5159</v>
      </c>
      <c r="E3149" s="60" t="s">
        <v>14989</v>
      </c>
      <c r="F3149" s="60" t="s">
        <v>11546</v>
      </c>
      <c r="H3149" s="49" t="s">
        <v>13006</v>
      </c>
      <c r="I3149" s="44"/>
      <c r="J3149" s="44"/>
      <c r="K3149" s="44"/>
      <c r="L3149" s="44"/>
      <c r="M3149" s="44"/>
      <c r="N3149" s="44"/>
      <c r="R3149" s="44"/>
    </row>
    <row r="3150" spans="1:18" x14ac:dyDescent="0.15">
      <c r="A3150" s="49">
        <v>30</v>
      </c>
      <c r="B3150" s="49" t="s">
        <v>5648</v>
      </c>
      <c r="C3150" s="49">
        <v>7</v>
      </c>
      <c r="D3150" s="60">
        <v>5160</v>
      </c>
      <c r="E3150" s="60" t="s">
        <v>14660</v>
      </c>
      <c r="F3150" s="60"/>
      <c r="H3150" s="49" t="s">
        <v>13006</v>
      </c>
      <c r="I3150" s="44"/>
      <c r="J3150" s="44"/>
      <c r="K3150" s="44"/>
      <c r="L3150" s="44"/>
      <c r="M3150" s="44"/>
      <c r="N3150" s="44"/>
      <c r="R3150" s="44"/>
    </row>
    <row r="3151" spans="1:18" x14ac:dyDescent="0.15">
      <c r="A3151" s="49">
        <v>30</v>
      </c>
      <c r="B3151" s="49" t="s">
        <v>5648</v>
      </c>
      <c r="C3151" s="49">
        <v>8</v>
      </c>
      <c r="D3151" s="60">
        <v>5161</v>
      </c>
      <c r="E3151" s="60" t="s">
        <v>14661</v>
      </c>
      <c r="F3151" s="60"/>
      <c r="H3151" s="49" t="s">
        <v>13006</v>
      </c>
      <c r="I3151" s="44"/>
      <c r="J3151" s="44"/>
      <c r="K3151" s="44"/>
      <c r="L3151" s="44"/>
      <c r="M3151" s="44"/>
      <c r="N3151" s="44"/>
      <c r="R3151" s="44"/>
    </row>
    <row r="3152" spans="1:18" x14ac:dyDescent="0.15">
      <c r="A3152" s="49">
        <v>30</v>
      </c>
      <c r="B3152" s="49" t="s">
        <v>5648</v>
      </c>
      <c r="C3152" s="49">
        <v>9</v>
      </c>
      <c r="D3152" s="60">
        <v>5162</v>
      </c>
      <c r="E3152" s="60" t="s">
        <v>14662</v>
      </c>
      <c r="F3152" s="60"/>
      <c r="H3152" s="49" t="s">
        <v>13006</v>
      </c>
      <c r="I3152" s="44"/>
      <c r="J3152" s="44"/>
      <c r="K3152" s="44"/>
      <c r="L3152" s="44"/>
      <c r="M3152" s="44"/>
      <c r="N3152" s="44"/>
      <c r="R3152" s="44"/>
    </row>
    <row r="3153" spans="1:18" x14ac:dyDescent="0.15">
      <c r="A3153" s="49">
        <v>30</v>
      </c>
      <c r="B3153" s="49" t="s">
        <v>5648</v>
      </c>
      <c r="C3153" s="49">
        <v>10</v>
      </c>
      <c r="D3153" s="60">
        <v>5163</v>
      </c>
      <c r="E3153" s="60" t="s">
        <v>14663</v>
      </c>
      <c r="F3153" s="60"/>
      <c r="H3153" s="49" t="s">
        <v>13006</v>
      </c>
      <c r="I3153" s="44"/>
      <c r="J3153" s="44"/>
      <c r="K3153" s="44"/>
      <c r="L3153" s="44"/>
      <c r="M3153" s="44"/>
      <c r="N3153" s="44"/>
      <c r="R3153" s="44"/>
    </row>
    <row r="3154" spans="1:18" x14ac:dyDescent="0.15">
      <c r="A3154" s="49">
        <v>30</v>
      </c>
      <c r="B3154" s="49" t="s">
        <v>5648</v>
      </c>
      <c r="C3154" s="49">
        <v>11</v>
      </c>
      <c r="D3154" s="60">
        <v>5164</v>
      </c>
      <c r="E3154" s="60" t="s">
        <v>7745</v>
      </c>
      <c r="F3154" s="60"/>
      <c r="G3154" s="50" t="s">
        <v>10571</v>
      </c>
      <c r="H3154" s="49" t="s">
        <v>13006</v>
      </c>
      <c r="I3154" s="44"/>
      <c r="J3154" s="44"/>
      <c r="K3154" s="44"/>
      <c r="L3154" s="44"/>
      <c r="M3154" s="44"/>
      <c r="N3154" s="44"/>
      <c r="R3154" s="44"/>
    </row>
    <row r="3155" spans="1:18" x14ac:dyDescent="0.15">
      <c r="A3155" s="49">
        <v>30</v>
      </c>
      <c r="B3155" s="49" t="s">
        <v>5648</v>
      </c>
      <c r="C3155" s="49">
        <v>12</v>
      </c>
      <c r="D3155" s="60">
        <v>5166</v>
      </c>
      <c r="E3155" s="60" t="s">
        <v>7746</v>
      </c>
      <c r="F3155" s="60"/>
      <c r="H3155" s="49" t="s">
        <v>13006</v>
      </c>
      <c r="I3155" s="44"/>
      <c r="J3155" s="44"/>
      <c r="K3155" s="44"/>
      <c r="L3155" s="44"/>
      <c r="M3155" s="44"/>
      <c r="N3155" s="44"/>
      <c r="R3155" s="44"/>
    </row>
    <row r="3156" spans="1:18" x14ac:dyDescent="0.15">
      <c r="D3156" s="60"/>
      <c r="E3156" s="60"/>
      <c r="F3156" s="60"/>
      <c r="H3156" s="49"/>
      <c r="I3156" s="44"/>
      <c r="J3156" s="44"/>
      <c r="K3156" s="44"/>
      <c r="L3156" s="44"/>
      <c r="M3156" s="44"/>
      <c r="N3156" s="44"/>
      <c r="R3156" s="44"/>
    </row>
    <row r="3157" spans="1:18" x14ac:dyDescent="0.15">
      <c r="A3157" s="49">
        <v>30</v>
      </c>
      <c r="B3157" s="49" t="s">
        <v>5649</v>
      </c>
      <c r="C3157" s="49">
        <v>1</v>
      </c>
      <c r="D3157" s="60">
        <v>5167</v>
      </c>
      <c r="E3157" s="60" t="s">
        <v>4541</v>
      </c>
      <c r="F3157" s="60" t="s">
        <v>11137</v>
      </c>
      <c r="H3157" s="49" t="s">
        <v>13006</v>
      </c>
      <c r="I3157" s="44"/>
      <c r="J3157" s="44"/>
      <c r="K3157" s="44"/>
      <c r="L3157" s="44"/>
      <c r="M3157" s="44"/>
      <c r="N3157" s="44"/>
      <c r="R3157" s="44"/>
    </row>
    <row r="3158" spans="1:18" x14ac:dyDescent="0.15">
      <c r="A3158" s="49">
        <v>30</v>
      </c>
      <c r="B3158" s="49" t="s">
        <v>5649</v>
      </c>
      <c r="C3158" s="49">
        <v>2</v>
      </c>
      <c r="D3158" s="60">
        <v>5169</v>
      </c>
      <c r="E3158" s="60" t="s">
        <v>4542</v>
      </c>
      <c r="F3158" s="60" t="s">
        <v>10483</v>
      </c>
      <c r="H3158" s="64" t="s">
        <v>10717</v>
      </c>
      <c r="I3158" s="44"/>
      <c r="J3158" s="44"/>
      <c r="K3158" s="44"/>
      <c r="L3158" s="44"/>
      <c r="M3158" s="44"/>
      <c r="N3158" s="44"/>
      <c r="R3158" s="44"/>
    </row>
    <row r="3159" spans="1:18" x14ac:dyDescent="0.15">
      <c r="A3159" s="49">
        <v>30</v>
      </c>
      <c r="B3159" s="49" t="s">
        <v>5649</v>
      </c>
      <c r="C3159" s="49">
        <v>3</v>
      </c>
      <c r="D3159" s="60">
        <v>5170</v>
      </c>
      <c r="E3159" s="60" t="s">
        <v>4543</v>
      </c>
      <c r="F3159" s="60"/>
      <c r="G3159" s="50" t="s">
        <v>10567</v>
      </c>
      <c r="H3159" s="49" t="s">
        <v>13006</v>
      </c>
      <c r="I3159" s="44"/>
      <c r="J3159" s="44"/>
      <c r="K3159" s="44"/>
      <c r="L3159" s="44"/>
      <c r="M3159" s="44"/>
      <c r="N3159" s="44"/>
      <c r="R3159" s="44"/>
    </row>
    <row r="3160" spans="1:18" x14ac:dyDescent="0.15">
      <c r="A3160" s="49">
        <v>30</v>
      </c>
      <c r="B3160" s="49" t="s">
        <v>5649</v>
      </c>
      <c r="C3160" s="49">
        <v>4</v>
      </c>
      <c r="D3160" s="60">
        <v>5171</v>
      </c>
      <c r="E3160" s="60" t="s">
        <v>4544</v>
      </c>
      <c r="F3160" s="60" t="s">
        <v>10484</v>
      </c>
      <c r="G3160" s="50" t="s">
        <v>10567</v>
      </c>
      <c r="H3160" s="49" t="s">
        <v>13006</v>
      </c>
      <c r="I3160" s="44"/>
      <c r="J3160" s="44"/>
      <c r="K3160" s="44"/>
      <c r="L3160" s="44"/>
      <c r="M3160" s="44"/>
      <c r="N3160" s="44"/>
      <c r="R3160" s="44"/>
    </row>
    <row r="3161" spans="1:18" x14ac:dyDescent="0.15">
      <c r="A3161" s="49">
        <v>30</v>
      </c>
      <c r="B3161" s="49" t="s">
        <v>5649</v>
      </c>
      <c r="C3161" s="49">
        <v>5</v>
      </c>
      <c r="D3161" s="60">
        <v>5172</v>
      </c>
      <c r="E3161" s="60" t="s">
        <v>4545</v>
      </c>
      <c r="F3161" s="60" t="s">
        <v>10485</v>
      </c>
      <c r="H3161" s="49" t="s">
        <v>13006</v>
      </c>
      <c r="I3161" s="44"/>
      <c r="J3161" s="44"/>
      <c r="K3161" s="44"/>
      <c r="L3161" s="44"/>
      <c r="M3161" s="44"/>
      <c r="N3161" s="44"/>
      <c r="R3161" s="44"/>
    </row>
    <row r="3162" spans="1:18" x14ac:dyDescent="0.15">
      <c r="A3162" s="49">
        <v>30</v>
      </c>
      <c r="B3162" s="49" t="s">
        <v>5649</v>
      </c>
      <c r="C3162" s="49">
        <v>6</v>
      </c>
      <c r="D3162" s="60">
        <v>5173</v>
      </c>
      <c r="E3162" s="60" t="s">
        <v>4546</v>
      </c>
      <c r="F3162" s="60" t="s">
        <v>11144</v>
      </c>
      <c r="H3162" s="49" t="s">
        <v>13006</v>
      </c>
      <c r="I3162" s="44"/>
      <c r="J3162" s="44"/>
      <c r="K3162" s="44"/>
      <c r="L3162" s="44"/>
      <c r="M3162" s="44"/>
      <c r="N3162" s="44"/>
      <c r="R3162" s="44"/>
    </row>
    <row r="3163" spans="1:18" x14ac:dyDescent="0.15">
      <c r="A3163" s="49">
        <v>30</v>
      </c>
      <c r="B3163" s="49" t="s">
        <v>5649</v>
      </c>
      <c r="C3163" s="49">
        <v>7</v>
      </c>
      <c r="D3163" s="60">
        <v>5174</v>
      </c>
      <c r="E3163" s="60" t="s">
        <v>4733</v>
      </c>
      <c r="F3163" s="60" t="s">
        <v>11686</v>
      </c>
      <c r="H3163" s="49" t="s">
        <v>13006</v>
      </c>
      <c r="I3163" s="44"/>
      <c r="J3163" s="44"/>
      <c r="K3163" s="44"/>
      <c r="L3163" s="44"/>
      <c r="M3163" s="44"/>
      <c r="N3163" s="44"/>
      <c r="R3163" s="44"/>
    </row>
    <row r="3164" spans="1:18" x14ac:dyDescent="0.15">
      <c r="A3164" s="49">
        <v>30</v>
      </c>
      <c r="B3164" s="49" t="s">
        <v>5649</v>
      </c>
      <c r="C3164" s="49">
        <v>8</v>
      </c>
      <c r="D3164" s="60">
        <v>5175</v>
      </c>
      <c r="E3164" s="60" t="s">
        <v>4734</v>
      </c>
      <c r="F3164" s="60"/>
      <c r="H3164" s="49" t="s">
        <v>13006</v>
      </c>
      <c r="I3164" s="44"/>
      <c r="J3164" s="44"/>
      <c r="K3164" s="44"/>
      <c r="L3164" s="44"/>
      <c r="M3164" s="44"/>
      <c r="N3164" s="44"/>
      <c r="R3164" s="44"/>
    </row>
    <row r="3165" spans="1:18" x14ac:dyDescent="0.15">
      <c r="A3165" s="49">
        <v>30</v>
      </c>
      <c r="B3165" s="49" t="s">
        <v>5649</v>
      </c>
      <c r="C3165" s="49">
        <v>9</v>
      </c>
      <c r="D3165" s="60">
        <v>5176</v>
      </c>
      <c r="E3165" s="60" t="s">
        <v>4735</v>
      </c>
      <c r="F3165" s="60" t="s">
        <v>11687</v>
      </c>
      <c r="H3165" s="49" t="s">
        <v>13006</v>
      </c>
      <c r="I3165" s="44"/>
      <c r="J3165" s="44"/>
      <c r="K3165" s="44"/>
      <c r="L3165" s="44"/>
      <c r="M3165" s="44"/>
      <c r="N3165" s="44"/>
      <c r="R3165" s="44"/>
    </row>
    <row r="3166" spans="1:18" x14ac:dyDescent="0.15">
      <c r="A3166" s="49">
        <v>30</v>
      </c>
      <c r="B3166" s="49" t="s">
        <v>5649</v>
      </c>
      <c r="C3166" s="49">
        <v>10</v>
      </c>
      <c r="D3166" s="60">
        <v>5177</v>
      </c>
      <c r="E3166" s="60" t="s">
        <v>4736</v>
      </c>
      <c r="F3166" s="60" t="s">
        <v>15389</v>
      </c>
      <c r="H3166" s="64" t="s">
        <v>10717</v>
      </c>
      <c r="I3166" s="44"/>
      <c r="J3166" s="44"/>
      <c r="K3166" s="44"/>
      <c r="L3166" s="44"/>
      <c r="M3166" s="44"/>
      <c r="N3166" s="44"/>
      <c r="R3166" s="44"/>
    </row>
    <row r="3167" spans="1:18" x14ac:dyDescent="0.15">
      <c r="A3167" s="49">
        <v>30</v>
      </c>
      <c r="B3167" s="49" t="s">
        <v>5649</v>
      </c>
      <c r="C3167" s="49">
        <v>11</v>
      </c>
      <c r="D3167" s="60">
        <v>5178</v>
      </c>
      <c r="E3167" s="60" t="s">
        <v>4737</v>
      </c>
      <c r="F3167" s="60"/>
      <c r="H3167" s="49" t="s">
        <v>13006</v>
      </c>
      <c r="I3167" s="44"/>
      <c r="J3167" s="44"/>
      <c r="K3167" s="44"/>
      <c r="L3167" s="44"/>
      <c r="M3167" s="44"/>
      <c r="N3167" s="44"/>
      <c r="R3167" s="44"/>
    </row>
    <row r="3168" spans="1:18" x14ac:dyDescent="0.15">
      <c r="A3168" s="49">
        <v>30</v>
      </c>
      <c r="B3168" s="49" t="s">
        <v>5649</v>
      </c>
      <c r="C3168" s="49">
        <v>12</v>
      </c>
      <c r="D3168" s="60">
        <v>5179</v>
      </c>
      <c r="E3168" s="60" t="s">
        <v>4738</v>
      </c>
      <c r="F3168" s="60"/>
      <c r="H3168" s="49" t="s">
        <v>13006</v>
      </c>
      <c r="I3168" s="44"/>
      <c r="J3168" s="44"/>
      <c r="K3168" s="44"/>
      <c r="L3168" s="44"/>
      <c r="M3168" s="44"/>
      <c r="N3168" s="44"/>
      <c r="R3168" s="44"/>
    </row>
    <row r="3169" spans="1:18" ht="58.5" customHeight="1" x14ac:dyDescent="0.15">
      <c r="A3169" s="53" t="s">
        <v>11898</v>
      </c>
      <c r="B3169" s="54"/>
      <c r="C3169" s="54"/>
      <c r="D3169" s="54"/>
      <c r="E3169" s="54"/>
      <c r="F3169" s="54"/>
      <c r="G3169" s="54"/>
      <c r="H3169" s="32"/>
      <c r="I3169" s="44"/>
      <c r="J3169" s="44"/>
      <c r="K3169" s="44"/>
      <c r="L3169" s="44"/>
      <c r="M3169" s="44"/>
      <c r="N3169" s="44"/>
      <c r="R3169" s="44"/>
    </row>
    <row r="3170" spans="1:18" s="20" customFormat="1" ht="14.25" customHeight="1" x14ac:dyDescent="0.15">
      <c r="A3170" s="2" t="s">
        <v>9863</v>
      </c>
      <c r="B3170" s="2" t="s">
        <v>9861</v>
      </c>
      <c r="C3170" s="2" t="s">
        <v>9862</v>
      </c>
      <c r="D3170" s="11" t="s">
        <v>6922</v>
      </c>
      <c r="E3170" s="11" t="s">
        <v>7223</v>
      </c>
      <c r="F3170" s="11" t="s">
        <v>14363</v>
      </c>
      <c r="G3170" s="4" t="s">
        <v>7670</v>
      </c>
      <c r="H3170" s="58"/>
      <c r="I3170" s="3" t="s">
        <v>12569</v>
      </c>
      <c r="J3170" s="3" t="s">
        <v>13220</v>
      </c>
      <c r="K3170" s="3" t="s">
        <v>13560</v>
      </c>
    </row>
    <row r="3171" spans="1:18" s="20" customFormat="1" x14ac:dyDescent="0.15">
      <c r="A3171" s="2"/>
      <c r="B3171" s="2"/>
      <c r="C3171" s="2"/>
      <c r="D3171" s="11"/>
      <c r="E3171" s="11"/>
      <c r="F3171" s="11"/>
      <c r="G3171" s="4"/>
      <c r="H3171" s="2" t="s">
        <v>13350</v>
      </c>
      <c r="I3171" s="2" t="s">
        <v>12886</v>
      </c>
      <c r="J3171" s="2" t="s">
        <v>12886</v>
      </c>
      <c r="K3171" s="2" t="s">
        <v>12886</v>
      </c>
    </row>
    <row r="3172" spans="1:18" x14ac:dyDescent="0.15">
      <c r="D3172" s="60"/>
      <c r="E3172" s="60"/>
      <c r="F3172" s="60"/>
      <c r="H3172" s="49"/>
      <c r="I3172" s="44"/>
      <c r="J3172" s="44"/>
      <c r="K3172" s="44"/>
      <c r="L3172" s="44"/>
      <c r="M3172" s="44"/>
      <c r="N3172" s="44"/>
      <c r="R3172" s="44"/>
    </row>
    <row r="3173" spans="1:18" x14ac:dyDescent="0.15">
      <c r="A3173" s="49">
        <v>31</v>
      </c>
      <c r="B3173" s="49" t="s">
        <v>8125</v>
      </c>
      <c r="C3173" s="49">
        <v>1</v>
      </c>
      <c r="D3173" s="60">
        <v>5180</v>
      </c>
      <c r="E3173" s="60" t="s">
        <v>4739</v>
      </c>
      <c r="F3173" s="60"/>
      <c r="H3173" s="49" t="s">
        <v>13006</v>
      </c>
      <c r="I3173" s="44"/>
      <c r="J3173" s="44"/>
      <c r="K3173" s="44"/>
      <c r="L3173" s="44"/>
      <c r="M3173" s="44"/>
      <c r="N3173" s="44"/>
      <c r="R3173" s="44"/>
    </row>
    <row r="3174" spans="1:18" x14ac:dyDescent="0.15">
      <c r="A3174" s="49">
        <v>31</v>
      </c>
      <c r="B3174" s="49" t="s">
        <v>8125</v>
      </c>
      <c r="C3174" s="49">
        <v>2</v>
      </c>
      <c r="D3174" s="60">
        <v>5182</v>
      </c>
      <c r="E3174" s="60" t="s">
        <v>4740</v>
      </c>
      <c r="F3174" s="60" t="s">
        <v>15390</v>
      </c>
      <c r="H3174" s="49" t="s">
        <v>13006</v>
      </c>
      <c r="I3174" s="44"/>
      <c r="J3174" s="44"/>
      <c r="K3174" s="44"/>
      <c r="L3174" s="44"/>
      <c r="M3174" s="44"/>
      <c r="N3174" s="44"/>
      <c r="R3174" s="44"/>
    </row>
    <row r="3175" spans="1:18" x14ac:dyDescent="0.15">
      <c r="A3175" s="49">
        <v>31</v>
      </c>
      <c r="B3175" s="49" t="s">
        <v>8125</v>
      </c>
      <c r="C3175" s="49">
        <v>3</v>
      </c>
      <c r="D3175" s="60">
        <v>5187</v>
      </c>
      <c r="E3175" s="60" t="s">
        <v>4741</v>
      </c>
      <c r="F3175" s="60"/>
      <c r="H3175" s="49" t="s">
        <v>13006</v>
      </c>
      <c r="I3175" s="44"/>
      <c r="J3175" s="44"/>
      <c r="K3175" s="44"/>
      <c r="L3175" s="44"/>
      <c r="M3175" s="44"/>
      <c r="N3175" s="44"/>
      <c r="R3175" s="44"/>
    </row>
    <row r="3176" spans="1:18" x14ac:dyDescent="0.15">
      <c r="A3176" s="49">
        <v>31</v>
      </c>
      <c r="B3176" s="49" t="s">
        <v>8125</v>
      </c>
      <c r="C3176" s="49">
        <v>4</v>
      </c>
      <c r="D3176" s="60">
        <v>5188</v>
      </c>
      <c r="E3176" s="60" t="s">
        <v>4742</v>
      </c>
      <c r="F3176" s="60"/>
      <c r="H3176" s="49" t="s">
        <v>13006</v>
      </c>
      <c r="I3176" s="44"/>
      <c r="J3176" s="44"/>
      <c r="K3176" s="44"/>
      <c r="L3176" s="44"/>
      <c r="M3176" s="44"/>
      <c r="N3176" s="44"/>
      <c r="R3176" s="44"/>
    </row>
    <row r="3177" spans="1:18" x14ac:dyDescent="0.15">
      <c r="A3177" s="49">
        <v>31</v>
      </c>
      <c r="B3177" s="49" t="s">
        <v>8125</v>
      </c>
      <c r="C3177" s="49">
        <v>5</v>
      </c>
      <c r="D3177" s="60">
        <v>5189</v>
      </c>
      <c r="E3177" s="60" t="s">
        <v>4743</v>
      </c>
      <c r="F3177" s="60"/>
      <c r="H3177" s="49" t="s">
        <v>13006</v>
      </c>
      <c r="I3177" s="44"/>
      <c r="J3177" s="44"/>
      <c r="K3177" s="44"/>
      <c r="L3177" s="44"/>
      <c r="M3177" s="44"/>
      <c r="N3177" s="44"/>
      <c r="R3177" s="44"/>
    </row>
    <row r="3178" spans="1:18" x14ac:dyDescent="0.15">
      <c r="A3178" s="49">
        <v>31</v>
      </c>
      <c r="B3178" s="49" t="s">
        <v>8125</v>
      </c>
      <c r="C3178" s="49">
        <v>6</v>
      </c>
      <c r="D3178" s="60">
        <v>5190</v>
      </c>
      <c r="E3178" s="60" t="s">
        <v>4744</v>
      </c>
      <c r="F3178" s="60"/>
      <c r="H3178" s="49" t="s">
        <v>13006</v>
      </c>
      <c r="I3178" s="44"/>
      <c r="J3178" s="44"/>
      <c r="K3178" s="44"/>
      <c r="L3178" s="44"/>
      <c r="M3178" s="44"/>
      <c r="N3178" s="44"/>
      <c r="R3178" s="44"/>
    </row>
    <row r="3179" spans="1:18" x14ac:dyDescent="0.15">
      <c r="A3179" s="49">
        <v>31</v>
      </c>
      <c r="B3179" s="49" t="s">
        <v>8125</v>
      </c>
      <c r="C3179" s="49">
        <v>7</v>
      </c>
      <c r="D3179" s="60">
        <v>5191</v>
      </c>
      <c r="E3179" s="60" t="s">
        <v>4745</v>
      </c>
      <c r="F3179" s="60"/>
      <c r="H3179" s="49" t="s">
        <v>13006</v>
      </c>
      <c r="I3179" s="44"/>
      <c r="J3179" s="44"/>
      <c r="K3179" s="44"/>
      <c r="L3179" s="44"/>
      <c r="M3179" s="44"/>
      <c r="N3179" s="44"/>
      <c r="R3179" s="44"/>
    </row>
    <row r="3180" spans="1:18" x14ac:dyDescent="0.15">
      <c r="A3180" s="49">
        <v>31</v>
      </c>
      <c r="B3180" s="49" t="s">
        <v>8125</v>
      </c>
      <c r="C3180" s="49">
        <v>8</v>
      </c>
      <c r="D3180" s="60">
        <v>5192</v>
      </c>
      <c r="E3180" s="60" t="s">
        <v>4746</v>
      </c>
      <c r="F3180" s="60"/>
      <c r="H3180" s="49" t="s">
        <v>13006</v>
      </c>
      <c r="I3180" s="44"/>
      <c r="J3180" s="44"/>
      <c r="K3180" s="44"/>
      <c r="L3180" s="44"/>
      <c r="M3180" s="44"/>
      <c r="N3180" s="44"/>
      <c r="R3180" s="44"/>
    </row>
    <row r="3181" spans="1:18" x14ac:dyDescent="0.15">
      <c r="A3181" s="49">
        <v>31</v>
      </c>
      <c r="B3181" s="49" t="s">
        <v>8125</v>
      </c>
      <c r="C3181" s="49">
        <v>9</v>
      </c>
      <c r="D3181" s="60">
        <v>5193</v>
      </c>
      <c r="E3181" s="60" t="s">
        <v>4747</v>
      </c>
      <c r="F3181" s="60" t="s">
        <v>2057</v>
      </c>
      <c r="H3181" s="49" t="s">
        <v>13006</v>
      </c>
      <c r="I3181" s="44"/>
      <c r="J3181" s="44"/>
      <c r="K3181" s="44"/>
      <c r="L3181" s="44"/>
      <c r="M3181" s="44"/>
      <c r="N3181" s="44"/>
      <c r="R3181" s="44"/>
    </row>
    <row r="3182" spans="1:18" x14ac:dyDescent="0.15">
      <c r="A3182" s="49">
        <v>31</v>
      </c>
      <c r="B3182" s="49" t="s">
        <v>8125</v>
      </c>
      <c r="C3182" s="49">
        <v>10</v>
      </c>
      <c r="D3182" s="60">
        <v>5194</v>
      </c>
      <c r="E3182" s="60" t="s">
        <v>14005</v>
      </c>
      <c r="F3182" s="60"/>
      <c r="H3182" s="49" t="s">
        <v>13006</v>
      </c>
      <c r="I3182" s="44"/>
      <c r="J3182" s="44"/>
      <c r="K3182" s="44"/>
      <c r="L3182" s="44"/>
      <c r="M3182" s="44"/>
      <c r="N3182" s="44"/>
      <c r="R3182" s="44"/>
    </row>
    <row r="3183" spans="1:18" x14ac:dyDescent="0.15">
      <c r="A3183" s="49">
        <v>31</v>
      </c>
      <c r="B3183" s="49" t="s">
        <v>8125</v>
      </c>
      <c r="C3183" s="49">
        <v>11</v>
      </c>
      <c r="D3183" s="60">
        <v>5196</v>
      </c>
      <c r="E3183" s="60" t="s">
        <v>14006</v>
      </c>
      <c r="F3183" s="60"/>
      <c r="H3183" s="49" t="s">
        <v>13006</v>
      </c>
      <c r="I3183" s="44"/>
      <c r="J3183" s="44"/>
      <c r="K3183" s="44"/>
      <c r="L3183" s="44"/>
      <c r="M3183" s="44"/>
      <c r="N3183" s="44"/>
      <c r="R3183" s="44"/>
    </row>
    <row r="3184" spans="1:18" x14ac:dyDescent="0.15">
      <c r="A3184" s="49">
        <v>31</v>
      </c>
      <c r="B3184" s="49" t="s">
        <v>8125</v>
      </c>
      <c r="C3184" s="49">
        <v>12</v>
      </c>
      <c r="D3184" s="60">
        <v>5197</v>
      </c>
      <c r="E3184" s="60" t="s">
        <v>14007</v>
      </c>
      <c r="F3184" s="60" t="s">
        <v>2058</v>
      </c>
      <c r="H3184" s="49" t="s">
        <v>13006</v>
      </c>
      <c r="I3184" s="44" t="s">
        <v>14007</v>
      </c>
      <c r="J3184" s="44"/>
      <c r="K3184" s="44"/>
      <c r="L3184" s="44"/>
      <c r="M3184" s="44"/>
      <c r="N3184" s="44"/>
      <c r="R3184" s="44"/>
    </row>
    <row r="3185" spans="1:18" x14ac:dyDescent="0.15">
      <c r="D3185" s="60"/>
      <c r="E3185" s="60"/>
      <c r="F3185" s="60"/>
      <c r="H3185" s="49"/>
      <c r="I3185" s="44"/>
      <c r="J3185" s="44"/>
      <c r="K3185" s="44"/>
      <c r="L3185" s="44"/>
      <c r="M3185" s="44"/>
      <c r="N3185" s="44"/>
      <c r="R3185" s="44"/>
    </row>
    <row r="3186" spans="1:18" x14ac:dyDescent="0.15">
      <c r="A3186" s="49">
        <v>31</v>
      </c>
      <c r="B3186" s="49" t="s">
        <v>5644</v>
      </c>
      <c r="C3186" s="49">
        <v>1</v>
      </c>
      <c r="D3186" s="60">
        <v>5198</v>
      </c>
      <c r="E3186" s="60" t="s">
        <v>14008</v>
      </c>
      <c r="F3186" s="60" t="s">
        <v>15391</v>
      </c>
      <c r="H3186" s="49" t="s">
        <v>13006</v>
      </c>
      <c r="I3186" s="44"/>
      <c r="J3186" s="44"/>
      <c r="K3186" s="44"/>
      <c r="L3186" s="44"/>
      <c r="M3186" s="44"/>
      <c r="N3186" s="44"/>
      <c r="R3186" s="44"/>
    </row>
    <row r="3187" spans="1:18" x14ac:dyDescent="0.15">
      <c r="A3187" s="49">
        <v>31</v>
      </c>
      <c r="B3187" s="49" t="s">
        <v>5644</v>
      </c>
      <c r="C3187" s="49">
        <v>2</v>
      </c>
      <c r="D3187" s="60">
        <v>5199</v>
      </c>
      <c r="E3187" s="60" t="s">
        <v>72</v>
      </c>
      <c r="F3187" s="60" t="s">
        <v>15392</v>
      </c>
      <c r="H3187" s="49" t="s">
        <v>13006</v>
      </c>
      <c r="I3187" s="44"/>
      <c r="J3187" s="44"/>
      <c r="K3187" s="44"/>
      <c r="L3187" s="44"/>
      <c r="M3187" s="44"/>
      <c r="N3187" s="44"/>
      <c r="R3187" s="44"/>
    </row>
    <row r="3188" spans="1:18" x14ac:dyDescent="0.15">
      <c r="A3188" s="49">
        <v>31</v>
      </c>
      <c r="B3188" s="49" t="s">
        <v>5644</v>
      </c>
      <c r="C3188" s="49">
        <v>3</v>
      </c>
      <c r="D3188" s="60">
        <v>5200</v>
      </c>
      <c r="E3188" s="60" t="s">
        <v>73</v>
      </c>
      <c r="F3188" s="60"/>
      <c r="H3188" s="49" t="s">
        <v>13006</v>
      </c>
      <c r="I3188" s="44"/>
      <c r="J3188" s="44"/>
      <c r="K3188" s="44"/>
      <c r="L3188" s="44"/>
      <c r="M3188" s="44"/>
      <c r="N3188" s="44"/>
      <c r="R3188" s="44"/>
    </row>
    <row r="3189" spans="1:18" x14ac:dyDescent="0.15">
      <c r="A3189" s="49">
        <v>31</v>
      </c>
      <c r="B3189" s="49" t="s">
        <v>5644</v>
      </c>
      <c r="C3189" s="49">
        <v>4</v>
      </c>
      <c r="D3189" s="60">
        <v>5202</v>
      </c>
      <c r="E3189" s="60" t="s">
        <v>8039</v>
      </c>
      <c r="F3189" s="60" t="s">
        <v>10411</v>
      </c>
      <c r="H3189" s="49" t="s">
        <v>13006</v>
      </c>
      <c r="I3189" s="44"/>
      <c r="J3189" s="44"/>
      <c r="K3189" s="44"/>
      <c r="L3189" s="44"/>
      <c r="M3189" s="44"/>
      <c r="N3189" s="44"/>
      <c r="R3189" s="44"/>
    </row>
    <row r="3190" spans="1:18" x14ac:dyDescent="0.15">
      <c r="A3190" s="49">
        <v>31</v>
      </c>
      <c r="B3190" s="49" t="s">
        <v>5644</v>
      </c>
      <c r="C3190" s="49">
        <v>5</v>
      </c>
      <c r="D3190" s="60">
        <v>5204</v>
      </c>
      <c r="E3190" s="60" t="s">
        <v>8038</v>
      </c>
      <c r="F3190" s="60"/>
      <c r="H3190" s="49" t="s">
        <v>13006</v>
      </c>
      <c r="I3190" s="44"/>
      <c r="J3190" s="44"/>
      <c r="K3190" s="44"/>
      <c r="L3190" s="44"/>
      <c r="M3190" s="44"/>
      <c r="N3190" s="44"/>
      <c r="R3190" s="44"/>
    </row>
    <row r="3191" spans="1:18" x14ac:dyDescent="0.15">
      <c r="A3191" s="49">
        <v>31</v>
      </c>
      <c r="B3191" s="49" t="s">
        <v>5644</v>
      </c>
      <c r="C3191" s="49">
        <v>6</v>
      </c>
      <c r="D3191" s="60">
        <v>5205</v>
      </c>
      <c r="E3191" s="60" t="s">
        <v>527</v>
      </c>
      <c r="F3191" s="60" t="s">
        <v>12332</v>
      </c>
      <c r="H3191" s="64" t="s">
        <v>10717</v>
      </c>
      <c r="I3191" s="44"/>
      <c r="J3191" s="44" t="s">
        <v>527</v>
      </c>
      <c r="K3191" s="44" t="s">
        <v>527</v>
      </c>
      <c r="L3191" s="44"/>
      <c r="M3191" s="44"/>
      <c r="N3191" s="44"/>
      <c r="R3191" s="44"/>
    </row>
    <row r="3192" spans="1:18" x14ac:dyDescent="0.15">
      <c r="A3192" s="49">
        <v>31</v>
      </c>
      <c r="B3192" s="49" t="s">
        <v>5644</v>
      </c>
      <c r="C3192" s="49">
        <v>7</v>
      </c>
      <c r="D3192" s="60">
        <v>5206</v>
      </c>
      <c r="E3192" s="60" t="s">
        <v>528</v>
      </c>
      <c r="F3192" s="60"/>
      <c r="H3192" s="49" t="s">
        <v>13006</v>
      </c>
      <c r="I3192" s="44"/>
      <c r="J3192" s="44"/>
      <c r="K3192" s="44"/>
      <c r="L3192" s="44"/>
      <c r="M3192" s="44"/>
      <c r="N3192" s="44"/>
      <c r="R3192" s="44"/>
    </row>
    <row r="3193" spans="1:18" x14ac:dyDescent="0.15">
      <c r="A3193" s="49">
        <v>31</v>
      </c>
      <c r="B3193" s="49" t="s">
        <v>5644</v>
      </c>
      <c r="C3193" s="49">
        <v>8</v>
      </c>
      <c r="D3193" s="60">
        <v>5207</v>
      </c>
      <c r="E3193" s="60" t="s">
        <v>529</v>
      </c>
      <c r="F3193" s="60"/>
      <c r="H3193" s="49" t="s">
        <v>13006</v>
      </c>
      <c r="I3193" s="44"/>
      <c r="J3193" s="44"/>
      <c r="K3193" s="44"/>
      <c r="L3193" s="44"/>
      <c r="M3193" s="44"/>
      <c r="N3193" s="44"/>
      <c r="R3193" s="44"/>
    </row>
    <row r="3194" spans="1:18" x14ac:dyDescent="0.15">
      <c r="A3194" s="49">
        <v>31</v>
      </c>
      <c r="B3194" s="49" t="s">
        <v>5644</v>
      </c>
      <c r="C3194" s="49">
        <v>9</v>
      </c>
      <c r="D3194" s="60">
        <v>5209</v>
      </c>
      <c r="E3194" s="60" t="s">
        <v>530</v>
      </c>
      <c r="F3194" s="60" t="s">
        <v>12333</v>
      </c>
      <c r="H3194" s="49" t="s">
        <v>13006</v>
      </c>
      <c r="I3194" s="44"/>
      <c r="J3194" s="44"/>
      <c r="K3194" s="44"/>
      <c r="L3194" s="44"/>
      <c r="M3194" s="44"/>
      <c r="N3194" s="44"/>
      <c r="R3194" s="44"/>
    </row>
    <row r="3195" spans="1:18" x14ac:dyDescent="0.15">
      <c r="A3195" s="49">
        <v>31</v>
      </c>
      <c r="B3195" s="49" t="s">
        <v>5644</v>
      </c>
      <c r="C3195" s="49">
        <v>10</v>
      </c>
      <c r="D3195" s="60">
        <v>5210</v>
      </c>
      <c r="E3195" s="60" t="s">
        <v>531</v>
      </c>
      <c r="F3195" s="60" t="s">
        <v>10922</v>
      </c>
      <c r="H3195" s="49" t="s">
        <v>13006</v>
      </c>
      <c r="I3195" s="44"/>
      <c r="J3195" s="44"/>
      <c r="K3195" s="44"/>
      <c r="L3195" s="44"/>
      <c r="M3195" s="44"/>
      <c r="N3195" s="44"/>
      <c r="R3195" s="44"/>
    </row>
    <row r="3196" spans="1:18" x14ac:dyDescent="0.15">
      <c r="A3196" s="49">
        <v>31</v>
      </c>
      <c r="B3196" s="49" t="s">
        <v>5644</v>
      </c>
      <c r="C3196" s="49">
        <v>11</v>
      </c>
      <c r="D3196" s="60">
        <v>5211</v>
      </c>
      <c r="E3196" s="60" t="s">
        <v>532</v>
      </c>
      <c r="F3196" s="60" t="s">
        <v>10923</v>
      </c>
      <c r="H3196" s="49" t="s">
        <v>13006</v>
      </c>
      <c r="I3196" s="44"/>
      <c r="J3196" s="44"/>
      <c r="K3196" s="44"/>
      <c r="L3196" s="44"/>
      <c r="M3196" s="44"/>
      <c r="N3196" s="44"/>
      <c r="R3196" s="44"/>
    </row>
    <row r="3197" spans="1:18" x14ac:dyDescent="0.15">
      <c r="A3197" s="49">
        <v>31</v>
      </c>
      <c r="B3197" s="49" t="s">
        <v>5644</v>
      </c>
      <c r="C3197" s="49">
        <v>12</v>
      </c>
      <c r="D3197" s="60">
        <v>5212</v>
      </c>
      <c r="E3197" s="60" t="s">
        <v>533</v>
      </c>
      <c r="F3197" s="60" t="s">
        <v>10924</v>
      </c>
      <c r="H3197" s="64" t="s">
        <v>10717</v>
      </c>
      <c r="I3197" s="44"/>
      <c r="J3197" s="44" t="s">
        <v>533</v>
      </c>
      <c r="K3197" s="44" t="s">
        <v>533</v>
      </c>
      <c r="L3197" s="44"/>
      <c r="M3197" s="44"/>
      <c r="N3197" s="44"/>
      <c r="R3197" s="44"/>
    </row>
    <row r="3198" spans="1:18" x14ac:dyDescent="0.15">
      <c r="D3198" s="60"/>
      <c r="E3198" s="60"/>
      <c r="F3198" s="60"/>
      <c r="H3198" s="64"/>
      <c r="I3198" s="44"/>
      <c r="J3198" s="44"/>
      <c r="K3198" s="44"/>
      <c r="L3198" s="44"/>
      <c r="M3198" s="44"/>
      <c r="N3198" s="44"/>
      <c r="R3198" s="44"/>
    </row>
    <row r="3199" spans="1:18" x14ac:dyDescent="0.15">
      <c r="A3199" s="49">
        <v>31</v>
      </c>
      <c r="B3199" s="49" t="s">
        <v>5647</v>
      </c>
      <c r="C3199" s="49">
        <v>1</v>
      </c>
      <c r="D3199" s="60">
        <v>5214</v>
      </c>
      <c r="E3199" s="60" t="s">
        <v>534</v>
      </c>
      <c r="F3199" s="60" t="s">
        <v>10577</v>
      </c>
      <c r="H3199" s="49" t="s">
        <v>13006</v>
      </c>
      <c r="I3199" s="44"/>
      <c r="J3199" s="44"/>
      <c r="K3199" s="44"/>
      <c r="L3199" s="44"/>
      <c r="M3199" s="44"/>
      <c r="N3199" s="44"/>
      <c r="R3199" s="44"/>
    </row>
    <row r="3200" spans="1:18" x14ac:dyDescent="0.15">
      <c r="A3200" s="49">
        <v>31</v>
      </c>
      <c r="B3200" s="49" t="s">
        <v>5647</v>
      </c>
      <c r="C3200" s="49">
        <v>2</v>
      </c>
      <c r="D3200" s="60">
        <v>5215</v>
      </c>
      <c r="E3200" s="60" t="s">
        <v>535</v>
      </c>
      <c r="F3200" s="60" t="s">
        <v>12338</v>
      </c>
      <c r="H3200" s="49" t="s">
        <v>13006</v>
      </c>
      <c r="I3200" s="44"/>
      <c r="J3200" s="44"/>
      <c r="K3200" s="44"/>
      <c r="L3200" s="44"/>
      <c r="M3200" s="44"/>
      <c r="N3200" s="44"/>
      <c r="R3200" s="44"/>
    </row>
    <row r="3201" spans="1:18" x14ac:dyDescent="0.15">
      <c r="A3201" s="49">
        <v>31</v>
      </c>
      <c r="B3201" s="49" t="s">
        <v>5647</v>
      </c>
      <c r="C3201" s="49">
        <v>3</v>
      </c>
      <c r="D3201" s="60">
        <v>5216</v>
      </c>
      <c r="E3201" s="60" t="s">
        <v>536</v>
      </c>
      <c r="F3201" s="60" t="s">
        <v>12622</v>
      </c>
      <c r="H3201" s="49" t="s">
        <v>13006</v>
      </c>
      <c r="I3201" s="44"/>
      <c r="J3201" s="44"/>
      <c r="K3201" s="44"/>
      <c r="L3201" s="44"/>
      <c r="M3201" s="44"/>
      <c r="N3201" s="44"/>
      <c r="R3201" s="44"/>
    </row>
    <row r="3202" spans="1:18" x14ac:dyDescent="0.15">
      <c r="A3202" s="49">
        <v>31</v>
      </c>
      <c r="B3202" s="49" t="s">
        <v>5647</v>
      </c>
      <c r="C3202" s="49">
        <v>4</v>
      </c>
      <c r="D3202" s="60">
        <v>5217</v>
      </c>
      <c r="E3202" s="60" t="s">
        <v>9254</v>
      </c>
      <c r="F3202" s="60" t="s">
        <v>12623</v>
      </c>
      <c r="H3202" s="49" t="s">
        <v>13006</v>
      </c>
      <c r="I3202" s="44"/>
      <c r="J3202" s="44"/>
      <c r="K3202" s="44"/>
      <c r="L3202" s="44"/>
      <c r="M3202" s="44"/>
      <c r="N3202" s="44"/>
      <c r="R3202" s="44"/>
    </row>
    <row r="3203" spans="1:18" x14ac:dyDescent="0.15">
      <c r="A3203" s="49">
        <v>31</v>
      </c>
      <c r="B3203" s="49" t="s">
        <v>5647</v>
      </c>
      <c r="C3203" s="49">
        <v>5</v>
      </c>
      <c r="D3203" s="60">
        <v>5219</v>
      </c>
      <c r="E3203" s="60" t="s">
        <v>11000</v>
      </c>
      <c r="F3203" s="60"/>
      <c r="H3203" s="49" t="s">
        <v>13006</v>
      </c>
      <c r="I3203" s="44"/>
      <c r="J3203" s="44"/>
      <c r="K3203" s="44"/>
      <c r="L3203" s="44"/>
      <c r="M3203" s="44"/>
      <c r="N3203" s="44"/>
      <c r="R3203" s="44"/>
    </row>
    <row r="3204" spans="1:18" x14ac:dyDescent="0.15">
      <c r="A3204" s="49">
        <v>31</v>
      </c>
      <c r="B3204" s="49" t="s">
        <v>5647</v>
      </c>
      <c r="C3204" s="49">
        <v>6</v>
      </c>
      <c r="D3204" s="60">
        <v>5220</v>
      </c>
      <c r="E3204" s="60" t="s">
        <v>15106</v>
      </c>
      <c r="F3204" s="60"/>
      <c r="H3204" s="49" t="s">
        <v>13006</v>
      </c>
      <c r="I3204" s="44"/>
      <c r="J3204" s="44"/>
      <c r="K3204" s="44"/>
      <c r="L3204" s="44"/>
      <c r="M3204" s="44"/>
      <c r="N3204" s="44"/>
      <c r="R3204" s="44"/>
    </row>
    <row r="3205" spans="1:18" x14ac:dyDescent="0.15">
      <c r="A3205" s="49">
        <v>31</v>
      </c>
      <c r="B3205" s="49" t="s">
        <v>5647</v>
      </c>
      <c r="C3205" s="49">
        <v>7</v>
      </c>
      <c r="D3205" s="60">
        <v>5221</v>
      </c>
      <c r="E3205" s="60" t="s">
        <v>15107</v>
      </c>
      <c r="F3205" s="60" t="s">
        <v>12946</v>
      </c>
      <c r="H3205" s="64" t="s">
        <v>10717</v>
      </c>
      <c r="I3205" s="44"/>
      <c r="J3205" s="44"/>
      <c r="K3205" s="44"/>
      <c r="L3205" s="44"/>
      <c r="M3205" s="44"/>
      <c r="N3205" s="44"/>
      <c r="R3205" s="44"/>
    </row>
    <row r="3206" spans="1:18" x14ac:dyDescent="0.15">
      <c r="A3206" s="49">
        <v>31</v>
      </c>
      <c r="B3206" s="49" t="s">
        <v>5647</v>
      </c>
      <c r="C3206" s="49">
        <v>8</v>
      </c>
      <c r="D3206" s="60">
        <v>5222</v>
      </c>
      <c r="E3206" s="60" t="s">
        <v>15108</v>
      </c>
      <c r="F3206" s="60" t="s">
        <v>10580</v>
      </c>
      <c r="H3206" s="49" t="s">
        <v>13006</v>
      </c>
      <c r="I3206" s="44"/>
      <c r="J3206" s="44"/>
      <c r="K3206" s="44"/>
      <c r="L3206" s="44"/>
      <c r="M3206" s="44"/>
      <c r="N3206" s="44"/>
      <c r="R3206" s="44"/>
    </row>
    <row r="3207" spans="1:18" x14ac:dyDescent="0.15">
      <c r="A3207" s="49">
        <v>31</v>
      </c>
      <c r="B3207" s="49" t="s">
        <v>5647</v>
      </c>
      <c r="C3207" s="49">
        <v>9</v>
      </c>
      <c r="D3207" s="60">
        <v>5224</v>
      </c>
      <c r="E3207" s="60" t="s">
        <v>15109</v>
      </c>
      <c r="F3207" s="60"/>
      <c r="H3207" s="49" t="s">
        <v>13006</v>
      </c>
      <c r="I3207" s="44"/>
      <c r="J3207" s="44"/>
      <c r="K3207" s="44"/>
      <c r="L3207" s="44"/>
      <c r="M3207" s="44"/>
      <c r="N3207" s="44"/>
      <c r="R3207" s="44"/>
    </row>
    <row r="3208" spans="1:18" x14ac:dyDescent="0.15">
      <c r="A3208" s="49">
        <v>31</v>
      </c>
      <c r="B3208" s="49" t="s">
        <v>5647</v>
      </c>
      <c r="C3208" s="49">
        <v>10</v>
      </c>
      <c r="D3208" s="60">
        <v>5227</v>
      </c>
      <c r="E3208" s="60" t="s">
        <v>15110</v>
      </c>
      <c r="F3208" s="60" t="s">
        <v>10581</v>
      </c>
      <c r="H3208" s="49" t="s">
        <v>13006</v>
      </c>
      <c r="I3208" s="44"/>
      <c r="J3208" s="44"/>
      <c r="K3208" s="44"/>
      <c r="L3208" s="44"/>
      <c r="M3208" s="44"/>
      <c r="N3208" s="44"/>
      <c r="R3208" s="44"/>
    </row>
    <row r="3209" spans="1:18" x14ac:dyDescent="0.15">
      <c r="A3209" s="49">
        <v>31</v>
      </c>
      <c r="B3209" s="49" t="s">
        <v>5647</v>
      </c>
      <c r="C3209" s="49">
        <v>11</v>
      </c>
      <c r="D3209" s="60">
        <v>5228</v>
      </c>
      <c r="E3209" s="60" t="s">
        <v>15111</v>
      </c>
      <c r="F3209" s="60" t="s">
        <v>10582</v>
      </c>
      <c r="H3209" s="49" t="s">
        <v>13006</v>
      </c>
      <c r="I3209" s="44" t="s">
        <v>15111</v>
      </c>
      <c r="J3209" s="44"/>
      <c r="K3209" s="44"/>
      <c r="L3209" s="44"/>
      <c r="M3209" s="44"/>
      <c r="N3209" s="44"/>
      <c r="R3209" s="44"/>
    </row>
    <row r="3210" spans="1:18" x14ac:dyDescent="0.15">
      <c r="A3210" s="49">
        <v>31</v>
      </c>
      <c r="B3210" s="49" t="s">
        <v>5647</v>
      </c>
      <c r="C3210" s="49">
        <v>12</v>
      </c>
      <c r="D3210" s="60">
        <v>5229</v>
      </c>
      <c r="E3210" s="60" t="s">
        <v>15112</v>
      </c>
      <c r="F3210" s="60"/>
      <c r="H3210" s="49" t="s">
        <v>13006</v>
      </c>
      <c r="I3210" s="44"/>
      <c r="J3210" s="44"/>
      <c r="K3210" s="44"/>
      <c r="L3210" s="44"/>
      <c r="M3210" s="44"/>
      <c r="N3210" s="44"/>
      <c r="R3210" s="44"/>
    </row>
    <row r="3211" spans="1:18" x14ac:dyDescent="0.15">
      <c r="D3211" s="60"/>
      <c r="E3211" s="60"/>
      <c r="F3211" s="60"/>
      <c r="H3211" s="49"/>
      <c r="I3211" s="44"/>
      <c r="J3211" s="44"/>
      <c r="K3211" s="44"/>
      <c r="L3211" s="44"/>
      <c r="M3211" s="44"/>
      <c r="N3211" s="44"/>
      <c r="R3211" s="44"/>
    </row>
    <row r="3212" spans="1:18" x14ac:dyDescent="0.15">
      <c r="A3212" s="49">
        <v>31</v>
      </c>
      <c r="B3212" s="49" t="s">
        <v>5643</v>
      </c>
      <c r="C3212" s="49">
        <v>1</v>
      </c>
      <c r="D3212" s="60">
        <v>5231</v>
      </c>
      <c r="E3212" s="60" t="s">
        <v>15113</v>
      </c>
      <c r="F3212" s="60"/>
      <c r="H3212" s="49" t="s">
        <v>13006</v>
      </c>
      <c r="I3212" s="44"/>
      <c r="J3212" s="44"/>
      <c r="K3212" s="44"/>
      <c r="L3212" s="44"/>
      <c r="M3212" s="44"/>
      <c r="N3212" s="44"/>
      <c r="R3212" s="44"/>
    </row>
    <row r="3213" spans="1:18" x14ac:dyDescent="0.15">
      <c r="A3213" s="49">
        <v>31</v>
      </c>
      <c r="B3213" s="49" t="s">
        <v>5643</v>
      </c>
      <c r="C3213" s="49">
        <v>2</v>
      </c>
      <c r="D3213" s="60">
        <v>5233</v>
      </c>
      <c r="E3213" s="60" t="s">
        <v>7940</v>
      </c>
      <c r="F3213" s="60"/>
      <c r="H3213" s="49" t="s">
        <v>13006</v>
      </c>
      <c r="I3213" s="44"/>
      <c r="J3213" s="44"/>
      <c r="K3213" s="44"/>
      <c r="L3213" s="44"/>
      <c r="M3213" s="44"/>
      <c r="N3213" s="44"/>
      <c r="R3213" s="44"/>
    </row>
    <row r="3214" spans="1:18" x14ac:dyDescent="0.15">
      <c r="A3214" s="49">
        <v>31</v>
      </c>
      <c r="B3214" s="49" t="s">
        <v>5643</v>
      </c>
      <c r="C3214" s="49">
        <v>3</v>
      </c>
      <c r="D3214" s="60">
        <v>5234</v>
      </c>
      <c r="E3214" s="60" t="s">
        <v>7941</v>
      </c>
      <c r="F3214" s="60" t="s">
        <v>10583</v>
      </c>
      <c r="H3214" s="49" t="s">
        <v>13006</v>
      </c>
      <c r="I3214" s="44"/>
      <c r="J3214" s="44"/>
      <c r="K3214" s="44"/>
      <c r="L3214" s="44"/>
      <c r="M3214" s="44"/>
      <c r="N3214" s="44"/>
      <c r="R3214" s="44"/>
    </row>
    <row r="3215" spans="1:18" x14ac:dyDescent="0.15">
      <c r="A3215" s="49">
        <v>31</v>
      </c>
      <c r="B3215" s="49" t="s">
        <v>5643</v>
      </c>
      <c r="C3215" s="49">
        <v>4</v>
      </c>
      <c r="D3215" s="60">
        <v>5235</v>
      </c>
      <c r="E3215" s="60" t="s">
        <v>7942</v>
      </c>
      <c r="F3215" s="60"/>
      <c r="H3215" s="49" t="s">
        <v>13006</v>
      </c>
      <c r="I3215" s="44"/>
      <c r="J3215" s="44"/>
      <c r="K3215" s="44"/>
      <c r="L3215" s="44"/>
      <c r="M3215" s="44"/>
      <c r="N3215" s="44"/>
      <c r="R3215" s="44"/>
    </row>
    <row r="3216" spans="1:18" x14ac:dyDescent="0.15">
      <c r="A3216" s="49">
        <v>31</v>
      </c>
      <c r="B3216" s="49" t="s">
        <v>5643</v>
      </c>
      <c r="C3216" s="49">
        <v>5</v>
      </c>
      <c r="D3216" s="60">
        <v>5236</v>
      </c>
      <c r="E3216" s="60" t="s">
        <v>7943</v>
      </c>
      <c r="F3216" s="60"/>
      <c r="H3216" s="49" t="s">
        <v>13006</v>
      </c>
      <c r="I3216" s="44"/>
      <c r="J3216" s="44"/>
      <c r="K3216" s="44"/>
      <c r="L3216" s="44"/>
      <c r="M3216" s="44"/>
      <c r="N3216" s="44"/>
      <c r="R3216" s="44"/>
    </row>
    <row r="3217" spans="1:18" x14ac:dyDescent="0.15">
      <c r="A3217" s="49">
        <v>31</v>
      </c>
      <c r="B3217" s="49" t="s">
        <v>5643</v>
      </c>
      <c r="C3217" s="49">
        <v>6</v>
      </c>
      <c r="D3217" s="60">
        <v>5237</v>
      </c>
      <c r="E3217" s="60" t="s">
        <v>7944</v>
      </c>
      <c r="F3217" s="60"/>
      <c r="H3217" s="49" t="s">
        <v>13006</v>
      </c>
      <c r="I3217" s="44"/>
      <c r="J3217" s="44"/>
      <c r="K3217" s="44"/>
      <c r="L3217" s="44"/>
      <c r="M3217" s="44"/>
      <c r="N3217" s="44"/>
      <c r="R3217" s="44"/>
    </row>
    <row r="3218" spans="1:18" x14ac:dyDescent="0.15">
      <c r="A3218" s="49">
        <v>31</v>
      </c>
      <c r="B3218" s="49" t="s">
        <v>5643</v>
      </c>
      <c r="C3218" s="49">
        <v>7</v>
      </c>
      <c r="D3218" s="60">
        <v>5238</v>
      </c>
      <c r="E3218" s="60" t="s">
        <v>7945</v>
      </c>
      <c r="F3218" s="60" t="s">
        <v>10584</v>
      </c>
      <c r="H3218" s="49" t="s">
        <v>13006</v>
      </c>
      <c r="I3218" s="44"/>
      <c r="J3218" s="44"/>
      <c r="K3218" s="44"/>
      <c r="L3218" s="44"/>
      <c r="M3218" s="44"/>
      <c r="N3218" s="44"/>
      <c r="R3218" s="44"/>
    </row>
    <row r="3219" spans="1:18" x14ac:dyDescent="0.15">
      <c r="A3219" s="49">
        <v>31</v>
      </c>
      <c r="B3219" s="49" t="s">
        <v>5643</v>
      </c>
      <c r="C3219" s="49">
        <v>8</v>
      </c>
      <c r="D3219" s="60">
        <v>5239</v>
      </c>
      <c r="E3219" s="60" t="s">
        <v>7946</v>
      </c>
      <c r="F3219" s="60" t="s">
        <v>11201</v>
      </c>
      <c r="H3219" s="49" t="s">
        <v>13006</v>
      </c>
      <c r="I3219" s="44"/>
      <c r="J3219" s="44"/>
      <c r="K3219" s="44"/>
      <c r="L3219" s="44"/>
      <c r="M3219" s="44"/>
      <c r="N3219" s="44"/>
      <c r="R3219" s="44"/>
    </row>
    <row r="3220" spans="1:18" x14ac:dyDescent="0.15">
      <c r="A3220" s="49">
        <v>31</v>
      </c>
      <c r="B3220" s="49" t="s">
        <v>5643</v>
      </c>
      <c r="C3220" s="49">
        <v>9</v>
      </c>
      <c r="D3220" s="60">
        <v>5240</v>
      </c>
      <c r="E3220" s="60" t="s">
        <v>7947</v>
      </c>
      <c r="F3220" s="60"/>
      <c r="H3220" s="49" t="s">
        <v>13006</v>
      </c>
      <c r="I3220" s="44"/>
      <c r="J3220" s="44"/>
      <c r="K3220" s="44"/>
      <c r="L3220" s="44"/>
      <c r="M3220" s="44"/>
      <c r="N3220" s="44"/>
      <c r="R3220" s="44"/>
    </row>
    <row r="3221" spans="1:18" x14ac:dyDescent="0.15">
      <c r="A3221" s="49">
        <v>31</v>
      </c>
      <c r="B3221" s="49" t="s">
        <v>5643</v>
      </c>
      <c r="C3221" s="49">
        <v>10</v>
      </c>
      <c r="D3221" s="60">
        <v>5241</v>
      </c>
      <c r="E3221" s="60" t="s">
        <v>8255</v>
      </c>
      <c r="F3221" s="60" t="s">
        <v>11241</v>
      </c>
      <c r="H3221" s="49" t="s">
        <v>13006</v>
      </c>
      <c r="I3221" s="44"/>
      <c r="J3221" s="44"/>
      <c r="K3221" s="44"/>
      <c r="L3221" s="44"/>
      <c r="M3221" s="44"/>
      <c r="N3221" s="44"/>
      <c r="R3221" s="44"/>
    </row>
    <row r="3222" spans="1:18" x14ac:dyDescent="0.15">
      <c r="A3222" s="49">
        <v>31</v>
      </c>
      <c r="B3222" s="49" t="s">
        <v>5643</v>
      </c>
      <c r="C3222" s="49">
        <v>11</v>
      </c>
      <c r="D3222" s="60">
        <v>5242</v>
      </c>
      <c r="E3222" s="60" t="s">
        <v>9902</v>
      </c>
      <c r="F3222" s="60" t="s">
        <v>11242</v>
      </c>
      <c r="H3222" s="49" t="s">
        <v>13006</v>
      </c>
      <c r="I3222" s="44"/>
      <c r="J3222" s="44"/>
      <c r="K3222" s="44"/>
      <c r="L3222" s="44"/>
      <c r="M3222" s="44"/>
      <c r="N3222" s="44"/>
      <c r="R3222" s="44"/>
    </row>
    <row r="3223" spans="1:18" x14ac:dyDescent="0.15">
      <c r="A3223" s="49">
        <v>31</v>
      </c>
      <c r="B3223" s="49" t="s">
        <v>5643</v>
      </c>
      <c r="C3223" s="49">
        <v>12</v>
      </c>
      <c r="D3223" s="60">
        <v>5244</v>
      </c>
      <c r="E3223" s="60" t="s">
        <v>9903</v>
      </c>
      <c r="F3223" s="60" t="s">
        <v>10486</v>
      </c>
      <c r="H3223" s="49" t="s">
        <v>13006</v>
      </c>
      <c r="I3223" s="44"/>
      <c r="J3223" s="44"/>
      <c r="K3223" s="44"/>
      <c r="L3223" s="44"/>
      <c r="M3223" s="44"/>
      <c r="N3223" s="44"/>
      <c r="R3223" s="44"/>
    </row>
    <row r="3224" spans="1:18" x14ac:dyDescent="0.15">
      <c r="D3224" s="60"/>
      <c r="E3224" s="60"/>
      <c r="F3224" s="60"/>
      <c r="H3224" s="49"/>
      <c r="I3224" s="44"/>
      <c r="J3224" s="44"/>
      <c r="K3224" s="44"/>
      <c r="L3224" s="44"/>
      <c r="M3224" s="44"/>
      <c r="N3224" s="44"/>
      <c r="R3224" s="44"/>
    </row>
    <row r="3225" spans="1:18" x14ac:dyDescent="0.15">
      <c r="A3225" s="49">
        <v>31</v>
      </c>
      <c r="B3225" s="49" t="s">
        <v>5645</v>
      </c>
      <c r="C3225" s="49">
        <v>1</v>
      </c>
      <c r="D3225" s="60">
        <v>5246</v>
      </c>
      <c r="E3225" s="60" t="s">
        <v>9612</v>
      </c>
      <c r="F3225" s="60" t="s">
        <v>11138</v>
      </c>
      <c r="H3225" s="49" t="s">
        <v>13006</v>
      </c>
      <c r="I3225" s="44" t="s">
        <v>9612</v>
      </c>
      <c r="J3225" s="44"/>
      <c r="K3225" s="44"/>
      <c r="L3225" s="44"/>
      <c r="M3225" s="44"/>
      <c r="N3225" s="44"/>
      <c r="R3225" s="44"/>
    </row>
    <row r="3226" spans="1:18" x14ac:dyDescent="0.15">
      <c r="A3226" s="49">
        <v>31</v>
      </c>
      <c r="B3226" s="49" t="s">
        <v>5645</v>
      </c>
      <c r="C3226" s="49">
        <v>2</v>
      </c>
      <c r="D3226" s="60">
        <v>5247</v>
      </c>
      <c r="E3226" s="60" t="s">
        <v>9904</v>
      </c>
      <c r="F3226" s="60" t="s">
        <v>11139</v>
      </c>
      <c r="H3226" s="49" t="s">
        <v>13006</v>
      </c>
      <c r="I3226" s="44"/>
      <c r="J3226" s="44"/>
      <c r="K3226" s="44"/>
      <c r="L3226" s="44"/>
      <c r="M3226" s="44"/>
      <c r="N3226" s="44"/>
      <c r="R3226" s="44"/>
    </row>
    <row r="3227" spans="1:18" x14ac:dyDescent="0.15">
      <c r="A3227" s="49">
        <v>31</v>
      </c>
      <c r="B3227" s="49" t="s">
        <v>5645</v>
      </c>
      <c r="C3227" s="49">
        <v>3</v>
      </c>
      <c r="D3227" s="60">
        <v>5250</v>
      </c>
      <c r="E3227" s="60" t="s">
        <v>7601</v>
      </c>
      <c r="F3227" s="60" t="s">
        <v>11140</v>
      </c>
      <c r="H3227" s="49" t="s">
        <v>13006</v>
      </c>
      <c r="I3227" s="44"/>
      <c r="J3227" s="44"/>
      <c r="K3227" s="44"/>
      <c r="L3227" s="44"/>
      <c r="M3227" s="44"/>
      <c r="N3227" s="44"/>
      <c r="R3227" s="44"/>
    </row>
    <row r="3228" spans="1:18" x14ac:dyDescent="0.15">
      <c r="A3228" s="49">
        <v>31</v>
      </c>
      <c r="B3228" s="49" t="s">
        <v>5645</v>
      </c>
      <c r="C3228" s="49">
        <v>4</v>
      </c>
      <c r="D3228" s="60">
        <v>5251</v>
      </c>
      <c r="E3228" s="60" t="s">
        <v>7602</v>
      </c>
      <c r="F3228" s="60" t="s">
        <v>11141</v>
      </c>
      <c r="H3228" s="49" t="s">
        <v>13006</v>
      </c>
      <c r="I3228" s="44" t="s">
        <v>7602</v>
      </c>
      <c r="J3228" s="44"/>
      <c r="K3228" s="44"/>
      <c r="L3228" s="44"/>
      <c r="M3228" s="44"/>
      <c r="N3228" s="44"/>
      <c r="R3228" s="44"/>
    </row>
    <row r="3229" spans="1:18" x14ac:dyDescent="0.15">
      <c r="A3229" s="49">
        <v>31</v>
      </c>
      <c r="B3229" s="49" t="s">
        <v>5645</v>
      </c>
      <c r="C3229" s="49">
        <v>5</v>
      </c>
      <c r="D3229" s="60">
        <v>5253</v>
      </c>
      <c r="E3229" s="60" t="s">
        <v>7930</v>
      </c>
      <c r="F3229" s="60" t="s">
        <v>11142</v>
      </c>
      <c r="H3229" s="49" t="s">
        <v>13006</v>
      </c>
      <c r="I3229" s="44"/>
      <c r="J3229" s="44"/>
      <c r="K3229" s="44"/>
      <c r="L3229" s="44"/>
      <c r="M3229" s="44"/>
      <c r="N3229" s="44"/>
      <c r="R3229" s="44"/>
    </row>
    <row r="3230" spans="1:18" x14ac:dyDescent="0.15">
      <c r="A3230" s="49">
        <v>31</v>
      </c>
      <c r="B3230" s="49" t="s">
        <v>5645</v>
      </c>
      <c r="C3230" s="49">
        <v>6</v>
      </c>
      <c r="D3230" s="60">
        <v>5254</v>
      </c>
      <c r="E3230" s="60" t="s">
        <v>7931</v>
      </c>
      <c r="F3230" s="60"/>
      <c r="H3230" s="49" t="s">
        <v>13006</v>
      </c>
      <c r="I3230" s="44"/>
      <c r="J3230" s="44"/>
      <c r="K3230" s="44"/>
      <c r="L3230" s="44"/>
      <c r="M3230" s="44"/>
      <c r="N3230" s="44"/>
      <c r="R3230" s="44"/>
    </row>
    <row r="3231" spans="1:18" x14ac:dyDescent="0.15">
      <c r="A3231" s="49">
        <v>31</v>
      </c>
      <c r="B3231" s="49" t="s">
        <v>5645</v>
      </c>
      <c r="C3231" s="49">
        <v>7</v>
      </c>
      <c r="D3231" s="60">
        <v>5257</v>
      </c>
      <c r="E3231" s="60" t="s">
        <v>7932</v>
      </c>
      <c r="F3231" s="60" t="s">
        <v>10841</v>
      </c>
      <c r="H3231" s="49" t="s">
        <v>13006</v>
      </c>
      <c r="I3231" s="44"/>
      <c r="J3231" s="44"/>
      <c r="K3231" s="44"/>
      <c r="L3231" s="44"/>
      <c r="M3231" s="44"/>
      <c r="N3231" s="44"/>
      <c r="R3231" s="44"/>
    </row>
    <row r="3232" spans="1:18" x14ac:dyDescent="0.15">
      <c r="A3232" s="49">
        <v>31</v>
      </c>
      <c r="B3232" s="49" t="s">
        <v>5645</v>
      </c>
      <c r="C3232" s="49">
        <v>8</v>
      </c>
      <c r="D3232" s="60">
        <v>5258</v>
      </c>
      <c r="E3232" s="60" t="s">
        <v>7660</v>
      </c>
      <c r="F3232" s="60"/>
      <c r="H3232" s="49" t="s">
        <v>13006</v>
      </c>
      <c r="I3232" s="44"/>
      <c r="J3232" s="44"/>
      <c r="K3232" s="44"/>
      <c r="L3232" s="44"/>
      <c r="M3232" s="44"/>
      <c r="N3232" s="44"/>
      <c r="R3232" s="44"/>
    </row>
    <row r="3233" spans="1:18" x14ac:dyDescent="0.15">
      <c r="A3233" s="49">
        <v>31</v>
      </c>
      <c r="B3233" s="49" t="s">
        <v>5645</v>
      </c>
      <c r="C3233" s="49">
        <v>9</v>
      </c>
      <c r="D3233" s="60">
        <v>5259</v>
      </c>
      <c r="E3233" s="60" t="s">
        <v>7661</v>
      </c>
      <c r="F3233" s="60"/>
      <c r="H3233" s="49" t="s">
        <v>13006</v>
      </c>
      <c r="I3233" s="44"/>
      <c r="J3233" s="44"/>
      <c r="K3233" s="44"/>
      <c r="L3233" s="44"/>
      <c r="M3233" s="44"/>
      <c r="N3233" s="44"/>
      <c r="R3233" s="44"/>
    </row>
    <row r="3234" spans="1:18" x14ac:dyDescent="0.15">
      <c r="A3234" s="49">
        <v>31</v>
      </c>
      <c r="B3234" s="49" t="s">
        <v>5645</v>
      </c>
      <c r="C3234" s="49">
        <v>10</v>
      </c>
      <c r="D3234" s="60">
        <v>5260</v>
      </c>
      <c r="E3234" s="60" t="s">
        <v>7662</v>
      </c>
      <c r="F3234" s="60" t="s">
        <v>10842</v>
      </c>
      <c r="H3234" s="49" t="s">
        <v>13006</v>
      </c>
      <c r="I3234" s="44"/>
      <c r="J3234" s="44"/>
      <c r="K3234" s="44"/>
      <c r="L3234" s="44"/>
      <c r="M3234" s="44"/>
      <c r="N3234" s="44"/>
      <c r="R3234" s="44"/>
    </row>
    <row r="3235" spans="1:18" x14ac:dyDescent="0.15">
      <c r="A3235" s="49">
        <v>31</v>
      </c>
      <c r="B3235" s="49" t="s">
        <v>5645</v>
      </c>
      <c r="C3235" s="49">
        <v>11</v>
      </c>
      <c r="D3235" s="60">
        <v>5261</v>
      </c>
      <c r="E3235" s="60" t="s">
        <v>7663</v>
      </c>
      <c r="F3235" s="60"/>
      <c r="H3235" s="49" t="s">
        <v>13006</v>
      </c>
      <c r="I3235" s="44"/>
      <c r="J3235" s="44"/>
      <c r="K3235" s="44"/>
      <c r="L3235" s="44"/>
      <c r="M3235" s="44"/>
      <c r="N3235" s="44"/>
      <c r="R3235" s="44"/>
    </row>
    <row r="3236" spans="1:18" x14ac:dyDescent="0.15">
      <c r="A3236" s="49">
        <v>31</v>
      </c>
      <c r="B3236" s="49" t="s">
        <v>5645</v>
      </c>
      <c r="C3236" s="49">
        <v>12</v>
      </c>
      <c r="D3236" s="60">
        <v>5262</v>
      </c>
      <c r="E3236" s="60" t="s">
        <v>7664</v>
      </c>
      <c r="F3236" s="60" t="s">
        <v>10843</v>
      </c>
      <c r="H3236" s="49" t="s">
        <v>13006</v>
      </c>
      <c r="I3236" s="44"/>
      <c r="J3236" s="44"/>
      <c r="K3236" s="44"/>
      <c r="L3236" s="44"/>
      <c r="M3236" s="44"/>
      <c r="N3236" s="44"/>
      <c r="R3236" s="44"/>
    </row>
    <row r="3237" spans="1:18" x14ac:dyDescent="0.15">
      <c r="D3237" s="60"/>
      <c r="E3237" s="60"/>
      <c r="F3237" s="60"/>
      <c r="H3237" s="49"/>
      <c r="I3237" s="44"/>
      <c r="J3237" s="44"/>
      <c r="K3237" s="44"/>
      <c r="L3237" s="44"/>
      <c r="M3237" s="44"/>
      <c r="N3237" s="44"/>
      <c r="R3237" s="44"/>
    </row>
    <row r="3238" spans="1:18" x14ac:dyDescent="0.15">
      <c r="A3238" s="49">
        <v>31</v>
      </c>
      <c r="B3238" s="49" t="s">
        <v>5646</v>
      </c>
      <c r="C3238" s="49">
        <v>1</v>
      </c>
      <c r="D3238" s="60">
        <v>5263</v>
      </c>
      <c r="E3238" s="60" t="s">
        <v>7665</v>
      </c>
      <c r="F3238" s="60" t="s">
        <v>11145</v>
      </c>
      <c r="H3238" s="49" t="s">
        <v>13006</v>
      </c>
      <c r="I3238" s="44"/>
      <c r="J3238" s="44"/>
      <c r="K3238" s="44"/>
      <c r="L3238" s="44"/>
      <c r="M3238" s="44"/>
      <c r="N3238" s="44"/>
      <c r="R3238" s="44"/>
    </row>
    <row r="3239" spans="1:18" x14ac:dyDescent="0.15">
      <c r="A3239" s="49">
        <v>31</v>
      </c>
      <c r="B3239" s="49" t="s">
        <v>5646</v>
      </c>
      <c r="C3239" s="49">
        <v>2</v>
      </c>
      <c r="D3239" s="60">
        <v>5265</v>
      </c>
      <c r="E3239" s="60" t="s">
        <v>7666</v>
      </c>
      <c r="F3239" s="60"/>
      <c r="H3239" s="49" t="s">
        <v>13006</v>
      </c>
      <c r="I3239" s="44"/>
      <c r="J3239" s="44"/>
      <c r="K3239" s="44"/>
      <c r="L3239" s="44"/>
      <c r="M3239" s="44"/>
      <c r="N3239" s="44"/>
      <c r="R3239" s="44"/>
    </row>
    <row r="3240" spans="1:18" x14ac:dyDescent="0.15">
      <c r="A3240" s="49">
        <v>31</v>
      </c>
      <c r="B3240" s="49" t="s">
        <v>5646</v>
      </c>
      <c r="C3240" s="49">
        <v>3</v>
      </c>
      <c r="D3240" s="60">
        <v>5266</v>
      </c>
      <c r="E3240" s="60" t="s">
        <v>7936</v>
      </c>
      <c r="F3240" s="60" t="s">
        <v>11146</v>
      </c>
      <c r="H3240" s="49" t="s">
        <v>13006</v>
      </c>
      <c r="I3240" s="44" t="s">
        <v>7936</v>
      </c>
      <c r="J3240" s="44"/>
      <c r="K3240" s="44"/>
      <c r="L3240" s="44"/>
      <c r="M3240" s="44"/>
      <c r="N3240" s="44"/>
      <c r="R3240" s="44"/>
    </row>
    <row r="3241" spans="1:18" x14ac:dyDescent="0.15">
      <c r="A3241" s="49">
        <v>31</v>
      </c>
      <c r="B3241" s="49" t="s">
        <v>5646</v>
      </c>
      <c r="C3241" s="49">
        <v>4</v>
      </c>
      <c r="D3241" s="60">
        <v>5269</v>
      </c>
      <c r="E3241" s="60" t="s">
        <v>7937</v>
      </c>
      <c r="F3241" s="60" t="s">
        <v>11147</v>
      </c>
      <c r="H3241" s="49" t="s">
        <v>13006</v>
      </c>
      <c r="I3241" s="44"/>
      <c r="J3241" s="44"/>
      <c r="K3241" s="44"/>
      <c r="L3241" s="44"/>
      <c r="M3241" s="44"/>
      <c r="N3241" s="44"/>
      <c r="R3241" s="44"/>
    </row>
    <row r="3242" spans="1:18" x14ac:dyDescent="0.15">
      <c r="A3242" s="49">
        <v>31</v>
      </c>
      <c r="B3242" s="49" t="s">
        <v>5646</v>
      </c>
      <c r="C3242" s="49">
        <v>5</v>
      </c>
      <c r="D3242" s="60">
        <v>5271</v>
      </c>
      <c r="E3242" s="60" t="s">
        <v>7938</v>
      </c>
      <c r="F3242" s="60" t="s">
        <v>11555</v>
      </c>
      <c r="H3242" s="49" t="s">
        <v>13006</v>
      </c>
      <c r="I3242" s="44"/>
      <c r="J3242" s="44"/>
      <c r="K3242" s="44"/>
      <c r="L3242" s="44"/>
      <c r="M3242" s="44"/>
      <c r="N3242" s="44"/>
      <c r="R3242" s="44"/>
    </row>
    <row r="3243" spans="1:18" x14ac:dyDescent="0.15">
      <c r="A3243" s="49">
        <v>31</v>
      </c>
      <c r="B3243" s="49" t="s">
        <v>5646</v>
      </c>
      <c r="C3243" s="49">
        <v>6</v>
      </c>
      <c r="D3243" s="60">
        <v>5272</v>
      </c>
      <c r="E3243" s="60" t="s">
        <v>7939</v>
      </c>
      <c r="F3243" s="60" t="s">
        <v>11556</v>
      </c>
      <c r="H3243" s="49" t="s">
        <v>13006</v>
      </c>
      <c r="I3243" s="44"/>
      <c r="J3243" s="44"/>
      <c r="K3243" s="44"/>
      <c r="L3243" s="44"/>
      <c r="M3243" s="44"/>
      <c r="N3243" s="44"/>
      <c r="R3243" s="44"/>
    </row>
    <row r="3244" spans="1:18" x14ac:dyDescent="0.15">
      <c r="A3244" s="49">
        <v>31</v>
      </c>
      <c r="B3244" s="49" t="s">
        <v>5646</v>
      </c>
      <c r="C3244" s="49">
        <v>7</v>
      </c>
      <c r="D3244" s="60">
        <v>5273</v>
      </c>
      <c r="E3244" s="60" t="s">
        <v>13437</v>
      </c>
      <c r="F3244" s="60"/>
      <c r="H3244" s="49" t="s">
        <v>13006</v>
      </c>
      <c r="I3244" s="44"/>
      <c r="J3244" s="44"/>
      <c r="K3244" s="44"/>
      <c r="L3244" s="44"/>
      <c r="M3244" s="44"/>
      <c r="N3244" s="44"/>
      <c r="R3244" s="44"/>
    </row>
    <row r="3245" spans="1:18" x14ac:dyDescent="0.15">
      <c r="A3245" s="49">
        <v>31</v>
      </c>
      <c r="B3245" s="49" t="s">
        <v>5646</v>
      </c>
      <c r="C3245" s="49">
        <v>8</v>
      </c>
      <c r="D3245" s="60">
        <v>5274</v>
      </c>
      <c r="E3245" s="60" t="s">
        <v>13102</v>
      </c>
      <c r="F3245" s="60"/>
      <c r="H3245" s="49" t="s">
        <v>13006</v>
      </c>
      <c r="I3245" s="44"/>
      <c r="J3245" s="44"/>
      <c r="K3245" s="44"/>
      <c r="L3245" s="44"/>
      <c r="M3245" s="44"/>
      <c r="N3245" s="44"/>
      <c r="R3245" s="44"/>
    </row>
    <row r="3246" spans="1:18" x14ac:dyDescent="0.15">
      <c r="A3246" s="49">
        <v>31</v>
      </c>
      <c r="B3246" s="49" t="s">
        <v>5646</v>
      </c>
      <c r="C3246" s="49">
        <v>9</v>
      </c>
      <c r="D3246" s="60">
        <v>5275</v>
      </c>
      <c r="E3246" s="60" t="s">
        <v>13103</v>
      </c>
      <c r="F3246" s="60"/>
      <c r="H3246" s="49" t="s">
        <v>13006</v>
      </c>
      <c r="I3246" s="44"/>
      <c r="J3246" s="44"/>
      <c r="K3246" s="44"/>
      <c r="L3246" s="44"/>
      <c r="M3246" s="44"/>
      <c r="N3246" s="44"/>
      <c r="R3246" s="44"/>
    </row>
    <row r="3247" spans="1:18" x14ac:dyDescent="0.15">
      <c r="A3247" s="49">
        <v>31</v>
      </c>
      <c r="B3247" s="49" t="s">
        <v>5646</v>
      </c>
      <c r="C3247" s="49">
        <v>10</v>
      </c>
      <c r="D3247" s="60">
        <v>5276</v>
      </c>
      <c r="E3247" s="60" t="s">
        <v>13104</v>
      </c>
      <c r="F3247" s="60" t="s">
        <v>11557</v>
      </c>
      <c r="H3247" s="49" t="s">
        <v>13006</v>
      </c>
      <c r="I3247" s="44"/>
      <c r="J3247" s="44"/>
      <c r="K3247" s="44"/>
      <c r="L3247" s="44"/>
      <c r="M3247" s="44"/>
      <c r="N3247" s="44"/>
      <c r="R3247" s="44"/>
    </row>
    <row r="3248" spans="1:18" x14ac:dyDescent="0.15">
      <c r="A3248" s="49">
        <v>31</v>
      </c>
      <c r="B3248" s="49" t="s">
        <v>5646</v>
      </c>
      <c r="C3248" s="49">
        <v>11</v>
      </c>
      <c r="D3248" s="60">
        <v>5277</v>
      </c>
      <c r="E3248" s="60" t="s">
        <v>13105</v>
      </c>
      <c r="F3248" s="60"/>
      <c r="H3248" s="49" t="s">
        <v>13006</v>
      </c>
      <c r="I3248" s="44"/>
      <c r="J3248" s="44"/>
      <c r="K3248" s="44"/>
      <c r="L3248" s="44"/>
      <c r="M3248" s="44"/>
      <c r="N3248" s="44"/>
      <c r="R3248" s="44"/>
    </row>
    <row r="3249" spans="1:18" x14ac:dyDescent="0.15">
      <c r="A3249" s="49">
        <v>31</v>
      </c>
      <c r="B3249" s="49" t="s">
        <v>5646</v>
      </c>
      <c r="C3249" s="49">
        <v>12</v>
      </c>
      <c r="D3249" s="60">
        <v>5278</v>
      </c>
      <c r="E3249" s="60" t="s">
        <v>11348</v>
      </c>
      <c r="F3249" s="60" t="s">
        <v>11558</v>
      </c>
      <c r="H3249" s="64" t="s">
        <v>10717</v>
      </c>
      <c r="I3249" s="44" t="s">
        <v>11348</v>
      </c>
      <c r="J3249" s="44" t="s">
        <v>11348</v>
      </c>
      <c r="K3249" s="44" t="s">
        <v>11348</v>
      </c>
      <c r="L3249" s="44"/>
      <c r="M3249" s="44"/>
      <c r="N3249" s="44"/>
      <c r="R3249" s="44"/>
    </row>
    <row r="3250" spans="1:18" x14ac:dyDescent="0.15">
      <c r="D3250" s="60"/>
      <c r="E3250" s="60"/>
      <c r="F3250" s="60"/>
      <c r="H3250" s="49"/>
      <c r="I3250" s="44"/>
      <c r="J3250" s="44"/>
      <c r="K3250" s="44"/>
      <c r="L3250" s="44"/>
      <c r="M3250" s="44"/>
      <c r="N3250" s="44"/>
      <c r="R3250" s="44"/>
    </row>
    <row r="3251" spans="1:18" x14ac:dyDescent="0.15">
      <c r="A3251" s="49">
        <v>31</v>
      </c>
      <c r="B3251" s="49" t="s">
        <v>5648</v>
      </c>
      <c r="C3251" s="49">
        <v>1</v>
      </c>
      <c r="D3251" s="60">
        <v>5280</v>
      </c>
      <c r="E3251" s="60" t="s">
        <v>11349</v>
      </c>
      <c r="F3251" s="60" t="s">
        <v>13319</v>
      </c>
      <c r="H3251" s="49" t="s">
        <v>13006</v>
      </c>
      <c r="I3251" s="44"/>
      <c r="J3251" s="44"/>
      <c r="K3251" s="44"/>
      <c r="L3251" s="44"/>
      <c r="M3251" s="44"/>
      <c r="N3251" s="44"/>
      <c r="R3251" s="44"/>
    </row>
    <row r="3252" spans="1:18" x14ac:dyDescent="0.15">
      <c r="A3252" s="49">
        <v>31</v>
      </c>
      <c r="B3252" s="49" t="s">
        <v>5648</v>
      </c>
      <c r="C3252" s="49">
        <v>2</v>
      </c>
      <c r="D3252" s="60">
        <v>5281</v>
      </c>
      <c r="E3252" s="60" t="s">
        <v>11350</v>
      </c>
      <c r="F3252" s="60" t="s">
        <v>13320</v>
      </c>
      <c r="H3252" s="49" t="s">
        <v>13006</v>
      </c>
      <c r="I3252" s="44" t="s">
        <v>11350</v>
      </c>
      <c r="J3252" s="44"/>
      <c r="K3252" s="44"/>
      <c r="L3252" s="44"/>
      <c r="M3252" s="44"/>
      <c r="N3252" s="44"/>
      <c r="R3252" s="44"/>
    </row>
    <row r="3253" spans="1:18" x14ac:dyDescent="0.15">
      <c r="A3253" s="49">
        <v>31</v>
      </c>
      <c r="B3253" s="49" t="s">
        <v>5648</v>
      </c>
      <c r="C3253" s="49">
        <v>3</v>
      </c>
      <c r="D3253" s="60">
        <v>5282</v>
      </c>
      <c r="E3253" s="60" t="s">
        <v>11351</v>
      </c>
      <c r="F3253" s="60" t="s">
        <v>13321</v>
      </c>
      <c r="H3253" s="49" t="s">
        <v>13006</v>
      </c>
      <c r="I3253" s="44"/>
      <c r="J3253" s="44"/>
      <c r="K3253" s="44"/>
      <c r="L3253" s="44"/>
      <c r="M3253" s="44"/>
      <c r="N3253" s="44"/>
      <c r="R3253" s="44"/>
    </row>
    <row r="3254" spans="1:18" x14ac:dyDescent="0.15">
      <c r="A3254" s="49">
        <v>31</v>
      </c>
      <c r="B3254" s="49" t="s">
        <v>5648</v>
      </c>
      <c r="C3254" s="49">
        <v>4</v>
      </c>
      <c r="D3254" s="60">
        <v>5283</v>
      </c>
      <c r="E3254" s="60" t="s">
        <v>11352</v>
      </c>
      <c r="F3254" s="60"/>
      <c r="H3254" s="49" t="s">
        <v>13006</v>
      </c>
      <c r="I3254" s="44"/>
      <c r="J3254" s="44"/>
      <c r="K3254" s="44"/>
      <c r="L3254" s="44"/>
      <c r="M3254" s="44"/>
      <c r="N3254" s="44"/>
      <c r="R3254" s="44"/>
    </row>
    <row r="3255" spans="1:18" x14ac:dyDescent="0.15">
      <c r="A3255" s="49">
        <v>31</v>
      </c>
      <c r="B3255" s="49" t="s">
        <v>5648</v>
      </c>
      <c r="C3255" s="49">
        <v>5</v>
      </c>
      <c r="D3255" s="60">
        <v>5284</v>
      </c>
      <c r="E3255" s="60" t="s">
        <v>11693</v>
      </c>
      <c r="F3255" s="60" t="s">
        <v>12984</v>
      </c>
      <c r="H3255" s="49" t="s">
        <v>13006</v>
      </c>
      <c r="I3255" s="44"/>
      <c r="J3255" s="44"/>
      <c r="K3255" s="44"/>
      <c r="L3255" s="44"/>
      <c r="M3255" s="44"/>
      <c r="N3255" s="44"/>
      <c r="R3255" s="44"/>
    </row>
    <row r="3256" spans="1:18" x14ac:dyDescent="0.15">
      <c r="A3256" s="49">
        <v>31</v>
      </c>
      <c r="B3256" s="49" t="s">
        <v>5648</v>
      </c>
      <c r="C3256" s="49">
        <v>6</v>
      </c>
      <c r="D3256" s="60">
        <v>5285</v>
      </c>
      <c r="E3256" s="60" t="s">
        <v>12115</v>
      </c>
      <c r="F3256" s="60"/>
      <c r="H3256" s="49" t="s">
        <v>13006</v>
      </c>
      <c r="I3256" s="44"/>
      <c r="J3256" s="44"/>
      <c r="K3256" s="44"/>
      <c r="L3256" s="44"/>
      <c r="M3256" s="44"/>
      <c r="N3256" s="44"/>
      <c r="R3256" s="44"/>
    </row>
    <row r="3257" spans="1:18" x14ac:dyDescent="0.15">
      <c r="A3257" s="49">
        <v>31</v>
      </c>
      <c r="B3257" s="49" t="s">
        <v>5648</v>
      </c>
      <c r="C3257" s="49">
        <v>7</v>
      </c>
      <c r="D3257" s="60">
        <v>5286</v>
      </c>
      <c r="E3257" s="60" t="s">
        <v>9537</v>
      </c>
      <c r="F3257" s="60" t="s">
        <v>12334</v>
      </c>
      <c r="H3257" s="49" t="s">
        <v>13006</v>
      </c>
      <c r="I3257" s="44"/>
      <c r="J3257" s="44" t="s">
        <v>9537</v>
      </c>
      <c r="K3257" s="44" t="s">
        <v>9537</v>
      </c>
      <c r="L3257" s="44"/>
      <c r="M3257" s="44"/>
      <c r="N3257" s="44"/>
      <c r="R3257" s="44"/>
    </row>
    <row r="3258" spans="1:18" x14ac:dyDescent="0.15">
      <c r="A3258" s="49">
        <v>31</v>
      </c>
      <c r="B3258" s="49" t="s">
        <v>5648</v>
      </c>
      <c r="C3258" s="49">
        <v>8</v>
      </c>
      <c r="D3258" s="60">
        <v>5289</v>
      </c>
      <c r="E3258" s="60" t="s">
        <v>9538</v>
      </c>
      <c r="F3258" s="60" t="s">
        <v>12335</v>
      </c>
      <c r="H3258" s="49" t="s">
        <v>13006</v>
      </c>
      <c r="I3258" s="44"/>
      <c r="J3258" s="44"/>
      <c r="K3258" s="44"/>
      <c r="L3258" s="44"/>
      <c r="M3258" s="44"/>
      <c r="N3258" s="44"/>
      <c r="R3258" s="44"/>
    </row>
    <row r="3259" spans="1:18" x14ac:dyDescent="0.15">
      <c r="A3259" s="49">
        <v>31</v>
      </c>
      <c r="B3259" s="49" t="s">
        <v>5648</v>
      </c>
      <c r="C3259" s="49">
        <v>9</v>
      </c>
      <c r="D3259" s="60">
        <v>5290</v>
      </c>
      <c r="E3259" s="60" t="s">
        <v>9539</v>
      </c>
      <c r="F3259" s="60"/>
      <c r="H3259" s="49" t="s">
        <v>13006</v>
      </c>
      <c r="I3259" s="44"/>
      <c r="J3259" s="44"/>
      <c r="K3259" s="44"/>
      <c r="L3259" s="44"/>
      <c r="M3259" s="44"/>
      <c r="N3259" s="44"/>
      <c r="R3259" s="44"/>
    </row>
    <row r="3260" spans="1:18" x14ac:dyDescent="0.15">
      <c r="A3260" s="49">
        <v>31</v>
      </c>
      <c r="B3260" s="49" t="s">
        <v>5648</v>
      </c>
      <c r="C3260" s="49">
        <v>10</v>
      </c>
      <c r="D3260" s="60">
        <v>5293</v>
      </c>
      <c r="E3260" s="60" t="s">
        <v>9540</v>
      </c>
      <c r="F3260" s="60" t="s">
        <v>12336</v>
      </c>
      <c r="H3260" s="49" t="s">
        <v>13006</v>
      </c>
      <c r="I3260" s="44"/>
      <c r="J3260" s="44"/>
      <c r="K3260" s="44"/>
      <c r="L3260" s="44"/>
      <c r="M3260" s="44"/>
      <c r="N3260" s="44"/>
      <c r="R3260" s="44"/>
    </row>
    <row r="3261" spans="1:18" x14ac:dyDescent="0.15">
      <c r="A3261" s="49">
        <v>31</v>
      </c>
      <c r="B3261" s="49" t="s">
        <v>5648</v>
      </c>
      <c r="C3261" s="49">
        <v>11</v>
      </c>
      <c r="D3261" s="60">
        <v>5294</v>
      </c>
      <c r="E3261" s="60" t="s">
        <v>7929</v>
      </c>
      <c r="F3261" s="60"/>
      <c r="H3261" s="49" t="s">
        <v>13006</v>
      </c>
      <c r="I3261" s="44"/>
      <c r="J3261" s="44"/>
      <c r="K3261" s="44"/>
      <c r="L3261" s="44"/>
      <c r="M3261" s="44"/>
      <c r="N3261" s="44"/>
      <c r="R3261" s="44"/>
    </row>
    <row r="3262" spans="1:18" x14ac:dyDescent="0.15">
      <c r="A3262" s="49">
        <v>31</v>
      </c>
      <c r="B3262" s="49" t="s">
        <v>5648</v>
      </c>
      <c r="C3262" s="49">
        <v>12</v>
      </c>
      <c r="D3262" s="60">
        <v>5295</v>
      </c>
      <c r="E3262" s="60" t="s">
        <v>290</v>
      </c>
      <c r="F3262" s="60"/>
      <c r="H3262" s="49" t="s">
        <v>13006</v>
      </c>
      <c r="I3262" s="44"/>
      <c r="J3262" s="44"/>
      <c r="K3262" s="44"/>
      <c r="L3262" s="44"/>
      <c r="M3262" s="44"/>
      <c r="N3262" s="44"/>
      <c r="R3262" s="44"/>
    </row>
    <row r="3263" spans="1:18" x14ac:dyDescent="0.15">
      <c r="D3263" s="60"/>
      <c r="E3263" s="60"/>
      <c r="F3263" s="60"/>
      <c r="H3263" s="49"/>
      <c r="I3263" s="44"/>
      <c r="J3263" s="44"/>
      <c r="K3263" s="44"/>
      <c r="L3263" s="44"/>
      <c r="M3263" s="44"/>
      <c r="N3263" s="44"/>
      <c r="R3263" s="44"/>
    </row>
    <row r="3264" spans="1:18" x14ac:dyDescent="0.15">
      <c r="A3264" s="49">
        <v>31</v>
      </c>
      <c r="B3264" s="49" t="s">
        <v>5649</v>
      </c>
      <c r="C3264" s="49">
        <v>1</v>
      </c>
      <c r="D3264" s="60">
        <v>5296</v>
      </c>
      <c r="E3264" s="60" t="s">
        <v>291</v>
      </c>
      <c r="F3264" s="60"/>
      <c r="H3264" s="49" t="s">
        <v>13006</v>
      </c>
      <c r="I3264" s="44"/>
      <c r="J3264" s="44"/>
      <c r="K3264" s="44"/>
      <c r="L3264" s="44"/>
      <c r="M3264" s="44"/>
      <c r="N3264" s="44"/>
      <c r="R3264" s="44"/>
    </row>
    <row r="3265" spans="1:18" x14ac:dyDescent="0.15">
      <c r="A3265" s="49">
        <v>31</v>
      </c>
      <c r="B3265" s="49" t="s">
        <v>5649</v>
      </c>
      <c r="C3265" s="49">
        <v>2</v>
      </c>
      <c r="D3265" s="60">
        <v>5297</v>
      </c>
      <c r="E3265" s="60" t="s">
        <v>292</v>
      </c>
      <c r="F3265" s="60" t="s">
        <v>12337</v>
      </c>
      <c r="H3265" s="49" t="s">
        <v>13006</v>
      </c>
      <c r="I3265" s="44"/>
      <c r="J3265" s="44"/>
      <c r="K3265" s="44"/>
      <c r="L3265" s="44"/>
      <c r="M3265" s="44"/>
      <c r="N3265" s="44"/>
      <c r="R3265" s="44"/>
    </row>
    <row r="3266" spans="1:18" x14ac:dyDescent="0.15">
      <c r="A3266" s="49">
        <v>31</v>
      </c>
      <c r="B3266" s="49" t="s">
        <v>5649</v>
      </c>
      <c r="C3266" s="49">
        <v>3</v>
      </c>
      <c r="D3266" s="60">
        <v>5298</v>
      </c>
      <c r="E3266" s="60" t="s">
        <v>325</v>
      </c>
      <c r="F3266" s="60" t="s">
        <v>12990</v>
      </c>
      <c r="H3266" s="49" t="s">
        <v>13006</v>
      </c>
      <c r="I3266" s="44"/>
      <c r="J3266" s="44"/>
      <c r="K3266" s="44"/>
      <c r="L3266" s="44"/>
      <c r="M3266" s="44"/>
      <c r="N3266" s="44"/>
      <c r="R3266" s="44"/>
    </row>
    <row r="3267" spans="1:18" x14ac:dyDescent="0.15">
      <c r="A3267" s="49">
        <v>31</v>
      </c>
      <c r="B3267" s="49" t="s">
        <v>5649</v>
      </c>
      <c r="C3267" s="49">
        <v>4</v>
      </c>
      <c r="D3267" s="60">
        <v>5299</v>
      </c>
      <c r="E3267" s="60" t="s">
        <v>326</v>
      </c>
      <c r="F3267" s="60" t="s">
        <v>12991</v>
      </c>
      <c r="H3267" s="49" t="s">
        <v>13006</v>
      </c>
      <c r="I3267" s="44"/>
      <c r="J3267" s="44"/>
      <c r="K3267" s="44"/>
      <c r="L3267" s="44"/>
      <c r="M3267" s="44"/>
      <c r="N3267" s="44"/>
      <c r="R3267" s="44"/>
    </row>
    <row r="3268" spans="1:18" x14ac:dyDescent="0.15">
      <c r="A3268" s="49">
        <v>31</v>
      </c>
      <c r="B3268" s="49" t="s">
        <v>5649</v>
      </c>
      <c r="C3268" s="49">
        <v>5</v>
      </c>
      <c r="D3268" s="60">
        <v>5300</v>
      </c>
      <c r="E3268" s="60" t="s">
        <v>327</v>
      </c>
      <c r="F3268" s="60"/>
      <c r="H3268" s="49" t="s">
        <v>13006</v>
      </c>
      <c r="I3268" s="44"/>
      <c r="J3268" s="44"/>
      <c r="K3268" s="44"/>
      <c r="L3268" s="44"/>
      <c r="M3268" s="44"/>
      <c r="N3268" s="44"/>
      <c r="R3268" s="44"/>
    </row>
    <row r="3269" spans="1:18" x14ac:dyDescent="0.15">
      <c r="A3269" s="49">
        <v>31</v>
      </c>
      <c r="B3269" s="49" t="s">
        <v>5649</v>
      </c>
      <c r="C3269" s="49">
        <v>6</v>
      </c>
      <c r="D3269" s="60">
        <v>5301</v>
      </c>
      <c r="E3269" s="60" t="s">
        <v>328</v>
      </c>
      <c r="F3269" s="60"/>
      <c r="H3269" s="49" t="s">
        <v>13006</v>
      </c>
      <c r="I3269" s="44"/>
      <c r="J3269" s="44"/>
      <c r="K3269" s="44"/>
      <c r="L3269" s="44"/>
      <c r="M3269" s="44"/>
      <c r="N3269" s="44"/>
      <c r="R3269" s="44"/>
    </row>
    <row r="3270" spans="1:18" x14ac:dyDescent="0.15">
      <c r="A3270" s="49">
        <v>31</v>
      </c>
      <c r="B3270" s="49" t="s">
        <v>5649</v>
      </c>
      <c r="C3270" s="49">
        <v>7</v>
      </c>
      <c r="D3270" s="60">
        <v>5302</v>
      </c>
      <c r="E3270" s="60" t="s">
        <v>329</v>
      </c>
      <c r="F3270" s="60" t="s">
        <v>12992</v>
      </c>
      <c r="H3270" s="49" t="s">
        <v>13006</v>
      </c>
      <c r="I3270" s="44"/>
      <c r="J3270" s="44"/>
      <c r="K3270" s="44"/>
      <c r="L3270" s="44"/>
      <c r="M3270" s="44"/>
      <c r="N3270" s="44"/>
      <c r="R3270" s="44"/>
    </row>
    <row r="3271" spans="1:18" x14ac:dyDescent="0.15">
      <c r="A3271" s="49">
        <v>31</v>
      </c>
      <c r="B3271" s="49" t="s">
        <v>5649</v>
      </c>
      <c r="C3271" s="49">
        <v>8</v>
      </c>
      <c r="D3271" s="60">
        <v>5304</v>
      </c>
      <c r="E3271" s="60" t="s">
        <v>330</v>
      </c>
      <c r="F3271" s="60" t="s">
        <v>12947</v>
      </c>
      <c r="H3271" s="49" t="s">
        <v>13006</v>
      </c>
      <c r="I3271" s="44"/>
      <c r="J3271" s="44"/>
      <c r="K3271" s="44"/>
      <c r="L3271" s="44"/>
      <c r="M3271" s="44"/>
      <c r="N3271" s="44"/>
      <c r="R3271" s="44"/>
    </row>
    <row r="3272" spans="1:18" x14ac:dyDescent="0.15">
      <c r="A3272" s="49">
        <v>31</v>
      </c>
      <c r="B3272" s="49" t="s">
        <v>5649</v>
      </c>
      <c r="C3272" s="49">
        <v>9</v>
      </c>
      <c r="D3272" s="60">
        <v>5305</v>
      </c>
      <c r="E3272" s="60" t="s">
        <v>331</v>
      </c>
      <c r="F3272" s="60" t="s">
        <v>12948</v>
      </c>
      <c r="H3272" s="49" t="s">
        <v>13006</v>
      </c>
      <c r="I3272" s="44"/>
      <c r="J3272" s="44"/>
      <c r="K3272" s="44"/>
      <c r="L3272" s="44"/>
      <c r="M3272" s="44"/>
      <c r="N3272" s="44"/>
      <c r="R3272" s="44"/>
    </row>
    <row r="3273" spans="1:18" x14ac:dyDescent="0.15">
      <c r="A3273" s="49">
        <v>31</v>
      </c>
      <c r="B3273" s="49" t="s">
        <v>5649</v>
      </c>
      <c r="C3273" s="49">
        <v>10</v>
      </c>
      <c r="D3273" s="60">
        <v>5307</v>
      </c>
      <c r="E3273" s="60" t="s">
        <v>332</v>
      </c>
      <c r="F3273" s="60" t="s">
        <v>12949</v>
      </c>
      <c r="H3273" s="49" t="s">
        <v>13006</v>
      </c>
      <c r="I3273" s="44"/>
      <c r="J3273" s="44"/>
      <c r="K3273" s="44"/>
      <c r="L3273" s="44"/>
      <c r="M3273" s="44"/>
      <c r="N3273" s="44"/>
      <c r="R3273" s="44"/>
    </row>
    <row r="3274" spans="1:18" x14ac:dyDescent="0.15">
      <c r="A3274" s="49">
        <v>31</v>
      </c>
      <c r="B3274" s="49" t="s">
        <v>5649</v>
      </c>
      <c r="C3274" s="49">
        <v>11</v>
      </c>
      <c r="D3274" s="60">
        <v>5308</v>
      </c>
      <c r="E3274" s="60" t="s">
        <v>333</v>
      </c>
      <c r="F3274" s="60" t="s">
        <v>12950</v>
      </c>
      <c r="H3274" s="49" t="s">
        <v>13006</v>
      </c>
      <c r="I3274" s="44" t="s">
        <v>333</v>
      </c>
      <c r="J3274" s="44"/>
      <c r="K3274" s="44" t="s">
        <v>333</v>
      </c>
      <c r="L3274" s="44"/>
      <c r="M3274" s="44"/>
      <c r="N3274" s="44"/>
      <c r="R3274" s="44"/>
    </row>
    <row r="3275" spans="1:18" x14ac:dyDescent="0.15">
      <c r="A3275" s="49">
        <v>31</v>
      </c>
      <c r="B3275" s="49" t="s">
        <v>5649</v>
      </c>
      <c r="C3275" s="49">
        <v>12</v>
      </c>
      <c r="D3275" s="60">
        <v>5309</v>
      </c>
      <c r="E3275" s="60" t="s">
        <v>334</v>
      </c>
      <c r="F3275" s="60"/>
      <c r="H3275" s="49" t="s">
        <v>13006</v>
      </c>
      <c r="I3275" s="44"/>
      <c r="J3275" s="44"/>
      <c r="K3275" s="44"/>
      <c r="L3275" s="44"/>
      <c r="M3275" s="44"/>
      <c r="N3275" s="44"/>
      <c r="R3275" s="44"/>
    </row>
    <row r="3276" spans="1:18" x14ac:dyDescent="0.15">
      <c r="D3276" s="60"/>
      <c r="E3276" s="60"/>
      <c r="F3276" s="60"/>
      <c r="H3276" s="49"/>
      <c r="I3276" s="44"/>
      <c r="J3276" s="44"/>
      <c r="K3276" s="44"/>
      <c r="L3276" s="44"/>
      <c r="M3276" s="44"/>
      <c r="N3276" s="44"/>
      <c r="R3276" s="44"/>
    </row>
    <row r="3277" spans="1:18" x14ac:dyDescent="0.15">
      <c r="A3277" s="49">
        <v>32</v>
      </c>
      <c r="B3277" s="49" t="s">
        <v>8125</v>
      </c>
      <c r="C3277" s="49">
        <v>1</v>
      </c>
      <c r="D3277" s="60">
        <v>5310</v>
      </c>
      <c r="E3277" s="60" t="s">
        <v>11845</v>
      </c>
      <c r="F3277" s="60"/>
      <c r="H3277" s="49" t="s">
        <v>13006</v>
      </c>
      <c r="I3277" s="44"/>
      <c r="J3277" s="44"/>
      <c r="K3277" s="44"/>
      <c r="L3277" s="44"/>
      <c r="M3277" s="44"/>
      <c r="N3277" s="44"/>
      <c r="R3277" s="44"/>
    </row>
    <row r="3278" spans="1:18" x14ac:dyDescent="0.15">
      <c r="A3278" s="49">
        <v>32</v>
      </c>
      <c r="B3278" s="49" t="s">
        <v>8125</v>
      </c>
      <c r="C3278" s="49">
        <v>2</v>
      </c>
      <c r="D3278" s="60">
        <v>5311</v>
      </c>
      <c r="E3278" s="60" t="s">
        <v>11846</v>
      </c>
      <c r="F3278" s="60"/>
      <c r="H3278" s="49" t="s">
        <v>13006</v>
      </c>
      <c r="I3278" s="44"/>
      <c r="J3278" s="44"/>
      <c r="K3278" s="44"/>
      <c r="L3278" s="44"/>
      <c r="M3278" s="44"/>
      <c r="N3278" s="44"/>
      <c r="R3278" s="44"/>
    </row>
    <row r="3279" spans="1:18" x14ac:dyDescent="0.15">
      <c r="A3279" s="49">
        <v>32</v>
      </c>
      <c r="B3279" s="49" t="s">
        <v>8125</v>
      </c>
      <c r="C3279" s="49">
        <v>3</v>
      </c>
      <c r="D3279" s="60">
        <v>5312</v>
      </c>
      <c r="E3279" s="60" t="s">
        <v>11847</v>
      </c>
      <c r="F3279" s="60" t="s">
        <v>11236</v>
      </c>
      <c r="H3279" s="49" t="s">
        <v>13007</v>
      </c>
      <c r="I3279" s="44" t="s">
        <v>11847</v>
      </c>
      <c r="J3279" s="44"/>
      <c r="K3279" s="44"/>
      <c r="L3279" s="44"/>
      <c r="M3279" s="44"/>
      <c r="N3279" s="44"/>
      <c r="R3279" s="44"/>
    </row>
    <row r="3280" spans="1:18" x14ac:dyDescent="0.15">
      <c r="A3280" s="49">
        <v>32</v>
      </c>
      <c r="B3280" s="49" t="s">
        <v>8125</v>
      </c>
      <c r="C3280" s="49">
        <v>4</v>
      </c>
      <c r="D3280" s="60">
        <v>5313</v>
      </c>
      <c r="E3280" s="60" t="s">
        <v>11848</v>
      </c>
      <c r="F3280" s="60"/>
      <c r="H3280" s="49" t="s">
        <v>13006</v>
      </c>
      <c r="I3280" s="44"/>
      <c r="J3280" s="44"/>
      <c r="K3280" s="44"/>
      <c r="L3280" s="44"/>
      <c r="M3280" s="44"/>
      <c r="N3280" s="44"/>
      <c r="R3280" s="44"/>
    </row>
    <row r="3281" spans="1:18" x14ac:dyDescent="0.15">
      <c r="A3281" s="49">
        <v>32</v>
      </c>
      <c r="B3281" s="49" t="s">
        <v>8125</v>
      </c>
      <c r="C3281" s="49">
        <v>5</v>
      </c>
      <c r="D3281" s="60">
        <v>5314</v>
      </c>
      <c r="E3281" s="60" t="s">
        <v>11849</v>
      </c>
      <c r="F3281" s="60"/>
      <c r="H3281" s="49" t="s">
        <v>13006</v>
      </c>
      <c r="I3281" s="44"/>
      <c r="J3281" s="44"/>
      <c r="K3281" s="44"/>
      <c r="L3281" s="44"/>
      <c r="M3281" s="44"/>
      <c r="N3281" s="44"/>
      <c r="R3281" s="44"/>
    </row>
    <row r="3282" spans="1:18" x14ac:dyDescent="0.15">
      <c r="A3282" s="49">
        <v>32</v>
      </c>
      <c r="B3282" s="49" t="s">
        <v>8125</v>
      </c>
      <c r="C3282" s="49">
        <v>6</v>
      </c>
      <c r="D3282" s="60">
        <v>5316</v>
      </c>
      <c r="E3282" s="60" t="s">
        <v>11850</v>
      </c>
      <c r="F3282" s="60"/>
      <c r="H3282" s="49" t="s">
        <v>13006</v>
      </c>
      <c r="I3282" s="44"/>
      <c r="J3282" s="44"/>
      <c r="K3282" s="44"/>
      <c r="L3282" s="44"/>
      <c r="M3282" s="44"/>
      <c r="N3282" s="44"/>
      <c r="R3282" s="44"/>
    </row>
    <row r="3283" spans="1:18" x14ac:dyDescent="0.15">
      <c r="A3283" s="49">
        <v>32</v>
      </c>
      <c r="B3283" s="49" t="s">
        <v>8125</v>
      </c>
      <c r="C3283" s="49">
        <v>7</v>
      </c>
      <c r="D3283" s="60">
        <v>5317</v>
      </c>
      <c r="E3283" s="60" t="s">
        <v>11851</v>
      </c>
      <c r="F3283" s="60"/>
      <c r="H3283" s="49" t="s">
        <v>13006</v>
      </c>
      <c r="I3283" s="44"/>
      <c r="J3283" s="44"/>
      <c r="K3283" s="44"/>
      <c r="L3283" s="44"/>
      <c r="M3283" s="44"/>
      <c r="N3283" s="44"/>
      <c r="R3283" s="44"/>
    </row>
    <row r="3284" spans="1:18" x14ac:dyDescent="0.15">
      <c r="A3284" s="49">
        <v>32</v>
      </c>
      <c r="B3284" s="49" t="s">
        <v>8125</v>
      </c>
      <c r="C3284" s="49">
        <v>8</v>
      </c>
      <c r="D3284" s="60">
        <v>5319</v>
      </c>
      <c r="E3284" s="60" t="s">
        <v>11852</v>
      </c>
      <c r="F3284" s="60" t="s">
        <v>11237</v>
      </c>
      <c r="H3284" s="49" t="s">
        <v>13006</v>
      </c>
      <c r="I3284" s="44"/>
      <c r="J3284" s="44"/>
      <c r="K3284" s="44"/>
      <c r="L3284" s="44"/>
      <c r="M3284" s="44"/>
      <c r="N3284" s="44"/>
      <c r="R3284" s="44"/>
    </row>
    <row r="3285" spans="1:18" x14ac:dyDescent="0.15">
      <c r="A3285" s="49">
        <v>32</v>
      </c>
      <c r="B3285" s="49" t="s">
        <v>8125</v>
      </c>
      <c r="C3285" s="49">
        <v>9</v>
      </c>
      <c r="D3285" s="60">
        <v>5320</v>
      </c>
      <c r="E3285" s="60" t="s">
        <v>12181</v>
      </c>
      <c r="F3285" s="60"/>
      <c r="H3285" s="49" t="s">
        <v>13006</v>
      </c>
      <c r="I3285" s="44"/>
      <c r="J3285" s="44"/>
      <c r="K3285" s="44"/>
      <c r="L3285" s="44"/>
      <c r="M3285" s="44"/>
      <c r="N3285" s="44"/>
      <c r="R3285" s="44"/>
    </row>
    <row r="3286" spans="1:18" x14ac:dyDescent="0.15">
      <c r="A3286" s="49">
        <v>32</v>
      </c>
      <c r="B3286" s="49" t="s">
        <v>8125</v>
      </c>
      <c r="C3286" s="49">
        <v>10</v>
      </c>
      <c r="D3286" s="60">
        <v>5321</v>
      </c>
      <c r="E3286" s="60" t="s">
        <v>12182</v>
      </c>
      <c r="F3286" s="60"/>
      <c r="H3286" s="49" t="s">
        <v>13006</v>
      </c>
      <c r="I3286" s="44"/>
      <c r="J3286" s="44"/>
      <c r="K3286" s="44"/>
      <c r="L3286" s="44"/>
      <c r="M3286" s="44"/>
      <c r="N3286" s="44"/>
      <c r="R3286" s="44"/>
    </row>
    <row r="3287" spans="1:18" x14ac:dyDescent="0.15">
      <c r="A3287" s="49">
        <v>32</v>
      </c>
      <c r="B3287" s="49" t="s">
        <v>8125</v>
      </c>
      <c r="C3287" s="49">
        <v>11</v>
      </c>
      <c r="D3287" s="60">
        <v>5322</v>
      </c>
      <c r="E3287" s="60" t="s">
        <v>12183</v>
      </c>
      <c r="F3287" s="60"/>
      <c r="H3287" s="49" t="s">
        <v>13006</v>
      </c>
      <c r="I3287" s="44"/>
      <c r="J3287" s="44"/>
      <c r="K3287" s="44"/>
      <c r="L3287" s="44"/>
      <c r="M3287" s="44"/>
      <c r="N3287" s="44"/>
      <c r="R3287" s="44"/>
    </row>
    <row r="3288" spans="1:18" x14ac:dyDescent="0.15">
      <c r="A3288" s="49">
        <v>32</v>
      </c>
      <c r="B3288" s="49" t="s">
        <v>8125</v>
      </c>
      <c r="C3288" s="49">
        <v>12</v>
      </c>
      <c r="D3288" s="60">
        <v>5323</v>
      </c>
      <c r="E3288" s="60" t="s">
        <v>7747</v>
      </c>
      <c r="F3288" s="60"/>
      <c r="H3288" s="49" t="s">
        <v>13006</v>
      </c>
      <c r="I3288" s="44"/>
      <c r="J3288" s="44"/>
      <c r="K3288" s="44"/>
      <c r="L3288" s="44"/>
      <c r="M3288" s="44"/>
      <c r="N3288" s="44"/>
      <c r="R3288" s="44"/>
    </row>
    <row r="3289" spans="1:18" x14ac:dyDescent="0.15">
      <c r="D3289" s="60"/>
      <c r="E3289" s="60"/>
      <c r="F3289" s="60"/>
      <c r="H3289" s="49"/>
      <c r="I3289" s="44"/>
      <c r="J3289" s="44"/>
      <c r="K3289" s="44"/>
      <c r="L3289" s="44"/>
      <c r="M3289" s="44"/>
      <c r="N3289" s="44"/>
      <c r="R3289" s="44"/>
    </row>
    <row r="3290" spans="1:18" x14ac:dyDescent="0.15">
      <c r="A3290" s="49">
        <v>32</v>
      </c>
      <c r="B3290" s="49" t="s">
        <v>5644</v>
      </c>
      <c r="C3290" s="49">
        <v>1</v>
      </c>
      <c r="D3290" s="60">
        <v>5324</v>
      </c>
      <c r="E3290" s="60" t="s">
        <v>7527</v>
      </c>
      <c r="F3290" s="60"/>
      <c r="H3290" s="49" t="s">
        <v>13006</v>
      </c>
      <c r="I3290" s="44"/>
      <c r="J3290" s="44"/>
      <c r="K3290" s="44"/>
      <c r="L3290" s="44"/>
      <c r="M3290" s="44"/>
      <c r="N3290" s="44"/>
      <c r="R3290" s="44"/>
    </row>
    <row r="3291" spans="1:18" x14ac:dyDescent="0.15">
      <c r="A3291" s="49">
        <v>32</v>
      </c>
      <c r="B3291" s="49" t="s">
        <v>5644</v>
      </c>
      <c r="C3291" s="49">
        <v>2</v>
      </c>
      <c r="D3291" s="60">
        <v>5325</v>
      </c>
      <c r="E3291" s="60" t="s">
        <v>7528</v>
      </c>
      <c r="F3291" s="60" t="s">
        <v>11238</v>
      </c>
      <c r="H3291" s="49" t="s">
        <v>13006</v>
      </c>
      <c r="I3291" s="44"/>
      <c r="J3291" s="44"/>
      <c r="K3291" s="44"/>
      <c r="L3291" s="44"/>
      <c r="M3291" s="44"/>
      <c r="N3291" s="44"/>
      <c r="R3291" s="44"/>
    </row>
    <row r="3292" spans="1:18" x14ac:dyDescent="0.15">
      <c r="A3292" s="49">
        <v>32</v>
      </c>
      <c r="B3292" s="49" t="s">
        <v>5644</v>
      </c>
      <c r="C3292" s="49">
        <v>3</v>
      </c>
      <c r="D3292" s="60">
        <v>5326</v>
      </c>
      <c r="E3292" s="60" t="s">
        <v>7529</v>
      </c>
      <c r="F3292" s="60" t="s">
        <v>11239</v>
      </c>
      <c r="H3292" s="49" t="s">
        <v>13006</v>
      </c>
      <c r="I3292" s="44"/>
      <c r="J3292" s="44"/>
      <c r="K3292" s="44"/>
      <c r="L3292" s="44"/>
      <c r="M3292" s="44"/>
      <c r="N3292" s="44"/>
      <c r="R3292" s="44"/>
    </row>
    <row r="3293" spans="1:18" x14ac:dyDescent="0.15">
      <c r="A3293" s="49">
        <v>32</v>
      </c>
      <c r="B3293" s="49" t="s">
        <v>5644</v>
      </c>
      <c r="C3293" s="49">
        <v>4</v>
      </c>
      <c r="D3293" s="60">
        <v>5328</v>
      </c>
      <c r="E3293" s="60" t="s">
        <v>156</v>
      </c>
      <c r="F3293" s="60" t="s">
        <v>11240</v>
      </c>
      <c r="H3293" s="49" t="s">
        <v>13006</v>
      </c>
      <c r="I3293" s="44"/>
      <c r="J3293" s="44"/>
      <c r="K3293" s="44"/>
      <c r="L3293" s="44"/>
      <c r="M3293" s="44"/>
      <c r="N3293" s="44"/>
      <c r="R3293" s="44"/>
    </row>
    <row r="3294" spans="1:18" x14ac:dyDescent="0.15">
      <c r="A3294" s="49">
        <v>32</v>
      </c>
      <c r="B3294" s="49" t="s">
        <v>5644</v>
      </c>
      <c r="C3294" s="49">
        <v>5</v>
      </c>
      <c r="D3294" s="60">
        <v>481</v>
      </c>
      <c r="E3294" s="60" t="s">
        <v>157</v>
      </c>
      <c r="F3294" s="60"/>
      <c r="H3294" s="49" t="s">
        <v>13006</v>
      </c>
      <c r="I3294" s="44"/>
      <c r="J3294" s="44"/>
      <c r="K3294" s="44"/>
      <c r="L3294" s="44"/>
      <c r="M3294" s="44"/>
      <c r="N3294" s="44"/>
      <c r="R3294" s="44"/>
    </row>
    <row r="3295" spans="1:18" x14ac:dyDescent="0.15">
      <c r="A3295" s="49">
        <v>32</v>
      </c>
      <c r="B3295" s="49" t="s">
        <v>5644</v>
      </c>
      <c r="C3295" s="49">
        <v>6</v>
      </c>
      <c r="D3295" s="60">
        <v>482</v>
      </c>
      <c r="E3295" s="60" t="s">
        <v>158</v>
      </c>
      <c r="F3295" s="60" t="s">
        <v>14698</v>
      </c>
      <c r="H3295" s="64" t="s">
        <v>10717</v>
      </c>
      <c r="I3295" s="44"/>
      <c r="J3295" s="44"/>
      <c r="K3295" s="44"/>
      <c r="L3295" s="44"/>
      <c r="M3295" s="44"/>
      <c r="N3295" s="44"/>
      <c r="R3295" s="44"/>
    </row>
    <row r="3296" spans="1:18" x14ac:dyDescent="0.15">
      <c r="A3296" s="49">
        <v>32</v>
      </c>
      <c r="B3296" s="49" t="s">
        <v>5644</v>
      </c>
      <c r="C3296" s="49">
        <v>7</v>
      </c>
      <c r="D3296" s="60">
        <v>483</v>
      </c>
      <c r="E3296" s="60" t="s">
        <v>159</v>
      </c>
      <c r="F3296" s="60"/>
      <c r="H3296" s="49" t="s">
        <v>13006</v>
      </c>
      <c r="I3296" s="44"/>
      <c r="J3296" s="44"/>
      <c r="K3296" s="44"/>
      <c r="L3296" s="44"/>
      <c r="M3296" s="44"/>
      <c r="N3296" s="44"/>
      <c r="R3296" s="44"/>
    </row>
    <row r="3297" spans="1:18" x14ac:dyDescent="0.15">
      <c r="A3297" s="49">
        <v>32</v>
      </c>
      <c r="B3297" s="49" t="s">
        <v>5644</v>
      </c>
      <c r="C3297" s="49">
        <v>8</v>
      </c>
      <c r="D3297" s="60">
        <v>484</v>
      </c>
      <c r="E3297" s="60" t="s">
        <v>38</v>
      </c>
      <c r="F3297" s="60" t="s">
        <v>5426</v>
      </c>
      <c r="H3297" s="49" t="s">
        <v>13006</v>
      </c>
      <c r="I3297" s="44"/>
      <c r="J3297" s="44"/>
      <c r="K3297" s="44"/>
      <c r="L3297" s="44"/>
      <c r="M3297" s="44"/>
      <c r="N3297" s="44"/>
      <c r="R3297" s="44"/>
    </row>
    <row r="3298" spans="1:18" x14ac:dyDescent="0.15">
      <c r="A3298" s="49">
        <v>32</v>
      </c>
      <c r="B3298" s="49" t="s">
        <v>5644</v>
      </c>
      <c r="C3298" s="49">
        <v>9</v>
      </c>
      <c r="D3298" s="60">
        <v>486</v>
      </c>
      <c r="E3298" s="60" t="s">
        <v>160</v>
      </c>
      <c r="F3298" s="60"/>
      <c r="H3298" s="49" t="s">
        <v>13006</v>
      </c>
      <c r="I3298" s="44"/>
      <c r="J3298" s="44"/>
      <c r="K3298" s="44"/>
      <c r="L3298" s="44"/>
      <c r="M3298" s="44"/>
      <c r="N3298" s="44"/>
      <c r="R3298" s="44"/>
    </row>
    <row r="3299" spans="1:18" x14ac:dyDescent="0.15">
      <c r="A3299" s="49">
        <v>32</v>
      </c>
      <c r="B3299" s="49" t="s">
        <v>5644</v>
      </c>
      <c r="C3299" s="49">
        <v>10</v>
      </c>
      <c r="D3299" s="60">
        <v>487</v>
      </c>
      <c r="E3299" s="60" t="s">
        <v>161</v>
      </c>
      <c r="F3299" s="60"/>
      <c r="H3299" s="49" t="s">
        <v>13006</v>
      </c>
      <c r="I3299" s="44"/>
      <c r="J3299" s="44"/>
      <c r="K3299" s="44"/>
      <c r="L3299" s="44"/>
      <c r="M3299" s="44"/>
      <c r="N3299" s="44"/>
      <c r="R3299" s="44"/>
    </row>
    <row r="3300" spans="1:18" x14ac:dyDescent="0.15">
      <c r="A3300" s="49">
        <v>32</v>
      </c>
      <c r="B3300" s="49" t="s">
        <v>5644</v>
      </c>
      <c r="C3300" s="49">
        <v>11</v>
      </c>
      <c r="D3300" s="60">
        <v>488</v>
      </c>
      <c r="E3300" s="60" t="s">
        <v>162</v>
      </c>
      <c r="F3300" s="60"/>
      <c r="H3300" s="49" t="s">
        <v>13006</v>
      </c>
      <c r="I3300" s="44"/>
      <c r="J3300" s="44"/>
      <c r="K3300" s="44"/>
      <c r="L3300" s="44"/>
      <c r="M3300" s="44"/>
      <c r="N3300" s="44"/>
      <c r="R3300" s="44"/>
    </row>
    <row r="3301" spans="1:18" x14ac:dyDescent="0.15">
      <c r="A3301" s="49">
        <v>32</v>
      </c>
      <c r="B3301" s="49" t="s">
        <v>5644</v>
      </c>
      <c r="C3301" s="49">
        <v>12</v>
      </c>
      <c r="D3301" s="60">
        <v>489</v>
      </c>
      <c r="E3301" s="60" t="s">
        <v>163</v>
      </c>
      <c r="F3301" s="60"/>
      <c r="H3301" s="49" t="s">
        <v>13006</v>
      </c>
      <c r="I3301" s="44"/>
      <c r="J3301" s="44"/>
      <c r="K3301" s="44"/>
      <c r="L3301" s="44"/>
      <c r="M3301" s="44"/>
      <c r="N3301" s="44"/>
      <c r="R3301" s="44"/>
    </row>
    <row r="3302" spans="1:18" x14ac:dyDescent="0.15">
      <c r="D3302" s="60"/>
      <c r="E3302" s="60"/>
      <c r="F3302" s="60"/>
      <c r="H3302" s="49"/>
      <c r="I3302" s="44"/>
      <c r="J3302" s="44"/>
      <c r="K3302" s="44"/>
      <c r="L3302" s="44"/>
      <c r="M3302" s="44"/>
      <c r="N3302" s="44"/>
      <c r="R3302" s="44"/>
    </row>
    <row r="3303" spans="1:18" x14ac:dyDescent="0.15">
      <c r="A3303" s="49">
        <v>32</v>
      </c>
      <c r="B3303" s="49" t="s">
        <v>5647</v>
      </c>
      <c r="C3303" s="49">
        <v>1</v>
      </c>
      <c r="D3303" s="60">
        <v>490</v>
      </c>
      <c r="E3303" s="60" t="s">
        <v>164</v>
      </c>
      <c r="F3303" s="60" t="s">
        <v>5718</v>
      </c>
      <c r="H3303" s="49" t="s">
        <v>13006</v>
      </c>
      <c r="I3303" s="44"/>
      <c r="J3303" s="44"/>
      <c r="K3303" s="44"/>
      <c r="L3303" s="44"/>
      <c r="M3303" s="44"/>
      <c r="N3303" s="44"/>
      <c r="R3303" s="44"/>
    </row>
    <row r="3304" spans="1:18" x14ac:dyDescent="0.15">
      <c r="A3304" s="49">
        <v>32</v>
      </c>
      <c r="B3304" s="49" t="s">
        <v>5647</v>
      </c>
      <c r="C3304" s="49">
        <v>2</v>
      </c>
      <c r="D3304" s="60">
        <v>491</v>
      </c>
      <c r="E3304" s="60" t="s">
        <v>13620</v>
      </c>
      <c r="F3304" s="60"/>
      <c r="H3304" s="49" t="s">
        <v>13006</v>
      </c>
      <c r="I3304" s="44"/>
      <c r="J3304" s="44"/>
      <c r="K3304" s="44"/>
      <c r="L3304" s="44"/>
      <c r="M3304" s="44"/>
      <c r="N3304" s="44"/>
      <c r="R3304" s="44"/>
    </row>
    <row r="3305" spans="1:18" x14ac:dyDescent="0.15">
      <c r="A3305" s="49">
        <v>32</v>
      </c>
      <c r="B3305" s="49" t="s">
        <v>5647</v>
      </c>
      <c r="C3305" s="49">
        <v>3</v>
      </c>
      <c r="D3305" s="60">
        <v>492</v>
      </c>
      <c r="E3305" s="60" t="s">
        <v>13621</v>
      </c>
      <c r="F3305" s="60" t="s">
        <v>5719</v>
      </c>
      <c r="H3305" s="49" t="s">
        <v>13006</v>
      </c>
      <c r="I3305" s="44"/>
      <c r="J3305" s="44" t="s">
        <v>13621</v>
      </c>
      <c r="K3305" s="44" t="s">
        <v>13621</v>
      </c>
      <c r="L3305" s="44"/>
      <c r="M3305" s="44"/>
      <c r="N3305" s="44"/>
      <c r="R3305" s="44"/>
    </row>
    <row r="3306" spans="1:18" x14ac:dyDescent="0.15">
      <c r="A3306" s="49">
        <v>32</v>
      </c>
      <c r="B3306" s="49" t="s">
        <v>5647</v>
      </c>
      <c r="C3306" s="49">
        <v>4</v>
      </c>
      <c r="D3306" s="60">
        <v>507</v>
      </c>
      <c r="E3306" s="60" t="s">
        <v>13622</v>
      </c>
      <c r="F3306" s="60" t="s">
        <v>5427</v>
      </c>
      <c r="H3306" s="49" t="s">
        <v>13006</v>
      </c>
      <c r="I3306" s="44"/>
      <c r="J3306" s="44"/>
      <c r="K3306" s="44"/>
      <c r="L3306" s="44"/>
      <c r="M3306" s="44"/>
      <c r="N3306" s="44"/>
      <c r="R3306" s="44"/>
    </row>
    <row r="3307" spans="1:18" x14ac:dyDescent="0.15">
      <c r="A3307" s="49">
        <v>32</v>
      </c>
      <c r="B3307" s="49" t="s">
        <v>5647</v>
      </c>
      <c r="C3307" s="49">
        <v>5</v>
      </c>
      <c r="D3307" s="60">
        <v>508</v>
      </c>
      <c r="E3307" s="60" t="s">
        <v>13623</v>
      </c>
      <c r="F3307" s="60" t="s">
        <v>5428</v>
      </c>
      <c r="H3307" s="49" t="s">
        <v>13006</v>
      </c>
      <c r="I3307" s="44"/>
      <c r="J3307" s="44"/>
      <c r="K3307" s="44"/>
      <c r="L3307" s="44"/>
      <c r="M3307" s="44"/>
      <c r="N3307" s="44"/>
      <c r="R3307" s="44"/>
    </row>
    <row r="3308" spans="1:18" x14ac:dyDescent="0.15">
      <c r="A3308" s="49">
        <v>32</v>
      </c>
      <c r="B3308" s="49" t="s">
        <v>5647</v>
      </c>
      <c r="C3308" s="49">
        <v>6</v>
      </c>
      <c r="D3308" s="60">
        <v>509</v>
      </c>
      <c r="E3308" s="60" t="s">
        <v>13624</v>
      </c>
      <c r="F3308" s="60" t="s">
        <v>5724</v>
      </c>
      <c r="H3308" s="64" t="s">
        <v>10717</v>
      </c>
      <c r="I3308" s="44"/>
      <c r="J3308" s="44"/>
      <c r="K3308" s="44"/>
      <c r="L3308" s="44"/>
      <c r="M3308" s="44"/>
      <c r="N3308" s="44"/>
      <c r="R3308" s="44"/>
    </row>
    <row r="3309" spans="1:18" x14ac:dyDescent="0.15">
      <c r="A3309" s="49">
        <v>32</v>
      </c>
      <c r="B3309" s="49" t="s">
        <v>5647</v>
      </c>
      <c r="C3309" s="49">
        <v>7</v>
      </c>
      <c r="D3309" s="60">
        <v>510</v>
      </c>
      <c r="E3309" s="60" t="s">
        <v>13625</v>
      </c>
      <c r="F3309" s="60" t="s">
        <v>5725</v>
      </c>
      <c r="H3309" s="49" t="s">
        <v>13006</v>
      </c>
      <c r="I3309" s="44"/>
      <c r="J3309" s="44"/>
      <c r="K3309" s="44"/>
      <c r="L3309" s="44"/>
      <c r="M3309" s="44"/>
      <c r="N3309" s="44"/>
      <c r="R3309" s="44"/>
    </row>
    <row r="3310" spans="1:18" x14ac:dyDescent="0.15">
      <c r="A3310" s="49">
        <v>32</v>
      </c>
      <c r="B3310" s="49" t="s">
        <v>5647</v>
      </c>
      <c r="C3310" s="49">
        <v>8</v>
      </c>
      <c r="D3310" s="60">
        <v>511</v>
      </c>
      <c r="E3310" s="60" t="s">
        <v>13626</v>
      </c>
      <c r="F3310" s="60"/>
      <c r="H3310" s="49" t="s">
        <v>13006</v>
      </c>
      <c r="I3310" s="44"/>
      <c r="J3310" s="44"/>
      <c r="K3310" s="44"/>
      <c r="L3310" s="44"/>
      <c r="M3310" s="44"/>
      <c r="N3310" s="44"/>
      <c r="R3310" s="44"/>
    </row>
    <row r="3311" spans="1:18" x14ac:dyDescent="0.15">
      <c r="A3311" s="49">
        <v>32</v>
      </c>
      <c r="B3311" s="49" t="s">
        <v>5647</v>
      </c>
      <c r="C3311" s="49">
        <v>9</v>
      </c>
      <c r="D3311" s="60">
        <v>512</v>
      </c>
      <c r="E3311" s="60" t="s">
        <v>13976</v>
      </c>
      <c r="F3311" s="60" t="s">
        <v>5688</v>
      </c>
      <c r="H3311" s="49" t="s">
        <v>13006</v>
      </c>
      <c r="I3311" s="44"/>
      <c r="J3311" s="44"/>
      <c r="K3311" s="44"/>
      <c r="L3311" s="44"/>
      <c r="M3311" s="44"/>
      <c r="N3311" s="44"/>
      <c r="R3311" s="44"/>
    </row>
    <row r="3312" spans="1:18" x14ac:dyDescent="0.15">
      <c r="A3312" s="49">
        <v>32</v>
      </c>
      <c r="B3312" s="49" t="s">
        <v>5647</v>
      </c>
      <c r="C3312" s="49">
        <v>10</v>
      </c>
      <c r="D3312" s="60">
        <v>513</v>
      </c>
      <c r="E3312" s="60" t="s">
        <v>13977</v>
      </c>
      <c r="F3312" s="60" t="s">
        <v>5689</v>
      </c>
      <c r="H3312" s="49" t="s">
        <v>13006</v>
      </c>
      <c r="I3312" s="44"/>
      <c r="J3312" s="44"/>
      <c r="K3312" s="44"/>
      <c r="L3312" s="44"/>
      <c r="M3312" s="44"/>
      <c r="N3312" s="44"/>
      <c r="R3312" s="44"/>
    </row>
    <row r="3313" spans="1:18" x14ac:dyDescent="0.15">
      <c r="A3313" s="49">
        <v>32</v>
      </c>
      <c r="B3313" s="49" t="s">
        <v>5647</v>
      </c>
      <c r="C3313" s="49">
        <v>11</v>
      </c>
      <c r="D3313" s="60">
        <v>514</v>
      </c>
      <c r="E3313" s="60" t="s">
        <v>13978</v>
      </c>
      <c r="F3313" s="60"/>
      <c r="H3313" s="49" t="s">
        <v>13006</v>
      </c>
      <c r="I3313" s="44"/>
      <c r="J3313" s="44"/>
      <c r="K3313" s="44"/>
      <c r="L3313" s="44"/>
      <c r="M3313" s="44"/>
      <c r="N3313" s="44"/>
      <c r="R3313" s="44"/>
    </row>
    <row r="3314" spans="1:18" x14ac:dyDescent="0.15">
      <c r="A3314" s="49">
        <v>32</v>
      </c>
      <c r="B3314" s="49" t="s">
        <v>5647</v>
      </c>
      <c r="C3314" s="49">
        <v>12</v>
      </c>
      <c r="D3314" s="60">
        <v>515</v>
      </c>
      <c r="E3314" s="60" t="s">
        <v>13979</v>
      </c>
      <c r="F3314" s="60" t="s">
        <v>5690</v>
      </c>
      <c r="H3314" s="49" t="s">
        <v>13006</v>
      </c>
      <c r="I3314" s="44"/>
      <c r="J3314" s="44"/>
      <c r="K3314" s="44"/>
      <c r="L3314" s="44"/>
      <c r="M3314" s="44"/>
      <c r="N3314" s="44"/>
      <c r="R3314" s="44"/>
    </row>
    <row r="3315" spans="1:18" x14ac:dyDescent="0.15">
      <c r="D3315" s="60"/>
      <c r="E3315" s="60"/>
      <c r="F3315" s="60"/>
      <c r="H3315" s="49"/>
      <c r="I3315" s="44"/>
      <c r="J3315" s="44"/>
      <c r="K3315" s="44"/>
      <c r="L3315" s="44"/>
      <c r="M3315" s="44"/>
      <c r="N3315" s="44"/>
      <c r="R3315" s="44"/>
    </row>
    <row r="3316" spans="1:18" x14ac:dyDescent="0.15">
      <c r="A3316" s="49">
        <v>32</v>
      </c>
      <c r="B3316" s="49" t="s">
        <v>5643</v>
      </c>
      <c r="C3316" s="49">
        <v>1</v>
      </c>
      <c r="D3316" s="60">
        <v>516</v>
      </c>
      <c r="E3316" s="60" t="s">
        <v>9234</v>
      </c>
      <c r="F3316" s="60" t="s">
        <v>5691</v>
      </c>
      <c r="H3316" s="49" t="s">
        <v>13006</v>
      </c>
      <c r="I3316" s="44"/>
      <c r="J3316" s="44"/>
      <c r="K3316" s="44"/>
      <c r="L3316" s="44"/>
      <c r="M3316" s="44"/>
      <c r="N3316" s="44"/>
      <c r="R3316" s="44"/>
    </row>
    <row r="3317" spans="1:18" x14ac:dyDescent="0.15">
      <c r="A3317" s="49">
        <v>32</v>
      </c>
      <c r="B3317" s="49" t="s">
        <v>5643</v>
      </c>
      <c r="C3317" s="49">
        <v>2</v>
      </c>
      <c r="D3317" s="60">
        <v>517</v>
      </c>
      <c r="E3317" s="60" t="s">
        <v>13036</v>
      </c>
      <c r="F3317" s="60" t="s">
        <v>9550</v>
      </c>
      <c r="H3317" s="49" t="s">
        <v>13006</v>
      </c>
      <c r="I3317" s="44"/>
      <c r="J3317" s="44"/>
      <c r="K3317" s="44"/>
      <c r="L3317" s="44"/>
      <c r="M3317" s="44"/>
      <c r="N3317" s="44"/>
      <c r="R3317" s="44"/>
    </row>
    <row r="3318" spans="1:18" x14ac:dyDescent="0.15">
      <c r="A3318" s="49">
        <v>32</v>
      </c>
      <c r="B3318" s="49" t="s">
        <v>5643</v>
      </c>
      <c r="C3318" s="49">
        <v>3</v>
      </c>
      <c r="D3318" s="60">
        <v>518</v>
      </c>
      <c r="E3318" s="60" t="s">
        <v>13037</v>
      </c>
      <c r="F3318" s="60"/>
      <c r="H3318" s="49" t="s">
        <v>13006</v>
      </c>
      <c r="I3318" s="44"/>
      <c r="J3318" s="44"/>
      <c r="K3318" s="44"/>
      <c r="L3318" s="44"/>
      <c r="M3318" s="44"/>
      <c r="N3318" s="44"/>
      <c r="R3318" s="44"/>
    </row>
    <row r="3319" spans="1:18" x14ac:dyDescent="0.15">
      <c r="A3319" s="49">
        <v>32</v>
      </c>
      <c r="B3319" s="49" t="s">
        <v>5643</v>
      </c>
      <c r="C3319" s="49">
        <v>4</v>
      </c>
      <c r="D3319" s="60">
        <v>519</v>
      </c>
      <c r="E3319" s="60" t="s">
        <v>13038</v>
      </c>
      <c r="F3319" s="60" t="s">
        <v>9551</v>
      </c>
      <c r="H3319" s="49" t="s">
        <v>13006</v>
      </c>
      <c r="I3319" s="44"/>
      <c r="J3319" s="44"/>
      <c r="K3319" s="44"/>
      <c r="L3319" s="44"/>
      <c r="M3319" s="44"/>
      <c r="N3319" s="44"/>
      <c r="R3319" s="44"/>
    </row>
    <row r="3320" spans="1:18" x14ac:dyDescent="0.15">
      <c r="A3320" s="49">
        <v>32</v>
      </c>
      <c r="B3320" s="49" t="s">
        <v>5643</v>
      </c>
      <c r="C3320" s="49">
        <v>5</v>
      </c>
      <c r="D3320" s="60">
        <v>520</v>
      </c>
      <c r="E3320" s="60" t="s">
        <v>13039</v>
      </c>
      <c r="F3320" s="60" t="s">
        <v>9552</v>
      </c>
      <c r="H3320" s="49" t="s">
        <v>13006</v>
      </c>
      <c r="I3320" s="44"/>
      <c r="J3320" s="44"/>
      <c r="K3320" s="44"/>
      <c r="L3320" s="44"/>
      <c r="M3320" s="44"/>
      <c r="N3320" s="44"/>
      <c r="R3320" s="44"/>
    </row>
    <row r="3321" spans="1:18" x14ac:dyDescent="0.15">
      <c r="A3321" s="49">
        <v>32</v>
      </c>
      <c r="B3321" s="49" t="s">
        <v>5643</v>
      </c>
      <c r="C3321" s="49">
        <v>6</v>
      </c>
      <c r="D3321" s="60">
        <v>521</v>
      </c>
      <c r="E3321" s="60" t="s">
        <v>13040</v>
      </c>
      <c r="F3321" s="60"/>
      <c r="H3321" s="49" t="s">
        <v>13006</v>
      </c>
      <c r="I3321" s="44"/>
      <c r="J3321" s="44"/>
      <c r="K3321" s="44"/>
      <c r="L3321" s="44"/>
      <c r="M3321" s="44"/>
      <c r="N3321" s="44"/>
      <c r="R3321" s="44"/>
    </row>
    <row r="3322" spans="1:18" x14ac:dyDescent="0.15">
      <c r="A3322" s="49">
        <v>32</v>
      </c>
      <c r="B3322" s="49" t="s">
        <v>5643</v>
      </c>
      <c r="C3322" s="49">
        <v>7</v>
      </c>
      <c r="D3322" s="60">
        <v>523</v>
      </c>
      <c r="E3322" s="60" t="s">
        <v>13041</v>
      </c>
      <c r="F3322" s="60" t="s">
        <v>15043</v>
      </c>
      <c r="H3322" s="49" t="s">
        <v>13006</v>
      </c>
      <c r="I3322" s="44"/>
      <c r="J3322" s="44"/>
      <c r="K3322" s="44" t="s">
        <v>13041</v>
      </c>
      <c r="L3322" s="44"/>
      <c r="M3322" s="44"/>
      <c r="N3322" s="44"/>
      <c r="R3322" s="44"/>
    </row>
    <row r="3323" spans="1:18" x14ac:dyDescent="0.15">
      <c r="A3323" s="49">
        <v>32</v>
      </c>
      <c r="B3323" s="49" t="s">
        <v>5643</v>
      </c>
      <c r="C3323" s="49">
        <v>8</v>
      </c>
      <c r="D3323" s="60">
        <v>524</v>
      </c>
      <c r="E3323" s="60" t="s">
        <v>13042</v>
      </c>
      <c r="F3323" s="60"/>
      <c r="H3323" s="49" t="s">
        <v>13006</v>
      </c>
      <c r="I3323" s="44"/>
      <c r="J3323" s="44"/>
      <c r="K3323" s="44"/>
      <c r="L3323" s="44"/>
      <c r="M3323" s="44"/>
      <c r="N3323" s="44"/>
      <c r="R3323" s="44"/>
    </row>
    <row r="3324" spans="1:18" x14ac:dyDescent="0.15">
      <c r="A3324" s="49">
        <v>32</v>
      </c>
      <c r="B3324" s="49" t="s">
        <v>5643</v>
      </c>
      <c r="C3324" s="49">
        <v>9</v>
      </c>
      <c r="D3324" s="60">
        <v>5329</v>
      </c>
      <c r="E3324" s="60" t="s">
        <v>13043</v>
      </c>
      <c r="F3324" s="60" t="s">
        <v>10590</v>
      </c>
      <c r="H3324" s="49" t="s">
        <v>13006</v>
      </c>
      <c r="I3324" s="44" t="s">
        <v>13043</v>
      </c>
      <c r="J3324" s="44"/>
      <c r="K3324" s="44"/>
      <c r="L3324" s="44"/>
      <c r="M3324" s="44"/>
      <c r="N3324" s="44"/>
      <c r="R3324" s="44"/>
    </row>
    <row r="3325" spans="1:18" x14ac:dyDescent="0.15">
      <c r="A3325" s="49">
        <v>32</v>
      </c>
      <c r="B3325" s="49" t="s">
        <v>5643</v>
      </c>
      <c r="C3325" s="49">
        <v>10</v>
      </c>
      <c r="D3325" s="60">
        <v>5331</v>
      </c>
      <c r="E3325" s="60" t="s">
        <v>13044</v>
      </c>
      <c r="F3325" s="60" t="s">
        <v>10591</v>
      </c>
      <c r="H3325" s="49" t="s">
        <v>13007</v>
      </c>
      <c r="I3325" s="44"/>
      <c r="J3325" s="44" t="s">
        <v>13044</v>
      </c>
      <c r="K3325" s="44" t="s">
        <v>13044</v>
      </c>
      <c r="L3325" s="44"/>
      <c r="M3325" s="44"/>
      <c r="N3325" s="44"/>
      <c r="R3325" s="44"/>
    </row>
    <row r="3326" spans="1:18" x14ac:dyDescent="0.15">
      <c r="A3326" s="49">
        <v>32</v>
      </c>
      <c r="B3326" s="49" t="s">
        <v>5643</v>
      </c>
      <c r="C3326" s="49">
        <v>11</v>
      </c>
      <c r="D3326" s="60">
        <v>5332</v>
      </c>
      <c r="E3326" s="60" t="s">
        <v>13045</v>
      </c>
      <c r="F3326" s="60" t="s">
        <v>10592</v>
      </c>
      <c r="H3326" s="49" t="s">
        <v>13006</v>
      </c>
      <c r="I3326" s="44"/>
      <c r="J3326" s="44"/>
      <c r="K3326" s="44"/>
      <c r="L3326" s="44"/>
      <c r="M3326" s="44"/>
      <c r="N3326" s="44"/>
      <c r="R3326" s="44"/>
    </row>
    <row r="3327" spans="1:18" x14ac:dyDescent="0.15">
      <c r="A3327" s="49">
        <v>32</v>
      </c>
      <c r="B3327" s="49" t="s">
        <v>5643</v>
      </c>
      <c r="C3327" s="49">
        <v>12</v>
      </c>
      <c r="D3327" s="60">
        <v>5333</v>
      </c>
      <c r="E3327" s="60" t="s">
        <v>13046</v>
      </c>
      <c r="F3327" s="60" t="s">
        <v>11547</v>
      </c>
      <c r="H3327" s="49" t="s">
        <v>13007</v>
      </c>
      <c r="I3327" s="44"/>
      <c r="J3327" s="44" t="s">
        <v>13046</v>
      </c>
      <c r="K3327" s="44" t="s">
        <v>13046</v>
      </c>
      <c r="L3327" s="44"/>
      <c r="M3327" s="44"/>
      <c r="N3327" s="44"/>
      <c r="R3327" s="44"/>
    </row>
    <row r="3328" spans="1:18" x14ac:dyDescent="0.15">
      <c r="D3328" s="60"/>
      <c r="E3328" s="60"/>
      <c r="F3328" s="60"/>
      <c r="H3328" s="49"/>
      <c r="I3328" s="44"/>
      <c r="J3328" s="44"/>
      <c r="K3328" s="44"/>
      <c r="L3328" s="44"/>
      <c r="M3328" s="44"/>
      <c r="N3328" s="44"/>
      <c r="R3328" s="44"/>
    </row>
    <row r="3329" spans="1:18" x14ac:dyDescent="0.15">
      <c r="A3329" s="49">
        <v>32</v>
      </c>
      <c r="B3329" s="49" t="s">
        <v>5645</v>
      </c>
      <c r="C3329" s="49">
        <v>1</v>
      </c>
      <c r="D3329" s="60">
        <v>5336</v>
      </c>
      <c r="E3329" s="60" t="s">
        <v>13047</v>
      </c>
      <c r="F3329" s="60"/>
      <c r="H3329" s="49" t="s">
        <v>13006</v>
      </c>
      <c r="I3329" s="44"/>
      <c r="J3329" s="44"/>
      <c r="K3329" s="44"/>
      <c r="L3329" s="44"/>
      <c r="M3329" s="44"/>
      <c r="N3329" s="44"/>
      <c r="R3329" s="44"/>
    </row>
    <row r="3330" spans="1:18" x14ac:dyDescent="0.15">
      <c r="A3330" s="49">
        <v>32</v>
      </c>
      <c r="B3330" s="49" t="s">
        <v>5645</v>
      </c>
      <c r="C3330" s="49">
        <v>2</v>
      </c>
      <c r="D3330" s="60">
        <v>5337</v>
      </c>
      <c r="E3330" s="60" t="s">
        <v>13048</v>
      </c>
      <c r="F3330" s="60" t="s">
        <v>10487</v>
      </c>
      <c r="H3330" s="49" t="s">
        <v>13006</v>
      </c>
      <c r="I3330" s="44"/>
      <c r="J3330" s="44"/>
      <c r="K3330" s="44"/>
      <c r="L3330" s="44"/>
      <c r="M3330" s="44"/>
      <c r="N3330" s="44"/>
      <c r="R3330" s="44"/>
    </row>
    <row r="3331" spans="1:18" x14ac:dyDescent="0.15">
      <c r="A3331" s="49">
        <v>32</v>
      </c>
      <c r="B3331" s="49" t="s">
        <v>5645</v>
      </c>
      <c r="C3331" s="49">
        <v>3</v>
      </c>
      <c r="D3331" s="60">
        <v>5338</v>
      </c>
      <c r="E3331" s="60" t="s">
        <v>13049</v>
      </c>
      <c r="F3331" s="60"/>
      <c r="H3331" s="49" t="s">
        <v>13006</v>
      </c>
      <c r="I3331" s="44"/>
      <c r="J3331" s="44"/>
      <c r="K3331" s="44"/>
      <c r="L3331" s="44"/>
      <c r="M3331" s="44"/>
      <c r="N3331" s="44"/>
      <c r="R3331" s="44"/>
    </row>
    <row r="3332" spans="1:18" x14ac:dyDescent="0.15">
      <c r="A3332" s="49">
        <v>32</v>
      </c>
      <c r="B3332" s="49" t="s">
        <v>5645</v>
      </c>
      <c r="C3332" s="49">
        <v>4</v>
      </c>
      <c r="D3332" s="60">
        <v>5340</v>
      </c>
      <c r="E3332" s="60" t="s">
        <v>13369</v>
      </c>
      <c r="F3332" s="60" t="s">
        <v>10489</v>
      </c>
      <c r="H3332" s="49" t="s">
        <v>13006</v>
      </c>
      <c r="I3332" s="44"/>
      <c r="J3332" s="44"/>
      <c r="K3332" s="44"/>
      <c r="L3332" s="44"/>
      <c r="M3332" s="44"/>
      <c r="N3332" s="44"/>
      <c r="R3332" s="44"/>
    </row>
    <row r="3333" spans="1:18" x14ac:dyDescent="0.15">
      <c r="A3333" s="49">
        <v>32</v>
      </c>
      <c r="B3333" s="49" t="s">
        <v>5645</v>
      </c>
      <c r="C3333" s="49">
        <v>5</v>
      </c>
      <c r="D3333" s="60">
        <v>5341</v>
      </c>
      <c r="E3333" s="60" t="s">
        <v>13370</v>
      </c>
      <c r="F3333" s="60"/>
      <c r="H3333" s="49" t="s">
        <v>13006</v>
      </c>
      <c r="I3333" s="44"/>
      <c r="J3333" s="44"/>
      <c r="K3333" s="44"/>
      <c r="L3333" s="44"/>
      <c r="M3333" s="44"/>
      <c r="N3333" s="44"/>
      <c r="R3333" s="44"/>
    </row>
    <row r="3334" spans="1:18" x14ac:dyDescent="0.15">
      <c r="A3334" s="49">
        <v>32</v>
      </c>
      <c r="B3334" s="49" t="s">
        <v>5645</v>
      </c>
      <c r="C3334" s="49">
        <v>6</v>
      </c>
      <c r="D3334" s="60">
        <v>5343</v>
      </c>
      <c r="E3334" s="60" t="s">
        <v>13034</v>
      </c>
      <c r="F3334" s="60" t="s">
        <v>10490</v>
      </c>
      <c r="H3334" s="49" t="s">
        <v>13006</v>
      </c>
      <c r="I3334" s="44"/>
      <c r="J3334" s="44"/>
      <c r="K3334" s="44"/>
      <c r="L3334" s="44"/>
      <c r="M3334" s="44"/>
      <c r="N3334" s="44"/>
      <c r="R3334" s="44"/>
    </row>
    <row r="3335" spans="1:18" x14ac:dyDescent="0.15">
      <c r="A3335" s="49">
        <v>32</v>
      </c>
      <c r="B3335" s="49" t="s">
        <v>5645</v>
      </c>
      <c r="C3335" s="49">
        <v>7</v>
      </c>
      <c r="D3335" s="60">
        <v>5344</v>
      </c>
      <c r="E3335" s="60" t="s">
        <v>13035</v>
      </c>
      <c r="F3335" s="60" t="s">
        <v>10839</v>
      </c>
      <c r="H3335" s="49" t="s">
        <v>13006</v>
      </c>
      <c r="I3335" s="44"/>
      <c r="J3335" s="44"/>
      <c r="K3335" s="44"/>
      <c r="L3335" s="44"/>
      <c r="M3335" s="44"/>
      <c r="N3335" s="44"/>
      <c r="R3335" s="44"/>
    </row>
    <row r="3336" spans="1:18" x14ac:dyDescent="0.15">
      <c r="A3336" s="49">
        <v>32</v>
      </c>
      <c r="B3336" s="49" t="s">
        <v>5645</v>
      </c>
      <c r="C3336" s="49">
        <v>8</v>
      </c>
      <c r="D3336" s="60">
        <v>5346</v>
      </c>
      <c r="E3336" s="60" t="s">
        <v>15096</v>
      </c>
      <c r="F3336" s="60" t="s">
        <v>10840</v>
      </c>
      <c r="H3336" s="49" t="s">
        <v>13006</v>
      </c>
      <c r="I3336" s="44"/>
      <c r="J3336" s="44"/>
      <c r="K3336" s="44"/>
      <c r="L3336" s="44"/>
      <c r="M3336" s="44"/>
      <c r="N3336" s="44"/>
      <c r="R3336" s="44"/>
    </row>
    <row r="3337" spans="1:18" x14ac:dyDescent="0.15">
      <c r="A3337" s="49">
        <v>32</v>
      </c>
      <c r="B3337" s="49" t="s">
        <v>5645</v>
      </c>
      <c r="C3337" s="49">
        <v>9</v>
      </c>
      <c r="D3337" s="60">
        <v>5347</v>
      </c>
      <c r="E3337" s="60" t="s">
        <v>14757</v>
      </c>
      <c r="F3337" s="60" t="s">
        <v>11554</v>
      </c>
      <c r="H3337" s="49" t="s">
        <v>13006</v>
      </c>
      <c r="I3337" s="44"/>
      <c r="J3337" s="44"/>
      <c r="K3337" s="44"/>
      <c r="L3337" s="44"/>
      <c r="M3337" s="44"/>
      <c r="N3337" s="44"/>
      <c r="R3337" s="44"/>
    </row>
    <row r="3338" spans="1:18" x14ac:dyDescent="0.15">
      <c r="A3338" s="49">
        <v>32</v>
      </c>
      <c r="B3338" s="49" t="s">
        <v>5645</v>
      </c>
      <c r="C3338" s="49">
        <v>10</v>
      </c>
      <c r="D3338" s="60">
        <v>5348</v>
      </c>
      <c r="E3338" s="60" t="s">
        <v>12194</v>
      </c>
      <c r="F3338" s="60"/>
      <c r="H3338" s="49" t="s">
        <v>13006</v>
      </c>
      <c r="I3338" s="44"/>
      <c r="J3338" s="44"/>
      <c r="K3338" s="44"/>
      <c r="L3338" s="44"/>
      <c r="M3338" s="44"/>
      <c r="N3338" s="44"/>
      <c r="R3338" s="44"/>
    </row>
    <row r="3339" spans="1:18" x14ac:dyDescent="0.15">
      <c r="A3339" s="49">
        <v>32</v>
      </c>
      <c r="B3339" s="49" t="s">
        <v>5645</v>
      </c>
      <c r="C3339" s="49">
        <v>11</v>
      </c>
      <c r="D3339" s="60">
        <v>5349</v>
      </c>
      <c r="E3339" s="60" t="s">
        <v>12195</v>
      </c>
      <c r="F3339" s="60" t="s">
        <v>10913</v>
      </c>
      <c r="H3339" s="49" t="s">
        <v>13006</v>
      </c>
      <c r="I3339" s="44"/>
      <c r="J3339" s="44"/>
      <c r="K3339" s="44"/>
      <c r="L3339" s="44"/>
      <c r="M3339" s="44"/>
      <c r="N3339" s="44"/>
      <c r="R3339" s="44"/>
    </row>
    <row r="3340" spans="1:18" x14ac:dyDescent="0.15">
      <c r="A3340" s="49">
        <v>32</v>
      </c>
      <c r="B3340" s="49" t="s">
        <v>5645</v>
      </c>
      <c r="C3340" s="49">
        <v>12</v>
      </c>
      <c r="D3340" s="60">
        <v>5350</v>
      </c>
      <c r="E3340" s="60" t="s">
        <v>12196</v>
      </c>
      <c r="F3340" s="60"/>
      <c r="H3340" s="49" t="s">
        <v>13006</v>
      </c>
      <c r="I3340" s="44"/>
      <c r="J3340" s="44"/>
      <c r="K3340" s="44"/>
      <c r="L3340" s="44"/>
      <c r="M3340" s="44"/>
      <c r="N3340" s="44"/>
      <c r="R3340" s="44"/>
    </row>
    <row r="3341" spans="1:18" x14ac:dyDescent="0.15">
      <c r="D3341" s="60"/>
      <c r="E3341" s="60"/>
      <c r="F3341" s="60"/>
      <c r="H3341" s="49"/>
      <c r="I3341" s="44"/>
      <c r="J3341" s="44"/>
      <c r="K3341" s="44"/>
      <c r="L3341" s="44"/>
      <c r="M3341" s="44"/>
      <c r="N3341" s="44"/>
      <c r="R3341" s="44"/>
    </row>
    <row r="3342" spans="1:18" x14ac:dyDescent="0.15">
      <c r="A3342" s="49">
        <v>32</v>
      </c>
      <c r="B3342" s="49" t="s">
        <v>5646</v>
      </c>
      <c r="C3342" s="49">
        <v>1</v>
      </c>
      <c r="D3342" s="60">
        <v>5351</v>
      </c>
      <c r="E3342" s="60" t="s">
        <v>12197</v>
      </c>
      <c r="F3342" s="60" t="s">
        <v>10565</v>
      </c>
      <c r="H3342" s="49" t="s">
        <v>13006</v>
      </c>
      <c r="I3342" s="44"/>
      <c r="J3342" s="44"/>
      <c r="K3342" s="44" t="s">
        <v>12197</v>
      </c>
      <c r="L3342" s="44"/>
      <c r="M3342" s="44"/>
      <c r="N3342" s="44"/>
      <c r="R3342" s="44"/>
    </row>
    <row r="3343" spans="1:18" x14ac:dyDescent="0.15">
      <c r="A3343" s="49">
        <v>32</v>
      </c>
      <c r="B3343" s="49" t="s">
        <v>5646</v>
      </c>
      <c r="C3343" s="49">
        <v>2</v>
      </c>
      <c r="D3343" s="60">
        <v>5353</v>
      </c>
      <c r="E3343" s="60" t="s">
        <v>12198</v>
      </c>
      <c r="F3343" s="60" t="s">
        <v>10918</v>
      </c>
      <c r="H3343" s="49" t="s">
        <v>13006</v>
      </c>
      <c r="I3343" s="44"/>
      <c r="J3343" s="44"/>
      <c r="K3343" s="44"/>
      <c r="L3343" s="44"/>
      <c r="M3343" s="44"/>
      <c r="N3343" s="44"/>
      <c r="R3343" s="44"/>
    </row>
    <row r="3344" spans="1:18" x14ac:dyDescent="0.15">
      <c r="A3344" s="49">
        <v>32</v>
      </c>
      <c r="B3344" s="49" t="s">
        <v>5646</v>
      </c>
      <c r="C3344" s="49">
        <v>3</v>
      </c>
      <c r="D3344" s="60">
        <v>5354</v>
      </c>
      <c r="E3344" s="60" t="s">
        <v>12199</v>
      </c>
      <c r="F3344" s="60"/>
      <c r="H3344" s="49" t="s">
        <v>13006</v>
      </c>
      <c r="I3344" s="44"/>
      <c r="J3344" s="44"/>
      <c r="K3344" s="44"/>
      <c r="L3344" s="44"/>
      <c r="M3344" s="44"/>
      <c r="N3344" s="44"/>
      <c r="R3344" s="44"/>
    </row>
    <row r="3345" spans="1:18" x14ac:dyDescent="0.15">
      <c r="A3345" s="49">
        <v>32</v>
      </c>
      <c r="B3345" s="49" t="s">
        <v>5646</v>
      </c>
      <c r="C3345" s="49">
        <v>4</v>
      </c>
      <c r="D3345" s="60">
        <v>5355</v>
      </c>
      <c r="E3345" s="60" t="s">
        <v>7853</v>
      </c>
      <c r="F3345" s="60" t="s">
        <v>10919</v>
      </c>
      <c r="H3345" s="49" t="s">
        <v>13006</v>
      </c>
      <c r="I3345" s="44"/>
      <c r="J3345" s="44"/>
      <c r="K3345" s="44"/>
      <c r="L3345" s="44"/>
      <c r="M3345" s="44"/>
      <c r="N3345" s="44"/>
      <c r="R3345" s="44"/>
    </row>
    <row r="3346" spans="1:18" x14ac:dyDescent="0.15">
      <c r="A3346" s="49">
        <v>32</v>
      </c>
      <c r="B3346" s="49" t="s">
        <v>5646</v>
      </c>
      <c r="C3346" s="49">
        <v>5</v>
      </c>
      <c r="D3346" s="60">
        <v>5356</v>
      </c>
      <c r="E3346" s="60" t="s">
        <v>14761</v>
      </c>
      <c r="F3346" s="60" t="s">
        <v>13315</v>
      </c>
      <c r="H3346" s="49" t="s">
        <v>13006</v>
      </c>
      <c r="I3346" s="44"/>
      <c r="J3346" s="44"/>
      <c r="K3346" s="44"/>
      <c r="L3346" s="44"/>
      <c r="M3346" s="44"/>
      <c r="N3346" s="44"/>
      <c r="R3346" s="44"/>
    </row>
    <row r="3347" spans="1:18" x14ac:dyDescent="0.15">
      <c r="A3347" s="49">
        <v>32</v>
      </c>
      <c r="B3347" s="49" t="s">
        <v>5646</v>
      </c>
      <c r="C3347" s="49">
        <v>6</v>
      </c>
      <c r="D3347" s="60">
        <v>5357</v>
      </c>
      <c r="E3347" s="60" t="s">
        <v>7598</v>
      </c>
      <c r="F3347" s="60" t="s">
        <v>13316</v>
      </c>
      <c r="H3347" s="49" t="s">
        <v>13006</v>
      </c>
      <c r="I3347" s="44"/>
      <c r="J3347" s="44"/>
      <c r="K3347" s="44"/>
      <c r="L3347" s="44"/>
      <c r="M3347" s="44"/>
      <c r="N3347" s="44"/>
      <c r="R3347" s="44"/>
    </row>
    <row r="3348" spans="1:18" x14ac:dyDescent="0.15">
      <c r="A3348" s="49">
        <v>32</v>
      </c>
      <c r="B3348" s="49" t="s">
        <v>5646</v>
      </c>
      <c r="C3348" s="49">
        <v>7</v>
      </c>
      <c r="D3348" s="60">
        <v>5358</v>
      </c>
      <c r="E3348" s="60" t="s">
        <v>9239</v>
      </c>
      <c r="F3348" s="60" t="s">
        <v>13317</v>
      </c>
      <c r="H3348" s="49" t="s">
        <v>13006</v>
      </c>
      <c r="I3348" s="44"/>
      <c r="J3348" s="44"/>
      <c r="K3348" s="44"/>
      <c r="L3348" s="44"/>
      <c r="M3348" s="44"/>
      <c r="N3348" s="44"/>
      <c r="R3348" s="44"/>
    </row>
    <row r="3349" spans="1:18" x14ac:dyDescent="0.15">
      <c r="A3349" s="49">
        <v>32</v>
      </c>
      <c r="B3349" s="49" t="s">
        <v>5646</v>
      </c>
      <c r="C3349" s="49">
        <v>8</v>
      </c>
      <c r="D3349" s="60">
        <v>5359</v>
      </c>
      <c r="E3349" s="60" t="s">
        <v>10789</v>
      </c>
      <c r="F3349" s="60"/>
      <c r="H3349" s="49" t="s">
        <v>13006</v>
      </c>
      <c r="I3349" s="44"/>
      <c r="J3349" s="44"/>
      <c r="K3349" s="44"/>
      <c r="L3349" s="44"/>
      <c r="M3349" s="44"/>
      <c r="N3349" s="44"/>
      <c r="R3349" s="44"/>
    </row>
    <row r="3350" spans="1:18" x14ac:dyDescent="0.15">
      <c r="A3350" s="49">
        <v>32</v>
      </c>
      <c r="B3350" s="49" t="s">
        <v>5646</v>
      </c>
      <c r="C3350" s="49">
        <v>9</v>
      </c>
      <c r="D3350" s="60">
        <v>5360</v>
      </c>
      <c r="E3350" s="60" t="s">
        <v>522</v>
      </c>
      <c r="F3350" s="60"/>
      <c r="H3350" s="49" t="s">
        <v>13006</v>
      </c>
      <c r="I3350" s="44"/>
      <c r="J3350" s="44"/>
      <c r="K3350" s="44"/>
      <c r="L3350" s="44"/>
      <c r="M3350" s="44"/>
      <c r="N3350" s="44"/>
      <c r="R3350" s="44"/>
    </row>
    <row r="3351" spans="1:18" x14ac:dyDescent="0.15">
      <c r="A3351" s="49">
        <v>32</v>
      </c>
      <c r="B3351" s="49" t="s">
        <v>5646</v>
      </c>
      <c r="C3351" s="49">
        <v>10</v>
      </c>
      <c r="D3351" s="60">
        <v>5362</v>
      </c>
      <c r="E3351" s="60" t="s">
        <v>523</v>
      </c>
      <c r="F3351" s="60" t="s">
        <v>13318</v>
      </c>
      <c r="H3351" s="49" t="s">
        <v>13006</v>
      </c>
      <c r="I3351" s="44"/>
      <c r="J3351" s="44" t="s">
        <v>523</v>
      </c>
      <c r="K3351" s="44" t="s">
        <v>523</v>
      </c>
      <c r="L3351" s="44"/>
      <c r="M3351" s="44"/>
      <c r="N3351" s="44"/>
      <c r="R3351" s="44"/>
    </row>
    <row r="3352" spans="1:18" x14ac:dyDescent="0.15">
      <c r="A3352" s="49">
        <v>32</v>
      </c>
      <c r="B3352" s="49" t="s">
        <v>5646</v>
      </c>
      <c r="C3352" s="49">
        <v>11</v>
      </c>
      <c r="D3352" s="60">
        <v>5365</v>
      </c>
      <c r="E3352" s="60" t="s">
        <v>524</v>
      </c>
      <c r="F3352" s="60"/>
      <c r="H3352" s="49" t="s">
        <v>13006</v>
      </c>
      <c r="I3352" s="44"/>
      <c r="J3352" s="44"/>
      <c r="K3352" s="44"/>
      <c r="L3352" s="44"/>
      <c r="M3352" s="44"/>
      <c r="N3352" s="44"/>
      <c r="R3352" s="44"/>
    </row>
    <row r="3353" spans="1:18" x14ac:dyDescent="0.15">
      <c r="A3353" s="49">
        <v>32</v>
      </c>
      <c r="B3353" s="49" t="s">
        <v>5646</v>
      </c>
      <c r="C3353" s="49">
        <v>12</v>
      </c>
      <c r="D3353" s="60">
        <v>5366</v>
      </c>
      <c r="E3353" s="60" t="s">
        <v>236</v>
      </c>
      <c r="F3353" s="60"/>
      <c r="H3353" s="49" t="s">
        <v>13006</v>
      </c>
      <c r="I3353" s="44"/>
      <c r="J3353" s="44"/>
      <c r="K3353" s="44"/>
      <c r="L3353" s="44"/>
      <c r="M3353" s="44"/>
      <c r="N3353" s="44"/>
      <c r="R3353" s="44"/>
    </row>
    <row r="3354" spans="1:18" x14ac:dyDescent="0.15">
      <c r="D3354" s="60"/>
      <c r="E3354" s="60"/>
      <c r="F3354" s="60"/>
      <c r="H3354" s="49"/>
      <c r="I3354" s="44"/>
      <c r="J3354" s="44"/>
      <c r="K3354" s="44"/>
      <c r="L3354" s="44"/>
      <c r="M3354" s="44"/>
      <c r="N3354" s="44"/>
      <c r="R3354" s="44"/>
    </row>
    <row r="3355" spans="1:18" x14ac:dyDescent="0.15">
      <c r="A3355" s="49">
        <v>32</v>
      </c>
      <c r="B3355" s="49" t="s">
        <v>5648</v>
      </c>
      <c r="C3355" s="49">
        <v>1</v>
      </c>
      <c r="D3355" s="60">
        <v>5368</v>
      </c>
      <c r="E3355" s="60" t="s">
        <v>13841</v>
      </c>
      <c r="F3355" s="60"/>
      <c r="H3355" s="49" t="s">
        <v>13006</v>
      </c>
      <c r="I3355" s="44"/>
      <c r="J3355" s="44"/>
      <c r="K3355" s="44"/>
      <c r="L3355" s="44"/>
      <c r="M3355" s="44"/>
      <c r="N3355" s="44"/>
      <c r="R3355" s="44"/>
    </row>
    <row r="3356" spans="1:18" x14ac:dyDescent="0.15">
      <c r="A3356" s="49">
        <v>32</v>
      </c>
      <c r="B3356" s="49" t="s">
        <v>5648</v>
      </c>
      <c r="C3356" s="49">
        <v>2</v>
      </c>
      <c r="D3356" s="60">
        <v>5369</v>
      </c>
      <c r="E3356" s="60" t="s">
        <v>13842</v>
      </c>
      <c r="F3356" s="60" t="s">
        <v>11367</v>
      </c>
      <c r="H3356" s="49" t="s">
        <v>13006</v>
      </c>
      <c r="I3356" s="44"/>
      <c r="J3356" s="44"/>
      <c r="K3356" s="44"/>
      <c r="L3356" s="44"/>
      <c r="M3356" s="44"/>
      <c r="N3356" s="44"/>
      <c r="R3356" s="44"/>
    </row>
    <row r="3357" spans="1:18" x14ac:dyDescent="0.15">
      <c r="A3357" s="49">
        <v>32</v>
      </c>
      <c r="B3357" s="49" t="s">
        <v>5648</v>
      </c>
      <c r="C3357" s="49">
        <v>3</v>
      </c>
      <c r="D3357" s="60">
        <v>5370</v>
      </c>
      <c r="E3357" s="60" t="s">
        <v>13843</v>
      </c>
      <c r="F3357" s="60"/>
      <c r="H3357" s="49" t="s">
        <v>13006</v>
      </c>
      <c r="I3357" s="44"/>
      <c r="J3357" s="44"/>
      <c r="K3357" s="44"/>
      <c r="L3357" s="44"/>
      <c r="M3357" s="44"/>
      <c r="N3357" s="44"/>
      <c r="R3357" s="44"/>
    </row>
    <row r="3358" spans="1:18" x14ac:dyDescent="0.15">
      <c r="A3358" s="49">
        <v>32</v>
      </c>
      <c r="B3358" s="49" t="s">
        <v>5648</v>
      </c>
      <c r="C3358" s="49">
        <v>4</v>
      </c>
      <c r="D3358" s="60">
        <v>5371</v>
      </c>
      <c r="E3358" s="60" t="s">
        <v>13844</v>
      </c>
      <c r="F3358" s="60"/>
      <c r="H3358" s="49" t="s">
        <v>13006</v>
      </c>
      <c r="I3358" s="44"/>
      <c r="J3358" s="44"/>
      <c r="K3358" s="44"/>
      <c r="L3358" s="44"/>
      <c r="M3358" s="44"/>
      <c r="N3358" s="44"/>
      <c r="R3358" s="44"/>
    </row>
    <row r="3359" spans="1:18" x14ac:dyDescent="0.15">
      <c r="A3359" s="49">
        <v>32</v>
      </c>
      <c r="B3359" s="49" t="s">
        <v>5648</v>
      </c>
      <c r="C3359" s="49">
        <v>5</v>
      </c>
      <c r="D3359" s="60">
        <v>5374</v>
      </c>
      <c r="E3359" s="60" t="s">
        <v>13845</v>
      </c>
      <c r="F3359" s="60" t="s">
        <v>11368</v>
      </c>
      <c r="H3359" s="49" t="s">
        <v>13006</v>
      </c>
      <c r="I3359" s="44"/>
      <c r="J3359" s="44"/>
      <c r="K3359" s="44"/>
      <c r="L3359" s="44"/>
      <c r="M3359" s="44"/>
      <c r="N3359" s="44"/>
      <c r="R3359" s="44"/>
    </row>
    <row r="3360" spans="1:18" x14ac:dyDescent="0.15">
      <c r="A3360" s="49">
        <v>32</v>
      </c>
      <c r="B3360" s="49" t="s">
        <v>5648</v>
      </c>
      <c r="C3360" s="49">
        <v>6</v>
      </c>
      <c r="D3360" s="60">
        <v>5375</v>
      </c>
      <c r="E3360" s="60" t="s">
        <v>13846</v>
      </c>
      <c r="F3360" s="60"/>
      <c r="H3360" s="49" t="s">
        <v>13006</v>
      </c>
      <c r="I3360" s="44"/>
      <c r="J3360" s="44"/>
      <c r="K3360" s="44"/>
      <c r="L3360" s="44"/>
      <c r="M3360" s="44"/>
      <c r="N3360" s="44"/>
      <c r="R3360" s="44"/>
    </row>
    <row r="3361" spans="1:18" x14ac:dyDescent="0.15">
      <c r="A3361" s="49">
        <v>32</v>
      </c>
      <c r="B3361" s="49" t="s">
        <v>5648</v>
      </c>
      <c r="C3361" s="49">
        <v>7</v>
      </c>
      <c r="D3361" s="60">
        <v>5376</v>
      </c>
      <c r="E3361" s="60" t="s">
        <v>13847</v>
      </c>
      <c r="F3361" s="60" t="s">
        <v>11369</v>
      </c>
      <c r="H3361" s="49" t="s">
        <v>13006</v>
      </c>
      <c r="I3361" s="44"/>
      <c r="J3361" s="44" t="s">
        <v>13847</v>
      </c>
      <c r="K3361" s="44" t="s">
        <v>13847</v>
      </c>
      <c r="L3361" s="44"/>
      <c r="M3361" s="44"/>
      <c r="N3361" s="44"/>
      <c r="R3361" s="44"/>
    </row>
    <row r="3362" spans="1:18" x14ac:dyDescent="0.15">
      <c r="A3362" s="49">
        <v>32</v>
      </c>
      <c r="B3362" s="49" t="s">
        <v>5648</v>
      </c>
      <c r="C3362" s="49">
        <v>8</v>
      </c>
      <c r="D3362" s="60">
        <v>5377</v>
      </c>
      <c r="E3362" s="60" t="s">
        <v>13848</v>
      </c>
      <c r="F3362" s="60" t="s">
        <v>11370</v>
      </c>
      <c r="H3362" s="49" t="s">
        <v>13006</v>
      </c>
      <c r="I3362" s="44"/>
      <c r="J3362" s="44"/>
      <c r="K3362" s="44"/>
      <c r="L3362" s="44"/>
      <c r="M3362" s="44"/>
      <c r="N3362" s="44"/>
      <c r="R3362" s="44"/>
    </row>
    <row r="3363" spans="1:18" x14ac:dyDescent="0.15">
      <c r="A3363" s="49">
        <v>32</v>
      </c>
      <c r="B3363" s="49" t="s">
        <v>5648</v>
      </c>
      <c r="C3363" s="49">
        <v>9</v>
      </c>
      <c r="D3363" s="60">
        <v>5379</v>
      </c>
      <c r="E3363" s="60" t="s">
        <v>13850</v>
      </c>
      <c r="F3363" s="60"/>
      <c r="H3363" s="49" t="s">
        <v>13006</v>
      </c>
      <c r="I3363" s="44"/>
      <c r="J3363" s="44"/>
      <c r="K3363" s="44"/>
      <c r="L3363" s="44"/>
      <c r="M3363" s="44"/>
      <c r="N3363" s="44"/>
      <c r="R3363" s="44"/>
    </row>
    <row r="3364" spans="1:18" x14ac:dyDescent="0.15">
      <c r="A3364" s="49">
        <v>32</v>
      </c>
      <c r="B3364" s="49" t="s">
        <v>5648</v>
      </c>
      <c r="C3364" s="49">
        <v>10</v>
      </c>
      <c r="D3364" s="60">
        <v>5380</v>
      </c>
      <c r="E3364" s="60" t="s">
        <v>10993</v>
      </c>
      <c r="F3364" s="60"/>
      <c r="H3364" s="49" t="s">
        <v>13006</v>
      </c>
      <c r="I3364" s="44"/>
      <c r="J3364" s="44"/>
      <c r="K3364" s="44"/>
      <c r="L3364" s="44"/>
      <c r="M3364" s="44"/>
      <c r="N3364" s="44"/>
      <c r="R3364" s="44"/>
    </row>
    <row r="3365" spans="1:18" x14ac:dyDescent="0.15">
      <c r="A3365" s="49">
        <v>32</v>
      </c>
      <c r="B3365" s="49" t="s">
        <v>5648</v>
      </c>
      <c r="C3365" s="49">
        <v>11</v>
      </c>
      <c r="D3365" s="60">
        <v>5381</v>
      </c>
      <c r="E3365" s="60" t="s">
        <v>10994</v>
      </c>
      <c r="F3365" s="60" t="s">
        <v>11371</v>
      </c>
      <c r="H3365" s="49" t="s">
        <v>13006</v>
      </c>
      <c r="I3365" s="44"/>
      <c r="J3365" s="44"/>
      <c r="K3365" s="44"/>
      <c r="L3365" s="44"/>
      <c r="M3365" s="44"/>
      <c r="N3365" s="44"/>
      <c r="R3365" s="44"/>
    </row>
    <row r="3366" spans="1:18" x14ac:dyDescent="0.15">
      <c r="A3366" s="49">
        <v>32</v>
      </c>
      <c r="B3366" s="49" t="s">
        <v>5648</v>
      </c>
      <c r="C3366" s="49">
        <v>12</v>
      </c>
      <c r="D3366" s="60">
        <v>5382</v>
      </c>
      <c r="E3366" s="60" t="s">
        <v>10995</v>
      </c>
      <c r="F3366" s="60" t="s">
        <v>12985</v>
      </c>
      <c r="H3366" s="49" t="s">
        <v>13006</v>
      </c>
      <c r="I3366" s="44"/>
      <c r="J3366" s="44"/>
      <c r="K3366" s="44"/>
      <c r="L3366" s="44"/>
      <c r="M3366" s="44"/>
      <c r="N3366" s="44"/>
      <c r="R3366" s="44"/>
    </row>
    <row r="3367" spans="1:18" x14ac:dyDescent="0.15">
      <c r="D3367" s="60"/>
      <c r="E3367" s="60"/>
      <c r="F3367" s="60"/>
      <c r="H3367" s="49"/>
      <c r="I3367" s="44"/>
      <c r="J3367" s="44"/>
      <c r="K3367" s="44"/>
      <c r="L3367" s="44"/>
      <c r="M3367" s="44"/>
      <c r="N3367" s="44"/>
      <c r="R3367" s="44"/>
    </row>
    <row r="3368" spans="1:18" x14ac:dyDescent="0.15">
      <c r="A3368" s="49">
        <v>32</v>
      </c>
      <c r="B3368" s="49" t="s">
        <v>5649</v>
      </c>
      <c r="C3368" s="49">
        <v>1</v>
      </c>
      <c r="D3368" s="60">
        <v>5383</v>
      </c>
      <c r="E3368" s="60" t="s">
        <v>10996</v>
      </c>
      <c r="F3368" s="60" t="s">
        <v>12986</v>
      </c>
      <c r="H3368" s="49" t="s">
        <v>13006</v>
      </c>
      <c r="I3368" s="44"/>
      <c r="J3368" s="44"/>
      <c r="K3368" s="44"/>
      <c r="L3368" s="44"/>
      <c r="M3368" s="44"/>
      <c r="N3368" s="44"/>
      <c r="R3368" s="44"/>
    </row>
    <row r="3369" spans="1:18" x14ac:dyDescent="0.15">
      <c r="A3369" s="49">
        <v>32</v>
      </c>
      <c r="B3369" s="49" t="s">
        <v>5649</v>
      </c>
      <c r="C3369" s="49">
        <v>2</v>
      </c>
      <c r="D3369" s="60">
        <v>5384</v>
      </c>
      <c r="E3369" s="60" t="s">
        <v>10997</v>
      </c>
      <c r="F3369" s="60"/>
      <c r="H3369" s="49" t="s">
        <v>13006</v>
      </c>
      <c r="I3369" s="44"/>
      <c r="J3369" s="44"/>
      <c r="K3369" s="44"/>
      <c r="L3369" s="44"/>
      <c r="M3369" s="44"/>
      <c r="N3369" s="44"/>
      <c r="R3369" s="44"/>
    </row>
    <row r="3370" spans="1:18" x14ac:dyDescent="0.15">
      <c r="A3370" s="49">
        <v>32</v>
      </c>
      <c r="B3370" s="49" t="s">
        <v>5649</v>
      </c>
      <c r="C3370" s="49">
        <v>3</v>
      </c>
      <c r="D3370" s="60">
        <v>5385</v>
      </c>
      <c r="E3370" s="60" t="s">
        <v>10998</v>
      </c>
      <c r="F3370" s="60" t="s">
        <v>12987</v>
      </c>
      <c r="H3370" s="49" t="s">
        <v>13006</v>
      </c>
      <c r="I3370" s="44" t="s">
        <v>10998</v>
      </c>
      <c r="J3370" s="44"/>
      <c r="K3370" s="44"/>
      <c r="L3370" s="44"/>
      <c r="M3370" s="44"/>
      <c r="N3370" s="44"/>
      <c r="R3370" s="44"/>
    </row>
    <row r="3371" spans="1:18" x14ac:dyDescent="0.15">
      <c r="A3371" s="49">
        <v>32</v>
      </c>
      <c r="B3371" s="49" t="s">
        <v>5649</v>
      </c>
      <c r="C3371" s="49">
        <v>4</v>
      </c>
      <c r="D3371" s="60">
        <v>5387</v>
      </c>
      <c r="E3371" s="60" t="s">
        <v>10999</v>
      </c>
      <c r="F3371" s="60" t="s">
        <v>12988</v>
      </c>
      <c r="H3371" s="49" t="s">
        <v>13006</v>
      </c>
      <c r="I3371" s="44"/>
      <c r="J3371" s="44"/>
      <c r="K3371" s="44"/>
      <c r="L3371" s="44"/>
      <c r="M3371" s="44"/>
      <c r="N3371" s="44"/>
      <c r="R3371" s="44"/>
    </row>
    <row r="3372" spans="1:18" x14ac:dyDescent="0.15">
      <c r="A3372" s="49">
        <v>32</v>
      </c>
      <c r="B3372" s="49" t="s">
        <v>5649</v>
      </c>
      <c r="C3372" s="49">
        <v>5</v>
      </c>
      <c r="D3372" s="60">
        <v>5388</v>
      </c>
      <c r="E3372" s="60" t="s">
        <v>4538</v>
      </c>
      <c r="F3372" s="60"/>
      <c r="H3372" s="49" t="s">
        <v>13006</v>
      </c>
      <c r="I3372" s="44"/>
      <c r="J3372" s="44"/>
      <c r="K3372" s="44"/>
      <c r="L3372" s="44"/>
      <c r="M3372" s="44"/>
      <c r="N3372" s="44"/>
      <c r="R3372" s="44"/>
    </row>
    <row r="3373" spans="1:18" x14ac:dyDescent="0.15">
      <c r="A3373" s="49">
        <v>32</v>
      </c>
      <c r="B3373" s="49" t="s">
        <v>5649</v>
      </c>
      <c r="C3373" s="49">
        <v>6</v>
      </c>
      <c r="D3373" s="60">
        <v>5389</v>
      </c>
      <c r="E3373" s="60" t="s">
        <v>4539</v>
      </c>
      <c r="F3373" s="60"/>
      <c r="H3373" s="49" t="s">
        <v>13006</v>
      </c>
      <c r="I3373" s="44"/>
      <c r="J3373" s="44"/>
      <c r="K3373" s="44"/>
      <c r="L3373" s="44"/>
      <c r="M3373" s="44"/>
      <c r="N3373" s="44"/>
      <c r="R3373" s="44"/>
    </row>
    <row r="3374" spans="1:18" x14ac:dyDescent="0.15">
      <c r="A3374" s="49">
        <v>32</v>
      </c>
      <c r="B3374" s="49" t="s">
        <v>5649</v>
      </c>
      <c r="C3374" s="49">
        <v>7</v>
      </c>
      <c r="D3374" s="60">
        <v>5390</v>
      </c>
      <c r="E3374" s="60" t="s">
        <v>4540</v>
      </c>
      <c r="F3374" s="60" t="s">
        <v>12989</v>
      </c>
      <c r="H3374" s="49" t="s">
        <v>13006</v>
      </c>
      <c r="I3374" s="44"/>
      <c r="J3374" s="44"/>
      <c r="K3374" s="44"/>
      <c r="L3374" s="44"/>
      <c r="M3374" s="44"/>
      <c r="N3374" s="44"/>
      <c r="R3374" s="44"/>
    </row>
    <row r="3375" spans="1:18" x14ac:dyDescent="0.15">
      <c r="A3375" s="49">
        <v>32</v>
      </c>
      <c r="B3375" s="49" t="s">
        <v>5649</v>
      </c>
      <c r="C3375" s="49">
        <v>8</v>
      </c>
      <c r="D3375" s="60">
        <v>5393</v>
      </c>
      <c r="E3375" s="60" t="s">
        <v>8185</v>
      </c>
      <c r="F3375" s="60"/>
      <c r="H3375" s="49" t="s">
        <v>13006</v>
      </c>
      <c r="I3375" s="44"/>
      <c r="J3375" s="44"/>
      <c r="K3375" s="44"/>
      <c r="L3375" s="44"/>
      <c r="M3375" s="44"/>
      <c r="N3375" s="44"/>
      <c r="R3375" s="44"/>
    </row>
    <row r="3376" spans="1:18" x14ac:dyDescent="0.15">
      <c r="A3376" s="49">
        <v>32</v>
      </c>
      <c r="B3376" s="49" t="s">
        <v>5649</v>
      </c>
      <c r="C3376" s="49">
        <v>9</v>
      </c>
      <c r="D3376" s="60">
        <v>5394</v>
      </c>
      <c r="E3376" s="60" t="s">
        <v>8186</v>
      </c>
      <c r="F3376" s="60" t="s">
        <v>11716</v>
      </c>
      <c r="H3376" s="49" t="s">
        <v>13006</v>
      </c>
      <c r="I3376" s="44"/>
      <c r="J3376" s="44"/>
      <c r="K3376" s="44"/>
      <c r="L3376" s="44"/>
      <c r="M3376" s="44"/>
      <c r="N3376" s="44"/>
      <c r="R3376" s="44"/>
    </row>
    <row r="3377" spans="1:18" x14ac:dyDescent="0.15">
      <c r="A3377" s="49">
        <v>32</v>
      </c>
      <c r="B3377" s="49" t="s">
        <v>5649</v>
      </c>
      <c r="C3377" s="49">
        <v>10</v>
      </c>
      <c r="D3377" s="60">
        <v>5395</v>
      </c>
      <c r="E3377" s="60" t="s">
        <v>8187</v>
      </c>
      <c r="F3377" s="60"/>
      <c r="H3377" s="49" t="s">
        <v>13006</v>
      </c>
      <c r="I3377" s="44"/>
      <c r="J3377" s="44"/>
      <c r="K3377" s="44"/>
      <c r="L3377" s="44"/>
      <c r="M3377" s="44"/>
      <c r="N3377" s="44"/>
      <c r="R3377" s="44"/>
    </row>
    <row r="3378" spans="1:18" x14ac:dyDescent="0.15">
      <c r="A3378" s="49">
        <v>32</v>
      </c>
      <c r="B3378" s="49" t="s">
        <v>5649</v>
      </c>
      <c r="C3378" s="49">
        <v>11</v>
      </c>
      <c r="D3378" s="60">
        <v>5396</v>
      </c>
      <c r="E3378" s="60" t="s">
        <v>8188</v>
      </c>
      <c r="F3378" s="60"/>
      <c r="H3378" s="49" t="s">
        <v>13006</v>
      </c>
      <c r="I3378" s="44"/>
      <c r="J3378" s="44"/>
      <c r="K3378" s="44"/>
      <c r="L3378" s="44"/>
      <c r="M3378" s="44"/>
      <c r="N3378" s="44"/>
      <c r="R3378" s="44"/>
    </row>
    <row r="3379" spans="1:18" x14ac:dyDescent="0.15">
      <c r="A3379" s="49">
        <v>32</v>
      </c>
      <c r="B3379" s="49" t="s">
        <v>5649</v>
      </c>
      <c r="C3379" s="49">
        <v>12</v>
      </c>
      <c r="D3379" s="60">
        <v>5397</v>
      </c>
      <c r="E3379" s="60" t="s">
        <v>8189</v>
      </c>
      <c r="F3379" s="60"/>
      <c r="H3379" s="49" t="s">
        <v>13006</v>
      </c>
      <c r="I3379" s="44"/>
      <c r="J3379" s="44"/>
      <c r="K3379" s="44"/>
      <c r="L3379" s="44"/>
      <c r="M3379" s="44"/>
      <c r="N3379" s="44"/>
      <c r="R3379" s="44"/>
    </row>
    <row r="3380" spans="1:18" ht="58.5" customHeight="1" x14ac:dyDescent="0.15">
      <c r="A3380" s="53" t="s">
        <v>12231</v>
      </c>
      <c r="B3380" s="54"/>
      <c r="C3380" s="54"/>
      <c r="D3380" s="54"/>
      <c r="E3380" s="54"/>
      <c r="F3380" s="54"/>
      <c r="G3380" s="54"/>
      <c r="H3380" s="32"/>
      <c r="I3380" s="44"/>
      <c r="J3380" s="44"/>
      <c r="K3380" s="44"/>
      <c r="L3380" s="44"/>
      <c r="M3380" s="44"/>
      <c r="N3380" s="44"/>
      <c r="R3380" s="44"/>
    </row>
    <row r="3381" spans="1:18" s="20" customFormat="1" ht="12.75" customHeight="1" x14ac:dyDescent="0.15">
      <c r="A3381" s="2" t="s">
        <v>9863</v>
      </c>
      <c r="B3381" s="2" t="s">
        <v>9861</v>
      </c>
      <c r="C3381" s="2" t="s">
        <v>9862</v>
      </c>
      <c r="D3381" s="11" t="s">
        <v>6922</v>
      </c>
      <c r="E3381" s="11" t="s">
        <v>7223</v>
      </c>
      <c r="F3381" s="11" t="s">
        <v>14363</v>
      </c>
      <c r="G3381" s="4" t="s">
        <v>7670</v>
      </c>
      <c r="H3381" s="58"/>
      <c r="I3381" s="3" t="s">
        <v>12569</v>
      </c>
      <c r="J3381" s="3" t="s">
        <v>13220</v>
      </c>
      <c r="K3381" s="3" t="s">
        <v>13560</v>
      </c>
    </row>
    <row r="3382" spans="1:18" s="20" customFormat="1" x14ac:dyDescent="0.15">
      <c r="A3382" s="2"/>
      <c r="B3382" s="2"/>
      <c r="C3382" s="2"/>
      <c r="D3382" s="11"/>
      <c r="E3382" s="11"/>
      <c r="F3382" s="11"/>
      <c r="G3382" s="4"/>
      <c r="H3382" s="2" t="s">
        <v>13350</v>
      </c>
      <c r="I3382" s="2" t="s">
        <v>12886</v>
      </c>
      <c r="J3382" s="2" t="s">
        <v>12886</v>
      </c>
      <c r="K3382" s="2" t="s">
        <v>12886</v>
      </c>
    </row>
    <row r="3383" spans="1:18" x14ac:dyDescent="0.15">
      <c r="D3383" s="60"/>
      <c r="E3383" s="60"/>
      <c r="F3383" s="60"/>
      <c r="H3383" s="49"/>
      <c r="I3383" s="44"/>
      <c r="J3383" s="44"/>
      <c r="K3383" s="44"/>
      <c r="L3383" s="44"/>
      <c r="M3383" s="44"/>
      <c r="N3383" s="44"/>
      <c r="R3383" s="44"/>
    </row>
    <row r="3384" spans="1:18" x14ac:dyDescent="0.15">
      <c r="A3384" s="49">
        <v>33</v>
      </c>
      <c r="B3384" s="49" t="s">
        <v>8125</v>
      </c>
      <c r="C3384" s="49">
        <v>1</v>
      </c>
      <c r="D3384" s="60">
        <v>5399</v>
      </c>
      <c r="E3384" s="60" t="s">
        <v>8190</v>
      </c>
      <c r="F3384" s="60"/>
      <c r="H3384" s="49" t="s">
        <v>13006</v>
      </c>
      <c r="I3384" s="44"/>
      <c r="J3384" s="44"/>
      <c r="K3384" s="44"/>
      <c r="L3384" s="44"/>
      <c r="M3384" s="44"/>
      <c r="N3384" s="44"/>
      <c r="R3384" s="44"/>
    </row>
    <row r="3385" spans="1:18" x14ac:dyDescent="0.15">
      <c r="A3385" s="49">
        <v>33</v>
      </c>
      <c r="B3385" s="49" t="s">
        <v>8125</v>
      </c>
      <c r="C3385" s="49">
        <v>2</v>
      </c>
      <c r="D3385" s="60">
        <v>5400</v>
      </c>
      <c r="E3385" s="60" t="s">
        <v>8191</v>
      </c>
      <c r="F3385" s="60"/>
      <c r="H3385" s="49" t="s">
        <v>13006</v>
      </c>
      <c r="I3385" s="44"/>
      <c r="J3385" s="44"/>
      <c r="K3385" s="44"/>
      <c r="L3385" s="44"/>
      <c r="M3385" s="44"/>
      <c r="N3385" s="44"/>
      <c r="R3385" s="44"/>
    </row>
    <row r="3386" spans="1:18" x14ac:dyDescent="0.15">
      <c r="A3386" s="49">
        <v>33</v>
      </c>
      <c r="B3386" s="49" t="s">
        <v>8125</v>
      </c>
      <c r="C3386" s="49">
        <v>3</v>
      </c>
      <c r="D3386" s="60">
        <v>5402</v>
      </c>
      <c r="E3386" s="60" t="s">
        <v>8192</v>
      </c>
      <c r="F3386" s="60" t="s">
        <v>10585</v>
      </c>
      <c r="H3386" s="49" t="s">
        <v>13006</v>
      </c>
      <c r="I3386" s="44"/>
      <c r="J3386" s="44"/>
      <c r="K3386" s="44"/>
      <c r="L3386" s="44"/>
      <c r="M3386" s="44"/>
      <c r="N3386" s="44"/>
      <c r="R3386" s="44"/>
    </row>
    <row r="3387" spans="1:18" x14ac:dyDescent="0.15">
      <c r="A3387" s="49">
        <v>33</v>
      </c>
      <c r="B3387" s="49" t="s">
        <v>8125</v>
      </c>
      <c r="C3387" s="49">
        <v>4</v>
      </c>
      <c r="D3387" s="60">
        <v>5403</v>
      </c>
      <c r="E3387" s="60" t="s">
        <v>8466</v>
      </c>
      <c r="F3387" s="60" t="s">
        <v>10586</v>
      </c>
      <c r="H3387" s="49" t="s">
        <v>13006</v>
      </c>
      <c r="I3387" s="44"/>
      <c r="J3387" s="44"/>
      <c r="K3387" s="44"/>
      <c r="L3387" s="44"/>
      <c r="M3387" s="44"/>
      <c r="N3387" s="44"/>
      <c r="R3387" s="44"/>
    </row>
    <row r="3388" spans="1:18" x14ac:dyDescent="0.15">
      <c r="A3388" s="49">
        <v>33</v>
      </c>
      <c r="B3388" s="49" t="s">
        <v>8125</v>
      </c>
      <c r="C3388" s="49">
        <v>5</v>
      </c>
      <c r="D3388" s="60">
        <v>5404</v>
      </c>
      <c r="E3388" s="60" t="s">
        <v>7895</v>
      </c>
      <c r="F3388" s="60"/>
      <c r="H3388" s="49" t="s">
        <v>13006</v>
      </c>
      <c r="I3388" s="44"/>
      <c r="J3388" s="44"/>
      <c r="K3388" s="44"/>
      <c r="L3388" s="44"/>
      <c r="M3388" s="44"/>
      <c r="N3388" s="44"/>
      <c r="R3388" s="44"/>
    </row>
    <row r="3389" spans="1:18" x14ac:dyDescent="0.15">
      <c r="A3389" s="49">
        <v>33</v>
      </c>
      <c r="B3389" s="49" t="s">
        <v>8125</v>
      </c>
      <c r="C3389" s="49">
        <v>6</v>
      </c>
      <c r="D3389" s="60">
        <v>5405</v>
      </c>
      <c r="E3389" s="60" t="s">
        <v>7896</v>
      </c>
      <c r="F3389" s="60" t="s">
        <v>10587</v>
      </c>
      <c r="H3389" s="49" t="s">
        <v>13006</v>
      </c>
      <c r="I3389" s="44"/>
      <c r="J3389" s="44"/>
      <c r="K3389" s="44"/>
      <c r="L3389" s="44"/>
      <c r="M3389" s="44"/>
      <c r="N3389" s="44"/>
      <c r="R3389" s="44"/>
    </row>
    <row r="3390" spans="1:18" x14ac:dyDescent="0.15">
      <c r="A3390" s="49">
        <v>33</v>
      </c>
      <c r="B3390" s="49" t="s">
        <v>8125</v>
      </c>
      <c r="C3390" s="49">
        <v>7</v>
      </c>
      <c r="D3390" s="60">
        <v>5406</v>
      </c>
      <c r="E3390" s="60" t="s">
        <v>7897</v>
      </c>
      <c r="F3390" s="60" t="s">
        <v>10588</v>
      </c>
      <c r="H3390" s="49" t="s">
        <v>13006</v>
      </c>
      <c r="I3390" s="44"/>
      <c r="J3390" s="44"/>
      <c r="K3390" s="44"/>
      <c r="L3390" s="44"/>
      <c r="M3390" s="44"/>
      <c r="N3390" s="44"/>
      <c r="R3390" s="44"/>
    </row>
    <row r="3391" spans="1:18" x14ac:dyDescent="0.15">
      <c r="A3391" s="49">
        <v>33</v>
      </c>
      <c r="B3391" s="49" t="s">
        <v>8125</v>
      </c>
      <c r="C3391" s="49">
        <v>8</v>
      </c>
      <c r="D3391" s="60">
        <v>5407</v>
      </c>
      <c r="E3391" s="60" t="s">
        <v>7898</v>
      </c>
      <c r="F3391" s="60" t="s">
        <v>10589</v>
      </c>
      <c r="H3391" s="49" t="s">
        <v>13006</v>
      </c>
      <c r="I3391" s="44"/>
      <c r="J3391" s="44"/>
      <c r="K3391" s="44"/>
      <c r="L3391" s="44"/>
      <c r="M3391" s="44"/>
      <c r="N3391" s="44"/>
      <c r="R3391" s="44"/>
    </row>
    <row r="3392" spans="1:18" x14ac:dyDescent="0.15">
      <c r="A3392" s="49">
        <v>33</v>
      </c>
      <c r="B3392" s="49" t="s">
        <v>8125</v>
      </c>
      <c r="C3392" s="49">
        <v>9</v>
      </c>
      <c r="D3392" s="60">
        <v>5409</v>
      </c>
      <c r="E3392" s="60" t="s">
        <v>7899</v>
      </c>
      <c r="F3392" s="60" t="s">
        <v>12959</v>
      </c>
      <c r="H3392" s="49" t="s">
        <v>13006</v>
      </c>
      <c r="I3392" s="44"/>
      <c r="J3392" s="44"/>
      <c r="K3392" s="44"/>
      <c r="L3392" s="44"/>
      <c r="M3392" s="44"/>
      <c r="N3392" s="44"/>
      <c r="R3392" s="44"/>
    </row>
    <row r="3393" spans="1:18" x14ac:dyDescent="0.15">
      <c r="A3393" s="49">
        <v>33</v>
      </c>
      <c r="B3393" s="49" t="s">
        <v>8125</v>
      </c>
      <c r="C3393" s="49">
        <v>10</v>
      </c>
      <c r="D3393" s="60">
        <v>5411</v>
      </c>
      <c r="E3393" s="60" t="s">
        <v>7900</v>
      </c>
      <c r="F3393" s="60"/>
      <c r="H3393" s="64" t="s">
        <v>10717</v>
      </c>
      <c r="I3393" s="44"/>
      <c r="J3393" s="44"/>
      <c r="K3393" s="44"/>
      <c r="L3393" s="44"/>
      <c r="M3393" s="44"/>
      <c r="N3393" s="44"/>
      <c r="R3393" s="44"/>
    </row>
    <row r="3394" spans="1:18" x14ac:dyDescent="0.15">
      <c r="A3394" s="49">
        <v>33</v>
      </c>
      <c r="B3394" s="49" t="s">
        <v>8125</v>
      </c>
      <c r="C3394" s="49">
        <v>11</v>
      </c>
      <c r="D3394" s="60">
        <v>5412</v>
      </c>
      <c r="E3394" s="60" t="s">
        <v>8212</v>
      </c>
      <c r="F3394" s="60" t="s">
        <v>12960</v>
      </c>
      <c r="H3394" s="64" t="s">
        <v>10717</v>
      </c>
      <c r="I3394" s="44"/>
      <c r="J3394" s="44"/>
      <c r="K3394" s="44"/>
      <c r="L3394" s="44"/>
      <c r="M3394" s="44"/>
      <c r="N3394" s="44"/>
      <c r="R3394" s="44"/>
    </row>
    <row r="3395" spans="1:18" x14ac:dyDescent="0.15">
      <c r="A3395" s="49">
        <v>33</v>
      </c>
      <c r="B3395" s="49" t="s">
        <v>8125</v>
      </c>
      <c r="C3395" s="49">
        <v>12</v>
      </c>
      <c r="D3395" s="60">
        <v>5414</v>
      </c>
      <c r="E3395" s="60" t="s">
        <v>8213</v>
      </c>
      <c r="F3395" s="60" t="s">
        <v>12961</v>
      </c>
      <c r="H3395" s="49" t="s">
        <v>13006</v>
      </c>
      <c r="I3395" s="44"/>
      <c r="J3395" s="44"/>
      <c r="K3395" s="44"/>
      <c r="L3395" s="44"/>
      <c r="M3395" s="44"/>
      <c r="N3395" s="44"/>
      <c r="R3395" s="44"/>
    </row>
    <row r="3396" spans="1:18" x14ac:dyDescent="0.15">
      <c r="D3396" s="60"/>
      <c r="E3396" s="60"/>
      <c r="F3396" s="60"/>
      <c r="H3396" s="49"/>
      <c r="I3396" s="44"/>
      <c r="J3396" s="44"/>
      <c r="K3396" s="44"/>
      <c r="L3396" s="44"/>
      <c r="M3396" s="44"/>
      <c r="N3396" s="44"/>
      <c r="R3396" s="44"/>
    </row>
    <row r="3397" spans="1:18" x14ac:dyDescent="0.15">
      <c r="A3397" s="49">
        <v>33</v>
      </c>
      <c r="B3397" s="49" t="s">
        <v>5644</v>
      </c>
      <c r="C3397" s="49">
        <v>1</v>
      </c>
      <c r="D3397" s="60">
        <v>5415</v>
      </c>
      <c r="E3397" s="60" t="s">
        <v>8214</v>
      </c>
      <c r="F3397" s="60"/>
      <c r="H3397" s="49" t="s">
        <v>13006</v>
      </c>
      <c r="I3397" s="44"/>
      <c r="J3397" s="44"/>
      <c r="K3397" s="44"/>
      <c r="L3397" s="44"/>
      <c r="M3397" s="44"/>
      <c r="N3397" s="44"/>
      <c r="R3397" s="44"/>
    </row>
    <row r="3398" spans="1:18" x14ac:dyDescent="0.15">
      <c r="A3398" s="49">
        <v>33</v>
      </c>
      <c r="B3398" s="49" t="s">
        <v>5644</v>
      </c>
      <c r="C3398" s="49">
        <v>2</v>
      </c>
      <c r="D3398" s="60">
        <v>5416</v>
      </c>
      <c r="E3398" s="60" t="s">
        <v>8215</v>
      </c>
      <c r="F3398" s="60" t="s">
        <v>12962</v>
      </c>
      <c r="H3398" s="64" t="s">
        <v>10717</v>
      </c>
      <c r="I3398" s="44"/>
      <c r="J3398" s="44"/>
      <c r="K3398" s="44"/>
      <c r="L3398" s="44"/>
      <c r="M3398" s="44"/>
      <c r="N3398" s="44"/>
      <c r="R3398" s="44"/>
    </row>
    <row r="3399" spans="1:18" x14ac:dyDescent="0.15">
      <c r="A3399" s="49">
        <v>33</v>
      </c>
      <c r="B3399" s="49" t="s">
        <v>5644</v>
      </c>
      <c r="C3399" s="49">
        <v>3</v>
      </c>
      <c r="D3399" s="60">
        <v>5417</v>
      </c>
      <c r="E3399" s="60" t="s">
        <v>8216</v>
      </c>
      <c r="F3399" s="60"/>
      <c r="H3399" s="49" t="s">
        <v>13006</v>
      </c>
      <c r="I3399" s="44"/>
      <c r="J3399" s="44"/>
      <c r="K3399" s="44"/>
      <c r="L3399" s="44"/>
      <c r="M3399" s="44"/>
      <c r="N3399" s="44"/>
      <c r="R3399" s="44"/>
    </row>
    <row r="3400" spans="1:18" x14ac:dyDescent="0.15">
      <c r="A3400" s="49">
        <v>33</v>
      </c>
      <c r="B3400" s="49" t="s">
        <v>5644</v>
      </c>
      <c r="C3400" s="49">
        <v>4</v>
      </c>
      <c r="D3400" s="60">
        <v>5420</v>
      </c>
      <c r="E3400" s="60" t="s">
        <v>8217</v>
      </c>
      <c r="F3400" s="60" t="s">
        <v>10488</v>
      </c>
      <c r="H3400" s="49" t="s">
        <v>13006</v>
      </c>
      <c r="I3400" s="44"/>
      <c r="J3400" s="44" t="s">
        <v>8217</v>
      </c>
      <c r="K3400" s="44" t="s">
        <v>8217</v>
      </c>
      <c r="L3400" s="44"/>
      <c r="M3400" s="44"/>
      <c r="N3400" s="44"/>
      <c r="R3400" s="44"/>
    </row>
    <row r="3401" spans="1:18" x14ac:dyDescent="0.15">
      <c r="A3401" s="49">
        <v>33</v>
      </c>
      <c r="B3401" s="49" t="s">
        <v>5644</v>
      </c>
      <c r="C3401" s="49">
        <v>5</v>
      </c>
      <c r="D3401" s="60">
        <v>5422</v>
      </c>
      <c r="E3401" s="60" t="s">
        <v>8218</v>
      </c>
      <c r="F3401" s="60"/>
      <c r="H3401" s="49" t="s">
        <v>13006</v>
      </c>
      <c r="I3401" s="44"/>
      <c r="J3401" s="44"/>
      <c r="K3401" s="44"/>
      <c r="L3401" s="44"/>
      <c r="M3401" s="44"/>
      <c r="N3401" s="44"/>
      <c r="R3401" s="44"/>
    </row>
    <row r="3402" spans="1:18" x14ac:dyDescent="0.15">
      <c r="A3402" s="49">
        <v>33</v>
      </c>
      <c r="B3402" s="49" t="s">
        <v>5644</v>
      </c>
      <c r="C3402" s="49">
        <v>6</v>
      </c>
      <c r="D3402" s="60">
        <v>5423</v>
      </c>
      <c r="E3402" s="60" t="s">
        <v>8219</v>
      </c>
      <c r="F3402" s="60"/>
      <c r="H3402" s="49" t="s">
        <v>13006</v>
      </c>
      <c r="I3402" s="44"/>
      <c r="J3402" s="44"/>
      <c r="K3402" s="44"/>
      <c r="L3402" s="44"/>
      <c r="M3402" s="44"/>
      <c r="N3402" s="44"/>
      <c r="R3402" s="44"/>
    </row>
    <row r="3403" spans="1:18" x14ac:dyDescent="0.15">
      <c r="A3403" s="49">
        <v>33</v>
      </c>
      <c r="B3403" s="49" t="s">
        <v>5644</v>
      </c>
      <c r="C3403" s="49">
        <v>7</v>
      </c>
      <c r="D3403" s="60">
        <v>5424</v>
      </c>
      <c r="E3403" s="60" t="s">
        <v>8220</v>
      </c>
      <c r="F3403" s="60" t="s">
        <v>10910</v>
      </c>
      <c r="H3403" s="49" t="s">
        <v>13006</v>
      </c>
      <c r="I3403" s="44"/>
      <c r="J3403" s="44"/>
      <c r="K3403" s="44"/>
      <c r="L3403" s="44"/>
      <c r="M3403" s="44"/>
      <c r="N3403" s="44"/>
      <c r="R3403" s="44"/>
    </row>
    <row r="3404" spans="1:18" x14ac:dyDescent="0.15">
      <c r="A3404" s="49">
        <v>33</v>
      </c>
      <c r="B3404" s="49" t="s">
        <v>5644</v>
      </c>
      <c r="C3404" s="49">
        <v>8</v>
      </c>
      <c r="D3404" s="60">
        <v>5425</v>
      </c>
      <c r="E3404" s="60" t="s">
        <v>8221</v>
      </c>
      <c r="F3404" s="60" t="s">
        <v>11550</v>
      </c>
      <c r="H3404" s="49" t="s">
        <v>13006</v>
      </c>
      <c r="I3404" s="44"/>
      <c r="J3404" s="44"/>
      <c r="K3404" s="44"/>
      <c r="L3404" s="44"/>
      <c r="M3404" s="44"/>
      <c r="N3404" s="44"/>
      <c r="R3404" s="44"/>
    </row>
    <row r="3405" spans="1:18" x14ac:dyDescent="0.15">
      <c r="A3405" s="49">
        <v>33</v>
      </c>
      <c r="B3405" s="49" t="s">
        <v>5644</v>
      </c>
      <c r="C3405" s="49">
        <v>9</v>
      </c>
      <c r="D3405" s="60">
        <v>5428</v>
      </c>
      <c r="E3405" s="60" t="s">
        <v>8222</v>
      </c>
      <c r="F3405" s="60"/>
      <c r="H3405" s="49" t="s">
        <v>13006</v>
      </c>
      <c r="I3405" s="44"/>
      <c r="J3405" s="44"/>
      <c r="K3405" s="44"/>
      <c r="L3405" s="44"/>
      <c r="M3405" s="44"/>
      <c r="N3405" s="44"/>
      <c r="R3405" s="44"/>
    </row>
    <row r="3406" spans="1:18" x14ac:dyDescent="0.15">
      <c r="A3406" s="49">
        <v>33</v>
      </c>
      <c r="B3406" s="49" t="s">
        <v>5644</v>
      </c>
      <c r="C3406" s="49">
        <v>10</v>
      </c>
      <c r="D3406" s="60">
        <v>5431</v>
      </c>
      <c r="E3406" s="60" t="s">
        <v>8223</v>
      </c>
      <c r="F3406" s="60"/>
      <c r="H3406" s="49" t="s">
        <v>13006</v>
      </c>
      <c r="I3406" s="44"/>
      <c r="J3406" s="44"/>
      <c r="K3406" s="44"/>
      <c r="L3406" s="44"/>
      <c r="M3406" s="44"/>
      <c r="N3406" s="44"/>
      <c r="R3406" s="44"/>
    </row>
    <row r="3407" spans="1:18" x14ac:dyDescent="0.15">
      <c r="A3407" s="49">
        <v>33</v>
      </c>
      <c r="B3407" s="49" t="s">
        <v>5644</v>
      </c>
      <c r="C3407" s="49">
        <v>11</v>
      </c>
      <c r="D3407" s="60">
        <v>5433</v>
      </c>
      <c r="E3407" s="60" t="s">
        <v>8224</v>
      </c>
      <c r="F3407" s="60"/>
      <c r="H3407" s="49" t="s">
        <v>13006</v>
      </c>
      <c r="I3407" s="44"/>
      <c r="J3407" s="44"/>
      <c r="K3407" s="44"/>
      <c r="L3407" s="44"/>
      <c r="M3407" s="44"/>
      <c r="N3407" s="44"/>
      <c r="R3407" s="44"/>
    </row>
    <row r="3408" spans="1:18" x14ac:dyDescent="0.15">
      <c r="A3408" s="49">
        <v>33</v>
      </c>
      <c r="B3408" s="49" t="s">
        <v>5644</v>
      </c>
      <c r="C3408" s="49">
        <v>12</v>
      </c>
      <c r="D3408" s="60">
        <v>5434</v>
      </c>
      <c r="E3408" s="60" t="s">
        <v>8040</v>
      </c>
      <c r="F3408" s="60"/>
      <c r="H3408" s="49" t="s">
        <v>13006</v>
      </c>
      <c r="I3408" s="44"/>
      <c r="J3408" s="44"/>
      <c r="K3408" s="44"/>
      <c r="L3408" s="44"/>
      <c r="M3408" s="44"/>
      <c r="N3408" s="44"/>
      <c r="R3408" s="44"/>
    </row>
    <row r="3409" spans="1:18" x14ac:dyDescent="0.15">
      <c r="D3409" s="60"/>
      <c r="E3409" s="60"/>
      <c r="F3409" s="60"/>
      <c r="H3409" s="49"/>
      <c r="I3409" s="44"/>
      <c r="J3409" s="44"/>
      <c r="K3409" s="44"/>
      <c r="L3409" s="44"/>
      <c r="M3409" s="44"/>
      <c r="N3409" s="44"/>
      <c r="R3409" s="44"/>
    </row>
    <row r="3410" spans="1:18" x14ac:dyDescent="0.15">
      <c r="A3410" s="49">
        <v>33</v>
      </c>
      <c r="B3410" s="49" t="s">
        <v>5647</v>
      </c>
      <c r="C3410" s="49">
        <v>1</v>
      </c>
      <c r="D3410" s="60">
        <v>5436</v>
      </c>
      <c r="E3410" s="60" t="s">
        <v>8041</v>
      </c>
      <c r="F3410" s="60" t="s">
        <v>11551</v>
      </c>
      <c r="H3410" s="49" t="s">
        <v>13006</v>
      </c>
      <c r="I3410" s="44"/>
      <c r="J3410" s="44"/>
      <c r="K3410" s="44"/>
      <c r="L3410" s="44"/>
      <c r="M3410" s="44"/>
      <c r="N3410" s="44"/>
      <c r="R3410" s="44"/>
    </row>
    <row r="3411" spans="1:18" x14ac:dyDescent="0.15">
      <c r="A3411" s="49">
        <v>33</v>
      </c>
      <c r="B3411" s="49" t="s">
        <v>5647</v>
      </c>
      <c r="C3411" s="49">
        <v>2</v>
      </c>
      <c r="D3411" s="60">
        <v>5437</v>
      </c>
      <c r="E3411" s="60" t="s">
        <v>8042</v>
      </c>
      <c r="F3411" s="60" t="s">
        <v>11552</v>
      </c>
      <c r="H3411" s="49" t="s">
        <v>13006</v>
      </c>
      <c r="I3411" s="44"/>
      <c r="J3411" s="44"/>
      <c r="K3411" s="44"/>
      <c r="L3411" s="44"/>
      <c r="M3411" s="44"/>
      <c r="N3411" s="44"/>
      <c r="R3411" s="44"/>
    </row>
    <row r="3412" spans="1:18" x14ac:dyDescent="0.15">
      <c r="A3412" s="49">
        <v>33</v>
      </c>
      <c r="B3412" s="49" t="s">
        <v>5647</v>
      </c>
      <c r="C3412" s="49">
        <v>3</v>
      </c>
      <c r="D3412" s="60">
        <v>5439</v>
      </c>
      <c r="E3412" s="60" t="s">
        <v>7742</v>
      </c>
      <c r="F3412" s="60" t="s">
        <v>11143</v>
      </c>
      <c r="H3412" s="49" t="s">
        <v>13006</v>
      </c>
      <c r="I3412" s="44"/>
      <c r="J3412" s="44"/>
      <c r="K3412" s="44"/>
      <c r="L3412" s="44"/>
      <c r="M3412" s="44"/>
      <c r="N3412" s="44"/>
      <c r="R3412" s="44"/>
    </row>
    <row r="3413" spans="1:18" x14ac:dyDescent="0.15">
      <c r="A3413" s="49">
        <v>33</v>
      </c>
      <c r="B3413" s="49" t="s">
        <v>5647</v>
      </c>
      <c r="C3413" s="49">
        <v>4</v>
      </c>
      <c r="D3413" s="60">
        <v>5446</v>
      </c>
      <c r="E3413" s="60" t="s">
        <v>7743</v>
      </c>
      <c r="F3413" s="60"/>
      <c r="H3413" s="49" t="s">
        <v>13006</v>
      </c>
      <c r="I3413" s="44"/>
      <c r="J3413" s="44"/>
      <c r="K3413" s="44"/>
      <c r="L3413" s="44"/>
      <c r="M3413" s="44"/>
      <c r="N3413" s="44"/>
      <c r="R3413" s="44"/>
    </row>
    <row r="3414" spans="1:18" x14ac:dyDescent="0.15">
      <c r="A3414" s="49">
        <v>33</v>
      </c>
      <c r="B3414" s="49" t="s">
        <v>5647</v>
      </c>
      <c r="C3414" s="49">
        <v>5</v>
      </c>
      <c r="D3414" s="60">
        <v>5447</v>
      </c>
      <c r="E3414" s="60" t="s">
        <v>7744</v>
      </c>
      <c r="F3414" s="60" t="s">
        <v>11553</v>
      </c>
      <c r="H3414" s="49" t="s">
        <v>13006</v>
      </c>
      <c r="I3414" s="44"/>
      <c r="J3414" s="44"/>
      <c r="K3414" s="44"/>
      <c r="L3414" s="44"/>
      <c r="M3414" s="44"/>
      <c r="N3414" s="44"/>
      <c r="R3414" s="44"/>
    </row>
    <row r="3415" spans="1:18" x14ac:dyDescent="0.15">
      <c r="A3415" s="49">
        <v>33</v>
      </c>
      <c r="B3415" s="49" t="s">
        <v>5647</v>
      </c>
      <c r="C3415" s="49">
        <v>6</v>
      </c>
      <c r="D3415" s="60">
        <v>5448</v>
      </c>
      <c r="E3415" s="60" t="s">
        <v>784</v>
      </c>
      <c r="F3415" s="60" t="s">
        <v>12973</v>
      </c>
      <c r="H3415" s="49" t="s">
        <v>13006</v>
      </c>
      <c r="I3415" s="44"/>
      <c r="J3415" s="44"/>
      <c r="K3415" s="44"/>
      <c r="L3415" s="44"/>
      <c r="M3415" s="44"/>
      <c r="N3415" s="44"/>
      <c r="R3415" s="44"/>
    </row>
    <row r="3416" spans="1:18" x14ac:dyDescent="0.15">
      <c r="A3416" s="49">
        <v>33</v>
      </c>
      <c r="B3416" s="49" t="s">
        <v>5647</v>
      </c>
      <c r="C3416" s="49">
        <v>7</v>
      </c>
      <c r="D3416" s="60">
        <v>5449</v>
      </c>
      <c r="E3416" s="60" t="s">
        <v>785</v>
      </c>
      <c r="F3416" s="60" t="s">
        <v>10943</v>
      </c>
      <c r="H3416" s="49" t="s">
        <v>13006</v>
      </c>
      <c r="I3416" s="44"/>
      <c r="J3416" s="44"/>
      <c r="K3416" s="44"/>
      <c r="L3416" s="44"/>
      <c r="M3416" s="44"/>
      <c r="N3416" s="44"/>
      <c r="R3416" s="44"/>
    </row>
    <row r="3417" spans="1:18" x14ac:dyDescent="0.15">
      <c r="A3417" s="49">
        <v>33</v>
      </c>
      <c r="B3417" s="49" t="s">
        <v>5647</v>
      </c>
      <c r="C3417" s="49">
        <v>8</v>
      </c>
      <c r="D3417" s="60">
        <v>5451</v>
      </c>
      <c r="E3417" s="60" t="s">
        <v>786</v>
      </c>
      <c r="F3417" s="60" t="s">
        <v>11283</v>
      </c>
      <c r="H3417" s="49" t="s">
        <v>13006</v>
      </c>
      <c r="I3417" s="44"/>
      <c r="J3417" s="44"/>
      <c r="K3417" s="44"/>
      <c r="L3417" s="44"/>
      <c r="M3417" s="44"/>
      <c r="N3417" s="44"/>
      <c r="R3417" s="44"/>
    </row>
    <row r="3418" spans="1:18" x14ac:dyDescent="0.15">
      <c r="A3418" s="49">
        <v>33</v>
      </c>
      <c r="B3418" s="49" t="s">
        <v>5647</v>
      </c>
      <c r="C3418" s="49">
        <v>9</v>
      </c>
      <c r="D3418" s="60">
        <v>5455</v>
      </c>
      <c r="E3418" s="60" t="s">
        <v>787</v>
      </c>
      <c r="F3418" s="60" t="s">
        <v>11284</v>
      </c>
      <c r="H3418" s="49" t="s">
        <v>13006</v>
      </c>
      <c r="I3418" s="44"/>
      <c r="J3418" s="44"/>
      <c r="K3418" s="44"/>
      <c r="L3418" s="44"/>
      <c r="M3418" s="44"/>
      <c r="N3418" s="44"/>
      <c r="R3418" s="44"/>
    </row>
    <row r="3419" spans="1:18" x14ac:dyDescent="0.15">
      <c r="A3419" s="49">
        <v>33</v>
      </c>
      <c r="B3419" s="49" t="s">
        <v>5647</v>
      </c>
      <c r="C3419" s="49">
        <v>10</v>
      </c>
      <c r="D3419" s="60">
        <v>5457</v>
      </c>
      <c r="E3419" s="60" t="s">
        <v>788</v>
      </c>
      <c r="F3419" s="60"/>
      <c r="H3419" s="49" t="s">
        <v>13006</v>
      </c>
      <c r="I3419" s="44"/>
      <c r="J3419" s="44"/>
      <c r="K3419" s="44"/>
      <c r="L3419" s="44"/>
      <c r="M3419" s="44"/>
      <c r="N3419" s="44"/>
      <c r="R3419" s="44"/>
    </row>
    <row r="3420" spans="1:18" x14ac:dyDescent="0.15">
      <c r="A3420" s="49">
        <v>33</v>
      </c>
      <c r="B3420" s="49" t="s">
        <v>5647</v>
      </c>
      <c r="C3420" s="49">
        <v>11</v>
      </c>
      <c r="D3420" s="60">
        <v>5458</v>
      </c>
      <c r="E3420" s="60" t="s">
        <v>13673</v>
      </c>
      <c r="F3420" s="60"/>
      <c r="H3420" s="49" t="s">
        <v>13006</v>
      </c>
      <c r="I3420" s="44"/>
      <c r="J3420" s="44"/>
      <c r="K3420" s="44"/>
      <c r="L3420" s="44"/>
      <c r="M3420" s="44"/>
      <c r="N3420" s="44"/>
      <c r="R3420" s="44"/>
    </row>
    <row r="3421" spans="1:18" x14ac:dyDescent="0.15">
      <c r="A3421" s="49">
        <v>33</v>
      </c>
      <c r="B3421" s="49" t="s">
        <v>5647</v>
      </c>
      <c r="C3421" s="49">
        <v>12</v>
      </c>
      <c r="D3421" s="60">
        <v>5459</v>
      </c>
      <c r="E3421" s="60" t="s">
        <v>13674</v>
      </c>
      <c r="F3421" s="60" t="s">
        <v>11285</v>
      </c>
      <c r="H3421" s="49" t="s">
        <v>13006</v>
      </c>
      <c r="I3421" s="44"/>
      <c r="J3421" s="44"/>
      <c r="K3421" s="44"/>
      <c r="L3421" s="44"/>
      <c r="M3421" s="44"/>
      <c r="N3421" s="44"/>
      <c r="R3421" s="44"/>
    </row>
    <row r="3422" spans="1:18" x14ac:dyDescent="0.15">
      <c r="D3422" s="60"/>
      <c r="E3422" s="60"/>
      <c r="F3422" s="60"/>
      <c r="H3422" s="49"/>
      <c r="I3422" s="44"/>
      <c r="J3422" s="44"/>
      <c r="K3422" s="44"/>
      <c r="L3422" s="44"/>
      <c r="M3422" s="44"/>
      <c r="N3422" s="44"/>
      <c r="R3422" s="44"/>
    </row>
    <row r="3423" spans="1:18" x14ac:dyDescent="0.15">
      <c r="A3423" s="49">
        <v>33</v>
      </c>
      <c r="B3423" s="49" t="s">
        <v>5643</v>
      </c>
      <c r="C3423" s="49">
        <v>1</v>
      </c>
      <c r="D3423" s="60">
        <v>5461</v>
      </c>
      <c r="E3423" s="60" t="s">
        <v>13675</v>
      </c>
      <c r="F3423" s="60" t="s">
        <v>11626</v>
      </c>
      <c r="H3423" s="49" t="s">
        <v>13006</v>
      </c>
      <c r="I3423" s="44"/>
      <c r="J3423" s="44"/>
      <c r="K3423" s="44"/>
      <c r="L3423" s="44"/>
      <c r="M3423" s="44"/>
      <c r="N3423" s="44"/>
      <c r="R3423" s="44"/>
    </row>
    <row r="3424" spans="1:18" x14ac:dyDescent="0.15">
      <c r="A3424" s="49">
        <v>33</v>
      </c>
      <c r="B3424" s="49" t="s">
        <v>5643</v>
      </c>
      <c r="C3424" s="49">
        <v>2</v>
      </c>
      <c r="D3424" s="60">
        <v>5463</v>
      </c>
      <c r="E3424" s="60" t="s">
        <v>13676</v>
      </c>
      <c r="F3424" s="60"/>
      <c r="H3424" s="49" t="s">
        <v>13006</v>
      </c>
      <c r="I3424" s="44"/>
      <c r="J3424" s="44"/>
      <c r="K3424" s="44"/>
      <c r="L3424" s="44"/>
      <c r="M3424" s="44"/>
      <c r="N3424" s="44"/>
      <c r="R3424" s="44"/>
    </row>
    <row r="3425" spans="1:18" x14ac:dyDescent="0.15">
      <c r="A3425" s="49">
        <v>33</v>
      </c>
      <c r="B3425" s="49" t="s">
        <v>5643</v>
      </c>
      <c r="C3425" s="49">
        <v>3</v>
      </c>
      <c r="D3425" s="60">
        <v>5464</v>
      </c>
      <c r="E3425" s="60" t="s">
        <v>13677</v>
      </c>
      <c r="F3425" s="60"/>
      <c r="H3425" s="49" t="s">
        <v>13006</v>
      </c>
      <c r="I3425" s="44"/>
      <c r="J3425" s="44"/>
      <c r="K3425" s="44"/>
      <c r="L3425" s="44"/>
      <c r="M3425" s="44"/>
      <c r="N3425" s="44"/>
      <c r="R3425" s="44"/>
    </row>
    <row r="3426" spans="1:18" x14ac:dyDescent="0.15">
      <c r="A3426" s="49">
        <v>33</v>
      </c>
      <c r="B3426" s="49" t="s">
        <v>5643</v>
      </c>
      <c r="C3426" s="49">
        <v>4</v>
      </c>
      <c r="D3426" s="60">
        <v>5465</v>
      </c>
      <c r="E3426" s="60" t="s">
        <v>13678</v>
      </c>
      <c r="F3426" s="60" t="s">
        <v>11627</v>
      </c>
      <c r="H3426" s="49" t="s">
        <v>13006</v>
      </c>
      <c r="I3426" s="44"/>
      <c r="J3426" s="44"/>
      <c r="K3426" s="44"/>
      <c r="L3426" s="44"/>
      <c r="M3426" s="44"/>
      <c r="N3426" s="44"/>
      <c r="R3426" s="44"/>
    </row>
    <row r="3427" spans="1:18" x14ac:dyDescent="0.15">
      <c r="A3427" s="49">
        <v>33</v>
      </c>
      <c r="B3427" s="49" t="s">
        <v>5643</v>
      </c>
      <c r="C3427" s="49">
        <v>5</v>
      </c>
      <c r="D3427" s="60">
        <v>5466</v>
      </c>
      <c r="E3427" s="60" t="s">
        <v>13680</v>
      </c>
      <c r="F3427" s="60" t="s">
        <v>11628</v>
      </c>
      <c r="H3427" s="49" t="s">
        <v>13007</v>
      </c>
      <c r="I3427" s="44"/>
      <c r="J3427" s="44"/>
      <c r="K3427" s="44"/>
      <c r="L3427" s="44"/>
      <c r="M3427" s="44"/>
      <c r="N3427" s="44"/>
      <c r="R3427" s="44"/>
    </row>
    <row r="3428" spans="1:18" x14ac:dyDescent="0.15">
      <c r="A3428" s="49">
        <v>33</v>
      </c>
      <c r="B3428" s="49" t="s">
        <v>5643</v>
      </c>
      <c r="C3428" s="49">
        <v>6</v>
      </c>
      <c r="D3428" s="60">
        <v>5468</v>
      </c>
      <c r="E3428" s="60" t="s">
        <v>13681</v>
      </c>
      <c r="F3428" s="60" t="s">
        <v>5314</v>
      </c>
      <c r="H3428" s="49" t="s">
        <v>13006</v>
      </c>
      <c r="I3428" s="44"/>
      <c r="J3428" s="44"/>
      <c r="K3428" s="44"/>
      <c r="L3428" s="44"/>
      <c r="M3428" s="44"/>
      <c r="N3428" s="44"/>
      <c r="R3428" s="44"/>
    </row>
    <row r="3429" spans="1:18" x14ac:dyDescent="0.15">
      <c r="A3429" s="49">
        <v>33</v>
      </c>
      <c r="B3429" s="49" t="s">
        <v>5643</v>
      </c>
      <c r="C3429" s="49">
        <v>7</v>
      </c>
      <c r="D3429" s="60">
        <v>5470</v>
      </c>
      <c r="E3429" s="60" t="s">
        <v>13682</v>
      </c>
      <c r="F3429" s="60" t="s">
        <v>5315</v>
      </c>
      <c r="H3429" s="49" t="s">
        <v>13006</v>
      </c>
      <c r="I3429" s="44" t="s">
        <v>13682</v>
      </c>
      <c r="J3429" s="44" t="s">
        <v>13682</v>
      </c>
      <c r="K3429" s="44" t="s">
        <v>13682</v>
      </c>
      <c r="L3429" s="44"/>
      <c r="M3429" s="44"/>
      <c r="N3429" s="44"/>
      <c r="R3429" s="44"/>
    </row>
    <row r="3430" spans="1:18" x14ac:dyDescent="0.15">
      <c r="A3430" s="49">
        <v>33</v>
      </c>
      <c r="B3430" s="49" t="s">
        <v>5643</v>
      </c>
      <c r="C3430" s="49">
        <v>8</v>
      </c>
      <c r="D3430" s="60">
        <v>5471</v>
      </c>
      <c r="E3430" s="60" t="s">
        <v>13683</v>
      </c>
      <c r="F3430" s="60" t="s">
        <v>5316</v>
      </c>
      <c r="H3430" s="49" t="s">
        <v>13006</v>
      </c>
      <c r="I3430" s="44"/>
      <c r="J3430" s="44"/>
      <c r="K3430" s="44"/>
      <c r="L3430" s="44"/>
      <c r="M3430" s="44"/>
      <c r="N3430" s="44"/>
      <c r="R3430" s="44"/>
    </row>
    <row r="3431" spans="1:18" x14ac:dyDescent="0.15">
      <c r="A3431" s="49">
        <v>33</v>
      </c>
      <c r="B3431" s="49" t="s">
        <v>5643</v>
      </c>
      <c r="C3431" s="49">
        <v>9</v>
      </c>
      <c r="D3431" s="60">
        <v>5472</v>
      </c>
      <c r="E3431" s="60" t="s">
        <v>13684</v>
      </c>
      <c r="F3431" s="60"/>
      <c r="H3431" s="49" t="s">
        <v>13006</v>
      </c>
      <c r="I3431" s="44"/>
      <c r="J3431" s="44"/>
      <c r="K3431" s="44"/>
      <c r="L3431" s="44"/>
      <c r="M3431" s="44"/>
      <c r="N3431" s="44"/>
      <c r="R3431" s="44"/>
    </row>
    <row r="3432" spans="1:18" x14ac:dyDescent="0.15">
      <c r="A3432" s="49">
        <v>33</v>
      </c>
      <c r="B3432" s="49" t="s">
        <v>5643</v>
      </c>
      <c r="C3432" s="49">
        <v>10</v>
      </c>
      <c r="D3432" s="60">
        <v>5473</v>
      </c>
      <c r="E3432" s="60" t="s">
        <v>13685</v>
      </c>
      <c r="F3432" s="60" t="s">
        <v>5317</v>
      </c>
      <c r="H3432" s="49" t="s">
        <v>13006</v>
      </c>
      <c r="I3432" s="44"/>
      <c r="J3432" s="44"/>
      <c r="K3432" s="44"/>
      <c r="L3432" s="44"/>
      <c r="M3432" s="44"/>
      <c r="N3432" s="44"/>
      <c r="R3432" s="44"/>
    </row>
    <row r="3433" spans="1:18" x14ac:dyDescent="0.15">
      <c r="A3433" s="49">
        <v>33</v>
      </c>
      <c r="B3433" s="49" t="s">
        <v>5643</v>
      </c>
      <c r="C3433" s="49">
        <v>11</v>
      </c>
      <c r="D3433" s="60">
        <v>5476</v>
      </c>
      <c r="E3433" s="60" t="s">
        <v>13686</v>
      </c>
      <c r="F3433" s="60" t="s">
        <v>5318</v>
      </c>
      <c r="H3433" s="49" t="s">
        <v>13006</v>
      </c>
      <c r="I3433" s="44"/>
      <c r="J3433" s="44"/>
      <c r="K3433" s="44"/>
      <c r="L3433" s="44"/>
      <c r="M3433" s="44"/>
      <c r="N3433" s="44"/>
      <c r="R3433" s="44"/>
    </row>
    <row r="3434" spans="1:18" x14ac:dyDescent="0.15">
      <c r="A3434" s="49">
        <v>33</v>
      </c>
      <c r="B3434" s="49" t="s">
        <v>5643</v>
      </c>
      <c r="C3434" s="49">
        <v>12</v>
      </c>
      <c r="D3434" s="60">
        <v>5477</v>
      </c>
      <c r="E3434" s="60" t="s">
        <v>13687</v>
      </c>
      <c r="F3434" s="60" t="s">
        <v>5319</v>
      </c>
      <c r="H3434" s="49" t="s">
        <v>13006</v>
      </c>
      <c r="I3434" s="44"/>
      <c r="J3434" s="44"/>
      <c r="K3434" s="44"/>
      <c r="L3434" s="44"/>
      <c r="M3434" s="44"/>
      <c r="N3434" s="44"/>
      <c r="R3434" s="44"/>
    </row>
    <row r="3435" spans="1:18" x14ac:dyDescent="0.15">
      <c r="D3435" s="60"/>
      <c r="E3435" s="60"/>
      <c r="F3435" s="60"/>
      <c r="H3435" s="49"/>
      <c r="I3435" s="44"/>
      <c r="J3435" s="44"/>
      <c r="K3435" s="44"/>
      <c r="L3435" s="44"/>
      <c r="M3435" s="44"/>
      <c r="N3435" s="44"/>
      <c r="R3435" s="44"/>
    </row>
    <row r="3436" spans="1:18" x14ac:dyDescent="0.15">
      <c r="A3436" s="49">
        <v>33</v>
      </c>
      <c r="B3436" s="49" t="s">
        <v>5645</v>
      </c>
      <c r="C3436" s="49">
        <v>1</v>
      </c>
      <c r="D3436" s="60">
        <v>5478</v>
      </c>
      <c r="E3436" s="60" t="s">
        <v>13688</v>
      </c>
      <c r="F3436" s="60"/>
      <c r="H3436" s="49" t="s">
        <v>13006</v>
      </c>
      <c r="I3436" s="44"/>
      <c r="J3436" s="44"/>
      <c r="K3436" s="44"/>
      <c r="L3436" s="44"/>
      <c r="M3436" s="44"/>
      <c r="N3436" s="44"/>
      <c r="R3436" s="44"/>
    </row>
    <row r="3437" spans="1:18" x14ac:dyDescent="0.15">
      <c r="A3437" s="49">
        <v>33</v>
      </c>
      <c r="B3437" s="49" t="s">
        <v>5645</v>
      </c>
      <c r="C3437" s="49">
        <v>2</v>
      </c>
      <c r="D3437" s="60">
        <v>5479</v>
      </c>
      <c r="E3437" s="60" t="s">
        <v>13689</v>
      </c>
      <c r="F3437" s="60" t="s">
        <v>5320</v>
      </c>
      <c r="H3437" s="49" t="s">
        <v>13006</v>
      </c>
      <c r="I3437" s="44"/>
      <c r="J3437" s="44"/>
      <c r="K3437" s="44"/>
      <c r="L3437" s="44"/>
      <c r="M3437" s="44"/>
      <c r="N3437" s="44"/>
      <c r="R3437" s="44"/>
    </row>
    <row r="3438" spans="1:18" x14ac:dyDescent="0.15">
      <c r="A3438" s="49">
        <v>33</v>
      </c>
      <c r="B3438" s="49" t="s">
        <v>5645</v>
      </c>
      <c r="C3438" s="49">
        <v>3</v>
      </c>
      <c r="D3438" s="60">
        <v>5480</v>
      </c>
      <c r="E3438" s="60" t="s">
        <v>13690</v>
      </c>
      <c r="F3438" s="60"/>
      <c r="H3438" s="49" t="s">
        <v>13006</v>
      </c>
      <c r="I3438" s="44"/>
      <c r="J3438" s="44"/>
      <c r="K3438" s="44"/>
      <c r="L3438" s="44"/>
      <c r="M3438" s="44"/>
      <c r="N3438" s="44"/>
      <c r="R3438" s="44"/>
    </row>
    <row r="3439" spans="1:18" x14ac:dyDescent="0.15">
      <c r="A3439" s="49">
        <v>33</v>
      </c>
      <c r="B3439" s="49" t="s">
        <v>5645</v>
      </c>
      <c r="C3439" s="49">
        <v>4</v>
      </c>
      <c r="D3439" s="60">
        <v>5481</v>
      </c>
      <c r="E3439" s="60" t="s">
        <v>13691</v>
      </c>
      <c r="F3439" s="60" t="s">
        <v>5321</v>
      </c>
      <c r="H3439" s="49" t="s">
        <v>13006</v>
      </c>
      <c r="I3439" s="44"/>
      <c r="J3439" s="44"/>
      <c r="K3439" s="44"/>
      <c r="L3439" s="44"/>
      <c r="M3439" s="44"/>
      <c r="N3439" s="44"/>
      <c r="R3439" s="44"/>
    </row>
    <row r="3440" spans="1:18" x14ac:dyDescent="0.15">
      <c r="A3440" s="49">
        <v>33</v>
      </c>
      <c r="B3440" s="49" t="s">
        <v>5645</v>
      </c>
      <c r="C3440" s="49">
        <v>5</v>
      </c>
      <c r="D3440" s="60">
        <v>5482</v>
      </c>
      <c r="E3440" s="60" t="s">
        <v>13692</v>
      </c>
      <c r="F3440" s="60"/>
      <c r="H3440" s="49" t="s">
        <v>13006</v>
      </c>
      <c r="I3440" s="44"/>
      <c r="J3440" s="44"/>
      <c r="K3440" s="44"/>
      <c r="L3440" s="44"/>
      <c r="M3440" s="44"/>
      <c r="N3440" s="44"/>
      <c r="R3440" s="44"/>
    </row>
    <row r="3441" spans="1:18" x14ac:dyDescent="0.15">
      <c r="A3441" s="49">
        <v>33</v>
      </c>
      <c r="B3441" s="49" t="s">
        <v>5645</v>
      </c>
      <c r="C3441" s="49">
        <v>6</v>
      </c>
      <c r="D3441" s="60">
        <v>5484</v>
      </c>
      <c r="E3441" s="60" t="s">
        <v>7612</v>
      </c>
      <c r="F3441" s="60" t="s">
        <v>5322</v>
      </c>
      <c r="H3441" s="49" t="s">
        <v>13006</v>
      </c>
      <c r="I3441" s="44"/>
      <c r="J3441" s="44"/>
      <c r="K3441" s="44"/>
      <c r="L3441" s="44"/>
      <c r="M3441" s="44"/>
      <c r="N3441" s="44"/>
      <c r="R3441" s="44"/>
    </row>
    <row r="3442" spans="1:18" x14ac:dyDescent="0.15">
      <c r="A3442" s="49">
        <v>33</v>
      </c>
      <c r="B3442" s="49" t="s">
        <v>5645</v>
      </c>
      <c r="C3442" s="49">
        <v>7</v>
      </c>
      <c r="D3442" s="60">
        <v>5485</v>
      </c>
      <c r="E3442" s="60" t="s">
        <v>7613</v>
      </c>
      <c r="F3442" s="60" t="s">
        <v>5323</v>
      </c>
      <c r="H3442" s="49" t="s">
        <v>13006</v>
      </c>
      <c r="I3442" s="44"/>
      <c r="J3442" s="44"/>
      <c r="K3442" s="44"/>
      <c r="L3442" s="44"/>
      <c r="M3442" s="44"/>
      <c r="N3442" s="44"/>
      <c r="R3442" s="44"/>
    </row>
    <row r="3443" spans="1:18" x14ac:dyDescent="0.15">
      <c r="A3443" s="49">
        <v>33</v>
      </c>
      <c r="B3443" s="49" t="s">
        <v>5645</v>
      </c>
      <c r="C3443" s="49">
        <v>8</v>
      </c>
      <c r="D3443" s="60">
        <v>5487</v>
      </c>
      <c r="E3443" s="60" t="s">
        <v>7614</v>
      </c>
      <c r="F3443" s="60" t="s">
        <v>11372</v>
      </c>
      <c r="H3443" s="49" t="s">
        <v>13006</v>
      </c>
      <c r="I3443" s="44"/>
      <c r="J3443" s="44"/>
      <c r="K3443" s="44"/>
      <c r="L3443" s="44"/>
      <c r="M3443" s="44"/>
      <c r="N3443" s="44"/>
      <c r="R3443" s="44"/>
    </row>
    <row r="3444" spans="1:18" x14ac:dyDescent="0.15">
      <c r="A3444" s="49">
        <v>33</v>
      </c>
      <c r="B3444" s="49" t="s">
        <v>5645</v>
      </c>
      <c r="C3444" s="49">
        <v>9</v>
      </c>
      <c r="D3444" s="60">
        <v>5488</v>
      </c>
      <c r="E3444" s="60" t="s">
        <v>7615</v>
      </c>
      <c r="F3444" s="60" t="s">
        <v>11373</v>
      </c>
      <c r="H3444" s="49" t="s">
        <v>13006</v>
      </c>
      <c r="I3444" s="44"/>
      <c r="J3444" s="44"/>
      <c r="K3444" s="44"/>
      <c r="L3444" s="44"/>
      <c r="M3444" s="44"/>
      <c r="N3444" s="44"/>
      <c r="R3444" s="44"/>
    </row>
    <row r="3445" spans="1:18" x14ac:dyDescent="0.15">
      <c r="A3445" s="49">
        <v>33</v>
      </c>
      <c r="B3445" s="49" t="s">
        <v>5645</v>
      </c>
      <c r="C3445" s="49">
        <v>10</v>
      </c>
      <c r="D3445" s="60">
        <v>5489</v>
      </c>
      <c r="E3445" s="60" t="s">
        <v>7616</v>
      </c>
      <c r="F3445" s="60" t="s">
        <v>11374</v>
      </c>
      <c r="H3445" s="49" t="s">
        <v>13006</v>
      </c>
      <c r="I3445" s="44"/>
      <c r="J3445" s="44"/>
      <c r="K3445" s="44"/>
      <c r="L3445" s="44"/>
      <c r="M3445" s="44"/>
      <c r="N3445" s="44"/>
      <c r="R3445" s="44"/>
    </row>
    <row r="3446" spans="1:18" x14ac:dyDescent="0.15">
      <c r="A3446" s="49">
        <v>33</v>
      </c>
      <c r="B3446" s="49" t="s">
        <v>5645</v>
      </c>
      <c r="C3446" s="49">
        <v>11</v>
      </c>
      <c r="D3446" s="60">
        <v>5490</v>
      </c>
      <c r="E3446" s="60" t="s">
        <v>7617</v>
      </c>
      <c r="F3446" s="60"/>
      <c r="H3446" s="49" t="s">
        <v>13006</v>
      </c>
      <c r="I3446" s="44"/>
      <c r="J3446" s="44"/>
      <c r="K3446" s="44"/>
      <c r="L3446" s="44"/>
      <c r="M3446" s="44"/>
      <c r="N3446" s="44"/>
      <c r="R3446" s="44"/>
    </row>
    <row r="3447" spans="1:18" x14ac:dyDescent="0.15">
      <c r="A3447" s="49">
        <v>33</v>
      </c>
      <c r="B3447" s="49" t="s">
        <v>5645</v>
      </c>
      <c r="C3447" s="49">
        <v>12</v>
      </c>
      <c r="D3447" s="60">
        <v>5491</v>
      </c>
      <c r="E3447" s="60" t="s">
        <v>7618</v>
      </c>
      <c r="F3447" s="60" t="s">
        <v>11715</v>
      </c>
      <c r="H3447" s="49" t="s">
        <v>10718</v>
      </c>
      <c r="I3447" s="44" t="s">
        <v>7618</v>
      </c>
      <c r="J3447" s="44"/>
      <c r="K3447" s="44"/>
      <c r="L3447" s="44"/>
      <c r="M3447" s="44"/>
      <c r="N3447" s="44"/>
      <c r="R3447" s="44"/>
    </row>
    <row r="3448" spans="1:18" x14ac:dyDescent="0.15">
      <c r="D3448" s="60"/>
      <c r="E3448" s="60"/>
      <c r="F3448" s="60"/>
      <c r="H3448" s="49"/>
      <c r="I3448" s="44"/>
      <c r="J3448" s="44"/>
      <c r="K3448" s="44"/>
      <c r="L3448" s="44"/>
      <c r="M3448" s="44"/>
      <c r="N3448" s="44"/>
      <c r="R3448" s="44"/>
    </row>
    <row r="3449" spans="1:18" x14ac:dyDescent="0.15">
      <c r="A3449" s="49">
        <v>33</v>
      </c>
      <c r="B3449" s="49" t="s">
        <v>5646</v>
      </c>
      <c r="C3449" s="49">
        <v>1</v>
      </c>
      <c r="D3449" s="60">
        <v>5492</v>
      </c>
      <c r="E3449" s="60" t="s">
        <v>8202</v>
      </c>
      <c r="F3449" s="60" t="s">
        <v>12997</v>
      </c>
      <c r="H3449" s="49" t="s">
        <v>13006</v>
      </c>
      <c r="I3449" s="44"/>
      <c r="J3449" s="44"/>
      <c r="K3449" s="44"/>
      <c r="L3449" s="44"/>
      <c r="M3449" s="44"/>
      <c r="N3449" s="44"/>
      <c r="R3449" s="44"/>
    </row>
    <row r="3450" spans="1:18" x14ac:dyDescent="0.15">
      <c r="A3450" s="49">
        <v>33</v>
      </c>
      <c r="B3450" s="49" t="s">
        <v>5646</v>
      </c>
      <c r="C3450" s="49">
        <v>2</v>
      </c>
      <c r="D3450" s="60">
        <v>5493</v>
      </c>
      <c r="E3450" s="60" t="s">
        <v>8203</v>
      </c>
      <c r="F3450" s="60" t="s">
        <v>11717</v>
      </c>
      <c r="H3450" s="49" t="s">
        <v>13006</v>
      </c>
      <c r="I3450" s="44"/>
      <c r="J3450" s="44"/>
      <c r="K3450" s="44"/>
      <c r="L3450" s="44"/>
      <c r="M3450" s="44"/>
      <c r="N3450" s="44"/>
      <c r="R3450" s="44"/>
    </row>
    <row r="3451" spans="1:18" x14ac:dyDescent="0.15">
      <c r="A3451" s="49">
        <v>33</v>
      </c>
      <c r="B3451" s="49" t="s">
        <v>5646</v>
      </c>
      <c r="C3451" s="49">
        <v>3</v>
      </c>
      <c r="D3451" s="60">
        <v>5494</v>
      </c>
      <c r="E3451" s="60" t="s">
        <v>8204</v>
      </c>
      <c r="F3451" s="60" t="s">
        <v>12951</v>
      </c>
      <c r="H3451" s="49" t="s">
        <v>13006</v>
      </c>
      <c r="I3451" s="44"/>
      <c r="J3451" s="44"/>
      <c r="K3451" s="44"/>
      <c r="L3451" s="44"/>
      <c r="M3451" s="44"/>
      <c r="N3451" s="44"/>
      <c r="R3451" s="44"/>
    </row>
    <row r="3452" spans="1:18" x14ac:dyDescent="0.15">
      <c r="A3452" s="49">
        <v>33</v>
      </c>
      <c r="B3452" s="49" t="s">
        <v>5646</v>
      </c>
      <c r="C3452" s="49">
        <v>4</v>
      </c>
      <c r="D3452" s="60">
        <v>5495</v>
      </c>
      <c r="E3452" s="60" t="s">
        <v>8205</v>
      </c>
      <c r="F3452" s="60"/>
      <c r="H3452" s="49" t="s">
        <v>13006</v>
      </c>
      <c r="I3452" s="44"/>
      <c r="J3452" s="44"/>
      <c r="K3452" s="44"/>
      <c r="L3452" s="44"/>
      <c r="M3452" s="44"/>
      <c r="N3452" s="44"/>
      <c r="R3452" s="44"/>
    </row>
    <row r="3453" spans="1:18" x14ac:dyDescent="0.15">
      <c r="A3453" s="49">
        <v>33</v>
      </c>
      <c r="B3453" s="49" t="s">
        <v>5646</v>
      </c>
      <c r="C3453" s="49">
        <v>5</v>
      </c>
      <c r="D3453" s="60">
        <v>5496</v>
      </c>
      <c r="E3453" s="60" t="s">
        <v>8206</v>
      </c>
      <c r="F3453" s="60"/>
      <c r="H3453" s="49" t="s">
        <v>13006</v>
      </c>
      <c r="I3453" s="44"/>
      <c r="J3453" s="44"/>
      <c r="K3453" s="44"/>
      <c r="L3453" s="44"/>
      <c r="M3453" s="44"/>
      <c r="N3453" s="44"/>
      <c r="R3453" s="44"/>
    </row>
    <row r="3454" spans="1:18" x14ac:dyDescent="0.15">
      <c r="A3454" s="49">
        <v>33</v>
      </c>
      <c r="B3454" s="49" t="s">
        <v>5646</v>
      </c>
      <c r="C3454" s="49">
        <v>6</v>
      </c>
      <c r="D3454" s="60">
        <v>5498</v>
      </c>
      <c r="E3454" s="60" t="s">
        <v>8207</v>
      </c>
      <c r="F3454" s="60"/>
      <c r="H3454" s="49" t="s">
        <v>13006</v>
      </c>
      <c r="I3454" s="44"/>
      <c r="J3454" s="44"/>
      <c r="K3454" s="44"/>
      <c r="L3454" s="44"/>
      <c r="M3454" s="44"/>
      <c r="N3454" s="44"/>
      <c r="R3454" s="44"/>
    </row>
    <row r="3455" spans="1:18" x14ac:dyDescent="0.15">
      <c r="A3455" s="49">
        <v>33</v>
      </c>
      <c r="B3455" s="49" t="s">
        <v>5646</v>
      </c>
      <c r="C3455" s="49">
        <v>7</v>
      </c>
      <c r="D3455" s="60">
        <v>5501</v>
      </c>
      <c r="E3455" s="60" t="s">
        <v>8208</v>
      </c>
      <c r="F3455" s="60"/>
      <c r="H3455" s="49" t="s">
        <v>13006</v>
      </c>
      <c r="I3455" s="44"/>
      <c r="J3455" s="44"/>
      <c r="K3455" s="44"/>
      <c r="L3455" s="44"/>
      <c r="M3455" s="44"/>
      <c r="N3455" s="44"/>
      <c r="R3455" s="44"/>
    </row>
    <row r="3456" spans="1:18" x14ac:dyDescent="0.15">
      <c r="A3456" s="49">
        <v>33</v>
      </c>
      <c r="B3456" s="49" t="s">
        <v>5646</v>
      </c>
      <c r="C3456" s="49">
        <v>8</v>
      </c>
      <c r="D3456" s="60">
        <v>5504</v>
      </c>
      <c r="E3456" s="60" t="s">
        <v>8209</v>
      </c>
      <c r="F3456" s="60"/>
      <c r="H3456" s="49" t="s">
        <v>13006</v>
      </c>
      <c r="I3456" s="44"/>
      <c r="J3456" s="44"/>
      <c r="K3456" s="44"/>
      <c r="L3456" s="44"/>
      <c r="M3456" s="44"/>
      <c r="N3456" s="44"/>
      <c r="R3456" s="44"/>
    </row>
    <row r="3457" spans="1:18" x14ac:dyDescent="0.15">
      <c r="A3457" s="49">
        <v>33</v>
      </c>
      <c r="B3457" s="49" t="s">
        <v>5646</v>
      </c>
      <c r="C3457" s="49">
        <v>9</v>
      </c>
      <c r="D3457" s="60">
        <v>5506</v>
      </c>
      <c r="E3457" s="60" t="s">
        <v>7891</v>
      </c>
      <c r="F3457" s="60"/>
      <c r="H3457" s="49" t="s">
        <v>13006</v>
      </c>
      <c r="I3457" s="44"/>
      <c r="J3457" s="44"/>
      <c r="K3457" s="44"/>
      <c r="L3457" s="44"/>
      <c r="M3457" s="44"/>
      <c r="N3457" s="44"/>
      <c r="R3457" s="44"/>
    </row>
    <row r="3458" spans="1:18" x14ac:dyDescent="0.15">
      <c r="A3458" s="49">
        <v>33</v>
      </c>
      <c r="B3458" s="49" t="s">
        <v>5646</v>
      </c>
      <c r="C3458" s="49">
        <v>10</v>
      </c>
      <c r="D3458" s="60">
        <v>5507</v>
      </c>
      <c r="E3458" s="60" t="s">
        <v>7892</v>
      </c>
      <c r="F3458" s="60"/>
      <c r="H3458" s="49" t="s">
        <v>13006</v>
      </c>
      <c r="I3458" s="44"/>
      <c r="J3458" s="44"/>
      <c r="K3458" s="44"/>
      <c r="L3458" s="44"/>
      <c r="M3458" s="44"/>
      <c r="N3458" s="44"/>
      <c r="R3458" s="44"/>
    </row>
    <row r="3459" spans="1:18" x14ac:dyDescent="0.15">
      <c r="A3459" s="49">
        <v>33</v>
      </c>
      <c r="B3459" s="49" t="s">
        <v>5646</v>
      </c>
      <c r="C3459" s="49">
        <v>11</v>
      </c>
      <c r="D3459" s="60">
        <v>5509</v>
      </c>
      <c r="E3459" s="60" t="s">
        <v>7893</v>
      </c>
      <c r="F3459" s="60"/>
      <c r="H3459" s="49" t="s">
        <v>13006</v>
      </c>
      <c r="I3459" s="44"/>
      <c r="J3459" s="44"/>
      <c r="K3459" s="44"/>
      <c r="L3459" s="44"/>
      <c r="M3459" s="44"/>
      <c r="N3459" s="44"/>
      <c r="R3459" s="44"/>
    </row>
    <row r="3460" spans="1:18" x14ac:dyDescent="0.15">
      <c r="A3460" s="49">
        <v>33</v>
      </c>
      <c r="B3460" s="49" t="s">
        <v>5646</v>
      </c>
      <c r="C3460" s="49">
        <v>12</v>
      </c>
      <c r="D3460" s="60">
        <v>5510</v>
      </c>
      <c r="E3460" s="60" t="s">
        <v>13387</v>
      </c>
      <c r="F3460" s="60"/>
      <c r="H3460" s="49" t="s">
        <v>13006</v>
      </c>
      <c r="I3460" s="44"/>
      <c r="J3460" s="44"/>
      <c r="K3460" s="44"/>
      <c r="L3460" s="44"/>
      <c r="M3460" s="44"/>
      <c r="N3460" s="44"/>
      <c r="R3460" s="44"/>
    </row>
    <row r="3461" spans="1:18" x14ac:dyDescent="0.15">
      <c r="D3461" s="60"/>
      <c r="E3461" s="60"/>
      <c r="F3461" s="60"/>
      <c r="H3461" s="49"/>
      <c r="I3461" s="44"/>
      <c r="J3461" s="44"/>
      <c r="K3461" s="44"/>
      <c r="L3461" s="44"/>
      <c r="M3461" s="44"/>
      <c r="N3461" s="44"/>
      <c r="R3461" s="44"/>
    </row>
    <row r="3462" spans="1:18" x14ac:dyDescent="0.15">
      <c r="A3462" s="49">
        <v>33</v>
      </c>
      <c r="B3462" s="49" t="s">
        <v>5648</v>
      </c>
      <c r="C3462" s="49">
        <v>1</v>
      </c>
      <c r="D3462" s="60">
        <v>5512</v>
      </c>
      <c r="E3462" s="60" t="s">
        <v>13388</v>
      </c>
      <c r="F3462" s="60" t="s">
        <v>12952</v>
      </c>
      <c r="H3462" s="49" t="s">
        <v>13006</v>
      </c>
      <c r="I3462" s="44"/>
      <c r="J3462" s="44"/>
      <c r="K3462" s="44"/>
      <c r="L3462" s="44"/>
      <c r="M3462" s="44"/>
      <c r="N3462" s="44"/>
      <c r="R3462" s="44"/>
    </row>
    <row r="3463" spans="1:18" x14ac:dyDescent="0.15">
      <c r="A3463" s="49">
        <v>33</v>
      </c>
      <c r="B3463" s="49" t="s">
        <v>5648</v>
      </c>
      <c r="C3463" s="49">
        <v>2</v>
      </c>
      <c r="D3463" s="60">
        <v>5513</v>
      </c>
      <c r="E3463" s="60" t="s">
        <v>13389</v>
      </c>
      <c r="F3463" s="60"/>
      <c r="H3463" s="49" t="s">
        <v>13006</v>
      </c>
      <c r="I3463" s="44"/>
      <c r="J3463" s="44"/>
      <c r="K3463" s="44"/>
      <c r="L3463" s="44"/>
      <c r="M3463" s="44"/>
      <c r="N3463" s="44"/>
      <c r="R3463" s="44"/>
    </row>
    <row r="3464" spans="1:18" x14ac:dyDescent="0.15">
      <c r="A3464" s="49">
        <v>33</v>
      </c>
      <c r="B3464" s="49" t="s">
        <v>5648</v>
      </c>
      <c r="C3464" s="49">
        <v>3</v>
      </c>
      <c r="D3464" s="60">
        <v>5515</v>
      </c>
      <c r="E3464" s="60" t="s">
        <v>14080</v>
      </c>
      <c r="F3464" s="60"/>
      <c r="H3464" s="49" t="s">
        <v>13006</v>
      </c>
      <c r="I3464" s="44"/>
      <c r="J3464" s="44"/>
      <c r="K3464" s="44"/>
      <c r="L3464" s="44"/>
      <c r="M3464" s="44"/>
      <c r="N3464" s="44"/>
      <c r="R3464" s="44"/>
    </row>
    <row r="3465" spans="1:18" x14ac:dyDescent="0.15">
      <c r="A3465" s="49">
        <v>33</v>
      </c>
      <c r="B3465" s="49" t="s">
        <v>5648</v>
      </c>
      <c r="C3465" s="49">
        <v>4</v>
      </c>
      <c r="D3465" s="60">
        <v>5514</v>
      </c>
      <c r="E3465" s="60" t="s">
        <v>14081</v>
      </c>
      <c r="F3465" s="60"/>
      <c r="H3465" s="49" t="s">
        <v>13006</v>
      </c>
      <c r="I3465" s="44"/>
      <c r="J3465" s="44"/>
      <c r="K3465" s="44"/>
      <c r="L3465" s="44"/>
      <c r="M3465" s="44"/>
      <c r="N3465" s="44"/>
      <c r="R3465" s="44"/>
    </row>
    <row r="3466" spans="1:18" x14ac:dyDescent="0.15">
      <c r="A3466" s="49">
        <v>33</v>
      </c>
      <c r="B3466" s="49" t="s">
        <v>5648</v>
      </c>
      <c r="C3466" s="49">
        <v>5</v>
      </c>
      <c r="D3466" s="60">
        <v>5516</v>
      </c>
      <c r="E3466" s="60" t="s">
        <v>7894</v>
      </c>
      <c r="F3466" s="60"/>
      <c r="H3466" s="64" t="s">
        <v>10717</v>
      </c>
      <c r="I3466" s="44"/>
      <c r="J3466" s="44"/>
      <c r="K3466" s="44"/>
      <c r="L3466" s="44"/>
      <c r="M3466" s="44"/>
      <c r="N3466" s="44"/>
      <c r="R3466" s="44"/>
    </row>
    <row r="3467" spans="1:18" x14ac:dyDescent="0.15">
      <c r="A3467" s="49">
        <v>33</v>
      </c>
      <c r="B3467" s="49" t="s">
        <v>5648</v>
      </c>
      <c r="C3467" s="49">
        <v>6</v>
      </c>
      <c r="D3467" s="60">
        <v>5517</v>
      </c>
      <c r="E3467" s="60" t="s">
        <v>512</v>
      </c>
      <c r="F3467" s="60"/>
      <c r="H3467" s="64" t="s">
        <v>10717</v>
      </c>
      <c r="I3467" s="44"/>
      <c r="J3467" s="44"/>
      <c r="K3467" s="44"/>
      <c r="L3467" s="44"/>
      <c r="M3467" s="44"/>
      <c r="N3467" s="44"/>
      <c r="R3467" s="44"/>
    </row>
    <row r="3468" spans="1:18" x14ac:dyDescent="0.15">
      <c r="A3468" s="49">
        <v>33</v>
      </c>
      <c r="B3468" s="49" t="s">
        <v>5648</v>
      </c>
      <c r="C3468" s="49">
        <v>7</v>
      </c>
      <c r="D3468" s="60">
        <v>5518</v>
      </c>
      <c r="E3468" s="60" t="s">
        <v>513</v>
      </c>
      <c r="F3468" s="60" t="s">
        <v>12953</v>
      </c>
      <c r="H3468" s="49" t="s">
        <v>13006</v>
      </c>
      <c r="I3468" s="44"/>
      <c r="J3468" s="44"/>
      <c r="K3468" s="44"/>
      <c r="L3468" s="44"/>
      <c r="M3468" s="44"/>
      <c r="N3468" s="44"/>
      <c r="R3468" s="44"/>
    </row>
    <row r="3469" spans="1:18" x14ac:dyDescent="0.15">
      <c r="A3469" s="49">
        <v>33</v>
      </c>
      <c r="B3469" s="49" t="s">
        <v>5648</v>
      </c>
      <c r="C3469" s="49">
        <v>8</v>
      </c>
      <c r="D3469" s="60">
        <v>5522</v>
      </c>
      <c r="E3469" s="60" t="s">
        <v>514</v>
      </c>
      <c r="F3469" s="60" t="s">
        <v>12954</v>
      </c>
      <c r="H3469" s="49" t="s">
        <v>13006</v>
      </c>
      <c r="I3469" s="44"/>
      <c r="J3469" s="44"/>
      <c r="K3469" s="44"/>
      <c r="L3469" s="44"/>
      <c r="M3469" s="44"/>
      <c r="N3469" s="44"/>
      <c r="R3469" s="44"/>
    </row>
    <row r="3470" spans="1:18" x14ac:dyDescent="0.15">
      <c r="A3470" s="49">
        <v>33</v>
      </c>
      <c r="B3470" s="49" t="s">
        <v>5648</v>
      </c>
      <c r="C3470" s="49">
        <v>9</v>
      </c>
      <c r="D3470" s="60">
        <v>5525</v>
      </c>
      <c r="E3470" s="60" t="s">
        <v>515</v>
      </c>
      <c r="F3470" s="60"/>
      <c r="H3470" s="49" t="s">
        <v>13006</v>
      </c>
      <c r="I3470" s="44"/>
      <c r="J3470" s="44"/>
      <c r="K3470" s="44"/>
      <c r="L3470" s="44"/>
      <c r="M3470" s="44"/>
      <c r="N3470" s="44"/>
      <c r="R3470" s="44"/>
    </row>
    <row r="3471" spans="1:18" x14ac:dyDescent="0.15">
      <c r="A3471" s="49">
        <v>33</v>
      </c>
      <c r="B3471" s="49" t="s">
        <v>5648</v>
      </c>
      <c r="C3471" s="49">
        <v>10</v>
      </c>
      <c r="D3471" s="60">
        <v>5527</v>
      </c>
      <c r="E3471" s="60" t="s">
        <v>516</v>
      </c>
      <c r="F3471" s="60" t="s">
        <v>12955</v>
      </c>
      <c r="H3471" s="49" t="s">
        <v>13006</v>
      </c>
      <c r="I3471" s="44"/>
      <c r="J3471" s="44"/>
      <c r="K3471" s="44"/>
      <c r="L3471" s="44"/>
      <c r="M3471" s="44"/>
      <c r="N3471" s="44"/>
      <c r="R3471" s="44"/>
    </row>
    <row r="3472" spans="1:18" x14ac:dyDescent="0.15">
      <c r="A3472" s="49">
        <v>33</v>
      </c>
      <c r="B3472" s="49" t="s">
        <v>5648</v>
      </c>
      <c r="C3472" s="49">
        <v>11</v>
      </c>
      <c r="D3472" s="60">
        <v>5530</v>
      </c>
      <c r="E3472" s="60" t="s">
        <v>517</v>
      </c>
      <c r="F3472" s="60"/>
      <c r="H3472" s="49" t="s">
        <v>13006</v>
      </c>
      <c r="I3472" s="44"/>
      <c r="J3472" s="44"/>
      <c r="K3472" s="44"/>
      <c r="L3472" s="44"/>
      <c r="M3472" s="44"/>
      <c r="N3472" s="44"/>
      <c r="R3472" s="44"/>
    </row>
    <row r="3473" spans="1:18" x14ac:dyDescent="0.15">
      <c r="A3473" s="49">
        <v>33</v>
      </c>
      <c r="B3473" s="49" t="s">
        <v>5648</v>
      </c>
      <c r="C3473" s="49">
        <v>12</v>
      </c>
      <c r="D3473" s="60">
        <v>5531</v>
      </c>
      <c r="E3473" s="60" t="s">
        <v>518</v>
      </c>
      <c r="F3473" s="60"/>
      <c r="H3473" s="49" t="s">
        <v>13006</v>
      </c>
      <c r="I3473" s="44"/>
      <c r="J3473" s="44"/>
      <c r="K3473" s="44"/>
      <c r="L3473" s="44"/>
      <c r="M3473" s="44"/>
      <c r="N3473" s="44"/>
      <c r="R3473" s="44"/>
    </row>
    <row r="3474" spans="1:18" x14ac:dyDescent="0.15">
      <c r="D3474" s="60"/>
      <c r="E3474" s="60"/>
      <c r="F3474" s="60"/>
      <c r="H3474" s="49"/>
      <c r="I3474" s="44"/>
      <c r="J3474" s="44"/>
      <c r="K3474" s="44"/>
      <c r="L3474" s="44"/>
      <c r="M3474" s="44"/>
      <c r="N3474" s="44"/>
      <c r="R3474" s="44"/>
    </row>
    <row r="3475" spans="1:18" x14ac:dyDescent="0.15">
      <c r="A3475" s="49">
        <v>33</v>
      </c>
      <c r="B3475" s="49" t="s">
        <v>5649</v>
      </c>
      <c r="C3475" s="49">
        <v>1</v>
      </c>
      <c r="D3475" s="60">
        <v>5532</v>
      </c>
      <c r="E3475" s="60" t="s">
        <v>519</v>
      </c>
      <c r="F3475" s="60"/>
      <c r="H3475" s="64" t="s">
        <v>10717</v>
      </c>
      <c r="I3475" s="44"/>
      <c r="J3475" s="44"/>
      <c r="K3475" s="44"/>
      <c r="L3475" s="44"/>
      <c r="M3475" s="44"/>
      <c r="N3475" s="44"/>
      <c r="R3475" s="44"/>
    </row>
    <row r="3476" spans="1:18" x14ac:dyDescent="0.15">
      <c r="A3476" s="49">
        <v>33</v>
      </c>
      <c r="B3476" s="49" t="s">
        <v>5649</v>
      </c>
      <c r="C3476" s="49">
        <v>2</v>
      </c>
      <c r="D3476" s="60">
        <v>5533</v>
      </c>
      <c r="E3476" s="60" t="s">
        <v>520</v>
      </c>
      <c r="F3476" s="60"/>
      <c r="H3476" s="49" t="s">
        <v>13006</v>
      </c>
      <c r="I3476" s="44"/>
      <c r="J3476" s="44"/>
      <c r="K3476" s="44"/>
      <c r="L3476" s="44"/>
      <c r="M3476" s="44"/>
      <c r="N3476" s="44"/>
      <c r="R3476" s="44"/>
    </row>
    <row r="3477" spans="1:18" x14ac:dyDescent="0.15">
      <c r="A3477" s="49">
        <v>33</v>
      </c>
      <c r="B3477" s="49" t="s">
        <v>5649</v>
      </c>
      <c r="C3477" s="49">
        <v>3</v>
      </c>
      <c r="D3477" s="60">
        <v>5534</v>
      </c>
      <c r="E3477" s="60" t="s">
        <v>521</v>
      </c>
      <c r="F3477" s="60" t="s">
        <v>12956</v>
      </c>
      <c r="H3477" s="49" t="s">
        <v>13006</v>
      </c>
      <c r="I3477" s="44"/>
      <c r="J3477" s="44"/>
      <c r="K3477" s="44"/>
      <c r="L3477" s="44"/>
      <c r="M3477" s="44"/>
      <c r="N3477" s="44"/>
      <c r="R3477" s="44"/>
    </row>
    <row r="3478" spans="1:18" x14ac:dyDescent="0.15">
      <c r="A3478" s="49">
        <v>33</v>
      </c>
      <c r="B3478" s="49" t="s">
        <v>5649</v>
      </c>
      <c r="C3478" s="49">
        <v>4</v>
      </c>
      <c r="D3478" s="60">
        <v>5535</v>
      </c>
      <c r="E3478" s="60" t="s">
        <v>11002</v>
      </c>
      <c r="F3478" s="60" t="s">
        <v>12957</v>
      </c>
      <c r="H3478" s="49" t="s">
        <v>13006</v>
      </c>
      <c r="I3478" s="44"/>
      <c r="J3478" s="44"/>
      <c r="K3478" s="44"/>
      <c r="L3478" s="44"/>
      <c r="M3478" s="44"/>
      <c r="N3478" s="44"/>
      <c r="R3478" s="44"/>
    </row>
    <row r="3479" spans="1:18" x14ac:dyDescent="0.15">
      <c r="A3479" s="49">
        <v>33</v>
      </c>
      <c r="B3479" s="49" t="s">
        <v>5649</v>
      </c>
      <c r="C3479" s="49">
        <v>5</v>
      </c>
      <c r="D3479" s="60">
        <v>5536</v>
      </c>
      <c r="E3479" s="60" t="s">
        <v>11003</v>
      </c>
      <c r="F3479" s="60" t="s">
        <v>12958</v>
      </c>
      <c r="H3479" s="49" t="s">
        <v>13006</v>
      </c>
      <c r="I3479" s="44"/>
      <c r="J3479" s="44"/>
      <c r="K3479" s="44"/>
      <c r="L3479" s="44"/>
      <c r="M3479" s="44"/>
      <c r="N3479" s="44"/>
      <c r="R3479" s="44"/>
    </row>
    <row r="3480" spans="1:18" x14ac:dyDescent="0.15">
      <c r="A3480" s="49">
        <v>33</v>
      </c>
      <c r="B3480" s="49" t="s">
        <v>5649</v>
      </c>
      <c r="C3480" s="49">
        <v>6</v>
      </c>
      <c r="D3480" s="60">
        <v>5537</v>
      </c>
      <c r="E3480" s="60" t="s">
        <v>11004</v>
      </c>
      <c r="F3480" s="60" t="s">
        <v>13003</v>
      </c>
      <c r="H3480" s="49" t="s">
        <v>13006</v>
      </c>
      <c r="I3480" s="44"/>
      <c r="J3480" s="44"/>
      <c r="K3480" s="44"/>
      <c r="L3480" s="44"/>
      <c r="M3480" s="44"/>
      <c r="N3480" s="44"/>
      <c r="R3480" s="44"/>
    </row>
    <row r="3481" spans="1:18" x14ac:dyDescent="0.15">
      <c r="A3481" s="49">
        <v>33</v>
      </c>
      <c r="B3481" s="49" t="s">
        <v>5649</v>
      </c>
      <c r="C3481" s="49">
        <v>7</v>
      </c>
      <c r="D3481" s="60">
        <v>5538</v>
      </c>
      <c r="E3481" s="60" t="s">
        <v>11005</v>
      </c>
      <c r="F3481" s="60"/>
      <c r="H3481" s="49" t="s">
        <v>13006</v>
      </c>
      <c r="I3481" s="44"/>
      <c r="J3481" s="44"/>
      <c r="K3481" s="44"/>
      <c r="L3481" s="44"/>
      <c r="M3481" s="44"/>
      <c r="N3481" s="44"/>
      <c r="R3481" s="44"/>
    </row>
    <row r="3482" spans="1:18" x14ac:dyDescent="0.15">
      <c r="A3482" s="49">
        <v>33</v>
      </c>
      <c r="B3482" s="49" t="s">
        <v>5649</v>
      </c>
      <c r="C3482" s="49">
        <v>8</v>
      </c>
      <c r="D3482" s="60">
        <v>5539</v>
      </c>
      <c r="E3482" s="60" t="s">
        <v>13050</v>
      </c>
      <c r="F3482" s="60" t="s">
        <v>13004</v>
      </c>
      <c r="H3482" s="64" t="s">
        <v>10717</v>
      </c>
      <c r="I3482" s="44"/>
      <c r="J3482" s="44"/>
      <c r="K3482" s="44"/>
      <c r="L3482" s="44"/>
      <c r="M3482" s="44"/>
      <c r="N3482" s="44"/>
      <c r="R3482" s="44"/>
    </row>
    <row r="3483" spans="1:18" x14ac:dyDescent="0.15">
      <c r="A3483" s="49">
        <v>33</v>
      </c>
      <c r="B3483" s="49" t="s">
        <v>5649</v>
      </c>
      <c r="C3483" s="49">
        <v>9</v>
      </c>
      <c r="D3483" s="60">
        <v>5540</v>
      </c>
      <c r="E3483" s="60" t="s">
        <v>14279</v>
      </c>
      <c r="F3483" s="60"/>
      <c r="H3483" s="49" t="s">
        <v>13006</v>
      </c>
      <c r="I3483" s="44"/>
      <c r="J3483" s="44"/>
      <c r="K3483" s="44"/>
      <c r="L3483" s="44"/>
      <c r="M3483" s="44"/>
      <c r="N3483" s="44"/>
      <c r="R3483" s="44"/>
    </row>
    <row r="3484" spans="1:18" x14ac:dyDescent="0.15">
      <c r="A3484" s="49">
        <v>33</v>
      </c>
      <c r="B3484" s="49" t="s">
        <v>5649</v>
      </c>
      <c r="C3484" s="49">
        <v>10</v>
      </c>
      <c r="D3484" s="60">
        <v>5541</v>
      </c>
      <c r="E3484" s="60" t="s">
        <v>14280</v>
      </c>
      <c r="F3484" s="60"/>
      <c r="H3484" s="49" t="s">
        <v>13006</v>
      </c>
      <c r="I3484" s="44"/>
      <c r="J3484" s="44"/>
      <c r="K3484" s="44"/>
      <c r="L3484" s="44"/>
      <c r="M3484" s="44"/>
      <c r="N3484" s="44"/>
      <c r="R3484" s="44"/>
    </row>
    <row r="3485" spans="1:18" x14ac:dyDescent="0.15">
      <c r="A3485" s="49">
        <v>33</v>
      </c>
      <c r="B3485" s="49" t="s">
        <v>5649</v>
      </c>
      <c r="C3485" s="49">
        <v>11</v>
      </c>
      <c r="D3485" s="60">
        <v>5542</v>
      </c>
      <c r="E3485" s="60" t="s">
        <v>14281</v>
      </c>
      <c r="F3485" s="60"/>
      <c r="H3485" s="49" t="s">
        <v>13006</v>
      </c>
      <c r="I3485" s="44"/>
      <c r="J3485" s="44"/>
      <c r="K3485" s="44"/>
      <c r="L3485" s="44"/>
      <c r="M3485" s="44"/>
      <c r="N3485" s="44"/>
      <c r="R3485" s="44"/>
    </row>
    <row r="3486" spans="1:18" x14ac:dyDescent="0.15">
      <c r="A3486" s="49">
        <v>33</v>
      </c>
      <c r="B3486" s="49" t="s">
        <v>5649</v>
      </c>
      <c r="C3486" s="49">
        <v>12</v>
      </c>
      <c r="D3486" s="60">
        <v>5543</v>
      </c>
      <c r="E3486" s="60" t="s">
        <v>14282</v>
      </c>
      <c r="F3486" s="60"/>
      <c r="H3486" s="49" t="s">
        <v>13006</v>
      </c>
      <c r="I3486" s="44"/>
      <c r="J3486" s="44"/>
      <c r="K3486" s="44"/>
      <c r="L3486" s="44"/>
      <c r="M3486" s="44"/>
      <c r="N3486" s="44"/>
      <c r="R3486" s="44"/>
    </row>
    <row r="3487" spans="1:18" x14ac:dyDescent="0.15">
      <c r="D3487" s="60"/>
      <c r="E3487" s="60"/>
      <c r="F3487" s="60"/>
      <c r="H3487" s="49"/>
      <c r="I3487" s="44"/>
      <c r="J3487" s="44"/>
      <c r="K3487" s="44"/>
      <c r="L3487" s="44"/>
      <c r="M3487" s="44"/>
      <c r="N3487" s="44"/>
      <c r="R3487" s="44"/>
    </row>
    <row r="3488" spans="1:18" x14ac:dyDescent="0.15">
      <c r="A3488" s="49">
        <v>34</v>
      </c>
      <c r="B3488" s="49" t="s">
        <v>8125</v>
      </c>
      <c r="C3488" s="49">
        <v>1</v>
      </c>
      <c r="D3488" s="60">
        <v>5544</v>
      </c>
      <c r="E3488" s="60" t="s">
        <v>14283</v>
      </c>
      <c r="F3488" s="60" t="s">
        <v>13005</v>
      </c>
      <c r="H3488" s="49" t="s">
        <v>13006</v>
      </c>
      <c r="I3488" s="44"/>
      <c r="J3488" s="44"/>
      <c r="K3488" s="44"/>
      <c r="L3488" s="44"/>
      <c r="M3488" s="44"/>
      <c r="N3488" s="44"/>
      <c r="R3488" s="44"/>
    </row>
    <row r="3489" spans="1:18" x14ac:dyDescent="0.15">
      <c r="A3489" s="49">
        <v>34</v>
      </c>
      <c r="B3489" s="49" t="s">
        <v>8125</v>
      </c>
      <c r="C3489" s="49">
        <v>2</v>
      </c>
      <c r="D3489" s="60">
        <v>5545</v>
      </c>
      <c r="E3489" s="60" t="s">
        <v>14284</v>
      </c>
      <c r="F3489" s="60"/>
      <c r="H3489" s="49" t="s">
        <v>13006</v>
      </c>
      <c r="I3489" s="44"/>
      <c r="J3489" s="44"/>
      <c r="K3489" s="44"/>
      <c r="L3489" s="44"/>
      <c r="M3489" s="44"/>
      <c r="N3489" s="44"/>
      <c r="R3489" s="44"/>
    </row>
    <row r="3490" spans="1:18" x14ac:dyDescent="0.15">
      <c r="A3490" s="49">
        <v>34</v>
      </c>
      <c r="B3490" s="49" t="s">
        <v>8125</v>
      </c>
      <c r="C3490" s="49">
        <v>3</v>
      </c>
      <c r="D3490" s="60">
        <v>5546</v>
      </c>
      <c r="E3490" s="60" t="s">
        <v>14285</v>
      </c>
      <c r="F3490" s="60" t="s">
        <v>11353</v>
      </c>
      <c r="H3490" s="49" t="s">
        <v>13006</v>
      </c>
      <c r="I3490" s="44"/>
      <c r="J3490" s="44"/>
      <c r="K3490" s="44"/>
      <c r="L3490" s="44"/>
      <c r="M3490" s="44"/>
      <c r="N3490" s="44"/>
      <c r="R3490" s="44"/>
    </row>
    <row r="3491" spans="1:18" x14ac:dyDescent="0.15">
      <c r="A3491" s="49">
        <v>34</v>
      </c>
      <c r="B3491" s="49" t="s">
        <v>8125</v>
      </c>
      <c r="C3491" s="49">
        <v>4</v>
      </c>
      <c r="D3491" s="60">
        <v>5547</v>
      </c>
      <c r="E3491" s="60" t="s">
        <v>14286</v>
      </c>
      <c r="F3491" s="60" t="s">
        <v>11354</v>
      </c>
      <c r="H3491" s="49" t="s">
        <v>13006</v>
      </c>
      <c r="I3491" s="44"/>
      <c r="J3491" s="44"/>
      <c r="K3491" s="44"/>
      <c r="L3491" s="44"/>
      <c r="M3491" s="44"/>
      <c r="N3491" s="44"/>
      <c r="R3491" s="44"/>
    </row>
    <row r="3492" spans="1:18" x14ac:dyDescent="0.15">
      <c r="A3492" s="49">
        <v>34</v>
      </c>
      <c r="B3492" s="49" t="s">
        <v>8125</v>
      </c>
      <c r="C3492" s="49">
        <v>5</v>
      </c>
      <c r="D3492" s="60">
        <v>5549</v>
      </c>
      <c r="E3492" s="60" t="s">
        <v>14287</v>
      </c>
      <c r="F3492" s="60" t="s">
        <v>11548</v>
      </c>
      <c r="H3492" s="49" t="s">
        <v>13007</v>
      </c>
      <c r="I3492" s="44"/>
      <c r="J3492" s="44"/>
      <c r="K3492" s="44"/>
      <c r="L3492" s="44"/>
      <c r="M3492" s="44"/>
      <c r="N3492" s="44"/>
      <c r="R3492" s="44"/>
    </row>
    <row r="3493" spans="1:18" x14ac:dyDescent="0.15">
      <c r="A3493" s="49">
        <v>34</v>
      </c>
      <c r="B3493" s="49" t="s">
        <v>8125</v>
      </c>
      <c r="C3493" s="49">
        <v>6</v>
      </c>
      <c r="D3493" s="60">
        <v>5550</v>
      </c>
      <c r="E3493" s="60" t="s">
        <v>14288</v>
      </c>
      <c r="F3493" s="60" t="s">
        <v>11549</v>
      </c>
      <c r="H3493" s="49" t="s">
        <v>13006</v>
      </c>
      <c r="I3493" s="44"/>
      <c r="J3493" s="44"/>
      <c r="K3493" s="44"/>
      <c r="L3493" s="44"/>
      <c r="M3493" s="44"/>
      <c r="N3493" s="44"/>
      <c r="R3493" s="44"/>
    </row>
    <row r="3494" spans="1:18" x14ac:dyDescent="0.15">
      <c r="A3494" s="49">
        <v>34</v>
      </c>
      <c r="B3494" s="49" t="s">
        <v>8125</v>
      </c>
      <c r="C3494" s="49">
        <v>7</v>
      </c>
      <c r="D3494" s="60">
        <v>5553</v>
      </c>
      <c r="E3494" s="60" t="s">
        <v>14289</v>
      </c>
      <c r="F3494" s="60" t="s">
        <v>10939</v>
      </c>
      <c r="H3494" s="49" t="s">
        <v>13006</v>
      </c>
      <c r="I3494" s="44"/>
      <c r="J3494" s="44"/>
      <c r="K3494" s="44"/>
      <c r="L3494" s="44"/>
      <c r="M3494" s="44"/>
      <c r="N3494" s="44"/>
      <c r="R3494" s="44"/>
    </row>
    <row r="3495" spans="1:18" x14ac:dyDescent="0.15">
      <c r="A3495" s="49">
        <v>34</v>
      </c>
      <c r="B3495" s="49" t="s">
        <v>8125</v>
      </c>
      <c r="C3495" s="49">
        <v>8</v>
      </c>
      <c r="D3495" s="60">
        <v>5554</v>
      </c>
      <c r="E3495" s="60" t="s">
        <v>14290</v>
      </c>
      <c r="F3495" s="60"/>
      <c r="H3495" s="49" t="s">
        <v>13006</v>
      </c>
      <c r="I3495" s="44"/>
      <c r="J3495" s="44"/>
      <c r="K3495" s="44"/>
      <c r="L3495" s="44"/>
      <c r="M3495" s="44"/>
      <c r="N3495" s="44"/>
      <c r="R3495" s="44"/>
    </row>
    <row r="3496" spans="1:18" x14ac:dyDescent="0.15">
      <c r="A3496" s="49">
        <v>34</v>
      </c>
      <c r="B3496" s="49" t="s">
        <v>8125</v>
      </c>
      <c r="C3496" s="49">
        <v>9</v>
      </c>
      <c r="D3496" s="60">
        <v>5555</v>
      </c>
      <c r="E3496" s="60" t="s">
        <v>13940</v>
      </c>
      <c r="F3496" s="60"/>
      <c r="H3496" s="49" t="s">
        <v>13006</v>
      </c>
      <c r="I3496" s="44"/>
      <c r="J3496" s="44"/>
      <c r="K3496" s="44"/>
      <c r="L3496" s="44"/>
      <c r="M3496" s="44"/>
      <c r="N3496" s="44"/>
      <c r="R3496" s="44"/>
    </row>
    <row r="3497" spans="1:18" x14ac:dyDescent="0.15">
      <c r="A3497" s="49">
        <v>34</v>
      </c>
      <c r="B3497" s="49" t="s">
        <v>8125</v>
      </c>
      <c r="C3497" s="49">
        <v>10</v>
      </c>
      <c r="D3497" s="60">
        <v>5556</v>
      </c>
      <c r="E3497" s="60" t="s">
        <v>13941</v>
      </c>
      <c r="F3497" s="60" t="s">
        <v>10940</v>
      </c>
      <c r="H3497" s="49" t="s">
        <v>13006</v>
      </c>
      <c r="I3497" s="44"/>
      <c r="J3497" s="44"/>
      <c r="K3497" s="44"/>
      <c r="L3497" s="44"/>
      <c r="M3497" s="44"/>
      <c r="N3497" s="44"/>
      <c r="R3497" s="44"/>
    </row>
    <row r="3498" spans="1:18" x14ac:dyDescent="0.15">
      <c r="A3498" s="49">
        <v>34</v>
      </c>
      <c r="B3498" s="49" t="s">
        <v>8125</v>
      </c>
      <c r="C3498" s="49">
        <v>11</v>
      </c>
      <c r="D3498" s="60">
        <v>5560</v>
      </c>
      <c r="E3498" s="60" t="s">
        <v>13942</v>
      </c>
      <c r="F3498" s="60" t="s">
        <v>10941</v>
      </c>
      <c r="H3498" s="49" t="s">
        <v>13006</v>
      </c>
      <c r="I3498" s="44"/>
      <c r="J3498" s="44"/>
      <c r="K3498" s="44"/>
      <c r="L3498" s="44"/>
      <c r="M3498" s="44"/>
      <c r="N3498" s="44"/>
      <c r="R3498" s="44"/>
    </row>
    <row r="3499" spans="1:18" x14ac:dyDescent="0.15">
      <c r="A3499" s="49">
        <v>34</v>
      </c>
      <c r="B3499" s="49" t="s">
        <v>8125</v>
      </c>
      <c r="C3499" s="49">
        <v>12</v>
      </c>
      <c r="D3499" s="60">
        <v>5561</v>
      </c>
      <c r="E3499" s="60" t="s">
        <v>13943</v>
      </c>
      <c r="F3499" s="60"/>
      <c r="H3499" s="49" t="s">
        <v>13006</v>
      </c>
      <c r="I3499" s="44"/>
      <c r="J3499" s="44"/>
      <c r="K3499" s="44"/>
      <c r="L3499" s="44"/>
      <c r="M3499" s="44"/>
      <c r="N3499" s="44"/>
      <c r="R3499" s="44"/>
    </row>
    <row r="3500" spans="1:18" x14ac:dyDescent="0.15">
      <c r="D3500" s="60"/>
      <c r="E3500" s="60"/>
      <c r="F3500" s="60"/>
      <c r="H3500" s="49"/>
      <c r="I3500" s="44"/>
      <c r="J3500" s="44"/>
      <c r="K3500" s="44"/>
      <c r="L3500" s="44"/>
      <c r="M3500" s="44"/>
      <c r="N3500" s="44"/>
      <c r="R3500" s="44"/>
    </row>
    <row r="3501" spans="1:18" x14ac:dyDescent="0.15">
      <c r="A3501" s="49">
        <v>34</v>
      </c>
      <c r="B3501" s="49" t="s">
        <v>5644</v>
      </c>
      <c r="C3501" s="49">
        <v>1</v>
      </c>
      <c r="D3501" s="60">
        <v>5562</v>
      </c>
      <c r="E3501" s="60" t="s">
        <v>13944</v>
      </c>
      <c r="F3501" s="60"/>
      <c r="H3501" s="49" t="s">
        <v>13006</v>
      </c>
      <c r="I3501" s="44"/>
      <c r="J3501" s="44"/>
      <c r="K3501" s="44"/>
      <c r="L3501" s="44"/>
      <c r="M3501" s="44"/>
      <c r="N3501" s="44"/>
      <c r="R3501" s="44"/>
    </row>
    <row r="3502" spans="1:18" x14ac:dyDescent="0.15">
      <c r="A3502" s="49">
        <v>34</v>
      </c>
      <c r="B3502" s="49" t="s">
        <v>5644</v>
      </c>
      <c r="C3502" s="49">
        <v>2</v>
      </c>
      <c r="D3502" s="60">
        <v>5563</v>
      </c>
      <c r="E3502" s="60" t="s">
        <v>13945</v>
      </c>
      <c r="F3502" s="60"/>
      <c r="H3502" s="49" t="s">
        <v>13006</v>
      </c>
      <c r="I3502" s="44"/>
      <c r="J3502" s="44"/>
      <c r="K3502" s="44"/>
      <c r="L3502" s="44"/>
      <c r="M3502" s="44"/>
      <c r="N3502" s="44"/>
      <c r="R3502" s="44"/>
    </row>
    <row r="3503" spans="1:18" x14ac:dyDescent="0.15">
      <c r="A3503" s="49">
        <v>34</v>
      </c>
      <c r="B3503" s="49" t="s">
        <v>5644</v>
      </c>
      <c r="C3503" s="49">
        <v>3</v>
      </c>
      <c r="D3503" s="60">
        <v>5564</v>
      </c>
      <c r="E3503" s="60" t="s">
        <v>13946</v>
      </c>
      <c r="F3503" s="60" t="s">
        <v>10942</v>
      </c>
      <c r="H3503" s="49" t="s">
        <v>13006</v>
      </c>
      <c r="I3503" s="44"/>
      <c r="J3503" s="44"/>
      <c r="K3503" s="44"/>
      <c r="L3503" s="44"/>
      <c r="M3503" s="44"/>
      <c r="N3503" s="44"/>
      <c r="R3503" s="44"/>
    </row>
    <row r="3504" spans="1:18" x14ac:dyDescent="0.15">
      <c r="A3504" s="49">
        <v>34</v>
      </c>
      <c r="B3504" s="49" t="s">
        <v>5644</v>
      </c>
      <c r="C3504" s="49">
        <v>4</v>
      </c>
      <c r="D3504" s="60">
        <v>5565</v>
      </c>
      <c r="E3504" s="60" t="s">
        <v>13947</v>
      </c>
      <c r="F3504" s="60"/>
      <c r="H3504" s="49" t="s">
        <v>13006</v>
      </c>
      <c r="I3504" s="44"/>
      <c r="J3504" s="44"/>
      <c r="K3504" s="44"/>
      <c r="L3504" s="44"/>
      <c r="M3504" s="44"/>
      <c r="N3504" s="44"/>
      <c r="R3504" s="44"/>
    </row>
    <row r="3505" spans="1:18" x14ac:dyDescent="0.15">
      <c r="A3505" s="49">
        <v>34</v>
      </c>
      <c r="B3505" s="49" t="s">
        <v>5644</v>
      </c>
      <c r="C3505" s="49">
        <v>5</v>
      </c>
      <c r="D3505" s="60">
        <v>5567</v>
      </c>
      <c r="E3505" s="60" t="s">
        <v>13948</v>
      </c>
      <c r="F3505" s="60"/>
      <c r="H3505" s="49" t="s">
        <v>13006</v>
      </c>
      <c r="I3505" s="44"/>
      <c r="J3505" s="44"/>
      <c r="K3505" s="44"/>
      <c r="L3505" s="44"/>
      <c r="M3505" s="44"/>
      <c r="N3505" s="44"/>
      <c r="R3505" s="44"/>
    </row>
    <row r="3506" spans="1:18" x14ac:dyDescent="0.15">
      <c r="A3506" s="49">
        <v>34</v>
      </c>
      <c r="B3506" s="49" t="s">
        <v>5644</v>
      </c>
      <c r="C3506" s="49">
        <v>6</v>
      </c>
      <c r="D3506" s="60">
        <v>5568</v>
      </c>
      <c r="E3506" s="60" t="s">
        <v>13949</v>
      </c>
      <c r="F3506" s="60"/>
      <c r="H3506" s="49" t="s">
        <v>13006</v>
      </c>
      <c r="I3506" s="44"/>
      <c r="J3506" s="44"/>
      <c r="K3506" s="44"/>
      <c r="L3506" s="44"/>
      <c r="M3506" s="44"/>
      <c r="N3506" s="44"/>
      <c r="R3506" s="44"/>
    </row>
    <row r="3507" spans="1:18" x14ac:dyDescent="0.15">
      <c r="A3507" s="49">
        <v>34</v>
      </c>
      <c r="B3507" s="49" t="s">
        <v>5644</v>
      </c>
      <c r="C3507" s="49">
        <v>7</v>
      </c>
      <c r="D3507" s="60">
        <v>5569</v>
      </c>
      <c r="E3507" s="60" t="s">
        <v>13950</v>
      </c>
      <c r="F3507" s="60"/>
      <c r="H3507" s="49" t="s">
        <v>13006</v>
      </c>
      <c r="I3507" s="44"/>
      <c r="J3507" s="44"/>
      <c r="K3507" s="44"/>
      <c r="L3507" s="44"/>
      <c r="M3507" s="44"/>
      <c r="N3507" s="44"/>
      <c r="R3507" s="44"/>
    </row>
    <row r="3508" spans="1:18" x14ac:dyDescent="0.15">
      <c r="A3508" s="49">
        <v>34</v>
      </c>
      <c r="B3508" s="49" t="s">
        <v>5644</v>
      </c>
      <c r="C3508" s="49">
        <v>8</v>
      </c>
      <c r="D3508" s="60">
        <v>5570</v>
      </c>
      <c r="E3508" s="60" t="s">
        <v>13951</v>
      </c>
      <c r="F3508" s="60" t="s">
        <v>10911</v>
      </c>
      <c r="H3508" s="49" t="s">
        <v>13006</v>
      </c>
      <c r="I3508" s="44"/>
      <c r="J3508" s="44"/>
      <c r="K3508" s="44"/>
      <c r="L3508" s="44"/>
      <c r="M3508" s="44"/>
      <c r="N3508" s="44"/>
      <c r="R3508" s="44"/>
    </row>
    <row r="3509" spans="1:18" x14ac:dyDescent="0.15">
      <c r="A3509" s="49">
        <v>34</v>
      </c>
      <c r="B3509" s="49" t="s">
        <v>5644</v>
      </c>
      <c r="C3509" s="49">
        <v>9</v>
      </c>
      <c r="D3509" s="60">
        <v>5571</v>
      </c>
      <c r="E3509" s="60" t="s">
        <v>13952</v>
      </c>
      <c r="F3509" s="60"/>
      <c r="H3509" s="49" t="s">
        <v>13006</v>
      </c>
      <c r="I3509" s="44"/>
      <c r="J3509" s="44"/>
      <c r="K3509" s="44"/>
      <c r="L3509" s="44"/>
      <c r="M3509" s="44"/>
      <c r="N3509" s="44"/>
      <c r="R3509" s="44"/>
    </row>
    <row r="3510" spans="1:18" x14ac:dyDescent="0.15">
      <c r="A3510" s="49">
        <v>34</v>
      </c>
      <c r="B3510" s="49" t="s">
        <v>5644</v>
      </c>
      <c r="C3510" s="49">
        <v>10</v>
      </c>
      <c r="D3510" s="60">
        <v>5572</v>
      </c>
      <c r="E3510" s="60" t="s">
        <v>14224</v>
      </c>
      <c r="F3510" s="60"/>
      <c r="H3510" s="49" t="s">
        <v>13006</v>
      </c>
      <c r="I3510" s="44"/>
      <c r="J3510" s="44"/>
      <c r="K3510" s="44"/>
      <c r="L3510" s="44"/>
      <c r="M3510" s="44"/>
      <c r="N3510" s="44"/>
      <c r="R3510" s="44"/>
    </row>
    <row r="3511" spans="1:18" x14ac:dyDescent="0.15">
      <c r="A3511" s="49">
        <v>34</v>
      </c>
      <c r="B3511" s="49" t="s">
        <v>5644</v>
      </c>
      <c r="C3511" s="49">
        <v>11</v>
      </c>
      <c r="D3511" s="60">
        <v>5573</v>
      </c>
      <c r="E3511" s="60" t="s">
        <v>14225</v>
      </c>
      <c r="F3511" s="60"/>
      <c r="H3511" s="49" t="s">
        <v>13006</v>
      </c>
      <c r="I3511" s="44"/>
      <c r="J3511" s="44"/>
      <c r="K3511" s="44"/>
      <c r="L3511" s="44"/>
      <c r="M3511" s="44"/>
      <c r="N3511" s="44"/>
      <c r="R3511" s="44"/>
    </row>
    <row r="3512" spans="1:18" x14ac:dyDescent="0.15">
      <c r="A3512" s="49">
        <v>34</v>
      </c>
      <c r="B3512" s="49" t="s">
        <v>5644</v>
      </c>
      <c r="C3512" s="49">
        <v>12</v>
      </c>
      <c r="D3512" s="60">
        <v>5574</v>
      </c>
      <c r="E3512" s="60" t="s">
        <v>14226</v>
      </c>
      <c r="F3512" s="60" t="s">
        <v>10491</v>
      </c>
      <c r="H3512" s="49" t="s">
        <v>13006</v>
      </c>
      <c r="I3512" s="44" t="s">
        <v>14226</v>
      </c>
      <c r="J3512" s="44"/>
      <c r="K3512" s="44"/>
      <c r="L3512" s="44"/>
      <c r="M3512" s="44"/>
      <c r="N3512" s="44"/>
      <c r="R3512" s="44"/>
    </row>
    <row r="3513" spans="1:18" x14ac:dyDescent="0.15">
      <c r="D3513" s="60"/>
      <c r="E3513" s="60"/>
      <c r="F3513" s="60"/>
      <c r="H3513" s="49"/>
      <c r="I3513" s="44"/>
      <c r="J3513" s="44"/>
      <c r="K3513" s="44"/>
      <c r="L3513" s="44"/>
      <c r="M3513" s="44"/>
      <c r="N3513" s="44"/>
      <c r="R3513" s="44"/>
    </row>
    <row r="3514" spans="1:18" x14ac:dyDescent="0.15">
      <c r="A3514" s="49">
        <v>34</v>
      </c>
      <c r="B3514" s="49" t="s">
        <v>5647</v>
      </c>
      <c r="C3514" s="49">
        <v>1</v>
      </c>
      <c r="D3514" s="60">
        <v>5575</v>
      </c>
      <c r="E3514" s="60" t="s">
        <v>14227</v>
      </c>
      <c r="F3514" s="60" t="s">
        <v>10838</v>
      </c>
      <c r="H3514" s="49" t="s">
        <v>13006</v>
      </c>
      <c r="I3514" s="44"/>
      <c r="J3514" s="44"/>
      <c r="K3514" s="44" t="s">
        <v>14227</v>
      </c>
      <c r="L3514" s="44"/>
      <c r="M3514" s="44"/>
      <c r="N3514" s="44"/>
      <c r="R3514" s="44"/>
    </row>
    <row r="3515" spans="1:18" x14ac:dyDescent="0.15">
      <c r="A3515" s="49">
        <v>34</v>
      </c>
      <c r="B3515" s="49" t="s">
        <v>5647</v>
      </c>
      <c r="C3515" s="49">
        <v>2</v>
      </c>
      <c r="D3515" s="60">
        <v>5578</v>
      </c>
      <c r="E3515" s="60" t="s">
        <v>14228</v>
      </c>
      <c r="F3515" s="60" t="s">
        <v>10912</v>
      </c>
      <c r="H3515" s="49" t="s">
        <v>13006</v>
      </c>
      <c r="I3515" s="44" t="s">
        <v>14228</v>
      </c>
      <c r="J3515" s="44"/>
      <c r="K3515" s="44"/>
      <c r="L3515" s="44"/>
      <c r="M3515" s="44"/>
      <c r="N3515" s="44"/>
      <c r="R3515" s="44"/>
    </row>
    <row r="3516" spans="1:18" x14ac:dyDescent="0.15">
      <c r="A3516" s="49">
        <v>34</v>
      </c>
      <c r="B3516" s="49" t="s">
        <v>5647</v>
      </c>
      <c r="C3516" s="49">
        <v>3</v>
      </c>
      <c r="D3516" s="60">
        <v>5579</v>
      </c>
      <c r="E3516" s="60" t="s">
        <v>14229</v>
      </c>
      <c r="F3516" s="60" t="s">
        <v>12968</v>
      </c>
      <c r="H3516" s="49" t="s">
        <v>13006</v>
      </c>
      <c r="I3516" s="44"/>
      <c r="J3516" s="44"/>
      <c r="K3516" s="44"/>
      <c r="L3516" s="44"/>
      <c r="M3516" s="44"/>
      <c r="N3516" s="44"/>
      <c r="R3516" s="44"/>
    </row>
    <row r="3517" spans="1:18" x14ac:dyDescent="0.15">
      <c r="A3517" s="49">
        <v>34</v>
      </c>
      <c r="B3517" s="49" t="s">
        <v>5647</v>
      </c>
      <c r="C3517" s="49">
        <v>4</v>
      </c>
      <c r="D3517" s="60">
        <v>5581</v>
      </c>
      <c r="E3517" s="60" t="s">
        <v>14230</v>
      </c>
      <c r="F3517" s="60" t="s">
        <v>12970</v>
      </c>
      <c r="H3517" s="64" t="s">
        <v>10717</v>
      </c>
      <c r="I3517" s="44"/>
      <c r="J3517" s="44" t="s">
        <v>14230</v>
      </c>
      <c r="K3517" s="44" t="s">
        <v>14230</v>
      </c>
      <c r="L3517" s="44"/>
      <c r="M3517" s="44"/>
      <c r="N3517" s="44"/>
      <c r="R3517" s="44"/>
    </row>
    <row r="3518" spans="1:18" x14ac:dyDescent="0.15">
      <c r="A3518" s="49">
        <v>34</v>
      </c>
      <c r="B3518" s="49" t="s">
        <v>5647</v>
      </c>
      <c r="C3518" s="49">
        <v>5</v>
      </c>
      <c r="D3518" s="60">
        <v>5582</v>
      </c>
      <c r="E3518" s="60" t="s">
        <v>14583</v>
      </c>
      <c r="F3518" s="60" t="s">
        <v>13314</v>
      </c>
      <c r="H3518" s="49" t="s">
        <v>13006</v>
      </c>
      <c r="I3518" s="44"/>
      <c r="J3518" s="44"/>
      <c r="K3518" s="44"/>
      <c r="L3518" s="44"/>
      <c r="M3518" s="44"/>
      <c r="N3518" s="44"/>
      <c r="R3518" s="44"/>
    </row>
    <row r="3519" spans="1:18" x14ac:dyDescent="0.15">
      <c r="A3519" s="49">
        <v>34</v>
      </c>
      <c r="B3519" s="49" t="s">
        <v>5647</v>
      </c>
      <c r="C3519" s="49">
        <v>6</v>
      </c>
      <c r="D3519" s="60">
        <v>5585</v>
      </c>
      <c r="E3519" s="60" t="s">
        <v>14584</v>
      </c>
      <c r="F3519" s="60"/>
      <c r="H3519" s="49" t="s">
        <v>13006</v>
      </c>
      <c r="I3519" s="44"/>
      <c r="J3519" s="44"/>
      <c r="K3519" s="44"/>
      <c r="L3519" s="44"/>
      <c r="M3519" s="44"/>
      <c r="N3519" s="44"/>
      <c r="R3519" s="44"/>
    </row>
    <row r="3520" spans="1:18" x14ac:dyDescent="0.15">
      <c r="A3520" s="49">
        <v>34</v>
      </c>
      <c r="B3520" s="49" t="s">
        <v>5647</v>
      </c>
      <c r="C3520" s="49">
        <v>7</v>
      </c>
      <c r="D3520" s="60">
        <v>5586</v>
      </c>
      <c r="E3520" s="60" t="s">
        <v>14585</v>
      </c>
      <c r="F3520" s="60"/>
      <c r="H3520" s="49" t="s">
        <v>13006</v>
      </c>
      <c r="I3520" s="44"/>
      <c r="J3520" s="44"/>
      <c r="K3520" s="44"/>
      <c r="L3520" s="44"/>
      <c r="M3520" s="44"/>
      <c r="N3520" s="44"/>
      <c r="R3520" s="44"/>
    </row>
    <row r="3521" spans="1:18" x14ac:dyDescent="0.15">
      <c r="A3521" s="49">
        <v>34</v>
      </c>
      <c r="B3521" s="49" t="s">
        <v>5647</v>
      </c>
      <c r="C3521" s="49">
        <v>8</v>
      </c>
      <c r="D3521" s="60">
        <v>5587</v>
      </c>
      <c r="E3521" s="60" t="s">
        <v>14586</v>
      </c>
      <c r="F3521" s="60"/>
      <c r="H3521" s="49" t="s">
        <v>13006</v>
      </c>
      <c r="I3521" s="44"/>
      <c r="J3521" s="44"/>
      <c r="K3521" s="44"/>
      <c r="L3521" s="44"/>
      <c r="M3521" s="44"/>
      <c r="N3521" s="44"/>
      <c r="R3521" s="44"/>
    </row>
    <row r="3522" spans="1:18" x14ac:dyDescent="0.15">
      <c r="A3522" s="49">
        <v>34</v>
      </c>
      <c r="B3522" s="49" t="s">
        <v>5647</v>
      </c>
      <c r="C3522" s="49">
        <v>9</v>
      </c>
      <c r="D3522" s="60">
        <v>5588</v>
      </c>
      <c r="E3522" s="60" t="s">
        <v>14587</v>
      </c>
      <c r="F3522" s="60" t="s">
        <v>5308</v>
      </c>
      <c r="H3522" s="49" t="s">
        <v>13006</v>
      </c>
      <c r="I3522" s="44"/>
      <c r="J3522" s="44"/>
      <c r="K3522" s="44"/>
      <c r="L3522" s="44"/>
      <c r="M3522" s="44"/>
      <c r="N3522" s="44"/>
      <c r="R3522" s="44"/>
    </row>
    <row r="3523" spans="1:18" x14ac:dyDescent="0.15">
      <c r="A3523" s="49">
        <v>34</v>
      </c>
      <c r="B3523" s="49" t="s">
        <v>5647</v>
      </c>
      <c r="C3523" s="49">
        <v>10</v>
      </c>
      <c r="D3523" s="60">
        <v>5589</v>
      </c>
      <c r="E3523" s="60" t="s">
        <v>14588</v>
      </c>
      <c r="F3523" s="60"/>
      <c r="H3523" s="49" t="s">
        <v>13006</v>
      </c>
      <c r="I3523" s="44"/>
      <c r="J3523" s="44"/>
      <c r="K3523" s="44"/>
      <c r="L3523" s="44"/>
      <c r="M3523" s="44"/>
      <c r="N3523" s="44"/>
      <c r="R3523" s="44"/>
    </row>
    <row r="3524" spans="1:18" x14ac:dyDescent="0.15">
      <c r="A3524" s="49">
        <v>34</v>
      </c>
      <c r="B3524" s="49" t="s">
        <v>5647</v>
      </c>
      <c r="C3524" s="49">
        <v>11</v>
      </c>
      <c r="D3524" s="60">
        <v>5594</v>
      </c>
      <c r="E3524" s="60" t="s">
        <v>14589</v>
      </c>
      <c r="F3524" s="60" t="s">
        <v>5309</v>
      </c>
      <c r="H3524" s="49" t="s">
        <v>13006</v>
      </c>
      <c r="I3524" s="44"/>
      <c r="J3524" s="44"/>
      <c r="K3524" s="44"/>
      <c r="L3524" s="44"/>
      <c r="M3524" s="44"/>
      <c r="N3524" s="44"/>
      <c r="R3524" s="44"/>
    </row>
    <row r="3525" spans="1:18" x14ac:dyDescent="0.15">
      <c r="A3525" s="49">
        <v>34</v>
      </c>
      <c r="B3525" s="49" t="s">
        <v>5647</v>
      </c>
      <c r="C3525" s="49">
        <v>12</v>
      </c>
      <c r="D3525" s="60">
        <v>5599</v>
      </c>
      <c r="E3525" s="60" t="s">
        <v>9541</v>
      </c>
      <c r="F3525" s="60" t="s">
        <v>5310</v>
      </c>
      <c r="H3525" s="49" t="s">
        <v>13006</v>
      </c>
      <c r="I3525" s="44"/>
      <c r="J3525" s="44"/>
      <c r="K3525" s="44"/>
      <c r="L3525" s="44"/>
      <c r="M3525" s="44"/>
      <c r="N3525" s="44"/>
      <c r="R3525" s="44"/>
    </row>
    <row r="3526" spans="1:18" x14ac:dyDescent="0.15">
      <c r="D3526" s="60"/>
      <c r="E3526" s="60"/>
      <c r="F3526" s="60"/>
      <c r="H3526" s="49"/>
      <c r="I3526" s="44"/>
      <c r="J3526" s="44"/>
      <c r="K3526" s="44"/>
      <c r="L3526" s="44"/>
      <c r="M3526" s="44"/>
      <c r="N3526" s="44"/>
      <c r="R3526" s="44"/>
    </row>
    <row r="3527" spans="1:18" x14ac:dyDescent="0.15">
      <c r="A3527" s="49">
        <v>34</v>
      </c>
      <c r="B3527" s="49" t="s">
        <v>5643</v>
      </c>
      <c r="C3527" s="49">
        <v>1</v>
      </c>
      <c r="D3527" s="60">
        <v>5600</v>
      </c>
      <c r="E3527" s="60" t="s">
        <v>9542</v>
      </c>
      <c r="F3527" s="60" t="s">
        <v>5311</v>
      </c>
      <c r="H3527" s="49" t="s">
        <v>13006</v>
      </c>
      <c r="I3527" s="44"/>
      <c r="J3527" s="44"/>
      <c r="K3527" s="44"/>
      <c r="L3527" s="44"/>
      <c r="M3527" s="44"/>
      <c r="N3527" s="44"/>
      <c r="R3527" s="44"/>
    </row>
    <row r="3528" spans="1:18" x14ac:dyDescent="0.15">
      <c r="A3528" s="49">
        <v>34</v>
      </c>
      <c r="B3528" s="49" t="s">
        <v>5643</v>
      </c>
      <c r="C3528" s="49">
        <v>2</v>
      </c>
      <c r="D3528" s="60">
        <v>5603</v>
      </c>
      <c r="E3528" s="60" t="s">
        <v>9543</v>
      </c>
      <c r="F3528" s="60" t="s">
        <v>5312</v>
      </c>
      <c r="H3528" s="49" t="s">
        <v>13006</v>
      </c>
      <c r="I3528" s="44"/>
      <c r="J3528" s="44"/>
      <c r="K3528" s="44"/>
      <c r="L3528" s="44"/>
      <c r="M3528" s="44"/>
      <c r="N3528" s="44"/>
      <c r="R3528" s="44"/>
    </row>
    <row r="3529" spans="1:18" x14ac:dyDescent="0.15">
      <c r="A3529" s="49">
        <v>34</v>
      </c>
      <c r="B3529" s="49" t="s">
        <v>5643</v>
      </c>
      <c r="C3529" s="49">
        <v>3</v>
      </c>
      <c r="D3529" s="60">
        <v>5604</v>
      </c>
      <c r="E3529" s="60" t="s">
        <v>9544</v>
      </c>
      <c r="F3529" s="60" t="s">
        <v>5313</v>
      </c>
      <c r="H3529" s="49" t="s">
        <v>13006</v>
      </c>
      <c r="I3529" s="44"/>
      <c r="J3529" s="44"/>
      <c r="K3529" s="44"/>
      <c r="L3529" s="44"/>
      <c r="M3529" s="44"/>
      <c r="N3529" s="44"/>
      <c r="R3529" s="44"/>
    </row>
    <row r="3530" spans="1:18" x14ac:dyDescent="0.15">
      <c r="A3530" s="49">
        <v>34</v>
      </c>
      <c r="B3530" s="49" t="s">
        <v>5643</v>
      </c>
      <c r="C3530" s="49">
        <v>4</v>
      </c>
      <c r="D3530" s="60">
        <v>5606</v>
      </c>
      <c r="E3530" s="60" t="s">
        <v>9545</v>
      </c>
      <c r="F3530" s="60" t="s">
        <v>1835</v>
      </c>
      <c r="G3530" s="50" t="s">
        <v>10568</v>
      </c>
      <c r="H3530" s="64" t="s">
        <v>10717</v>
      </c>
      <c r="I3530" s="44" t="s">
        <v>9545</v>
      </c>
      <c r="J3530" s="44" t="s">
        <v>9545</v>
      </c>
      <c r="K3530" s="44" t="s">
        <v>9545</v>
      </c>
      <c r="L3530" s="44"/>
      <c r="M3530" s="44"/>
      <c r="N3530" s="44"/>
      <c r="R3530" s="44"/>
    </row>
    <row r="3531" spans="1:18" x14ac:dyDescent="0.15">
      <c r="A3531" s="49">
        <v>34</v>
      </c>
      <c r="B3531" s="49" t="s">
        <v>5643</v>
      </c>
      <c r="C3531" s="49">
        <v>5</v>
      </c>
      <c r="D3531" s="60">
        <v>5607</v>
      </c>
      <c r="E3531" s="60" t="s">
        <v>9546</v>
      </c>
      <c r="F3531" s="60" t="s">
        <v>1836</v>
      </c>
      <c r="H3531" s="49" t="s">
        <v>13006</v>
      </c>
      <c r="I3531" s="44"/>
      <c r="J3531" s="44"/>
      <c r="K3531" s="44"/>
      <c r="L3531" s="44"/>
      <c r="M3531" s="44"/>
      <c r="N3531" s="44"/>
      <c r="R3531" s="44"/>
    </row>
    <row r="3532" spans="1:18" x14ac:dyDescent="0.15">
      <c r="A3532" s="49">
        <v>34</v>
      </c>
      <c r="B3532" s="49" t="s">
        <v>5643</v>
      </c>
      <c r="C3532" s="49">
        <v>6</v>
      </c>
      <c r="D3532" s="60">
        <v>5608</v>
      </c>
      <c r="E3532" s="60" t="s">
        <v>7603</v>
      </c>
      <c r="F3532" s="60" t="s">
        <v>1837</v>
      </c>
      <c r="H3532" s="49" t="s">
        <v>13006</v>
      </c>
      <c r="I3532" s="44"/>
      <c r="J3532" s="44"/>
      <c r="K3532" s="44"/>
      <c r="L3532" s="44"/>
      <c r="M3532" s="44"/>
      <c r="N3532" s="44"/>
      <c r="R3532" s="44"/>
    </row>
    <row r="3533" spans="1:18" x14ac:dyDescent="0.15">
      <c r="A3533" s="49">
        <v>34</v>
      </c>
      <c r="B3533" s="49" t="s">
        <v>5643</v>
      </c>
      <c r="C3533" s="49">
        <v>7</v>
      </c>
      <c r="D3533" s="60">
        <v>5609</v>
      </c>
      <c r="E3533" s="60" t="s">
        <v>7604</v>
      </c>
      <c r="F3533" s="60" t="s">
        <v>1838</v>
      </c>
      <c r="H3533" s="49" t="s">
        <v>13006</v>
      </c>
      <c r="I3533" s="44"/>
      <c r="J3533" s="44"/>
      <c r="K3533" s="44"/>
      <c r="L3533" s="44"/>
      <c r="M3533" s="44"/>
      <c r="N3533" s="44"/>
      <c r="R3533" s="44"/>
    </row>
    <row r="3534" spans="1:18" x14ac:dyDescent="0.15">
      <c r="A3534" s="49">
        <v>34</v>
      </c>
      <c r="B3534" s="49" t="s">
        <v>5643</v>
      </c>
      <c r="C3534" s="49">
        <v>8</v>
      </c>
      <c r="D3534" s="60">
        <v>5610</v>
      </c>
      <c r="E3534" s="60" t="s">
        <v>7605</v>
      </c>
      <c r="F3534" s="60"/>
      <c r="H3534" s="49" t="s">
        <v>13006</v>
      </c>
      <c r="I3534" s="44"/>
      <c r="J3534" s="44"/>
      <c r="K3534" s="44"/>
      <c r="L3534" s="44"/>
      <c r="M3534" s="44"/>
      <c r="N3534" s="44"/>
      <c r="R3534" s="44"/>
    </row>
    <row r="3535" spans="1:18" x14ac:dyDescent="0.15">
      <c r="A3535" s="49">
        <v>34</v>
      </c>
      <c r="B3535" s="49" t="s">
        <v>5643</v>
      </c>
      <c r="C3535" s="49">
        <v>9</v>
      </c>
      <c r="D3535" s="60">
        <v>5611</v>
      </c>
      <c r="E3535" s="60" t="s">
        <v>7606</v>
      </c>
      <c r="F3535" s="60"/>
      <c r="H3535" s="49" t="s">
        <v>13006</v>
      </c>
      <c r="I3535" s="44"/>
      <c r="J3535" s="44"/>
      <c r="K3535" s="44"/>
      <c r="L3535" s="44"/>
      <c r="M3535" s="44"/>
      <c r="N3535" s="44"/>
      <c r="R3535" s="44"/>
    </row>
    <row r="3536" spans="1:18" x14ac:dyDescent="0.15">
      <c r="A3536" s="49">
        <v>34</v>
      </c>
      <c r="B3536" s="49" t="s">
        <v>5643</v>
      </c>
      <c r="C3536" s="49">
        <v>10</v>
      </c>
      <c r="D3536" s="60">
        <v>5612</v>
      </c>
      <c r="E3536" s="60" t="s">
        <v>7607</v>
      </c>
      <c r="F3536" s="60"/>
      <c r="H3536" s="49" t="s">
        <v>13006</v>
      </c>
      <c r="I3536" s="44"/>
      <c r="J3536" s="44"/>
      <c r="K3536" s="44"/>
      <c r="L3536" s="44"/>
      <c r="M3536" s="44"/>
      <c r="N3536" s="44"/>
      <c r="R3536" s="44"/>
    </row>
    <row r="3537" spans="1:18" x14ac:dyDescent="0.15">
      <c r="A3537" s="49">
        <v>34</v>
      </c>
      <c r="B3537" s="49" t="s">
        <v>5643</v>
      </c>
      <c r="C3537" s="49">
        <v>11</v>
      </c>
      <c r="D3537" s="60">
        <v>5613</v>
      </c>
      <c r="E3537" s="60" t="s">
        <v>7608</v>
      </c>
      <c r="F3537" s="60" t="s">
        <v>1641</v>
      </c>
      <c r="H3537" s="49" t="s">
        <v>13006</v>
      </c>
      <c r="I3537" s="44" t="s">
        <v>7608</v>
      </c>
      <c r="J3537" s="44" t="s">
        <v>7608</v>
      </c>
      <c r="K3537" s="44" t="s">
        <v>7608</v>
      </c>
      <c r="L3537" s="44"/>
      <c r="M3537" s="44"/>
      <c r="N3537" s="44"/>
      <c r="R3537" s="44"/>
    </row>
    <row r="3538" spans="1:18" x14ac:dyDescent="0.15">
      <c r="A3538" s="49">
        <v>34</v>
      </c>
      <c r="B3538" s="49" t="s">
        <v>5643</v>
      </c>
      <c r="C3538" s="49">
        <v>12</v>
      </c>
      <c r="D3538" s="60">
        <v>5614</v>
      </c>
      <c r="E3538" s="60" t="s">
        <v>7609</v>
      </c>
      <c r="F3538" s="60" t="s">
        <v>1642</v>
      </c>
      <c r="H3538" s="49" t="s">
        <v>13006</v>
      </c>
      <c r="I3538" s="44"/>
      <c r="J3538" s="44"/>
      <c r="K3538" s="44"/>
      <c r="L3538" s="44"/>
      <c r="M3538" s="44"/>
      <c r="N3538" s="44"/>
      <c r="R3538" s="44"/>
    </row>
    <row r="3539" spans="1:18" x14ac:dyDescent="0.15">
      <c r="D3539" s="60"/>
      <c r="E3539" s="60"/>
      <c r="F3539" s="60"/>
      <c r="H3539" s="49"/>
      <c r="I3539" s="44"/>
      <c r="J3539" s="44"/>
      <c r="K3539" s="44"/>
      <c r="L3539" s="44"/>
      <c r="M3539" s="44"/>
      <c r="N3539" s="44"/>
      <c r="R3539" s="44"/>
    </row>
    <row r="3540" spans="1:18" x14ac:dyDescent="0.15">
      <c r="A3540" s="49">
        <v>34</v>
      </c>
      <c r="B3540" s="49" t="s">
        <v>5645</v>
      </c>
      <c r="C3540" s="49">
        <v>1</v>
      </c>
      <c r="D3540" s="60">
        <v>5615</v>
      </c>
      <c r="E3540" s="60" t="s">
        <v>7610</v>
      </c>
      <c r="F3540" s="60" t="s">
        <v>1643</v>
      </c>
      <c r="H3540" s="49" t="s">
        <v>13006</v>
      </c>
      <c r="I3540" s="44"/>
      <c r="J3540" s="44"/>
      <c r="K3540" s="44"/>
      <c r="L3540" s="44"/>
      <c r="M3540" s="44"/>
      <c r="N3540" s="44"/>
      <c r="R3540" s="44"/>
    </row>
    <row r="3541" spans="1:18" x14ac:dyDescent="0.15">
      <c r="A3541" s="49">
        <v>34</v>
      </c>
      <c r="B3541" s="49" t="s">
        <v>5645</v>
      </c>
      <c r="C3541" s="49">
        <v>2</v>
      </c>
      <c r="D3541" s="60">
        <v>5616</v>
      </c>
      <c r="E3541" s="60" t="s">
        <v>7611</v>
      </c>
      <c r="F3541" s="60" t="s">
        <v>1644</v>
      </c>
      <c r="H3541" s="49" t="s">
        <v>13006</v>
      </c>
      <c r="I3541" s="44"/>
      <c r="J3541" s="44"/>
      <c r="K3541" s="44"/>
      <c r="L3541" s="44"/>
      <c r="M3541" s="44"/>
      <c r="N3541" s="44"/>
      <c r="R3541" s="44"/>
    </row>
    <row r="3542" spans="1:18" x14ac:dyDescent="0.15">
      <c r="A3542" s="49">
        <v>34</v>
      </c>
      <c r="B3542" s="49" t="s">
        <v>5645</v>
      </c>
      <c r="C3542" s="49">
        <v>3</v>
      </c>
      <c r="D3542" s="60">
        <v>4849</v>
      </c>
      <c r="E3542" s="60" t="s">
        <v>13746</v>
      </c>
      <c r="F3542" s="60" t="s">
        <v>10772</v>
      </c>
      <c r="H3542" s="49" t="s">
        <v>13006</v>
      </c>
      <c r="I3542" s="44"/>
      <c r="J3542" s="44"/>
      <c r="K3542" s="44"/>
      <c r="L3542" s="44"/>
      <c r="M3542" s="44"/>
      <c r="N3542" s="44"/>
      <c r="R3542" s="44"/>
    </row>
    <row r="3543" spans="1:18" x14ac:dyDescent="0.15">
      <c r="A3543" s="49">
        <v>34</v>
      </c>
      <c r="B3543" s="49" t="s">
        <v>5645</v>
      </c>
      <c r="C3543" s="49">
        <v>4</v>
      </c>
      <c r="D3543" s="60">
        <v>4850</v>
      </c>
      <c r="E3543" s="60" t="s">
        <v>13406</v>
      </c>
      <c r="F3543" s="60" t="s">
        <v>11115</v>
      </c>
      <c r="G3543" s="50" t="s">
        <v>10250</v>
      </c>
      <c r="H3543" s="64" t="s">
        <v>10717</v>
      </c>
      <c r="I3543" s="44"/>
      <c r="J3543" s="44"/>
      <c r="K3543" s="44"/>
      <c r="L3543" s="44"/>
      <c r="M3543" s="44"/>
      <c r="N3543" s="44"/>
      <c r="R3543" s="44"/>
    </row>
    <row r="3544" spans="1:18" x14ac:dyDescent="0.15">
      <c r="A3544" s="49">
        <v>34</v>
      </c>
      <c r="B3544" s="49" t="s">
        <v>5645</v>
      </c>
      <c r="C3544" s="49">
        <v>5</v>
      </c>
      <c r="D3544" s="60">
        <v>4851</v>
      </c>
      <c r="E3544" s="60" t="s">
        <v>13407</v>
      </c>
      <c r="F3544" s="60" t="s">
        <v>11116</v>
      </c>
      <c r="G3544" s="50" t="s">
        <v>10567</v>
      </c>
      <c r="H3544" s="64" t="s">
        <v>10717</v>
      </c>
      <c r="I3544" s="44"/>
      <c r="J3544" s="44"/>
      <c r="K3544" s="44"/>
      <c r="L3544" s="44"/>
      <c r="M3544" s="44"/>
      <c r="N3544" s="44"/>
      <c r="R3544" s="44"/>
    </row>
    <row r="3545" spans="1:18" x14ac:dyDescent="0.15">
      <c r="A3545" s="49">
        <v>34</v>
      </c>
      <c r="B3545" s="49" t="s">
        <v>5645</v>
      </c>
      <c r="C3545" s="49">
        <v>6</v>
      </c>
      <c r="D3545" s="60">
        <v>4855</v>
      </c>
      <c r="E3545" s="60" t="s">
        <v>13408</v>
      </c>
      <c r="F3545" s="60" t="s">
        <v>11117</v>
      </c>
      <c r="G3545" s="50" t="s">
        <v>7673</v>
      </c>
      <c r="H3545" s="49" t="s">
        <v>13006</v>
      </c>
      <c r="I3545" s="44"/>
      <c r="J3545" s="44"/>
      <c r="K3545" s="44"/>
      <c r="L3545" s="44"/>
      <c r="M3545" s="44"/>
      <c r="N3545" s="44"/>
      <c r="R3545" s="44"/>
    </row>
    <row r="3546" spans="1:18" x14ac:dyDescent="0.15">
      <c r="A3546" s="49">
        <v>34</v>
      </c>
      <c r="B3546" s="49" t="s">
        <v>5645</v>
      </c>
      <c r="C3546" s="49">
        <v>7</v>
      </c>
      <c r="D3546" s="60">
        <v>4856</v>
      </c>
      <c r="E3546" s="60" t="s">
        <v>13750</v>
      </c>
      <c r="F3546" s="60" t="s">
        <v>10474</v>
      </c>
      <c r="H3546" s="49" t="s">
        <v>13006</v>
      </c>
      <c r="I3546" s="44"/>
      <c r="J3546" s="44"/>
      <c r="K3546" s="44"/>
      <c r="L3546" s="44"/>
      <c r="M3546" s="44"/>
      <c r="N3546" s="44"/>
      <c r="R3546" s="44"/>
    </row>
    <row r="3547" spans="1:18" x14ac:dyDescent="0.15">
      <c r="A3547" s="49">
        <v>34</v>
      </c>
      <c r="B3547" s="49" t="s">
        <v>5645</v>
      </c>
      <c r="C3547" s="49">
        <v>8</v>
      </c>
      <c r="D3547" s="60">
        <v>4857</v>
      </c>
      <c r="E3547" s="60" t="s">
        <v>13751</v>
      </c>
      <c r="F3547" s="60" t="s">
        <v>10475</v>
      </c>
      <c r="H3547" s="49" t="s">
        <v>13006</v>
      </c>
      <c r="I3547" s="44"/>
      <c r="J3547" s="44"/>
      <c r="K3547" s="44"/>
      <c r="L3547" s="44"/>
      <c r="M3547" s="44"/>
      <c r="N3547" s="44"/>
      <c r="R3547" s="44"/>
    </row>
    <row r="3548" spans="1:18" x14ac:dyDescent="0.15">
      <c r="A3548" s="49">
        <v>34</v>
      </c>
      <c r="B3548" s="49" t="s">
        <v>5645</v>
      </c>
      <c r="C3548" s="49">
        <v>9</v>
      </c>
      <c r="D3548" s="60">
        <v>4858</v>
      </c>
      <c r="E3548" s="60" t="s">
        <v>13411</v>
      </c>
      <c r="F3548" s="60" t="s">
        <v>10476</v>
      </c>
      <c r="G3548" s="50" t="s">
        <v>10248</v>
      </c>
      <c r="H3548" s="49" t="s">
        <v>13006</v>
      </c>
      <c r="I3548" s="44"/>
      <c r="J3548" s="44"/>
      <c r="K3548" s="44"/>
      <c r="L3548" s="44"/>
      <c r="M3548" s="44"/>
      <c r="N3548" s="44"/>
      <c r="R3548" s="44"/>
    </row>
    <row r="3549" spans="1:18" x14ac:dyDescent="0.15">
      <c r="A3549" s="49">
        <v>34</v>
      </c>
      <c r="B3549" s="49" t="s">
        <v>5645</v>
      </c>
      <c r="C3549" s="49">
        <v>10</v>
      </c>
      <c r="D3549" s="60">
        <v>4859</v>
      </c>
      <c r="E3549" s="60" t="s">
        <v>7216</v>
      </c>
      <c r="F3549" s="60" t="s">
        <v>10477</v>
      </c>
      <c r="H3549" s="49" t="s">
        <v>13006</v>
      </c>
      <c r="I3549" s="44"/>
      <c r="J3549" s="44"/>
      <c r="K3549" s="44"/>
      <c r="L3549" s="44"/>
      <c r="M3549" s="44"/>
      <c r="N3549" s="44"/>
      <c r="R3549" s="44"/>
    </row>
    <row r="3550" spans="1:18" x14ac:dyDescent="0.15">
      <c r="A3550" s="49">
        <v>34</v>
      </c>
      <c r="B3550" s="49" t="s">
        <v>5645</v>
      </c>
      <c r="C3550" s="49">
        <v>11</v>
      </c>
      <c r="D3550" s="60">
        <v>4860</v>
      </c>
      <c r="E3550" s="60" t="s">
        <v>7217</v>
      </c>
      <c r="F3550" s="60" t="s">
        <v>11460</v>
      </c>
      <c r="H3550" s="49" t="s">
        <v>13006</v>
      </c>
      <c r="I3550" s="44"/>
      <c r="J3550" s="44" t="s">
        <v>7217</v>
      </c>
      <c r="K3550" s="44" t="s">
        <v>7217</v>
      </c>
      <c r="L3550" s="44"/>
      <c r="M3550" s="44"/>
      <c r="N3550" s="44"/>
      <c r="R3550" s="44"/>
    </row>
    <row r="3551" spans="1:18" x14ac:dyDescent="0.15">
      <c r="A3551" s="49">
        <v>34</v>
      </c>
      <c r="B3551" s="49" t="s">
        <v>5645</v>
      </c>
      <c r="C3551" s="49">
        <v>12</v>
      </c>
      <c r="D3551" s="60">
        <v>4864</v>
      </c>
      <c r="E3551" s="60" t="s">
        <v>7218</v>
      </c>
      <c r="F3551" s="60" t="s">
        <v>11461</v>
      </c>
      <c r="H3551" s="49" t="s">
        <v>13006</v>
      </c>
      <c r="I3551" s="44"/>
      <c r="J3551" s="44"/>
      <c r="K3551" s="44"/>
      <c r="L3551" s="44"/>
      <c r="M3551" s="44"/>
      <c r="N3551" s="44"/>
      <c r="R3551" s="44"/>
    </row>
    <row r="3552" spans="1:18" x14ac:dyDescent="0.15">
      <c r="D3552" s="60"/>
      <c r="E3552" s="60"/>
      <c r="F3552" s="60"/>
      <c r="H3552" s="49"/>
      <c r="I3552" s="44"/>
      <c r="J3552" s="44"/>
      <c r="K3552" s="44"/>
      <c r="L3552" s="44"/>
      <c r="M3552" s="44"/>
      <c r="N3552" s="44"/>
      <c r="R3552" s="44"/>
    </row>
    <row r="3553" spans="1:18" x14ac:dyDescent="0.15">
      <c r="A3553" s="49">
        <v>34</v>
      </c>
      <c r="B3553" s="49" t="s">
        <v>5646</v>
      </c>
      <c r="C3553" s="49">
        <v>1</v>
      </c>
      <c r="D3553" s="60">
        <v>4865</v>
      </c>
      <c r="E3553" s="60" t="s">
        <v>6916</v>
      </c>
      <c r="F3553" s="60" t="s">
        <v>11462</v>
      </c>
      <c r="G3553" s="50" t="s">
        <v>10255</v>
      </c>
      <c r="H3553" s="64" t="s">
        <v>10717</v>
      </c>
      <c r="I3553" s="44"/>
      <c r="J3553" s="44"/>
      <c r="K3553" s="44"/>
      <c r="L3553" s="44"/>
      <c r="M3553" s="44"/>
      <c r="N3553" s="44"/>
      <c r="R3553" s="44"/>
    </row>
    <row r="3554" spans="1:18" x14ac:dyDescent="0.15">
      <c r="A3554" s="49">
        <v>34</v>
      </c>
      <c r="B3554" s="49" t="s">
        <v>5646</v>
      </c>
      <c r="C3554" s="49">
        <v>2</v>
      </c>
      <c r="D3554" s="60">
        <v>4866</v>
      </c>
      <c r="E3554" s="60" t="s">
        <v>6917</v>
      </c>
      <c r="F3554" s="60" t="s">
        <v>11342</v>
      </c>
      <c r="H3554" s="49" t="s">
        <v>13006</v>
      </c>
      <c r="I3554" s="44"/>
      <c r="J3554" s="44"/>
      <c r="K3554" s="44"/>
      <c r="L3554" s="44"/>
      <c r="M3554" s="44"/>
      <c r="N3554" s="44"/>
      <c r="R3554" s="44"/>
    </row>
    <row r="3555" spans="1:18" x14ac:dyDescent="0.15">
      <c r="A3555" s="49">
        <v>34</v>
      </c>
      <c r="B3555" s="49" t="s">
        <v>5646</v>
      </c>
      <c r="C3555" s="49">
        <v>3</v>
      </c>
      <c r="D3555" s="60">
        <v>4869</v>
      </c>
      <c r="E3555" s="60" t="s">
        <v>6918</v>
      </c>
      <c r="F3555" s="60" t="s">
        <v>11343</v>
      </c>
      <c r="H3555" s="49" t="s">
        <v>13006</v>
      </c>
      <c r="I3555" s="44"/>
      <c r="J3555" s="44"/>
      <c r="K3555" s="44"/>
      <c r="L3555" s="44"/>
      <c r="M3555" s="44"/>
      <c r="N3555" s="44"/>
      <c r="R3555" s="44"/>
    </row>
    <row r="3556" spans="1:18" x14ac:dyDescent="0.15">
      <c r="A3556" s="49">
        <v>34</v>
      </c>
      <c r="B3556" s="49" t="s">
        <v>5646</v>
      </c>
      <c r="C3556" s="49">
        <v>4</v>
      </c>
      <c r="D3556" s="60">
        <v>4872</v>
      </c>
      <c r="E3556" s="60" t="s">
        <v>6919</v>
      </c>
      <c r="F3556" s="60"/>
      <c r="H3556" s="49" t="s">
        <v>13006</v>
      </c>
      <c r="I3556" s="44"/>
      <c r="J3556" s="44"/>
      <c r="K3556" s="44"/>
      <c r="L3556" s="44"/>
      <c r="M3556" s="44"/>
      <c r="N3556" s="44"/>
      <c r="R3556" s="44"/>
    </row>
    <row r="3557" spans="1:18" x14ac:dyDescent="0.15">
      <c r="A3557" s="49">
        <v>34</v>
      </c>
      <c r="B3557" s="49" t="s">
        <v>5646</v>
      </c>
      <c r="C3557" s="49">
        <v>5</v>
      </c>
      <c r="D3557" s="60">
        <v>4874</v>
      </c>
      <c r="E3557" s="60" t="s">
        <v>6920</v>
      </c>
      <c r="F3557" s="60" t="s">
        <v>11344</v>
      </c>
      <c r="H3557" s="49" t="s">
        <v>13006</v>
      </c>
      <c r="I3557" s="44"/>
      <c r="J3557" s="44"/>
      <c r="K3557" s="44"/>
      <c r="L3557" s="44"/>
      <c r="M3557" s="44"/>
      <c r="N3557" s="44"/>
      <c r="R3557" s="44"/>
    </row>
    <row r="3558" spans="1:18" x14ac:dyDescent="0.15">
      <c r="A3558" s="49">
        <v>34</v>
      </c>
      <c r="B3558" s="49" t="s">
        <v>5646</v>
      </c>
      <c r="C3558" s="49">
        <v>6</v>
      </c>
      <c r="D3558" s="60">
        <v>4875</v>
      </c>
      <c r="E3558" s="60" t="s">
        <v>6921</v>
      </c>
      <c r="F3558" s="60" t="s">
        <v>11957</v>
      </c>
      <c r="H3558" s="49" t="s">
        <v>13006</v>
      </c>
      <c r="I3558" s="44"/>
      <c r="J3558" s="44"/>
      <c r="K3558" s="44"/>
      <c r="L3558" s="44"/>
      <c r="M3558" s="44"/>
      <c r="N3558" s="44"/>
      <c r="R3558" s="44"/>
    </row>
    <row r="3559" spans="1:18" x14ac:dyDescent="0.15">
      <c r="A3559" s="49">
        <v>34</v>
      </c>
      <c r="B3559" s="49" t="s">
        <v>5646</v>
      </c>
      <c r="C3559" s="49">
        <v>7</v>
      </c>
      <c r="D3559" s="60">
        <v>4876</v>
      </c>
      <c r="E3559" s="60" t="s">
        <v>4284</v>
      </c>
      <c r="F3559" s="60"/>
      <c r="H3559" s="49" t="s">
        <v>13006</v>
      </c>
      <c r="I3559" s="44"/>
      <c r="J3559" s="44"/>
      <c r="K3559" s="44"/>
      <c r="L3559" s="44"/>
      <c r="M3559" s="44"/>
      <c r="N3559" s="44"/>
      <c r="R3559" s="44"/>
    </row>
    <row r="3560" spans="1:18" x14ac:dyDescent="0.15">
      <c r="A3560" s="49">
        <v>34</v>
      </c>
      <c r="B3560" s="49" t="s">
        <v>5646</v>
      </c>
      <c r="C3560" s="49">
        <v>8</v>
      </c>
      <c r="D3560" s="60">
        <v>4878</v>
      </c>
      <c r="E3560" s="60" t="s">
        <v>4285</v>
      </c>
      <c r="F3560" s="60" t="s">
        <v>11958</v>
      </c>
      <c r="H3560" s="49" t="s">
        <v>13006</v>
      </c>
      <c r="I3560" s="44"/>
      <c r="J3560" s="44"/>
      <c r="K3560" s="44"/>
      <c r="L3560" s="44"/>
      <c r="M3560" s="44"/>
      <c r="N3560" s="44"/>
      <c r="R3560" s="44"/>
    </row>
    <row r="3561" spans="1:18" x14ac:dyDescent="0.15">
      <c r="A3561" s="49">
        <v>34</v>
      </c>
      <c r="B3561" s="49" t="s">
        <v>5646</v>
      </c>
      <c r="C3561" s="49">
        <v>9</v>
      </c>
      <c r="D3561" s="60">
        <v>4880</v>
      </c>
      <c r="E3561" s="60" t="s">
        <v>4286</v>
      </c>
      <c r="F3561" s="60"/>
      <c r="H3561" s="49" t="s">
        <v>13006</v>
      </c>
      <c r="I3561" s="44"/>
      <c r="J3561" s="44"/>
      <c r="K3561" s="44"/>
      <c r="L3561" s="44"/>
      <c r="M3561" s="44"/>
      <c r="N3561" s="44"/>
      <c r="R3561" s="44"/>
    </row>
    <row r="3562" spans="1:18" x14ac:dyDescent="0.15">
      <c r="A3562" s="49">
        <v>34</v>
      </c>
      <c r="B3562" s="49" t="s">
        <v>5646</v>
      </c>
      <c r="C3562" s="49">
        <v>10</v>
      </c>
      <c r="D3562" s="60">
        <v>4881</v>
      </c>
      <c r="E3562" s="60" t="s">
        <v>4027</v>
      </c>
      <c r="F3562" s="60" t="s">
        <v>11959</v>
      </c>
      <c r="H3562" s="49" t="s">
        <v>13006</v>
      </c>
      <c r="I3562" s="44"/>
      <c r="J3562" s="44" t="s">
        <v>4027</v>
      </c>
      <c r="K3562" s="44" t="s">
        <v>4027</v>
      </c>
      <c r="L3562" s="44"/>
      <c r="M3562" s="44"/>
      <c r="N3562" s="44"/>
      <c r="R3562" s="44"/>
    </row>
    <row r="3563" spans="1:18" x14ac:dyDescent="0.15">
      <c r="A3563" s="49">
        <v>34</v>
      </c>
      <c r="B3563" s="49" t="s">
        <v>5646</v>
      </c>
      <c r="C3563" s="49">
        <v>11</v>
      </c>
      <c r="D3563" s="60">
        <v>4883</v>
      </c>
      <c r="E3563" s="60" t="s">
        <v>10914</v>
      </c>
      <c r="F3563" s="60"/>
      <c r="H3563" s="49" t="s">
        <v>13006</v>
      </c>
      <c r="I3563" s="44"/>
      <c r="J3563" s="44"/>
      <c r="K3563" s="44"/>
      <c r="L3563" s="44"/>
      <c r="M3563" s="44"/>
      <c r="N3563" s="44"/>
      <c r="R3563" s="44"/>
    </row>
    <row r="3564" spans="1:18" x14ac:dyDescent="0.15">
      <c r="A3564" s="49">
        <v>34</v>
      </c>
      <c r="B3564" s="49" t="s">
        <v>5646</v>
      </c>
      <c r="C3564" s="49">
        <v>12</v>
      </c>
      <c r="D3564" s="60">
        <v>4886</v>
      </c>
      <c r="E3564" s="60" t="s">
        <v>7224</v>
      </c>
      <c r="F3564" s="60"/>
      <c r="H3564" s="49" t="s">
        <v>13006</v>
      </c>
      <c r="I3564" s="44"/>
      <c r="J3564" s="44"/>
      <c r="K3564" s="44"/>
      <c r="L3564" s="44"/>
      <c r="M3564" s="44"/>
      <c r="N3564" s="44"/>
      <c r="R3564" s="44"/>
    </row>
    <row r="3565" spans="1:18" x14ac:dyDescent="0.15">
      <c r="D3565" s="60"/>
      <c r="E3565" s="60"/>
      <c r="F3565" s="60"/>
      <c r="H3565" s="49"/>
      <c r="I3565" s="44"/>
      <c r="J3565" s="44"/>
      <c r="K3565" s="44"/>
      <c r="L3565" s="44"/>
      <c r="M3565" s="44"/>
      <c r="N3565" s="44"/>
      <c r="R3565" s="44"/>
    </row>
    <row r="3566" spans="1:18" x14ac:dyDescent="0.15">
      <c r="A3566" s="49">
        <v>34</v>
      </c>
      <c r="B3566" s="49" t="s">
        <v>5648</v>
      </c>
      <c r="C3566" s="49">
        <v>1</v>
      </c>
      <c r="D3566" s="60">
        <v>4887</v>
      </c>
      <c r="E3566" s="60" t="s">
        <v>6925</v>
      </c>
      <c r="F3566" s="60" t="s">
        <v>11960</v>
      </c>
      <c r="H3566" s="49" t="s">
        <v>13006</v>
      </c>
      <c r="I3566" s="44"/>
      <c r="J3566" s="44"/>
      <c r="K3566" s="44"/>
      <c r="L3566" s="44"/>
      <c r="M3566" s="44"/>
      <c r="N3566" s="44"/>
      <c r="R3566" s="44"/>
    </row>
    <row r="3567" spans="1:18" x14ac:dyDescent="0.15">
      <c r="A3567" s="49">
        <v>34</v>
      </c>
      <c r="B3567" s="49" t="s">
        <v>5648</v>
      </c>
      <c r="C3567" s="49">
        <v>2</v>
      </c>
      <c r="D3567" s="60">
        <v>4888</v>
      </c>
      <c r="E3567" s="60" t="s">
        <v>3715</v>
      </c>
      <c r="F3567" s="60" t="s">
        <v>11961</v>
      </c>
      <c r="H3567" s="49" t="s">
        <v>13006</v>
      </c>
      <c r="I3567" s="44"/>
      <c r="J3567" s="44"/>
      <c r="K3567" s="44"/>
      <c r="L3567" s="44"/>
      <c r="M3567" s="44"/>
      <c r="N3567" s="44"/>
      <c r="R3567" s="44"/>
    </row>
    <row r="3568" spans="1:18" x14ac:dyDescent="0.15">
      <c r="A3568" s="49">
        <v>34</v>
      </c>
      <c r="B3568" s="49" t="s">
        <v>5648</v>
      </c>
      <c r="C3568" s="49">
        <v>3</v>
      </c>
      <c r="D3568" s="60">
        <v>4889</v>
      </c>
      <c r="E3568" s="60" t="s">
        <v>3716</v>
      </c>
      <c r="F3568" s="60" t="s">
        <v>11962</v>
      </c>
      <c r="H3568" s="49" t="s">
        <v>13006</v>
      </c>
      <c r="I3568" s="44"/>
      <c r="J3568" s="44"/>
      <c r="K3568" s="44"/>
      <c r="L3568" s="44"/>
      <c r="M3568" s="44"/>
      <c r="N3568" s="44"/>
      <c r="R3568" s="44"/>
    </row>
    <row r="3569" spans="1:18" x14ac:dyDescent="0.15">
      <c r="A3569" s="49">
        <v>34</v>
      </c>
      <c r="B3569" s="49" t="s">
        <v>5648</v>
      </c>
      <c r="C3569" s="49">
        <v>4</v>
      </c>
      <c r="D3569" s="60">
        <v>4890</v>
      </c>
      <c r="E3569" s="60" t="s">
        <v>3717</v>
      </c>
      <c r="F3569" s="60" t="s">
        <v>11963</v>
      </c>
      <c r="G3569" s="50" t="s">
        <v>7673</v>
      </c>
      <c r="H3569" s="49" t="s">
        <v>13006</v>
      </c>
      <c r="I3569" s="44"/>
      <c r="J3569" s="44"/>
      <c r="K3569" s="44"/>
      <c r="L3569" s="44"/>
      <c r="M3569" s="44"/>
      <c r="N3569" s="44"/>
      <c r="R3569" s="44"/>
    </row>
    <row r="3570" spans="1:18" x14ac:dyDescent="0.15">
      <c r="A3570" s="49">
        <v>34</v>
      </c>
      <c r="B3570" s="49" t="s">
        <v>5648</v>
      </c>
      <c r="C3570" s="49">
        <v>5</v>
      </c>
      <c r="D3570" s="60">
        <v>4892</v>
      </c>
      <c r="E3570" s="60" t="s">
        <v>3718</v>
      </c>
      <c r="F3570" s="60" t="s">
        <v>11964</v>
      </c>
      <c r="H3570" s="49" t="s">
        <v>13006</v>
      </c>
      <c r="I3570" s="44"/>
      <c r="J3570" s="44"/>
      <c r="K3570" s="44"/>
      <c r="L3570" s="44"/>
      <c r="M3570" s="44"/>
      <c r="N3570" s="44"/>
      <c r="R3570" s="44"/>
    </row>
    <row r="3571" spans="1:18" x14ac:dyDescent="0.15">
      <c r="A3571" s="49">
        <v>34</v>
      </c>
      <c r="B3571" s="49" t="s">
        <v>5648</v>
      </c>
      <c r="C3571" s="49">
        <v>6</v>
      </c>
      <c r="D3571" s="60">
        <v>4893</v>
      </c>
      <c r="E3571" s="60" t="s">
        <v>13233</v>
      </c>
      <c r="F3571" s="60"/>
      <c r="H3571" s="49" t="s">
        <v>13006</v>
      </c>
      <c r="I3571" s="44"/>
      <c r="J3571" s="44"/>
      <c r="K3571" s="44"/>
      <c r="L3571" s="44"/>
      <c r="M3571" s="44"/>
      <c r="N3571" s="44"/>
      <c r="R3571" s="44"/>
    </row>
    <row r="3572" spans="1:18" x14ac:dyDescent="0.15">
      <c r="A3572" s="49">
        <v>34</v>
      </c>
      <c r="B3572" s="49" t="s">
        <v>5648</v>
      </c>
      <c r="C3572" s="49">
        <v>7</v>
      </c>
      <c r="D3572" s="60">
        <v>4895</v>
      </c>
      <c r="E3572" s="60" t="s">
        <v>13234</v>
      </c>
      <c r="F3572" s="60"/>
      <c r="H3572" s="49" t="s">
        <v>13006</v>
      </c>
      <c r="I3572" s="44"/>
      <c r="J3572" s="44"/>
      <c r="K3572" s="44"/>
      <c r="L3572" s="44"/>
      <c r="M3572" s="44"/>
      <c r="N3572" s="44"/>
      <c r="R3572" s="44"/>
    </row>
    <row r="3573" spans="1:18" x14ac:dyDescent="0.15">
      <c r="A3573" s="49">
        <v>34</v>
      </c>
      <c r="B3573" s="49" t="s">
        <v>5648</v>
      </c>
      <c r="C3573" s="49">
        <v>8</v>
      </c>
      <c r="D3573" s="60">
        <v>4896</v>
      </c>
      <c r="E3573" s="60" t="s">
        <v>12895</v>
      </c>
      <c r="F3573" s="60"/>
      <c r="H3573" s="49" t="s">
        <v>13006</v>
      </c>
      <c r="I3573" s="44"/>
      <c r="J3573" s="44"/>
      <c r="K3573" s="44"/>
      <c r="L3573" s="44"/>
      <c r="M3573" s="44"/>
      <c r="N3573" s="44"/>
      <c r="R3573" s="44"/>
    </row>
    <row r="3574" spans="1:18" x14ac:dyDescent="0.15">
      <c r="A3574" s="49">
        <v>34</v>
      </c>
      <c r="B3574" s="49" t="s">
        <v>5648</v>
      </c>
      <c r="C3574" s="49">
        <v>9</v>
      </c>
      <c r="D3574" s="60">
        <v>4897</v>
      </c>
      <c r="E3574" s="60" t="s">
        <v>7118</v>
      </c>
      <c r="F3574" s="60" t="s">
        <v>11965</v>
      </c>
      <c r="H3574" s="49" t="s">
        <v>13006</v>
      </c>
      <c r="I3574" s="44"/>
      <c r="J3574" s="44"/>
      <c r="K3574" s="44"/>
      <c r="L3574" s="44"/>
      <c r="M3574" s="44"/>
      <c r="N3574" s="44"/>
      <c r="R3574" s="44"/>
    </row>
    <row r="3575" spans="1:18" x14ac:dyDescent="0.15">
      <c r="A3575" s="49">
        <v>34</v>
      </c>
      <c r="B3575" s="49" t="s">
        <v>5648</v>
      </c>
      <c r="C3575" s="49">
        <v>10</v>
      </c>
      <c r="D3575" s="60">
        <v>4899</v>
      </c>
      <c r="E3575" s="60" t="s">
        <v>7119</v>
      </c>
      <c r="F3575" s="60"/>
      <c r="H3575" s="49" t="s">
        <v>13006</v>
      </c>
      <c r="I3575" s="44"/>
      <c r="J3575" s="44"/>
      <c r="K3575" s="44"/>
      <c r="L3575" s="44"/>
      <c r="M3575" s="44"/>
      <c r="N3575" s="44"/>
      <c r="R3575" s="44"/>
    </row>
    <row r="3576" spans="1:18" x14ac:dyDescent="0.15">
      <c r="A3576" s="49">
        <v>34</v>
      </c>
      <c r="B3576" s="49" t="s">
        <v>5648</v>
      </c>
      <c r="C3576" s="49">
        <v>11</v>
      </c>
      <c r="D3576" s="60">
        <v>4900</v>
      </c>
      <c r="E3576" s="60" t="s">
        <v>7120</v>
      </c>
      <c r="F3576" s="60"/>
      <c r="H3576" s="49" t="s">
        <v>13006</v>
      </c>
      <c r="I3576" s="44"/>
      <c r="J3576" s="44"/>
      <c r="K3576" s="44"/>
      <c r="L3576" s="44"/>
      <c r="M3576" s="44"/>
      <c r="N3576" s="44"/>
      <c r="R3576" s="44"/>
    </row>
    <row r="3577" spans="1:18" x14ac:dyDescent="0.15">
      <c r="A3577" s="49">
        <v>34</v>
      </c>
      <c r="B3577" s="49" t="s">
        <v>5648</v>
      </c>
      <c r="C3577" s="49">
        <v>12</v>
      </c>
      <c r="D3577" s="60">
        <v>4902</v>
      </c>
      <c r="E3577" s="60" t="s">
        <v>7121</v>
      </c>
      <c r="F3577" s="60"/>
      <c r="H3577" s="49" t="s">
        <v>13006</v>
      </c>
      <c r="I3577" s="44"/>
      <c r="J3577" s="44"/>
      <c r="K3577" s="44"/>
      <c r="L3577" s="44"/>
      <c r="M3577" s="44"/>
      <c r="N3577" s="44"/>
      <c r="R3577" s="44"/>
    </row>
    <row r="3578" spans="1:18" x14ac:dyDescent="0.15">
      <c r="D3578" s="60"/>
      <c r="E3578" s="60"/>
      <c r="F3578" s="60"/>
      <c r="H3578" s="49"/>
      <c r="I3578" s="44"/>
      <c r="J3578" s="44"/>
      <c r="K3578" s="44"/>
      <c r="L3578" s="44"/>
      <c r="M3578" s="44"/>
      <c r="N3578" s="44"/>
      <c r="R3578" s="44"/>
    </row>
    <row r="3579" spans="1:18" x14ac:dyDescent="0.15">
      <c r="A3579" s="49">
        <v>34</v>
      </c>
      <c r="B3579" s="49" t="s">
        <v>5649</v>
      </c>
      <c r="C3579" s="49">
        <v>1</v>
      </c>
      <c r="D3579" s="60">
        <v>4903</v>
      </c>
      <c r="E3579" s="60" t="s">
        <v>7122</v>
      </c>
      <c r="F3579" s="60" t="s">
        <v>11966</v>
      </c>
      <c r="G3579" s="50" t="s">
        <v>7673</v>
      </c>
      <c r="H3579" s="49" t="s">
        <v>13006</v>
      </c>
      <c r="I3579" s="44"/>
      <c r="J3579" s="44"/>
      <c r="K3579" s="44"/>
      <c r="L3579" s="44"/>
      <c r="M3579" s="44"/>
      <c r="N3579" s="44"/>
      <c r="R3579" s="44"/>
    </row>
    <row r="3580" spans="1:18" x14ac:dyDescent="0.15">
      <c r="A3580" s="49">
        <v>34</v>
      </c>
      <c r="B3580" s="49" t="s">
        <v>5649</v>
      </c>
      <c r="C3580" s="49">
        <v>2</v>
      </c>
      <c r="D3580" s="60">
        <v>4904</v>
      </c>
      <c r="E3580" s="60" t="s">
        <v>7123</v>
      </c>
      <c r="F3580" s="60" t="s">
        <v>11967</v>
      </c>
      <c r="G3580" s="50" t="s">
        <v>10569</v>
      </c>
      <c r="H3580" s="49" t="s">
        <v>13006</v>
      </c>
      <c r="I3580" s="44"/>
      <c r="J3580" s="44" t="s">
        <v>7123</v>
      </c>
      <c r="K3580" s="44" t="s">
        <v>7123</v>
      </c>
      <c r="L3580" s="44"/>
      <c r="M3580" s="44"/>
      <c r="N3580" s="44"/>
      <c r="R3580" s="44"/>
    </row>
    <row r="3581" spans="1:18" x14ac:dyDescent="0.15">
      <c r="A3581" s="49">
        <v>34</v>
      </c>
      <c r="B3581" s="49" t="s">
        <v>5649</v>
      </c>
      <c r="C3581" s="49">
        <v>3</v>
      </c>
      <c r="D3581" s="60">
        <v>4905</v>
      </c>
      <c r="E3581" s="60" t="s">
        <v>7124</v>
      </c>
      <c r="F3581" s="60"/>
      <c r="G3581" s="50" t="s">
        <v>7671</v>
      </c>
      <c r="H3581" s="49" t="s">
        <v>13006</v>
      </c>
      <c r="I3581" s="44" t="s">
        <v>7124</v>
      </c>
      <c r="J3581" s="44"/>
      <c r="K3581" s="44"/>
      <c r="L3581" s="44"/>
      <c r="M3581" s="44"/>
      <c r="N3581" s="44"/>
      <c r="R3581" s="44"/>
    </row>
    <row r="3582" spans="1:18" x14ac:dyDescent="0.15">
      <c r="A3582" s="49">
        <v>34</v>
      </c>
      <c r="B3582" s="49" t="s">
        <v>5649</v>
      </c>
      <c r="C3582" s="49">
        <v>4</v>
      </c>
      <c r="D3582" s="60">
        <v>4906</v>
      </c>
      <c r="E3582" s="60" t="s">
        <v>7125</v>
      </c>
      <c r="F3582" s="60" t="s">
        <v>11652</v>
      </c>
      <c r="H3582" s="49" t="s">
        <v>13006</v>
      </c>
      <c r="I3582" s="44" t="s">
        <v>7125</v>
      </c>
      <c r="J3582" s="44"/>
      <c r="K3582" s="44"/>
      <c r="L3582" s="44"/>
      <c r="M3582" s="44"/>
      <c r="N3582" s="44"/>
      <c r="R3582" s="44"/>
    </row>
    <row r="3583" spans="1:18" x14ac:dyDescent="0.15">
      <c r="A3583" s="49">
        <v>34</v>
      </c>
      <c r="B3583" s="49" t="s">
        <v>5649</v>
      </c>
      <c r="C3583" s="49">
        <v>5</v>
      </c>
      <c r="D3583" s="60">
        <v>4910</v>
      </c>
      <c r="E3583" s="60" t="s">
        <v>7126</v>
      </c>
      <c r="F3583" s="60"/>
      <c r="H3583" s="49" t="s">
        <v>13006</v>
      </c>
      <c r="I3583" s="44"/>
      <c r="J3583" s="44"/>
      <c r="K3583" s="44"/>
      <c r="L3583" s="44"/>
      <c r="M3583" s="44"/>
      <c r="N3583" s="44"/>
      <c r="R3583" s="44"/>
    </row>
    <row r="3584" spans="1:18" x14ac:dyDescent="0.15">
      <c r="A3584" s="49">
        <v>34</v>
      </c>
      <c r="B3584" s="49" t="s">
        <v>5649</v>
      </c>
      <c r="C3584" s="49">
        <v>6</v>
      </c>
      <c r="D3584" s="60">
        <v>4911</v>
      </c>
      <c r="E3584" s="60" t="s">
        <v>2876</v>
      </c>
      <c r="F3584" s="60" t="s">
        <v>2056</v>
      </c>
      <c r="H3584" s="49" t="s">
        <v>13006</v>
      </c>
      <c r="I3584" s="44"/>
      <c r="J3584" s="44"/>
      <c r="K3584" s="44"/>
      <c r="L3584" s="44"/>
      <c r="M3584" s="44"/>
      <c r="N3584" s="44"/>
      <c r="R3584" s="44"/>
    </row>
    <row r="3585" spans="1:18" x14ac:dyDescent="0.15">
      <c r="A3585" s="49">
        <v>34</v>
      </c>
      <c r="B3585" s="49" t="s">
        <v>5649</v>
      </c>
      <c r="C3585" s="49">
        <v>7</v>
      </c>
      <c r="D3585" s="60">
        <v>4912</v>
      </c>
      <c r="E3585" s="60" t="s">
        <v>2877</v>
      </c>
      <c r="F3585" s="60"/>
      <c r="H3585" s="49" t="s">
        <v>13006</v>
      </c>
      <c r="I3585" s="44"/>
      <c r="J3585" s="44"/>
      <c r="K3585" s="44"/>
      <c r="L3585" s="44"/>
      <c r="M3585" s="44"/>
      <c r="N3585" s="44"/>
      <c r="R3585" s="44"/>
    </row>
    <row r="3586" spans="1:18" x14ac:dyDescent="0.15">
      <c r="A3586" s="49">
        <v>34</v>
      </c>
      <c r="B3586" s="49" t="s">
        <v>5649</v>
      </c>
      <c r="C3586" s="49">
        <v>8</v>
      </c>
      <c r="D3586" s="60">
        <v>4913</v>
      </c>
      <c r="E3586" s="60" t="s">
        <v>15260</v>
      </c>
      <c r="F3586" s="60" t="s">
        <v>12208</v>
      </c>
      <c r="H3586" s="49" t="s">
        <v>13006</v>
      </c>
      <c r="I3586" s="44"/>
      <c r="J3586" s="44"/>
      <c r="K3586" s="44"/>
      <c r="L3586" s="44"/>
      <c r="M3586" s="44"/>
      <c r="N3586" s="44"/>
      <c r="R3586" s="44"/>
    </row>
    <row r="3587" spans="1:18" x14ac:dyDescent="0.15">
      <c r="A3587" s="49">
        <v>34</v>
      </c>
      <c r="B3587" s="49" t="s">
        <v>5649</v>
      </c>
      <c r="C3587" s="49">
        <v>9</v>
      </c>
      <c r="D3587" s="60">
        <v>4914</v>
      </c>
      <c r="E3587" s="60" t="s">
        <v>15261</v>
      </c>
      <c r="F3587" s="60" t="s">
        <v>12209</v>
      </c>
      <c r="H3587" s="49" t="s">
        <v>13006</v>
      </c>
      <c r="I3587" s="44"/>
      <c r="J3587" s="44"/>
      <c r="K3587" s="44"/>
      <c r="L3587" s="44"/>
      <c r="M3587" s="44"/>
      <c r="N3587" s="44"/>
      <c r="R3587" s="44"/>
    </row>
    <row r="3588" spans="1:18" x14ac:dyDescent="0.15">
      <c r="A3588" s="49">
        <v>34</v>
      </c>
      <c r="B3588" s="49" t="s">
        <v>5649</v>
      </c>
      <c r="C3588" s="49">
        <v>10</v>
      </c>
      <c r="D3588" s="60">
        <v>4915</v>
      </c>
      <c r="E3588" s="60" t="s">
        <v>10758</v>
      </c>
      <c r="F3588" s="60"/>
      <c r="H3588" s="49" t="s">
        <v>13006</v>
      </c>
      <c r="I3588" s="44"/>
      <c r="J3588" s="44"/>
      <c r="K3588" s="44"/>
      <c r="L3588" s="44"/>
      <c r="M3588" s="44"/>
      <c r="N3588" s="44"/>
      <c r="R3588" s="44"/>
    </row>
    <row r="3589" spans="1:18" x14ac:dyDescent="0.15">
      <c r="A3589" s="49">
        <v>34</v>
      </c>
      <c r="B3589" s="49" t="s">
        <v>5649</v>
      </c>
      <c r="C3589" s="49">
        <v>11</v>
      </c>
      <c r="D3589" s="60">
        <v>4916</v>
      </c>
      <c r="E3589" s="60" t="s">
        <v>10759</v>
      </c>
      <c r="F3589" s="60" t="s">
        <v>12210</v>
      </c>
      <c r="H3589" s="49" t="s">
        <v>13006</v>
      </c>
      <c r="I3589" s="44"/>
      <c r="J3589" s="44"/>
      <c r="K3589" s="44"/>
      <c r="L3589" s="44"/>
      <c r="M3589" s="44"/>
      <c r="N3589" s="44"/>
      <c r="R3589" s="44"/>
    </row>
    <row r="3590" spans="1:18" x14ac:dyDescent="0.15">
      <c r="A3590" s="49">
        <v>34</v>
      </c>
      <c r="B3590" s="49" t="s">
        <v>5649</v>
      </c>
      <c r="C3590" s="49">
        <v>12</v>
      </c>
      <c r="D3590" s="60">
        <v>4917</v>
      </c>
      <c r="E3590" s="60" t="s">
        <v>7402</v>
      </c>
      <c r="F3590" s="60" t="s">
        <v>12211</v>
      </c>
      <c r="H3590" s="49" t="s">
        <v>13006</v>
      </c>
      <c r="I3590" s="44"/>
      <c r="J3590" s="44"/>
      <c r="K3590" s="44"/>
      <c r="L3590" s="44"/>
      <c r="M3590" s="44"/>
      <c r="N3590" s="44"/>
      <c r="R3590" s="44"/>
    </row>
    <row r="3591" spans="1:18" ht="58.5" customHeight="1" x14ac:dyDescent="0.15">
      <c r="A3591" s="53" t="s">
        <v>12232</v>
      </c>
      <c r="B3591" s="54"/>
      <c r="C3591" s="54"/>
      <c r="D3591" s="54"/>
      <c r="E3591" s="54"/>
      <c r="F3591" s="54"/>
      <c r="G3591" s="54"/>
      <c r="H3591" s="32"/>
      <c r="I3591" s="44"/>
      <c r="J3591" s="44"/>
      <c r="K3591" s="44"/>
      <c r="L3591" s="44"/>
      <c r="M3591" s="44"/>
      <c r="N3591" s="44"/>
      <c r="R3591" s="44"/>
    </row>
    <row r="3592" spans="1:18" s="20" customFormat="1" ht="14.25" customHeight="1" x14ac:dyDescent="0.15">
      <c r="A3592" s="2" t="s">
        <v>9863</v>
      </c>
      <c r="B3592" s="2" t="s">
        <v>9861</v>
      </c>
      <c r="C3592" s="2" t="s">
        <v>9862</v>
      </c>
      <c r="D3592" s="11" t="s">
        <v>6922</v>
      </c>
      <c r="E3592" s="11" t="s">
        <v>7223</v>
      </c>
      <c r="F3592" s="11" t="s">
        <v>14363</v>
      </c>
      <c r="G3592" s="4" t="s">
        <v>7670</v>
      </c>
      <c r="H3592" s="58"/>
      <c r="I3592" s="3" t="s">
        <v>12569</v>
      </c>
      <c r="J3592" s="3" t="s">
        <v>13220</v>
      </c>
      <c r="K3592" s="3" t="s">
        <v>13560</v>
      </c>
    </row>
    <row r="3593" spans="1:18" s="20" customFormat="1" x14ac:dyDescent="0.15">
      <c r="A3593" s="2"/>
      <c r="B3593" s="2"/>
      <c r="C3593" s="2"/>
      <c r="D3593" s="11"/>
      <c r="E3593" s="11"/>
      <c r="F3593" s="11"/>
      <c r="G3593" s="4"/>
      <c r="H3593" s="2" t="s">
        <v>13350</v>
      </c>
      <c r="I3593" s="2" t="s">
        <v>12886</v>
      </c>
      <c r="J3593" s="2" t="s">
        <v>12886</v>
      </c>
      <c r="K3593" s="2" t="s">
        <v>12886</v>
      </c>
    </row>
    <row r="3594" spans="1:18" x14ac:dyDescent="0.15">
      <c r="D3594" s="60"/>
      <c r="E3594" s="60"/>
      <c r="F3594" s="60"/>
      <c r="H3594" s="49"/>
      <c r="I3594" s="44"/>
      <c r="J3594" s="44"/>
      <c r="K3594" s="44"/>
      <c r="L3594" s="44"/>
      <c r="M3594" s="44"/>
      <c r="N3594" s="44"/>
      <c r="R3594" s="44"/>
    </row>
    <row r="3595" spans="1:18" x14ac:dyDescent="0.15">
      <c r="A3595" s="49">
        <v>35</v>
      </c>
      <c r="B3595" s="49" t="s">
        <v>8125</v>
      </c>
      <c r="C3595" s="49">
        <v>1</v>
      </c>
      <c r="D3595" s="60">
        <v>4918</v>
      </c>
      <c r="E3595" s="60" t="s">
        <v>7403</v>
      </c>
      <c r="F3595" s="60"/>
      <c r="G3595" s="50" t="s">
        <v>7673</v>
      </c>
      <c r="H3595" s="49" t="s">
        <v>13006</v>
      </c>
      <c r="I3595" s="44"/>
      <c r="J3595" s="44"/>
      <c r="K3595" s="44"/>
      <c r="L3595" s="44"/>
      <c r="M3595" s="44"/>
      <c r="N3595" s="44"/>
      <c r="R3595" s="44"/>
    </row>
    <row r="3596" spans="1:18" x14ac:dyDescent="0.15">
      <c r="A3596" s="49">
        <v>35</v>
      </c>
      <c r="B3596" s="49" t="s">
        <v>8125</v>
      </c>
      <c r="C3596" s="49">
        <v>2</v>
      </c>
      <c r="D3596" s="60">
        <v>4919</v>
      </c>
      <c r="E3596" s="60" t="s">
        <v>7404</v>
      </c>
      <c r="F3596" s="60"/>
      <c r="H3596" s="49" t="s">
        <v>13006</v>
      </c>
      <c r="I3596" s="44"/>
      <c r="J3596" s="44"/>
      <c r="K3596" s="44"/>
      <c r="L3596" s="44"/>
      <c r="M3596" s="44"/>
      <c r="N3596" s="44"/>
      <c r="R3596" s="44"/>
    </row>
    <row r="3597" spans="1:18" x14ac:dyDescent="0.15">
      <c r="A3597" s="49">
        <v>35</v>
      </c>
      <c r="B3597" s="49" t="s">
        <v>8125</v>
      </c>
      <c r="C3597" s="49">
        <v>3</v>
      </c>
      <c r="D3597" s="60">
        <v>4920</v>
      </c>
      <c r="E3597" s="60" t="s">
        <v>7405</v>
      </c>
      <c r="F3597" s="60"/>
      <c r="H3597" s="49" t="s">
        <v>13006</v>
      </c>
      <c r="I3597" s="44"/>
      <c r="J3597" s="44"/>
      <c r="K3597" s="44"/>
      <c r="L3597" s="44"/>
      <c r="M3597" s="44"/>
      <c r="N3597" s="44"/>
      <c r="R3597" s="44"/>
    </row>
    <row r="3598" spans="1:18" x14ac:dyDescent="0.15">
      <c r="A3598" s="49">
        <v>35</v>
      </c>
      <c r="B3598" s="49" t="s">
        <v>8125</v>
      </c>
      <c r="C3598" s="49">
        <v>4</v>
      </c>
      <c r="D3598" s="60">
        <v>4921</v>
      </c>
      <c r="E3598" s="60" t="s">
        <v>7406</v>
      </c>
      <c r="F3598" s="60" t="s">
        <v>2059</v>
      </c>
      <c r="H3598" s="49" t="s">
        <v>13006</v>
      </c>
      <c r="I3598" s="44"/>
      <c r="J3598" s="44"/>
      <c r="K3598" s="44"/>
      <c r="L3598" s="44"/>
      <c r="M3598" s="44"/>
      <c r="N3598" s="44"/>
      <c r="R3598" s="44"/>
    </row>
    <row r="3599" spans="1:18" x14ac:dyDescent="0.15">
      <c r="A3599" s="49">
        <v>35</v>
      </c>
      <c r="B3599" s="49" t="s">
        <v>8125</v>
      </c>
      <c r="C3599" s="49">
        <v>5</v>
      </c>
      <c r="D3599" s="60">
        <v>4922</v>
      </c>
      <c r="E3599" s="60" t="s">
        <v>7407</v>
      </c>
      <c r="F3599" s="60" t="s">
        <v>11173</v>
      </c>
      <c r="H3599" s="49" t="s">
        <v>13006</v>
      </c>
      <c r="I3599" s="44"/>
      <c r="J3599" s="44"/>
      <c r="K3599" s="44"/>
      <c r="L3599" s="44"/>
      <c r="M3599" s="44"/>
      <c r="N3599" s="44"/>
      <c r="R3599" s="44"/>
    </row>
    <row r="3600" spans="1:18" x14ac:dyDescent="0.15">
      <c r="A3600" s="49">
        <v>35</v>
      </c>
      <c r="B3600" s="49" t="s">
        <v>8125</v>
      </c>
      <c r="C3600" s="49">
        <v>6</v>
      </c>
      <c r="D3600" s="60">
        <v>4923</v>
      </c>
      <c r="E3600" s="60" t="s">
        <v>7408</v>
      </c>
      <c r="F3600" s="60" t="s">
        <v>11174</v>
      </c>
      <c r="H3600" s="49" t="s">
        <v>13006</v>
      </c>
      <c r="I3600" s="44"/>
      <c r="J3600" s="44"/>
      <c r="K3600" s="44"/>
      <c r="L3600" s="44"/>
      <c r="M3600" s="44"/>
      <c r="N3600" s="44"/>
      <c r="R3600" s="44"/>
    </row>
    <row r="3601" spans="1:18" x14ac:dyDescent="0.15">
      <c r="A3601" s="49">
        <v>35</v>
      </c>
      <c r="B3601" s="49" t="s">
        <v>8125</v>
      </c>
      <c r="C3601" s="49">
        <v>7</v>
      </c>
      <c r="D3601" s="60">
        <v>4924</v>
      </c>
      <c r="E3601" s="60" t="s">
        <v>7409</v>
      </c>
      <c r="F3601" s="60"/>
      <c r="H3601" s="49" t="s">
        <v>13006</v>
      </c>
      <c r="I3601" s="44"/>
      <c r="J3601" s="44"/>
      <c r="K3601" s="44"/>
      <c r="L3601" s="44"/>
      <c r="M3601" s="44"/>
      <c r="N3601" s="44"/>
      <c r="R3601" s="44"/>
    </row>
    <row r="3602" spans="1:18" x14ac:dyDescent="0.15">
      <c r="A3602" s="49">
        <v>35</v>
      </c>
      <c r="B3602" s="49" t="s">
        <v>8125</v>
      </c>
      <c r="C3602" s="49">
        <v>8</v>
      </c>
      <c r="D3602" s="60">
        <v>4925</v>
      </c>
      <c r="E3602" s="60" t="s">
        <v>7410</v>
      </c>
      <c r="F3602" s="60"/>
      <c r="H3602" s="49" t="s">
        <v>13006</v>
      </c>
      <c r="I3602" s="44"/>
      <c r="J3602" s="44"/>
      <c r="K3602" s="44"/>
      <c r="L3602" s="44"/>
      <c r="M3602" s="44"/>
      <c r="N3602" s="44"/>
      <c r="R3602" s="44"/>
    </row>
    <row r="3603" spans="1:18" x14ac:dyDescent="0.15">
      <c r="A3603" s="49">
        <v>35</v>
      </c>
      <c r="B3603" s="49" t="s">
        <v>8125</v>
      </c>
      <c r="C3603" s="49">
        <v>9</v>
      </c>
      <c r="D3603" s="60">
        <v>4926</v>
      </c>
      <c r="E3603" s="60" t="s">
        <v>7411</v>
      </c>
      <c r="F3603" s="60"/>
      <c r="H3603" s="49" t="s">
        <v>13006</v>
      </c>
      <c r="I3603" s="44"/>
      <c r="J3603" s="44"/>
      <c r="K3603" s="44"/>
      <c r="L3603" s="44"/>
      <c r="M3603" s="44"/>
      <c r="N3603" s="44"/>
      <c r="R3603" s="44"/>
    </row>
    <row r="3604" spans="1:18" x14ac:dyDescent="0.15">
      <c r="A3604" s="49">
        <v>35</v>
      </c>
      <c r="B3604" s="49" t="s">
        <v>8125</v>
      </c>
      <c r="C3604" s="49">
        <v>10</v>
      </c>
      <c r="D3604" s="60">
        <v>4928</v>
      </c>
      <c r="E3604" s="60" t="s">
        <v>7412</v>
      </c>
      <c r="F3604" s="60" t="s">
        <v>10415</v>
      </c>
      <c r="H3604" s="49" t="s">
        <v>13006</v>
      </c>
      <c r="I3604" s="44"/>
      <c r="J3604" s="44"/>
      <c r="K3604" s="44"/>
      <c r="L3604" s="44"/>
      <c r="M3604" s="44"/>
      <c r="N3604" s="44"/>
      <c r="R3604" s="44"/>
    </row>
    <row r="3605" spans="1:18" x14ac:dyDescent="0.15">
      <c r="A3605" s="49">
        <v>35</v>
      </c>
      <c r="B3605" s="49" t="s">
        <v>8125</v>
      </c>
      <c r="C3605" s="49">
        <v>11</v>
      </c>
      <c r="D3605" s="60">
        <v>4929</v>
      </c>
      <c r="E3605" s="60" t="s">
        <v>7413</v>
      </c>
      <c r="F3605" s="60" t="s">
        <v>10416</v>
      </c>
      <c r="G3605" s="50" t="s">
        <v>7673</v>
      </c>
      <c r="H3605" s="49" t="s">
        <v>13006</v>
      </c>
      <c r="I3605" s="44"/>
      <c r="J3605" s="44"/>
      <c r="K3605" s="44"/>
      <c r="L3605" s="44"/>
      <c r="M3605" s="44"/>
      <c r="N3605" s="44"/>
      <c r="R3605" s="44"/>
    </row>
    <row r="3606" spans="1:18" x14ac:dyDescent="0.15">
      <c r="A3606" s="49">
        <v>35</v>
      </c>
      <c r="B3606" s="49" t="s">
        <v>8125</v>
      </c>
      <c r="C3606" s="49">
        <v>12</v>
      </c>
      <c r="D3606" s="60">
        <v>4930</v>
      </c>
      <c r="E3606" s="60" t="s">
        <v>7414</v>
      </c>
      <c r="F3606" s="60" t="s">
        <v>11328</v>
      </c>
      <c r="G3606" s="50" t="s">
        <v>7672</v>
      </c>
      <c r="H3606" s="49" t="s">
        <v>13006</v>
      </c>
      <c r="I3606" s="44"/>
      <c r="J3606" s="44"/>
      <c r="K3606" s="44"/>
      <c r="L3606" s="44"/>
      <c r="M3606" s="44"/>
      <c r="N3606" s="44"/>
      <c r="R3606" s="44"/>
    </row>
    <row r="3607" spans="1:18" x14ac:dyDescent="0.15">
      <c r="D3607" s="60"/>
      <c r="E3607" s="60"/>
      <c r="F3607" s="60"/>
      <c r="H3607" s="49"/>
      <c r="I3607" s="44"/>
      <c r="J3607" s="44"/>
      <c r="K3607" s="44"/>
      <c r="L3607" s="44"/>
      <c r="M3607" s="44"/>
      <c r="N3607" s="44"/>
      <c r="R3607" s="44"/>
    </row>
    <row r="3608" spans="1:18" x14ac:dyDescent="0.15">
      <c r="A3608" s="49">
        <v>35</v>
      </c>
      <c r="B3608" s="49" t="s">
        <v>5644</v>
      </c>
      <c r="C3608" s="49">
        <v>1</v>
      </c>
      <c r="D3608" s="60">
        <v>4933</v>
      </c>
      <c r="E3608" s="60" t="s">
        <v>7415</v>
      </c>
      <c r="F3608" s="60"/>
      <c r="H3608" s="49" t="s">
        <v>13006</v>
      </c>
      <c r="I3608" s="44"/>
      <c r="J3608" s="44"/>
      <c r="K3608" s="44"/>
      <c r="L3608" s="44"/>
      <c r="M3608" s="44"/>
      <c r="N3608" s="44"/>
      <c r="R3608" s="44"/>
    </row>
    <row r="3609" spans="1:18" x14ac:dyDescent="0.15">
      <c r="A3609" s="49">
        <v>35</v>
      </c>
      <c r="B3609" s="49" t="s">
        <v>5644</v>
      </c>
      <c r="C3609" s="49">
        <v>2</v>
      </c>
      <c r="D3609" s="60">
        <v>4934</v>
      </c>
      <c r="E3609" s="60" t="s">
        <v>7416</v>
      </c>
      <c r="F3609" s="60" t="s">
        <v>11329</v>
      </c>
      <c r="H3609" s="49" t="s">
        <v>13006</v>
      </c>
      <c r="I3609" s="44"/>
      <c r="J3609" s="44" t="s">
        <v>7416</v>
      </c>
      <c r="K3609" s="44" t="s">
        <v>7416</v>
      </c>
      <c r="L3609" s="44"/>
      <c r="M3609" s="44"/>
      <c r="N3609" s="44"/>
      <c r="R3609" s="44"/>
    </row>
    <row r="3610" spans="1:18" x14ac:dyDescent="0.15">
      <c r="A3610" s="49">
        <v>35</v>
      </c>
      <c r="B3610" s="49" t="s">
        <v>5644</v>
      </c>
      <c r="C3610" s="49">
        <v>3</v>
      </c>
      <c r="D3610" s="60">
        <v>4935</v>
      </c>
      <c r="E3610" s="60" t="s">
        <v>7417</v>
      </c>
      <c r="F3610" s="60"/>
      <c r="H3610" s="49" t="s">
        <v>13006</v>
      </c>
      <c r="I3610" s="44"/>
      <c r="J3610" s="44"/>
      <c r="K3610" s="44"/>
      <c r="L3610" s="44"/>
      <c r="M3610" s="44"/>
      <c r="N3610" s="44"/>
      <c r="R3610" s="44"/>
    </row>
    <row r="3611" spans="1:18" x14ac:dyDescent="0.15">
      <c r="A3611" s="49">
        <v>35</v>
      </c>
      <c r="B3611" s="49" t="s">
        <v>5644</v>
      </c>
      <c r="C3611" s="49">
        <v>4</v>
      </c>
      <c r="D3611" s="60">
        <v>4936</v>
      </c>
      <c r="E3611" s="60" t="s">
        <v>3642</v>
      </c>
      <c r="F3611" s="60" t="s">
        <v>10814</v>
      </c>
      <c r="H3611" s="49" t="s">
        <v>13007</v>
      </c>
      <c r="I3611" s="44"/>
      <c r="J3611" s="44" t="s">
        <v>3642</v>
      </c>
      <c r="K3611" s="44" t="s">
        <v>3642</v>
      </c>
      <c r="L3611" s="44"/>
      <c r="M3611" s="44"/>
      <c r="N3611" s="44"/>
      <c r="R3611" s="44"/>
    </row>
    <row r="3612" spans="1:18" x14ac:dyDescent="0.15">
      <c r="A3612" s="49">
        <v>35</v>
      </c>
      <c r="B3612" s="49" t="s">
        <v>5644</v>
      </c>
      <c r="C3612" s="49">
        <v>5</v>
      </c>
      <c r="D3612" s="60">
        <v>4939</v>
      </c>
      <c r="E3612" s="60" t="s">
        <v>3643</v>
      </c>
      <c r="F3612" s="60"/>
      <c r="H3612" s="49" t="s">
        <v>13006</v>
      </c>
      <c r="I3612" s="44"/>
      <c r="J3612" s="44"/>
      <c r="K3612" s="44"/>
      <c r="L3612" s="44"/>
      <c r="M3612" s="44"/>
      <c r="N3612" s="44"/>
      <c r="R3612" s="44"/>
    </row>
    <row r="3613" spans="1:18" x14ac:dyDescent="0.15">
      <c r="A3613" s="49">
        <v>35</v>
      </c>
      <c r="B3613" s="49" t="s">
        <v>5644</v>
      </c>
      <c r="C3613" s="49">
        <v>6</v>
      </c>
      <c r="D3613" s="60">
        <v>4940</v>
      </c>
      <c r="E3613" s="60" t="s">
        <v>3644</v>
      </c>
      <c r="F3613" s="60"/>
      <c r="H3613" s="49" t="s">
        <v>13006</v>
      </c>
      <c r="I3613" s="44"/>
      <c r="J3613" s="44"/>
      <c r="K3613" s="44"/>
      <c r="L3613" s="44"/>
      <c r="M3613" s="44"/>
      <c r="N3613" s="44"/>
      <c r="R3613" s="44"/>
    </row>
    <row r="3614" spans="1:18" x14ac:dyDescent="0.15">
      <c r="A3614" s="49">
        <v>35</v>
      </c>
      <c r="B3614" s="49" t="s">
        <v>5644</v>
      </c>
      <c r="C3614" s="49">
        <v>7</v>
      </c>
      <c r="D3614" s="60">
        <v>4941</v>
      </c>
      <c r="E3614" s="60" t="s">
        <v>3645</v>
      </c>
      <c r="F3614" s="60" t="s">
        <v>10815</v>
      </c>
      <c r="H3614" s="49" t="s">
        <v>13006</v>
      </c>
      <c r="I3614" s="44"/>
      <c r="J3614" s="44"/>
      <c r="K3614" s="44"/>
      <c r="L3614" s="44"/>
      <c r="M3614" s="44"/>
      <c r="N3614" s="44"/>
      <c r="R3614" s="44"/>
    </row>
    <row r="3615" spans="1:18" x14ac:dyDescent="0.15">
      <c r="A3615" s="49">
        <v>35</v>
      </c>
      <c r="B3615" s="49" t="s">
        <v>5644</v>
      </c>
      <c r="C3615" s="49">
        <v>8</v>
      </c>
      <c r="D3615" s="60">
        <v>4942</v>
      </c>
      <c r="E3615" s="60" t="s">
        <v>3646</v>
      </c>
      <c r="F3615" s="60" t="s">
        <v>10816</v>
      </c>
      <c r="H3615" s="49" t="s">
        <v>13006</v>
      </c>
      <c r="I3615" s="44"/>
      <c r="J3615" s="44" t="s">
        <v>3646</v>
      </c>
      <c r="K3615" s="44" t="s">
        <v>3646</v>
      </c>
      <c r="L3615" s="44"/>
      <c r="M3615" s="44"/>
      <c r="N3615" s="44"/>
      <c r="R3615" s="44"/>
    </row>
    <row r="3616" spans="1:18" x14ac:dyDescent="0.15">
      <c r="A3616" s="49">
        <v>35</v>
      </c>
      <c r="B3616" s="49" t="s">
        <v>5644</v>
      </c>
      <c r="C3616" s="49">
        <v>9</v>
      </c>
      <c r="D3616" s="60">
        <v>4943</v>
      </c>
      <c r="E3616" s="60" t="s">
        <v>7261</v>
      </c>
      <c r="F3616" s="60" t="s">
        <v>10817</v>
      </c>
      <c r="H3616" s="49" t="s">
        <v>13006</v>
      </c>
      <c r="I3616" s="44"/>
      <c r="J3616" s="44"/>
      <c r="K3616" s="44"/>
      <c r="L3616" s="44"/>
      <c r="M3616" s="44"/>
      <c r="N3616" s="44"/>
      <c r="R3616" s="44"/>
    </row>
    <row r="3617" spans="1:18" x14ac:dyDescent="0.15">
      <c r="A3617" s="49">
        <v>35</v>
      </c>
      <c r="B3617" s="49" t="s">
        <v>5644</v>
      </c>
      <c r="C3617" s="49">
        <v>10</v>
      </c>
      <c r="D3617" s="60">
        <v>2653</v>
      </c>
      <c r="E3617" s="60" t="s">
        <v>7262</v>
      </c>
      <c r="F3617" s="60"/>
      <c r="H3617" s="49" t="s">
        <v>13006</v>
      </c>
      <c r="I3617" s="44"/>
      <c r="J3617" s="44"/>
      <c r="K3617" s="44"/>
      <c r="L3617" s="44"/>
      <c r="M3617" s="44"/>
      <c r="N3617" s="44"/>
      <c r="R3617" s="44"/>
    </row>
    <row r="3618" spans="1:18" x14ac:dyDescent="0.15">
      <c r="A3618" s="49">
        <v>35</v>
      </c>
      <c r="B3618" s="49" t="s">
        <v>5644</v>
      </c>
      <c r="C3618" s="49">
        <v>11</v>
      </c>
      <c r="D3618" s="60">
        <v>2654</v>
      </c>
      <c r="E3618" s="60" t="s">
        <v>7263</v>
      </c>
      <c r="F3618" s="60"/>
      <c r="H3618" s="49" t="s">
        <v>13006</v>
      </c>
      <c r="I3618" s="44"/>
      <c r="J3618" s="44"/>
      <c r="K3618" s="44"/>
      <c r="L3618" s="44"/>
      <c r="M3618" s="44"/>
      <c r="N3618" s="44"/>
      <c r="R3618" s="44"/>
    </row>
    <row r="3619" spans="1:18" x14ac:dyDescent="0.15">
      <c r="A3619" s="49">
        <v>35</v>
      </c>
      <c r="B3619" s="49" t="s">
        <v>5644</v>
      </c>
      <c r="C3619" s="49">
        <v>12</v>
      </c>
      <c r="D3619" s="60">
        <v>2655</v>
      </c>
      <c r="E3619" s="60" t="s">
        <v>6980</v>
      </c>
      <c r="F3619" s="60"/>
      <c r="H3619" s="49" t="s">
        <v>13006</v>
      </c>
      <c r="I3619" s="44"/>
      <c r="J3619" s="44"/>
      <c r="K3619" s="44"/>
      <c r="L3619" s="44"/>
      <c r="M3619" s="44"/>
      <c r="N3619" s="44"/>
      <c r="R3619" s="44"/>
    </row>
    <row r="3620" spans="1:18" x14ac:dyDescent="0.15">
      <c r="D3620" s="60"/>
      <c r="E3620" s="60"/>
      <c r="F3620" s="60"/>
      <c r="H3620" s="49"/>
      <c r="I3620" s="44"/>
      <c r="J3620" s="44"/>
      <c r="K3620" s="44"/>
      <c r="L3620" s="44"/>
      <c r="M3620" s="44"/>
      <c r="N3620" s="44"/>
      <c r="R3620" s="44"/>
    </row>
    <row r="3621" spans="1:18" x14ac:dyDescent="0.15">
      <c r="A3621" s="49">
        <v>35</v>
      </c>
      <c r="B3621" s="49" t="s">
        <v>5647</v>
      </c>
      <c r="C3621" s="49">
        <v>1</v>
      </c>
      <c r="D3621" s="60">
        <v>2657</v>
      </c>
      <c r="E3621" s="60" t="s">
        <v>6981</v>
      </c>
      <c r="F3621" s="60"/>
      <c r="H3621" s="49" t="s">
        <v>13006</v>
      </c>
      <c r="I3621" s="44"/>
      <c r="J3621" s="44"/>
      <c r="K3621" s="44"/>
      <c r="L3621" s="44"/>
      <c r="M3621" s="44"/>
      <c r="N3621" s="44"/>
      <c r="R3621" s="44"/>
    </row>
    <row r="3622" spans="1:18" x14ac:dyDescent="0.15">
      <c r="A3622" s="49">
        <v>35</v>
      </c>
      <c r="B3622" s="49" t="s">
        <v>5647</v>
      </c>
      <c r="C3622" s="49">
        <v>2</v>
      </c>
      <c r="D3622" s="60">
        <v>2658</v>
      </c>
      <c r="E3622" s="60" t="s">
        <v>6982</v>
      </c>
      <c r="F3622" s="60"/>
      <c r="H3622" s="49" t="s">
        <v>13006</v>
      </c>
      <c r="I3622" s="44"/>
      <c r="J3622" s="44"/>
      <c r="K3622" s="44"/>
      <c r="L3622" s="44"/>
      <c r="M3622" s="44"/>
      <c r="N3622" s="44"/>
      <c r="R3622" s="44"/>
    </row>
    <row r="3623" spans="1:18" x14ac:dyDescent="0.15">
      <c r="A3623" s="49">
        <v>35</v>
      </c>
      <c r="B3623" s="49" t="s">
        <v>5647</v>
      </c>
      <c r="C3623" s="49">
        <v>3</v>
      </c>
      <c r="D3623" s="60">
        <v>2659</v>
      </c>
      <c r="E3623" s="60" t="s">
        <v>6983</v>
      </c>
      <c r="F3623" s="60"/>
      <c r="G3623" s="50" t="s">
        <v>7673</v>
      </c>
      <c r="H3623" s="49" t="s">
        <v>13006</v>
      </c>
      <c r="I3623" s="44" t="s">
        <v>6983</v>
      </c>
      <c r="J3623" s="44"/>
      <c r="K3623" s="44"/>
      <c r="L3623" s="44"/>
      <c r="M3623" s="44"/>
      <c r="N3623" s="44"/>
      <c r="R3623" s="44"/>
    </row>
    <row r="3624" spans="1:18" x14ac:dyDescent="0.15">
      <c r="A3624" s="49">
        <v>35</v>
      </c>
      <c r="B3624" s="49" t="s">
        <v>5647</v>
      </c>
      <c r="C3624" s="49">
        <v>4</v>
      </c>
      <c r="D3624" s="60">
        <v>2660</v>
      </c>
      <c r="E3624" s="60" t="s">
        <v>6984</v>
      </c>
      <c r="F3624" s="60"/>
      <c r="H3624" s="49" t="s">
        <v>13006</v>
      </c>
      <c r="I3624" s="44"/>
      <c r="J3624" s="44"/>
      <c r="K3624" s="44"/>
      <c r="L3624" s="44"/>
      <c r="M3624" s="44"/>
      <c r="N3624" s="44"/>
      <c r="R3624" s="44"/>
    </row>
    <row r="3625" spans="1:18" x14ac:dyDescent="0.15">
      <c r="A3625" s="49">
        <v>35</v>
      </c>
      <c r="B3625" s="49" t="s">
        <v>5647</v>
      </c>
      <c r="C3625" s="49">
        <v>5</v>
      </c>
      <c r="D3625" s="60">
        <v>2664</v>
      </c>
      <c r="E3625" s="60" t="s">
        <v>6985</v>
      </c>
      <c r="F3625" s="60"/>
      <c r="H3625" s="49" t="s">
        <v>13006</v>
      </c>
      <c r="I3625" s="44"/>
      <c r="J3625" s="44"/>
      <c r="K3625" s="44"/>
      <c r="L3625" s="44"/>
      <c r="M3625" s="44"/>
      <c r="N3625" s="44"/>
      <c r="R3625" s="44"/>
    </row>
    <row r="3626" spans="1:18" x14ac:dyDescent="0.15">
      <c r="A3626" s="49">
        <v>35</v>
      </c>
      <c r="B3626" s="49" t="s">
        <v>5647</v>
      </c>
      <c r="C3626" s="49">
        <v>6</v>
      </c>
      <c r="D3626" s="60">
        <v>2665</v>
      </c>
      <c r="E3626" s="60" t="s">
        <v>6657</v>
      </c>
      <c r="F3626" s="60"/>
      <c r="H3626" s="49" t="s">
        <v>13006</v>
      </c>
      <c r="I3626" s="44"/>
      <c r="J3626" s="44"/>
      <c r="K3626" s="44"/>
      <c r="L3626" s="44"/>
      <c r="M3626" s="44"/>
      <c r="N3626" s="44"/>
      <c r="R3626" s="44"/>
    </row>
    <row r="3627" spans="1:18" x14ac:dyDescent="0.15">
      <c r="A3627" s="49">
        <v>35</v>
      </c>
      <c r="B3627" s="49" t="s">
        <v>5647</v>
      </c>
      <c r="C3627" s="49">
        <v>7</v>
      </c>
      <c r="D3627" s="60">
        <v>2666</v>
      </c>
      <c r="E3627" s="60" t="s">
        <v>6658</v>
      </c>
      <c r="F3627" s="60"/>
      <c r="G3627" s="50" t="s">
        <v>7671</v>
      </c>
      <c r="H3627" s="49" t="s">
        <v>13006</v>
      </c>
      <c r="I3627" s="44"/>
      <c r="J3627" s="44"/>
      <c r="K3627" s="44"/>
      <c r="L3627" s="44"/>
      <c r="M3627" s="44"/>
      <c r="N3627" s="44"/>
      <c r="R3627" s="44"/>
    </row>
    <row r="3628" spans="1:18" x14ac:dyDescent="0.15">
      <c r="A3628" s="49">
        <v>35</v>
      </c>
      <c r="B3628" s="49" t="s">
        <v>5647</v>
      </c>
      <c r="C3628" s="49">
        <v>8</v>
      </c>
      <c r="D3628" s="60">
        <v>2667</v>
      </c>
      <c r="E3628" s="60" t="s">
        <v>5483</v>
      </c>
      <c r="F3628" s="60"/>
      <c r="G3628" s="68" t="s">
        <v>7673</v>
      </c>
      <c r="H3628" s="49" t="s">
        <v>13006</v>
      </c>
      <c r="I3628" s="44"/>
      <c r="J3628" s="44"/>
      <c r="K3628" s="44"/>
      <c r="L3628" s="44"/>
      <c r="M3628" s="44"/>
      <c r="N3628" s="44"/>
      <c r="R3628" s="44"/>
    </row>
    <row r="3629" spans="1:18" x14ac:dyDescent="0.15">
      <c r="A3629" s="49">
        <v>35</v>
      </c>
      <c r="B3629" s="49" t="s">
        <v>5647</v>
      </c>
      <c r="C3629" s="49">
        <v>9</v>
      </c>
      <c r="D3629" s="60">
        <v>2668</v>
      </c>
      <c r="E3629" s="60" t="s">
        <v>5484</v>
      </c>
      <c r="F3629" s="60"/>
      <c r="H3629" s="49" t="s">
        <v>13006</v>
      </c>
      <c r="I3629" s="44"/>
      <c r="J3629" s="44"/>
      <c r="K3629" s="44"/>
      <c r="L3629" s="44"/>
      <c r="M3629" s="44"/>
      <c r="N3629" s="44"/>
      <c r="R3629" s="44"/>
    </row>
    <row r="3630" spans="1:18" x14ac:dyDescent="0.15">
      <c r="A3630" s="49">
        <v>35</v>
      </c>
      <c r="B3630" s="49" t="s">
        <v>5647</v>
      </c>
      <c r="C3630" s="49">
        <v>10</v>
      </c>
      <c r="D3630" s="60">
        <v>2669</v>
      </c>
      <c r="E3630" s="60" t="s">
        <v>5485</v>
      </c>
      <c r="F3630" s="60"/>
      <c r="H3630" s="49" t="s">
        <v>13006</v>
      </c>
      <c r="I3630" s="44"/>
      <c r="J3630" s="44"/>
      <c r="K3630" s="44"/>
      <c r="L3630" s="44"/>
      <c r="M3630" s="44"/>
      <c r="N3630" s="44"/>
      <c r="R3630" s="44"/>
    </row>
    <row r="3631" spans="1:18" x14ac:dyDescent="0.15">
      <c r="A3631" s="49">
        <v>35</v>
      </c>
      <c r="B3631" s="49" t="s">
        <v>5647</v>
      </c>
      <c r="C3631" s="49">
        <v>11</v>
      </c>
      <c r="D3631" s="60">
        <v>2670</v>
      </c>
      <c r="E3631" s="60" t="s">
        <v>5795</v>
      </c>
      <c r="F3631" s="60"/>
      <c r="H3631" s="49" t="s">
        <v>13006</v>
      </c>
      <c r="I3631" s="44"/>
      <c r="J3631" s="44"/>
      <c r="K3631" s="44"/>
      <c r="L3631" s="44"/>
      <c r="M3631" s="44"/>
      <c r="N3631" s="44"/>
      <c r="R3631" s="44"/>
    </row>
    <row r="3632" spans="1:18" x14ac:dyDescent="0.15">
      <c r="A3632" s="49">
        <v>35</v>
      </c>
      <c r="B3632" s="49" t="s">
        <v>5647</v>
      </c>
      <c r="C3632" s="49">
        <v>12</v>
      </c>
      <c r="D3632" s="60">
        <v>2672</v>
      </c>
      <c r="E3632" s="60" t="s">
        <v>7508</v>
      </c>
      <c r="F3632" s="60"/>
      <c r="G3632" s="50" t="s">
        <v>7673</v>
      </c>
      <c r="H3632" s="49" t="s">
        <v>13006</v>
      </c>
      <c r="I3632" s="44"/>
      <c r="J3632" s="44"/>
      <c r="K3632" s="44"/>
      <c r="L3632" s="44"/>
      <c r="M3632" s="44"/>
      <c r="N3632" s="44"/>
      <c r="R3632" s="44"/>
    </row>
    <row r="3633" spans="1:18" x14ac:dyDescent="0.15">
      <c r="D3633" s="60"/>
      <c r="E3633" s="60"/>
      <c r="F3633" s="60"/>
      <c r="H3633" s="49"/>
      <c r="I3633" s="44"/>
      <c r="J3633" s="44"/>
      <c r="K3633" s="44"/>
      <c r="L3633" s="44"/>
      <c r="M3633" s="44"/>
      <c r="N3633" s="44"/>
      <c r="R3633" s="44"/>
    </row>
    <row r="3634" spans="1:18" x14ac:dyDescent="0.15">
      <c r="A3634" s="49">
        <v>35</v>
      </c>
      <c r="B3634" s="49" t="s">
        <v>5643</v>
      </c>
      <c r="C3634" s="49">
        <v>1</v>
      </c>
      <c r="D3634" s="60">
        <v>2673</v>
      </c>
      <c r="E3634" s="60" t="s">
        <v>7509</v>
      </c>
      <c r="F3634" s="60"/>
      <c r="H3634" s="49" t="s">
        <v>13006</v>
      </c>
      <c r="I3634" s="44"/>
      <c r="J3634" s="44"/>
      <c r="K3634" s="44"/>
      <c r="L3634" s="44"/>
      <c r="M3634" s="44"/>
      <c r="N3634" s="44"/>
      <c r="R3634" s="44"/>
    </row>
    <row r="3635" spans="1:18" x14ac:dyDescent="0.15">
      <c r="A3635" s="49">
        <v>35</v>
      </c>
      <c r="B3635" s="49" t="s">
        <v>5643</v>
      </c>
      <c r="C3635" s="49">
        <v>2</v>
      </c>
      <c r="D3635" s="60">
        <v>2674</v>
      </c>
      <c r="E3635" s="60" t="s">
        <v>7510</v>
      </c>
      <c r="F3635" s="60"/>
      <c r="H3635" s="49" t="s">
        <v>13006</v>
      </c>
      <c r="I3635" s="44"/>
      <c r="J3635" s="44"/>
      <c r="K3635" s="44"/>
      <c r="L3635" s="44"/>
      <c r="M3635" s="44"/>
      <c r="N3635" s="44"/>
      <c r="R3635" s="44"/>
    </row>
    <row r="3636" spans="1:18" x14ac:dyDescent="0.15">
      <c r="A3636" s="49">
        <v>35</v>
      </c>
      <c r="B3636" s="49" t="s">
        <v>5643</v>
      </c>
      <c r="C3636" s="49">
        <v>3</v>
      </c>
      <c r="D3636" s="60">
        <v>2675</v>
      </c>
      <c r="E3636" s="60" t="s">
        <v>12297</v>
      </c>
      <c r="F3636" s="60"/>
      <c r="H3636" s="49" t="s">
        <v>13006</v>
      </c>
      <c r="I3636" s="44"/>
      <c r="J3636" s="44"/>
      <c r="K3636" s="44"/>
      <c r="L3636" s="44"/>
      <c r="M3636" s="44"/>
      <c r="N3636" s="44"/>
      <c r="R3636" s="44"/>
    </row>
    <row r="3637" spans="1:18" x14ac:dyDescent="0.15">
      <c r="A3637" s="49">
        <v>35</v>
      </c>
      <c r="B3637" s="49" t="s">
        <v>5643</v>
      </c>
      <c r="C3637" s="49">
        <v>4</v>
      </c>
      <c r="D3637" s="60">
        <v>2676</v>
      </c>
      <c r="E3637" s="60" t="s">
        <v>12298</v>
      </c>
      <c r="F3637" s="60"/>
      <c r="H3637" s="49" t="s">
        <v>13006</v>
      </c>
      <c r="I3637" s="44"/>
      <c r="J3637" s="44"/>
      <c r="K3637" s="44"/>
      <c r="L3637" s="44"/>
      <c r="M3637" s="44"/>
      <c r="N3637" s="44"/>
      <c r="R3637" s="44"/>
    </row>
    <row r="3638" spans="1:18" x14ac:dyDescent="0.15">
      <c r="A3638" s="49">
        <v>35</v>
      </c>
      <c r="B3638" s="49" t="s">
        <v>5643</v>
      </c>
      <c r="C3638" s="49">
        <v>5</v>
      </c>
      <c r="D3638" s="60">
        <v>2678</v>
      </c>
      <c r="E3638" s="60" t="s">
        <v>12299</v>
      </c>
      <c r="F3638" s="60"/>
      <c r="G3638" s="50" t="s">
        <v>10246</v>
      </c>
      <c r="H3638" s="64" t="s">
        <v>10717</v>
      </c>
      <c r="I3638" s="44"/>
      <c r="J3638" s="44" t="s">
        <v>12299</v>
      </c>
      <c r="K3638" s="44" t="s">
        <v>12299</v>
      </c>
      <c r="L3638" s="44"/>
      <c r="M3638" s="44"/>
      <c r="N3638" s="44"/>
      <c r="R3638" s="44"/>
    </row>
    <row r="3639" spans="1:18" x14ac:dyDescent="0.15">
      <c r="A3639" s="49">
        <v>35</v>
      </c>
      <c r="B3639" s="49" t="s">
        <v>5643</v>
      </c>
      <c r="C3639" s="49">
        <v>6</v>
      </c>
      <c r="D3639" s="60">
        <v>2679</v>
      </c>
      <c r="E3639" s="60" t="s">
        <v>12300</v>
      </c>
      <c r="F3639" s="60"/>
      <c r="G3639" s="50" t="s">
        <v>7673</v>
      </c>
      <c r="H3639" s="49" t="s">
        <v>13006</v>
      </c>
      <c r="I3639" s="44"/>
      <c r="J3639" s="44"/>
      <c r="K3639" s="44"/>
      <c r="L3639" s="44"/>
      <c r="M3639" s="44"/>
      <c r="N3639" s="44"/>
      <c r="R3639" s="44"/>
    </row>
    <row r="3640" spans="1:18" x14ac:dyDescent="0.15">
      <c r="A3640" s="49">
        <v>35</v>
      </c>
      <c r="B3640" s="49" t="s">
        <v>5643</v>
      </c>
      <c r="C3640" s="49">
        <v>7</v>
      </c>
      <c r="D3640" s="60">
        <v>2680</v>
      </c>
      <c r="E3640" s="60" t="s">
        <v>12301</v>
      </c>
      <c r="F3640" s="60"/>
      <c r="G3640" s="50" t="s">
        <v>12905</v>
      </c>
      <c r="H3640" s="64" t="s">
        <v>10717</v>
      </c>
      <c r="I3640" s="44"/>
      <c r="J3640" s="44"/>
      <c r="K3640" s="44"/>
      <c r="L3640" s="44"/>
      <c r="M3640" s="44"/>
      <c r="N3640" s="44"/>
      <c r="R3640" s="44"/>
    </row>
    <row r="3641" spans="1:18" x14ac:dyDescent="0.15">
      <c r="A3641" s="49">
        <v>35</v>
      </c>
      <c r="B3641" s="49" t="s">
        <v>5643</v>
      </c>
      <c r="C3641" s="49">
        <v>8</v>
      </c>
      <c r="D3641" s="60">
        <v>2681</v>
      </c>
      <c r="E3641" s="60" t="s">
        <v>11968</v>
      </c>
      <c r="F3641" s="60"/>
      <c r="H3641" s="49" t="s">
        <v>13006</v>
      </c>
      <c r="I3641" s="44"/>
      <c r="J3641" s="44"/>
      <c r="K3641" s="44"/>
      <c r="L3641" s="44"/>
      <c r="M3641" s="44"/>
      <c r="N3641" s="44"/>
      <c r="R3641" s="44"/>
    </row>
    <row r="3642" spans="1:18" x14ac:dyDescent="0.15">
      <c r="A3642" s="49">
        <v>35</v>
      </c>
      <c r="B3642" s="49" t="s">
        <v>5643</v>
      </c>
      <c r="C3642" s="49">
        <v>9</v>
      </c>
      <c r="D3642" s="60">
        <v>2683</v>
      </c>
      <c r="E3642" s="60" t="s">
        <v>11969</v>
      </c>
      <c r="F3642" s="60"/>
      <c r="H3642" s="49" t="s">
        <v>13006</v>
      </c>
      <c r="I3642" s="44"/>
      <c r="J3642" s="44"/>
      <c r="K3642" s="44"/>
      <c r="L3642" s="44"/>
      <c r="M3642" s="44"/>
      <c r="N3642" s="44"/>
      <c r="R3642" s="44"/>
    </row>
    <row r="3643" spans="1:18" x14ac:dyDescent="0.15">
      <c r="A3643" s="49">
        <v>35</v>
      </c>
      <c r="B3643" s="49" t="s">
        <v>5643</v>
      </c>
      <c r="C3643" s="49">
        <v>10</v>
      </c>
      <c r="D3643" s="60">
        <v>2684</v>
      </c>
      <c r="E3643" s="60" t="s">
        <v>11970</v>
      </c>
      <c r="F3643" s="60"/>
      <c r="H3643" s="49" t="s">
        <v>13006</v>
      </c>
      <c r="I3643" s="44"/>
      <c r="J3643" s="44"/>
      <c r="K3643" s="44"/>
      <c r="L3643" s="44"/>
      <c r="M3643" s="44"/>
      <c r="N3643" s="44"/>
      <c r="R3643" s="44"/>
    </row>
    <row r="3644" spans="1:18" x14ac:dyDescent="0.15">
      <c r="A3644" s="49">
        <v>35</v>
      </c>
      <c r="B3644" s="49" t="s">
        <v>5643</v>
      </c>
      <c r="C3644" s="49">
        <v>11</v>
      </c>
      <c r="D3644" s="60">
        <v>2685</v>
      </c>
      <c r="E3644" s="60" t="s">
        <v>11971</v>
      </c>
      <c r="F3644" s="60"/>
      <c r="G3644" s="50" t="s">
        <v>10248</v>
      </c>
      <c r="H3644" s="49" t="s">
        <v>13006</v>
      </c>
      <c r="I3644" s="44"/>
      <c r="J3644" s="44"/>
      <c r="K3644" s="44"/>
      <c r="L3644" s="44"/>
      <c r="M3644" s="44"/>
      <c r="N3644" s="44"/>
      <c r="R3644" s="44"/>
    </row>
    <row r="3645" spans="1:18" x14ac:dyDescent="0.15">
      <c r="A3645" s="49">
        <v>35</v>
      </c>
      <c r="B3645" s="49" t="s">
        <v>5643</v>
      </c>
      <c r="C3645" s="49">
        <v>12</v>
      </c>
      <c r="D3645" s="60">
        <v>2688</v>
      </c>
      <c r="E3645" s="60" t="s">
        <v>14772</v>
      </c>
      <c r="F3645" s="60"/>
      <c r="H3645" s="49" t="s">
        <v>13006</v>
      </c>
      <c r="I3645" s="44"/>
      <c r="J3645" s="44"/>
      <c r="K3645" s="44"/>
      <c r="L3645" s="44"/>
      <c r="M3645" s="44"/>
      <c r="N3645" s="44"/>
      <c r="R3645" s="44"/>
    </row>
    <row r="3646" spans="1:18" x14ac:dyDescent="0.15">
      <c r="D3646" s="60"/>
      <c r="E3646" s="60"/>
      <c r="F3646" s="60"/>
      <c r="H3646" s="49"/>
      <c r="I3646" s="44"/>
      <c r="J3646" s="44"/>
      <c r="K3646" s="44"/>
      <c r="L3646" s="44"/>
      <c r="M3646" s="44"/>
      <c r="N3646" s="44"/>
      <c r="R3646" s="44"/>
    </row>
    <row r="3647" spans="1:18" x14ac:dyDescent="0.15">
      <c r="A3647" s="49">
        <v>35</v>
      </c>
      <c r="B3647" s="49" t="s">
        <v>5645</v>
      </c>
      <c r="C3647" s="49">
        <v>1</v>
      </c>
      <c r="D3647" s="60">
        <v>2690</v>
      </c>
      <c r="E3647" s="60" t="s">
        <v>14773</v>
      </c>
      <c r="F3647" s="60"/>
      <c r="G3647" s="50" t="s">
        <v>7672</v>
      </c>
      <c r="H3647" s="49" t="s">
        <v>13006</v>
      </c>
      <c r="I3647" s="44"/>
      <c r="J3647" s="44"/>
      <c r="K3647" s="44"/>
      <c r="L3647" s="44"/>
      <c r="M3647" s="44"/>
      <c r="N3647" s="44"/>
      <c r="R3647" s="44"/>
    </row>
    <row r="3648" spans="1:18" x14ac:dyDescent="0.15">
      <c r="A3648" s="49">
        <v>35</v>
      </c>
      <c r="B3648" s="49" t="s">
        <v>5645</v>
      </c>
      <c r="C3648" s="49">
        <v>2</v>
      </c>
      <c r="D3648" s="60">
        <v>2691</v>
      </c>
      <c r="E3648" s="60" t="s">
        <v>14774</v>
      </c>
      <c r="F3648" s="60"/>
      <c r="H3648" s="49" t="s">
        <v>13006</v>
      </c>
      <c r="I3648" s="44"/>
      <c r="J3648" s="44"/>
      <c r="K3648" s="44"/>
      <c r="L3648" s="44"/>
      <c r="M3648" s="44"/>
      <c r="N3648" s="44"/>
      <c r="R3648" s="44"/>
    </row>
    <row r="3649" spans="1:18" x14ac:dyDescent="0.15">
      <c r="A3649" s="49">
        <v>35</v>
      </c>
      <c r="B3649" s="49" t="s">
        <v>5645</v>
      </c>
      <c r="C3649" s="49">
        <v>3</v>
      </c>
      <c r="D3649" s="60">
        <v>2692</v>
      </c>
      <c r="E3649" s="60" t="s">
        <v>15116</v>
      </c>
      <c r="F3649" s="60"/>
      <c r="H3649" s="49" t="s">
        <v>13006</v>
      </c>
      <c r="I3649" s="44"/>
      <c r="J3649" s="44"/>
      <c r="K3649" s="44"/>
      <c r="L3649" s="44"/>
      <c r="M3649" s="44"/>
      <c r="N3649" s="44"/>
      <c r="R3649" s="44"/>
    </row>
    <row r="3650" spans="1:18" x14ac:dyDescent="0.15">
      <c r="A3650" s="49">
        <v>35</v>
      </c>
      <c r="B3650" s="49" t="s">
        <v>5645</v>
      </c>
      <c r="C3650" s="49">
        <v>4</v>
      </c>
      <c r="D3650" s="60">
        <v>2693</v>
      </c>
      <c r="E3650" s="60" t="s">
        <v>15227</v>
      </c>
      <c r="F3650" s="60"/>
      <c r="H3650" s="49" t="s">
        <v>13006</v>
      </c>
      <c r="I3650" s="44"/>
      <c r="J3650" s="44"/>
      <c r="K3650" s="44"/>
      <c r="L3650" s="44"/>
      <c r="M3650" s="44"/>
      <c r="N3650" s="44"/>
      <c r="R3650" s="44"/>
    </row>
    <row r="3651" spans="1:18" x14ac:dyDescent="0.15">
      <c r="A3651" s="49">
        <v>35</v>
      </c>
      <c r="B3651" s="49" t="s">
        <v>5645</v>
      </c>
      <c r="C3651" s="49">
        <v>5</v>
      </c>
      <c r="D3651" s="60">
        <v>2694</v>
      </c>
      <c r="E3651" s="60" t="s">
        <v>10123</v>
      </c>
      <c r="F3651" s="60"/>
      <c r="H3651" s="49" t="s">
        <v>13006</v>
      </c>
      <c r="I3651" s="44"/>
      <c r="J3651" s="44"/>
      <c r="K3651" s="44"/>
      <c r="L3651" s="44"/>
      <c r="M3651" s="44"/>
      <c r="N3651" s="44"/>
      <c r="R3651" s="44"/>
    </row>
    <row r="3652" spans="1:18" x14ac:dyDescent="0.15">
      <c r="A3652" s="49">
        <v>35</v>
      </c>
      <c r="B3652" s="49" t="s">
        <v>5645</v>
      </c>
      <c r="C3652" s="49">
        <v>6</v>
      </c>
      <c r="D3652" s="60">
        <v>2695</v>
      </c>
      <c r="E3652" s="60" t="s">
        <v>10268</v>
      </c>
      <c r="F3652" s="60"/>
      <c r="H3652" s="49" t="s">
        <v>13006</v>
      </c>
      <c r="I3652" s="44"/>
      <c r="J3652" s="44"/>
      <c r="K3652" s="44"/>
      <c r="L3652" s="44"/>
      <c r="M3652" s="44"/>
      <c r="N3652" s="44"/>
      <c r="R3652" s="44"/>
    </row>
    <row r="3653" spans="1:18" x14ac:dyDescent="0.15">
      <c r="A3653" s="49">
        <v>35</v>
      </c>
      <c r="B3653" s="49" t="s">
        <v>5645</v>
      </c>
      <c r="C3653" s="49">
        <v>7</v>
      </c>
      <c r="D3653" s="60">
        <v>2696</v>
      </c>
      <c r="E3653" s="60" t="s">
        <v>10269</v>
      </c>
      <c r="F3653" s="60"/>
      <c r="H3653" s="49" t="s">
        <v>13006</v>
      </c>
      <c r="I3653" s="44"/>
      <c r="J3653" s="44"/>
      <c r="K3653" s="44"/>
      <c r="L3653" s="44"/>
      <c r="M3653" s="44"/>
      <c r="N3653" s="44"/>
      <c r="R3653" s="44"/>
    </row>
    <row r="3654" spans="1:18" x14ac:dyDescent="0.15">
      <c r="A3654" s="49">
        <v>35</v>
      </c>
      <c r="B3654" s="49" t="s">
        <v>5645</v>
      </c>
      <c r="C3654" s="49">
        <v>8</v>
      </c>
      <c r="D3654" s="60">
        <v>2698</v>
      </c>
      <c r="E3654" s="60" t="s">
        <v>10270</v>
      </c>
      <c r="F3654" s="60"/>
      <c r="G3654" s="50" t="s">
        <v>10571</v>
      </c>
      <c r="H3654" s="49" t="s">
        <v>13006</v>
      </c>
      <c r="I3654" s="44"/>
      <c r="J3654" s="44"/>
      <c r="K3654" s="44"/>
      <c r="L3654" s="44"/>
      <c r="M3654" s="44"/>
      <c r="N3654" s="44"/>
      <c r="R3654" s="44"/>
    </row>
    <row r="3655" spans="1:18" x14ac:dyDescent="0.15">
      <c r="A3655" s="49">
        <v>35</v>
      </c>
      <c r="B3655" s="49" t="s">
        <v>5645</v>
      </c>
      <c r="C3655" s="49">
        <v>9</v>
      </c>
      <c r="D3655" s="60">
        <v>2700</v>
      </c>
      <c r="E3655" s="60" t="s">
        <v>10271</v>
      </c>
      <c r="F3655" s="60"/>
      <c r="G3655" s="50" t="s">
        <v>7671</v>
      </c>
      <c r="H3655" s="49" t="s">
        <v>13006</v>
      </c>
      <c r="I3655" s="44"/>
      <c r="J3655" s="44"/>
      <c r="K3655" s="44"/>
      <c r="L3655" s="44"/>
      <c r="M3655" s="44"/>
      <c r="N3655" s="44"/>
      <c r="R3655" s="44"/>
    </row>
    <row r="3656" spans="1:18" x14ac:dyDescent="0.15">
      <c r="A3656" s="49">
        <v>35</v>
      </c>
      <c r="B3656" s="49" t="s">
        <v>5645</v>
      </c>
      <c r="C3656" s="49">
        <v>10</v>
      </c>
      <c r="D3656" s="60">
        <v>2701</v>
      </c>
      <c r="E3656" s="60" t="s">
        <v>10609</v>
      </c>
      <c r="F3656" s="60"/>
      <c r="H3656" s="49" t="s">
        <v>13006</v>
      </c>
      <c r="I3656" s="44"/>
      <c r="J3656" s="44"/>
      <c r="K3656" s="44"/>
      <c r="L3656" s="44"/>
      <c r="M3656" s="44"/>
      <c r="N3656" s="44"/>
      <c r="R3656" s="44"/>
    </row>
    <row r="3657" spans="1:18" x14ac:dyDescent="0.15">
      <c r="A3657" s="49">
        <v>35</v>
      </c>
      <c r="B3657" s="49" t="s">
        <v>5645</v>
      </c>
      <c r="C3657" s="49">
        <v>11</v>
      </c>
      <c r="D3657" s="60">
        <v>2702</v>
      </c>
      <c r="E3657" s="60" t="s">
        <v>10272</v>
      </c>
      <c r="F3657" s="60"/>
      <c r="H3657" s="64" t="s">
        <v>10717</v>
      </c>
      <c r="I3657" s="44"/>
      <c r="J3657" s="44"/>
      <c r="K3657" s="44"/>
      <c r="L3657" s="44"/>
      <c r="M3657" s="44"/>
      <c r="N3657" s="44"/>
      <c r="R3657" s="44"/>
    </row>
    <row r="3658" spans="1:18" x14ac:dyDescent="0.15">
      <c r="A3658" s="49">
        <v>35</v>
      </c>
      <c r="B3658" s="49" t="s">
        <v>5645</v>
      </c>
      <c r="C3658" s="49">
        <v>12</v>
      </c>
      <c r="D3658" s="60">
        <v>2703</v>
      </c>
      <c r="E3658" s="60" t="s">
        <v>10273</v>
      </c>
      <c r="F3658" s="60"/>
      <c r="H3658" s="49" t="s">
        <v>13006</v>
      </c>
      <c r="I3658" s="44"/>
      <c r="J3658" s="44"/>
      <c r="K3658" s="44"/>
      <c r="L3658" s="44"/>
      <c r="M3658" s="44"/>
      <c r="N3658" s="44"/>
      <c r="R3658" s="44"/>
    </row>
    <row r="3659" spans="1:18" x14ac:dyDescent="0.15">
      <c r="D3659" s="60"/>
      <c r="E3659" s="60"/>
      <c r="F3659" s="60"/>
      <c r="H3659" s="49"/>
      <c r="I3659" s="44"/>
      <c r="J3659" s="44"/>
      <c r="K3659" s="44"/>
      <c r="L3659" s="44"/>
      <c r="M3659" s="44"/>
      <c r="N3659" s="44"/>
      <c r="R3659" s="44"/>
    </row>
    <row r="3660" spans="1:18" x14ac:dyDescent="0.15">
      <c r="A3660" s="49">
        <v>35</v>
      </c>
      <c r="B3660" s="49" t="s">
        <v>5646</v>
      </c>
      <c r="C3660" s="49">
        <v>1</v>
      </c>
      <c r="D3660" s="60">
        <v>2704</v>
      </c>
      <c r="E3660" s="60" t="s">
        <v>3634</v>
      </c>
      <c r="F3660" s="60"/>
      <c r="H3660" s="49" t="s">
        <v>13006</v>
      </c>
      <c r="I3660" s="44"/>
      <c r="J3660" s="44"/>
      <c r="K3660" s="44"/>
      <c r="L3660" s="44"/>
      <c r="M3660" s="44"/>
      <c r="N3660" s="44"/>
      <c r="R3660" s="44"/>
    </row>
    <row r="3661" spans="1:18" x14ac:dyDescent="0.15">
      <c r="A3661" s="49">
        <v>35</v>
      </c>
      <c r="B3661" s="49" t="s">
        <v>5646</v>
      </c>
      <c r="C3661" s="49">
        <v>2</v>
      </c>
      <c r="D3661" s="60">
        <v>2705</v>
      </c>
      <c r="E3661" s="60" t="s">
        <v>3635</v>
      </c>
      <c r="F3661" s="60"/>
      <c r="G3661" s="50" t="s">
        <v>7671</v>
      </c>
      <c r="H3661" s="49" t="s">
        <v>13006</v>
      </c>
      <c r="I3661" s="44"/>
      <c r="J3661" s="44"/>
      <c r="K3661" s="44"/>
      <c r="L3661" s="44"/>
      <c r="M3661" s="44"/>
      <c r="N3661" s="44"/>
      <c r="R3661" s="44"/>
    </row>
    <row r="3662" spans="1:18" x14ac:dyDescent="0.15">
      <c r="A3662" s="49">
        <v>35</v>
      </c>
      <c r="B3662" s="49" t="s">
        <v>5646</v>
      </c>
      <c r="C3662" s="49">
        <v>3</v>
      </c>
      <c r="D3662" s="60">
        <v>2706</v>
      </c>
      <c r="E3662" s="60" t="s">
        <v>3636</v>
      </c>
      <c r="F3662" s="60"/>
      <c r="H3662" s="49" t="s">
        <v>13006</v>
      </c>
      <c r="I3662" s="44"/>
      <c r="J3662" s="44"/>
      <c r="K3662" s="44"/>
      <c r="L3662" s="44"/>
      <c r="M3662" s="44"/>
      <c r="N3662" s="44"/>
      <c r="R3662" s="44"/>
    </row>
    <row r="3663" spans="1:18" x14ac:dyDescent="0.15">
      <c r="A3663" s="49">
        <v>35</v>
      </c>
      <c r="B3663" s="49" t="s">
        <v>5646</v>
      </c>
      <c r="C3663" s="49">
        <v>4</v>
      </c>
      <c r="D3663" s="60">
        <v>2707</v>
      </c>
      <c r="E3663" s="60" t="s">
        <v>7837</v>
      </c>
      <c r="F3663" s="60"/>
      <c r="H3663" s="49" t="s">
        <v>13006</v>
      </c>
      <c r="I3663" s="44"/>
      <c r="J3663" s="44"/>
      <c r="K3663" s="44"/>
      <c r="L3663" s="44"/>
      <c r="M3663" s="44"/>
      <c r="N3663" s="44"/>
      <c r="R3663" s="44"/>
    </row>
    <row r="3664" spans="1:18" x14ac:dyDescent="0.15">
      <c r="A3664" s="49">
        <v>35</v>
      </c>
      <c r="B3664" s="49" t="s">
        <v>5646</v>
      </c>
      <c r="C3664" s="49">
        <v>5</v>
      </c>
      <c r="D3664" s="60">
        <v>2708</v>
      </c>
      <c r="E3664" s="60" t="s">
        <v>7838</v>
      </c>
      <c r="F3664" s="60"/>
      <c r="H3664" s="49" t="s">
        <v>13006</v>
      </c>
      <c r="I3664" s="44"/>
      <c r="J3664" s="44"/>
      <c r="K3664" s="44"/>
      <c r="L3664" s="44"/>
      <c r="M3664" s="44"/>
      <c r="N3664" s="44"/>
      <c r="R3664" s="44"/>
    </row>
    <row r="3665" spans="1:18" x14ac:dyDescent="0.15">
      <c r="A3665" s="49">
        <v>35</v>
      </c>
      <c r="B3665" s="49" t="s">
        <v>5646</v>
      </c>
      <c r="C3665" s="49">
        <v>6</v>
      </c>
      <c r="D3665" s="60">
        <v>2709</v>
      </c>
      <c r="E3665" s="60" t="s">
        <v>7839</v>
      </c>
      <c r="F3665" s="60"/>
      <c r="H3665" s="49" t="s">
        <v>13006</v>
      </c>
      <c r="I3665" s="44"/>
      <c r="J3665" s="44"/>
      <c r="K3665" s="44"/>
      <c r="L3665" s="44"/>
      <c r="M3665" s="44"/>
      <c r="N3665" s="44"/>
      <c r="R3665" s="44"/>
    </row>
    <row r="3666" spans="1:18" x14ac:dyDescent="0.15">
      <c r="A3666" s="49">
        <v>35</v>
      </c>
      <c r="B3666" s="49" t="s">
        <v>5646</v>
      </c>
      <c r="C3666" s="49">
        <v>7</v>
      </c>
      <c r="D3666" s="60">
        <v>2710</v>
      </c>
      <c r="E3666" s="60" t="s">
        <v>3936</v>
      </c>
      <c r="F3666" s="60"/>
      <c r="H3666" s="49" t="s">
        <v>13006</v>
      </c>
      <c r="I3666" s="44"/>
      <c r="J3666" s="44"/>
      <c r="K3666" s="44"/>
      <c r="L3666" s="44"/>
      <c r="M3666" s="44"/>
      <c r="N3666" s="44"/>
      <c r="R3666" s="44"/>
    </row>
    <row r="3667" spans="1:18" x14ac:dyDescent="0.15">
      <c r="A3667" s="49">
        <v>35</v>
      </c>
      <c r="B3667" s="49" t="s">
        <v>5646</v>
      </c>
      <c r="C3667" s="49">
        <v>8</v>
      </c>
      <c r="D3667" s="60">
        <v>2713</v>
      </c>
      <c r="E3667" s="60" t="s">
        <v>3640</v>
      </c>
      <c r="F3667" s="60"/>
      <c r="H3667" s="49" t="s">
        <v>13006</v>
      </c>
      <c r="I3667" s="44" t="s">
        <v>3640</v>
      </c>
      <c r="J3667" s="44"/>
      <c r="K3667" s="44"/>
      <c r="L3667" s="44"/>
      <c r="M3667" s="44"/>
      <c r="N3667" s="44"/>
      <c r="R3667" s="44"/>
    </row>
    <row r="3668" spans="1:18" x14ac:dyDescent="0.15">
      <c r="A3668" s="49">
        <v>35</v>
      </c>
      <c r="B3668" s="49" t="s">
        <v>5646</v>
      </c>
      <c r="C3668" s="49">
        <v>9</v>
      </c>
      <c r="D3668" s="60">
        <v>2715</v>
      </c>
      <c r="E3668" s="60" t="s">
        <v>8742</v>
      </c>
      <c r="F3668" s="60"/>
      <c r="H3668" s="49" t="s">
        <v>13006</v>
      </c>
      <c r="I3668" s="44"/>
      <c r="J3668" s="44"/>
      <c r="K3668" s="44"/>
      <c r="L3668" s="44"/>
      <c r="M3668" s="44"/>
      <c r="N3668" s="44"/>
      <c r="R3668" s="44"/>
    </row>
    <row r="3669" spans="1:18" x14ac:dyDescent="0.15">
      <c r="A3669" s="49">
        <v>35</v>
      </c>
      <c r="B3669" s="49" t="s">
        <v>5646</v>
      </c>
      <c r="C3669" s="49">
        <v>10</v>
      </c>
      <c r="D3669" s="60">
        <v>2718</v>
      </c>
      <c r="E3669" s="60" t="s">
        <v>9054</v>
      </c>
      <c r="F3669" s="60"/>
      <c r="H3669" s="49" t="s">
        <v>13006</v>
      </c>
      <c r="I3669" s="44"/>
      <c r="J3669" s="44"/>
      <c r="K3669" s="44"/>
      <c r="L3669" s="44"/>
      <c r="M3669" s="44"/>
      <c r="N3669" s="44"/>
      <c r="R3669" s="44"/>
    </row>
    <row r="3670" spans="1:18" x14ac:dyDescent="0.15">
      <c r="A3670" s="49">
        <v>35</v>
      </c>
      <c r="B3670" s="49" t="s">
        <v>5646</v>
      </c>
      <c r="C3670" s="49">
        <v>11</v>
      </c>
      <c r="D3670" s="60">
        <v>2719</v>
      </c>
      <c r="E3670" s="60" t="s">
        <v>9055</v>
      </c>
      <c r="F3670" s="60"/>
      <c r="H3670" s="49" t="s">
        <v>13006</v>
      </c>
      <c r="I3670" s="44"/>
      <c r="J3670" s="44"/>
      <c r="K3670" s="44"/>
      <c r="L3670" s="44"/>
      <c r="M3670" s="44"/>
      <c r="N3670" s="44"/>
      <c r="R3670" s="44"/>
    </row>
    <row r="3671" spans="1:18" ht="12.75" customHeight="1" x14ac:dyDescent="0.15">
      <c r="A3671" s="49">
        <v>35</v>
      </c>
      <c r="B3671" s="49" t="s">
        <v>5646</v>
      </c>
      <c r="C3671" s="49">
        <v>12</v>
      </c>
      <c r="D3671" s="60">
        <v>2720</v>
      </c>
      <c r="E3671" s="60" t="s">
        <v>9056</v>
      </c>
      <c r="F3671" s="60"/>
      <c r="H3671" s="49" t="s">
        <v>13006</v>
      </c>
      <c r="I3671" s="44"/>
      <c r="J3671" s="44"/>
      <c r="K3671" s="44"/>
      <c r="L3671" s="44"/>
      <c r="M3671" s="44"/>
      <c r="N3671" s="44"/>
      <c r="R3671" s="44"/>
    </row>
    <row r="3672" spans="1:18" ht="12.75" customHeight="1" x14ac:dyDescent="0.15">
      <c r="D3672" s="60"/>
      <c r="E3672" s="60"/>
      <c r="F3672" s="60"/>
      <c r="H3672" s="49"/>
      <c r="I3672" s="44"/>
      <c r="J3672" s="44"/>
      <c r="K3672" s="44"/>
      <c r="L3672" s="44"/>
      <c r="M3672" s="44"/>
      <c r="N3672" s="44"/>
      <c r="R3672" s="44"/>
    </row>
    <row r="3673" spans="1:18" x14ac:dyDescent="0.15">
      <c r="A3673" s="49">
        <v>35</v>
      </c>
      <c r="B3673" s="49" t="s">
        <v>5648</v>
      </c>
      <c r="C3673" s="49">
        <v>1</v>
      </c>
      <c r="D3673" s="60">
        <v>2722</v>
      </c>
      <c r="E3673" s="60" t="s">
        <v>9057</v>
      </c>
      <c r="F3673" s="60"/>
      <c r="H3673" s="49" t="s">
        <v>13006</v>
      </c>
      <c r="I3673" s="44"/>
      <c r="J3673" s="44"/>
      <c r="K3673" s="44"/>
      <c r="L3673" s="44"/>
      <c r="M3673" s="44"/>
      <c r="N3673" s="44"/>
      <c r="R3673" s="44"/>
    </row>
    <row r="3674" spans="1:18" x14ac:dyDescent="0.15">
      <c r="A3674" s="49">
        <v>35</v>
      </c>
      <c r="B3674" s="49" t="s">
        <v>5648</v>
      </c>
      <c r="C3674" s="49">
        <v>2</v>
      </c>
      <c r="D3674" s="60">
        <v>2723</v>
      </c>
      <c r="E3674" s="60" t="s">
        <v>9376</v>
      </c>
      <c r="F3674" s="60"/>
      <c r="H3674" s="49" t="s">
        <v>13006</v>
      </c>
      <c r="I3674" s="44"/>
      <c r="J3674" s="44"/>
      <c r="K3674" s="44"/>
      <c r="L3674" s="44"/>
      <c r="M3674" s="44"/>
      <c r="N3674" s="44"/>
      <c r="R3674" s="44"/>
    </row>
    <row r="3675" spans="1:18" x14ac:dyDescent="0.15">
      <c r="A3675" s="49">
        <v>35</v>
      </c>
      <c r="B3675" s="49" t="s">
        <v>5648</v>
      </c>
      <c r="C3675" s="49">
        <v>3</v>
      </c>
      <c r="D3675" s="60">
        <v>2724</v>
      </c>
      <c r="E3675" s="60" t="s">
        <v>9377</v>
      </c>
      <c r="F3675" s="60"/>
      <c r="H3675" s="49" t="s">
        <v>13006</v>
      </c>
      <c r="I3675" s="44"/>
      <c r="J3675" s="44"/>
      <c r="K3675" s="44"/>
      <c r="L3675" s="44"/>
      <c r="M3675" s="44"/>
      <c r="N3675" s="44"/>
      <c r="R3675" s="44"/>
    </row>
    <row r="3676" spans="1:18" x14ac:dyDescent="0.15">
      <c r="A3676" s="49">
        <v>35</v>
      </c>
      <c r="B3676" s="49" t="s">
        <v>5648</v>
      </c>
      <c r="C3676" s="49">
        <v>4</v>
      </c>
      <c r="D3676" s="60">
        <v>2725</v>
      </c>
      <c r="E3676" s="60" t="s">
        <v>3685</v>
      </c>
      <c r="F3676" s="60"/>
      <c r="H3676" s="64" t="s">
        <v>10717</v>
      </c>
      <c r="I3676" s="44"/>
      <c r="J3676" s="44"/>
      <c r="K3676" s="44"/>
      <c r="L3676" s="44"/>
      <c r="M3676" s="44"/>
      <c r="N3676" s="44"/>
      <c r="R3676" s="44"/>
    </row>
    <row r="3677" spans="1:18" x14ac:dyDescent="0.15">
      <c r="A3677" s="49">
        <v>35</v>
      </c>
      <c r="B3677" s="49" t="s">
        <v>5648</v>
      </c>
      <c r="C3677" s="49">
        <v>5</v>
      </c>
      <c r="D3677" s="60">
        <v>2729</v>
      </c>
      <c r="E3677" s="60" t="s">
        <v>3686</v>
      </c>
      <c r="F3677" s="60"/>
      <c r="H3677" s="49" t="s">
        <v>13006</v>
      </c>
      <c r="I3677" s="44"/>
      <c r="J3677" s="44"/>
      <c r="K3677" s="44"/>
      <c r="L3677" s="44"/>
      <c r="M3677" s="44"/>
      <c r="N3677" s="44"/>
      <c r="R3677" s="44"/>
    </row>
    <row r="3678" spans="1:18" x14ac:dyDescent="0.15">
      <c r="A3678" s="49">
        <v>35</v>
      </c>
      <c r="B3678" s="49" t="s">
        <v>5648</v>
      </c>
      <c r="C3678" s="49">
        <v>6</v>
      </c>
      <c r="D3678" s="60">
        <v>2730</v>
      </c>
      <c r="E3678" s="60" t="s">
        <v>10819</v>
      </c>
      <c r="F3678" s="60"/>
      <c r="G3678" s="50" t="s">
        <v>7672</v>
      </c>
      <c r="H3678" s="49" t="s">
        <v>13006</v>
      </c>
      <c r="I3678" s="44"/>
      <c r="J3678" s="44"/>
      <c r="K3678" s="44"/>
      <c r="L3678" s="44"/>
      <c r="M3678" s="44"/>
      <c r="N3678" s="44"/>
      <c r="R3678" s="44"/>
    </row>
    <row r="3679" spans="1:18" x14ac:dyDescent="0.15">
      <c r="A3679" s="49">
        <v>35</v>
      </c>
      <c r="B3679" s="49" t="s">
        <v>5648</v>
      </c>
      <c r="C3679" s="49">
        <v>7</v>
      </c>
      <c r="D3679" s="60">
        <v>2731</v>
      </c>
      <c r="E3679" s="60" t="s">
        <v>10820</v>
      </c>
      <c r="F3679" s="60"/>
      <c r="H3679" s="49" t="s">
        <v>13006</v>
      </c>
      <c r="I3679" s="44"/>
      <c r="J3679" s="44"/>
      <c r="K3679" s="44"/>
      <c r="L3679" s="44"/>
      <c r="M3679" s="44"/>
      <c r="N3679" s="44"/>
      <c r="R3679" s="44"/>
    </row>
    <row r="3680" spans="1:18" x14ac:dyDescent="0.15">
      <c r="A3680" s="49">
        <v>35</v>
      </c>
      <c r="B3680" s="49" t="s">
        <v>5648</v>
      </c>
      <c r="C3680" s="49">
        <v>8</v>
      </c>
      <c r="D3680" s="60">
        <v>2732</v>
      </c>
      <c r="E3680" s="60" t="s">
        <v>10821</v>
      </c>
      <c r="F3680" s="60"/>
      <c r="H3680" s="49" t="s">
        <v>13006</v>
      </c>
      <c r="I3680" s="44"/>
      <c r="J3680" s="44"/>
      <c r="K3680" s="44"/>
      <c r="L3680" s="44"/>
      <c r="M3680" s="44"/>
      <c r="N3680" s="44"/>
      <c r="R3680" s="44"/>
    </row>
    <row r="3681" spans="1:18" x14ac:dyDescent="0.15">
      <c r="A3681" s="49">
        <v>35</v>
      </c>
      <c r="B3681" s="49" t="s">
        <v>5648</v>
      </c>
      <c r="C3681" s="49">
        <v>9</v>
      </c>
      <c r="D3681" s="60">
        <v>2733</v>
      </c>
      <c r="E3681" s="60" t="s">
        <v>10822</v>
      </c>
      <c r="F3681" s="60"/>
      <c r="H3681" s="49" t="s">
        <v>13006</v>
      </c>
      <c r="I3681" s="44"/>
      <c r="J3681" s="44"/>
      <c r="K3681" s="44"/>
      <c r="L3681" s="44"/>
      <c r="M3681" s="44"/>
      <c r="N3681" s="44"/>
      <c r="R3681" s="44"/>
    </row>
    <row r="3682" spans="1:18" x14ac:dyDescent="0.15">
      <c r="A3682" s="49">
        <v>35</v>
      </c>
      <c r="B3682" s="49" t="s">
        <v>5648</v>
      </c>
      <c r="C3682" s="49">
        <v>10</v>
      </c>
      <c r="D3682" s="60">
        <v>2734</v>
      </c>
      <c r="E3682" s="60" t="s">
        <v>10823</v>
      </c>
      <c r="F3682" s="60"/>
      <c r="H3682" s="49" t="s">
        <v>13006</v>
      </c>
      <c r="I3682" s="44"/>
      <c r="J3682" s="44"/>
      <c r="K3682" s="44"/>
      <c r="L3682" s="44"/>
      <c r="M3682" s="44"/>
      <c r="N3682" s="44"/>
      <c r="R3682" s="44"/>
    </row>
    <row r="3683" spans="1:18" x14ac:dyDescent="0.15">
      <c r="A3683" s="49">
        <v>35</v>
      </c>
      <c r="B3683" s="49" t="s">
        <v>5648</v>
      </c>
      <c r="C3683" s="49">
        <v>11</v>
      </c>
      <c r="D3683" s="60">
        <v>2735</v>
      </c>
      <c r="E3683" s="60" t="s">
        <v>10824</v>
      </c>
      <c r="F3683" s="60"/>
      <c r="H3683" s="49" t="s">
        <v>13006</v>
      </c>
      <c r="I3683" s="44"/>
      <c r="J3683" s="44"/>
      <c r="K3683" s="44"/>
      <c r="L3683" s="44"/>
      <c r="M3683" s="44"/>
      <c r="N3683" s="44"/>
      <c r="R3683" s="44"/>
    </row>
    <row r="3684" spans="1:18" x14ac:dyDescent="0.15">
      <c r="A3684" s="49">
        <v>35</v>
      </c>
      <c r="B3684" s="49" t="s">
        <v>5648</v>
      </c>
      <c r="C3684" s="49">
        <v>12</v>
      </c>
      <c r="D3684" s="60">
        <v>2736</v>
      </c>
      <c r="E3684" s="60" t="s">
        <v>10825</v>
      </c>
      <c r="F3684" s="60"/>
      <c r="H3684" s="49" t="s">
        <v>13006</v>
      </c>
      <c r="I3684" s="44"/>
      <c r="J3684" s="44"/>
      <c r="K3684" s="44"/>
      <c r="L3684" s="44"/>
      <c r="M3684" s="44"/>
      <c r="N3684" s="44"/>
      <c r="R3684" s="44"/>
    </row>
    <row r="3685" spans="1:18" x14ac:dyDescent="0.15">
      <c r="D3685" s="60"/>
      <c r="E3685" s="60"/>
      <c r="F3685" s="60"/>
      <c r="H3685" s="49"/>
      <c r="I3685" s="44"/>
      <c r="J3685" s="44"/>
      <c r="K3685" s="44"/>
      <c r="L3685" s="44"/>
      <c r="M3685" s="44"/>
      <c r="N3685" s="44"/>
      <c r="R3685" s="44"/>
    </row>
    <row r="3686" spans="1:18" x14ac:dyDescent="0.15">
      <c r="A3686" s="49">
        <v>35</v>
      </c>
      <c r="B3686" s="49" t="s">
        <v>5649</v>
      </c>
      <c r="C3686" s="49">
        <v>1</v>
      </c>
      <c r="D3686" s="60">
        <v>4081</v>
      </c>
      <c r="E3686" s="60" t="s">
        <v>10382</v>
      </c>
      <c r="F3686" s="60" t="s">
        <v>13209</v>
      </c>
      <c r="H3686" s="49" t="s">
        <v>13006</v>
      </c>
      <c r="I3686" s="44"/>
      <c r="J3686" s="44"/>
      <c r="K3686" s="44"/>
      <c r="L3686" s="44"/>
      <c r="M3686" s="44"/>
      <c r="N3686" s="44"/>
      <c r="R3686" s="44"/>
    </row>
    <row r="3687" spans="1:18" x14ac:dyDescent="0.15">
      <c r="A3687" s="49">
        <v>35</v>
      </c>
      <c r="B3687" s="49" t="s">
        <v>5649</v>
      </c>
      <c r="C3687" s="49">
        <v>2</v>
      </c>
      <c r="D3687" s="60">
        <v>4082</v>
      </c>
      <c r="E3687" s="60" t="s">
        <v>10383</v>
      </c>
      <c r="F3687" s="60" t="s">
        <v>13210</v>
      </c>
      <c r="H3687" s="49" t="s">
        <v>13006</v>
      </c>
      <c r="I3687" s="44"/>
      <c r="J3687" s="44"/>
      <c r="K3687" s="44"/>
      <c r="L3687" s="44"/>
      <c r="M3687" s="44"/>
      <c r="N3687" s="44"/>
      <c r="R3687" s="44"/>
    </row>
    <row r="3688" spans="1:18" x14ac:dyDescent="0.15">
      <c r="A3688" s="49">
        <v>35</v>
      </c>
      <c r="B3688" s="49" t="s">
        <v>5649</v>
      </c>
      <c r="C3688" s="49">
        <v>3</v>
      </c>
      <c r="D3688" s="60">
        <v>4083</v>
      </c>
      <c r="E3688" s="60" t="s">
        <v>10384</v>
      </c>
      <c r="F3688" s="60"/>
      <c r="H3688" s="49" t="s">
        <v>13006</v>
      </c>
      <c r="I3688" s="44"/>
      <c r="J3688" s="44"/>
      <c r="K3688" s="44"/>
      <c r="L3688" s="44"/>
      <c r="M3688" s="44"/>
      <c r="N3688" s="44"/>
      <c r="R3688" s="44"/>
    </row>
    <row r="3689" spans="1:18" x14ac:dyDescent="0.15">
      <c r="A3689" s="49">
        <v>35</v>
      </c>
      <c r="B3689" s="49" t="s">
        <v>5649</v>
      </c>
      <c r="C3689" s="49">
        <v>4</v>
      </c>
      <c r="D3689" s="60">
        <v>4085</v>
      </c>
      <c r="E3689" s="60" t="s">
        <v>9974</v>
      </c>
      <c r="F3689" s="60"/>
      <c r="H3689" s="49" t="s">
        <v>13006</v>
      </c>
      <c r="I3689" s="44"/>
      <c r="J3689" s="44"/>
      <c r="K3689" s="44"/>
      <c r="L3689" s="44"/>
      <c r="M3689" s="44"/>
      <c r="N3689" s="44"/>
      <c r="R3689" s="44"/>
    </row>
    <row r="3690" spans="1:18" x14ac:dyDescent="0.15">
      <c r="A3690" s="49">
        <v>35</v>
      </c>
      <c r="B3690" s="49" t="s">
        <v>5649</v>
      </c>
      <c r="C3690" s="49">
        <v>5</v>
      </c>
      <c r="D3690" s="60">
        <v>4087</v>
      </c>
      <c r="E3690" s="60" t="s">
        <v>9975</v>
      </c>
      <c r="F3690" s="60" t="s">
        <v>15076</v>
      </c>
      <c r="H3690" s="49" t="s">
        <v>13006</v>
      </c>
      <c r="I3690" s="44"/>
      <c r="J3690" s="44"/>
      <c r="K3690" s="44"/>
      <c r="L3690" s="44"/>
      <c r="M3690" s="44"/>
      <c r="N3690" s="44"/>
      <c r="R3690" s="44"/>
    </row>
    <row r="3691" spans="1:18" x14ac:dyDescent="0.15">
      <c r="A3691" s="49">
        <v>35</v>
      </c>
      <c r="B3691" s="49" t="s">
        <v>5649</v>
      </c>
      <c r="C3691" s="49">
        <v>6</v>
      </c>
      <c r="D3691" s="60">
        <v>4088</v>
      </c>
      <c r="E3691" s="60" t="s">
        <v>9976</v>
      </c>
      <c r="F3691" s="60" t="s">
        <v>9495</v>
      </c>
      <c r="H3691" s="49" t="s">
        <v>13006</v>
      </c>
      <c r="I3691" s="44"/>
      <c r="J3691" s="44"/>
      <c r="K3691" s="44"/>
      <c r="L3691" s="44"/>
      <c r="M3691" s="44"/>
      <c r="N3691" s="44"/>
      <c r="R3691" s="44"/>
    </row>
    <row r="3692" spans="1:18" x14ac:dyDescent="0.15">
      <c r="A3692" s="49">
        <v>35</v>
      </c>
      <c r="B3692" s="49" t="s">
        <v>5649</v>
      </c>
      <c r="C3692" s="49">
        <v>7</v>
      </c>
      <c r="D3692" s="60">
        <v>4090</v>
      </c>
      <c r="E3692" s="60" t="s">
        <v>1887</v>
      </c>
      <c r="F3692" s="60" t="s">
        <v>11015</v>
      </c>
      <c r="G3692" s="50" t="s">
        <v>10575</v>
      </c>
      <c r="H3692" s="49" t="s">
        <v>13006</v>
      </c>
      <c r="I3692" s="44"/>
      <c r="J3692" s="44"/>
      <c r="K3692" s="44"/>
      <c r="L3692" s="44"/>
      <c r="M3692" s="44"/>
      <c r="N3692" s="44"/>
      <c r="R3692" s="44"/>
    </row>
    <row r="3693" spans="1:18" x14ac:dyDescent="0.15">
      <c r="A3693" s="49">
        <v>35</v>
      </c>
      <c r="B3693" s="49" t="s">
        <v>5649</v>
      </c>
      <c r="C3693" s="49">
        <v>8</v>
      </c>
      <c r="D3693" s="60">
        <v>4091</v>
      </c>
      <c r="E3693" s="60" t="s">
        <v>1888</v>
      </c>
      <c r="F3693" s="60" t="s">
        <v>13852</v>
      </c>
      <c r="H3693" s="49" t="s">
        <v>13006</v>
      </c>
      <c r="I3693" s="44"/>
      <c r="J3693" s="44"/>
      <c r="K3693" s="44"/>
      <c r="L3693" s="44"/>
      <c r="M3693" s="44"/>
      <c r="N3693" s="44"/>
      <c r="R3693" s="44"/>
    </row>
    <row r="3694" spans="1:18" x14ac:dyDescent="0.15">
      <c r="A3694" s="49">
        <v>35</v>
      </c>
      <c r="B3694" s="49" t="s">
        <v>5649</v>
      </c>
      <c r="C3694" s="49">
        <v>9</v>
      </c>
      <c r="D3694" s="60">
        <v>4092</v>
      </c>
      <c r="E3694" s="60" t="s">
        <v>7318</v>
      </c>
      <c r="F3694" s="60" t="s">
        <v>13853</v>
      </c>
      <c r="H3694" s="49" t="s">
        <v>13006</v>
      </c>
      <c r="I3694" s="44"/>
      <c r="J3694" s="44"/>
      <c r="K3694" s="44"/>
      <c r="L3694" s="44"/>
      <c r="M3694" s="44"/>
      <c r="N3694" s="44"/>
      <c r="R3694" s="44"/>
    </row>
    <row r="3695" spans="1:18" x14ac:dyDescent="0.15">
      <c r="A3695" s="49">
        <v>35</v>
      </c>
      <c r="B3695" s="49" t="s">
        <v>5649</v>
      </c>
      <c r="C3695" s="49">
        <v>10</v>
      </c>
      <c r="D3695" s="60">
        <v>4093</v>
      </c>
      <c r="E3695" s="60" t="s">
        <v>12513</v>
      </c>
      <c r="F3695" s="60" t="s">
        <v>13854</v>
      </c>
      <c r="H3695" s="49" t="s">
        <v>13006</v>
      </c>
      <c r="I3695" s="44"/>
      <c r="J3695" s="44"/>
      <c r="K3695" s="44"/>
      <c r="L3695" s="44"/>
      <c r="M3695" s="44"/>
      <c r="N3695" s="44"/>
      <c r="R3695" s="44"/>
    </row>
    <row r="3696" spans="1:18" x14ac:dyDescent="0.15">
      <c r="A3696" s="49">
        <v>35</v>
      </c>
      <c r="B3696" s="49" t="s">
        <v>5649</v>
      </c>
      <c r="C3696" s="49">
        <v>11</v>
      </c>
      <c r="D3696" s="60">
        <v>4094</v>
      </c>
      <c r="E3696" s="60" t="s">
        <v>12514</v>
      </c>
      <c r="F3696" s="60"/>
      <c r="H3696" s="49" t="s">
        <v>13006</v>
      </c>
      <c r="I3696" s="44"/>
      <c r="J3696" s="44"/>
      <c r="K3696" s="44"/>
      <c r="L3696" s="44"/>
      <c r="M3696" s="44"/>
      <c r="N3696" s="44"/>
      <c r="R3696" s="44"/>
    </row>
    <row r="3697" spans="1:18" x14ac:dyDescent="0.15">
      <c r="A3697" s="49">
        <v>35</v>
      </c>
      <c r="B3697" s="49" t="s">
        <v>5649</v>
      </c>
      <c r="C3697" s="49">
        <v>12</v>
      </c>
      <c r="D3697" s="60">
        <v>4095</v>
      </c>
      <c r="E3697" s="60" t="s">
        <v>12515</v>
      </c>
      <c r="F3697" s="60" t="s">
        <v>13932</v>
      </c>
      <c r="H3697" s="49" t="s">
        <v>13006</v>
      </c>
      <c r="I3697" s="44"/>
      <c r="J3697" s="44"/>
      <c r="K3697" s="44"/>
      <c r="L3697" s="44"/>
      <c r="M3697" s="44"/>
      <c r="N3697" s="44"/>
      <c r="R3697" s="44"/>
    </row>
    <row r="3698" spans="1:18" x14ac:dyDescent="0.15">
      <c r="D3698" s="60"/>
      <c r="E3698" s="60"/>
      <c r="F3698" s="60"/>
      <c r="H3698" s="49"/>
      <c r="I3698" s="44"/>
      <c r="J3698" s="44"/>
      <c r="K3698" s="44"/>
      <c r="L3698" s="44"/>
      <c r="M3698" s="44"/>
      <c r="N3698" s="44"/>
      <c r="R3698" s="44"/>
    </row>
    <row r="3699" spans="1:18" x14ac:dyDescent="0.15">
      <c r="A3699" s="49">
        <v>36</v>
      </c>
      <c r="B3699" s="49" t="s">
        <v>8125</v>
      </c>
      <c r="C3699" s="49">
        <v>1</v>
      </c>
      <c r="D3699" s="60">
        <v>4096</v>
      </c>
      <c r="E3699" s="60" t="s">
        <v>12516</v>
      </c>
      <c r="F3699" s="60" t="s">
        <v>13933</v>
      </c>
      <c r="G3699" s="50" t="s">
        <v>10245</v>
      </c>
      <c r="H3699" s="64" t="s">
        <v>10717</v>
      </c>
      <c r="I3699" s="44"/>
      <c r="J3699" s="44" t="s">
        <v>12516</v>
      </c>
      <c r="K3699" s="44" t="s">
        <v>12516</v>
      </c>
      <c r="L3699" s="44"/>
      <c r="M3699" s="44"/>
      <c r="N3699" s="44"/>
      <c r="R3699" s="44"/>
    </row>
    <row r="3700" spans="1:18" x14ac:dyDescent="0.15">
      <c r="A3700" s="49">
        <v>36</v>
      </c>
      <c r="B3700" s="49" t="s">
        <v>8125</v>
      </c>
      <c r="C3700" s="49">
        <v>2</v>
      </c>
      <c r="D3700" s="60">
        <v>4099</v>
      </c>
      <c r="E3700" s="60" t="s">
        <v>12517</v>
      </c>
      <c r="F3700" s="60" t="s">
        <v>8813</v>
      </c>
      <c r="H3700" s="49" t="s">
        <v>13006</v>
      </c>
      <c r="I3700" s="44"/>
      <c r="J3700" s="44"/>
      <c r="K3700" s="44"/>
      <c r="L3700" s="44"/>
      <c r="M3700" s="44"/>
      <c r="N3700" s="44"/>
      <c r="R3700" s="44"/>
    </row>
    <row r="3701" spans="1:18" x14ac:dyDescent="0.15">
      <c r="A3701" s="49">
        <v>36</v>
      </c>
      <c r="B3701" s="49" t="s">
        <v>8125</v>
      </c>
      <c r="C3701" s="49">
        <v>3</v>
      </c>
      <c r="D3701" s="60">
        <v>4100</v>
      </c>
      <c r="E3701" s="60" t="s">
        <v>12518</v>
      </c>
      <c r="F3701" s="60"/>
      <c r="H3701" s="49" t="s">
        <v>13006</v>
      </c>
      <c r="I3701" s="44"/>
      <c r="J3701" s="44"/>
      <c r="K3701" s="44"/>
      <c r="L3701" s="44"/>
      <c r="M3701" s="44"/>
      <c r="N3701" s="44"/>
      <c r="R3701" s="44"/>
    </row>
    <row r="3702" spans="1:18" x14ac:dyDescent="0.15">
      <c r="A3702" s="49">
        <v>36</v>
      </c>
      <c r="B3702" s="49" t="s">
        <v>8125</v>
      </c>
      <c r="C3702" s="49">
        <v>4</v>
      </c>
      <c r="D3702" s="60">
        <v>4101</v>
      </c>
      <c r="E3702" s="60" t="s">
        <v>12519</v>
      </c>
      <c r="F3702" s="60" t="s">
        <v>8814</v>
      </c>
      <c r="H3702" s="49" t="s">
        <v>13006</v>
      </c>
      <c r="I3702" s="44"/>
      <c r="J3702" s="44"/>
      <c r="K3702" s="44"/>
      <c r="L3702" s="44"/>
      <c r="M3702" s="44"/>
      <c r="N3702" s="44"/>
      <c r="R3702" s="44"/>
    </row>
    <row r="3703" spans="1:18" x14ac:dyDescent="0.15">
      <c r="A3703" s="49">
        <v>36</v>
      </c>
      <c r="B3703" s="49" t="s">
        <v>8125</v>
      </c>
      <c r="C3703" s="49">
        <v>5</v>
      </c>
      <c r="D3703" s="60">
        <v>4105</v>
      </c>
      <c r="E3703" s="60" t="s">
        <v>12520</v>
      </c>
      <c r="F3703" s="60" t="s">
        <v>8895</v>
      </c>
      <c r="G3703" s="50" t="s">
        <v>10245</v>
      </c>
      <c r="H3703" s="49" t="s">
        <v>13006</v>
      </c>
      <c r="I3703" s="44"/>
      <c r="J3703" s="44"/>
      <c r="K3703" s="44"/>
      <c r="L3703" s="44"/>
      <c r="M3703" s="44"/>
      <c r="N3703" s="44"/>
      <c r="R3703" s="44"/>
    </row>
    <row r="3704" spans="1:18" x14ac:dyDescent="0.15">
      <c r="A3704" s="49">
        <v>36</v>
      </c>
      <c r="B3704" s="49" t="s">
        <v>8125</v>
      </c>
      <c r="C3704" s="49">
        <v>6</v>
      </c>
      <c r="D3704" s="60">
        <v>4106</v>
      </c>
      <c r="E3704" s="60" t="s">
        <v>12218</v>
      </c>
      <c r="F3704" s="60"/>
      <c r="H3704" s="49" t="s">
        <v>13006</v>
      </c>
      <c r="I3704" s="44"/>
      <c r="J3704" s="44"/>
      <c r="K3704" s="44"/>
      <c r="L3704" s="44"/>
      <c r="M3704" s="44"/>
      <c r="N3704" s="44"/>
      <c r="R3704" s="44"/>
    </row>
    <row r="3705" spans="1:18" x14ac:dyDescent="0.15">
      <c r="A3705" s="49">
        <v>36</v>
      </c>
      <c r="B3705" s="49" t="s">
        <v>8125</v>
      </c>
      <c r="C3705" s="49">
        <v>7</v>
      </c>
      <c r="D3705" s="60">
        <v>4107</v>
      </c>
      <c r="E3705" s="60" t="s">
        <v>12219</v>
      </c>
      <c r="F3705" s="60" t="s">
        <v>8896</v>
      </c>
      <c r="H3705" s="49" t="s">
        <v>13006</v>
      </c>
      <c r="I3705" s="44"/>
      <c r="J3705" s="44"/>
      <c r="K3705" s="44" t="s">
        <v>12219</v>
      </c>
      <c r="L3705" s="44"/>
      <c r="M3705" s="44"/>
      <c r="N3705" s="44"/>
      <c r="R3705" s="44"/>
    </row>
    <row r="3706" spans="1:18" x14ac:dyDescent="0.15">
      <c r="A3706" s="49">
        <v>36</v>
      </c>
      <c r="B3706" s="49" t="s">
        <v>8125</v>
      </c>
      <c r="C3706" s="49">
        <v>8</v>
      </c>
      <c r="D3706" s="60">
        <v>4108</v>
      </c>
      <c r="E3706" s="60" t="s">
        <v>12220</v>
      </c>
      <c r="F3706" s="60" t="s">
        <v>8897</v>
      </c>
      <c r="H3706" s="49" t="s">
        <v>13006</v>
      </c>
      <c r="I3706" s="44"/>
      <c r="J3706" s="44"/>
      <c r="K3706" s="44"/>
      <c r="L3706" s="44"/>
      <c r="M3706" s="44"/>
      <c r="N3706" s="44"/>
      <c r="R3706" s="44"/>
    </row>
    <row r="3707" spans="1:18" x14ac:dyDescent="0.15">
      <c r="A3707" s="49">
        <v>36</v>
      </c>
      <c r="B3707" s="49" t="s">
        <v>8125</v>
      </c>
      <c r="C3707" s="49">
        <v>9</v>
      </c>
      <c r="D3707" s="60">
        <v>4109</v>
      </c>
      <c r="E3707" s="60" t="s">
        <v>1910</v>
      </c>
      <c r="F3707" s="60"/>
      <c r="G3707" s="50" t="s">
        <v>7671</v>
      </c>
      <c r="H3707" s="49" t="s">
        <v>13006</v>
      </c>
      <c r="I3707" s="44"/>
      <c r="J3707" s="44"/>
      <c r="K3707" s="44"/>
      <c r="L3707" s="44"/>
      <c r="M3707" s="44"/>
      <c r="N3707" s="44"/>
      <c r="R3707" s="44"/>
    </row>
    <row r="3708" spans="1:18" x14ac:dyDescent="0.15">
      <c r="A3708" s="49">
        <v>36</v>
      </c>
      <c r="B3708" s="49" t="s">
        <v>8125</v>
      </c>
      <c r="C3708" s="49">
        <v>10</v>
      </c>
      <c r="D3708" s="60">
        <v>4111</v>
      </c>
      <c r="E3708" s="60" t="s">
        <v>1911</v>
      </c>
      <c r="F3708" s="60"/>
      <c r="H3708" s="49" t="s">
        <v>13006</v>
      </c>
      <c r="I3708" s="44"/>
      <c r="J3708" s="44"/>
      <c r="K3708" s="44"/>
      <c r="L3708" s="44"/>
      <c r="M3708" s="44"/>
      <c r="N3708" s="44"/>
      <c r="R3708" s="44"/>
    </row>
    <row r="3709" spans="1:18" x14ac:dyDescent="0.15">
      <c r="A3709" s="49">
        <v>36</v>
      </c>
      <c r="B3709" s="49" t="s">
        <v>8125</v>
      </c>
      <c r="C3709" s="49">
        <v>11</v>
      </c>
      <c r="D3709" s="60">
        <v>4113</v>
      </c>
      <c r="E3709" s="60" t="s">
        <v>3759</v>
      </c>
      <c r="F3709" s="60"/>
      <c r="H3709" s="49" t="s">
        <v>13006</v>
      </c>
      <c r="I3709" s="44"/>
      <c r="J3709" s="44"/>
      <c r="K3709" s="44"/>
      <c r="L3709" s="44"/>
      <c r="M3709" s="44"/>
      <c r="N3709" s="44"/>
      <c r="R3709" s="44"/>
    </row>
    <row r="3710" spans="1:18" x14ac:dyDescent="0.15">
      <c r="A3710" s="49">
        <v>36</v>
      </c>
      <c r="B3710" s="49" t="s">
        <v>8125</v>
      </c>
      <c r="C3710" s="49">
        <v>12</v>
      </c>
      <c r="D3710" s="60">
        <v>4114</v>
      </c>
      <c r="E3710" s="60" t="s">
        <v>3760</v>
      </c>
      <c r="F3710" s="60" t="s">
        <v>8898</v>
      </c>
      <c r="H3710" s="49" t="s">
        <v>13006</v>
      </c>
      <c r="I3710" s="44"/>
      <c r="J3710" s="44"/>
      <c r="K3710" s="44"/>
      <c r="L3710" s="44"/>
      <c r="M3710" s="44"/>
      <c r="N3710" s="44"/>
      <c r="R3710" s="44"/>
    </row>
    <row r="3711" spans="1:18" x14ac:dyDescent="0.15">
      <c r="D3711" s="60"/>
      <c r="E3711" s="60"/>
      <c r="F3711" s="60"/>
      <c r="H3711" s="49"/>
      <c r="I3711" s="44"/>
      <c r="J3711" s="44"/>
      <c r="K3711" s="44"/>
      <c r="L3711" s="44"/>
      <c r="M3711" s="44"/>
      <c r="N3711" s="44"/>
      <c r="R3711" s="44"/>
    </row>
    <row r="3712" spans="1:18" x14ac:dyDescent="0.15">
      <c r="A3712" s="49">
        <v>36</v>
      </c>
      <c r="B3712" s="49" t="s">
        <v>5644</v>
      </c>
      <c r="C3712" s="49">
        <v>1</v>
      </c>
      <c r="D3712" s="60">
        <v>4117</v>
      </c>
      <c r="E3712" s="60" t="s">
        <v>3761</v>
      </c>
      <c r="F3712" s="60" t="s">
        <v>8899</v>
      </c>
      <c r="H3712" s="49" t="s">
        <v>13006</v>
      </c>
      <c r="I3712" s="44"/>
      <c r="J3712" s="44"/>
      <c r="K3712" s="44"/>
      <c r="L3712" s="44"/>
      <c r="M3712" s="44"/>
      <c r="N3712" s="44"/>
      <c r="R3712" s="44"/>
    </row>
    <row r="3713" spans="1:18" x14ac:dyDescent="0.15">
      <c r="A3713" s="49">
        <v>36</v>
      </c>
      <c r="B3713" s="49" t="s">
        <v>5644</v>
      </c>
      <c r="C3713" s="49">
        <v>2</v>
      </c>
      <c r="D3713" s="60">
        <v>4118</v>
      </c>
      <c r="E3713" s="60" t="s">
        <v>3762</v>
      </c>
      <c r="F3713" s="60"/>
      <c r="H3713" s="49" t="s">
        <v>13006</v>
      </c>
      <c r="I3713" s="44"/>
      <c r="J3713" s="44"/>
      <c r="K3713" s="44"/>
      <c r="L3713" s="44"/>
      <c r="M3713" s="44"/>
      <c r="N3713" s="44"/>
      <c r="R3713" s="44"/>
    </row>
    <row r="3714" spans="1:18" x14ac:dyDescent="0.15">
      <c r="A3714" s="49">
        <v>36</v>
      </c>
      <c r="B3714" s="49" t="s">
        <v>5644</v>
      </c>
      <c r="C3714" s="49">
        <v>3</v>
      </c>
      <c r="D3714" s="60">
        <v>4119</v>
      </c>
      <c r="E3714" s="60" t="s">
        <v>3763</v>
      </c>
      <c r="F3714" s="60" t="s">
        <v>14259</v>
      </c>
      <c r="H3714" s="49" t="s">
        <v>13006</v>
      </c>
      <c r="I3714" s="44"/>
      <c r="J3714" s="44"/>
      <c r="K3714" s="44"/>
      <c r="L3714" s="44"/>
      <c r="M3714" s="44"/>
      <c r="N3714" s="44"/>
      <c r="R3714" s="44"/>
    </row>
    <row r="3715" spans="1:18" x14ac:dyDescent="0.15">
      <c r="A3715" s="49">
        <v>36</v>
      </c>
      <c r="B3715" s="49" t="s">
        <v>5644</v>
      </c>
      <c r="C3715" s="49">
        <v>4</v>
      </c>
      <c r="D3715" s="60">
        <v>4120</v>
      </c>
      <c r="E3715" s="60" t="s">
        <v>13373</v>
      </c>
      <c r="F3715" s="60"/>
      <c r="H3715" s="49" t="s">
        <v>13006</v>
      </c>
      <c r="I3715" s="44"/>
      <c r="J3715" s="44"/>
      <c r="K3715" s="44"/>
      <c r="L3715" s="44"/>
      <c r="M3715" s="44"/>
      <c r="N3715" s="44"/>
      <c r="R3715" s="44"/>
    </row>
    <row r="3716" spans="1:18" x14ac:dyDescent="0.15">
      <c r="A3716" s="49">
        <v>36</v>
      </c>
      <c r="B3716" s="49" t="s">
        <v>5644</v>
      </c>
      <c r="C3716" s="49">
        <v>5</v>
      </c>
      <c r="D3716" s="60">
        <v>4121</v>
      </c>
      <c r="E3716" s="60" t="s">
        <v>13374</v>
      </c>
      <c r="F3716" s="60" t="s">
        <v>14260</v>
      </c>
      <c r="H3716" s="49" t="s">
        <v>13006</v>
      </c>
      <c r="I3716" s="44"/>
      <c r="J3716" s="44"/>
      <c r="K3716" s="44"/>
      <c r="L3716" s="44"/>
      <c r="M3716" s="44"/>
      <c r="N3716" s="44"/>
      <c r="R3716" s="44"/>
    </row>
    <row r="3717" spans="1:18" x14ac:dyDescent="0.15">
      <c r="A3717" s="49">
        <v>36</v>
      </c>
      <c r="B3717" s="49" t="s">
        <v>5644</v>
      </c>
      <c r="C3717" s="49">
        <v>6</v>
      </c>
      <c r="D3717" s="60">
        <v>4122</v>
      </c>
      <c r="E3717" s="60" t="s">
        <v>13375</v>
      </c>
      <c r="F3717" s="60"/>
      <c r="H3717" s="49" t="s">
        <v>13006</v>
      </c>
      <c r="I3717" s="44"/>
      <c r="J3717" s="44"/>
      <c r="K3717" s="44"/>
      <c r="L3717" s="44"/>
      <c r="M3717" s="44"/>
      <c r="N3717" s="44"/>
      <c r="R3717" s="44"/>
    </row>
    <row r="3718" spans="1:18" x14ac:dyDescent="0.15">
      <c r="A3718" s="49">
        <v>36</v>
      </c>
      <c r="B3718" s="49" t="s">
        <v>5644</v>
      </c>
      <c r="C3718" s="49">
        <v>7</v>
      </c>
      <c r="D3718" s="60">
        <v>4123</v>
      </c>
      <c r="E3718" s="60" t="s">
        <v>13376</v>
      </c>
      <c r="F3718" s="60" t="s">
        <v>14261</v>
      </c>
      <c r="H3718" s="49" t="s">
        <v>13006</v>
      </c>
      <c r="I3718" s="44"/>
      <c r="J3718" s="44"/>
      <c r="K3718" s="44"/>
      <c r="L3718" s="44"/>
      <c r="M3718" s="44"/>
      <c r="N3718" s="44"/>
      <c r="R3718" s="44"/>
    </row>
    <row r="3719" spans="1:18" x14ac:dyDescent="0.15">
      <c r="A3719" s="49">
        <v>36</v>
      </c>
      <c r="B3719" s="49" t="s">
        <v>5644</v>
      </c>
      <c r="C3719" s="49">
        <v>8</v>
      </c>
      <c r="D3719" s="60">
        <v>4125</v>
      </c>
      <c r="E3719" s="60" t="s">
        <v>13377</v>
      </c>
      <c r="F3719" s="60" t="s">
        <v>14401</v>
      </c>
      <c r="H3719" s="49" t="s">
        <v>13006</v>
      </c>
      <c r="I3719" s="44"/>
      <c r="J3719" s="44"/>
      <c r="K3719" s="44"/>
      <c r="L3719" s="44"/>
      <c r="M3719" s="44"/>
      <c r="N3719" s="44"/>
      <c r="R3719" s="44"/>
    </row>
    <row r="3720" spans="1:18" x14ac:dyDescent="0.15">
      <c r="A3720" s="49">
        <v>36</v>
      </c>
      <c r="B3720" s="49" t="s">
        <v>5644</v>
      </c>
      <c r="C3720" s="49">
        <v>9</v>
      </c>
      <c r="D3720" s="60">
        <v>4126</v>
      </c>
      <c r="E3720" s="60" t="s">
        <v>13378</v>
      </c>
      <c r="F3720" s="60"/>
      <c r="H3720" s="49" t="s">
        <v>13006</v>
      </c>
      <c r="I3720" s="44"/>
      <c r="J3720" s="44"/>
      <c r="K3720" s="44"/>
      <c r="L3720" s="44"/>
      <c r="M3720" s="44"/>
      <c r="N3720" s="44"/>
      <c r="R3720" s="44"/>
    </row>
    <row r="3721" spans="1:18" x14ac:dyDescent="0.15">
      <c r="A3721" s="49">
        <v>36</v>
      </c>
      <c r="B3721" s="49" t="s">
        <v>5644</v>
      </c>
      <c r="C3721" s="49">
        <v>10</v>
      </c>
      <c r="D3721" s="60">
        <v>4127</v>
      </c>
      <c r="E3721" s="60" t="s">
        <v>13379</v>
      </c>
      <c r="F3721" s="60" t="s">
        <v>14402</v>
      </c>
      <c r="H3721" s="49" t="s">
        <v>13006</v>
      </c>
      <c r="I3721" s="44"/>
      <c r="J3721" s="44"/>
      <c r="K3721" s="44"/>
      <c r="L3721" s="44"/>
      <c r="M3721" s="44"/>
      <c r="N3721" s="44"/>
      <c r="R3721" s="44"/>
    </row>
    <row r="3722" spans="1:18" x14ac:dyDescent="0.15">
      <c r="A3722" s="49">
        <v>36</v>
      </c>
      <c r="B3722" s="49" t="s">
        <v>5644</v>
      </c>
      <c r="C3722" s="49">
        <v>11</v>
      </c>
      <c r="D3722" s="60">
        <v>4128</v>
      </c>
      <c r="E3722" s="60" t="s">
        <v>14144</v>
      </c>
      <c r="F3722" s="60"/>
      <c r="H3722" s="49" t="s">
        <v>13006</v>
      </c>
      <c r="I3722" s="44"/>
      <c r="J3722" s="44"/>
      <c r="K3722" s="44"/>
      <c r="L3722" s="44"/>
      <c r="M3722" s="44"/>
      <c r="N3722" s="44"/>
      <c r="R3722" s="44"/>
    </row>
    <row r="3723" spans="1:18" x14ac:dyDescent="0.15">
      <c r="A3723" s="49">
        <v>36</v>
      </c>
      <c r="B3723" s="49" t="s">
        <v>5644</v>
      </c>
      <c r="C3723" s="49">
        <v>12</v>
      </c>
      <c r="D3723" s="60">
        <v>4129</v>
      </c>
      <c r="E3723" s="60" t="s">
        <v>1921</v>
      </c>
      <c r="F3723" s="60" t="s">
        <v>14751</v>
      </c>
      <c r="H3723" s="49" t="s">
        <v>13006</v>
      </c>
      <c r="I3723" s="44"/>
      <c r="J3723" s="44"/>
      <c r="K3723" s="44"/>
      <c r="L3723" s="44"/>
      <c r="M3723" s="44"/>
      <c r="N3723" s="44"/>
      <c r="R3723" s="44"/>
    </row>
    <row r="3724" spans="1:18" x14ac:dyDescent="0.15">
      <c r="D3724" s="60"/>
      <c r="E3724" s="60"/>
      <c r="F3724" s="60"/>
      <c r="H3724" s="49"/>
      <c r="I3724" s="44"/>
      <c r="J3724" s="44"/>
      <c r="K3724" s="44"/>
      <c r="L3724" s="44"/>
      <c r="M3724" s="44"/>
      <c r="N3724" s="44"/>
      <c r="R3724" s="44"/>
    </row>
    <row r="3725" spans="1:18" x14ac:dyDescent="0.15">
      <c r="A3725" s="49">
        <v>36</v>
      </c>
      <c r="B3725" s="49" t="s">
        <v>5647</v>
      </c>
      <c r="C3725" s="49">
        <v>1</v>
      </c>
      <c r="D3725" s="60">
        <v>4130</v>
      </c>
      <c r="E3725" s="60" t="s">
        <v>1922</v>
      </c>
      <c r="F3725" s="60"/>
      <c r="H3725" s="49" t="s">
        <v>13006</v>
      </c>
      <c r="I3725" s="44"/>
      <c r="J3725" s="44"/>
      <c r="K3725" s="44"/>
      <c r="L3725" s="44"/>
      <c r="M3725" s="44"/>
      <c r="N3725" s="44"/>
      <c r="R3725" s="44"/>
    </row>
    <row r="3726" spans="1:18" x14ac:dyDescent="0.15">
      <c r="A3726" s="49">
        <v>36</v>
      </c>
      <c r="B3726" s="49" t="s">
        <v>5647</v>
      </c>
      <c r="C3726" s="49">
        <v>2</v>
      </c>
      <c r="D3726" s="60">
        <v>4131</v>
      </c>
      <c r="E3726" s="60" t="s">
        <v>10739</v>
      </c>
      <c r="F3726" s="60" t="s">
        <v>14752</v>
      </c>
      <c r="G3726" s="50" t="s">
        <v>10248</v>
      </c>
      <c r="H3726" s="49" t="s">
        <v>13006</v>
      </c>
      <c r="I3726" s="44"/>
      <c r="J3726" s="44"/>
      <c r="K3726" s="44"/>
      <c r="L3726" s="44"/>
      <c r="M3726" s="44"/>
      <c r="N3726" s="44"/>
      <c r="R3726" s="44"/>
    </row>
    <row r="3727" spans="1:18" x14ac:dyDescent="0.15">
      <c r="A3727" s="49">
        <v>36</v>
      </c>
      <c r="B3727" s="49" t="s">
        <v>5647</v>
      </c>
      <c r="C3727" s="49">
        <v>3</v>
      </c>
      <c r="D3727" s="60">
        <v>4132</v>
      </c>
      <c r="E3727" s="60" t="s">
        <v>10740</v>
      </c>
      <c r="F3727" s="60" t="s">
        <v>14753</v>
      </c>
      <c r="H3727" s="49" t="s">
        <v>13006</v>
      </c>
      <c r="I3727" s="44"/>
      <c r="J3727" s="44"/>
      <c r="K3727" s="44"/>
      <c r="L3727" s="44"/>
      <c r="M3727" s="44"/>
      <c r="N3727" s="44"/>
      <c r="R3727" s="44"/>
    </row>
    <row r="3728" spans="1:18" x14ac:dyDescent="0.15">
      <c r="A3728" s="49">
        <v>36</v>
      </c>
      <c r="B3728" s="49" t="s">
        <v>5647</v>
      </c>
      <c r="C3728" s="49">
        <v>4</v>
      </c>
      <c r="D3728" s="60">
        <v>4133</v>
      </c>
      <c r="E3728" s="60" t="s">
        <v>10741</v>
      </c>
      <c r="F3728" s="60"/>
      <c r="G3728" s="50" t="s">
        <v>7673</v>
      </c>
      <c r="H3728" s="49" t="s">
        <v>13006</v>
      </c>
      <c r="I3728" s="44"/>
      <c r="J3728" s="44"/>
      <c r="K3728" s="44"/>
      <c r="L3728" s="44"/>
      <c r="M3728" s="44"/>
      <c r="N3728" s="44"/>
      <c r="R3728" s="44"/>
    </row>
    <row r="3729" spans="1:18" x14ac:dyDescent="0.15">
      <c r="A3729" s="49">
        <v>36</v>
      </c>
      <c r="B3729" s="49" t="s">
        <v>5647</v>
      </c>
      <c r="C3729" s="49">
        <v>5</v>
      </c>
      <c r="D3729" s="60">
        <v>4134</v>
      </c>
      <c r="E3729" s="60" t="s">
        <v>10393</v>
      </c>
      <c r="F3729" s="60" t="s">
        <v>14754</v>
      </c>
      <c r="G3729" s="50" t="s">
        <v>7673</v>
      </c>
      <c r="H3729" s="49" t="s">
        <v>13006</v>
      </c>
      <c r="I3729" s="44"/>
      <c r="J3729" s="44"/>
      <c r="K3729" s="44"/>
      <c r="L3729" s="44"/>
      <c r="M3729" s="44"/>
      <c r="N3729" s="44"/>
      <c r="R3729" s="44"/>
    </row>
    <row r="3730" spans="1:18" x14ac:dyDescent="0.15">
      <c r="A3730" s="49">
        <v>36</v>
      </c>
      <c r="B3730" s="49" t="s">
        <v>5647</v>
      </c>
      <c r="C3730" s="49">
        <v>6</v>
      </c>
      <c r="D3730" s="60">
        <v>4136</v>
      </c>
      <c r="E3730" s="60" t="s">
        <v>10394</v>
      </c>
      <c r="F3730" s="60"/>
      <c r="H3730" s="49" t="s">
        <v>13006</v>
      </c>
      <c r="I3730" s="44"/>
      <c r="J3730" s="44"/>
      <c r="K3730" s="44"/>
      <c r="L3730" s="44"/>
      <c r="M3730" s="44"/>
      <c r="N3730" s="44"/>
      <c r="R3730" s="44"/>
    </row>
    <row r="3731" spans="1:18" x14ac:dyDescent="0.15">
      <c r="A3731" s="49">
        <v>36</v>
      </c>
      <c r="B3731" s="49" t="s">
        <v>5647</v>
      </c>
      <c r="C3731" s="49">
        <v>7</v>
      </c>
      <c r="D3731" s="60">
        <v>4137</v>
      </c>
      <c r="E3731" s="60" t="s">
        <v>10745</v>
      </c>
      <c r="F3731" s="60" t="s">
        <v>13599</v>
      </c>
      <c r="H3731" s="49" t="s">
        <v>13006</v>
      </c>
      <c r="I3731" s="44"/>
      <c r="J3731" s="44"/>
      <c r="K3731" s="44"/>
      <c r="L3731" s="44"/>
      <c r="M3731" s="44"/>
      <c r="N3731" s="44"/>
      <c r="R3731" s="44"/>
    </row>
    <row r="3732" spans="1:18" x14ac:dyDescent="0.15">
      <c r="A3732" s="49">
        <v>36</v>
      </c>
      <c r="B3732" s="49" t="s">
        <v>5647</v>
      </c>
      <c r="C3732" s="49">
        <v>8</v>
      </c>
      <c r="D3732" s="60">
        <v>4138</v>
      </c>
      <c r="E3732" s="60" t="s">
        <v>10746</v>
      </c>
      <c r="F3732" s="60" t="s">
        <v>13600</v>
      </c>
      <c r="H3732" s="49" t="s">
        <v>13006</v>
      </c>
      <c r="I3732" s="44"/>
      <c r="J3732" s="44"/>
      <c r="K3732" s="44"/>
      <c r="L3732" s="44"/>
      <c r="M3732" s="44"/>
      <c r="N3732" s="44"/>
      <c r="R3732" s="44"/>
    </row>
    <row r="3733" spans="1:18" x14ac:dyDescent="0.15">
      <c r="A3733" s="49">
        <v>36</v>
      </c>
      <c r="B3733" s="49" t="s">
        <v>5647</v>
      </c>
      <c r="C3733" s="49">
        <v>9</v>
      </c>
      <c r="D3733" s="60">
        <v>4139</v>
      </c>
      <c r="E3733" s="60" t="s">
        <v>2475</v>
      </c>
      <c r="F3733" s="60"/>
      <c r="H3733" s="49" t="s">
        <v>13006</v>
      </c>
      <c r="I3733" s="44"/>
      <c r="J3733" s="44"/>
      <c r="K3733" s="44"/>
      <c r="L3733" s="44"/>
      <c r="M3733" s="44"/>
      <c r="N3733" s="44"/>
      <c r="R3733" s="44"/>
    </row>
    <row r="3734" spans="1:18" x14ac:dyDescent="0.15">
      <c r="A3734" s="49">
        <v>36</v>
      </c>
      <c r="B3734" s="49" t="s">
        <v>5647</v>
      </c>
      <c r="C3734" s="49">
        <v>10</v>
      </c>
      <c r="D3734" s="60">
        <v>4140</v>
      </c>
      <c r="E3734" s="60" t="s">
        <v>2227</v>
      </c>
      <c r="F3734" s="60" t="s">
        <v>13601</v>
      </c>
      <c r="H3734" s="49" t="s">
        <v>13006</v>
      </c>
      <c r="I3734" s="44"/>
      <c r="J3734" s="44"/>
      <c r="K3734" s="44"/>
      <c r="L3734" s="44"/>
      <c r="M3734" s="44"/>
      <c r="N3734" s="44"/>
      <c r="R3734" s="44"/>
    </row>
    <row r="3735" spans="1:18" x14ac:dyDescent="0.15">
      <c r="A3735" s="49">
        <v>36</v>
      </c>
      <c r="B3735" s="49" t="s">
        <v>5647</v>
      </c>
      <c r="C3735" s="49">
        <v>11</v>
      </c>
      <c r="D3735" s="60">
        <v>4142</v>
      </c>
      <c r="E3735" s="60" t="s">
        <v>2228</v>
      </c>
      <c r="F3735" s="60"/>
      <c r="G3735" s="50" t="s">
        <v>10567</v>
      </c>
      <c r="H3735" s="49" t="s">
        <v>13006</v>
      </c>
      <c r="I3735" s="44"/>
      <c r="J3735" s="44"/>
      <c r="K3735" s="44"/>
      <c r="L3735" s="44"/>
      <c r="M3735" s="44"/>
      <c r="N3735" s="44"/>
      <c r="R3735" s="44"/>
    </row>
    <row r="3736" spans="1:18" x14ac:dyDescent="0.15">
      <c r="A3736" s="49">
        <v>36</v>
      </c>
      <c r="B3736" s="49" t="s">
        <v>5647</v>
      </c>
      <c r="C3736" s="49">
        <v>12</v>
      </c>
      <c r="D3736" s="60">
        <v>4143</v>
      </c>
      <c r="E3736" s="60" t="s">
        <v>14085</v>
      </c>
      <c r="F3736" s="60"/>
      <c r="H3736" s="49" t="s">
        <v>13006</v>
      </c>
      <c r="I3736" s="44"/>
      <c r="J3736" s="44"/>
      <c r="K3736" s="44"/>
      <c r="L3736" s="44"/>
      <c r="M3736" s="44"/>
      <c r="N3736" s="44"/>
      <c r="R3736" s="44"/>
    </row>
    <row r="3737" spans="1:18" x14ac:dyDescent="0.15">
      <c r="D3737" s="60"/>
      <c r="E3737" s="60"/>
      <c r="F3737" s="60"/>
      <c r="H3737" s="49"/>
      <c r="I3737" s="44"/>
      <c r="J3737" s="44"/>
      <c r="K3737" s="44"/>
      <c r="L3737" s="44"/>
      <c r="M3737" s="44"/>
      <c r="N3737" s="44"/>
      <c r="R3737" s="44"/>
    </row>
    <row r="3738" spans="1:18" x14ac:dyDescent="0.15">
      <c r="A3738" s="49">
        <v>36</v>
      </c>
      <c r="B3738" s="49" t="s">
        <v>5643</v>
      </c>
      <c r="C3738" s="49">
        <v>1</v>
      </c>
      <c r="D3738" s="60">
        <v>4148</v>
      </c>
      <c r="E3738" s="60" t="s">
        <v>14086</v>
      </c>
      <c r="F3738" s="60"/>
      <c r="H3738" s="49" t="s">
        <v>13006</v>
      </c>
      <c r="I3738" s="44"/>
      <c r="J3738" s="44"/>
      <c r="K3738" s="44"/>
      <c r="L3738" s="44"/>
      <c r="M3738" s="44"/>
      <c r="N3738" s="44"/>
      <c r="R3738" s="44"/>
    </row>
    <row r="3739" spans="1:18" x14ac:dyDescent="0.15">
      <c r="A3739" s="49">
        <v>36</v>
      </c>
      <c r="B3739" s="49" t="s">
        <v>5643</v>
      </c>
      <c r="C3739" s="49">
        <v>2</v>
      </c>
      <c r="D3739" s="60">
        <v>4149</v>
      </c>
      <c r="E3739" s="60" t="s">
        <v>12697</v>
      </c>
      <c r="F3739" s="60" t="s">
        <v>12125</v>
      </c>
      <c r="G3739" s="50" t="s">
        <v>10571</v>
      </c>
      <c r="H3739" s="49" t="s">
        <v>13006</v>
      </c>
      <c r="I3739" s="44" t="s">
        <v>12697</v>
      </c>
      <c r="J3739" s="44"/>
      <c r="K3739" s="44"/>
      <c r="L3739" s="44"/>
      <c r="M3739" s="44"/>
      <c r="N3739" s="44"/>
      <c r="R3739" s="44"/>
    </row>
    <row r="3740" spans="1:18" x14ac:dyDescent="0.15">
      <c r="A3740" s="49">
        <v>36</v>
      </c>
      <c r="B3740" s="49" t="s">
        <v>5643</v>
      </c>
      <c r="C3740" s="49">
        <v>3</v>
      </c>
      <c r="D3740" s="60">
        <v>4150</v>
      </c>
      <c r="E3740" s="60" t="s">
        <v>12698</v>
      </c>
      <c r="F3740" s="60"/>
      <c r="G3740" s="50" t="s">
        <v>7671</v>
      </c>
      <c r="H3740" s="49" t="s">
        <v>13006</v>
      </c>
      <c r="I3740" s="44"/>
      <c r="J3740" s="44"/>
      <c r="K3740" s="44"/>
      <c r="L3740" s="44"/>
      <c r="M3740" s="44"/>
      <c r="N3740" s="44"/>
      <c r="R3740" s="44"/>
    </row>
    <row r="3741" spans="1:18" x14ac:dyDescent="0.15">
      <c r="A3741" s="49">
        <v>36</v>
      </c>
      <c r="B3741" s="49" t="s">
        <v>5643</v>
      </c>
      <c r="C3741" s="49">
        <v>4</v>
      </c>
      <c r="D3741" s="60">
        <v>4151</v>
      </c>
      <c r="E3741" s="60" t="s">
        <v>12699</v>
      </c>
      <c r="F3741" s="60"/>
      <c r="G3741" s="50" t="s">
        <v>7671</v>
      </c>
      <c r="H3741" s="64" t="s">
        <v>10717</v>
      </c>
      <c r="I3741" s="44"/>
      <c r="J3741" s="44"/>
      <c r="K3741" s="44"/>
      <c r="L3741" s="44"/>
      <c r="M3741" s="44"/>
      <c r="N3741" s="44"/>
      <c r="R3741" s="44"/>
    </row>
    <row r="3742" spans="1:18" x14ac:dyDescent="0.15">
      <c r="A3742" s="49">
        <v>36</v>
      </c>
      <c r="B3742" s="49" t="s">
        <v>5643</v>
      </c>
      <c r="C3742" s="49">
        <v>5</v>
      </c>
      <c r="D3742" s="60">
        <v>4152</v>
      </c>
      <c r="E3742" s="60" t="s">
        <v>5444</v>
      </c>
      <c r="F3742" s="60" t="s">
        <v>13605</v>
      </c>
      <c r="G3742" s="50" t="s">
        <v>7671</v>
      </c>
      <c r="H3742" s="64" t="s">
        <v>10717</v>
      </c>
      <c r="I3742" s="44"/>
      <c r="J3742" s="44"/>
      <c r="K3742" s="44"/>
      <c r="L3742" s="44"/>
      <c r="M3742" s="44"/>
      <c r="N3742" s="44"/>
      <c r="R3742" s="44"/>
    </row>
    <row r="3743" spans="1:18" x14ac:dyDescent="0.15">
      <c r="A3743" s="49">
        <v>36</v>
      </c>
      <c r="B3743" s="49" t="s">
        <v>5643</v>
      </c>
      <c r="C3743" s="49">
        <v>6</v>
      </c>
      <c r="D3743" s="60">
        <v>4153</v>
      </c>
      <c r="E3743" s="60" t="s">
        <v>5745</v>
      </c>
      <c r="F3743" s="60" t="s">
        <v>13606</v>
      </c>
      <c r="G3743" s="50" t="s">
        <v>10567</v>
      </c>
      <c r="H3743" s="64" t="s">
        <v>10717</v>
      </c>
      <c r="I3743" s="44"/>
      <c r="J3743" s="44"/>
      <c r="K3743" s="44"/>
      <c r="L3743" s="44"/>
      <c r="M3743" s="44"/>
      <c r="N3743" s="44"/>
      <c r="R3743" s="44"/>
    </row>
    <row r="3744" spans="1:18" x14ac:dyDescent="0.15">
      <c r="A3744" s="49">
        <v>36</v>
      </c>
      <c r="B3744" s="49" t="s">
        <v>5643</v>
      </c>
      <c r="C3744" s="49">
        <v>7</v>
      </c>
      <c r="D3744" s="60">
        <v>4154</v>
      </c>
      <c r="E3744" s="60" t="s">
        <v>3705</v>
      </c>
      <c r="F3744" s="60"/>
      <c r="H3744" s="49" t="s">
        <v>13006</v>
      </c>
      <c r="I3744" s="44"/>
      <c r="J3744" s="44"/>
      <c r="K3744" s="44"/>
      <c r="L3744" s="44"/>
      <c r="M3744" s="44"/>
      <c r="N3744" s="44"/>
      <c r="R3744" s="44"/>
    </row>
    <row r="3745" spans="1:18" x14ac:dyDescent="0.15">
      <c r="A3745" s="49">
        <v>36</v>
      </c>
      <c r="B3745" s="49" t="s">
        <v>5643</v>
      </c>
      <c r="C3745" s="49">
        <v>8</v>
      </c>
      <c r="D3745" s="60">
        <v>4155</v>
      </c>
      <c r="E3745" s="60" t="s">
        <v>3706</v>
      </c>
      <c r="F3745" s="60" t="s">
        <v>13607</v>
      </c>
      <c r="H3745" s="49" t="s">
        <v>13006</v>
      </c>
      <c r="I3745" s="44"/>
      <c r="J3745" s="44"/>
      <c r="K3745" s="44"/>
      <c r="L3745" s="44"/>
      <c r="M3745" s="44"/>
      <c r="N3745" s="44"/>
      <c r="R3745" s="44"/>
    </row>
    <row r="3746" spans="1:18" x14ac:dyDescent="0.15">
      <c r="A3746" s="49">
        <v>36</v>
      </c>
      <c r="B3746" s="49" t="s">
        <v>5643</v>
      </c>
      <c r="C3746" s="49">
        <v>9</v>
      </c>
      <c r="D3746" s="60">
        <v>4156</v>
      </c>
      <c r="E3746" s="60" t="s">
        <v>3707</v>
      </c>
      <c r="F3746" s="60" t="s">
        <v>13268</v>
      </c>
      <c r="H3746" s="49" t="s">
        <v>13006</v>
      </c>
      <c r="I3746" s="44"/>
      <c r="J3746" s="44"/>
      <c r="K3746" s="44"/>
      <c r="L3746" s="44"/>
      <c r="M3746" s="44"/>
      <c r="N3746" s="44"/>
      <c r="R3746" s="44"/>
    </row>
    <row r="3747" spans="1:18" x14ac:dyDescent="0.15">
      <c r="A3747" s="49">
        <v>36</v>
      </c>
      <c r="B3747" s="49" t="s">
        <v>5643</v>
      </c>
      <c r="C3747" s="49">
        <v>10</v>
      </c>
      <c r="D3747" s="60">
        <v>4158</v>
      </c>
      <c r="E3747" s="60" t="s">
        <v>3708</v>
      </c>
      <c r="F3747" s="60" t="s">
        <v>13269</v>
      </c>
      <c r="H3747" s="49" t="s">
        <v>13006</v>
      </c>
      <c r="I3747" s="44"/>
      <c r="J3747" s="44"/>
      <c r="K3747" s="44"/>
      <c r="L3747" s="44"/>
      <c r="M3747" s="44"/>
      <c r="N3747" s="44"/>
      <c r="R3747" s="44"/>
    </row>
    <row r="3748" spans="1:18" x14ac:dyDescent="0.15">
      <c r="A3748" s="49">
        <v>36</v>
      </c>
      <c r="B3748" s="49" t="s">
        <v>5643</v>
      </c>
      <c r="C3748" s="49">
        <v>11</v>
      </c>
      <c r="D3748" s="60">
        <v>4159</v>
      </c>
      <c r="E3748" s="60" t="s">
        <v>3709</v>
      </c>
      <c r="F3748" s="60" t="s">
        <v>13270</v>
      </c>
      <c r="H3748" s="49" t="s">
        <v>13006</v>
      </c>
      <c r="I3748" s="44"/>
      <c r="J3748" s="44"/>
      <c r="K3748" s="44"/>
      <c r="L3748" s="44"/>
      <c r="M3748" s="44"/>
      <c r="N3748" s="44"/>
      <c r="R3748" s="44"/>
    </row>
    <row r="3749" spans="1:18" x14ac:dyDescent="0.15">
      <c r="A3749" s="49">
        <v>36</v>
      </c>
      <c r="B3749" s="49" t="s">
        <v>5643</v>
      </c>
      <c r="C3749" s="49">
        <v>12</v>
      </c>
      <c r="D3749" s="60">
        <v>4160</v>
      </c>
      <c r="E3749" s="60" t="s">
        <v>3710</v>
      </c>
      <c r="F3749" s="60"/>
      <c r="H3749" s="49" t="s">
        <v>13006</v>
      </c>
      <c r="I3749" s="44"/>
      <c r="J3749" s="44"/>
      <c r="K3749" s="44"/>
      <c r="L3749" s="44"/>
      <c r="M3749" s="44"/>
      <c r="N3749" s="44"/>
      <c r="R3749" s="44"/>
    </row>
    <row r="3750" spans="1:18" x14ac:dyDescent="0.15">
      <c r="D3750" s="60"/>
      <c r="E3750" s="60"/>
      <c r="F3750" s="60"/>
      <c r="H3750" s="49"/>
      <c r="I3750" s="44"/>
      <c r="J3750" s="44"/>
      <c r="K3750" s="44"/>
      <c r="L3750" s="44"/>
      <c r="M3750" s="44"/>
      <c r="N3750" s="44"/>
      <c r="R3750" s="44"/>
    </row>
    <row r="3751" spans="1:18" x14ac:dyDescent="0.15">
      <c r="A3751" s="49">
        <v>36</v>
      </c>
      <c r="B3751" s="49" t="s">
        <v>5645</v>
      </c>
      <c r="C3751" s="49">
        <v>1</v>
      </c>
      <c r="D3751" s="60">
        <v>4162</v>
      </c>
      <c r="E3751" s="60" t="s">
        <v>3711</v>
      </c>
      <c r="F3751" s="60" t="s">
        <v>13271</v>
      </c>
      <c r="H3751" s="49" t="s">
        <v>13006</v>
      </c>
      <c r="I3751" s="44"/>
      <c r="J3751" s="44"/>
      <c r="K3751" s="44"/>
      <c r="L3751" s="44"/>
      <c r="M3751" s="44"/>
      <c r="N3751" s="44"/>
      <c r="R3751" s="44"/>
    </row>
    <row r="3752" spans="1:18" x14ac:dyDescent="0.15">
      <c r="A3752" s="49">
        <v>36</v>
      </c>
      <c r="B3752" s="49" t="s">
        <v>5645</v>
      </c>
      <c r="C3752" s="49">
        <v>2</v>
      </c>
      <c r="D3752" s="60">
        <v>4163</v>
      </c>
      <c r="E3752" s="60" t="s">
        <v>3712</v>
      </c>
      <c r="F3752" s="60" t="s">
        <v>13272</v>
      </c>
      <c r="H3752" s="49" t="s">
        <v>13006</v>
      </c>
      <c r="I3752" s="44"/>
      <c r="J3752" s="44"/>
      <c r="K3752" s="44"/>
      <c r="L3752" s="44"/>
      <c r="M3752" s="44"/>
      <c r="N3752" s="44"/>
      <c r="R3752" s="44"/>
    </row>
    <row r="3753" spans="1:18" x14ac:dyDescent="0.15">
      <c r="A3753" s="49">
        <v>36</v>
      </c>
      <c r="B3753" s="49" t="s">
        <v>5645</v>
      </c>
      <c r="C3753" s="49">
        <v>3</v>
      </c>
      <c r="D3753" s="60">
        <v>4165</v>
      </c>
      <c r="E3753" s="60" t="s">
        <v>10140</v>
      </c>
      <c r="F3753" s="60" t="s">
        <v>15062</v>
      </c>
      <c r="H3753" s="49" t="s">
        <v>13006</v>
      </c>
      <c r="I3753" s="44"/>
      <c r="J3753" s="44"/>
      <c r="K3753" s="44"/>
      <c r="L3753" s="44"/>
      <c r="M3753" s="44"/>
      <c r="N3753" s="44"/>
      <c r="R3753" s="44"/>
    </row>
    <row r="3754" spans="1:18" x14ac:dyDescent="0.15">
      <c r="A3754" s="49">
        <v>36</v>
      </c>
      <c r="B3754" s="49" t="s">
        <v>5645</v>
      </c>
      <c r="C3754" s="49">
        <v>4</v>
      </c>
      <c r="D3754" s="60">
        <v>4166</v>
      </c>
      <c r="E3754" s="60" t="s">
        <v>10141</v>
      </c>
      <c r="F3754" s="60"/>
      <c r="H3754" s="49" t="s">
        <v>13006</v>
      </c>
      <c r="I3754" s="44"/>
      <c r="J3754" s="44"/>
      <c r="K3754" s="44"/>
      <c r="L3754" s="44"/>
      <c r="M3754" s="44"/>
      <c r="N3754" s="44"/>
      <c r="R3754" s="44"/>
    </row>
    <row r="3755" spans="1:18" x14ac:dyDescent="0.15">
      <c r="A3755" s="49">
        <v>36</v>
      </c>
      <c r="B3755" s="49" t="s">
        <v>5645</v>
      </c>
      <c r="C3755" s="49">
        <v>5</v>
      </c>
      <c r="D3755" s="60">
        <v>4167</v>
      </c>
      <c r="E3755" s="60" t="s">
        <v>10142</v>
      </c>
      <c r="F3755" s="60"/>
      <c r="H3755" s="49" t="s">
        <v>13007</v>
      </c>
      <c r="I3755" s="44"/>
      <c r="J3755" s="44"/>
      <c r="K3755" s="44"/>
      <c r="L3755" s="44"/>
      <c r="M3755" s="44"/>
      <c r="N3755" s="44"/>
      <c r="R3755" s="44"/>
    </row>
    <row r="3756" spans="1:18" x14ac:dyDescent="0.15">
      <c r="A3756" s="49">
        <v>36</v>
      </c>
      <c r="B3756" s="49" t="s">
        <v>5645</v>
      </c>
      <c r="C3756" s="49">
        <v>6</v>
      </c>
      <c r="D3756" s="60">
        <v>4168</v>
      </c>
      <c r="E3756" s="60" t="s">
        <v>10143</v>
      </c>
      <c r="F3756" s="60" t="s">
        <v>15063</v>
      </c>
      <c r="H3756" s="49" t="s">
        <v>13006</v>
      </c>
      <c r="I3756" s="44"/>
      <c r="J3756" s="44"/>
      <c r="K3756" s="44"/>
      <c r="L3756" s="44"/>
      <c r="M3756" s="44"/>
      <c r="N3756" s="44"/>
      <c r="R3756" s="44"/>
    </row>
    <row r="3757" spans="1:18" x14ac:dyDescent="0.15">
      <c r="A3757" s="49">
        <v>36</v>
      </c>
      <c r="B3757" s="49" t="s">
        <v>5645</v>
      </c>
      <c r="C3757" s="49">
        <v>7</v>
      </c>
      <c r="D3757" s="60">
        <v>4169</v>
      </c>
      <c r="E3757" s="60" t="s">
        <v>9844</v>
      </c>
      <c r="F3757" s="60" t="s">
        <v>15064</v>
      </c>
      <c r="H3757" s="49" t="s">
        <v>13006</v>
      </c>
      <c r="I3757" s="44"/>
      <c r="J3757" s="44"/>
      <c r="K3757" s="44"/>
      <c r="L3757" s="44"/>
      <c r="M3757" s="44"/>
      <c r="N3757" s="44"/>
      <c r="R3757" s="44"/>
    </row>
    <row r="3758" spans="1:18" x14ac:dyDescent="0.15">
      <c r="A3758" s="49">
        <v>36</v>
      </c>
      <c r="B3758" s="49" t="s">
        <v>5645</v>
      </c>
      <c r="C3758" s="49">
        <v>8</v>
      </c>
      <c r="D3758" s="60">
        <v>4170</v>
      </c>
      <c r="E3758" s="60" t="s">
        <v>9845</v>
      </c>
      <c r="F3758" s="60"/>
      <c r="H3758" s="49" t="s">
        <v>13006</v>
      </c>
      <c r="I3758" s="44"/>
      <c r="J3758" s="44"/>
      <c r="K3758" s="44"/>
      <c r="L3758" s="44"/>
      <c r="M3758" s="44"/>
      <c r="N3758" s="44"/>
      <c r="R3758" s="44"/>
    </row>
    <row r="3759" spans="1:18" x14ac:dyDescent="0.15">
      <c r="A3759" s="49">
        <v>36</v>
      </c>
      <c r="B3759" s="49" t="s">
        <v>5645</v>
      </c>
      <c r="C3759" s="49">
        <v>9</v>
      </c>
      <c r="D3759" s="60">
        <v>4173</v>
      </c>
      <c r="E3759" s="60" t="s">
        <v>9846</v>
      </c>
      <c r="F3759" s="60"/>
      <c r="H3759" s="49" t="s">
        <v>13006</v>
      </c>
      <c r="I3759" s="44"/>
      <c r="J3759" s="44"/>
      <c r="K3759" s="44"/>
      <c r="L3759" s="44"/>
      <c r="M3759" s="44"/>
      <c r="N3759" s="44"/>
      <c r="R3759" s="44"/>
    </row>
    <row r="3760" spans="1:18" x14ac:dyDescent="0.15">
      <c r="A3760" s="49">
        <v>36</v>
      </c>
      <c r="B3760" s="49" t="s">
        <v>5645</v>
      </c>
      <c r="C3760" s="49">
        <v>10</v>
      </c>
      <c r="D3760" s="60">
        <v>4174</v>
      </c>
      <c r="E3760" s="60" t="s">
        <v>5753</v>
      </c>
      <c r="F3760" s="60"/>
      <c r="H3760" s="49" t="s">
        <v>13006</v>
      </c>
      <c r="I3760" s="44"/>
      <c r="J3760" s="44"/>
      <c r="K3760" s="44"/>
      <c r="L3760" s="44"/>
      <c r="M3760" s="44"/>
      <c r="N3760" s="44"/>
      <c r="R3760" s="44"/>
    </row>
    <row r="3761" spans="1:18" x14ac:dyDescent="0.15">
      <c r="A3761" s="49">
        <v>36</v>
      </c>
      <c r="B3761" s="49" t="s">
        <v>5645</v>
      </c>
      <c r="C3761" s="49">
        <v>11</v>
      </c>
      <c r="D3761" s="60">
        <v>4175</v>
      </c>
      <c r="E3761" s="60" t="s">
        <v>5754</v>
      </c>
      <c r="F3761" s="60" t="s">
        <v>14276</v>
      </c>
      <c r="G3761" s="50" t="s">
        <v>7673</v>
      </c>
      <c r="H3761" s="49" t="s">
        <v>13007</v>
      </c>
      <c r="I3761" s="44"/>
      <c r="J3761" s="44"/>
      <c r="K3761" s="44"/>
      <c r="L3761" s="44"/>
      <c r="M3761" s="44"/>
      <c r="N3761" s="44"/>
      <c r="R3761" s="44"/>
    </row>
    <row r="3762" spans="1:18" x14ac:dyDescent="0.15">
      <c r="A3762" s="49">
        <v>36</v>
      </c>
      <c r="B3762" s="49" t="s">
        <v>5645</v>
      </c>
      <c r="C3762" s="49">
        <v>12</v>
      </c>
      <c r="D3762" s="60">
        <v>4176</v>
      </c>
      <c r="E3762" s="60" t="s">
        <v>5755</v>
      </c>
      <c r="F3762" s="60" t="s">
        <v>14277</v>
      </c>
      <c r="H3762" s="49" t="s">
        <v>13006</v>
      </c>
      <c r="I3762" s="44"/>
      <c r="J3762" s="44"/>
      <c r="K3762" s="44"/>
      <c r="L3762" s="44"/>
      <c r="M3762" s="44"/>
      <c r="N3762" s="44"/>
      <c r="R3762" s="44"/>
    </row>
    <row r="3763" spans="1:18" x14ac:dyDescent="0.15">
      <c r="D3763" s="60"/>
      <c r="E3763" s="60"/>
      <c r="F3763" s="60"/>
      <c r="H3763" s="49"/>
      <c r="I3763" s="44"/>
      <c r="J3763" s="44"/>
      <c r="K3763" s="44"/>
      <c r="L3763" s="44"/>
      <c r="M3763" s="44"/>
      <c r="N3763" s="44"/>
      <c r="R3763" s="44"/>
    </row>
    <row r="3764" spans="1:18" x14ac:dyDescent="0.15">
      <c r="A3764" s="49">
        <v>36</v>
      </c>
      <c r="B3764" s="49" t="s">
        <v>5646</v>
      </c>
      <c r="C3764" s="49">
        <v>1</v>
      </c>
      <c r="D3764" s="60">
        <v>2930</v>
      </c>
      <c r="E3764" s="60" t="s">
        <v>5756</v>
      </c>
      <c r="F3764" s="60"/>
      <c r="H3764" s="49" t="s">
        <v>13006</v>
      </c>
      <c r="I3764" s="44"/>
      <c r="J3764" s="44"/>
      <c r="K3764" s="44"/>
      <c r="L3764" s="44"/>
      <c r="M3764" s="44"/>
      <c r="N3764" s="44"/>
      <c r="R3764" s="44"/>
    </row>
    <row r="3765" spans="1:18" x14ac:dyDescent="0.15">
      <c r="A3765" s="49">
        <v>36</v>
      </c>
      <c r="B3765" s="49" t="s">
        <v>5646</v>
      </c>
      <c r="C3765" s="49">
        <v>2</v>
      </c>
      <c r="D3765" s="60">
        <v>2931</v>
      </c>
      <c r="E3765" s="60" t="s">
        <v>5757</v>
      </c>
      <c r="F3765" s="60"/>
      <c r="H3765" s="49" t="s">
        <v>13006</v>
      </c>
      <c r="I3765" s="44"/>
      <c r="J3765" s="44"/>
      <c r="K3765" s="44"/>
      <c r="L3765" s="44"/>
      <c r="M3765" s="44"/>
      <c r="N3765" s="44"/>
      <c r="R3765" s="44"/>
    </row>
    <row r="3766" spans="1:18" x14ac:dyDescent="0.15">
      <c r="A3766" s="49">
        <v>36</v>
      </c>
      <c r="B3766" s="49" t="s">
        <v>5646</v>
      </c>
      <c r="C3766" s="49">
        <v>3</v>
      </c>
      <c r="D3766" s="60">
        <v>2932</v>
      </c>
      <c r="E3766" s="60" t="s">
        <v>5758</v>
      </c>
      <c r="F3766" s="60"/>
      <c r="H3766" s="49" t="s">
        <v>13006</v>
      </c>
      <c r="I3766" s="44"/>
      <c r="J3766" s="44"/>
      <c r="K3766" s="44"/>
      <c r="L3766" s="44"/>
      <c r="M3766" s="44"/>
      <c r="N3766" s="44"/>
      <c r="R3766" s="44"/>
    </row>
    <row r="3767" spans="1:18" x14ac:dyDescent="0.15">
      <c r="A3767" s="49">
        <v>36</v>
      </c>
      <c r="B3767" s="49" t="s">
        <v>5646</v>
      </c>
      <c r="C3767" s="49">
        <v>4</v>
      </c>
      <c r="D3767" s="60">
        <v>2933</v>
      </c>
      <c r="E3767" s="60" t="s">
        <v>5759</v>
      </c>
      <c r="F3767" s="60"/>
      <c r="H3767" s="49" t="s">
        <v>13006</v>
      </c>
      <c r="I3767" s="44"/>
      <c r="J3767" s="44"/>
      <c r="K3767" s="44"/>
      <c r="L3767" s="44"/>
      <c r="M3767" s="44"/>
      <c r="N3767" s="44"/>
      <c r="R3767" s="44"/>
    </row>
    <row r="3768" spans="1:18" x14ac:dyDescent="0.15">
      <c r="A3768" s="49">
        <v>36</v>
      </c>
      <c r="B3768" s="49" t="s">
        <v>5646</v>
      </c>
      <c r="C3768" s="49">
        <v>5</v>
      </c>
      <c r="D3768" s="60">
        <v>2935</v>
      </c>
      <c r="E3768" s="60" t="s">
        <v>5760</v>
      </c>
      <c r="F3768" s="60"/>
      <c r="H3768" s="49" t="s">
        <v>13006</v>
      </c>
      <c r="I3768" s="44"/>
      <c r="J3768" s="44"/>
      <c r="K3768" s="44"/>
      <c r="L3768" s="44"/>
      <c r="M3768" s="44"/>
      <c r="N3768" s="44"/>
      <c r="R3768" s="44"/>
    </row>
    <row r="3769" spans="1:18" x14ac:dyDescent="0.15">
      <c r="A3769" s="49">
        <v>36</v>
      </c>
      <c r="B3769" s="49" t="s">
        <v>5646</v>
      </c>
      <c r="C3769" s="49">
        <v>6</v>
      </c>
      <c r="D3769" s="60">
        <v>2937</v>
      </c>
      <c r="E3769" s="60" t="s">
        <v>12728</v>
      </c>
      <c r="F3769" s="60"/>
      <c r="H3769" s="49" t="s">
        <v>13006</v>
      </c>
      <c r="I3769" s="44"/>
      <c r="J3769" s="44"/>
      <c r="K3769" s="44"/>
      <c r="L3769" s="44"/>
      <c r="M3769" s="44"/>
      <c r="N3769" s="44"/>
      <c r="R3769" s="44"/>
    </row>
    <row r="3770" spans="1:18" x14ac:dyDescent="0.15">
      <c r="A3770" s="49">
        <v>36</v>
      </c>
      <c r="B3770" s="49" t="s">
        <v>5646</v>
      </c>
      <c r="C3770" s="49">
        <v>7</v>
      </c>
      <c r="D3770" s="60">
        <v>2940</v>
      </c>
      <c r="E3770" s="60" t="s">
        <v>13051</v>
      </c>
      <c r="F3770" s="60"/>
      <c r="H3770" s="49" t="s">
        <v>13006</v>
      </c>
      <c r="I3770" s="44"/>
      <c r="J3770" s="44"/>
      <c r="K3770" s="44"/>
      <c r="L3770" s="44"/>
      <c r="M3770" s="44"/>
      <c r="N3770" s="44"/>
      <c r="R3770" s="44"/>
    </row>
    <row r="3771" spans="1:18" x14ac:dyDescent="0.15">
      <c r="A3771" s="49">
        <v>36</v>
      </c>
      <c r="B3771" s="49" t="s">
        <v>5646</v>
      </c>
      <c r="C3771" s="49">
        <v>8</v>
      </c>
      <c r="D3771" s="60">
        <v>2941</v>
      </c>
      <c r="E3771" s="60" t="s">
        <v>13052</v>
      </c>
      <c r="F3771" s="60"/>
      <c r="H3771" s="49" t="s">
        <v>13006</v>
      </c>
      <c r="I3771" s="44" t="s">
        <v>13052</v>
      </c>
      <c r="J3771" s="44"/>
      <c r="K3771" s="44"/>
      <c r="L3771" s="44"/>
      <c r="M3771" s="44"/>
      <c r="N3771" s="44"/>
      <c r="R3771" s="44"/>
    </row>
    <row r="3772" spans="1:18" x14ac:dyDescent="0.15">
      <c r="A3772" s="49">
        <v>36</v>
      </c>
      <c r="B3772" s="49" t="s">
        <v>5646</v>
      </c>
      <c r="C3772" s="49">
        <v>9</v>
      </c>
      <c r="D3772" s="60">
        <v>2942</v>
      </c>
      <c r="E3772" s="60" t="s">
        <v>13390</v>
      </c>
      <c r="F3772" s="60"/>
      <c r="H3772" s="49" t="s">
        <v>13006</v>
      </c>
      <c r="I3772" s="44"/>
      <c r="J3772" s="44"/>
      <c r="K3772" s="44"/>
      <c r="L3772" s="44"/>
      <c r="M3772" s="44"/>
      <c r="N3772" s="44"/>
      <c r="R3772" s="44"/>
    </row>
    <row r="3773" spans="1:18" x14ac:dyDescent="0.15">
      <c r="A3773" s="49">
        <v>36</v>
      </c>
      <c r="B3773" s="49" t="s">
        <v>5646</v>
      </c>
      <c r="C3773" s="49">
        <v>10</v>
      </c>
      <c r="D3773" s="60">
        <v>2943</v>
      </c>
      <c r="E3773" s="60" t="s">
        <v>13733</v>
      </c>
      <c r="F3773" s="60"/>
      <c r="H3773" s="49" t="s">
        <v>13006</v>
      </c>
      <c r="I3773" s="44"/>
      <c r="J3773" s="44"/>
      <c r="K3773" s="44"/>
      <c r="L3773" s="44"/>
      <c r="M3773" s="44"/>
      <c r="N3773" s="44"/>
      <c r="R3773" s="44"/>
    </row>
    <row r="3774" spans="1:18" x14ac:dyDescent="0.15">
      <c r="A3774" s="49">
        <v>36</v>
      </c>
      <c r="B3774" s="49" t="s">
        <v>5646</v>
      </c>
      <c r="C3774" s="49">
        <v>11</v>
      </c>
      <c r="D3774" s="60">
        <v>2947</v>
      </c>
      <c r="E3774" s="60" t="s">
        <v>7244</v>
      </c>
      <c r="F3774" s="60"/>
      <c r="H3774" s="49" t="s">
        <v>13006</v>
      </c>
      <c r="I3774" s="44"/>
      <c r="J3774" s="44"/>
      <c r="K3774" s="44"/>
      <c r="L3774" s="44"/>
      <c r="M3774" s="44"/>
      <c r="N3774" s="44"/>
      <c r="R3774" s="44"/>
    </row>
    <row r="3775" spans="1:18" x14ac:dyDescent="0.15">
      <c r="A3775" s="49">
        <v>36</v>
      </c>
      <c r="B3775" s="49" t="s">
        <v>5646</v>
      </c>
      <c r="C3775" s="49">
        <v>12</v>
      </c>
      <c r="D3775" s="60">
        <v>2948</v>
      </c>
      <c r="E3775" s="60" t="s">
        <v>7245</v>
      </c>
      <c r="F3775" s="60"/>
      <c r="H3775" s="49" t="s">
        <v>13006</v>
      </c>
      <c r="I3775" s="44"/>
      <c r="J3775" s="44"/>
      <c r="K3775" s="44"/>
      <c r="L3775" s="44"/>
      <c r="M3775" s="44"/>
      <c r="N3775" s="44"/>
      <c r="R3775" s="44"/>
    </row>
    <row r="3776" spans="1:18" x14ac:dyDescent="0.15">
      <c r="D3776" s="60"/>
      <c r="E3776" s="60"/>
      <c r="F3776" s="60"/>
      <c r="H3776" s="49"/>
      <c r="I3776" s="44"/>
      <c r="J3776" s="44"/>
      <c r="K3776" s="44"/>
      <c r="L3776" s="44"/>
      <c r="M3776" s="44"/>
      <c r="N3776" s="44"/>
      <c r="R3776" s="44"/>
    </row>
    <row r="3777" spans="1:18" x14ac:dyDescent="0.15">
      <c r="A3777" s="49">
        <v>36</v>
      </c>
      <c r="B3777" s="49" t="s">
        <v>5648</v>
      </c>
      <c r="C3777" s="49">
        <v>1</v>
      </c>
      <c r="D3777" s="60">
        <v>2949</v>
      </c>
      <c r="E3777" s="60" t="s">
        <v>7246</v>
      </c>
      <c r="F3777" s="60"/>
      <c r="H3777" s="49" t="s">
        <v>13006</v>
      </c>
      <c r="I3777" s="44"/>
      <c r="J3777" s="44"/>
      <c r="K3777" s="44"/>
      <c r="L3777" s="44"/>
      <c r="M3777" s="44"/>
      <c r="N3777" s="44"/>
      <c r="R3777" s="44"/>
    </row>
    <row r="3778" spans="1:18" x14ac:dyDescent="0.15">
      <c r="A3778" s="49">
        <v>36</v>
      </c>
      <c r="B3778" s="49" t="s">
        <v>5648</v>
      </c>
      <c r="C3778" s="49">
        <v>2</v>
      </c>
      <c r="D3778" s="60">
        <v>2953</v>
      </c>
      <c r="E3778" s="60" t="s">
        <v>7247</v>
      </c>
      <c r="F3778" s="60"/>
      <c r="H3778" s="49" t="s">
        <v>13006</v>
      </c>
      <c r="I3778" s="44"/>
      <c r="J3778" s="44"/>
      <c r="K3778" s="44"/>
      <c r="L3778" s="44"/>
      <c r="M3778" s="44"/>
      <c r="N3778" s="44"/>
      <c r="R3778" s="44"/>
    </row>
    <row r="3779" spans="1:18" x14ac:dyDescent="0.15">
      <c r="A3779" s="49">
        <v>36</v>
      </c>
      <c r="B3779" s="49" t="s">
        <v>5648</v>
      </c>
      <c r="C3779" s="49">
        <v>3</v>
      </c>
      <c r="D3779" s="60">
        <v>2954</v>
      </c>
      <c r="E3779" s="60" t="s">
        <v>7248</v>
      </c>
      <c r="F3779" s="60"/>
      <c r="H3779" s="49" t="s">
        <v>13006</v>
      </c>
      <c r="I3779" s="44"/>
      <c r="J3779" s="44"/>
      <c r="K3779" s="44"/>
      <c r="L3779" s="44"/>
      <c r="M3779" s="44"/>
      <c r="N3779" s="44"/>
      <c r="R3779" s="44"/>
    </row>
    <row r="3780" spans="1:18" x14ac:dyDescent="0.15">
      <c r="A3780" s="49">
        <v>36</v>
      </c>
      <c r="B3780" s="49" t="s">
        <v>5648</v>
      </c>
      <c r="C3780" s="49">
        <v>4</v>
      </c>
      <c r="D3780" s="60">
        <v>2959</v>
      </c>
      <c r="E3780" s="60" t="s">
        <v>7249</v>
      </c>
      <c r="F3780" s="60"/>
      <c r="H3780" s="49" t="s">
        <v>13006</v>
      </c>
      <c r="I3780" s="44"/>
      <c r="J3780" s="44"/>
      <c r="K3780" s="44"/>
      <c r="L3780" s="44"/>
      <c r="M3780" s="44"/>
      <c r="N3780" s="44"/>
      <c r="R3780" s="44"/>
    </row>
    <row r="3781" spans="1:18" x14ac:dyDescent="0.15">
      <c r="A3781" s="49">
        <v>36</v>
      </c>
      <c r="B3781" s="49" t="s">
        <v>5648</v>
      </c>
      <c r="C3781" s="49">
        <v>5</v>
      </c>
      <c r="D3781" s="60">
        <v>2960</v>
      </c>
      <c r="E3781" s="60" t="s">
        <v>7250</v>
      </c>
      <c r="F3781" s="60"/>
      <c r="H3781" s="49" t="s">
        <v>13006</v>
      </c>
      <c r="I3781" s="44"/>
      <c r="J3781" s="44"/>
      <c r="K3781" s="44"/>
      <c r="L3781" s="44"/>
      <c r="M3781" s="44"/>
      <c r="N3781" s="44"/>
      <c r="R3781" s="44"/>
    </row>
    <row r="3782" spans="1:18" x14ac:dyDescent="0.15">
      <c r="A3782" s="49">
        <v>36</v>
      </c>
      <c r="B3782" s="49" t="s">
        <v>5648</v>
      </c>
      <c r="C3782" s="49">
        <v>6</v>
      </c>
      <c r="D3782" s="60">
        <v>2968</v>
      </c>
      <c r="E3782" s="60" t="s">
        <v>7251</v>
      </c>
      <c r="F3782" s="60"/>
      <c r="H3782" s="49" t="s">
        <v>13006</v>
      </c>
      <c r="I3782" s="44"/>
      <c r="J3782" s="44"/>
      <c r="K3782" s="44"/>
      <c r="L3782" s="44"/>
      <c r="M3782" s="44"/>
      <c r="N3782" s="44"/>
      <c r="R3782" s="44"/>
    </row>
    <row r="3783" spans="1:18" x14ac:dyDescent="0.15">
      <c r="A3783" s="49">
        <v>36</v>
      </c>
      <c r="B3783" s="49" t="s">
        <v>5648</v>
      </c>
      <c r="C3783" s="49">
        <v>7</v>
      </c>
      <c r="D3783" s="60">
        <v>2975</v>
      </c>
      <c r="E3783" s="60" t="s">
        <v>7252</v>
      </c>
      <c r="F3783" s="60"/>
      <c r="H3783" s="49" t="s">
        <v>13006</v>
      </c>
      <c r="I3783" s="44"/>
      <c r="J3783" s="44"/>
      <c r="K3783" s="44"/>
      <c r="L3783" s="44"/>
      <c r="M3783" s="44"/>
      <c r="N3783" s="44"/>
      <c r="R3783" s="44"/>
    </row>
    <row r="3784" spans="1:18" x14ac:dyDescent="0.15">
      <c r="A3784" s="49">
        <v>36</v>
      </c>
      <c r="B3784" s="49" t="s">
        <v>5648</v>
      </c>
      <c r="C3784" s="49">
        <v>8</v>
      </c>
      <c r="D3784" s="60">
        <v>2978</v>
      </c>
      <c r="E3784" s="60" t="s">
        <v>7253</v>
      </c>
      <c r="F3784" s="60"/>
      <c r="H3784" s="49" t="s">
        <v>13006</v>
      </c>
      <c r="I3784" s="44"/>
      <c r="J3784" s="44"/>
      <c r="K3784" s="44" t="s">
        <v>7253</v>
      </c>
      <c r="L3784" s="44"/>
      <c r="M3784" s="44"/>
      <c r="N3784" s="44"/>
      <c r="R3784" s="44"/>
    </row>
    <row r="3785" spans="1:18" x14ac:dyDescent="0.15">
      <c r="A3785" s="49">
        <v>36</v>
      </c>
      <c r="B3785" s="49" t="s">
        <v>5648</v>
      </c>
      <c r="C3785" s="49">
        <v>9</v>
      </c>
      <c r="D3785" s="60">
        <v>2982</v>
      </c>
      <c r="E3785" s="60" t="s">
        <v>7254</v>
      </c>
      <c r="F3785" s="60"/>
      <c r="H3785" s="49" t="s">
        <v>13006</v>
      </c>
      <c r="I3785" s="44"/>
      <c r="J3785" s="44"/>
      <c r="K3785" s="44"/>
      <c r="L3785" s="44"/>
      <c r="M3785" s="44"/>
      <c r="N3785" s="44"/>
      <c r="R3785" s="44"/>
    </row>
    <row r="3786" spans="1:18" x14ac:dyDescent="0.15">
      <c r="A3786" s="49">
        <v>36</v>
      </c>
      <c r="B3786" s="49" t="s">
        <v>5648</v>
      </c>
      <c r="C3786" s="49">
        <v>10</v>
      </c>
      <c r="D3786" s="60">
        <v>2984</v>
      </c>
      <c r="E3786" s="60" t="s">
        <v>7255</v>
      </c>
      <c r="F3786" s="60"/>
      <c r="H3786" s="49" t="s">
        <v>13006</v>
      </c>
      <c r="I3786" s="44"/>
      <c r="J3786" s="44"/>
      <c r="K3786" s="44"/>
      <c r="L3786" s="44"/>
      <c r="M3786" s="44"/>
      <c r="N3786" s="44"/>
      <c r="R3786" s="44"/>
    </row>
    <row r="3787" spans="1:18" x14ac:dyDescent="0.15">
      <c r="A3787" s="49">
        <v>36</v>
      </c>
      <c r="B3787" s="49" t="s">
        <v>5648</v>
      </c>
      <c r="C3787" s="49">
        <v>11</v>
      </c>
      <c r="D3787" s="60">
        <v>2987</v>
      </c>
      <c r="E3787" s="60" t="s">
        <v>7256</v>
      </c>
      <c r="F3787" s="60"/>
      <c r="H3787" s="49" t="s">
        <v>13006</v>
      </c>
      <c r="I3787" s="44"/>
      <c r="J3787" s="44"/>
      <c r="K3787" s="44"/>
      <c r="L3787" s="44"/>
      <c r="M3787" s="44"/>
      <c r="N3787" s="44"/>
      <c r="R3787" s="44"/>
    </row>
    <row r="3788" spans="1:18" x14ac:dyDescent="0.15">
      <c r="A3788" s="49">
        <v>36</v>
      </c>
      <c r="B3788" s="49" t="s">
        <v>5648</v>
      </c>
      <c r="C3788" s="49">
        <v>12</v>
      </c>
      <c r="D3788" s="60">
        <v>2992</v>
      </c>
      <c r="E3788" s="60" t="s">
        <v>7257</v>
      </c>
      <c r="F3788" s="60"/>
      <c r="H3788" s="64" t="s">
        <v>10717</v>
      </c>
      <c r="I3788" s="44"/>
      <c r="J3788" s="44"/>
      <c r="K3788" s="44"/>
      <c r="L3788" s="44"/>
      <c r="M3788" s="44"/>
      <c r="N3788" s="44"/>
      <c r="R3788" s="44"/>
    </row>
    <row r="3789" spans="1:18" x14ac:dyDescent="0.15">
      <c r="D3789" s="60"/>
      <c r="E3789" s="60"/>
      <c r="F3789" s="60"/>
      <c r="H3789" s="49"/>
      <c r="I3789" s="44"/>
      <c r="J3789" s="44"/>
      <c r="K3789" s="44"/>
      <c r="L3789" s="44"/>
      <c r="M3789" s="44"/>
      <c r="N3789" s="44"/>
      <c r="R3789" s="44"/>
    </row>
    <row r="3790" spans="1:18" x14ac:dyDescent="0.15">
      <c r="A3790" s="49">
        <v>36</v>
      </c>
      <c r="B3790" s="49" t="s">
        <v>5649</v>
      </c>
      <c r="C3790" s="49">
        <v>1</v>
      </c>
      <c r="D3790" s="60">
        <v>2995</v>
      </c>
      <c r="E3790" s="60" t="s">
        <v>1858</v>
      </c>
      <c r="F3790" s="60"/>
      <c r="H3790" s="64" t="s">
        <v>10717</v>
      </c>
      <c r="I3790" s="44"/>
      <c r="J3790" s="44"/>
      <c r="K3790" s="44"/>
      <c r="L3790" s="44"/>
      <c r="M3790" s="44"/>
      <c r="N3790" s="44"/>
      <c r="R3790" s="44"/>
    </row>
    <row r="3791" spans="1:18" x14ac:dyDescent="0.15">
      <c r="A3791" s="49">
        <v>36</v>
      </c>
      <c r="B3791" s="49" t="s">
        <v>5649</v>
      </c>
      <c r="C3791" s="49">
        <v>2</v>
      </c>
      <c r="D3791" s="60">
        <v>2999</v>
      </c>
      <c r="E3791" s="60" t="s">
        <v>1859</v>
      </c>
      <c r="F3791" s="60"/>
      <c r="H3791" s="49" t="s">
        <v>13006</v>
      </c>
      <c r="I3791" s="44"/>
      <c r="J3791" s="44"/>
      <c r="K3791" s="44"/>
      <c r="L3791" s="44"/>
      <c r="M3791" s="44"/>
      <c r="N3791" s="44"/>
      <c r="R3791" s="44"/>
    </row>
    <row r="3792" spans="1:18" x14ac:dyDescent="0.15">
      <c r="A3792" s="49">
        <v>36</v>
      </c>
      <c r="B3792" s="49" t="s">
        <v>5649</v>
      </c>
      <c r="C3792" s="49">
        <v>3</v>
      </c>
      <c r="D3792" s="60">
        <v>3007</v>
      </c>
      <c r="E3792" s="60" t="s">
        <v>1860</v>
      </c>
      <c r="F3792" s="60"/>
      <c r="H3792" s="49" t="s">
        <v>13006</v>
      </c>
      <c r="I3792" s="44"/>
      <c r="J3792" s="44"/>
      <c r="K3792" s="44"/>
      <c r="L3792" s="44"/>
      <c r="M3792" s="44"/>
      <c r="N3792" s="44"/>
      <c r="R3792" s="44"/>
    </row>
    <row r="3793" spans="1:18" x14ac:dyDescent="0.15">
      <c r="A3793" s="49">
        <v>36</v>
      </c>
      <c r="B3793" s="49" t="s">
        <v>5649</v>
      </c>
      <c r="C3793" s="49">
        <v>4</v>
      </c>
      <c r="D3793" s="60">
        <v>3012</v>
      </c>
      <c r="E3793" s="60" t="s">
        <v>1861</v>
      </c>
      <c r="F3793" s="60"/>
      <c r="H3793" s="49" t="s">
        <v>13006</v>
      </c>
      <c r="I3793" s="44"/>
      <c r="J3793" s="44"/>
      <c r="K3793" s="44"/>
      <c r="L3793" s="44"/>
      <c r="M3793" s="44"/>
      <c r="N3793" s="44"/>
      <c r="R3793" s="44"/>
    </row>
    <row r="3794" spans="1:18" x14ac:dyDescent="0.15">
      <c r="A3794" s="49">
        <v>36</v>
      </c>
      <c r="B3794" s="49" t="s">
        <v>5649</v>
      </c>
      <c r="C3794" s="49">
        <v>5</v>
      </c>
      <c r="D3794" s="60">
        <v>3013</v>
      </c>
      <c r="E3794" s="60" t="s">
        <v>2126</v>
      </c>
      <c r="F3794" s="60"/>
      <c r="H3794" s="49" t="s">
        <v>13006</v>
      </c>
      <c r="I3794" s="44"/>
      <c r="J3794" s="44"/>
      <c r="K3794" s="44"/>
      <c r="L3794" s="44"/>
      <c r="M3794" s="44"/>
      <c r="N3794" s="44"/>
      <c r="R3794" s="44"/>
    </row>
    <row r="3795" spans="1:18" x14ac:dyDescent="0.15">
      <c r="A3795" s="49">
        <v>36</v>
      </c>
      <c r="B3795" s="49" t="s">
        <v>5649</v>
      </c>
      <c r="C3795" s="49">
        <v>6</v>
      </c>
      <c r="D3795" s="60">
        <v>3017</v>
      </c>
      <c r="E3795" s="60" t="s">
        <v>2127</v>
      </c>
      <c r="F3795" s="60"/>
      <c r="H3795" s="49" t="s">
        <v>13006</v>
      </c>
      <c r="I3795" s="44"/>
      <c r="J3795" s="44"/>
      <c r="K3795" s="44"/>
      <c r="L3795" s="44"/>
      <c r="M3795" s="44"/>
      <c r="N3795" s="44"/>
      <c r="R3795" s="44"/>
    </row>
    <row r="3796" spans="1:18" x14ac:dyDescent="0.15">
      <c r="A3796" s="49">
        <v>36</v>
      </c>
      <c r="B3796" s="49" t="s">
        <v>5649</v>
      </c>
      <c r="C3796" s="49">
        <v>7</v>
      </c>
      <c r="D3796" s="60">
        <v>3018</v>
      </c>
      <c r="E3796" s="60" t="s">
        <v>2128</v>
      </c>
      <c r="F3796" s="60"/>
      <c r="H3796" s="49" t="s">
        <v>13006</v>
      </c>
      <c r="I3796" s="44"/>
      <c r="J3796" s="44"/>
      <c r="K3796" s="44"/>
      <c r="L3796" s="44"/>
      <c r="M3796" s="44"/>
      <c r="N3796" s="44"/>
      <c r="R3796" s="44"/>
    </row>
    <row r="3797" spans="1:18" x14ac:dyDescent="0.15">
      <c r="A3797" s="49">
        <v>36</v>
      </c>
      <c r="B3797" s="49" t="s">
        <v>5649</v>
      </c>
      <c r="C3797" s="49">
        <v>8</v>
      </c>
      <c r="D3797" s="60">
        <v>3021</v>
      </c>
      <c r="E3797" s="60" t="s">
        <v>2129</v>
      </c>
      <c r="F3797" s="60"/>
      <c r="H3797" s="49" t="s">
        <v>13006</v>
      </c>
      <c r="I3797" s="44" t="s">
        <v>2129</v>
      </c>
      <c r="J3797" s="44"/>
      <c r="K3797" s="44"/>
      <c r="L3797" s="44"/>
      <c r="M3797" s="44"/>
      <c r="N3797" s="44"/>
      <c r="R3797" s="44"/>
    </row>
    <row r="3798" spans="1:18" x14ac:dyDescent="0.15">
      <c r="A3798" s="49">
        <v>36</v>
      </c>
      <c r="B3798" s="49" t="s">
        <v>5649</v>
      </c>
      <c r="C3798" s="49">
        <v>9</v>
      </c>
      <c r="D3798" s="60">
        <v>2737</v>
      </c>
      <c r="E3798" s="60" t="s">
        <v>2130</v>
      </c>
      <c r="F3798" s="60"/>
      <c r="H3798" s="49" t="s">
        <v>13006</v>
      </c>
      <c r="I3798" s="44"/>
      <c r="J3798" s="44"/>
      <c r="K3798" s="44"/>
      <c r="L3798" s="44"/>
      <c r="M3798" s="44"/>
      <c r="N3798" s="44"/>
      <c r="R3798" s="44"/>
    </row>
    <row r="3799" spans="1:18" x14ac:dyDescent="0.15">
      <c r="A3799" s="49">
        <v>36</v>
      </c>
      <c r="B3799" s="49" t="s">
        <v>5649</v>
      </c>
      <c r="C3799" s="49">
        <v>10</v>
      </c>
      <c r="D3799" s="60">
        <v>2738</v>
      </c>
      <c r="E3799" s="60" t="s">
        <v>7201</v>
      </c>
      <c r="F3799" s="60"/>
      <c r="H3799" s="49" t="s">
        <v>13006</v>
      </c>
      <c r="I3799" s="44"/>
      <c r="J3799" s="44"/>
      <c r="K3799" s="44"/>
      <c r="L3799" s="44"/>
      <c r="M3799" s="44"/>
      <c r="N3799" s="44"/>
      <c r="R3799" s="44"/>
    </row>
    <row r="3800" spans="1:18" x14ac:dyDescent="0.15">
      <c r="A3800" s="49">
        <v>36</v>
      </c>
      <c r="B3800" s="49" t="s">
        <v>5649</v>
      </c>
      <c r="C3800" s="49">
        <v>11</v>
      </c>
      <c r="D3800" s="60">
        <v>2739</v>
      </c>
      <c r="E3800" s="60" t="s">
        <v>7202</v>
      </c>
      <c r="F3800" s="60"/>
      <c r="H3800" s="49" t="s">
        <v>13006</v>
      </c>
      <c r="I3800" s="44"/>
      <c r="J3800" s="44"/>
      <c r="K3800" s="44"/>
      <c r="L3800" s="44"/>
      <c r="M3800" s="44"/>
      <c r="N3800" s="44"/>
      <c r="R3800" s="44"/>
    </row>
    <row r="3801" spans="1:18" x14ac:dyDescent="0.15">
      <c r="A3801" s="49">
        <v>36</v>
      </c>
      <c r="B3801" s="49" t="s">
        <v>5649</v>
      </c>
      <c r="C3801" s="49">
        <v>12</v>
      </c>
      <c r="D3801" s="60">
        <v>2740</v>
      </c>
      <c r="E3801" s="60" t="s">
        <v>7203</v>
      </c>
      <c r="F3801" s="60"/>
      <c r="H3801" s="49" t="s">
        <v>13006</v>
      </c>
      <c r="I3801" s="44"/>
      <c r="J3801" s="44"/>
      <c r="K3801" s="44"/>
      <c r="L3801" s="44"/>
      <c r="M3801" s="44"/>
      <c r="N3801" s="44"/>
      <c r="R3801" s="44"/>
    </row>
    <row r="3802" spans="1:18" ht="58.5" customHeight="1" x14ac:dyDescent="0.15">
      <c r="A3802" s="53" t="s">
        <v>12233</v>
      </c>
      <c r="B3802" s="54"/>
      <c r="C3802" s="54"/>
      <c r="D3802" s="54"/>
      <c r="E3802" s="54"/>
      <c r="F3802" s="54"/>
      <c r="G3802" s="54"/>
      <c r="H3802" s="32"/>
      <c r="I3802" s="44"/>
      <c r="J3802" s="44"/>
      <c r="K3802" s="44"/>
      <c r="L3802" s="44"/>
      <c r="M3802" s="44"/>
      <c r="N3802" s="44"/>
      <c r="R3802" s="44"/>
    </row>
    <row r="3803" spans="1:18" s="20" customFormat="1" ht="14.25" customHeight="1" x14ac:dyDescent="0.15">
      <c r="A3803" s="2" t="s">
        <v>9863</v>
      </c>
      <c r="B3803" s="2" t="s">
        <v>9861</v>
      </c>
      <c r="C3803" s="2" t="s">
        <v>9862</v>
      </c>
      <c r="D3803" s="11" t="s">
        <v>6922</v>
      </c>
      <c r="E3803" s="11" t="s">
        <v>7223</v>
      </c>
      <c r="F3803" s="11" t="s">
        <v>14363</v>
      </c>
      <c r="G3803" s="4" t="s">
        <v>7670</v>
      </c>
      <c r="H3803" s="58"/>
      <c r="I3803" s="3" t="s">
        <v>12569</v>
      </c>
      <c r="J3803" s="3" t="s">
        <v>13220</v>
      </c>
      <c r="K3803" s="3" t="s">
        <v>13560</v>
      </c>
    </row>
    <row r="3804" spans="1:18" s="20" customFormat="1" x14ac:dyDescent="0.15">
      <c r="A3804" s="2"/>
      <c r="B3804" s="2"/>
      <c r="C3804" s="2"/>
      <c r="D3804" s="11"/>
      <c r="E3804" s="11"/>
      <c r="F3804" s="11"/>
      <c r="G3804" s="4"/>
      <c r="H3804" s="2" t="s">
        <v>13350</v>
      </c>
      <c r="I3804" s="2" t="s">
        <v>12886</v>
      </c>
      <c r="J3804" s="2" t="s">
        <v>12886</v>
      </c>
      <c r="K3804" s="2" t="s">
        <v>12886</v>
      </c>
    </row>
    <row r="3805" spans="1:18" x14ac:dyDescent="0.15">
      <c r="D3805" s="60"/>
      <c r="E3805" s="60"/>
      <c r="F3805" s="60"/>
      <c r="H3805" s="49"/>
      <c r="I3805" s="44"/>
      <c r="J3805" s="44"/>
      <c r="K3805" s="44"/>
      <c r="L3805" s="44"/>
      <c r="M3805" s="44"/>
      <c r="N3805" s="44"/>
      <c r="R3805" s="44"/>
    </row>
    <row r="3806" spans="1:18" x14ac:dyDescent="0.15">
      <c r="A3806" s="49">
        <v>37</v>
      </c>
      <c r="B3806" s="49" t="s">
        <v>8125</v>
      </c>
      <c r="C3806" s="49">
        <v>1</v>
      </c>
      <c r="D3806" s="60">
        <v>2741</v>
      </c>
      <c r="E3806" s="60" t="s">
        <v>7204</v>
      </c>
      <c r="F3806" s="60"/>
      <c r="H3806" s="49" t="s">
        <v>13006</v>
      </c>
      <c r="I3806" s="44"/>
      <c r="J3806" s="44"/>
      <c r="K3806" s="44"/>
      <c r="L3806" s="44"/>
      <c r="M3806" s="44"/>
      <c r="N3806" s="44"/>
      <c r="R3806" s="44"/>
    </row>
    <row r="3807" spans="1:18" x14ac:dyDescent="0.15">
      <c r="A3807" s="49">
        <v>37</v>
      </c>
      <c r="B3807" s="49" t="s">
        <v>8125</v>
      </c>
      <c r="C3807" s="49">
        <v>2</v>
      </c>
      <c r="D3807" s="60">
        <v>2742</v>
      </c>
      <c r="E3807" s="60" t="s">
        <v>556</v>
      </c>
      <c r="F3807" s="60"/>
      <c r="H3807" s="49" t="s">
        <v>13006</v>
      </c>
      <c r="I3807" s="44" t="s">
        <v>556</v>
      </c>
      <c r="J3807" s="44"/>
      <c r="K3807" s="44"/>
      <c r="L3807" s="44"/>
      <c r="M3807" s="44"/>
      <c r="N3807" s="44"/>
      <c r="R3807" s="44"/>
    </row>
    <row r="3808" spans="1:18" x14ac:dyDescent="0.15">
      <c r="A3808" s="49">
        <v>37</v>
      </c>
      <c r="B3808" s="49" t="s">
        <v>8125</v>
      </c>
      <c r="C3808" s="49">
        <v>3</v>
      </c>
      <c r="D3808" s="60">
        <v>2744</v>
      </c>
      <c r="E3808" s="60" t="s">
        <v>557</v>
      </c>
      <c r="F3808" s="60"/>
      <c r="H3808" s="64" t="s">
        <v>10717</v>
      </c>
      <c r="I3808" s="44"/>
      <c r="J3808" s="44"/>
      <c r="K3808" s="44"/>
      <c r="L3808" s="44"/>
      <c r="M3808" s="44"/>
      <c r="N3808" s="44"/>
      <c r="R3808" s="44"/>
    </row>
    <row r="3809" spans="1:18" x14ac:dyDescent="0.15">
      <c r="A3809" s="49">
        <v>37</v>
      </c>
      <c r="B3809" s="49" t="s">
        <v>8125</v>
      </c>
      <c r="C3809" s="49">
        <v>4</v>
      </c>
      <c r="D3809" s="60">
        <v>2747</v>
      </c>
      <c r="E3809" s="60" t="s">
        <v>558</v>
      </c>
      <c r="F3809" s="60"/>
      <c r="H3809" s="49" t="s">
        <v>13006</v>
      </c>
      <c r="I3809" s="44"/>
      <c r="J3809" s="44"/>
      <c r="K3809" s="44"/>
      <c r="L3809" s="44"/>
      <c r="M3809" s="44"/>
      <c r="N3809" s="44"/>
      <c r="R3809" s="44"/>
    </row>
    <row r="3810" spans="1:18" x14ac:dyDescent="0.15">
      <c r="A3810" s="49">
        <v>37</v>
      </c>
      <c r="B3810" s="49" t="s">
        <v>8125</v>
      </c>
      <c r="C3810" s="49">
        <v>5</v>
      </c>
      <c r="D3810" s="60">
        <v>2748</v>
      </c>
      <c r="E3810" s="60" t="s">
        <v>796</v>
      </c>
      <c r="F3810" s="60"/>
      <c r="H3810" s="49" t="s">
        <v>13006</v>
      </c>
      <c r="I3810" s="44"/>
      <c r="J3810" s="44"/>
      <c r="K3810" s="44"/>
      <c r="L3810" s="44"/>
      <c r="M3810" s="44"/>
      <c r="N3810" s="44"/>
      <c r="R3810" s="44"/>
    </row>
    <row r="3811" spans="1:18" x14ac:dyDescent="0.15">
      <c r="A3811" s="49">
        <v>37</v>
      </c>
      <c r="B3811" s="49" t="s">
        <v>8125</v>
      </c>
      <c r="C3811" s="49">
        <v>6</v>
      </c>
      <c r="D3811" s="60">
        <v>2749</v>
      </c>
      <c r="E3811" s="60" t="s">
        <v>560</v>
      </c>
      <c r="F3811" s="60"/>
      <c r="H3811" s="49" t="s">
        <v>13006</v>
      </c>
      <c r="I3811" s="44"/>
      <c r="J3811" s="44"/>
      <c r="K3811" s="44"/>
      <c r="L3811" s="44"/>
      <c r="M3811" s="44"/>
      <c r="N3811" s="44"/>
      <c r="R3811" s="44"/>
    </row>
    <row r="3812" spans="1:18" x14ac:dyDescent="0.15">
      <c r="A3812" s="49">
        <v>37</v>
      </c>
      <c r="B3812" s="49" t="s">
        <v>8125</v>
      </c>
      <c r="C3812" s="49">
        <v>7</v>
      </c>
      <c r="D3812" s="60">
        <v>2750</v>
      </c>
      <c r="E3812" s="60" t="s">
        <v>5796</v>
      </c>
      <c r="F3812" s="60"/>
      <c r="H3812" s="49" t="s">
        <v>13007</v>
      </c>
      <c r="I3812" s="44"/>
      <c r="J3812" s="44" t="s">
        <v>5796</v>
      </c>
      <c r="K3812" s="44" t="s">
        <v>5796</v>
      </c>
      <c r="L3812" s="44"/>
      <c r="M3812" s="44"/>
      <c r="N3812" s="44"/>
      <c r="R3812" s="44"/>
    </row>
    <row r="3813" spans="1:18" x14ac:dyDescent="0.15">
      <c r="A3813" s="49">
        <v>37</v>
      </c>
      <c r="B3813" s="49" t="s">
        <v>8125</v>
      </c>
      <c r="C3813" s="49">
        <v>8</v>
      </c>
      <c r="D3813" s="60">
        <v>2751</v>
      </c>
      <c r="E3813" s="60" t="s">
        <v>5797</v>
      </c>
      <c r="F3813" s="60"/>
      <c r="H3813" s="49" t="s">
        <v>13006</v>
      </c>
      <c r="I3813" s="44"/>
      <c r="J3813" s="44"/>
      <c r="K3813" s="44"/>
      <c r="L3813" s="44"/>
      <c r="M3813" s="44"/>
      <c r="N3813" s="44"/>
      <c r="R3813" s="44"/>
    </row>
    <row r="3814" spans="1:18" x14ac:dyDescent="0.15">
      <c r="A3814" s="49">
        <v>37</v>
      </c>
      <c r="B3814" s="49" t="s">
        <v>8125</v>
      </c>
      <c r="C3814" s="49">
        <v>9</v>
      </c>
      <c r="D3814" s="60">
        <v>2754</v>
      </c>
      <c r="E3814" s="60" t="s">
        <v>9024</v>
      </c>
      <c r="F3814" s="60"/>
      <c r="H3814" s="49" t="s">
        <v>13006</v>
      </c>
      <c r="I3814" s="44"/>
      <c r="J3814" s="44"/>
      <c r="K3814" s="44"/>
      <c r="L3814" s="44"/>
      <c r="M3814" s="44"/>
      <c r="N3814" s="44"/>
      <c r="R3814" s="44"/>
    </row>
    <row r="3815" spans="1:18" x14ac:dyDescent="0.15">
      <c r="A3815" s="49">
        <v>37</v>
      </c>
      <c r="B3815" s="49" t="s">
        <v>8125</v>
      </c>
      <c r="C3815" s="49">
        <v>10</v>
      </c>
      <c r="D3815" s="60">
        <v>2755</v>
      </c>
      <c r="E3815" s="60" t="s">
        <v>12180</v>
      </c>
      <c r="F3815" s="60"/>
      <c r="H3815" s="49" t="s">
        <v>13006</v>
      </c>
      <c r="I3815" s="44"/>
      <c r="J3815" s="44"/>
      <c r="K3815" s="44"/>
      <c r="L3815" s="44"/>
      <c r="M3815" s="44"/>
      <c r="N3815" s="44"/>
      <c r="R3815" s="44"/>
    </row>
    <row r="3816" spans="1:18" x14ac:dyDescent="0.15">
      <c r="A3816" s="49">
        <v>37</v>
      </c>
      <c r="B3816" s="49" t="s">
        <v>8125</v>
      </c>
      <c r="C3816" s="49">
        <v>11</v>
      </c>
      <c r="D3816" s="60">
        <v>2756</v>
      </c>
      <c r="E3816" s="60" t="s">
        <v>12794</v>
      </c>
      <c r="F3816" s="60"/>
      <c r="H3816" s="49" t="s">
        <v>13006</v>
      </c>
      <c r="I3816" s="44"/>
      <c r="J3816" s="44"/>
      <c r="K3816" s="44"/>
      <c r="L3816" s="44"/>
      <c r="M3816" s="44"/>
      <c r="N3816" s="44"/>
      <c r="R3816" s="44"/>
    </row>
    <row r="3817" spans="1:18" x14ac:dyDescent="0.15">
      <c r="A3817" s="49">
        <v>37</v>
      </c>
      <c r="B3817" s="49" t="s">
        <v>8125</v>
      </c>
      <c r="C3817" s="49">
        <v>12</v>
      </c>
      <c r="D3817" s="60">
        <v>2757</v>
      </c>
      <c r="E3817" s="60" t="s">
        <v>12824</v>
      </c>
      <c r="F3817" s="60"/>
      <c r="H3817" s="49" t="s">
        <v>13006</v>
      </c>
      <c r="I3817" s="44"/>
      <c r="J3817" s="44"/>
      <c r="K3817" s="44"/>
      <c r="L3817" s="44"/>
      <c r="M3817" s="44"/>
      <c r="N3817" s="44"/>
      <c r="R3817" s="44"/>
    </row>
    <row r="3818" spans="1:18" x14ac:dyDescent="0.15">
      <c r="D3818" s="60"/>
      <c r="E3818" s="60"/>
      <c r="F3818" s="60"/>
      <c r="H3818" s="49"/>
      <c r="I3818" s="44"/>
      <c r="J3818" s="44"/>
      <c r="K3818" s="44"/>
      <c r="L3818" s="44"/>
      <c r="M3818" s="44"/>
      <c r="N3818" s="44"/>
      <c r="R3818" s="44"/>
    </row>
    <row r="3819" spans="1:18" x14ac:dyDescent="0.15">
      <c r="A3819" s="49">
        <v>37</v>
      </c>
      <c r="B3819" s="49" t="s">
        <v>5644</v>
      </c>
      <c r="C3819" s="49">
        <v>1</v>
      </c>
      <c r="D3819" s="60">
        <v>2758</v>
      </c>
      <c r="E3819" s="60" t="s">
        <v>12825</v>
      </c>
      <c r="F3819" s="60"/>
      <c r="H3819" s="49" t="s">
        <v>13006</v>
      </c>
      <c r="I3819" s="44"/>
      <c r="J3819" s="44"/>
      <c r="K3819" s="44"/>
      <c r="L3819" s="44"/>
      <c r="M3819" s="44"/>
      <c r="N3819" s="44"/>
      <c r="R3819" s="44"/>
    </row>
    <row r="3820" spans="1:18" x14ac:dyDescent="0.15">
      <c r="A3820" s="49">
        <v>37</v>
      </c>
      <c r="B3820" s="49" t="s">
        <v>5644</v>
      </c>
      <c r="C3820" s="49">
        <v>2</v>
      </c>
      <c r="D3820" s="60">
        <v>2759</v>
      </c>
      <c r="E3820" s="60" t="s">
        <v>12826</v>
      </c>
      <c r="F3820" s="60"/>
      <c r="H3820" s="49" t="s">
        <v>13006</v>
      </c>
      <c r="I3820" s="44" t="s">
        <v>12826</v>
      </c>
      <c r="J3820" s="44"/>
      <c r="K3820" s="44"/>
      <c r="L3820" s="44"/>
      <c r="M3820" s="44"/>
      <c r="N3820" s="44"/>
      <c r="R3820" s="44"/>
    </row>
    <row r="3821" spans="1:18" x14ac:dyDescent="0.15">
      <c r="A3821" s="49">
        <v>37</v>
      </c>
      <c r="B3821" s="49" t="s">
        <v>5644</v>
      </c>
      <c r="C3821" s="49">
        <v>3</v>
      </c>
      <c r="D3821" s="60">
        <v>2760</v>
      </c>
      <c r="E3821" s="60" t="s">
        <v>12827</v>
      </c>
      <c r="F3821" s="60"/>
      <c r="H3821" s="49" t="s">
        <v>13006</v>
      </c>
      <c r="I3821" s="44"/>
      <c r="J3821" s="44"/>
      <c r="K3821" s="44"/>
      <c r="L3821" s="44"/>
      <c r="M3821" s="44"/>
      <c r="N3821" s="44"/>
      <c r="R3821" s="44"/>
    </row>
    <row r="3822" spans="1:18" x14ac:dyDescent="0.15">
      <c r="A3822" s="49">
        <v>37</v>
      </c>
      <c r="B3822" s="49" t="s">
        <v>5644</v>
      </c>
      <c r="C3822" s="49">
        <v>4</v>
      </c>
      <c r="D3822" s="60">
        <v>2761</v>
      </c>
      <c r="E3822" s="60" t="s">
        <v>13463</v>
      </c>
      <c r="F3822" s="60"/>
      <c r="H3822" s="49" t="s">
        <v>13006</v>
      </c>
      <c r="I3822" s="44"/>
      <c r="J3822" s="44"/>
      <c r="K3822" s="44"/>
      <c r="L3822" s="44"/>
      <c r="M3822" s="44"/>
      <c r="N3822" s="44"/>
      <c r="R3822" s="44"/>
    </row>
    <row r="3823" spans="1:18" x14ac:dyDescent="0.15">
      <c r="A3823" s="49">
        <v>37</v>
      </c>
      <c r="B3823" s="49" t="s">
        <v>5644</v>
      </c>
      <c r="C3823" s="49">
        <v>5</v>
      </c>
      <c r="D3823" s="60">
        <v>2762</v>
      </c>
      <c r="E3823" s="60" t="s">
        <v>13464</v>
      </c>
      <c r="F3823" s="60"/>
      <c r="H3823" s="49" t="s">
        <v>13006</v>
      </c>
      <c r="I3823" s="44"/>
      <c r="J3823" s="44"/>
      <c r="K3823" s="44"/>
      <c r="L3823" s="44"/>
      <c r="M3823" s="44"/>
      <c r="N3823" s="44"/>
      <c r="R3823" s="44"/>
    </row>
    <row r="3824" spans="1:18" x14ac:dyDescent="0.15">
      <c r="A3824" s="49">
        <v>37</v>
      </c>
      <c r="B3824" s="49" t="s">
        <v>5644</v>
      </c>
      <c r="C3824" s="49">
        <v>6</v>
      </c>
      <c r="D3824" s="60">
        <v>2763</v>
      </c>
      <c r="E3824" s="60" t="s">
        <v>13465</v>
      </c>
      <c r="F3824" s="60"/>
      <c r="H3824" s="49" t="s">
        <v>13006</v>
      </c>
      <c r="I3824" s="44"/>
      <c r="J3824" s="44"/>
      <c r="K3824" s="44"/>
      <c r="L3824" s="44"/>
      <c r="M3824" s="44"/>
      <c r="N3824" s="44"/>
      <c r="R3824" s="44"/>
    </row>
    <row r="3825" spans="1:18" x14ac:dyDescent="0.15">
      <c r="A3825" s="49">
        <v>37</v>
      </c>
      <c r="B3825" s="49" t="s">
        <v>5644</v>
      </c>
      <c r="C3825" s="49">
        <v>7</v>
      </c>
      <c r="D3825" s="60">
        <v>2764</v>
      </c>
      <c r="E3825" s="60" t="s">
        <v>13466</v>
      </c>
      <c r="F3825" s="60"/>
      <c r="H3825" s="49" t="s">
        <v>13006</v>
      </c>
      <c r="I3825" s="44"/>
      <c r="J3825" s="44"/>
      <c r="K3825" s="44"/>
      <c r="L3825" s="44"/>
      <c r="M3825" s="44"/>
      <c r="N3825" s="44"/>
      <c r="R3825" s="44"/>
    </row>
    <row r="3826" spans="1:18" x14ac:dyDescent="0.15">
      <c r="A3826" s="49">
        <v>37</v>
      </c>
      <c r="B3826" s="49" t="s">
        <v>5644</v>
      </c>
      <c r="C3826" s="49">
        <v>8</v>
      </c>
      <c r="D3826" s="60">
        <v>2766</v>
      </c>
      <c r="E3826" s="60" t="s">
        <v>13467</v>
      </c>
      <c r="F3826" s="60"/>
      <c r="H3826" s="49" t="s">
        <v>13006</v>
      </c>
      <c r="I3826" s="44"/>
      <c r="J3826" s="44"/>
      <c r="K3826" s="44"/>
      <c r="L3826" s="44"/>
      <c r="M3826" s="44"/>
      <c r="N3826" s="44"/>
      <c r="R3826" s="44"/>
    </row>
    <row r="3827" spans="1:18" x14ac:dyDescent="0.15">
      <c r="A3827" s="49">
        <v>37</v>
      </c>
      <c r="B3827" s="49" t="s">
        <v>5644</v>
      </c>
      <c r="C3827" s="49">
        <v>9</v>
      </c>
      <c r="D3827" s="60">
        <v>2767</v>
      </c>
      <c r="E3827" s="60" t="s">
        <v>13468</v>
      </c>
      <c r="F3827" s="60"/>
      <c r="H3827" s="49" t="s">
        <v>13006</v>
      </c>
      <c r="I3827" s="44" t="s">
        <v>13468</v>
      </c>
      <c r="J3827" s="44"/>
      <c r="K3827" s="44"/>
      <c r="L3827" s="44"/>
      <c r="M3827" s="44"/>
      <c r="N3827" s="44"/>
      <c r="R3827" s="44"/>
    </row>
    <row r="3828" spans="1:18" x14ac:dyDescent="0.15">
      <c r="A3828" s="49">
        <v>37</v>
      </c>
      <c r="B3828" s="49" t="s">
        <v>5644</v>
      </c>
      <c r="C3828" s="49">
        <v>10</v>
      </c>
      <c r="D3828" s="60">
        <v>2768</v>
      </c>
      <c r="E3828" s="60" t="s">
        <v>13469</v>
      </c>
      <c r="F3828" s="60"/>
      <c r="H3828" s="49" t="s">
        <v>13006</v>
      </c>
      <c r="I3828" s="44"/>
      <c r="J3828" s="44"/>
      <c r="K3828" s="44"/>
      <c r="L3828" s="44"/>
      <c r="M3828" s="44"/>
      <c r="N3828" s="44"/>
      <c r="R3828" s="44"/>
    </row>
    <row r="3829" spans="1:18" x14ac:dyDescent="0.15">
      <c r="A3829" s="49">
        <v>37</v>
      </c>
      <c r="B3829" s="49" t="s">
        <v>5644</v>
      </c>
      <c r="C3829" s="49">
        <v>11</v>
      </c>
      <c r="D3829" s="60">
        <v>2769</v>
      </c>
      <c r="E3829" s="60" t="s">
        <v>13470</v>
      </c>
      <c r="F3829" s="60"/>
      <c r="H3829" s="64" t="s">
        <v>10717</v>
      </c>
      <c r="I3829" s="44"/>
      <c r="J3829" s="44"/>
      <c r="K3829" s="44"/>
      <c r="L3829" s="44"/>
      <c r="M3829" s="44"/>
      <c r="N3829" s="44"/>
      <c r="R3829" s="44"/>
    </row>
    <row r="3830" spans="1:18" x14ac:dyDescent="0.15">
      <c r="A3830" s="49">
        <v>37</v>
      </c>
      <c r="B3830" s="49" t="s">
        <v>5644</v>
      </c>
      <c r="C3830" s="49">
        <v>12</v>
      </c>
      <c r="D3830" s="60">
        <v>2770</v>
      </c>
      <c r="E3830" s="60" t="s">
        <v>13471</v>
      </c>
      <c r="F3830" s="60"/>
      <c r="H3830" s="49" t="s">
        <v>13006</v>
      </c>
      <c r="I3830" s="44"/>
      <c r="J3830" s="44"/>
      <c r="K3830" s="44"/>
      <c r="L3830" s="44"/>
      <c r="M3830" s="44"/>
      <c r="N3830" s="44"/>
      <c r="R3830" s="44"/>
    </row>
    <row r="3831" spans="1:18" x14ac:dyDescent="0.15">
      <c r="D3831" s="60"/>
      <c r="E3831" s="60"/>
      <c r="F3831" s="60"/>
      <c r="H3831" s="49"/>
      <c r="I3831" s="44"/>
      <c r="J3831" s="44"/>
      <c r="K3831" s="44"/>
      <c r="L3831" s="44"/>
      <c r="M3831" s="44"/>
      <c r="N3831" s="44"/>
      <c r="R3831" s="44"/>
    </row>
    <row r="3832" spans="1:18" x14ac:dyDescent="0.15">
      <c r="A3832" s="49">
        <v>37</v>
      </c>
      <c r="B3832" s="49" t="s">
        <v>5647</v>
      </c>
      <c r="C3832" s="49">
        <v>1</v>
      </c>
      <c r="D3832" s="60">
        <v>2771</v>
      </c>
      <c r="E3832" s="60" t="s">
        <v>8110</v>
      </c>
      <c r="F3832" s="60"/>
      <c r="H3832" s="49" t="s">
        <v>13006</v>
      </c>
      <c r="I3832" s="44"/>
      <c r="J3832" s="44"/>
      <c r="K3832" s="44"/>
      <c r="L3832" s="44"/>
      <c r="M3832" s="44"/>
      <c r="N3832" s="44"/>
      <c r="R3832" s="44"/>
    </row>
    <row r="3833" spans="1:18" x14ac:dyDescent="0.15">
      <c r="A3833" s="49">
        <v>37</v>
      </c>
      <c r="B3833" s="49" t="s">
        <v>5647</v>
      </c>
      <c r="C3833" s="49">
        <v>2</v>
      </c>
      <c r="D3833" s="60">
        <v>2772</v>
      </c>
      <c r="E3833" s="60" t="s">
        <v>8111</v>
      </c>
      <c r="F3833" s="60"/>
      <c r="H3833" s="49" t="s">
        <v>13006</v>
      </c>
      <c r="I3833" s="44"/>
      <c r="J3833" s="44"/>
      <c r="K3833" s="44"/>
      <c r="L3833" s="44"/>
      <c r="M3833" s="44"/>
      <c r="N3833" s="44"/>
      <c r="R3833" s="44"/>
    </row>
    <row r="3834" spans="1:18" x14ac:dyDescent="0.15">
      <c r="A3834" s="49">
        <v>37</v>
      </c>
      <c r="B3834" s="49" t="s">
        <v>5647</v>
      </c>
      <c r="C3834" s="49">
        <v>3</v>
      </c>
      <c r="D3834" s="60">
        <v>2773</v>
      </c>
      <c r="E3834" s="60" t="s">
        <v>7822</v>
      </c>
      <c r="F3834" s="60"/>
      <c r="H3834" s="49" t="s">
        <v>13006</v>
      </c>
      <c r="I3834" s="44"/>
      <c r="J3834" s="44"/>
      <c r="K3834" s="44"/>
      <c r="L3834" s="44"/>
      <c r="M3834" s="44"/>
      <c r="N3834" s="44"/>
      <c r="R3834" s="44"/>
    </row>
    <row r="3835" spans="1:18" x14ac:dyDescent="0.15">
      <c r="A3835" s="49">
        <v>37</v>
      </c>
      <c r="B3835" s="49" t="s">
        <v>5647</v>
      </c>
      <c r="C3835" s="49">
        <v>4</v>
      </c>
      <c r="D3835" s="60">
        <v>2774</v>
      </c>
      <c r="E3835" s="60" t="s">
        <v>7823</v>
      </c>
      <c r="F3835" s="60"/>
      <c r="H3835" s="49" t="s">
        <v>13006</v>
      </c>
      <c r="I3835" s="44"/>
      <c r="J3835" s="44"/>
      <c r="K3835" s="44"/>
      <c r="L3835" s="44"/>
      <c r="M3835" s="44"/>
      <c r="N3835" s="44"/>
      <c r="R3835" s="44"/>
    </row>
    <row r="3836" spans="1:18" x14ac:dyDescent="0.15">
      <c r="A3836" s="49">
        <v>37</v>
      </c>
      <c r="B3836" s="49" t="s">
        <v>5647</v>
      </c>
      <c r="C3836" s="49">
        <v>5</v>
      </c>
      <c r="D3836" s="60">
        <v>2775</v>
      </c>
      <c r="E3836" s="60" t="s">
        <v>7824</v>
      </c>
      <c r="F3836" s="60"/>
      <c r="H3836" s="49" t="s">
        <v>13006</v>
      </c>
      <c r="I3836" s="44"/>
      <c r="J3836" s="44"/>
      <c r="K3836" s="44"/>
      <c r="L3836" s="44"/>
      <c r="M3836" s="44"/>
      <c r="N3836" s="44"/>
      <c r="R3836" s="44"/>
    </row>
    <row r="3837" spans="1:18" x14ac:dyDescent="0.15">
      <c r="A3837" s="49">
        <v>37</v>
      </c>
      <c r="B3837" s="49" t="s">
        <v>5647</v>
      </c>
      <c r="C3837" s="49">
        <v>6</v>
      </c>
      <c r="D3837" s="60">
        <v>2776</v>
      </c>
      <c r="E3837" s="60" t="s">
        <v>8117</v>
      </c>
      <c r="F3837" s="60"/>
      <c r="H3837" s="49" t="s">
        <v>13006</v>
      </c>
      <c r="I3837" s="44"/>
      <c r="J3837" s="44"/>
      <c r="K3837" s="44"/>
      <c r="L3837" s="44"/>
      <c r="M3837" s="44"/>
      <c r="N3837" s="44"/>
      <c r="R3837" s="44"/>
    </row>
    <row r="3838" spans="1:18" x14ac:dyDescent="0.15">
      <c r="A3838" s="49">
        <v>37</v>
      </c>
      <c r="B3838" s="49" t="s">
        <v>5647</v>
      </c>
      <c r="C3838" s="49">
        <v>7</v>
      </c>
      <c r="D3838" s="60">
        <v>2777</v>
      </c>
      <c r="E3838" s="60" t="s">
        <v>8119</v>
      </c>
      <c r="F3838" s="60"/>
      <c r="H3838" s="49" t="s">
        <v>13006</v>
      </c>
      <c r="I3838" s="44"/>
      <c r="J3838" s="44"/>
      <c r="K3838" s="44"/>
      <c r="L3838" s="44"/>
      <c r="M3838" s="44"/>
      <c r="N3838" s="44"/>
      <c r="R3838" s="44"/>
    </row>
    <row r="3839" spans="1:18" x14ac:dyDescent="0.15">
      <c r="A3839" s="49">
        <v>37</v>
      </c>
      <c r="B3839" s="49" t="s">
        <v>5647</v>
      </c>
      <c r="C3839" s="49">
        <v>8</v>
      </c>
      <c r="D3839" s="60">
        <v>2778</v>
      </c>
      <c r="E3839" s="60" t="s">
        <v>7825</v>
      </c>
      <c r="F3839" s="60"/>
      <c r="H3839" s="64" t="s">
        <v>10717</v>
      </c>
      <c r="I3839" s="44"/>
      <c r="J3839" s="44"/>
      <c r="K3839" s="44"/>
      <c r="L3839" s="44"/>
      <c r="M3839" s="44"/>
      <c r="N3839" s="44"/>
      <c r="R3839" s="44"/>
    </row>
    <row r="3840" spans="1:18" x14ac:dyDescent="0.15">
      <c r="A3840" s="49">
        <v>37</v>
      </c>
      <c r="B3840" s="49" t="s">
        <v>5647</v>
      </c>
      <c r="C3840" s="49">
        <v>9</v>
      </c>
      <c r="D3840" s="60">
        <v>2779</v>
      </c>
      <c r="E3840" s="60" t="s">
        <v>7826</v>
      </c>
      <c r="F3840" s="60"/>
      <c r="H3840" s="49" t="s">
        <v>13006</v>
      </c>
      <c r="I3840" s="44"/>
      <c r="J3840" s="44"/>
      <c r="K3840" s="44"/>
      <c r="L3840" s="44"/>
      <c r="M3840" s="44"/>
      <c r="N3840" s="44"/>
      <c r="R3840" s="44"/>
    </row>
    <row r="3841" spans="1:18" x14ac:dyDescent="0.15">
      <c r="A3841" s="49">
        <v>37</v>
      </c>
      <c r="B3841" s="49" t="s">
        <v>5647</v>
      </c>
      <c r="C3841" s="49">
        <v>10</v>
      </c>
      <c r="D3841" s="60">
        <v>2780</v>
      </c>
      <c r="E3841" s="60" t="s">
        <v>7827</v>
      </c>
      <c r="F3841" s="60"/>
      <c r="H3841" s="49" t="s">
        <v>13006</v>
      </c>
      <c r="I3841" s="44"/>
      <c r="J3841" s="44"/>
      <c r="K3841" s="44"/>
      <c r="L3841" s="44"/>
      <c r="M3841" s="44"/>
      <c r="N3841" s="44"/>
      <c r="R3841" s="44"/>
    </row>
    <row r="3842" spans="1:18" x14ac:dyDescent="0.15">
      <c r="A3842" s="49">
        <v>37</v>
      </c>
      <c r="B3842" s="49" t="s">
        <v>5647</v>
      </c>
      <c r="C3842" s="49">
        <v>11</v>
      </c>
      <c r="D3842" s="60">
        <v>2781</v>
      </c>
      <c r="E3842" s="60" t="s">
        <v>7828</v>
      </c>
      <c r="F3842" s="60"/>
      <c r="H3842" s="49" t="s">
        <v>13006</v>
      </c>
      <c r="I3842" s="44"/>
      <c r="J3842" s="44"/>
      <c r="K3842" s="44"/>
      <c r="L3842" s="44"/>
      <c r="M3842" s="44"/>
      <c r="N3842" s="44"/>
      <c r="R3842" s="44"/>
    </row>
    <row r="3843" spans="1:18" x14ac:dyDescent="0.15">
      <c r="A3843" s="49">
        <v>37</v>
      </c>
      <c r="B3843" s="49" t="s">
        <v>5647</v>
      </c>
      <c r="C3843" s="49">
        <v>12</v>
      </c>
      <c r="D3843" s="60">
        <v>2782</v>
      </c>
      <c r="E3843" s="60" t="s">
        <v>7829</v>
      </c>
      <c r="F3843" s="60"/>
      <c r="H3843" s="49" t="s">
        <v>13006</v>
      </c>
      <c r="I3843" s="44"/>
      <c r="J3843" s="44"/>
      <c r="K3843" s="44"/>
      <c r="L3843" s="44"/>
      <c r="M3843" s="44"/>
      <c r="N3843" s="44"/>
      <c r="R3843" s="44"/>
    </row>
    <row r="3844" spans="1:18" x14ac:dyDescent="0.15">
      <c r="D3844" s="60"/>
      <c r="E3844" s="60"/>
      <c r="F3844" s="60"/>
      <c r="H3844" s="49"/>
      <c r="I3844" s="44"/>
      <c r="J3844" s="44"/>
      <c r="K3844" s="44"/>
      <c r="L3844" s="44"/>
      <c r="M3844" s="44"/>
      <c r="N3844" s="44"/>
      <c r="R3844" s="44"/>
    </row>
    <row r="3845" spans="1:18" x14ac:dyDescent="0.15">
      <c r="A3845" s="49">
        <v>37</v>
      </c>
      <c r="B3845" s="49" t="s">
        <v>5643</v>
      </c>
      <c r="C3845" s="49">
        <v>1</v>
      </c>
      <c r="D3845" s="60">
        <v>2783</v>
      </c>
      <c r="E3845" s="60" t="s">
        <v>7830</v>
      </c>
      <c r="F3845" s="60"/>
      <c r="H3845" s="49" t="s">
        <v>13006</v>
      </c>
      <c r="I3845" s="44"/>
      <c r="J3845" s="44"/>
      <c r="K3845" s="44"/>
      <c r="L3845" s="44"/>
      <c r="M3845" s="44"/>
      <c r="N3845" s="44"/>
      <c r="R3845" s="44"/>
    </row>
    <row r="3846" spans="1:18" x14ac:dyDescent="0.15">
      <c r="A3846" s="49">
        <v>37</v>
      </c>
      <c r="B3846" s="49" t="s">
        <v>5643</v>
      </c>
      <c r="C3846" s="49">
        <v>2</v>
      </c>
      <c r="D3846" s="60">
        <v>2786</v>
      </c>
      <c r="E3846" s="60" t="s">
        <v>7831</v>
      </c>
      <c r="F3846" s="60"/>
      <c r="H3846" s="49" t="s">
        <v>13006</v>
      </c>
      <c r="I3846" s="44"/>
      <c r="J3846" s="44"/>
      <c r="K3846" s="44" t="s">
        <v>7831</v>
      </c>
      <c r="L3846" s="44"/>
      <c r="M3846" s="44"/>
      <c r="N3846" s="44"/>
      <c r="R3846" s="44"/>
    </row>
    <row r="3847" spans="1:18" x14ac:dyDescent="0.15">
      <c r="A3847" s="49">
        <v>37</v>
      </c>
      <c r="B3847" s="49" t="s">
        <v>5643</v>
      </c>
      <c r="C3847" s="49">
        <v>3</v>
      </c>
      <c r="D3847" s="60">
        <v>2787</v>
      </c>
      <c r="E3847" s="60" t="s">
        <v>7832</v>
      </c>
      <c r="F3847" s="60"/>
      <c r="H3847" s="49" t="s">
        <v>13006</v>
      </c>
      <c r="I3847" s="44"/>
      <c r="J3847" s="44"/>
      <c r="K3847" s="44"/>
      <c r="L3847" s="44"/>
      <c r="M3847" s="44"/>
      <c r="N3847" s="44"/>
      <c r="R3847" s="44"/>
    </row>
    <row r="3848" spans="1:18" x14ac:dyDescent="0.15">
      <c r="A3848" s="49">
        <v>37</v>
      </c>
      <c r="B3848" s="49" t="s">
        <v>5643</v>
      </c>
      <c r="C3848" s="49">
        <v>4</v>
      </c>
      <c r="D3848" s="60">
        <v>2788</v>
      </c>
      <c r="E3848" s="60" t="s">
        <v>7833</v>
      </c>
      <c r="F3848" s="60"/>
      <c r="H3848" s="64" t="s">
        <v>10717</v>
      </c>
      <c r="I3848" s="44"/>
      <c r="J3848" s="44" t="s">
        <v>7833</v>
      </c>
      <c r="K3848" s="44" t="s">
        <v>7833</v>
      </c>
      <c r="L3848" s="44"/>
      <c r="M3848" s="44"/>
      <c r="N3848" s="44"/>
      <c r="R3848" s="44"/>
    </row>
    <row r="3849" spans="1:18" x14ac:dyDescent="0.15">
      <c r="A3849" s="49">
        <v>37</v>
      </c>
      <c r="B3849" s="49" t="s">
        <v>5643</v>
      </c>
      <c r="C3849" s="49">
        <v>5</v>
      </c>
      <c r="D3849" s="60">
        <v>2789</v>
      </c>
      <c r="E3849" s="60" t="s">
        <v>7834</v>
      </c>
      <c r="F3849" s="60"/>
      <c r="H3849" s="49" t="s">
        <v>13006</v>
      </c>
      <c r="I3849" s="44"/>
      <c r="J3849" s="44"/>
      <c r="K3849" s="44"/>
      <c r="L3849" s="44"/>
      <c r="M3849" s="44"/>
      <c r="N3849" s="44"/>
      <c r="R3849" s="44"/>
    </row>
    <row r="3850" spans="1:18" x14ac:dyDescent="0.15">
      <c r="A3850" s="49">
        <v>37</v>
      </c>
      <c r="B3850" s="49" t="s">
        <v>5643</v>
      </c>
      <c r="C3850" s="49">
        <v>6</v>
      </c>
      <c r="D3850" s="60">
        <v>2790</v>
      </c>
      <c r="E3850" s="60" t="s">
        <v>7835</v>
      </c>
      <c r="F3850" s="60"/>
      <c r="H3850" s="49" t="s">
        <v>13006</v>
      </c>
      <c r="I3850" s="44"/>
      <c r="J3850" s="44"/>
      <c r="K3850" s="44"/>
      <c r="L3850" s="44"/>
      <c r="M3850" s="44"/>
      <c r="N3850" s="44"/>
      <c r="R3850" s="44"/>
    </row>
    <row r="3851" spans="1:18" x14ac:dyDescent="0.15">
      <c r="A3851" s="49">
        <v>37</v>
      </c>
      <c r="B3851" s="49" t="s">
        <v>5643</v>
      </c>
      <c r="C3851" s="49">
        <v>7</v>
      </c>
      <c r="D3851" s="60">
        <v>2791</v>
      </c>
      <c r="E3851" s="60" t="s">
        <v>5515</v>
      </c>
      <c r="F3851" s="60"/>
      <c r="H3851" s="49" t="s">
        <v>13006</v>
      </c>
      <c r="I3851" s="44"/>
      <c r="J3851" s="44"/>
      <c r="K3851" s="44"/>
      <c r="L3851" s="44"/>
      <c r="M3851" s="44"/>
      <c r="N3851" s="44"/>
      <c r="R3851" s="44"/>
    </row>
    <row r="3852" spans="1:18" x14ac:dyDescent="0.15">
      <c r="A3852" s="49">
        <v>37</v>
      </c>
      <c r="B3852" s="49" t="s">
        <v>5643</v>
      </c>
      <c r="C3852" s="49">
        <v>8</v>
      </c>
      <c r="D3852" s="60">
        <v>2794</v>
      </c>
      <c r="E3852" s="60" t="s">
        <v>5516</v>
      </c>
      <c r="F3852" s="60"/>
      <c r="H3852" s="49" t="s">
        <v>13006</v>
      </c>
      <c r="I3852" s="44"/>
      <c r="J3852" s="44"/>
      <c r="K3852" s="44"/>
      <c r="L3852" s="44"/>
      <c r="M3852" s="44"/>
      <c r="N3852" s="44"/>
      <c r="R3852" s="44"/>
    </row>
    <row r="3853" spans="1:18" x14ac:dyDescent="0.15">
      <c r="A3853" s="49">
        <v>37</v>
      </c>
      <c r="B3853" s="49" t="s">
        <v>5643</v>
      </c>
      <c r="C3853" s="49">
        <v>9</v>
      </c>
      <c r="D3853" s="60">
        <v>2795</v>
      </c>
      <c r="E3853" s="60" t="s">
        <v>5517</v>
      </c>
      <c r="F3853" s="60"/>
      <c r="H3853" s="49" t="s">
        <v>13006</v>
      </c>
      <c r="I3853" s="44"/>
      <c r="J3853" s="44"/>
      <c r="K3853" s="44"/>
      <c r="L3853" s="44"/>
      <c r="M3853" s="44"/>
      <c r="N3853" s="44"/>
      <c r="R3853" s="44"/>
    </row>
    <row r="3854" spans="1:18" x14ac:dyDescent="0.15">
      <c r="A3854" s="49">
        <v>37</v>
      </c>
      <c r="B3854" s="49" t="s">
        <v>5643</v>
      </c>
      <c r="C3854" s="49">
        <v>10</v>
      </c>
      <c r="D3854" s="60">
        <v>2796</v>
      </c>
      <c r="E3854" s="60" t="s">
        <v>7841</v>
      </c>
      <c r="F3854" s="60"/>
      <c r="H3854" s="49" t="s">
        <v>13006</v>
      </c>
      <c r="I3854" s="44"/>
      <c r="J3854" s="44"/>
      <c r="K3854" s="44"/>
      <c r="L3854" s="44"/>
      <c r="M3854" s="44"/>
      <c r="N3854" s="44"/>
      <c r="R3854" s="44"/>
    </row>
    <row r="3855" spans="1:18" x14ac:dyDescent="0.15">
      <c r="A3855" s="49">
        <v>37</v>
      </c>
      <c r="B3855" s="49" t="s">
        <v>5643</v>
      </c>
      <c r="C3855" s="49">
        <v>11</v>
      </c>
      <c r="D3855" s="60">
        <v>2797</v>
      </c>
      <c r="E3855" s="60" t="s">
        <v>13493</v>
      </c>
      <c r="F3855" s="60"/>
      <c r="H3855" s="49" t="s">
        <v>13007</v>
      </c>
      <c r="I3855" s="44" t="s">
        <v>13493</v>
      </c>
      <c r="J3855" s="44"/>
      <c r="K3855" s="44" t="s">
        <v>13493</v>
      </c>
      <c r="L3855" s="44"/>
      <c r="M3855" s="44"/>
      <c r="N3855" s="44"/>
      <c r="R3855" s="44"/>
    </row>
    <row r="3856" spans="1:18" x14ac:dyDescent="0.15">
      <c r="A3856" s="49">
        <v>37</v>
      </c>
      <c r="B3856" s="49" t="s">
        <v>5643</v>
      </c>
      <c r="C3856" s="49">
        <v>12</v>
      </c>
      <c r="D3856" s="60">
        <v>2798</v>
      </c>
      <c r="E3856" s="60" t="s">
        <v>13494</v>
      </c>
      <c r="F3856" s="60"/>
      <c r="H3856" s="49" t="s">
        <v>13006</v>
      </c>
      <c r="I3856" s="44"/>
      <c r="J3856" s="44"/>
      <c r="K3856" s="44"/>
      <c r="L3856" s="44"/>
      <c r="M3856" s="44"/>
      <c r="N3856" s="44"/>
      <c r="R3856" s="44"/>
    </row>
    <row r="3857" spans="1:18" x14ac:dyDescent="0.15">
      <c r="D3857" s="60"/>
      <c r="E3857" s="60"/>
      <c r="F3857" s="60"/>
      <c r="H3857" s="49"/>
      <c r="I3857" s="44"/>
      <c r="J3857" s="44"/>
      <c r="K3857" s="44"/>
      <c r="L3857" s="44"/>
      <c r="M3857" s="44"/>
      <c r="N3857" s="44"/>
      <c r="R3857" s="44"/>
    </row>
    <row r="3858" spans="1:18" x14ac:dyDescent="0.15">
      <c r="A3858" s="49">
        <v>37</v>
      </c>
      <c r="B3858" s="49" t="s">
        <v>5645</v>
      </c>
      <c r="C3858" s="49">
        <v>1</v>
      </c>
      <c r="D3858" s="60">
        <v>2799</v>
      </c>
      <c r="E3858" s="60" t="s">
        <v>13495</v>
      </c>
      <c r="F3858" s="60"/>
      <c r="H3858" s="64" t="s">
        <v>10717</v>
      </c>
      <c r="I3858" s="44"/>
      <c r="J3858" s="44" t="s">
        <v>13495</v>
      </c>
      <c r="K3858" s="44" t="s">
        <v>13495</v>
      </c>
      <c r="L3858" s="44"/>
      <c r="M3858" s="44"/>
      <c r="N3858" s="44"/>
      <c r="R3858" s="44"/>
    </row>
    <row r="3859" spans="1:18" x14ac:dyDescent="0.15">
      <c r="A3859" s="49">
        <v>37</v>
      </c>
      <c r="B3859" s="49" t="s">
        <v>5645</v>
      </c>
      <c r="C3859" s="49">
        <v>2</v>
      </c>
      <c r="D3859" s="60">
        <v>2802</v>
      </c>
      <c r="E3859" s="60" t="s">
        <v>13496</v>
      </c>
      <c r="F3859" s="60"/>
      <c r="H3859" s="49" t="s">
        <v>13006</v>
      </c>
      <c r="I3859" s="44"/>
      <c r="J3859" s="44"/>
      <c r="K3859" s="44"/>
      <c r="L3859" s="44"/>
      <c r="M3859" s="44"/>
      <c r="N3859" s="44"/>
      <c r="R3859" s="44"/>
    </row>
    <row r="3860" spans="1:18" x14ac:dyDescent="0.15">
      <c r="A3860" s="49">
        <v>37</v>
      </c>
      <c r="B3860" s="49" t="s">
        <v>5645</v>
      </c>
      <c r="C3860" s="49">
        <v>3</v>
      </c>
      <c r="D3860" s="60">
        <v>2803</v>
      </c>
      <c r="E3860" s="60" t="s">
        <v>13497</v>
      </c>
      <c r="F3860" s="60"/>
      <c r="H3860" s="49" t="s">
        <v>13006</v>
      </c>
      <c r="I3860" s="44"/>
      <c r="J3860" s="44"/>
      <c r="K3860" s="44"/>
      <c r="L3860" s="44"/>
      <c r="M3860" s="44"/>
      <c r="N3860" s="44"/>
      <c r="R3860" s="44"/>
    </row>
    <row r="3861" spans="1:18" x14ac:dyDescent="0.15">
      <c r="A3861" s="49">
        <v>37</v>
      </c>
      <c r="B3861" s="49" t="s">
        <v>5645</v>
      </c>
      <c r="C3861" s="49">
        <v>4</v>
      </c>
      <c r="D3861" s="60">
        <v>2804</v>
      </c>
      <c r="E3861" s="60" t="s">
        <v>13498</v>
      </c>
      <c r="F3861" s="60"/>
      <c r="H3861" s="49" t="s">
        <v>13006</v>
      </c>
      <c r="I3861" s="44"/>
      <c r="J3861" s="44"/>
      <c r="K3861" s="44"/>
      <c r="L3861" s="44"/>
      <c r="M3861" s="44"/>
      <c r="N3861" s="44"/>
      <c r="R3861" s="44"/>
    </row>
    <row r="3862" spans="1:18" x14ac:dyDescent="0.15">
      <c r="A3862" s="49">
        <v>37</v>
      </c>
      <c r="B3862" s="49" t="s">
        <v>5645</v>
      </c>
      <c r="C3862" s="49">
        <v>5</v>
      </c>
      <c r="D3862" s="60">
        <v>2805</v>
      </c>
      <c r="E3862" s="60" t="s">
        <v>13499</v>
      </c>
      <c r="F3862" s="60"/>
      <c r="H3862" s="49" t="s">
        <v>13006</v>
      </c>
      <c r="I3862" s="44"/>
      <c r="J3862" s="44"/>
      <c r="K3862" s="44"/>
      <c r="L3862" s="44"/>
      <c r="M3862" s="44"/>
      <c r="N3862" s="44"/>
      <c r="R3862" s="44"/>
    </row>
    <row r="3863" spans="1:18" x14ac:dyDescent="0.15">
      <c r="A3863" s="49">
        <v>37</v>
      </c>
      <c r="B3863" s="49" t="s">
        <v>5645</v>
      </c>
      <c r="C3863" s="49">
        <v>6</v>
      </c>
      <c r="D3863" s="60">
        <v>2806</v>
      </c>
      <c r="E3863" s="60" t="s">
        <v>13500</v>
      </c>
      <c r="F3863" s="60"/>
      <c r="H3863" s="49" t="s">
        <v>13006</v>
      </c>
      <c r="I3863" s="44"/>
      <c r="J3863" s="44"/>
      <c r="K3863" s="44"/>
      <c r="L3863" s="44"/>
      <c r="M3863" s="44"/>
      <c r="N3863" s="44"/>
      <c r="R3863" s="44"/>
    </row>
    <row r="3864" spans="1:18" x14ac:dyDescent="0.15">
      <c r="A3864" s="49">
        <v>37</v>
      </c>
      <c r="B3864" s="49" t="s">
        <v>5645</v>
      </c>
      <c r="C3864" s="49">
        <v>7</v>
      </c>
      <c r="D3864" s="60">
        <v>2807</v>
      </c>
      <c r="E3864" s="60" t="s">
        <v>2166</v>
      </c>
      <c r="F3864" s="60"/>
      <c r="H3864" s="49" t="s">
        <v>13006</v>
      </c>
      <c r="I3864" s="44"/>
      <c r="J3864" s="44"/>
      <c r="K3864" s="44"/>
      <c r="L3864" s="44"/>
      <c r="M3864" s="44"/>
      <c r="N3864" s="44"/>
      <c r="R3864" s="44"/>
    </row>
    <row r="3865" spans="1:18" x14ac:dyDescent="0.15">
      <c r="A3865" s="49">
        <v>37</v>
      </c>
      <c r="B3865" s="49" t="s">
        <v>5645</v>
      </c>
      <c r="C3865" s="49">
        <v>8</v>
      </c>
      <c r="D3865" s="60">
        <v>2809</v>
      </c>
      <c r="E3865" s="60" t="s">
        <v>2167</v>
      </c>
      <c r="F3865" s="60"/>
      <c r="H3865" s="49" t="s">
        <v>13006</v>
      </c>
      <c r="I3865" s="44"/>
      <c r="J3865" s="44"/>
      <c r="K3865" s="44"/>
      <c r="L3865" s="44"/>
      <c r="M3865" s="44"/>
      <c r="N3865" s="44"/>
      <c r="R3865" s="44"/>
    </row>
    <row r="3866" spans="1:18" x14ac:dyDescent="0.15">
      <c r="A3866" s="49">
        <v>37</v>
      </c>
      <c r="B3866" s="49" t="s">
        <v>5645</v>
      </c>
      <c r="C3866" s="49">
        <v>9</v>
      </c>
      <c r="D3866" s="60">
        <v>2810</v>
      </c>
      <c r="E3866" s="60" t="s">
        <v>2168</v>
      </c>
      <c r="F3866" s="60"/>
      <c r="H3866" s="49" t="s">
        <v>13006</v>
      </c>
      <c r="I3866" s="44"/>
      <c r="J3866" s="44"/>
      <c r="K3866" s="44"/>
      <c r="L3866" s="44"/>
      <c r="M3866" s="44"/>
      <c r="N3866" s="44"/>
      <c r="R3866" s="44"/>
    </row>
    <row r="3867" spans="1:18" x14ac:dyDescent="0.15">
      <c r="A3867" s="49">
        <v>37</v>
      </c>
      <c r="B3867" s="49" t="s">
        <v>5645</v>
      </c>
      <c r="C3867" s="49">
        <v>10</v>
      </c>
      <c r="D3867" s="60">
        <v>2813</v>
      </c>
      <c r="E3867" s="60" t="s">
        <v>2169</v>
      </c>
      <c r="F3867" s="60"/>
      <c r="H3867" s="49" t="s">
        <v>13006</v>
      </c>
      <c r="I3867" s="44"/>
      <c r="J3867" s="44"/>
      <c r="K3867" s="44"/>
      <c r="L3867" s="44"/>
      <c r="M3867" s="44"/>
      <c r="N3867" s="44"/>
      <c r="R3867" s="44"/>
    </row>
    <row r="3868" spans="1:18" x14ac:dyDescent="0.15">
      <c r="A3868" s="49">
        <v>37</v>
      </c>
      <c r="B3868" s="49" t="s">
        <v>5645</v>
      </c>
      <c r="C3868" s="49">
        <v>11</v>
      </c>
      <c r="D3868" s="60">
        <v>2814</v>
      </c>
      <c r="E3868" s="60" t="s">
        <v>2170</v>
      </c>
      <c r="F3868" s="60"/>
      <c r="H3868" s="49" t="s">
        <v>13006</v>
      </c>
      <c r="I3868" s="44"/>
      <c r="J3868" s="44"/>
      <c r="K3868" s="44"/>
      <c r="L3868" s="44"/>
      <c r="M3868" s="44"/>
      <c r="N3868" s="44"/>
      <c r="R3868" s="44"/>
    </row>
    <row r="3869" spans="1:18" x14ac:dyDescent="0.15">
      <c r="A3869" s="49">
        <v>37</v>
      </c>
      <c r="B3869" s="49" t="s">
        <v>5645</v>
      </c>
      <c r="C3869" s="49">
        <v>12</v>
      </c>
      <c r="D3869" s="60">
        <v>2815</v>
      </c>
      <c r="E3869" s="60" t="s">
        <v>2171</v>
      </c>
      <c r="F3869" s="60"/>
      <c r="H3869" s="64" t="s">
        <v>10717</v>
      </c>
      <c r="I3869" s="44"/>
      <c r="J3869" s="44"/>
      <c r="K3869" s="44"/>
      <c r="L3869" s="44"/>
      <c r="M3869" s="44"/>
      <c r="N3869" s="44"/>
      <c r="R3869" s="44"/>
    </row>
    <row r="3870" spans="1:18" x14ac:dyDescent="0.15">
      <c r="D3870" s="60"/>
      <c r="E3870" s="60"/>
      <c r="F3870" s="60"/>
      <c r="H3870" s="64"/>
      <c r="I3870" s="44"/>
      <c r="J3870" s="44"/>
      <c r="K3870" s="44"/>
      <c r="L3870" s="44"/>
      <c r="M3870" s="44"/>
      <c r="N3870" s="44"/>
      <c r="R3870" s="44"/>
    </row>
    <row r="3871" spans="1:18" x14ac:dyDescent="0.15">
      <c r="A3871" s="49">
        <v>37</v>
      </c>
      <c r="B3871" s="49" t="s">
        <v>5646</v>
      </c>
      <c r="C3871" s="49">
        <v>1</v>
      </c>
      <c r="D3871" s="60">
        <v>2819</v>
      </c>
      <c r="E3871" s="60" t="s">
        <v>2172</v>
      </c>
      <c r="F3871" s="60"/>
      <c r="H3871" s="49" t="s">
        <v>13006</v>
      </c>
      <c r="I3871" s="44"/>
      <c r="J3871" s="44"/>
      <c r="K3871" s="44"/>
      <c r="L3871" s="44"/>
      <c r="M3871" s="44"/>
      <c r="N3871" s="44"/>
      <c r="R3871" s="44"/>
    </row>
    <row r="3872" spans="1:18" x14ac:dyDescent="0.15">
      <c r="A3872" s="49">
        <v>37</v>
      </c>
      <c r="B3872" s="49" t="s">
        <v>5646</v>
      </c>
      <c r="C3872" s="49">
        <v>2</v>
      </c>
      <c r="D3872" s="60">
        <v>2820</v>
      </c>
      <c r="E3872" s="60" t="s">
        <v>2173</v>
      </c>
      <c r="F3872" s="60"/>
      <c r="H3872" s="49" t="s">
        <v>13006</v>
      </c>
      <c r="I3872" s="44"/>
      <c r="J3872" s="44"/>
      <c r="K3872" s="44"/>
      <c r="L3872" s="44"/>
      <c r="M3872" s="44"/>
      <c r="N3872" s="44"/>
      <c r="R3872" s="44"/>
    </row>
    <row r="3873" spans="1:18" x14ac:dyDescent="0.15">
      <c r="A3873" s="49">
        <v>37</v>
      </c>
      <c r="B3873" s="49" t="s">
        <v>5646</v>
      </c>
      <c r="C3873" s="49">
        <v>3</v>
      </c>
      <c r="D3873" s="60">
        <v>2822</v>
      </c>
      <c r="E3873" s="60" t="s">
        <v>2174</v>
      </c>
      <c r="F3873" s="60"/>
      <c r="H3873" s="49" t="s">
        <v>13006</v>
      </c>
      <c r="I3873" s="44"/>
      <c r="J3873" s="44"/>
      <c r="K3873" s="44"/>
      <c r="L3873" s="44"/>
      <c r="M3873" s="44"/>
      <c r="N3873" s="44"/>
      <c r="R3873" s="44"/>
    </row>
    <row r="3874" spans="1:18" x14ac:dyDescent="0.15">
      <c r="A3874" s="49">
        <v>37</v>
      </c>
      <c r="B3874" s="49" t="s">
        <v>5646</v>
      </c>
      <c r="C3874" s="49">
        <v>4</v>
      </c>
      <c r="D3874" s="60">
        <v>2823</v>
      </c>
      <c r="E3874" s="60" t="s">
        <v>2175</v>
      </c>
      <c r="F3874" s="60"/>
      <c r="H3874" s="64" t="s">
        <v>10717</v>
      </c>
      <c r="I3874" s="44"/>
      <c r="J3874" s="44"/>
      <c r="K3874" s="44"/>
      <c r="L3874" s="44"/>
      <c r="M3874" s="44"/>
      <c r="N3874" s="44"/>
      <c r="R3874" s="44"/>
    </row>
    <row r="3875" spans="1:18" x14ac:dyDescent="0.15">
      <c r="A3875" s="49">
        <v>37</v>
      </c>
      <c r="B3875" s="49" t="s">
        <v>5646</v>
      </c>
      <c r="C3875" s="49">
        <v>5</v>
      </c>
      <c r="D3875" s="60">
        <v>2825</v>
      </c>
      <c r="E3875" s="60" t="s">
        <v>1679</v>
      </c>
      <c r="F3875" s="60"/>
      <c r="H3875" s="49" t="s">
        <v>13006</v>
      </c>
      <c r="I3875" s="44"/>
      <c r="J3875" s="44"/>
      <c r="K3875" s="44"/>
      <c r="L3875" s="44"/>
      <c r="M3875" s="44"/>
      <c r="N3875" s="44"/>
      <c r="R3875" s="44"/>
    </row>
    <row r="3876" spans="1:18" x14ac:dyDescent="0.15">
      <c r="A3876" s="49">
        <v>37</v>
      </c>
      <c r="B3876" s="49" t="s">
        <v>5646</v>
      </c>
      <c r="C3876" s="49">
        <v>6</v>
      </c>
      <c r="D3876" s="60">
        <v>2826</v>
      </c>
      <c r="E3876" s="60" t="s">
        <v>1898</v>
      </c>
      <c r="F3876" s="60"/>
      <c r="H3876" s="49" t="s">
        <v>13007</v>
      </c>
      <c r="I3876" s="44"/>
      <c r="J3876" s="44"/>
      <c r="K3876" s="44" t="s">
        <v>1898</v>
      </c>
      <c r="L3876" s="44"/>
      <c r="M3876" s="44"/>
      <c r="N3876" s="44"/>
      <c r="R3876" s="44"/>
    </row>
    <row r="3877" spans="1:18" x14ac:dyDescent="0.15">
      <c r="A3877" s="49">
        <v>37</v>
      </c>
      <c r="B3877" s="49" t="s">
        <v>5646</v>
      </c>
      <c r="C3877" s="49">
        <v>7</v>
      </c>
      <c r="D3877" s="60">
        <v>2827</v>
      </c>
      <c r="E3877" s="60" t="s">
        <v>1899</v>
      </c>
      <c r="F3877" s="60"/>
      <c r="H3877" s="49" t="s">
        <v>13006</v>
      </c>
      <c r="I3877" s="44"/>
      <c r="J3877" s="44"/>
      <c r="K3877" s="44"/>
      <c r="L3877" s="44"/>
      <c r="M3877" s="44"/>
      <c r="N3877" s="44"/>
      <c r="R3877" s="44"/>
    </row>
    <row r="3878" spans="1:18" x14ac:dyDescent="0.15">
      <c r="A3878" s="49">
        <v>37</v>
      </c>
      <c r="B3878" s="49" t="s">
        <v>5646</v>
      </c>
      <c r="C3878" s="49">
        <v>8</v>
      </c>
      <c r="D3878" s="60">
        <v>2828</v>
      </c>
      <c r="E3878" s="60" t="s">
        <v>7754</v>
      </c>
      <c r="F3878" s="60"/>
      <c r="H3878" s="49" t="s">
        <v>13006</v>
      </c>
      <c r="I3878" s="44"/>
      <c r="J3878" s="44"/>
      <c r="K3878" s="44"/>
      <c r="L3878" s="44"/>
      <c r="M3878" s="44"/>
      <c r="N3878" s="44"/>
      <c r="R3878" s="44"/>
    </row>
    <row r="3879" spans="1:18" x14ac:dyDescent="0.15">
      <c r="A3879" s="49">
        <v>37</v>
      </c>
      <c r="B3879" s="49" t="s">
        <v>5646</v>
      </c>
      <c r="C3879" s="49">
        <v>9</v>
      </c>
      <c r="D3879" s="60">
        <v>2829</v>
      </c>
      <c r="E3879" s="60" t="s">
        <v>7755</v>
      </c>
      <c r="F3879" s="60"/>
      <c r="H3879" s="49" t="s">
        <v>13006</v>
      </c>
      <c r="I3879" s="44"/>
      <c r="J3879" s="44"/>
      <c r="K3879" s="44"/>
      <c r="L3879" s="44"/>
      <c r="M3879" s="44"/>
      <c r="N3879" s="44"/>
      <c r="R3879" s="44"/>
    </row>
    <row r="3880" spans="1:18" x14ac:dyDescent="0.15">
      <c r="A3880" s="49">
        <v>37</v>
      </c>
      <c r="B3880" s="49" t="s">
        <v>5646</v>
      </c>
      <c r="C3880" s="49">
        <v>10</v>
      </c>
      <c r="D3880" s="60">
        <v>2830</v>
      </c>
      <c r="E3880" s="60" t="s">
        <v>7756</v>
      </c>
      <c r="F3880" s="60"/>
      <c r="H3880" s="49" t="s">
        <v>13006</v>
      </c>
      <c r="I3880" s="44"/>
      <c r="J3880" s="44"/>
      <c r="K3880" s="44"/>
      <c r="L3880" s="44"/>
      <c r="M3880" s="44"/>
      <c r="N3880" s="44"/>
      <c r="R3880" s="44"/>
    </row>
    <row r="3881" spans="1:18" x14ac:dyDescent="0.15">
      <c r="A3881" s="49">
        <v>37</v>
      </c>
      <c r="B3881" s="49" t="s">
        <v>5646</v>
      </c>
      <c r="C3881" s="49">
        <v>11</v>
      </c>
      <c r="D3881" s="60">
        <v>2831</v>
      </c>
      <c r="E3881" s="60" t="s">
        <v>7757</v>
      </c>
      <c r="F3881" s="60"/>
      <c r="H3881" s="49" t="s">
        <v>13006</v>
      </c>
      <c r="I3881" s="44"/>
      <c r="J3881" s="44"/>
      <c r="K3881" s="44"/>
      <c r="L3881" s="44"/>
      <c r="M3881" s="44"/>
      <c r="N3881" s="44"/>
      <c r="R3881" s="44"/>
    </row>
    <row r="3882" spans="1:18" x14ac:dyDescent="0.15">
      <c r="A3882" s="49">
        <v>37</v>
      </c>
      <c r="B3882" s="49" t="s">
        <v>5646</v>
      </c>
      <c r="C3882" s="49">
        <v>12</v>
      </c>
      <c r="D3882" s="60">
        <v>2832</v>
      </c>
      <c r="E3882" s="60" t="s">
        <v>7758</v>
      </c>
      <c r="F3882" s="60"/>
      <c r="H3882" s="49" t="s">
        <v>13006</v>
      </c>
      <c r="I3882" s="44"/>
      <c r="J3882" s="44"/>
      <c r="K3882" s="44"/>
      <c r="L3882" s="44"/>
      <c r="M3882" s="44"/>
      <c r="N3882" s="44"/>
      <c r="R3882" s="44"/>
    </row>
    <row r="3883" spans="1:18" x14ac:dyDescent="0.15">
      <c r="D3883" s="60"/>
      <c r="E3883" s="60"/>
      <c r="F3883" s="60"/>
      <c r="H3883" s="49"/>
      <c r="I3883" s="44"/>
      <c r="J3883" s="44"/>
      <c r="K3883" s="44"/>
      <c r="L3883" s="44"/>
      <c r="M3883" s="44"/>
      <c r="N3883" s="44"/>
      <c r="R3883" s="44"/>
    </row>
    <row r="3884" spans="1:18" x14ac:dyDescent="0.15">
      <c r="A3884" s="49">
        <v>37</v>
      </c>
      <c r="B3884" s="49" t="s">
        <v>5648</v>
      </c>
      <c r="C3884" s="49">
        <v>1</v>
      </c>
      <c r="D3884" s="60">
        <v>3025</v>
      </c>
      <c r="E3884" s="60" t="s">
        <v>7759</v>
      </c>
      <c r="F3884" s="60" t="s">
        <v>11906</v>
      </c>
      <c r="H3884" s="49" t="s">
        <v>13006</v>
      </c>
      <c r="I3884" s="44"/>
      <c r="J3884" s="44"/>
      <c r="K3884" s="44"/>
      <c r="L3884" s="44"/>
      <c r="M3884" s="44"/>
      <c r="N3884" s="44"/>
      <c r="R3884" s="44"/>
    </row>
    <row r="3885" spans="1:18" x14ac:dyDescent="0.15">
      <c r="A3885" s="49">
        <v>37</v>
      </c>
      <c r="B3885" s="49" t="s">
        <v>5648</v>
      </c>
      <c r="C3885" s="49">
        <v>2</v>
      </c>
      <c r="D3885" s="60">
        <v>3026</v>
      </c>
      <c r="E3885" s="60" t="s">
        <v>8053</v>
      </c>
      <c r="F3885" s="60" t="s">
        <v>11907</v>
      </c>
      <c r="G3885" s="50" t="s">
        <v>7673</v>
      </c>
      <c r="H3885" s="64" t="s">
        <v>10717</v>
      </c>
      <c r="I3885" s="44"/>
      <c r="J3885" s="44" t="s">
        <v>8053</v>
      </c>
      <c r="K3885" s="44" t="s">
        <v>8053</v>
      </c>
      <c r="L3885" s="44"/>
      <c r="M3885" s="44"/>
      <c r="N3885" s="44"/>
      <c r="R3885" s="44"/>
    </row>
    <row r="3886" spans="1:18" x14ac:dyDescent="0.15">
      <c r="A3886" s="49">
        <v>37</v>
      </c>
      <c r="B3886" s="49" t="s">
        <v>5648</v>
      </c>
      <c r="C3886" s="49">
        <v>3</v>
      </c>
      <c r="D3886" s="60">
        <v>3027</v>
      </c>
      <c r="E3886" s="60" t="s">
        <v>8054</v>
      </c>
      <c r="F3886" s="60" t="s">
        <v>11908</v>
      </c>
      <c r="H3886" s="49" t="s">
        <v>13006</v>
      </c>
      <c r="I3886" s="44"/>
      <c r="J3886" s="44" t="s">
        <v>8054</v>
      </c>
      <c r="K3886" s="44" t="s">
        <v>8054</v>
      </c>
      <c r="L3886" s="44"/>
      <c r="M3886" s="44"/>
      <c r="N3886" s="44"/>
      <c r="R3886" s="44"/>
    </row>
    <row r="3887" spans="1:18" x14ac:dyDescent="0.15">
      <c r="A3887" s="49">
        <v>37</v>
      </c>
      <c r="B3887" s="49" t="s">
        <v>5648</v>
      </c>
      <c r="C3887" s="49">
        <v>4</v>
      </c>
      <c r="D3887" s="60">
        <v>3029</v>
      </c>
      <c r="E3887" s="60" t="s">
        <v>8055</v>
      </c>
      <c r="F3887" s="60" t="s">
        <v>11909</v>
      </c>
      <c r="H3887" s="49" t="s">
        <v>13006</v>
      </c>
      <c r="I3887" s="44"/>
      <c r="J3887" s="44"/>
      <c r="K3887" s="44"/>
      <c r="L3887" s="44"/>
      <c r="M3887" s="44"/>
      <c r="N3887" s="44"/>
      <c r="R3887" s="44"/>
    </row>
    <row r="3888" spans="1:18" x14ac:dyDescent="0.15">
      <c r="A3888" s="49">
        <v>37</v>
      </c>
      <c r="B3888" s="49" t="s">
        <v>5648</v>
      </c>
      <c r="C3888" s="49">
        <v>5</v>
      </c>
      <c r="D3888" s="60">
        <v>3032</v>
      </c>
      <c r="E3888" s="60" t="s">
        <v>8056</v>
      </c>
      <c r="F3888" s="60"/>
      <c r="G3888" s="50" t="s">
        <v>10570</v>
      </c>
      <c r="H3888" s="49" t="s">
        <v>13006</v>
      </c>
      <c r="I3888" s="44"/>
      <c r="J3888" s="44"/>
      <c r="K3888" s="44"/>
      <c r="L3888" s="44"/>
      <c r="M3888" s="44"/>
      <c r="N3888" s="44"/>
      <c r="R3888" s="44"/>
    </row>
    <row r="3889" spans="1:18" x14ac:dyDescent="0.15">
      <c r="A3889" s="49">
        <v>37</v>
      </c>
      <c r="B3889" s="49" t="s">
        <v>5648</v>
      </c>
      <c r="C3889" s="49">
        <v>6</v>
      </c>
      <c r="D3889" s="60">
        <v>3033</v>
      </c>
      <c r="E3889" s="60" t="s">
        <v>8057</v>
      </c>
      <c r="F3889" s="60" t="s">
        <v>11910</v>
      </c>
      <c r="G3889" s="50" t="s">
        <v>7672</v>
      </c>
      <c r="H3889" s="49" t="s">
        <v>13006</v>
      </c>
      <c r="I3889" s="44"/>
      <c r="J3889" s="44"/>
      <c r="K3889" s="44"/>
      <c r="L3889" s="44"/>
      <c r="M3889" s="44"/>
      <c r="N3889" s="44"/>
      <c r="R3889" s="44"/>
    </row>
    <row r="3890" spans="1:18" x14ac:dyDescent="0.15">
      <c r="A3890" s="49">
        <v>37</v>
      </c>
      <c r="B3890" s="49" t="s">
        <v>5648</v>
      </c>
      <c r="C3890" s="49">
        <v>7</v>
      </c>
      <c r="D3890" s="60">
        <v>3034</v>
      </c>
      <c r="E3890" s="60" t="s">
        <v>8058</v>
      </c>
      <c r="F3890" s="60" t="s">
        <v>9675</v>
      </c>
      <c r="H3890" s="49" t="s">
        <v>13006</v>
      </c>
      <c r="I3890" s="44"/>
      <c r="J3890" s="44"/>
      <c r="K3890" s="44"/>
      <c r="L3890" s="44"/>
      <c r="M3890" s="44"/>
      <c r="N3890" s="44"/>
      <c r="R3890" s="44"/>
    </row>
    <row r="3891" spans="1:18" x14ac:dyDescent="0.15">
      <c r="A3891" s="49">
        <v>37</v>
      </c>
      <c r="B3891" s="49" t="s">
        <v>5648</v>
      </c>
      <c r="C3891" s="49">
        <v>8</v>
      </c>
      <c r="D3891" s="60">
        <v>3035</v>
      </c>
      <c r="E3891" s="60" t="s">
        <v>8059</v>
      </c>
      <c r="F3891" s="60"/>
      <c r="H3891" s="49" t="s">
        <v>13006</v>
      </c>
      <c r="I3891" s="44"/>
      <c r="J3891" s="44"/>
      <c r="K3891" s="44"/>
      <c r="L3891" s="44"/>
      <c r="M3891" s="44"/>
      <c r="N3891" s="44"/>
      <c r="R3891" s="44"/>
    </row>
    <row r="3892" spans="1:18" x14ac:dyDescent="0.15">
      <c r="A3892" s="49">
        <v>37</v>
      </c>
      <c r="B3892" s="49" t="s">
        <v>5648</v>
      </c>
      <c r="C3892" s="49">
        <v>9</v>
      </c>
      <c r="D3892" s="60">
        <v>3036</v>
      </c>
      <c r="E3892" s="60" t="s">
        <v>8060</v>
      </c>
      <c r="F3892" s="60"/>
      <c r="H3892" s="49" t="s">
        <v>13006</v>
      </c>
      <c r="I3892" s="44"/>
      <c r="J3892" s="44"/>
      <c r="K3892" s="44"/>
      <c r="L3892" s="44"/>
      <c r="M3892" s="44"/>
      <c r="N3892" s="44"/>
      <c r="R3892" s="44"/>
    </row>
    <row r="3893" spans="1:18" x14ac:dyDescent="0.15">
      <c r="A3893" s="49">
        <v>37</v>
      </c>
      <c r="B3893" s="49" t="s">
        <v>5648</v>
      </c>
      <c r="C3893" s="49">
        <v>10</v>
      </c>
      <c r="D3893" s="60">
        <v>3037</v>
      </c>
      <c r="E3893" s="60" t="s">
        <v>10227</v>
      </c>
      <c r="F3893" s="60" t="s">
        <v>10340</v>
      </c>
      <c r="H3893" s="49" t="s">
        <v>13006</v>
      </c>
      <c r="I3893" s="44"/>
      <c r="J3893" s="44"/>
      <c r="K3893" s="44"/>
      <c r="L3893" s="44"/>
      <c r="M3893" s="44"/>
      <c r="N3893" s="44"/>
      <c r="R3893" s="44"/>
    </row>
    <row r="3894" spans="1:18" x14ac:dyDescent="0.15">
      <c r="A3894" s="49">
        <v>37</v>
      </c>
      <c r="B3894" s="49" t="s">
        <v>5648</v>
      </c>
      <c r="C3894" s="49">
        <v>11</v>
      </c>
      <c r="D3894" s="60">
        <v>3038</v>
      </c>
      <c r="E3894" s="60" t="s">
        <v>9898</v>
      </c>
      <c r="F3894" s="60"/>
      <c r="G3894" s="50" t="s">
        <v>7673</v>
      </c>
      <c r="H3894" s="64" t="s">
        <v>10717</v>
      </c>
      <c r="I3894" s="44"/>
      <c r="J3894" s="44"/>
      <c r="K3894" s="44"/>
      <c r="L3894" s="44"/>
      <c r="M3894" s="44"/>
      <c r="N3894" s="44"/>
      <c r="R3894" s="44"/>
    </row>
    <row r="3895" spans="1:18" x14ac:dyDescent="0.15">
      <c r="A3895" s="49">
        <v>37</v>
      </c>
      <c r="B3895" s="49" t="s">
        <v>5648</v>
      </c>
      <c r="C3895" s="49">
        <v>12</v>
      </c>
      <c r="D3895" s="60">
        <v>3039</v>
      </c>
      <c r="E3895" s="60" t="s">
        <v>2196</v>
      </c>
      <c r="F3895" s="60" t="s">
        <v>10341</v>
      </c>
      <c r="H3895" s="49" t="s">
        <v>13006</v>
      </c>
      <c r="I3895" s="44"/>
      <c r="J3895" s="44"/>
      <c r="K3895" s="44"/>
      <c r="L3895" s="44"/>
      <c r="M3895" s="44"/>
      <c r="N3895" s="44"/>
      <c r="R3895" s="44"/>
    </row>
    <row r="3896" spans="1:18" x14ac:dyDescent="0.15">
      <c r="D3896" s="60"/>
      <c r="E3896" s="60"/>
      <c r="F3896" s="60"/>
      <c r="H3896" s="49"/>
      <c r="I3896" s="44"/>
      <c r="J3896" s="44"/>
      <c r="K3896" s="44"/>
      <c r="L3896" s="44"/>
      <c r="M3896" s="44"/>
      <c r="N3896" s="44"/>
      <c r="R3896" s="44"/>
    </row>
    <row r="3897" spans="1:18" x14ac:dyDescent="0.15">
      <c r="A3897" s="49">
        <v>37</v>
      </c>
      <c r="B3897" s="49" t="s">
        <v>5649</v>
      </c>
      <c r="C3897" s="49">
        <v>1</v>
      </c>
      <c r="D3897" s="60">
        <v>3041</v>
      </c>
      <c r="E3897" s="60" t="s">
        <v>2197</v>
      </c>
      <c r="F3897" s="60" t="s">
        <v>11936</v>
      </c>
      <c r="H3897" s="49" t="s">
        <v>13006</v>
      </c>
      <c r="I3897" s="44"/>
      <c r="J3897" s="44"/>
      <c r="K3897" s="44"/>
      <c r="L3897" s="44"/>
      <c r="M3897" s="44"/>
      <c r="N3897" s="44"/>
      <c r="R3897" s="44"/>
    </row>
    <row r="3898" spans="1:18" x14ac:dyDescent="0.15">
      <c r="A3898" s="49">
        <v>37</v>
      </c>
      <c r="B3898" s="49" t="s">
        <v>5649</v>
      </c>
      <c r="C3898" s="49">
        <v>2</v>
      </c>
      <c r="D3898" s="60">
        <v>3042</v>
      </c>
      <c r="E3898" s="60" t="s">
        <v>4019</v>
      </c>
      <c r="F3898" s="60" t="s">
        <v>11937</v>
      </c>
      <c r="G3898" s="50" t="s">
        <v>10568</v>
      </c>
      <c r="H3898" s="49" t="s">
        <v>13006</v>
      </c>
      <c r="I3898" s="44"/>
      <c r="J3898" s="44"/>
      <c r="K3898" s="44"/>
      <c r="L3898" s="44"/>
      <c r="M3898" s="44"/>
      <c r="N3898" s="44"/>
      <c r="R3898" s="44"/>
    </row>
    <row r="3899" spans="1:18" x14ac:dyDescent="0.15">
      <c r="A3899" s="49">
        <v>37</v>
      </c>
      <c r="B3899" s="49" t="s">
        <v>5649</v>
      </c>
      <c r="C3899" s="49">
        <v>3</v>
      </c>
      <c r="D3899" s="60">
        <v>3043</v>
      </c>
      <c r="E3899" s="60" t="s">
        <v>4020</v>
      </c>
      <c r="F3899" s="60" t="s">
        <v>9687</v>
      </c>
      <c r="H3899" s="49" t="s">
        <v>13006</v>
      </c>
      <c r="I3899" s="44"/>
      <c r="J3899" s="44"/>
      <c r="K3899" s="44"/>
      <c r="L3899" s="44"/>
      <c r="M3899" s="44"/>
      <c r="N3899" s="44"/>
      <c r="R3899" s="44"/>
    </row>
    <row r="3900" spans="1:18" x14ac:dyDescent="0.15">
      <c r="A3900" s="49">
        <v>37</v>
      </c>
      <c r="B3900" s="49" t="s">
        <v>5649</v>
      </c>
      <c r="C3900" s="49">
        <v>4</v>
      </c>
      <c r="D3900" s="60">
        <v>3045</v>
      </c>
      <c r="E3900" s="60" t="s">
        <v>4021</v>
      </c>
      <c r="F3900" s="60" t="s">
        <v>11939</v>
      </c>
      <c r="H3900" s="49" t="s">
        <v>13006</v>
      </c>
      <c r="I3900" s="44"/>
      <c r="J3900" s="44"/>
      <c r="K3900" s="44"/>
      <c r="L3900" s="44"/>
      <c r="M3900" s="44"/>
      <c r="N3900" s="44"/>
      <c r="R3900" s="44"/>
    </row>
    <row r="3901" spans="1:18" x14ac:dyDescent="0.15">
      <c r="A3901" s="49">
        <v>37</v>
      </c>
      <c r="B3901" s="49" t="s">
        <v>5649</v>
      </c>
      <c r="C3901" s="49">
        <v>5</v>
      </c>
      <c r="D3901" s="60">
        <v>3047</v>
      </c>
      <c r="E3901" s="60" t="s">
        <v>4022</v>
      </c>
      <c r="F3901" s="60" t="s">
        <v>11940</v>
      </c>
      <c r="H3901" s="49" t="s">
        <v>13007</v>
      </c>
      <c r="I3901" s="44"/>
      <c r="J3901" s="44"/>
      <c r="K3901" s="44"/>
      <c r="L3901" s="44"/>
      <c r="M3901" s="44"/>
      <c r="N3901" s="44"/>
      <c r="R3901" s="44"/>
    </row>
    <row r="3902" spans="1:18" x14ac:dyDescent="0.15">
      <c r="A3902" s="49">
        <v>37</v>
      </c>
      <c r="B3902" s="49" t="s">
        <v>5649</v>
      </c>
      <c r="C3902" s="49">
        <v>6</v>
      </c>
      <c r="D3902" s="60">
        <v>3048</v>
      </c>
      <c r="E3902" s="60" t="s">
        <v>4023</v>
      </c>
      <c r="F3902" s="60" t="s">
        <v>10346</v>
      </c>
      <c r="G3902" s="50" t="s">
        <v>7673</v>
      </c>
      <c r="H3902" s="64" t="s">
        <v>10717</v>
      </c>
      <c r="I3902" s="44"/>
      <c r="J3902" s="44" t="s">
        <v>4023</v>
      </c>
      <c r="K3902" s="44" t="s">
        <v>4023</v>
      </c>
      <c r="L3902" s="44"/>
      <c r="M3902" s="44"/>
      <c r="N3902" s="44"/>
      <c r="R3902" s="44"/>
    </row>
    <row r="3903" spans="1:18" x14ac:dyDescent="0.15">
      <c r="A3903" s="49">
        <v>37</v>
      </c>
      <c r="B3903" s="49" t="s">
        <v>5649</v>
      </c>
      <c r="C3903" s="49">
        <v>7</v>
      </c>
      <c r="D3903" s="60">
        <v>3050</v>
      </c>
      <c r="E3903" s="60" t="s">
        <v>4024</v>
      </c>
      <c r="F3903" s="60" t="s">
        <v>12275</v>
      </c>
      <c r="H3903" s="49" t="s">
        <v>13006</v>
      </c>
      <c r="I3903" s="44"/>
      <c r="J3903" s="44"/>
      <c r="K3903" s="44"/>
      <c r="L3903" s="44"/>
      <c r="M3903" s="44"/>
      <c r="N3903" s="44"/>
      <c r="R3903" s="44"/>
    </row>
    <row r="3904" spans="1:18" x14ac:dyDescent="0.15">
      <c r="A3904" s="49">
        <v>37</v>
      </c>
      <c r="B3904" s="49" t="s">
        <v>5649</v>
      </c>
      <c r="C3904" s="49">
        <v>8</v>
      </c>
      <c r="D3904" s="60">
        <v>3051</v>
      </c>
      <c r="E3904" s="60" t="s">
        <v>9109</v>
      </c>
      <c r="F3904" s="60" t="s">
        <v>9686</v>
      </c>
      <c r="G3904" s="50" t="s">
        <v>7673</v>
      </c>
      <c r="H3904" s="49" t="s">
        <v>13007</v>
      </c>
      <c r="I3904" s="44" t="s">
        <v>9109</v>
      </c>
      <c r="J3904" s="44"/>
      <c r="K3904" s="44"/>
      <c r="L3904" s="44"/>
      <c r="M3904" s="44"/>
      <c r="N3904" s="44"/>
      <c r="R3904" s="44"/>
    </row>
    <row r="3905" spans="1:18" x14ac:dyDescent="0.15">
      <c r="A3905" s="49">
        <v>37</v>
      </c>
      <c r="B3905" s="49" t="s">
        <v>5649</v>
      </c>
      <c r="C3905" s="49">
        <v>9</v>
      </c>
      <c r="D3905" s="60">
        <v>3053</v>
      </c>
      <c r="E3905" s="60" t="s">
        <v>9110</v>
      </c>
      <c r="F3905" s="60" t="s">
        <v>11264</v>
      </c>
      <c r="G3905" s="50" t="s">
        <v>7671</v>
      </c>
      <c r="H3905" s="49" t="s">
        <v>13006</v>
      </c>
      <c r="I3905" s="44" t="s">
        <v>9110</v>
      </c>
      <c r="J3905" s="44"/>
      <c r="K3905" s="44"/>
      <c r="L3905" s="44"/>
      <c r="M3905" s="44"/>
      <c r="N3905" s="44"/>
      <c r="R3905" s="44"/>
    </row>
    <row r="3906" spans="1:18" x14ac:dyDescent="0.15">
      <c r="A3906" s="49">
        <v>37</v>
      </c>
      <c r="B3906" s="49" t="s">
        <v>5649</v>
      </c>
      <c r="C3906" s="49">
        <v>10</v>
      </c>
      <c r="D3906" s="60">
        <v>3054</v>
      </c>
      <c r="E3906" s="60" t="s">
        <v>13401</v>
      </c>
      <c r="F3906" s="60"/>
      <c r="H3906" s="49" t="s">
        <v>13006</v>
      </c>
      <c r="I3906" s="44"/>
      <c r="J3906" s="44"/>
      <c r="K3906" s="44"/>
      <c r="L3906" s="44"/>
      <c r="M3906" s="44"/>
      <c r="N3906" s="44"/>
      <c r="R3906" s="44"/>
    </row>
    <row r="3907" spans="1:18" x14ac:dyDescent="0.15">
      <c r="A3907" s="49">
        <v>37</v>
      </c>
      <c r="B3907" s="49" t="s">
        <v>5649</v>
      </c>
      <c r="C3907" s="49">
        <v>11</v>
      </c>
      <c r="D3907" s="60">
        <v>3055</v>
      </c>
      <c r="E3907" s="60" t="s">
        <v>13384</v>
      </c>
      <c r="F3907" s="60"/>
      <c r="H3907" s="49" t="s">
        <v>13006</v>
      </c>
      <c r="I3907" s="44"/>
      <c r="J3907" s="44"/>
      <c r="K3907" s="44"/>
      <c r="L3907" s="44"/>
      <c r="M3907" s="44"/>
      <c r="N3907" s="44"/>
      <c r="R3907" s="44"/>
    </row>
    <row r="3908" spans="1:18" x14ac:dyDescent="0.15">
      <c r="A3908" s="49">
        <v>37</v>
      </c>
      <c r="B3908" s="49" t="s">
        <v>5649</v>
      </c>
      <c r="C3908" s="49">
        <v>12</v>
      </c>
      <c r="D3908" s="60">
        <v>3057</v>
      </c>
      <c r="E3908" s="60" t="s">
        <v>13385</v>
      </c>
      <c r="F3908" s="60" t="s">
        <v>11265</v>
      </c>
      <c r="H3908" s="49" t="s">
        <v>13006</v>
      </c>
      <c r="I3908" s="44"/>
      <c r="J3908" s="44"/>
      <c r="K3908" s="44"/>
      <c r="L3908" s="44"/>
      <c r="M3908" s="44"/>
      <c r="N3908" s="44"/>
      <c r="R3908" s="44"/>
    </row>
    <row r="3909" spans="1:18" x14ac:dyDescent="0.15">
      <c r="D3909" s="60"/>
      <c r="E3909" s="60"/>
      <c r="F3909" s="60"/>
      <c r="H3909" s="49"/>
      <c r="I3909" s="44"/>
      <c r="J3909" s="44"/>
      <c r="K3909" s="44"/>
      <c r="L3909" s="44"/>
      <c r="M3909" s="44"/>
      <c r="N3909" s="44"/>
      <c r="R3909" s="44"/>
    </row>
    <row r="3910" spans="1:18" x14ac:dyDescent="0.15">
      <c r="A3910" s="49">
        <v>38</v>
      </c>
      <c r="B3910" s="49" t="s">
        <v>8125</v>
      </c>
      <c r="C3910" s="49">
        <v>1</v>
      </c>
      <c r="D3910" s="60">
        <v>3058</v>
      </c>
      <c r="E3910" s="60" t="s">
        <v>13386</v>
      </c>
      <c r="F3910" s="60"/>
      <c r="H3910" s="49" t="s">
        <v>13006</v>
      </c>
      <c r="I3910" s="44"/>
      <c r="J3910" s="44"/>
      <c r="K3910" s="44"/>
      <c r="L3910" s="44"/>
      <c r="M3910" s="44"/>
      <c r="N3910" s="44"/>
      <c r="R3910" s="44"/>
    </row>
    <row r="3911" spans="1:18" x14ac:dyDescent="0.15">
      <c r="A3911" s="49">
        <v>38</v>
      </c>
      <c r="B3911" s="49" t="s">
        <v>8125</v>
      </c>
      <c r="C3911" s="49">
        <v>2</v>
      </c>
      <c r="D3911" s="60">
        <v>3059</v>
      </c>
      <c r="E3911" s="60" t="s">
        <v>13730</v>
      </c>
      <c r="F3911" s="60" t="s">
        <v>11266</v>
      </c>
      <c r="H3911" s="49" t="s">
        <v>10718</v>
      </c>
      <c r="I3911" s="44"/>
      <c r="J3911" s="44"/>
      <c r="K3911" s="44"/>
      <c r="L3911" s="44"/>
      <c r="M3911" s="44"/>
      <c r="N3911" s="44"/>
      <c r="R3911" s="44"/>
    </row>
    <row r="3912" spans="1:18" x14ac:dyDescent="0.15">
      <c r="A3912" s="49">
        <v>38</v>
      </c>
      <c r="B3912" s="49" t="s">
        <v>8125</v>
      </c>
      <c r="C3912" s="49">
        <v>3</v>
      </c>
      <c r="D3912" s="60">
        <v>3062</v>
      </c>
      <c r="E3912" s="60" t="s">
        <v>13731</v>
      </c>
      <c r="F3912" s="60"/>
      <c r="H3912" s="49" t="s">
        <v>13006</v>
      </c>
      <c r="I3912" s="44"/>
      <c r="J3912" s="44"/>
      <c r="K3912" s="44"/>
      <c r="L3912" s="44"/>
      <c r="M3912" s="44"/>
      <c r="N3912" s="44"/>
      <c r="R3912" s="44"/>
    </row>
    <row r="3913" spans="1:18" x14ac:dyDescent="0.15">
      <c r="A3913" s="49">
        <v>38</v>
      </c>
      <c r="B3913" s="49" t="s">
        <v>8125</v>
      </c>
      <c r="C3913" s="49">
        <v>4</v>
      </c>
      <c r="D3913" s="60">
        <v>3063</v>
      </c>
      <c r="E3913" s="60" t="s">
        <v>13732</v>
      </c>
      <c r="F3913" s="60" t="s">
        <v>13172</v>
      </c>
      <c r="H3913" s="49" t="s">
        <v>13006</v>
      </c>
      <c r="I3913" s="44"/>
      <c r="J3913" s="44"/>
      <c r="K3913" s="44"/>
      <c r="L3913" s="44"/>
      <c r="M3913" s="44"/>
      <c r="N3913" s="44"/>
      <c r="R3913" s="44"/>
    </row>
    <row r="3914" spans="1:18" x14ac:dyDescent="0.15">
      <c r="A3914" s="49">
        <v>38</v>
      </c>
      <c r="B3914" s="49" t="s">
        <v>8125</v>
      </c>
      <c r="C3914" s="49">
        <v>5</v>
      </c>
      <c r="D3914" s="60">
        <v>3064</v>
      </c>
      <c r="E3914" s="60" t="s">
        <v>14430</v>
      </c>
      <c r="F3914" s="60" t="s">
        <v>13173</v>
      </c>
      <c r="G3914" s="50" t="s">
        <v>10245</v>
      </c>
      <c r="H3914" s="64" t="s">
        <v>10717</v>
      </c>
      <c r="I3914" s="44"/>
      <c r="J3914" s="44"/>
      <c r="K3914" s="44"/>
      <c r="L3914" s="44"/>
      <c r="M3914" s="44"/>
      <c r="N3914" s="44"/>
      <c r="R3914" s="44"/>
    </row>
    <row r="3915" spans="1:18" x14ac:dyDescent="0.15">
      <c r="A3915" s="49">
        <v>38</v>
      </c>
      <c r="B3915" s="49" t="s">
        <v>8125</v>
      </c>
      <c r="C3915" s="49">
        <v>6</v>
      </c>
      <c r="D3915" s="60">
        <v>3065</v>
      </c>
      <c r="E3915" s="60" t="s">
        <v>14431</v>
      </c>
      <c r="F3915" s="60" t="s">
        <v>12557</v>
      </c>
      <c r="G3915" s="50" t="s">
        <v>7671</v>
      </c>
      <c r="H3915" s="49" t="s">
        <v>13006</v>
      </c>
      <c r="I3915" s="44"/>
      <c r="J3915" s="44"/>
      <c r="K3915" s="44"/>
      <c r="L3915" s="44"/>
      <c r="M3915" s="44"/>
      <c r="N3915" s="44"/>
      <c r="R3915" s="44"/>
    </row>
    <row r="3916" spans="1:18" x14ac:dyDescent="0.15">
      <c r="A3916" s="49">
        <v>38</v>
      </c>
      <c r="B3916" s="49" t="s">
        <v>8125</v>
      </c>
      <c r="C3916" s="49">
        <v>7</v>
      </c>
      <c r="D3916" s="60">
        <v>3068</v>
      </c>
      <c r="E3916" s="60" t="s">
        <v>14432</v>
      </c>
      <c r="F3916" s="60" t="s">
        <v>12558</v>
      </c>
      <c r="G3916" s="50" t="s">
        <v>7671</v>
      </c>
      <c r="H3916" s="49" t="s">
        <v>13006</v>
      </c>
      <c r="I3916" s="44"/>
      <c r="J3916" s="44"/>
      <c r="K3916" s="44"/>
      <c r="L3916" s="44"/>
      <c r="M3916" s="44"/>
      <c r="N3916" s="44"/>
      <c r="R3916" s="44"/>
    </row>
    <row r="3917" spans="1:18" x14ac:dyDescent="0.15">
      <c r="A3917" s="49">
        <v>38</v>
      </c>
      <c r="B3917" s="49" t="s">
        <v>8125</v>
      </c>
      <c r="C3917" s="49">
        <v>8</v>
      </c>
      <c r="D3917" s="60">
        <v>3069</v>
      </c>
      <c r="E3917" s="60" t="s">
        <v>14433</v>
      </c>
      <c r="F3917" s="60" t="s">
        <v>12559</v>
      </c>
      <c r="H3917" s="49" t="s">
        <v>13006</v>
      </c>
      <c r="I3917" s="44"/>
      <c r="J3917" s="44"/>
      <c r="K3917" s="44"/>
      <c r="L3917" s="44"/>
      <c r="M3917" s="44"/>
      <c r="N3917" s="44"/>
      <c r="R3917" s="44"/>
    </row>
    <row r="3918" spans="1:18" x14ac:dyDescent="0.15">
      <c r="A3918" s="49">
        <v>38</v>
      </c>
      <c r="B3918" s="49" t="s">
        <v>8125</v>
      </c>
      <c r="C3918" s="49">
        <v>9</v>
      </c>
      <c r="D3918" s="60">
        <v>3070</v>
      </c>
      <c r="E3918" s="60" t="s">
        <v>14434</v>
      </c>
      <c r="F3918" s="60"/>
      <c r="G3918" s="50" t="s">
        <v>10251</v>
      </c>
      <c r="H3918" s="64" t="s">
        <v>10717</v>
      </c>
      <c r="I3918" s="44"/>
      <c r="J3918" s="44"/>
      <c r="K3918" s="44"/>
      <c r="L3918" s="44"/>
      <c r="M3918" s="44"/>
      <c r="N3918" s="44"/>
      <c r="R3918" s="44"/>
    </row>
    <row r="3919" spans="1:18" x14ac:dyDescent="0.15">
      <c r="A3919" s="49">
        <v>38</v>
      </c>
      <c r="B3919" s="49" t="s">
        <v>8125</v>
      </c>
      <c r="C3919" s="49">
        <v>10</v>
      </c>
      <c r="D3919" s="60">
        <v>3071</v>
      </c>
      <c r="E3919" s="60" t="s">
        <v>10689</v>
      </c>
      <c r="F3919" s="60" t="s">
        <v>12560</v>
      </c>
      <c r="G3919" s="50" t="s">
        <v>7673</v>
      </c>
      <c r="H3919" s="64" t="s">
        <v>10717</v>
      </c>
      <c r="I3919" s="44"/>
      <c r="J3919" s="44"/>
      <c r="K3919" s="44"/>
      <c r="L3919" s="44"/>
      <c r="M3919" s="44"/>
      <c r="N3919" s="44"/>
      <c r="R3919" s="44"/>
    </row>
    <row r="3920" spans="1:18" x14ac:dyDescent="0.15">
      <c r="A3920" s="49">
        <v>38</v>
      </c>
      <c r="B3920" s="49" t="s">
        <v>8125</v>
      </c>
      <c r="C3920" s="49">
        <v>11</v>
      </c>
      <c r="D3920" s="60">
        <v>3072</v>
      </c>
      <c r="E3920" s="60" t="s">
        <v>10690</v>
      </c>
      <c r="F3920" s="60"/>
      <c r="H3920" s="49" t="s">
        <v>13006</v>
      </c>
      <c r="I3920" s="44"/>
      <c r="J3920" s="44"/>
      <c r="K3920" s="44"/>
      <c r="L3920" s="44"/>
      <c r="M3920" s="44"/>
      <c r="N3920" s="44"/>
      <c r="R3920" s="44"/>
    </row>
    <row r="3921" spans="1:18" x14ac:dyDescent="0.15">
      <c r="A3921" s="49">
        <v>38</v>
      </c>
      <c r="B3921" s="49" t="s">
        <v>8125</v>
      </c>
      <c r="C3921" s="49">
        <v>12</v>
      </c>
      <c r="D3921" s="60">
        <v>3073</v>
      </c>
      <c r="E3921" s="60" t="s">
        <v>10691</v>
      </c>
      <c r="F3921" s="60" t="s">
        <v>11902</v>
      </c>
      <c r="G3921" s="50" t="s">
        <v>10571</v>
      </c>
      <c r="H3921" s="49" t="s">
        <v>13006</v>
      </c>
      <c r="I3921" s="44"/>
      <c r="J3921" s="44"/>
      <c r="K3921" s="44"/>
      <c r="L3921" s="44"/>
      <c r="M3921" s="44"/>
      <c r="N3921" s="44"/>
      <c r="R3921" s="44"/>
    </row>
    <row r="3922" spans="1:18" x14ac:dyDescent="0.15">
      <c r="D3922" s="60"/>
      <c r="E3922" s="60"/>
      <c r="F3922" s="60"/>
      <c r="H3922" s="49"/>
      <c r="I3922" s="44"/>
      <c r="J3922" s="44"/>
      <c r="K3922" s="44"/>
      <c r="L3922" s="44"/>
      <c r="M3922" s="44"/>
      <c r="N3922" s="44"/>
      <c r="R3922" s="44"/>
    </row>
    <row r="3923" spans="1:18" x14ac:dyDescent="0.15">
      <c r="A3923" s="49">
        <v>38</v>
      </c>
      <c r="B3923" s="49" t="s">
        <v>5644</v>
      </c>
      <c r="C3923" s="49">
        <v>1</v>
      </c>
      <c r="D3923" s="60">
        <v>3074</v>
      </c>
      <c r="E3923" s="60" t="s">
        <v>10692</v>
      </c>
      <c r="F3923" s="60"/>
      <c r="H3923" s="49" t="s">
        <v>13006</v>
      </c>
      <c r="I3923" s="44"/>
      <c r="J3923" s="44"/>
      <c r="K3923" s="44"/>
      <c r="L3923" s="44"/>
      <c r="M3923" s="44"/>
      <c r="N3923" s="44"/>
      <c r="R3923" s="44"/>
    </row>
    <row r="3924" spans="1:18" x14ac:dyDescent="0.15">
      <c r="A3924" s="49">
        <v>38</v>
      </c>
      <c r="B3924" s="49" t="s">
        <v>5644</v>
      </c>
      <c r="C3924" s="49">
        <v>2</v>
      </c>
      <c r="D3924" s="60">
        <v>3075</v>
      </c>
      <c r="E3924" s="60" t="s">
        <v>10693</v>
      </c>
      <c r="F3924" s="60"/>
      <c r="H3924" s="49" t="s">
        <v>13006</v>
      </c>
      <c r="I3924" s="44"/>
      <c r="J3924" s="44"/>
      <c r="K3924" s="44"/>
      <c r="L3924" s="44"/>
      <c r="M3924" s="44"/>
      <c r="N3924" s="44"/>
      <c r="R3924" s="44"/>
    </row>
    <row r="3925" spans="1:18" x14ac:dyDescent="0.15">
      <c r="A3925" s="49">
        <v>38</v>
      </c>
      <c r="B3925" s="49" t="s">
        <v>5644</v>
      </c>
      <c r="C3925" s="49">
        <v>3</v>
      </c>
      <c r="D3925" s="60">
        <v>3077</v>
      </c>
      <c r="E3925" s="60" t="s">
        <v>12700</v>
      </c>
      <c r="F3925" s="60"/>
      <c r="H3925" s="49" t="s">
        <v>13006</v>
      </c>
      <c r="I3925" s="44"/>
      <c r="J3925" s="44"/>
      <c r="K3925" s="44"/>
      <c r="L3925" s="44"/>
      <c r="M3925" s="44"/>
      <c r="N3925" s="44"/>
      <c r="R3925" s="44"/>
    </row>
    <row r="3926" spans="1:18" x14ac:dyDescent="0.15">
      <c r="A3926" s="49">
        <v>38</v>
      </c>
      <c r="B3926" s="49" t="s">
        <v>5644</v>
      </c>
      <c r="C3926" s="49">
        <v>4</v>
      </c>
      <c r="D3926" s="60">
        <v>3078</v>
      </c>
      <c r="E3926" s="60" t="s">
        <v>12701</v>
      </c>
      <c r="F3926" s="60" t="s">
        <v>4943</v>
      </c>
      <c r="H3926" s="49" t="s">
        <v>13006</v>
      </c>
      <c r="I3926" s="44"/>
      <c r="J3926" s="44"/>
      <c r="K3926" s="44"/>
      <c r="L3926" s="44"/>
      <c r="M3926" s="44"/>
      <c r="N3926" s="44"/>
      <c r="R3926" s="44"/>
    </row>
    <row r="3927" spans="1:18" x14ac:dyDescent="0.15">
      <c r="A3927" s="49">
        <v>38</v>
      </c>
      <c r="B3927" s="49" t="s">
        <v>5644</v>
      </c>
      <c r="C3927" s="49">
        <v>5</v>
      </c>
      <c r="D3927" s="60">
        <v>3079</v>
      </c>
      <c r="E3927" s="60" t="s">
        <v>13026</v>
      </c>
      <c r="F3927" s="60"/>
      <c r="G3927" s="50" t="s">
        <v>7671</v>
      </c>
      <c r="H3927" s="49" t="s">
        <v>13006</v>
      </c>
      <c r="I3927" s="44"/>
      <c r="J3927" s="44"/>
      <c r="K3927" s="44"/>
      <c r="L3927" s="44"/>
      <c r="M3927" s="44"/>
      <c r="N3927" s="44"/>
      <c r="R3927" s="44"/>
    </row>
    <row r="3928" spans="1:18" x14ac:dyDescent="0.15">
      <c r="A3928" s="49">
        <v>38</v>
      </c>
      <c r="B3928" s="49" t="s">
        <v>5644</v>
      </c>
      <c r="C3928" s="49">
        <v>6</v>
      </c>
      <c r="D3928" s="60">
        <v>3080</v>
      </c>
      <c r="E3928" s="60" t="s">
        <v>13027</v>
      </c>
      <c r="F3928" s="60"/>
      <c r="H3928" s="49" t="s">
        <v>13006</v>
      </c>
      <c r="I3928" s="44"/>
      <c r="J3928" s="44"/>
      <c r="K3928" s="44"/>
      <c r="L3928" s="44"/>
      <c r="M3928" s="44"/>
      <c r="N3928" s="44"/>
      <c r="R3928" s="44"/>
    </row>
    <row r="3929" spans="1:18" x14ac:dyDescent="0.15">
      <c r="A3929" s="49">
        <v>38</v>
      </c>
      <c r="B3929" s="49" t="s">
        <v>5644</v>
      </c>
      <c r="C3929" s="49">
        <v>7</v>
      </c>
      <c r="D3929" s="60">
        <v>3081</v>
      </c>
      <c r="E3929" s="60" t="s">
        <v>14852</v>
      </c>
      <c r="F3929" s="60"/>
      <c r="H3929" s="49" t="s">
        <v>13006</v>
      </c>
      <c r="I3929" s="44"/>
      <c r="J3929" s="44"/>
      <c r="K3929" s="44"/>
      <c r="L3929" s="44"/>
      <c r="M3929" s="44"/>
      <c r="N3929" s="44"/>
      <c r="R3929" s="44"/>
    </row>
    <row r="3930" spans="1:18" x14ac:dyDescent="0.15">
      <c r="A3930" s="49">
        <v>38</v>
      </c>
      <c r="B3930" s="49" t="s">
        <v>5644</v>
      </c>
      <c r="C3930" s="49">
        <v>8</v>
      </c>
      <c r="D3930" s="60">
        <v>3082</v>
      </c>
      <c r="E3930" s="60" t="s">
        <v>10439</v>
      </c>
      <c r="F3930" s="60" t="s">
        <v>9673</v>
      </c>
      <c r="H3930" s="49" t="s">
        <v>13006</v>
      </c>
      <c r="I3930" s="44"/>
      <c r="J3930" s="44"/>
      <c r="K3930" s="44"/>
      <c r="L3930" s="44"/>
      <c r="M3930" s="44"/>
      <c r="N3930" s="44"/>
      <c r="R3930" s="44"/>
    </row>
    <row r="3931" spans="1:18" x14ac:dyDescent="0.15">
      <c r="A3931" s="49">
        <v>38</v>
      </c>
      <c r="B3931" s="49" t="s">
        <v>5644</v>
      </c>
      <c r="C3931" s="49">
        <v>9</v>
      </c>
      <c r="D3931" s="60">
        <v>3083</v>
      </c>
      <c r="E3931" s="60" t="s">
        <v>10787</v>
      </c>
      <c r="F3931" s="60"/>
      <c r="H3931" s="49" t="s">
        <v>13006</v>
      </c>
      <c r="I3931" s="44"/>
      <c r="J3931" s="44"/>
      <c r="K3931" s="44"/>
      <c r="L3931" s="44"/>
      <c r="M3931" s="44"/>
      <c r="N3931" s="44"/>
      <c r="R3931" s="44"/>
    </row>
    <row r="3932" spans="1:18" x14ac:dyDescent="0.15">
      <c r="A3932" s="49">
        <v>38</v>
      </c>
      <c r="B3932" s="49" t="s">
        <v>5644</v>
      </c>
      <c r="C3932" s="49">
        <v>10</v>
      </c>
      <c r="D3932" s="60">
        <v>3084</v>
      </c>
      <c r="E3932" s="60" t="s">
        <v>10788</v>
      </c>
      <c r="F3932" s="60" t="s">
        <v>9674</v>
      </c>
      <c r="G3932" s="50" t="s">
        <v>7673</v>
      </c>
      <c r="H3932" s="64" t="s">
        <v>10717</v>
      </c>
      <c r="I3932" s="44" t="s">
        <v>10788</v>
      </c>
      <c r="J3932" s="44"/>
      <c r="K3932" s="44" t="s">
        <v>10788</v>
      </c>
      <c r="L3932" s="44"/>
      <c r="M3932" s="44"/>
      <c r="N3932" s="44"/>
      <c r="R3932" s="44"/>
    </row>
    <row r="3933" spans="1:18" x14ac:dyDescent="0.15">
      <c r="A3933" s="49">
        <v>38</v>
      </c>
      <c r="B3933" s="49" t="s">
        <v>5644</v>
      </c>
      <c r="C3933" s="49">
        <v>11</v>
      </c>
      <c r="D3933" s="60">
        <v>3085</v>
      </c>
      <c r="E3933" s="60" t="s">
        <v>10442</v>
      </c>
      <c r="F3933" s="60"/>
      <c r="H3933" s="49" t="s">
        <v>13006</v>
      </c>
      <c r="I3933" s="44"/>
      <c r="J3933" s="44"/>
      <c r="K3933" s="44"/>
      <c r="L3933" s="44"/>
      <c r="M3933" s="44"/>
      <c r="N3933" s="44"/>
      <c r="R3933" s="44"/>
    </row>
    <row r="3934" spans="1:18" x14ac:dyDescent="0.15">
      <c r="A3934" s="49">
        <v>38</v>
      </c>
      <c r="B3934" s="49" t="s">
        <v>5644</v>
      </c>
      <c r="C3934" s="49">
        <v>12</v>
      </c>
      <c r="D3934" s="60">
        <v>3086</v>
      </c>
      <c r="E3934" s="60" t="s">
        <v>10443</v>
      </c>
      <c r="F3934" s="60"/>
      <c r="H3934" s="49" t="s">
        <v>13006</v>
      </c>
      <c r="I3934" s="44"/>
      <c r="J3934" s="44"/>
      <c r="K3934" s="44"/>
      <c r="L3934" s="44"/>
      <c r="M3934" s="44"/>
      <c r="N3934" s="44"/>
      <c r="R3934" s="44"/>
    </row>
    <row r="3935" spans="1:18" x14ac:dyDescent="0.15">
      <c r="D3935" s="60"/>
      <c r="E3935" s="60"/>
      <c r="F3935" s="60"/>
      <c r="H3935" s="49"/>
      <c r="I3935" s="44"/>
      <c r="J3935" s="44"/>
      <c r="K3935" s="44"/>
      <c r="L3935" s="44"/>
      <c r="M3935" s="44"/>
      <c r="N3935" s="44"/>
      <c r="R3935" s="44"/>
    </row>
    <row r="3936" spans="1:18" x14ac:dyDescent="0.15">
      <c r="A3936" s="49">
        <v>38</v>
      </c>
      <c r="B3936" s="49" t="s">
        <v>5647</v>
      </c>
      <c r="C3936" s="49">
        <v>1</v>
      </c>
      <c r="D3936" s="60">
        <v>3087</v>
      </c>
      <c r="E3936" s="60" t="s">
        <v>12267</v>
      </c>
      <c r="F3936" s="60" t="s">
        <v>11616</v>
      </c>
      <c r="H3936" s="49" t="s">
        <v>13006</v>
      </c>
      <c r="I3936" s="44"/>
      <c r="J3936" s="44"/>
      <c r="K3936" s="44"/>
      <c r="L3936" s="44"/>
      <c r="M3936" s="44"/>
      <c r="N3936" s="44"/>
      <c r="R3936" s="44"/>
    </row>
    <row r="3937" spans="1:18" x14ac:dyDescent="0.15">
      <c r="A3937" s="49">
        <v>38</v>
      </c>
      <c r="B3937" s="49" t="s">
        <v>5647</v>
      </c>
      <c r="C3937" s="49">
        <v>2</v>
      </c>
      <c r="D3937" s="60">
        <v>3088</v>
      </c>
      <c r="E3937" s="60" t="s">
        <v>3714</v>
      </c>
      <c r="F3937" s="60"/>
      <c r="H3937" s="49" t="s">
        <v>13006</v>
      </c>
      <c r="I3937" s="44"/>
      <c r="J3937" s="44"/>
      <c r="K3937" s="44"/>
      <c r="L3937" s="44"/>
      <c r="M3937" s="44"/>
      <c r="N3937" s="44"/>
      <c r="R3937" s="44"/>
    </row>
    <row r="3938" spans="1:18" x14ac:dyDescent="0.15">
      <c r="A3938" s="49">
        <v>38</v>
      </c>
      <c r="B3938" s="49" t="s">
        <v>5647</v>
      </c>
      <c r="C3938" s="49">
        <v>3</v>
      </c>
      <c r="D3938" s="60">
        <v>3089</v>
      </c>
      <c r="E3938" s="60" t="s">
        <v>6777</v>
      </c>
      <c r="F3938" s="60" t="s">
        <v>11617</v>
      </c>
      <c r="H3938" s="49" t="s">
        <v>13006</v>
      </c>
      <c r="I3938" s="44"/>
      <c r="J3938" s="44"/>
      <c r="K3938" s="44"/>
      <c r="L3938" s="44"/>
      <c r="M3938" s="44"/>
      <c r="N3938" s="44"/>
      <c r="R3938" s="44"/>
    </row>
    <row r="3939" spans="1:18" x14ac:dyDescent="0.15">
      <c r="A3939" s="49">
        <v>38</v>
      </c>
      <c r="B3939" s="49" t="s">
        <v>5647</v>
      </c>
      <c r="C3939" s="49">
        <v>4</v>
      </c>
      <c r="D3939" s="60">
        <v>3090</v>
      </c>
      <c r="E3939" s="60" t="s">
        <v>6778</v>
      </c>
      <c r="F3939" s="60"/>
      <c r="H3939" s="49" t="s">
        <v>13006</v>
      </c>
      <c r="I3939" s="44"/>
      <c r="J3939" s="44"/>
      <c r="K3939" s="44"/>
      <c r="L3939" s="44"/>
      <c r="M3939" s="44"/>
      <c r="N3939" s="44"/>
      <c r="R3939" s="44"/>
    </row>
    <row r="3940" spans="1:18" x14ac:dyDescent="0.15">
      <c r="A3940" s="49">
        <v>38</v>
      </c>
      <c r="B3940" s="49" t="s">
        <v>5647</v>
      </c>
      <c r="C3940" s="49">
        <v>5</v>
      </c>
      <c r="D3940" s="60">
        <v>3091</v>
      </c>
      <c r="E3940" s="60" t="s">
        <v>5532</v>
      </c>
      <c r="F3940" s="60"/>
      <c r="H3940" s="49" t="s">
        <v>13006</v>
      </c>
      <c r="I3940" s="44"/>
      <c r="J3940" s="44"/>
      <c r="K3940" s="44"/>
      <c r="L3940" s="44"/>
      <c r="M3940" s="44"/>
      <c r="N3940" s="44"/>
      <c r="R3940" s="44"/>
    </row>
    <row r="3941" spans="1:18" x14ac:dyDescent="0.15">
      <c r="A3941" s="49">
        <v>38</v>
      </c>
      <c r="B3941" s="49" t="s">
        <v>5647</v>
      </c>
      <c r="C3941" s="49">
        <v>6</v>
      </c>
      <c r="D3941" s="60">
        <v>3092</v>
      </c>
      <c r="E3941" s="60" t="s">
        <v>7128</v>
      </c>
      <c r="F3941" s="60" t="s">
        <v>10334</v>
      </c>
      <c r="H3941" s="49" t="s">
        <v>13006</v>
      </c>
      <c r="I3941" s="44"/>
      <c r="J3941" s="44"/>
      <c r="K3941" s="44"/>
      <c r="L3941" s="44"/>
      <c r="M3941" s="44"/>
      <c r="N3941" s="44"/>
      <c r="R3941" s="44"/>
    </row>
    <row r="3942" spans="1:18" x14ac:dyDescent="0.15">
      <c r="A3942" s="49">
        <v>38</v>
      </c>
      <c r="B3942" s="49" t="s">
        <v>5647</v>
      </c>
      <c r="C3942" s="49">
        <v>7</v>
      </c>
      <c r="D3942" s="60">
        <v>3093</v>
      </c>
      <c r="E3942" s="60" t="s">
        <v>7129</v>
      </c>
      <c r="F3942" s="60" t="s">
        <v>10335</v>
      </c>
      <c r="H3942" s="49" t="s">
        <v>13006</v>
      </c>
      <c r="I3942" s="44"/>
      <c r="J3942" s="44"/>
      <c r="K3942" s="44"/>
      <c r="L3942" s="44"/>
      <c r="M3942" s="44"/>
      <c r="N3942" s="44"/>
      <c r="R3942" s="44"/>
    </row>
    <row r="3943" spans="1:18" x14ac:dyDescent="0.15">
      <c r="A3943" s="49">
        <v>38</v>
      </c>
      <c r="B3943" s="49" t="s">
        <v>5647</v>
      </c>
      <c r="C3943" s="49">
        <v>8</v>
      </c>
      <c r="D3943" s="60">
        <v>3094</v>
      </c>
      <c r="E3943" s="60" t="s">
        <v>6781</v>
      </c>
      <c r="F3943" s="60" t="s">
        <v>10336</v>
      </c>
      <c r="H3943" s="49" t="s">
        <v>13006</v>
      </c>
      <c r="I3943" s="44"/>
      <c r="J3943" s="44"/>
      <c r="K3943" s="44"/>
      <c r="L3943" s="44"/>
      <c r="M3943" s="44"/>
      <c r="N3943" s="44"/>
      <c r="R3943" s="44"/>
    </row>
    <row r="3944" spans="1:18" x14ac:dyDescent="0.15">
      <c r="A3944" s="49">
        <v>38</v>
      </c>
      <c r="B3944" s="49" t="s">
        <v>5647</v>
      </c>
      <c r="C3944" s="49">
        <v>9</v>
      </c>
      <c r="D3944" s="60">
        <v>3095</v>
      </c>
      <c r="E3944" s="60" t="s">
        <v>6680</v>
      </c>
      <c r="F3944" s="60" t="s">
        <v>10337</v>
      </c>
      <c r="H3944" s="49" t="s">
        <v>13006</v>
      </c>
      <c r="I3944" s="44"/>
      <c r="J3944" s="44"/>
      <c r="K3944" s="44"/>
      <c r="L3944" s="44"/>
      <c r="M3944" s="44"/>
      <c r="N3944" s="44"/>
      <c r="R3944" s="44"/>
    </row>
    <row r="3945" spans="1:18" x14ac:dyDescent="0.15">
      <c r="A3945" s="49">
        <v>38</v>
      </c>
      <c r="B3945" s="49" t="s">
        <v>5647</v>
      </c>
      <c r="C3945" s="49">
        <v>10</v>
      </c>
      <c r="D3945" s="60">
        <v>3096</v>
      </c>
      <c r="E3945" s="60" t="s">
        <v>6681</v>
      </c>
      <c r="F3945" s="60"/>
      <c r="H3945" s="49" t="s">
        <v>13006</v>
      </c>
      <c r="I3945" s="44"/>
      <c r="J3945" s="44"/>
      <c r="K3945" s="44"/>
      <c r="L3945" s="44"/>
      <c r="M3945" s="44"/>
      <c r="N3945" s="44"/>
      <c r="R3945" s="44"/>
    </row>
    <row r="3946" spans="1:18" x14ac:dyDescent="0.15">
      <c r="A3946" s="49">
        <v>38</v>
      </c>
      <c r="B3946" s="49" t="s">
        <v>5647</v>
      </c>
      <c r="C3946" s="49">
        <v>11</v>
      </c>
      <c r="D3946" s="60">
        <v>3097</v>
      </c>
      <c r="E3946" s="60" t="s">
        <v>6682</v>
      </c>
      <c r="F3946" s="60"/>
      <c r="H3946" s="49" t="s">
        <v>13006</v>
      </c>
      <c r="I3946" s="44"/>
      <c r="J3946" s="44"/>
      <c r="K3946" s="44"/>
      <c r="L3946" s="44"/>
      <c r="M3946" s="44"/>
      <c r="N3946" s="44"/>
      <c r="R3946" s="44"/>
    </row>
    <row r="3947" spans="1:18" x14ac:dyDescent="0.15">
      <c r="A3947" s="49">
        <v>38</v>
      </c>
      <c r="B3947" s="49" t="s">
        <v>5647</v>
      </c>
      <c r="C3947" s="49">
        <v>12</v>
      </c>
      <c r="D3947" s="60">
        <v>3098</v>
      </c>
      <c r="E3947" s="60" t="s">
        <v>6683</v>
      </c>
      <c r="F3947" s="60" t="s">
        <v>10338</v>
      </c>
      <c r="G3947" s="50" t="s">
        <v>10248</v>
      </c>
      <c r="H3947" s="49" t="s">
        <v>13006</v>
      </c>
      <c r="I3947" s="44"/>
      <c r="J3947" s="44"/>
      <c r="K3947" s="44"/>
      <c r="L3947" s="44"/>
      <c r="M3947" s="44"/>
      <c r="N3947" s="44"/>
      <c r="R3947" s="44"/>
    </row>
    <row r="3948" spans="1:18" x14ac:dyDescent="0.15">
      <c r="D3948" s="60"/>
      <c r="E3948" s="60"/>
      <c r="F3948" s="60"/>
      <c r="H3948" s="49"/>
      <c r="I3948" s="44"/>
      <c r="J3948" s="44"/>
      <c r="K3948" s="44"/>
      <c r="L3948" s="44"/>
      <c r="M3948" s="44"/>
      <c r="N3948" s="44"/>
      <c r="R3948" s="44"/>
    </row>
    <row r="3949" spans="1:18" x14ac:dyDescent="0.15">
      <c r="A3949" s="49">
        <v>38</v>
      </c>
      <c r="B3949" s="49" t="s">
        <v>5643</v>
      </c>
      <c r="C3949" s="49">
        <v>1</v>
      </c>
      <c r="D3949" s="60">
        <v>3101</v>
      </c>
      <c r="E3949" s="60" t="s">
        <v>6684</v>
      </c>
      <c r="F3949" s="60" t="s">
        <v>10339</v>
      </c>
      <c r="H3949" s="49" t="s">
        <v>13006</v>
      </c>
      <c r="I3949" s="44"/>
      <c r="J3949" s="44"/>
      <c r="K3949" s="44"/>
      <c r="L3949" s="44"/>
      <c r="M3949" s="44"/>
      <c r="N3949" s="44"/>
      <c r="R3949" s="44"/>
    </row>
    <row r="3950" spans="1:18" x14ac:dyDescent="0.15">
      <c r="A3950" s="49">
        <v>38</v>
      </c>
      <c r="B3950" s="49" t="s">
        <v>5643</v>
      </c>
      <c r="C3950" s="49">
        <v>2</v>
      </c>
      <c r="D3950" s="60">
        <v>3104</v>
      </c>
      <c r="E3950" s="60" t="s">
        <v>6685</v>
      </c>
      <c r="F3950" s="60" t="s">
        <v>9683</v>
      </c>
      <c r="H3950" s="49" t="s">
        <v>13006</v>
      </c>
      <c r="I3950" s="44"/>
      <c r="J3950" s="44"/>
      <c r="K3950" s="44"/>
      <c r="L3950" s="44"/>
      <c r="M3950" s="44"/>
      <c r="N3950" s="44"/>
      <c r="R3950" s="44"/>
    </row>
    <row r="3951" spans="1:18" x14ac:dyDescent="0.15">
      <c r="A3951" s="49">
        <v>38</v>
      </c>
      <c r="B3951" s="49" t="s">
        <v>5643</v>
      </c>
      <c r="C3951" s="49">
        <v>3</v>
      </c>
      <c r="D3951" s="60">
        <v>3105</v>
      </c>
      <c r="E3951" s="60" t="s">
        <v>6686</v>
      </c>
      <c r="F3951" s="60" t="s">
        <v>9684</v>
      </c>
      <c r="G3951" s="50" t="s">
        <v>10567</v>
      </c>
      <c r="H3951" s="49" t="s">
        <v>13006</v>
      </c>
      <c r="I3951" s="44" t="s">
        <v>6686</v>
      </c>
      <c r="J3951" s="44"/>
      <c r="K3951" s="44"/>
      <c r="L3951" s="44"/>
      <c r="M3951" s="44"/>
      <c r="N3951" s="44"/>
      <c r="R3951" s="44"/>
    </row>
    <row r="3952" spans="1:18" x14ac:dyDescent="0.15">
      <c r="A3952" s="49">
        <v>38</v>
      </c>
      <c r="B3952" s="49" t="s">
        <v>5643</v>
      </c>
      <c r="C3952" s="49">
        <v>4</v>
      </c>
      <c r="D3952" s="60">
        <v>3106</v>
      </c>
      <c r="E3952" s="60" t="s">
        <v>7004</v>
      </c>
      <c r="F3952" s="60" t="s">
        <v>10349</v>
      </c>
      <c r="G3952" s="50" t="s">
        <v>10244</v>
      </c>
      <c r="H3952" s="49" t="s">
        <v>13007</v>
      </c>
      <c r="I3952" s="44"/>
      <c r="J3952" s="44" t="s">
        <v>7004</v>
      </c>
      <c r="K3952" s="44" t="s">
        <v>7004</v>
      </c>
      <c r="L3952" s="44"/>
      <c r="M3952" s="44"/>
      <c r="N3952" s="44"/>
      <c r="R3952" s="44"/>
    </row>
    <row r="3953" spans="1:18" x14ac:dyDescent="0.15">
      <c r="A3953" s="49">
        <v>38</v>
      </c>
      <c r="B3953" s="49" t="s">
        <v>5643</v>
      </c>
      <c r="C3953" s="49">
        <v>5</v>
      </c>
      <c r="D3953" s="60">
        <v>3107</v>
      </c>
      <c r="E3953" s="60" t="s">
        <v>7005</v>
      </c>
      <c r="F3953" s="60"/>
      <c r="H3953" s="49" t="s">
        <v>13006</v>
      </c>
      <c r="I3953" s="44"/>
      <c r="J3953" s="44"/>
      <c r="K3953" s="44"/>
      <c r="L3953" s="44"/>
      <c r="M3953" s="44"/>
      <c r="N3953" s="44"/>
      <c r="R3953" s="44"/>
    </row>
    <row r="3954" spans="1:18" x14ac:dyDescent="0.15">
      <c r="A3954" s="49">
        <v>38</v>
      </c>
      <c r="B3954" s="49" t="s">
        <v>5643</v>
      </c>
      <c r="C3954" s="49">
        <v>6</v>
      </c>
      <c r="D3954" s="60">
        <v>3108</v>
      </c>
      <c r="E3954" s="60" t="s">
        <v>7006</v>
      </c>
      <c r="F3954" s="60" t="s">
        <v>9966</v>
      </c>
      <c r="H3954" s="49" t="s">
        <v>13006</v>
      </c>
      <c r="I3954" s="44"/>
      <c r="J3954" s="44"/>
      <c r="K3954" s="44"/>
      <c r="L3954" s="44"/>
      <c r="M3954" s="44"/>
      <c r="N3954" s="44"/>
      <c r="R3954" s="44"/>
    </row>
    <row r="3955" spans="1:18" x14ac:dyDescent="0.15">
      <c r="A3955" s="49">
        <v>38</v>
      </c>
      <c r="B3955" s="49" t="s">
        <v>5643</v>
      </c>
      <c r="C3955" s="49">
        <v>7</v>
      </c>
      <c r="D3955" s="60">
        <v>3109</v>
      </c>
      <c r="E3955" s="60" t="s">
        <v>7007</v>
      </c>
      <c r="F3955" s="60"/>
      <c r="H3955" s="49" t="s">
        <v>13006</v>
      </c>
      <c r="I3955" s="44"/>
      <c r="J3955" s="44"/>
      <c r="K3955" s="44"/>
      <c r="L3955" s="44"/>
      <c r="M3955" s="44"/>
      <c r="N3955" s="44"/>
      <c r="R3955" s="44"/>
    </row>
    <row r="3956" spans="1:18" x14ac:dyDescent="0.15">
      <c r="A3956" s="49">
        <v>38</v>
      </c>
      <c r="B3956" s="49" t="s">
        <v>5643</v>
      </c>
      <c r="C3956" s="49">
        <v>8</v>
      </c>
      <c r="D3956" s="60">
        <v>3111</v>
      </c>
      <c r="E3956" s="60" t="s">
        <v>9857</v>
      </c>
      <c r="F3956" s="60" t="s">
        <v>9967</v>
      </c>
      <c r="H3956" s="49" t="s">
        <v>13006</v>
      </c>
      <c r="I3956" s="44"/>
      <c r="J3956" s="44"/>
      <c r="K3956" s="44"/>
      <c r="L3956" s="44"/>
      <c r="M3956" s="44"/>
      <c r="N3956" s="44"/>
      <c r="R3956" s="44"/>
    </row>
    <row r="3957" spans="1:18" x14ac:dyDescent="0.15">
      <c r="A3957" s="49">
        <v>38</v>
      </c>
      <c r="B3957" s="49" t="s">
        <v>5643</v>
      </c>
      <c r="C3957" s="49">
        <v>9</v>
      </c>
      <c r="D3957" s="60">
        <v>3112</v>
      </c>
      <c r="E3957" s="60" t="s">
        <v>9858</v>
      </c>
      <c r="F3957" s="60"/>
      <c r="H3957" s="49" t="s">
        <v>13006</v>
      </c>
      <c r="I3957" s="44"/>
      <c r="J3957" s="44"/>
      <c r="K3957" s="44"/>
      <c r="L3957" s="44"/>
      <c r="M3957" s="44"/>
      <c r="N3957" s="44"/>
      <c r="R3957" s="44"/>
    </row>
    <row r="3958" spans="1:18" x14ac:dyDescent="0.15">
      <c r="A3958" s="49">
        <v>38</v>
      </c>
      <c r="B3958" s="49" t="s">
        <v>5643</v>
      </c>
      <c r="C3958" s="49">
        <v>10</v>
      </c>
      <c r="D3958" s="60">
        <v>3113</v>
      </c>
      <c r="E3958" s="60" t="s">
        <v>15262</v>
      </c>
      <c r="F3958" s="60" t="s">
        <v>9991</v>
      </c>
      <c r="H3958" s="49" t="s">
        <v>13006</v>
      </c>
      <c r="I3958" s="44"/>
      <c r="J3958" s="44"/>
      <c r="K3958" s="44"/>
      <c r="L3958" s="44"/>
      <c r="M3958" s="44"/>
      <c r="N3958" s="44"/>
      <c r="R3958" s="44"/>
    </row>
    <row r="3959" spans="1:18" x14ac:dyDescent="0.15">
      <c r="A3959" s="49">
        <v>38</v>
      </c>
      <c r="B3959" s="49" t="s">
        <v>5643</v>
      </c>
      <c r="C3959" s="49">
        <v>11</v>
      </c>
      <c r="D3959" s="60">
        <v>3114</v>
      </c>
      <c r="E3959" s="60" t="s">
        <v>15271</v>
      </c>
      <c r="F3959" s="60" t="s">
        <v>9992</v>
      </c>
      <c r="H3959" s="49" t="s">
        <v>13006</v>
      </c>
      <c r="I3959" s="44"/>
      <c r="J3959" s="44"/>
      <c r="K3959" s="44"/>
      <c r="L3959" s="44"/>
      <c r="M3959" s="44"/>
      <c r="N3959" s="44"/>
      <c r="R3959" s="44"/>
    </row>
    <row r="3960" spans="1:18" x14ac:dyDescent="0.15">
      <c r="A3960" s="49">
        <v>38</v>
      </c>
      <c r="B3960" s="49" t="s">
        <v>5643</v>
      </c>
      <c r="C3960" s="49">
        <v>12</v>
      </c>
      <c r="D3960" s="60">
        <v>3115</v>
      </c>
      <c r="E3960" s="60" t="s">
        <v>15272</v>
      </c>
      <c r="F3960" s="60"/>
      <c r="H3960" s="49" t="s">
        <v>13006</v>
      </c>
      <c r="I3960" s="44"/>
      <c r="J3960" s="44"/>
      <c r="K3960" s="44"/>
      <c r="L3960" s="44"/>
      <c r="M3960" s="44"/>
      <c r="N3960" s="44"/>
      <c r="R3960" s="44"/>
    </row>
    <row r="3961" spans="1:18" x14ac:dyDescent="0.15">
      <c r="D3961" s="60"/>
      <c r="E3961" s="60"/>
      <c r="F3961" s="60"/>
      <c r="H3961" s="49"/>
      <c r="I3961" s="44"/>
      <c r="J3961" s="44"/>
      <c r="K3961" s="44"/>
      <c r="L3961" s="44"/>
      <c r="M3961" s="44"/>
      <c r="N3961" s="44"/>
      <c r="R3961" s="44"/>
    </row>
    <row r="3962" spans="1:18" x14ac:dyDescent="0.15">
      <c r="A3962" s="49">
        <v>38</v>
      </c>
      <c r="B3962" s="49" t="s">
        <v>5645</v>
      </c>
      <c r="C3962" s="49">
        <v>1</v>
      </c>
      <c r="D3962" s="60">
        <v>3116</v>
      </c>
      <c r="E3962" s="60" t="s">
        <v>15273</v>
      </c>
      <c r="F3962" s="60" t="s">
        <v>12276</v>
      </c>
      <c r="G3962" s="50" t="s">
        <v>10247</v>
      </c>
      <c r="H3962" s="64" t="s">
        <v>10717</v>
      </c>
      <c r="I3962" s="44"/>
      <c r="J3962" s="44"/>
      <c r="K3962" s="44"/>
      <c r="L3962" s="44"/>
      <c r="M3962" s="44"/>
      <c r="N3962" s="44"/>
      <c r="R3962" s="44"/>
    </row>
    <row r="3963" spans="1:18" x14ac:dyDescent="0.15">
      <c r="A3963" s="49">
        <v>38</v>
      </c>
      <c r="B3963" s="49" t="s">
        <v>5645</v>
      </c>
      <c r="C3963" s="49">
        <v>2</v>
      </c>
      <c r="D3963" s="60">
        <v>3117</v>
      </c>
      <c r="E3963" s="60" t="s">
        <v>15274</v>
      </c>
      <c r="F3963" s="60" t="s">
        <v>9964</v>
      </c>
      <c r="H3963" s="49" t="s">
        <v>13006</v>
      </c>
      <c r="I3963" s="44" t="s">
        <v>15274</v>
      </c>
      <c r="J3963" s="44"/>
      <c r="K3963" s="44"/>
      <c r="L3963" s="44"/>
      <c r="M3963" s="44"/>
      <c r="N3963" s="44"/>
      <c r="R3963" s="44"/>
    </row>
    <row r="3964" spans="1:18" x14ac:dyDescent="0.15">
      <c r="A3964" s="49">
        <v>38</v>
      </c>
      <c r="B3964" s="49" t="s">
        <v>5645</v>
      </c>
      <c r="C3964" s="49">
        <v>3</v>
      </c>
      <c r="D3964" s="60">
        <v>3119</v>
      </c>
      <c r="E3964" s="60" t="s">
        <v>15275</v>
      </c>
      <c r="F3964" s="60" t="s">
        <v>9965</v>
      </c>
      <c r="G3964" s="50" t="s">
        <v>7673</v>
      </c>
      <c r="H3964" s="49" t="s">
        <v>13006</v>
      </c>
      <c r="I3964" s="44"/>
      <c r="J3964" s="44"/>
      <c r="K3964" s="44"/>
      <c r="L3964" s="44"/>
      <c r="M3964" s="44"/>
      <c r="N3964" s="44"/>
      <c r="R3964" s="44"/>
    </row>
    <row r="3965" spans="1:18" x14ac:dyDescent="0.15">
      <c r="A3965" s="49">
        <v>38</v>
      </c>
      <c r="B3965" s="49" t="s">
        <v>5645</v>
      </c>
      <c r="C3965" s="49">
        <v>4</v>
      </c>
      <c r="D3965" s="60">
        <v>3120</v>
      </c>
      <c r="E3965" s="60" t="s">
        <v>15276</v>
      </c>
      <c r="F3965" s="60"/>
      <c r="H3965" s="49" t="s">
        <v>13006</v>
      </c>
      <c r="I3965" s="44"/>
      <c r="J3965" s="44"/>
      <c r="K3965" s="44"/>
      <c r="L3965" s="44"/>
      <c r="M3965" s="44"/>
      <c r="N3965" s="44"/>
      <c r="R3965" s="44"/>
    </row>
    <row r="3966" spans="1:18" x14ac:dyDescent="0.15">
      <c r="A3966" s="49">
        <v>38</v>
      </c>
      <c r="B3966" s="49" t="s">
        <v>5645</v>
      </c>
      <c r="C3966" s="49">
        <v>5</v>
      </c>
      <c r="D3966" s="60">
        <v>3121</v>
      </c>
      <c r="E3966" s="60" t="s">
        <v>15277</v>
      </c>
      <c r="F3966" s="60"/>
      <c r="H3966" s="49" t="s">
        <v>13006</v>
      </c>
      <c r="I3966" s="44"/>
      <c r="J3966" s="44"/>
      <c r="K3966" s="44"/>
      <c r="L3966" s="44"/>
      <c r="M3966" s="44"/>
      <c r="N3966" s="44"/>
      <c r="R3966" s="44"/>
    </row>
    <row r="3967" spans="1:18" x14ac:dyDescent="0.15">
      <c r="A3967" s="49">
        <v>38</v>
      </c>
      <c r="B3967" s="49" t="s">
        <v>5645</v>
      </c>
      <c r="C3967" s="49">
        <v>6</v>
      </c>
      <c r="D3967" s="60">
        <v>3122</v>
      </c>
      <c r="E3967" s="60" t="s">
        <v>15278</v>
      </c>
      <c r="F3967" s="60"/>
      <c r="H3967" s="49" t="s">
        <v>13006</v>
      </c>
      <c r="I3967" s="44"/>
      <c r="J3967" s="44"/>
      <c r="K3967" s="44"/>
      <c r="L3967" s="44"/>
      <c r="M3967" s="44"/>
      <c r="N3967" s="44"/>
      <c r="R3967" s="44"/>
    </row>
    <row r="3968" spans="1:18" x14ac:dyDescent="0.15">
      <c r="A3968" s="49">
        <v>38</v>
      </c>
      <c r="B3968" s="49" t="s">
        <v>5645</v>
      </c>
      <c r="C3968" s="49">
        <v>7</v>
      </c>
      <c r="D3968" s="60">
        <v>3124</v>
      </c>
      <c r="E3968" s="60" t="s">
        <v>15279</v>
      </c>
      <c r="F3968" s="60"/>
      <c r="H3968" s="49" t="s">
        <v>13006</v>
      </c>
      <c r="I3968" s="44"/>
      <c r="J3968" s="44"/>
      <c r="K3968" s="44"/>
      <c r="L3968" s="44"/>
      <c r="M3968" s="44"/>
      <c r="N3968" s="44"/>
      <c r="R3968" s="44"/>
    </row>
    <row r="3969" spans="1:18" x14ac:dyDescent="0.15">
      <c r="A3969" s="49">
        <v>38</v>
      </c>
      <c r="B3969" s="49" t="s">
        <v>5645</v>
      </c>
      <c r="C3969" s="49">
        <v>8</v>
      </c>
      <c r="D3969" s="60">
        <v>3125</v>
      </c>
      <c r="E3969" s="60" t="s">
        <v>15280</v>
      </c>
      <c r="F3969" s="60" t="s">
        <v>12553</v>
      </c>
      <c r="G3969" s="50" t="s">
        <v>10571</v>
      </c>
      <c r="H3969" s="49" t="s">
        <v>13007</v>
      </c>
      <c r="I3969" s="44"/>
      <c r="J3969" s="44" t="s">
        <v>15280</v>
      </c>
      <c r="K3969" s="44" t="s">
        <v>15280</v>
      </c>
      <c r="L3969" s="44"/>
      <c r="M3969" s="44"/>
      <c r="N3969" s="44"/>
      <c r="R3969" s="44"/>
    </row>
    <row r="3970" spans="1:18" x14ac:dyDescent="0.15">
      <c r="A3970" s="49">
        <v>38</v>
      </c>
      <c r="B3970" s="49" t="s">
        <v>5645</v>
      </c>
      <c r="C3970" s="49">
        <v>9</v>
      </c>
      <c r="D3970" s="60">
        <v>3126</v>
      </c>
      <c r="E3970" s="60" t="s">
        <v>15281</v>
      </c>
      <c r="F3970" s="60"/>
      <c r="H3970" s="49" t="s">
        <v>13007</v>
      </c>
      <c r="I3970" s="44"/>
      <c r="J3970" s="44"/>
      <c r="K3970" s="44"/>
      <c r="L3970" s="44"/>
      <c r="M3970" s="44"/>
      <c r="N3970" s="44"/>
      <c r="R3970" s="44"/>
    </row>
    <row r="3971" spans="1:18" x14ac:dyDescent="0.15">
      <c r="A3971" s="49">
        <v>38</v>
      </c>
      <c r="B3971" s="49" t="s">
        <v>5645</v>
      </c>
      <c r="C3971" s="49">
        <v>10</v>
      </c>
      <c r="D3971" s="60">
        <v>3127</v>
      </c>
      <c r="E3971" s="60" t="s">
        <v>15282</v>
      </c>
      <c r="F3971" s="60" t="s">
        <v>12554</v>
      </c>
      <c r="G3971" s="50" t="s">
        <v>7672</v>
      </c>
      <c r="H3971" s="49" t="s">
        <v>13006</v>
      </c>
      <c r="I3971" s="44"/>
      <c r="J3971" s="44"/>
      <c r="K3971" s="44"/>
      <c r="L3971" s="44"/>
      <c r="M3971" s="44"/>
      <c r="N3971" s="44"/>
      <c r="R3971" s="44"/>
    </row>
    <row r="3972" spans="1:18" x14ac:dyDescent="0.15">
      <c r="A3972" s="49">
        <v>38</v>
      </c>
      <c r="B3972" s="49" t="s">
        <v>5645</v>
      </c>
      <c r="C3972" s="49">
        <v>11</v>
      </c>
      <c r="D3972" s="60">
        <v>3130</v>
      </c>
      <c r="E3972" s="60" t="s">
        <v>15283</v>
      </c>
      <c r="F3972" s="60" t="s">
        <v>12555</v>
      </c>
      <c r="H3972" s="49" t="s">
        <v>13006</v>
      </c>
      <c r="I3972" s="44"/>
      <c r="J3972" s="44"/>
      <c r="K3972" s="44"/>
      <c r="L3972" s="44"/>
      <c r="M3972" s="44"/>
      <c r="N3972" s="44"/>
      <c r="R3972" s="44"/>
    </row>
    <row r="3973" spans="1:18" x14ac:dyDescent="0.15">
      <c r="A3973" s="49">
        <v>38</v>
      </c>
      <c r="B3973" s="49" t="s">
        <v>5645</v>
      </c>
      <c r="C3973" s="49">
        <v>12</v>
      </c>
      <c r="D3973" s="60">
        <v>3131</v>
      </c>
      <c r="E3973" s="60" t="s">
        <v>15284</v>
      </c>
      <c r="F3973" s="60" t="s">
        <v>12556</v>
      </c>
      <c r="H3973" s="49" t="s">
        <v>13006</v>
      </c>
      <c r="I3973" s="44"/>
      <c r="J3973" s="44"/>
      <c r="K3973" s="44"/>
      <c r="L3973" s="44"/>
      <c r="M3973" s="44"/>
      <c r="N3973" s="44"/>
      <c r="R3973" s="44"/>
    </row>
    <row r="3974" spans="1:18" x14ac:dyDescent="0.15">
      <c r="D3974" s="60"/>
      <c r="E3974" s="60"/>
      <c r="F3974" s="60"/>
      <c r="H3974" s="49"/>
      <c r="I3974" s="44"/>
      <c r="J3974" s="44"/>
      <c r="K3974" s="44"/>
      <c r="L3974" s="44"/>
      <c r="M3974" s="44"/>
      <c r="N3974" s="44"/>
      <c r="R3974" s="44"/>
    </row>
    <row r="3975" spans="1:18" x14ac:dyDescent="0.15">
      <c r="A3975" s="49">
        <v>38</v>
      </c>
      <c r="B3975" s="49" t="s">
        <v>5646</v>
      </c>
      <c r="C3975" s="49">
        <v>1</v>
      </c>
      <c r="D3975" s="60">
        <v>3132</v>
      </c>
      <c r="E3975" s="60" t="s">
        <v>15285</v>
      </c>
      <c r="F3975" s="60"/>
      <c r="G3975" s="50" t="s">
        <v>7671</v>
      </c>
      <c r="H3975" s="49" t="s">
        <v>13006</v>
      </c>
      <c r="I3975" s="44"/>
      <c r="J3975" s="44"/>
      <c r="K3975" s="44"/>
      <c r="L3975" s="44"/>
      <c r="M3975" s="44"/>
      <c r="N3975" s="44"/>
      <c r="R3975" s="44"/>
    </row>
    <row r="3976" spans="1:18" x14ac:dyDescent="0.15">
      <c r="A3976" s="49">
        <v>38</v>
      </c>
      <c r="B3976" s="49" t="s">
        <v>5646</v>
      </c>
      <c r="C3976" s="49">
        <v>2</v>
      </c>
      <c r="D3976" s="60">
        <v>3134</v>
      </c>
      <c r="E3976" s="60" t="s">
        <v>15286</v>
      </c>
      <c r="F3976" s="60" t="s">
        <v>10331</v>
      </c>
      <c r="H3976" s="49" t="s">
        <v>13006</v>
      </c>
      <c r="I3976" s="44"/>
      <c r="J3976" s="44"/>
      <c r="K3976" s="44"/>
      <c r="L3976" s="44"/>
      <c r="M3976" s="44"/>
      <c r="N3976" s="44"/>
      <c r="R3976" s="44"/>
    </row>
    <row r="3977" spans="1:18" x14ac:dyDescent="0.15">
      <c r="A3977" s="49">
        <v>38</v>
      </c>
      <c r="B3977" s="49" t="s">
        <v>5646</v>
      </c>
      <c r="C3977" s="49">
        <v>3</v>
      </c>
      <c r="D3977" s="60">
        <v>3135</v>
      </c>
      <c r="E3977" s="60" t="s">
        <v>15287</v>
      </c>
      <c r="F3977" s="60"/>
      <c r="H3977" s="49" t="s">
        <v>13006</v>
      </c>
      <c r="I3977" s="44"/>
      <c r="J3977" s="44"/>
      <c r="K3977" s="44"/>
      <c r="L3977" s="44"/>
      <c r="M3977" s="44"/>
      <c r="N3977" s="44"/>
      <c r="R3977" s="44"/>
    </row>
    <row r="3978" spans="1:18" x14ac:dyDescent="0.15">
      <c r="A3978" s="49">
        <v>38</v>
      </c>
      <c r="B3978" s="49" t="s">
        <v>5646</v>
      </c>
      <c r="C3978" s="49">
        <v>4</v>
      </c>
      <c r="D3978" s="60">
        <v>3136</v>
      </c>
      <c r="E3978" s="60" t="s">
        <v>15288</v>
      </c>
      <c r="F3978" s="60" t="s">
        <v>10332</v>
      </c>
      <c r="H3978" s="49" t="s">
        <v>13006</v>
      </c>
      <c r="I3978" s="44"/>
      <c r="J3978" s="44"/>
      <c r="K3978" s="44"/>
      <c r="L3978" s="44"/>
      <c r="M3978" s="44"/>
      <c r="N3978" s="44"/>
      <c r="R3978" s="44"/>
    </row>
    <row r="3979" spans="1:18" x14ac:dyDescent="0.15">
      <c r="A3979" s="49">
        <v>38</v>
      </c>
      <c r="B3979" s="49" t="s">
        <v>5646</v>
      </c>
      <c r="C3979" s="49">
        <v>5</v>
      </c>
      <c r="D3979" s="60">
        <v>3138</v>
      </c>
      <c r="E3979" s="60" t="s">
        <v>15289</v>
      </c>
      <c r="F3979" s="60" t="s">
        <v>10333</v>
      </c>
      <c r="G3979" s="50" t="s">
        <v>7671</v>
      </c>
      <c r="H3979" s="64" t="s">
        <v>10717</v>
      </c>
      <c r="I3979" s="44"/>
      <c r="J3979" s="44"/>
      <c r="K3979" s="44"/>
      <c r="L3979" s="44"/>
      <c r="M3979" s="44"/>
      <c r="N3979" s="44"/>
      <c r="R3979" s="44"/>
    </row>
    <row r="3980" spans="1:18" x14ac:dyDescent="0.15">
      <c r="A3980" s="49">
        <v>38</v>
      </c>
      <c r="B3980" s="49" t="s">
        <v>5646</v>
      </c>
      <c r="C3980" s="49">
        <v>6</v>
      </c>
      <c r="D3980" s="60">
        <v>3140</v>
      </c>
      <c r="E3980" s="60" t="s">
        <v>15290</v>
      </c>
      <c r="F3980" s="60"/>
      <c r="H3980" s="49" t="s">
        <v>13006</v>
      </c>
      <c r="I3980" s="44"/>
      <c r="J3980" s="44"/>
      <c r="K3980" s="44"/>
      <c r="L3980" s="44"/>
      <c r="M3980" s="44"/>
      <c r="N3980" s="44"/>
      <c r="R3980" s="44"/>
    </row>
    <row r="3981" spans="1:18" x14ac:dyDescent="0.15">
      <c r="A3981" s="49">
        <v>38</v>
      </c>
      <c r="B3981" s="49" t="s">
        <v>5646</v>
      </c>
      <c r="C3981" s="49">
        <v>7</v>
      </c>
      <c r="D3981" s="60">
        <v>3141</v>
      </c>
      <c r="E3981" s="60" t="s">
        <v>15297</v>
      </c>
      <c r="F3981" s="60" t="s">
        <v>9431</v>
      </c>
      <c r="H3981" s="49" t="s">
        <v>13006</v>
      </c>
      <c r="I3981" s="44"/>
      <c r="J3981" s="44"/>
      <c r="K3981" s="44"/>
      <c r="L3981" s="44"/>
      <c r="M3981" s="44"/>
      <c r="N3981" s="44"/>
      <c r="R3981" s="44"/>
    </row>
    <row r="3982" spans="1:18" x14ac:dyDescent="0.15">
      <c r="A3982" s="49">
        <v>38</v>
      </c>
      <c r="B3982" s="49" t="s">
        <v>5646</v>
      </c>
      <c r="C3982" s="49">
        <v>8</v>
      </c>
      <c r="D3982" s="60">
        <v>3142</v>
      </c>
      <c r="E3982" s="60" t="s">
        <v>15298</v>
      </c>
      <c r="F3982" s="60"/>
      <c r="H3982" s="49" t="s">
        <v>13006</v>
      </c>
      <c r="I3982" s="44"/>
      <c r="J3982" s="44"/>
      <c r="K3982" s="44"/>
      <c r="L3982" s="44"/>
      <c r="M3982" s="44"/>
      <c r="N3982" s="44"/>
      <c r="R3982" s="44"/>
    </row>
    <row r="3983" spans="1:18" x14ac:dyDescent="0.15">
      <c r="A3983" s="49">
        <v>38</v>
      </c>
      <c r="B3983" s="49" t="s">
        <v>5646</v>
      </c>
      <c r="C3983" s="49">
        <v>9</v>
      </c>
      <c r="D3983" s="60">
        <v>3143</v>
      </c>
      <c r="E3983" s="60" t="s">
        <v>3647</v>
      </c>
      <c r="F3983" s="60" t="s">
        <v>9432</v>
      </c>
      <c r="H3983" s="49" t="s">
        <v>13006</v>
      </c>
      <c r="I3983" s="44"/>
      <c r="J3983" s="44"/>
      <c r="K3983" s="44"/>
      <c r="L3983" s="44"/>
      <c r="M3983" s="44"/>
      <c r="N3983" s="44"/>
      <c r="R3983" s="44"/>
    </row>
    <row r="3984" spans="1:18" x14ac:dyDescent="0.15">
      <c r="A3984" s="49">
        <v>38</v>
      </c>
      <c r="B3984" s="49" t="s">
        <v>5646</v>
      </c>
      <c r="C3984" s="49">
        <v>10</v>
      </c>
      <c r="D3984" s="60">
        <v>3144</v>
      </c>
      <c r="E3984" s="60" t="s">
        <v>3648</v>
      </c>
      <c r="F3984" s="60" t="s">
        <v>9433</v>
      </c>
      <c r="H3984" s="49" t="s">
        <v>13006</v>
      </c>
      <c r="I3984" s="44"/>
      <c r="J3984" s="44"/>
      <c r="K3984" s="44" t="s">
        <v>3648</v>
      </c>
      <c r="L3984" s="44"/>
      <c r="M3984" s="44"/>
      <c r="N3984" s="44"/>
      <c r="R3984" s="44"/>
    </row>
    <row r="3985" spans="1:18" x14ac:dyDescent="0.15">
      <c r="A3985" s="49">
        <v>38</v>
      </c>
      <c r="B3985" s="49" t="s">
        <v>5646</v>
      </c>
      <c r="C3985" s="49">
        <v>11</v>
      </c>
      <c r="D3985" s="60">
        <v>3145</v>
      </c>
      <c r="E3985" s="60" t="s">
        <v>3649</v>
      </c>
      <c r="F3985" s="60" t="s">
        <v>9434</v>
      </c>
      <c r="H3985" s="49" t="s">
        <v>13006</v>
      </c>
      <c r="I3985" s="44"/>
      <c r="J3985" s="44"/>
      <c r="K3985" s="44" t="s">
        <v>3649</v>
      </c>
      <c r="L3985" s="44"/>
      <c r="M3985" s="44"/>
      <c r="N3985" s="44"/>
      <c r="R3985" s="44"/>
    </row>
    <row r="3986" spans="1:18" x14ac:dyDescent="0.15">
      <c r="A3986" s="49">
        <v>38</v>
      </c>
      <c r="B3986" s="49" t="s">
        <v>5646</v>
      </c>
      <c r="C3986" s="49">
        <v>12</v>
      </c>
      <c r="D3986" s="60">
        <v>3147</v>
      </c>
      <c r="E3986" s="60" t="s">
        <v>4217</v>
      </c>
      <c r="F3986" s="60"/>
      <c r="H3986" s="49" t="s">
        <v>13006</v>
      </c>
      <c r="I3986" s="44"/>
      <c r="J3986" s="44"/>
      <c r="K3986" s="44"/>
      <c r="L3986" s="44"/>
      <c r="M3986" s="44"/>
      <c r="N3986" s="44"/>
      <c r="R3986" s="44"/>
    </row>
    <row r="3987" spans="1:18" x14ac:dyDescent="0.15">
      <c r="D3987" s="60"/>
      <c r="E3987" s="60"/>
      <c r="F3987" s="60"/>
      <c r="H3987" s="49"/>
      <c r="I3987" s="44"/>
      <c r="J3987" s="44"/>
      <c r="K3987" s="44"/>
      <c r="L3987" s="44"/>
      <c r="M3987" s="44"/>
      <c r="N3987" s="44"/>
      <c r="R3987" s="44"/>
    </row>
    <row r="3988" spans="1:18" x14ac:dyDescent="0.15">
      <c r="A3988" s="49">
        <v>38</v>
      </c>
      <c r="B3988" s="49" t="s">
        <v>5648</v>
      </c>
      <c r="C3988" s="49">
        <v>1</v>
      </c>
      <c r="D3988" s="60">
        <v>3150</v>
      </c>
      <c r="E3988" s="60" t="s">
        <v>3937</v>
      </c>
      <c r="F3988" s="60"/>
      <c r="H3988" s="49" t="s">
        <v>13006</v>
      </c>
      <c r="I3988" s="44"/>
      <c r="J3988" s="44"/>
      <c r="K3988" s="44"/>
      <c r="L3988" s="44"/>
      <c r="M3988" s="44"/>
      <c r="N3988" s="44"/>
      <c r="R3988" s="44"/>
    </row>
    <row r="3989" spans="1:18" x14ac:dyDescent="0.15">
      <c r="A3989" s="49">
        <v>38</v>
      </c>
      <c r="B3989" s="49" t="s">
        <v>5648</v>
      </c>
      <c r="C3989" s="49">
        <v>2</v>
      </c>
      <c r="D3989" s="60">
        <v>3151</v>
      </c>
      <c r="E3989" s="60" t="s">
        <v>12795</v>
      </c>
      <c r="F3989" s="60"/>
      <c r="H3989" s="49" t="s">
        <v>13006</v>
      </c>
      <c r="I3989" s="44"/>
      <c r="J3989" s="44"/>
      <c r="K3989" s="44"/>
      <c r="L3989" s="44"/>
      <c r="M3989" s="44"/>
      <c r="N3989" s="44"/>
      <c r="R3989" s="44"/>
    </row>
    <row r="3990" spans="1:18" x14ac:dyDescent="0.15">
      <c r="A3990" s="49">
        <v>38</v>
      </c>
      <c r="B3990" s="49" t="s">
        <v>5648</v>
      </c>
      <c r="C3990" s="49">
        <v>3</v>
      </c>
      <c r="D3990" s="60">
        <v>3152</v>
      </c>
      <c r="E3990" s="60" t="s">
        <v>12796</v>
      </c>
      <c r="F3990" s="60" t="s">
        <v>4944</v>
      </c>
      <c r="H3990" s="49" t="s">
        <v>13006</v>
      </c>
      <c r="I3990" s="44"/>
      <c r="J3990" s="44"/>
      <c r="K3990" s="44"/>
      <c r="L3990" s="44"/>
      <c r="M3990" s="44"/>
      <c r="N3990" s="44"/>
      <c r="R3990" s="44"/>
    </row>
    <row r="3991" spans="1:18" x14ac:dyDescent="0.15">
      <c r="A3991" s="49">
        <v>38</v>
      </c>
      <c r="B3991" s="49" t="s">
        <v>5648</v>
      </c>
      <c r="C3991" s="49">
        <v>4</v>
      </c>
      <c r="D3991" s="60">
        <v>3153</v>
      </c>
      <c r="E3991" s="60" t="s">
        <v>12797</v>
      </c>
      <c r="F3991" s="60"/>
      <c r="H3991" s="49" t="s">
        <v>13006</v>
      </c>
      <c r="I3991" s="44"/>
      <c r="J3991" s="44"/>
      <c r="K3991" s="44"/>
      <c r="L3991" s="44"/>
      <c r="M3991" s="44"/>
      <c r="N3991" s="44"/>
      <c r="R3991" s="44"/>
    </row>
    <row r="3992" spans="1:18" x14ac:dyDescent="0.15">
      <c r="A3992" s="49">
        <v>38</v>
      </c>
      <c r="B3992" s="49" t="s">
        <v>5648</v>
      </c>
      <c r="C3992" s="49">
        <v>5</v>
      </c>
      <c r="D3992" s="60">
        <v>3155</v>
      </c>
      <c r="E3992" s="60" t="s">
        <v>12798</v>
      </c>
      <c r="F3992" s="60" t="s">
        <v>4945</v>
      </c>
      <c r="H3992" s="49" t="s">
        <v>13006</v>
      </c>
      <c r="I3992" s="44"/>
      <c r="J3992" s="44"/>
      <c r="K3992" s="44"/>
      <c r="L3992" s="44"/>
      <c r="M3992" s="44"/>
      <c r="N3992" s="44"/>
      <c r="R3992" s="44"/>
    </row>
    <row r="3993" spans="1:18" x14ac:dyDescent="0.15">
      <c r="A3993" s="49">
        <v>38</v>
      </c>
      <c r="B3993" s="49" t="s">
        <v>5648</v>
      </c>
      <c r="C3993" s="49">
        <v>6</v>
      </c>
      <c r="D3993" s="60">
        <v>3156</v>
      </c>
      <c r="E3993" s="60" t="s">
        <v>8721</v>
      </c>
      <c r="F3993" s="60" t="s">
        <v>10700</v>
      </c>
      <c r="H3993" s="49" t="s">
        <v>13006</v>
      </c>
      <c r="I3993" s="44"/>
      <c r="J3993" s="44"/>
      <c r="K3993" s="44"/>
      <c r="L3993" s="44"/>
      <c r="M3993" s="44"/>
      <c r="N3993" s="44"/>
      <c r="R3993" s="44"/>
    </row>
    <row r="3994" spans="1:18" x14ac:dyDescent="0.15">
      <c r="A3994" s="49">
        <v>38</v>
      </c>
      <c r="B3994" s="49" t="s">
        <v>5648</v>
      </c>
      <c r="C3994" s="49">
        <v>7</v>
      </c>
      <c r="D3994" s="60">
        <v>3157</v>
      </c>
      <c r="E3994" s="60" t="s">
        <v>8722</v>
      </c>
      <c r="F3994" s="60" t="s">
        <v>10701</v>
      </c>
      <c r="H3994" s="49" t="s">
        <v>13006</v>
      </c>
      <c r="I3994" s="44"/>
      <c r="J3994" s="44"/>
      <c r="K3994" s="44"/>
      <c r="L3994" s="44"/>
      <c r="M3994" s="44"/>
      <c r="N3994" s="44"/>
      <c r="R3994" s="44"/>
    </row>
    <row r="3995" spans="1:18" x14ac:dyDescent="0.15">
      <c r="A3995" s="49">
        <v>38</v>
      </c>
      <c r="B3995" s="49" t="s">
        <v>5648</v>
      </c>
      <c r="C3995" s="49">
        <v>8</v>
      </c>
      <c r="D3995" s="60">
        <v>3158</v>
      </c>
      <c r="E3995" s="60" t="s">
        <v>8723</v>
      </c>
      <c r="F3995" s="60" t="s">
        <v>10361</v>
      </c>
      <c r="G3995" s="50" t="s">
        <v>10248</v>
      </c>
      <c r="H3995" s="49" t="s">
        <v>13006</v>
      </c>
      <c r="I3995" s="44"/>
      <c r="J3995" s="44"/>
      <c r="K3995" s="44"/>
      <c r="L3995" s="44"/>
      <c r="M3995" s="44"/>
      <c r="N3995" s="44"/>
      <c r="R3995" s="44"/>
    </row>
    <row r="3996" spans="1:18" x14ac:dyDescent="0.15">
      <c r="A3996" s="49">
        <v>38</v>
      </c>
      <c r="B3996" s="49" t="s">
        <v>5648</v>
      </c>
      <c r="C3996" s="49">
        <v>9</v>
      </c>
      <c r="D3996" s="60">
        <v>3159</v>
      </c>
      <c r="E3996" s="60" t="s">
        <v>6659</v>
      </c>
      <c r="F3996" s="60"/>
      <c r="H3996" s="49" t="s">
        <v>13006</v>
      </c>
      <c r="I3996" s="44"/>
      <c r="J3996" s="44"/>
      <c r="K3996" s="44"/>
      <c r="L3996" s="44"/>
      <c r="M3996" s="44"/>
      <c r="N3996" s="44"/>
      <c r="R3996" s="44"/>
    </row>
    <row r="3997" spans="1:18" x14ac:dyDescent="0.15">
      <c r="A3997" s="49">
        <v>38</v>
      </c>
      <c r="B3997" s="49" t="s">
        <v>5648</v>
      </c>
      <c r="C3997" s="49">
        <v>10</v>
      </c>
      <c r="D3997" s="60">
        <v>3160</v>
      </c>
      <c r="E3997" s="60" t="s">
        <v>6660</v>
      </c>
      <c r="F3997" s="60" t="s">
        <v>10362</v>
      </c>
      <c r="H3997" s="49" t="s">
        <v>13006</v>
      </c>
      <c r="I3997" s="44"/>
      <c r="J3997" s="44"/>
      <c r="K3997" s="44"/>
      <c r="L3997" s="44"/>
      <c r="M3997" s="44"/>
      <c r="N3997" s="44"/>
      <c r="R3997" s="44"/>
    </row>
    <row r="3998" spans="1:18" x14ac:dyDescent="0.15">
      <c r="A3998" s="49">
        <v>38</v>
      </c>
      <c r="B3998" s="49" t="s">
        <v>5648</v>
      </c>
      <c r="C3998" s="49">
        <v>11</v>
      </c>
      <c r="D3998" s="60">
        <v>3161</v>
      </c>
      <c r="E3998" s="60" t="s">
        <v>6661</v>
      </c>
      <c r="F3998" s="60" t="s">
        <v>10363</v>
      </c>
      <c r="H3998" s="49" t="s">
        <v>13006</v>
      </c>
      <c r="I3998" s="44"/>
      <c r="J3998" s="44"/>
      <c r="K3998" s="44"/>
      <c r="L3998" s="44"/>
      <c r="M3998" s="44"/>
      <c r="N3998" s="44"/>
      <c r="R3998" s="44"/>
    </row>
    <row r="3999" spans="1:18" x14ac:dyDescent="0.15">
      <c r="A3999" s="49">
        <v>38</v>
      </c>
      <c r="B3999" s="49" t="s">
        <v>5648</v>
      </c>
      <c r="C3999" s="49">
        <v>12</v>
      </c>
      <c r="D3999" s="60">
        <v>3162</v>
      </c>
      <c r="E3999" s="60" t="s">
        <v>6662</v>
      </c>
      <c r="F3999" s="60"/>
      <c r="H3999" s="49" t="s">
        <v>13006</v>
      </c>
      <c r="I3999" s="44"/>
      <c r="J3999" s="44"/>
      <c r="K3999" s="44"/>
      <c r="L3999" s="44"/>
      <c r="M3999" s="44"/>
      <c r="N3999" s="44"/>
      <c r="R3999" s="44"/>
    </row>
    <row r="4000" spans="1:18" x14ac:dyDescent="0.15">
      <c r="D4000" s="60"/>
      <c r="E4000" s="60"/>
      <c r="F4000" s="60"/>
      <c r="H4000" s="49"/>
      <c r="I4000" s="44"/>
      <c r="J4000" s="44"/>
      <c r="K4000" s="44"/>
      <c r="L4000" s="44"/>
      <c r="M4000" s="44"/>
      <c r="N4000" s="44"/>
      <c r="R4000" s="44"/>
    </row>
    <row r="4001" spans="1:18" x14ac:dyDescent="0.15">
      <c r="A4001" s="49">
        <v>38</v>
      </c>
      <c r="B4001" s="49" t="s">
        <v>5649</v>
      </c>
      <c r="C4001" s="49">
        <v>1</v>
      </c>
      <c r="D4001" s="60">
        <v>3163</v>
      </c>
      <c r="E4001" s="60" t="s">
        <v>6663</v>
      </c>
      <c r="F4001" s="60" t="s">
        <v>10364</v>
      </c>
      <c r="G4001" s="50" t="s">
        <v>7671</v>
      </c>
      <c r="H4001" s="49" t="s">
        <v>13007</v>
      </c>
      <c r="I4001" s="44"/>
      <c r="J4001" s="44"/>
      <c r="K4001" s="44"/>
      <c r="L4001" s="44"/>
      <c r="M4001" s="44"/>
      <c r="N4001" s="44"/>
      <c r="R4001" s="44"/>
    </row>
    <row r="4002" spans="1:18" x14ac:dyDescent="0.15">
      <c r="A4002" s="49">
        <v>38</v>
      </c>
      <c r="B4002" s="49" t="s">
        <v>5649</v>
      </c>
      <c r="C4002" s="49">
        <v>2</v>
      </c>
      <c r="D4002" s="60">
        <v>3164</v>
      </c>
      <c r="E4002" s="60" t="s">
        <v>6664</v>
      </c>
      <c r="F4002" s="60"/>
      <c r="H4002" s="49" t="s">
        <v>13006</v>
      </c>
      <c r="I4002" s="44"/>
      <c r="J4002" s="44"/>
      <c r="K4002" s="44"/>
      <c r="L4002" s="44"/>
      <c r="M4002" s="44"/>
      <c r="N4002" s="44"/>
      <c r="R4002" s="44"/>
    </row>
    <row r="4003" spans="1:18" x14ac:dyDescent="0.15">
      <c r="A4003" s="49">
        <v>38</v>
      </c>
      <c r="B4003" s="49" t="s">
        <v>5649</v>
      </c>
      <c r="C4003" s="49">
        <v>3</v>
      </c>
      <c r="D4003" s="60">
        <v>3165</v>
      </c>
      <c r="E4003" s="60" t="s">
        <v>6665</v>
      </c>
      <c r="F4003" s="60"/>
      <c r="H4003" s="49" t="s">
        <v>13006</v>
      </c>
      <c r="I4003" s="44"/>
      <c r="J4003" s="44"/>
      <c r="K4003" s="44"/>
      <c r="L4003" s="44"/>
      <c r="M4003" s="44"/>
      <c r="N4003" s="44"/>
      <c r="R4003" s="44"/>
    </row>
    <row r="4004" spans="1:18" x14ac:dyDescent="0.15">
      <c r="A4004" s="49">
        <v>38</v>
      </c>
      <c r="B4004" s="49" t="s">
        <v>5649</v>
      </c>
      <c r="C4004" s="49">
        <v>4</v>
      </c>
      <c r="D4004" s="60">
        <v>3167</v>
      </c>
      <c r="E4004" s="60" t="s">
        <v>7511</v>
      </c>
      <c r="F4004" s="60"/>
      <c r="H4004" s="49" t="s">
        <v>13006</v>
      </c>
      <c r="I4004" s="44"/>
      <c r="J4004" s="44"/>
      <c r="K4004" s="44"/>
      <c r="L4004" s="44"/>
      <c r="M4004" s="44"/>
      <c r="N4004" s="44"/>
      <c r="R4004" s="44"/>
    </row>
    <row r="4005" spans="1:18" x14ac:dyDescent="0.15">
      <c r="A4005" s="49">
        <v>38</v>
      </c>
      <c r="B4005" s="49" t="s">
        <v>5649</v>
      </c>
      <c r="C4005" s="49">
        <v>5</v>
      </c>
      <c r="D4005" s="60">
        <v>3168</v>
      </c>
      <c r="E4005" s="60" t="s">
        <v>7512</v>
      </c>
      <c r="F4005" s="60" t="s">
        <v>10365</v>
      </c>
      <c r="H4005" s="49" t="s">
        <v>13006</v>
      </c>
      <c r="I4005" s="44"/>
      <c r="J4005" s="44"/>
      <c r="K4005" s="44"/>
      <c r="L4005" s="44"/>
      <c r="M4005" s="44"/>
      <c r="N4005" s="44"/>
      <c r="R4005" s="44"/>
    </row>
    <row r="4006" spans="1:18" x14ac:dyDescent="0.15">
      <c r="A4006" s="49">
        <v>38</v>
      </c>
      <c r="B4006" s="49" t="s">
        <v>5649</v>
      </c>
      <c r="C4006" s="49">
        <v>6</v>
      </c>
      <c r="D4006" s="60">
        <v>3169</v>
      </c>
      <c r="E4006" s="60" t="s">
        <v>7711</v>
      </c>
      <c r="F4006" s="60"/>
      <c r="H4006" s="49" t="s">
        <v>13006</v>
      </c>
      <c r="I4006" s="44"/>
      <c r="J4006" s="44"/>
      <c r="K4006" s="44"/>
      <c r="L4006" s="44"/>
      <c r="M4006" s="44"/>
      <c r="N4006" s="44"/>
      <c r="R4006" s="44"/>
    </row>
    <row r="4007" spans="1:18" x14ac:dyDescent="0.15">
      <c r="A4007" s="49">
        <v>38</v>
      </c>
      <c r="B4007" s="49" t="s">
        <v>5649</v>
      </c>
      <c r="C4007" s="49">
        <v>7</v>
      </c>
      <c r="D4007" s="60">
        <v>3170</v>
      </c>
      <c r="E4007" s="60" t="s">
        <v>7712</v>
      </c>
      <c r="F4007" s="60"/>
      <c r="H4007" s="49" t="s">
        <v>13006</v>
      </c>
      <c r="I4007" s="44"/>
      <c r="J4007" s="44"/>
      <c r="K4007" s="44"/>
      <c r="L4007" s="44"/>
      <c r="M4007" s="44"/>
      <c r="N4007" s="44"/>
      <c r="R4007" s="44"/>
    </row>
    <row r="4008" spans="1:18" x14ac:dyDescent="0.15">
      <c r="A4008" s="49">
        <v>38</v>
      </c>
      <c r="B4008" s="49" t="s">
        <v>5649</v>
      </c>
      <c r="C4008" s="49">
        <v>8</v>
      </c>
      <c r="D4008" s="60">
        <v>3171</v>
      </c>
      <c r="E4008" s="60" t="s">
        <v>7708</v>
      </c>
      <c r="F4008" s="60" t="s">
        <v>10347</v>
      </c>
      <c r="H4008" s="49" t="s">
        <v>13006</v>
      </c>
      <c r="I4008" s="44"/>
      <c r="J4008" s="44"/>
      <c r="K4008" s="44"/>
      <c r="L4008" s="44"/>
      <c r="M4008" s="44"/>
      <c r="N4008" s="44"/>
      <c r="R4008" s="44"/>
    </row>
    <row r="4009" spans="1:18" x14ac:dyDescent="0.15">
      <c r="A4009" s="49">
        <v>38</v>
      </c>
      <c r="B4009" s="49" t="s">
        <v>5649</v>
      </c>
      <c r="C4009" s="49">
        <v>9</v>
      </c>
      <c r="D4009" s="60">
        <v>3172</v>
      </c>
      <c r="E4009" s="60" t="s">
        <v>7709</v>
      </c>
      <c r="F4009" s="60" t="s">
        <v>10348</v>
      </c>
      <c r="G4009" s="50" t="s">
        <v>10248</v>
      </c>
      <c r="H4009" s="49" t="s">
        <v>13006</v>
      </c>
      <c r="I4009" s="44"/>
      <c r="J4009" s="44"/>
      <c r="K4009" s="44"/>
      <c r="L4009" s="44"/>
      <c r="M4009" s="44"/>
      <c r="N4009" s="44"/>
      <c r="R4009" s="44"/>
    </row>
    <row r="4010" spans="1:18" x14ac:dyDescent="0.15">
      <c r="A4010" s="49">
        <v>38</v>
      </c>
      <c r="B4010" s="49" t="s">
        <v>5649</v>
      </c>
      <c r="C4010" s="49">
        <v>10</v>
      </c>
      <c r="D4010" s="60">
        <v>3173</v>
      </c>
      <c r="E4010" s="60" t="s">
        <v>7710</v>
      </c>
      <c r="F4010" s="60" t="s">
        <v>9995</v>
      </c>
      <c r="G4010" s="50" t="s">
        <v>7671</v>
      </c>
      <c r="H4010" s="49" t="s">
        <v>13006</v>
      </c>
      <c r="I4010" s="44"/>
      <c r="J4010" s="44"/>
      <c r="K4010" s="44"/>
      <c r="L4010" s="44"/>
      <c r="M4010" s="44"/>
      <c r="N4010" s="44"/>
      <c r="R4010" s="44"/>
    </row>
    <row r="4011" spans="1:18" x14ac:dyDescent="0.15">
      <c r="A4011" s="49">
        <v>38</v>
      </c>
      <c r="B4011" s="49" t="s">
        <v>5649</v>
      </c>
      <c r="C4011" s="49">
        <v>11</v>
      </c>
      <c r="D4011" s="60">
        <v>3174</v>
      </c>
      <c r="E4011" s="60" t="s">
        <v>8012</v>
      </c>
      <c r="F4011" s="60" t="s">
        <v>10327</v>
      </c>
      <c r="G4011" s="50" t="s">
        <v>7671</v>
      </c>
      <c r="H4011" s="49" t="s">
        <v>13007</v>
      </c>
      <c r="I4011" s="44"/>
      <c r="J4011" s="44" t="s">
        <v>8012</v>
      </c>
      <c r="K4011" s="44" t="s">
        <v>8012</v>
      </c>
      <c r="L4011" s="44"/>
      <c r="M4011" s="44"/>
      <c r="N4011" s="44"/>
      <c r="R4011" s="44"/>
    </row>
    <row r="4012" spans="1:18" x14ac:dyDescent="0.15">
      <c r="A4012" s="49">
        <v>38</v>
      </c>
      <c r="B4012" s="49" t="s">
        <v>5649</v>
      </c>
      <c r="C4012" s="49">
        <v>12</v>
      </c>
      <c r="D4012" s="60">
        <v>3177</v>
      </c>
      <c r="E4012" s="60" t="s">
        <v>8013</v>
      </c>
      <c r="F4012" s="60" t="s">
        <v>11267</v>
      </c>
      <c r="H4012" s="49" t="s">
        <v>13006</v>
      </c>
      <c r="I4012" s="44"/>
      <c r="J4012" s="44"/>
      <c r="K4012" s="44"/>
      <c r="L4012" s="44"/>
      <c r="M4012" s="44"/>
      <c r="N4012" s="44"/>
      <c r="R4012" s="44"/>
    </row>
    <row r="4013" spans="1:18" ht="58.5" customHeight="1" x14ac:dyDescent="0.15">
      <c r="A4013" s="53" t="s">
        <v>12234</v>
      </c>
      <c r="B4013" s="54"/>
      <c r="C4013" s="54"/>
      <c r="D4013" s="54"/>
      <c r="E4013" s="54"/>
      <c r="F4013" s="54"/>
      <c r="G4013" s="54"/>
      <c r="H4013" s="32"/>
      <c r="I4013" s="44"/>
      <c r="J4013" s="44"/>
      <c r="K4013" s="44"/>
      <c r="L4013" s="44"/>
      <c r="M4013" s="44"/>
      <c r="N4013" s="44"/>
      <c r="R4013" s="44"/>
    </row>
    <row r="4014" spans="1:18" s="20" customFormat="1" ht="14.25" customHeight="1" x14ac:dyDescent="0.15">
      <c r="A4014" s="2" t="s">
        <v>9863</v>
      </c>
      <c r="B4014" s="2" t="s">
        <v>9861</v>
      </c>
      <c r="C4014" s="2" t="s">
        <v>9862</v>
      </c>
      <c r="D4014" s="11" t="s">
        <v>6922</v>
      </c>
      <c r="E4014" s="11" t="s">
        <v>7223</v>
      </c>
      <c r="F4014" s="11" t="s">
        <v>14363</v>
      </c>
      <c r="G4014" s="4" t="s">
        <v>7670</v>
      </c>
      <c r="H4014" s="58"/>
      <c r="I4014" s="3" t="s">
        <v>12569</v>
      </c>
      <c r="J4014" s="3" t="s">
        <v>13220</v>
      </c>
      <c r="K4014" s="3" t="s">
        <v>13560</v>
      </c>
    </row>
    <row r="4015" spans="1:18" s="20" customFormat="1" x14ac:dyDescent="0.15">
      <c r="A4015" s="2"/>
      <c r="B4015" s="2"/>
      <c r="C4015" s="2"/>
      <c r="D4015" s="11"/>
      <c r="E4015" s="11"/>
      <c r="F4015" s="11"/>
      <c r="G4015" s="4"/>
      <c r="H4015" s="2" t="s">
        <v>13350</v>
      </c>
      <c r="I4015" s="2" t="s">
        <v>12886</v>
      </c>
      <c r="J4015" s="2" t="s">
        <v>12886</v>
      </c>
      <c r="K4015" s="2" t="s">
        <v>12886</v>
      </c>
    </row>
    <row r="4016" spans="1:18" x14ac:dyDescent="0.15">
      <c r="D4016" s="60"/>
      <c r="E4016" s="60"/>
      <c r="F4016" s="60"/>
      <c r="H4016" s="49"/>
      <c r="I4016" s="44"/>
      <c r="J4016" s="44"/>
      <c r="K4016" s="44"/>
      <c r="L4016" s="44"/>
      <c r="M4016" s="44"/>
      <c r="N4016" s="44"/>
      <c r="R4016" s="44"/>
    </row>
    <row r="4017" spans="1:18" x14ac:dyDescent="0.15">
      <c r="A4017" s="49">
        <v>39</v>
      </c>
      <c r="B4017" s="49" t="s">
        <v>8125</v>
      </c>
      <c r="C4017" s="49">
        <v>1</v>
      </c>
      <c r="D4017" s="60">
        <v>3178</v>
      </c>
      <c r="E4017" s="60" t="s">
        <v>8014</v>
      </c>
      <c r="F4017" s="60" t="s">
        <v>11268</v>
      </c>
      <c r="H4017" s="49" t="s">
        <v>13006</v>
      </c>
      <c r="I4017" s="44"/>
      <c r="J4017" s="44"/>
      <c r="K4017" s="44"/>
      <c r="L4017" s="44"/>
      <c r="M4017" s="44"/>
      <c r="N4017" s="44"/>
      <c r="R4017" s="44"/>
    </row>
    <row r="4018" spans="1:18" x14ac:dyDescent="0.15">
      <c r="A4018" s="49">
        <v>39</v>
      </c>
      <c r="B4018" s="49" t="s">
        <v>8125</v>
      </c>
      <c r="C4018" s="49">
        <v>2</v>
      </c>
      <c r="D4018" s="60">
        <v>3179</v>
      </c>
      <c r="E4018" s="60" t="s">
        <v>5811</v>
      </c>
      <c r="F4018" s="60"/>
      <c r="H4018" s="49" t="s">
        <v>13006</v>
      </c>
      <c r="I4018" s="44"/>
      <c r="J4018" s="44"/>
      <c r="K4018" s="44"/>
      <c r="L4018" s="44"/>
      <c r="M4018" s="44"/>
      <c r="N4018" s="44"/>
      <c r="R4018" s="44"/>
    </row>
    <row r="4019" spans="1:18" x14ac:dyDescent="0.15">
      <c r="A4019" s="49">
        <v>39</v>
      </c>
      <c r="B4019" s="49" t="s">
        <v>8125</v>
      </c>
      <c r="C4019" s="49">
        <v>3</v>
      </c>
      <c r="D4019" s="60">
        <v>3180</v>
      </c>
      <c r="E4019" s="60" t="s">
        <v>5812</v>
      </c>
      <c r="F4019" s="60"/>
      <c r="H4019" s="49" t="s">
        <v>13006</v>
      </c>
      <c r="I4019" s="44"/>
      <c r="J4019" s="44"/>
      <c r="K4019" s="44"/>
      <c r="L4019" s="44"/>
      <c r="M4019" s="44"/>
      <c r="N4019" s="44"/>
      <c r="R4019" s="44"/>
    </row>
    <row r="4020" spans="1:18" x14ac:dyDescent="0.15">
      <c r="A4020" s="49">
        <v>39</v>
      </c>
      <c r="B4020" s="49" t="s">
        <v>8125</v>
      </c>
      <c r="C4020" s="49">
        <v>4</v>
      </c>
      <c r="D4020" s="60">
        <v>3181</v>
      </c>
      <c r="E4020" s="60" t="s">
        <v>5813</v>
      </c>
      <c r="F4020" s="60" t="s">
        <v>11269</v>
      </c>
      <c r="G4020" s="50" t="s">
        <v>10571</v>
      </c>
      <c r="H4020" s="49" t="s">
        <v>13006</v>
      </c>
      <c r="I4020" s="44"/>
      <c r="J4020" s="44" t="s">
        <v>5813</v>
      </c>
      <c r="K4020" s="44" t="s">
        <v>5813</v>
      </c>
      <c r="L4020" s="44"/>
      <c r="M4020" s="44"/>
      <c r="N4020" s="44"/>
      <c r="R4020" s="44"/>
    </row>
    <row r="4021" spans="1:18" x14ac:dyDescent="0.15">
      <c r="A4021" s="49">
        <v>39</v>
      </c>
      <c r="B4021" s="49" t="s">
        <v>8125</v>
      </c>
      <c r="C4021" s="49">
        <v>5</v>
      </c>
      <c r="D4021" s="60">
        <v>3182</v>
      </c>
      <c r="E4021" s="60" t="s">
        <v>5814</v>
      </c>
      <c r="F4021" s="60" t="s">
        <v>11270</v>
      </c>
      <c r="H4021" s="49" t="s">
        <v>13006</v>
      </c>
      <c r="I4021" s="44"/>
      <c r="J4021" s="44"/>
      <c r="K4021" s="44"/>
      <c r="L4021" s="44"/>
      <c r="M4021" s="44"/>
      <c r="N4021" s="44"/>
      <c r="R4021" s="44"/>
    </row>
    <row r="4022" spans="1:18" x14ac:dyDescent="0.15">
      <c r="A4022" s="49">
        <v>39</v>
      </c>
      <c r="B4022" s="49" t="s">
        <v>8125</v>
      </c>
      <c r="C4022" s="49">
        <v>6</v>
      </c>
      <c r="D4022" s="60">
        <v>3183</v>
      </c>
      <c r="E4022" s="60" t="s">
        <v>5815</v>
      </c>
      <c r="F4022" s="60" t="s">
        <v>11271</v>
      </c>
      <c r="H4022" s="49" t="s">
        <v>13006</v>
      </c>
      <c r="I4022" s="44"/>
      <c r="J4022" s="44"/>
      <c r="K4022" s="44"/>
      <c r="L4022" s="44"/>
      <c r="M4022" s="44"/>
      <c r="N4022" s="44"/>
      <c r="R4022" s="44"/>
    </row>
    <row r="4023" spans="1:18" x14ac:dyDescent="0.15">
      <c r="A4023" s="49">
        <v>39</v>
      </c>
      <c r="B4023" s="49" t="s">
        <v>8125</v>
      </c>
      <c r="C4023" s="49">
        <v>7</v>
      </c>
      <c r="D4023" s="60">
        <v>3184</v>
      </c>
      <c r="E4023" s="60" t="s">
        <v>5816</v>
      </c>
      <c r="F4023" s="60"/>
      <c r="H4023" s="49" t="s">
        <v>13006</v>
      </c>
      <c r="I4023" s="44"/>
      <c r="J4023" s="44"/>
      <c r="K4023" s="44"/>
      <c r="L4023" s="44"/>
      <c r="M4023" s="44"/>
      <c r="N4023" s="44"/>
      <c r="R4023" s="44"/>
    </row>
    <row r="4024" spans="1:18" x14ac:dyDescent="0.15">
      <c r="A4024" s="49">
        <v>39</v>
      </c>
      <c r="B4024" s="49" t="s">
        <v>8125</v>
      </c>
      <c r="C4024" s="49">
        <v>8</v>
      </c>
      <c r="D4024" s="60">
        <v>3185</v>
      </c>
      <c r="E4024" s="60" t="s">
        <v>6086</v>
      </c>
      <c r="F4024" s="60" t="s">
        <v>11272</v>
      </c>
      <c r="G4024" s="50" t="s">
        <v>10571</v>
      </c>
      <c r="H4024" s="49" t="s">
        <v>13006</v>
      </c>
      <c r="I4024" s="44"/>
      <c r="J4024" s="44"/>
      <c r="K4024" s="44"/>
      <c r="L4024" s="44"/>
      <c r="M4024" s="44"/>
      <c r="N4024" s="44"/>
      <c r="R4024" s="44"/>
    </row>
    <row r="4025" spans="1:18" x14ac:dyDescent="0.15">
      <c r="A4025" s="49">
        <v>39</v>
      </c>
      <c r="B4025" s="49" t="s">
        <v>8125</v>
      </c>
      <c r="C4025" s="49">
        <v>9</v>
      </c>
      <c r="D4025" s="60">
        <v>3187</v>
      </c>
      <c r="E4025" s="60" t="s">
        <v>6087</v>
      </c>
      <c r="F4025" s="60" t="s">
        <v>11273</v>
      </c>
      <c r="H4025" s="49" t="s">
        <v>13006</v>
      </c>
      <c r="I4025" s="44"/>
      <c r="J4025" s="44"/>
      <c r="K4025" s="44"/>
      <c r="L4025" s="44"/>
      <c r="M4025" s="44"/>
      <c r="N4025" s="44"/>
      <c r="R4025" s="44"/>
    </row>
    <row r="4026" spans="1:18" x14ac:dyDescent="0.15">
      <c r="A4026" s="49">
        <v>39</v>
      </c>
      <c r="B4026" s="49" t="s">
        <v>8125</v>
      </c>
      <c r="C4026" s="49">
        <v>10</v>
      </c>
      <c r="D4026" s="60">
        <v>3188</v>
      </c>
      <c r="E4026" s="60" t="s">
        <v>6088</v>
      </c>
      <c r="F4026" s="60"/>
      <c r="H4026" s="49" t="s">
        <v>13006</v>
      </c>
      <c r="I4026" s="44"/>
      <c r="J4026" s="44"/>
      <c r="K4026" s="44"/>
      <c r="L4026" s="44"/>
      <c r="M4026" s="44"/>
      <c r="N4026" s="44"/>
      <c r="R4026" s="44"/>
    </row>
    <row r="4027" spans="1:18" x14ac:dyDescent="0.15">
      <c r="A4027" s="49">
        <v>39</v>
      </c>
      <c r="B4027" s="49" t="s">
        <v>8125</v>
      </c>
      <c r="C4027" s="49">
        <v>11</v>
      </c>
      <c r="D4027" s="60">
        <v>3189</v>
      </c>
      <c r="E4027" s="60" t="s">
        <v>6089</v>
      </c>
      <c r="F4027" s="60"/>
      <c r="H4027" s="49" t="s">
        <v>13006</v>
      </c>
      <c r="I4027" s="44"/>
      <c r="J4027" s="44"/>
      <c r="K4027" s="44"/>
      <c r="L4027" s="44"/>
      <c r="M4027" s="44"/>
      <c r="N4027" s="44"/>
      <c r="R4027" s="44"/>
    </row>
    <row r="4028" spans="1:18" x14ac:dyDescent="0.15">
      <c r="A4028" s="49">
        <v>39</v>
      </c>
      <c r="B4028" s="49" t="s">
        <v>8125</v>
      </c>
      <c r="C4028" s="49">
        <v>12</v>
      </c>
      <c r="D4028" s="60">
        <v>3190</v>
      </c>
      <c r="E4028" s="60" t="s">
        <v>6090</v>
      </c>
      <c r="F4028" s="60"/>
      <c r="H4028" s="49" t="s">
        <v>13006</v>
      </c>
      <c r="I4028" s="44"/>
      <c r="J4028" s="44"/>
      <c r="K4028" s="44"/>
      <c r="L4028" s="44"/>
      <c r="M4028" s="44"/>
      <c r="N4028" s="44"/>
      <c r="R4028" s="44"/>
    </row>
    <row r="4029" spans="1:18" x14ac:dyDescent="0.15">
      <c r="D4029" s="60"/>
      <c r="E4029" s="60"/>
      <c r="F4029" s="60"/>
      <c r="H4029" s="49"/>
      <c r="I4029" s="44"/>
      <c r="J4029" s="44"/>
      <c r="K4029" s="44"/>
      <c r="L4029" s="44"/>
      <c r="M4029" s="44"/>
      <c r="N4029" s="44"/>
      <c r="R4029" s="44"/>
    </row>
    <row r="4030" spans="1:18" x14ac:dyDescent="0.15">
      <c r="A4030" s="49">
        <v>39</v>
      </c>
      <c r="B4030" s="49" t="s">
        <v>5644</v>
      </c>
      <c r="C4030" s="49">
        <v>1</v>
      </c>
      <c r="D4030" s="60">
        <v>3191</v>
      </c>
      <c r="E4030" s="60" t="s">
        <v>6091</v>
      </c>
      <c r="F4030" s="60" t="s">
        <v>11274</v>
      </c>
      <c r="H4030" s="49" t="s">
        <v>13006</v>
      </c>
      <c r="I4030" s="44"/>
      <c r="J4030" s="44"/>
      <c r="K4030" s="44"/>
      <c r="L4030" s="44"/>
      <c r="M4030" s="44"/>
      <c r="N4030" s="44"/>
      <c r="R4030" s="44"/>
    </row>
    <row r="4031" spans="1:18" x14ac:dyDescent="0.15">
      <c r="A4031" s="49">
        <v>39</v>
      </c>
      <c r="B4031" s="49" t="s">
        <v>5644</v>
      </c>
      <c r="C4031" s="49">
        <v>2</v>
      </c>
      <c r="D4031" s="60">
        <v>3193</v>
      </c>
      <c r="E4031" s="60" t="s">
        <v>5821</v>
      </c>
      <c r="F4031" s="60"/>
      <c r="H4031" s="49" t="s">
        <v>13006</v>
      </c>
      <c r="I4031" s="44"/>
      <c r="J4031" s="44"/>
      <c r="K4031" s="44"/>
      <c r="L4031" s="44"/>
      <c r="M4031" s="44"/>
      <c r="N4031" s="44"/>
      <c r="R4031" s="44"/>
    </row>
    <row r="4032" spans="1:18" x14ac:dyDescent="0.15">
      <c r="A4032" s="49">
        <v>39</v>
      </c>
      <c r="B4032" s="49" t="s">
        <v>5644</v>
      </c>
      <c r="C4032" s="49">
        <v>3</v>
      </c>
      <c r="D4032" s="60">
        <v>3194</v>
      </c>
      <c r="E4032" s="60" t="s">
        <v>5822</v>
      </c>
      <c r="F4032" s="60" t="s">
        <v>10330</v>
      </c>
      <c r="H4032" s="49" t="s">
        <v>13006</v>
      </c>
      <c r="I4032" s="44"/>
      <c r="J4032" s="44"/>
      <c r="K4032" s="44"/>
      <c r="L4032" s="44"/>
      <c r="M4032" s="44"/>
      <c r="N4032" s="44"/>
      <c r="R4032" s="44"/>
    </row>
    <row r="4033" spans="1:18" x14ac:dyDescent="0.15">
      <c r="A4033" s="49">
        <v>39</v>
      </c>
      <c r="B4033" s="49" t="s">
        <v>5644</v>
      </c>
      <c r="C4033" s="49">
        <v>4</v>
      </c>
      <c r="D4033" s="60">
        <v>3195</v>
      </c>
      <c r="E4033" s="60" t="s">
        <v>5514</v>
      </c>
      <c r="F4033" s="60" t="s">
        <v>9112</v>
      </c>
      <c r="H4033" s="49" t="s">
        <v>13006</v>
      </c>
      <c r="I4033" s="44"/>
      <c r="J4033" s="44"/>
      <c r="K4033" s="44"/>
      <c r="L4033" s="44"/>
      <c r="M4033" s="44"/>
      <c r="N4033" s="44"/>
      <c r="R4033" s="44"/>
    </row>
    <row r="4034" spans="1:18" x14ac:dyDescent="0.15">
      <c r="A4034" s="49">
        <v>39</v>
      </c>
      <c r="B4034" s="49" t="s">
        <v>5644</v>
      </c>
      <c r="C4034" s="49">
        <v>5</v>
      </c>
      <c r="D4034" s="60">
        <v>3196</v>
      </c>
      <c r="E4034" s="60" t="s">
        <v>8737</v>
      </c>
      <c r="F4034" s="60" t="s">
        <v>9113</v>
      </c>
      <c r="H4034" s="49" t="s">
        <v>13006</v>
      </c>
      <c r="I4034" s="44"/>
      <c r="J4034" s="44"/>
      <c r="K4034" s="44"/>
      <c r="L4034" s="44"/>
      <c r="M4034" s="44"/>
      <c r="N4034" s="44"/>
      <c r="R4034" s="44"/>
    </row>
    <row r="4035" spans="1:18" x14ac:dyDescent="0.15">
      <c r="A4035" s="49">
        <v>39</v>
      </c>
      <c r="B4035" s="49" t="s">
        <v>5644</v>
      </c>
      <c r="C4035" s="49">
        <v>6</v>
      </c>
      <c r="D4035" s="60">
        <v>3198</v>
      </c>
      <c r="E4035" s="60" t="s">
        <v>8738</v>
      </c>
      <c r="F4035" s="60"/>
      <c r="H4035" s="49" t="s">
        <v>13006</v>
      </c>
      <c r="I4035" s="44"/>
      <c r="J4035" s="44"/>
      <c r="K4035" s="44"/>
      <c r="L4035" s="44"/>
      <c r="M4035" s="44"/>
      <c r="N4035" s="44"/>
      <c r="R4035" s="44"/>
    </row>
    <row r="4036" spans="1:18" x14ac:dyDescent="0.15">
      <c r="A4036" s="49">
        <v>39</v>
      </c>
      <c r="B4036" s="49" t="s">
        <v>5644</v>
      </c>
      <c r="C4036" s="49">
        <v>7</v>
      </c>
      <c r="D4036" s="60">
        <v>3199</v>
      </c>
      <c r="E4036" s="60" t="s">
        <v>8739</v>
      </c>
      <c r="F4036" s="60"/>
      <c r="H4036" s="49" t="s">
        <v>13006</v>
      </c>
      <c r="I4036" s="44"/>
      <c r="J4036" s="44"/>
      <c r="K4036" s="44"/>
      <c r="L4036" s="44"/>
      <c r="M4036" s="44"/>
      <c r="N4036" s="44"/>
      <c r="R4036" s="44"/>
    </row>
    <row r="4037" spans="1:18" x14ac:dyDescent="0.15">
      <c r="A4037" s="49">
        <v>39</v>
      </c>
      <c r="B4037" s="49" t="s">
        <v>5644</v>
      </c>
      <c r="C4037" s="49">
        <v>8</v>
      </c>
      <c r="D4037" s="60">
        <v>3200</v>
      </c>
      <c r="E4037" s="60" t="s">
        <v>8740</v>
      </c>
      <c r="F4037" s="60"/>
      <c r="H4037" s="49" t="s">
        <v>13006</v>
      </c>
      <c r="I4037" s="44"/>
      <c r="J4037" s="44"/>
      <c r="K4037" s="44"/>
      <c r="L4037" s="44"/>
      <c r="M4037" s="44"/>
      <c r="N4037" s="44"/>
      <c r="R4037" s="44"/>
    </row>
    <row r="4038" spans="1:18" x14ac:dyDescent="0.15">
      <c r="A4038" s="49">
        <v>39</v>
      </c>
      <c r="B4038" s="49" t="s">
        <v>5644</v>
      </c>
      <c r="C4038" s="49">
        <v>9</v>
      </c>
      <c r="D4038" s="60">
        <v>3201</v>
      </c>
      <c r="E4038" s="60" t="s">
        <v>8741</v>
      </c>
      <c r="F4038" s="60"/>
      <c r="H4038" s="49" t="s">
        <v>13006</v>
      </c>
      <c r="I4038" s="44"/>
      <c r="J4038" s="44"/>
      <c r="K4038" s="44"/>
      <c r="L4038" s="44"/>
      <c r="M4038" s="44"/>
      <c r="N4038" s="44"/>
      <c r="R4038" s="44"/>
    </row>
    <row r="4039" spans="1:18" x14ac:dyDescent="0.15">
      <c r="A4039" s="49">
        <v>39</v>
      </c>
      <c r="B4039" s="49" t="s">
        <v>5644</v>
      </c>
      <c r="C4039" s="49">
        <v>10</v>
      </c>
      <c r="D4039" s="60">
        <v>3202</v>
      </c>
      <c r="E4039" s="60" t="s">
        <v>10530</v>
      </c>
      <c r="F4039" s="60" t="s">
        <v>9479</v>
      </c>
      <c r="H4039" s="49" t="s">
        <v>13006</v>
      </c>
      <c r="I4039" s="44"/>
      <c r="J4039" s="44"/>
      <c r="K4039" s="44"/>
      <c r="L4039" s="44"/>
      <c r="M4039" s="44"/>
      <c r="N4039" s="44"/>
      <c r="R4039" s="44"/>
    </row>
    <row r="4040" spans="1:18" x14ac:dyDescent="0.15">
      <c r="A4040" s="49">
        <v>39</v>
      </c>
      <c r="B4040" s="49" t="s">
        <v>5644</v>
      </c>
      <c r="C4040" s="49">
        <v>11</v>
      </c>
      <c r="D4040" s="60">
        <v>3203</v>
      </c>
      <c r="E4040" s="60" t="s">
        <v>10198</v>
      </c>
      <c r="F4040" s="60" t="s">
        <v>9480</v>
      </c>
      <c r="H4040" s="49" t="s">
        <v>13006</v>
      </c>
      <c r="I4040" s="44"/>
      <c r="J4040" s="44"/>
      <c r="K4040" s="44"/>
      <c r="L4040" s="44"/>
      <c r="M4040" s="44"/>
      <c r="N4040" s="44"/>
      <c r="R4040" s="44"/>
    </row>
    <row r="4041" spans="1:18" x14ac:dyDescent="0.15">
      <c r="A4041" s="49">
        <v>39</v>
      </c>
      <c r="B4041" s="49" t="s">
        <v>5644</v>
      </c>
      <c r="C4041" s="49">
        <v>12</v>
      </c>
      <c r="D4041" s="60">
        <v>3204</v>
      </c>
      <c r="E4041" s="60" t="s">
        <v>10199</v>
      </c>
      <c r="F4041" s="60" t="s">
        <v>9436</v>
      </c>
      <c r="H4041" s="49" t="s">
        <v>13006</v>
      </c>
      <c r="I4041" s="44"/>
      <c r="J4041" s="44"/>
      <c r="K4041" s="44"/>
      <c r="L4041" s="44"/>
      <c r="M4041" s="44"/>
      <c r="N4041" s="44"/>
      <c r="R4041" s="44"/>
    </row>
    <row r="4042" spans="1:18" x14ac:dyDescent="0.15">
      <c r="D4042" s="60"/>
      <c r="E4042" s="60"/>
      <c r="F4042" s="60"/>
      <c r="H4042" s="49"/>
      <c r="I4042" s="44"/>
      <c r="J4042" s="44"/>
      <c r="K4042" s="44"/>
      <c r="L4042" s="44"/>
      <c r="M4042" s="44"/>
      <c r="N4042" s="44"/>
      <c r="R4042" s="44"/>
    </row>
    <row r="4043" spans="1:18" x14ac:dyDescent="0.15">
      <c r="A4043" s="49">
        <v>39</v>
      </c>
      <c r="B4043" s="49" t="s">
        <v>5647</v>
      </c>
      <c r="C4043" s="49">
        <v>1</v>
      </c>
      <c r="D4043" s="60">
        <v>3205</v>
      </c>
      <c r="E4043" s="60" t="s">
        <v>10200</v>
      </c>
      <c r="F4043" s="60" t="s">
        <v>9435</v>
      </c>
      <c r="H4043" s="49" t="s">
        <v>13006</v>
      </c>
      <c r="I4043" s="44"/>
      <c r="J4043" s="44"/>
      <c r="K4043" s="44"/>
      <c r="L4043" s="44"/>
      <c r="M4043" s="44"/>
      <c r="N4043" s="44"/>
      <c r="R4043" s="44"/>
    </row>
    <row r="4044" spans="1:18" x14ac:dyDescent="0.15">
      <c r="A4044" s="49">
        <v>39</v>
      </c>
      <c r="B4044" s="49" t="s">
        <v>5647</v>
      </c>
      <c r="C4044" s="49">
        <v>2</v>
      </c>
      <c r="D4044" s="60">
        <v>3206</v>
      </c>
      <c r="E4044" s="60" t="s">
        <v>10201</v>
      </c>
      <c r="F4044" s="60" t="s">
        <v>4946</v>
      </c>
      <c r="H4044" s="49" t="s">
        <v>13006</v>
      </c>
      <c r="I4044" s="44"/>
      <c r="J4044" s="44"/>
      <c r="K4044" s="44"/>
      <c r="L4044" s="44"/>
      <c r="M4044" s="44"/>
      <c r="N4044" s="44"/>
      <c r="R4044" s="44"/>
    </row>
    <row r="4045" spans="1:18" x14ac:dyDescent="0.15">
      <c r="A4045" s="49">
        <v>39</v>
      </c>
      <c r="B4045" s="49" t="s">
        <v>5647</v>
      </c>
      <c r="C4045" s="49">
        <v>3</v>
      </c>
      <c r="D4045" s="60">
        <v>3208</v>
      </c>
      <c r="E4045" s="60" t="s">
        <v>11155</v>
      </c>
      <c r="F4045" s="60"/>
      <c r="H4045" s="49" t="s">
        <v>13006</v>
      </c>
      <c r="I4045" s="44"/>
      <c r="J4045" s="44"/>
      <c r="K4045" s="44"/>
      <c r="L4045" s="44"/>
      <c r="M4045" s="44"/>
      <c r="N4045" s="44"/>
      <c r="R4045" s="44"/>
    </row>
    <row r="4046" spans="1:18" x14ac:dyDescent="0.15">
      <c r="A4046" s="49">
        <v>39</v>
      </c>
      <c r="B4046" s="49" t="s">
        <v>5647</v>
      </c>
      <c r="C4046" s="49">
        <v>4</v>
      </c>
      <c r="D4046" s="60">
        <v>3209</v>
      </c>
      <c r="E4046" s="60" t="s">
        <v>11156</v>
      </c>
      <c r="F4046" s="60" t="s">
        <v>4947</v>
      </c>
      <c r="H4046" s="49" t="s">
        <v>13006</v>
      </c>
      <c r="I4046" s="44"/>
      <c r="J4046" s="44"/>
      <c r="K4046" s="44"/>
      <c r="L4046" s="44"/>
      <c r="M4046" s="44"/>
      <c r="N4046" s="44"/>
      <c r="R4046" s="44"/>
    </row>
    <row r="4047" spans="1:18" x14ac:dyDescent="0.15">
      <c r="A4047" s="49">
        <v>39</v>
      </c>
      <c r="B4047" s="49" t="s">
        <v>5647</v>
      </c>
      <c r="C4047" s="49">
        <v>5</v>
      </c>
      <c r="D4047" s="60">
        <v>3210</v>
      </c>
      <c r="E4047" s="60" t="s">
        <v>11157</v>
      </c>
      <c r="F4047" s="60" t="s">
        <v>4948</v>
      </c>
      <c r="H4047" s="49" t="s">
        <v>13006</v>
      </c>
      <c r="I4047" s="44" t="s">
        <v>11157</v>
      </c>
      <c r="J4047" s="44"/>
      <c r="K4047" s="44"/>
      <c r="L4047" s="44"/>
      <c r="M4047" s="44"/>
      <c r="N4047" s="44"/>
      <c r="R4047" s="44"/>
    </row>
    <row r="4048" spans="1:18" x14ac:dyDescent="0.15">
      <c r="A4048" s="49">
        <v>39</v>
      </c>
      <c r="B4048" s="49" t="s">
        <v>5647</v>
      </c>
      <c r="C4048" s="49">
        <v>6</v>
      </c>
      <c r="D4048" s="60">
        <v>3211</v>
      </c>
      <c r="E4048" s="60" t="s">
        <v>4086</v>
      </c>
      <c r="F4048" s="60"/>
      <c r="H4048" s="49" t="s">
        <v>13006</v>
      </c>
      <c r="I4048" s="44"/>
      <c r="J4048" s="44"/>
      <c r="K4048" s="44"/>
      <c r="L4048" s="44"/>
      <c r="M4048" s="44"/>
      <c r="N4048" s="44"/>
      <c r="R4048" s="44"/>
    </row>
    <row r="4049" spans="1:18" x14ac:dyDescent="0.15">
      <c r="A4049" s="49">
        <v>39</v>
      </c>
      <c r="B4049" s="49" t="s">
        <v>5647</v>
      </c>
      <c r="C4049" s="49">
        <v>7</v>
      </c>
      <c r="D4049" s="60">
        <v>3212</v>
      </c>
      <c r="E4049" s="60" t="s">
        <v>3745</v>
      </c>
      <c r="F4049" s="60"/>
      <c r="H4049" s="49" t="s">
        <v>13006</v>
      </c>
      <c r="I4049" s="44"/>
      <c r="J4049" s="44"/>
      <c r="K4049" s="44"/>
      <c r="L4049" s="44"/>
      <c r="M4049" s="44"/>
      <c r="N4049" s="44"/>
      <c r="R4049" s="44"/>
    </row>
    <row r="4050" spans="1:18" x14ac:dyDescent="0.15">
      <c r="A4050" s="49">
        <v>39</v>
      </c>
      <c r="B4050" s="49" t="s">
        <v>5647</v>
      </c>
      <c r="C4050" s="49">
        <v>8</v>
      </c>
      <c r="D4050" s="60">
        <v>3213</v>
      </c>
      <c r="E4050" s="60" t="s">
        <v>3746</v>
      </c>
      <c r="F4050" s="60" t="s">
        <v>4949</v>
      </c>
      <c r="G4050" s="50" t="s">
        <v>10568</v>
      </c>
      <c r="H4050" s="49" t="s">
        <v>13006</v>
      </c>
      <c r="I4050" s="44"/>
      <c r="J4050" s="44"/>
      <c r="K4050" s="44"/>
      <c r="L4050" s="44"/>
      <c r="M4050" s="44"/>
      <c r="N4050" s="44"/>
      <c r="R4050" s="44"/>
    </row>
    <row r="4051" spans="1:18" x14ac:dyDescent="0.15">
      <c r="A4051" s="49">
        <v>39</v>
      </c>
      <c r="B4051" s="49" t="s">
        <v>5647</v>
      </c>
      <c r="C4051" s="49">
        <v>9</v>
      </c>
      <c r="D4051" s="60">
        <v>3214</v>
      </c>
      <c r="E4051" s="60" t="s">
        <v>3747</v>
      </c>
      <c r="F4051" s="60"/>
      <c r="H4051" s="49" t="s">
        <v>13006</v>
      </c>
      <c r="I4051" s="44"/>
      <c r="J4051" s="44"/>
      <c r="K4051" s="44"/>
      <c r="L4051" s="44"/>
      <c r="M4051" s="44"/>
      <c r="N4051" s="44"/>
      <c r="R4051" s="44"/>
    </row>
    <row r="4052" spans="1:18" x14ac:dyDescent="0.15">
      <c r="A4052" s="49">
        <v>39</v>
      </c>
      <c r="B4052" s="49" t="s">
        <v>5647</v>
      </c>
      <c r="C4052" s="49">
        <v>10</v>
      </c>
      <c r="D4052" s="60">
        <v>3215</v>
      </c>
      <c r="E4052" s="60" t="s">
        <v>3748</v>
      </c>
      <c r="F4052" s="60" t="s">
        <v>4950</v>
      </c>
      <c r="H4052" s="49" t="s">
        <v>13006</v>
      </c>
      <c r="I4052" s="44"/>
      <c r="J4052" s="44"/>
      <c r="K4052" s="44"/>
      <c r="L4052" s="44"/>
      <c r="M4052" s="44"/>
      <c r="N4052" s="44"/>
      <c r="R4052" s="44"/>
    </row>
    <row r="4053" spans="1:18" x14ac:dyDescent="0.15">
      <c r="A4053" s="49">
        <v>39</v>
      </c>
      <c r="B4053" s="49" t="s">
        <v>5647</v>
      </c>
      <c r="C4053" s="49">
        <v>11</v>
      </c>
      <c r="D4053" s="60">
        <v>3218</v>
      </c>
      <c r="E4053" s="60" t="s">
        <v>3749</v>
      </c>
      <c r="F4053" s="60" t="s">
        <v>4951</v>
      </c>
      <c r="G4053" s="50" t="s">
        <v>7673</v>
      </c>
      <c r="H4053" s="49" t="s">
        <v>13006</v>
      </c>
      <c r="I4053" s="44" t="s">
        <v>3749</v>
      </c>
      <c r="J4053" s="44"/>
      <c r="K4053" s="44" t="s">
        <v>3749</v>
      </c>
      <c r="L4053" s="44"/>
      <c r="M4053" s="44"/>
      <c r="N4053" s="44"/>
      <c r="R4053" s="44"/>
    </row>
    <row r="4054" spans="1:18" x14ac:dyDescent="0.15">
      <c r="A4054" s="49">
        <v>39</v>
      </c>
      <c r="B4054" s="49" t="s">
        <v>5647</v>
      </c>
      <c r="C4054" s="49">
        <v>12</v>
      </c>
      <c r="D4054" s="60">
        <v>3219</v>
      </c>
      <c r="E4054" s="60" t="s">
        <v>3750</v>
      </c>
      <c r="F4054" s="60" t="s">
        <v>4952</v>
      </c>
      <c r="H4054" s="49" t="s">
        <v>13006</v>
      </c>
      <c r="I4054" s="44"/>
      <c r="J4054" s="44"/>
      <c r="K4054" s="44"/>
      <c r="L4054" s="44"/>
      <c r="M4054" s="44"/>
      <c r="N4054" s="44"/>
      <c r="R4054" s="44"/>
    </row>
    <row r="4055" spans="1:18" x14ac:dyDescent="0.15">
      <c r="D4055" s="60"/>
      <c r="E4055" s="60"/>
      <c r="F4055" s="60"/>
      <c r="H4055" s="49"/>
      <c r="I4055" s="44"/>
      <c r="J4055" s="44"/>
      <c r="K4055" s="44"/>
      <c r="L4055" s="44"/>
      <c r="M4055" s="44"/>
      <c r="N4055" s="44"/>
      <c r="R4055" s="44"/>
    </row>
    <row r="4056" spans="1:18" x14ac:dyDescent="0.15">
      <c r="A4056" s="49">
        <v>39</v>
      </c>
      <c r="B4056" s="49" t="s">
        <v>5643</v>
      </c>
      <c r="C4056" s="49">
        <v>1</v>
      </c>
      <c r="D4056" s="60">
        <v>3222</v>
      </c>
      <c r="E4056" s="60" t="s">
        <v>3751</v>
      </c>
      <c r="F4056" s="60" t="s">
        <v>4953</v>
      </c>
      <c r="H4056" s="49" t="s">
        <v>13006</v>
      </c>
      <c r="I4056" s="44"/>
      <c r="J4056" s="44"/>
      <c r="K4056" s="44"/>
      <c r="L4056" s="44"/>
      <c r="M4056" s="44"/>
      <c r="N4056" s="44"/>
      <c r="R4056" s="44"/>
    </row>
    <row r="4057" spans="1:18" x14ac:dyDescent="0.15">
      <c r="A4057" s="49">
        <v>39</v>
      </c>
      <c r="B4057" s="49" t="s">
        <v>5643</v>
      </c>
      <c r="C4057" s="49">
        <v>2</v>
      </c>
      <c r="D4057" s="60">
        <v>3223</v>
      </c>
      <c r="E4057" s="60" t="s">
        <v>3752</v>
      </c>
      <c r="F4057" s="60" t="s">
        <v>4954</v>
      </c>
      <c r="G4057" s="50" t="s">
        <v>7673</v>
      </c>
      <c r="H4057" s="49" t="s">
        <v>13006</v>
      </c>
      <c r="I4057" s="44"/>
      <c r="J4057" s="44"/>
      <c r="K4057" s="44"/>
      <c r="L4057" s="44"/>
      <c r="M4057" s="44"/>
      <c r="N4057" s="44"/>
      <c r="R4057" s="44"/>
    </row>
    <row r="4058" spans="1:18" x14ac:dyDescent="0.15">
      <c r="A4058" s="49">
        <v>39</v>
      </c>
      <c r="B4058" s="49" t="s">
        <v>5643</v>
      </c>
      <c r="C4058" s="49">
        <v>3</v>
      </c>
      <c r="D4058" s="60">
        <v>3229</v>
      </c>
      <c r="E4058" s="60" t="s">
        <v>5840</v>
      </c>
      <c r="F4058" s="60"/>
      <c r="H4058" s="49" t="s">
        <v>13006</v>
      </c>
      <c r="I4058" s="44"/>
      <c r="J4058" s="44"/>
      <c r="K4058" s="44"/>
      <c r="L4058" s="44"/>
      <c r="M4058" s="44"/>
      <c r="N4058" s="44"/>
      <c r="R4058" s="44"/>
    </row>
    <row r="4059" spans="1:18" x14ac:dyDescent="0.15">
      <c r="A4059" s="49">
        <v>39</v>
      </c>
      <c r="B4059" s="49" t="s">
        <v>5643</v>
      </c>
      <c r="C4059" s="49">
        <v>4</v>
      </c>
      <c r="D4059" s="60">
        <v>3231</v>
      </c>
      <c r="E4059" s="60" t="s">
        <v>5841</v>
      </c>
      <c r="F4059" s="60" t="s">
        <v>4955</v>
      </c>
      <c r="H4059" s="49" t="s">
        <v>13006</v>
      </c>
      <c r="I4059" s="44"/>
      <c r="J4059" s="44"/>
      <c r="K4059" s="44"/>
      <c r="L4059" s="44"/>
      <c r="M4059" s="44"/>
      <c r="N4059" s="44"/>
      <c r="R4059" s="44"/>
    </row>
    <row r="4060" spans="1:18" x14ac:dyDescent="0.15">
      <c r="A4060" s="49">
        <v>39</v>
      </c>
      <c r="B4060" s="49" t="s">
        <v>5643</v>
      </c>
      <c r="C4060" s="49">
        <v>5</v>
      </c>
      <c r="D4060" s="60">
        <v>3232</v>
      </c>
      <c r="E4060" s="60" t="s">
        <v>5842</v>
      </c>
      <c r="F4060" s="60" t="s">
        <v>10342</v>
      </c>
      <c r="G4060" s="50" t="s">
        <v>7671</v>
      </c>
      <c r="H4060" s="49" t="s">
        <v>13006</v>
      </c>
      <c r="I4060" s="44"/>
      <c r="J4060" s="44"/>
      <c r="K4060" s="44"/>
      <c r="L4060" s="44"/>
      <c r="M4060" s="44"/>
      <c r="N4060" s="44"/>
      <c r="R4060" s="44"/>
    </row>
    <row r="4061" spans="1:18" x14ac:dyDescent="0.15">
      <c r="A4061" s="49">
        <v>39</v>
      </c>
      <c r="B4061" s="49" t="s">
        <v>5643</v>
      </c>
      <c r="C4061" s="49">
        <v>6</v>
      </c>
      <c r="D4061" s="60">
        <v>3233</v>
      </c>
      <c r="E4061" s="60" t="s">
        <v>5843</v>
      </c>
      <c r="F4061" s="60"/>
      <c r="H4061" s="49" t="s">
        <v>13006</v>
      </c>
      <c r="I4061" s="44"/>
      <c r="J4061" s="44"/>
      <c r="K4061" s="44"/>
      <c r="L4061" s="44"/>
      <c r="M4061" s="44"/>
      <c r="N4061" s="44"/>
      <c r="R4061" s="44"/>
    </row>
    <row r="4062" spans="1:18" x14ac:dyDescent="0.15">
      <c r="A4062" s="49">
        <v>39</v>
      </c>
      <c r="B4062" s="49" t="s">
        <v>5643</v>
      </c>
      <c r="C4062" s="49">
        <v>7</v>
      </c>
      <c r="D4062" s="60">
        <v>3234</v>
      </c>
      <c r="E4062" s="60" t="s">
        <v>5844</v>
      </c>
      <c r="F4062" s="60"/>
      <c r="H4062" s="49" t="s">
        <v>13006</v>
      </c>
      <c r="I4062" s="44"/>
      <c r="J4062" s="44"/>
      <c r="K4062" s="44"/>
      <c r="L4062" s="44"/>
      <c r="M4062" s="44"/>
      <c r="N4062" s="44"/>
      <c r="R4062" s="44"/>
    </row>
    <row r="4063" spans="1:18" x14ac:dyDescent="0.15">
      <c r="A4063" s="49">
        <v>39</v>
      </c>
      <c r="B4063" s="49" t="s">
        <v>5643</v>
      </c>
      <c r="C4063" s="49">
        <v>8</v>
      </c>
      <c r="D4063" s="60">
        <v>3236</v>
      </c>
      <c r="E4063" s="60" t="s">
        <v>9977</v>
      </c>
      <c r="F4063" s="60" t="s">
        <v>10381</v>
      </c>
      <c r="G4063" s="50" t="s">
        <v>10567</v>
      </c>
      <c r="H4063" s="64" t="s">
        <v>10717</v>
      </c>
      <c r="I4063" s="44"/>
      <c r="J4063" s="44"/>
      <c r="K4063" s="44"/>
      <c r="L4063" s="44"/>
      <c r="M4063" s="44"/>
      <c r="N4063" s="44"/>
      <c r="R4063" s="44"/>
    </row>
    <row r="4064" spans="1:18" x14ac:dyDescent="0.15">
      <c r="A4064" s="49">
        <v>39</v>
      </c>
      <c r="B4064" s="49" t="s">
        <v>5643</v>
      </c>
      <c r="C4064" s="49">
        <v>9</v>
      </c>
      <c r="D4064" s="60">
        <v>3237</v>
      </c>
      <c r="E4064" s="60" t="s">
        <v>9978</v>
      </c>
      <c r="F4064" s="60" t="s">
        <v>9993</v>
      </c>
      <c r="H4064" s="49" t="s">
        <v>13006</v>
      </c>
      <c r="I4064" s="44"/>
      <c r="J4064" s="44"/>
      <c r="K4064" s="44"/>
      <c r="L4064" s="44"/>
      <c r="M4064" s="44"/>
      <c r="N4064" s="44"/>
      <c r="R4064" s="44"/>
    </row>
    <row r="4065" spans="1:18" x14ac:dyDescent="0.15">
      <c r="A4065" s="49">
        <v>39</v>
      </c>
      <c r="B4065" s="49" t="s">
        <v>5643</v>
      </c>
      <c r="C4065" s="49">
        <v>10</v>
      </c>
      <c r="D4065" s="60">
        <v>3238</v>
      </c>
      <c r="E4065" s="60" t="s">
        <v>9979</v>
      </c>
      <c r="F4065" s="60"/>
      <c r="H4065" s="49" t="s">
        <v>13006</v>
      </c>
      <c r="I4065" s="44"/>
      <c r="J4065" s="44"/>
      <c r="K4065" s="44"/>
      <c r="L4065" s="44"/>
      <c r="M4065" s="44"/>
      <c r="N4065" s="44"/>
      <c r="R4065" s="44"/>
    </row>
    <row r="4066" spans="1:18" x14ac:dyDescent="0.15">
      <c r="A4066" s="49">
        <v>39</v>
      </c>
      <c r="B4066" s="49" t="s">
        <v>5643</v>
      </c>
      <c r="C4066" s="49">
        <v>11</v>
      </c>
      <c r="D4066" s="60">
        <v>3239</v>
      </c>
      <c r="E4066" s="60" t="s">
        <v>9980</v>
      </c>
      <c r="F4066" s="60"/>
      <c r="H4066" s="49" t="s">
        <v>13006</v>
      </c>
      <c r="I4066" s="44"/>
      <c r="J4066" s="44"/>
      <c r="K4066" s="44"/>
      <c r="L4066" s="44"/>
      <c r="M4066" s="44"/>
      <c r="N4066" s="44"/>
      <c r="R4066" s="44"/>
    </row>
    <row r="4067" spans="1:18" x14ac:dyDescent="0.15">
      <c r="A4067" s="49">
        <v>39</v>
      </c>
      <c r="B4067" s="49" t="s">
        <v>5643</v>
      </c>
      <c r="C4067" s="49">
        <v>12</v>
      </c>
      <c r="D4067" s="60">
        <v>3240</v>
      </c>
      <c r="E4067" s="60" t="s">
        <v>9981</v>
      </c>
      <c r="F4067" s="60"/>
      <c r="H4067" s="49" t="s">
        <v>10718</v>
      </c>
      <c r="I4067" s="44"/>
      <c r="J4067" s="44"/>
      <c r="K4067" s="44"/>
      <c r="L4067" s="44"/>
      <c r="M4067" s="44"/>
      <c r="N4067" s="44"/>
      <c r="R4067" s="44"/>
    </row>
    <row r="4068" spans="1:18" x14ac:dyDescent="0.15">
      <c r="D4068" s="60"/>
      <c r="E4068" s="60"/>
      <c r="F4068" s="60"/>
      <c r="H4068" s="49"/>
      <c r="I4068" s="44"/>
      <c r="J4068" s="44"/>
      <c r="K4068" s="44"/>
      <c r="L4068" s="44"/>
      <c r="M4068" s="44"/>
      <c r="N4068" s="44"/>
      <c r="R4068" s="44"/>
    </row>
    <row r="4069" spans="1:18" x14ac:dyDescent="0.15">
      <c r="A4069" s="49">
        <v>39</v>
      </c>
      <c r="B4069" s="49" t="s">
        <v>5645</v>
      </c>
      <c r="C4069" s="49">
        <v>1</v>
      </c>
      <c r="D4069" s="60">
        <v>3242</v>
      </c>
      <c r="E4069" s="60" t="s">
        <v>9982</v>
      </c>
      <c r="F4069" s="60" t="s">
        <v>9994</v>
      </c>
      <c r="H4069" s="49" t="s">
        <v>13006</v>
      </c>
      <c r="I4069" s="44"/>
      <c r="J4069" s="44"/>
      <c r="K4069" s="44"/>
      <c r="L4069" s="44"/>
      <c r="M4069" s="44"/>
      <c r="N4069" s="44"/>
      <c r="R4069" s="44"/>
    </row>
    <row r="4070" spans="1:18" x14ac:dyDescent="0.15">
      <c r="A4070" s="49">
        <v>39</v>
      </c>
      <c r="B4070" s="49" t="s">
        <v>5645</v>
      </c>
      <c r="C4070" s="49">
        <v>2</v>
      </c>
      <c r="D4070" s="60">
        <v>3243</v>
      </c>
      <c r="E4070" s="60" t="s">
        <v>9983</v>
      </c>
      <c r="F4070" s="60" t="s">
        <v>10351</v>
      </c>
      <c r="H4070" s="49" t="s">
        <v>13006</v>
      </c>
      <c r="I4070" s="44"/>
      <c r="J4070" s="44"/>
      <c r="K4070" s="44"/>
      <c r="L4070" s="44"/>
      <c r="M4070" s="44"/>
      <c r="N4070" s="44"/>
      <c r="R4070" s="44"/>
    </row>
    <row r="4071" spans="1:18" x14ac:dyDescent="0.15">
      <c r="A4071" s="49">
        <v>39</v>
      </c>
      <c r="B4071" s="49" t="s">
        <v>5645</v>
      </c>
      <c r="C4071" s="49">
        <v>3</v>
      </c>
      <c r="D4071" s="60">
        <v>3244</v>
      </c>
      <c r="E4071" s="60" t="s">
        <v>9984</v>
      </c>
      <c r="F4071" s="60" t="s">
        <v>10352</v>
      </c>
      <c r="H4071" s="49" t="s">
        <v>13006</v>
      </c>
      <c r="I4071" s="44"/>
      <c r="J4071" s="44"/>
      <c r="K4071" s="44"/>
      <c r="L4071" s="44"/>
      <c r="M4071" s="44"/>
      <c r="N4071" s="44"/>
      <c r="R4071" s="44"/>
    </row>
    <row r="4072" spans="1:18" x14ac:dyDescent="0.15">
      <c r="A4072" s="49">
        <v>39</v>
      </c>
      <c r="B4072" s="49" t="s">
        <v>5645</v>
      </c>
      <c r="C4072" s="49">
        <v>4</v>
      </c>
      <c r="D4072" s="60">
        <v>3245</v>
      </c>
      <c r="E4072" s="60" t="s">
        <v>9985</v>
      </c>
      <c r="F4072" s="60" t="s">
        <v>10694</v>
      </c>
      <c r="G4072" s="50" t="s">
        <v>10248</v>
      </c>
      <c r="H4072" s="49" t="s">
        <v>13006</v>
      </c>
      <c r="I4072" s="44"/>
      <c r="J4072" s="44"/>
      <c r="K4072" s="44"/>
      <c r="L4072" s="44"/>
      <c r="M4072" s="44"/>
      <c r="N4072" s="44"/>
      <c r="R4072" s="44"/>
    </row>
    <row r="4073" spans="1:18" x14ac:dyDescent="0.15">
      <c r="A4073" s="49">
        <v>39</v>
      </c>
      <c r="B4073" s="49" t="s">
        <v>5645</v>
      </c>
      <c r="C4073" s="49">
        <v>5</v>
      </c>
      <c r="D4073" s="60">
        <v>3246</v>
      </c>
      <c r="E4073" s="60" t="s">
        <v>9986</v>
      </c>
      <c r="F4073" s="60" t="s">
        <v>10695</v>
      </c>
      <c r="H4073" s="49" t="s">
        <v>13006</v>
      </c>
      <c r="I4073" s="44"/>
      <c r="J4073" s="44"/>
      <c r="K4073" s="44"/>
      <c r="L4073" s="44"/>
      <c r="M4073" s="44"/>
      <c r="N4073" s="44"/>
      <c r="R4073" s="44"/>
    </row>
    <row r="4074" spans="1:18" x14ac:dyDescent="0.15">
      <c r="A4074" s="49">
        <v>39</v>
      </c>
      <c r="B4074" s="49" t="s">
        <v>5645</v>
      </c>
      <c r="C4074" s="49">
        <v>6</v>
      </c>
      <c r="D4074" s="60">
        <v>3247</v>
      </c>
      <c r="E4074" s="60" t="s">
        <v>9987</v>
      </c>
      <c r="F4074" s="60"/>
      <c r="H4074" s="49" t="s">
        <v>13006</v>
      </c>
      <c r="I4074" s="44"/>
      <c r="J4074" s="44"/>
      <c r="K4074" s="44"/>
      <c r="L4074" s="44"/>
      <c r="M4074" s="44"/>
      <c r="N4074" s="44"/>
      <c r="R4074" s="44"/>
    </row>
    <row r="4075" spans="1:18" x14ac:dyDescent="0.15">
      <c r="A4075" s="49">
        <v>39</v>
      </c>
      <c r="B4075" s="49" t="s">
        <v>5645</v>
      </c>
      <c r="C4075" s="49">
        <v>7</v>
      </c>
      <c r="D4075" s="60">
        <v>3250</v>
      </c>
      <c r="E4075" s="60" t="s">
        <v>3756</v>
      </c>
      <c r="F4075" s="60" t="s">
        <v>9968</v>
      </c>
      <c r="H4075" s="49" t="s">
        <v>13006</v>
      </c>
      <c r="I4075" s="44"/>
      <c r="J4075" s="44"/>
      <c r="K4075" s="44"/>
      <c r="L4075" s="44"/>
      <c r="M4075" s="44"/>
      <c r="N4075" s="44"/>
      <c r="R4075" s="44"/>
    </row>
    <row r="4076" spans="1:18" x14ac:dyDescent="0.15">
      <c r="A4076" s="49">
        <v>39</v>
      </c>
      <c r="B4076" s="49" t="s">
        <v>5645</v>
      </c>
      <c r="C4076" s="49">
        <v>8</v>
      </c>
      <c r="D4076" s="60">
        <v>3252</v>
      </c>
      <c r="E4076" s="60" t="s">
        <v>1908</v>
      </c>
      <c r="F4076" s="60"/>
      <c r="H4076" s="49" t="s">
        <v>13006</v>
      </c>
      <c r="I4076" s="44"/>
      <c r="J4076" s="44"/>
      <c r="K4076" s="44"/>
      <c r="L4076" s="44"/>
      <c r="M4076" s="44"/>
      <c r="N4076" s="44"/>
      <c r="R4076" s="44"/>
    </row>
    <row r="4077" spans="1:18" x14ac:dyDescent="0.15">
      <c r="A4077" s="49">
        <v>39</v>
      </c>
      <c r="B4077" s="49" t="s">
        <v>5645</v>
      </c>
      <c r="C4077" s="49">
        <v>9</v>
      </c>
      <c r="D4077" s="60">
        <v>3253</v>
      </c>
      <c r="E4077" s="60" t="s">
        <v>1909</v>
      </c>
      <c r="F4077" s="60" t="s">
        <v>9969</v>
      </c>
      <c r="H4077" s="49" t="s">
        <v>13006</v>
      </c>
      <c r="I4077" s="44"/>
      <c r="J4077" s="44"/>
      <c r="K4077" s="44"/>
      <c r="L4077" s="44"/>
      <c r="M4077" s="44"/>
      <c r="N4077" s="44"/>
      <c r="R4077" s="44"/>
    </row>
    <row r="4078" spans="1:18" x14ac:dyDescent="0.15">
      <c r="A4078" s="49">
        <v>39</v>
      </c>
      <c r="B4078" s="49" t="s">
        <v>5645</v>
      </c>
      <c r="C4078" s="49">
        <v>10</v>
      </c>
      <c r="D4078" s="60">
        <v>3254</v>
      </c>
      <c r="E4078" s="60" t="s">
        <v>1912</v>
      </c>
      <c r="F4078" s="60" t="s">
        <v>9970</v>
      </c>
      <c r="H4078" s="49" t="s">
        <v>13006</v>
      </c>
      <c r="I4078" s="44"/>
      <c r="J4078" s="44"/>
      <c r="K4078" s="44"/>
      <c r="L4078" s="44"/>
      <c r="M4078" s="44"/>
      <c r="N4078" s="44"/>
      <c r="R4078" s="44"/>
    </row>
    <row r="4079" spans="1:18" x14ac:dyDescent="0.15">
      <c r="A4079" s="49">
        <v>39</v>
      </c>
      <c r="B4079" s="49" t="s">
        <v>5645</v>
      </c>
      <c r="C4079" s="49">
        <v>11</v>
      </c>
      <c r="D4079" s="60">
        <v>3255</v>
      </c>
      <c r="E4079" s="60" t="s">
        <v>1913</v>
      </c>
      <c r="F4079" s="60"/>
      <c r="H4079" s="49" t="s">
        <v>13006</v>
      </c>
      <c r="I4079" s="44"/>
      <c r="J4079" s="44"/>
      <c r="K4079" s="44"/>
      <c r="L4079" s="44"/>
      <c r="M4079" s="44"/>
      <c r="N4079" s="44"/>
      <c r="R4079" s="44"/>
    </row>
    <row r="4080" spans="1:18" x14ac:dyDescent="0.15">
      <c r="A4080" s="49">
        <v>39</v>
      </c>
      <c r="B4080" s="49" t="s">
        <v>5645</v>
      </c>
      <c r="C4080" s="49">
        <v>12</v>
      </c>
      <c r="D4080" s="60">
        <v>3258</v>
      </c>
      <c r="E4080" s="60" t="s">
        <v>1914</v>
      </c>
      <c r="F4080" s="60" t="s">
        <v>9971</v>
      </c>
      <c r="H4080" s="49" t="s">
        <v>13006</v>
      </c>
      <c r="I4080" s="44"/>
      <c r="J4080" s="44"/>
      <c r="K4080" s="44"/>
      <c r="L4080" s="44"/>
      <c r="M4080" s="44"/>
      <c r="N4080" s="44"/>
      <c r="R4080" s="44"/>
    </row>
    <row r="4081" spans="1:18" x14ac:dyDescent="0.15">
      <c r="D4081" s="60"/>
      <c r="E4081" s="60"/>
      <c r="F4081" s="60"/>
      <c r="H4081" s="49"/>
      <c r="I4081" s="44"/>
      <c r="J4081" s="44"/>
      <c r="K4081" s="44"/>
      <c r="L4081" s="44"/>
      <c r="M4081" s="44"/>
      <c r="N4081" s="44"/>
      <c r="R4081" s="44"/>
    </row>
    <row r="4082" spans="1:18" x14ac:dyDescent="0.15">
      <c r="A4082" s="49">
        <v>39</v>
      </c>
      <c r="B4082" s="49" t="s">
        <v>5646</v>
      </c>
      <c r="C4082" s="49">
        <v>1</v>
      </c>
      <c r="D4082" s="60">
        <v>3259</v>
      </c>
      <c r="E4082" s="60" t="s">
        <v>1915</v>
      </c>
      <c r="F4082" s="60" t="s">
        <v>9972</v>
      </c>
      <c r="G4082" s="50" t="s">
        <v>7671</v>
      </c>
      <c r="H4082" s="64" t="s">
        <v>10717</v>
      </c>
      <c r="I4082" s="44"/>
      <c r="J4082" s="44"/>
      <c r="K4082" s="44"/>
      <c r="L4082" s="44"/>
      <c r="M4082" s="44"/>
      <c r="N4082" s="44"/>
      <c r="R4082" s="44"/>
    </row>
    <row r="4083" spans="1:18" x14ac:dyDescent="0.15">
      <c r="A4083" s="49">
        <v>39</v>
      </c>
      <c r="B4083" s="49" t="s">
        <v>5646</v>
      </c>
      <c r="C4083" s="49">
        <v>2</v>
      </c>
      <c r="D4083" s="60">
        <v>3260</v>
      </c>
      <c r="E4083" s="60" t="s">
        <v>1916</v>
      </c>
      <c r="F4083" s="60" t="s">
        <v>9670</v>
      </c>
      <c r="H4083" s="49" t="s">
        <v>13006</v>
      </c>
      <c r="I4083" s="44"/>
      <c r="J4083" s="44"/>
      <c r="K4083" s="44"/>
      <c r="L4083" s="44"/>
      <c r="M4083" s="44"/>
      <c r="N4083" s="44"/>
      <c r="R4083" s="44"/>
    </row>
    <row r="4084" spans="1:18" x14ac:dyDescent="0.15">
      <c r="A4084" s="49">
        <v>39</v>
      </c>
      <c r="B4084" s="49" t="s">
        <v>5646</v>
      </c>
      <c r="C4084" s="49">
        <v>3</v>
      </c>
      <c r="D4084" s="60">
        <v>3261</v>
      </c>
      <c r="E4084" s="60" t="s">
        <v>1917</v>
      </c>
      <c r="F4084" s="60"/>
      <c r="H4084" s="64" t="s">
        <v>10717</v>
      </c>
      <c r="I4084" s="44"/>
      <c r="J4084" s="44"/>
      <c r="K4084" s="44"/>
      <c r="L4084" s="44"/>
      <c r="M4084" s="44"/>
      <c r="N4084" s="44"/>
      <c r="R4084" s="44"/>
    </row>
    <row r="4085" spans="1:18" x14ac:dyDescent="0.15">
      <c r="A4085" s="49">
        <v>39</v>
      </c>
      <c r="B4085" s="49" t="s">
        <v>5646</v>
      </c>
      <c r="C4085" s="49">
        <v>4</v>
      </c>
      <c r="D4085" s="60">
        <v>3265</v>
      </c>
      <c r="E4085" s="60" t="s">
        <v>1918</v>
      </c>
      <c r="F4085" s="60" t="s">
        <v>9671</v>
      </c>
      <c r="G4085" s="50" t="s">
        <v>7671</v>
      </c>
      <c r="H4085" s="49" t="s">
        <v>13006</v>
      </c>
      <c r="I4085" s="44"/>
      <c r="J4085" s="44"/>
      <c r="K4085" s="44" t="s">
        <v>1918</v>
      </c>
      <c r="L4085" s="44"/>
      <c r="M4085" s="44"/>
      <c r="N4085" s="44"/>
      <c r="R4085" s="44"/>
    </row>
    <row r="4086" spans="1:18" x14ac:dyDescent="0.15">
      <c r="A4086" s="49">
        <v>39</v>
      </c>
      <c r="B4086" s="49" t="s">
        <v>5646</v>
      </c>
      <c r="C4086" s="49">
        <v>5</v>
      </c>
      <c r="D4086" s="60">
        <v>3266</v>
      </c>
      <c r="E4086" s="60" t="s">
        <v>1919</v>
      </c>
      <c r="F4086" s="60" t="s">
        <v>10698</v>
      </c>
      <c r="G4086" s="50" t="s">
        <v>7673</v>
      </c>
      <c r="H4086" s="49" t="s">
        <v>13007</v>
      </c>
      <c r="I4086" s="44"/>
      <c r="J4086" s="44" t="s">
        <v>1919</v>
      </c>
      <c r="K4086" s="44" t="s">
        <v>1919</v>
      </c>
      <c r="L4086" s="44"/>
      <c r="M4086" s="44"/>
      <c r="N4086" s="44"/>
      <c r="R4086" s="44"/>
    </row>
    <row r="4087" spans="1:18" x14ac:dyDescent="0.15">
      <c r="A4087" s="49">
        <v>39</v>
      </c>
      <c r="B4087" s="49" t="s">
        <v>5646</v>
      </c>
      <c r="C4087" s="49">
        <v>6</v>
      </c>
      <c r="D4087" s="60">
        <v>3267</v>
      </c>
      <c r="E4087" s="60" t="s">
        <v>1920</v>
      </c>
      <c r="F4087" s="60" t="s">
        <v>10699</v>
      </c>
      <c r="H4087" s="49" t="s">
        <v>13006</v>
      </c>
      <c r="I4087" s="44"/>
      <c r="J4087" s="44"/>
      <c r="K4087" s="44"/>
      <c r="L4087" s="44"/>
      <c r="M4087" s="44"/>
      <c r="N4087" s="44"/>
      <c r="R4087" s="44"/>
    </row>
    <row r="4088" spans="1:18" x14ac:dyDescent="0.15">
      <c r="A4088" s="49">
        <v>39</v>
      </c>
      <c r="B4088" s="49" t="s">
        <v>5646</v>
      </c>
      <c r="C4088" s="49">
        <v>7</v>
      </c>
      <c r="D4088" s="60">
        <v>3268</v>
      </c>
      <c r="E4088" s="60" t="s">
        <v>7210</v>
      </c>
      <c r="F4088" s="60" t="s">
        <v>9111</v>
      </c>
      <c r="H4088" s="49" t="s">
        <v>13006</v>
      </c>
      <c r="I4088" s="44"/>
      <c r="J4088" s="44"/>
      <c r="K4088" s="44"/>
      <c r="L4088" s="44"/>
      <c r="M4088" s="44"/>
      <c r="N4088" s="44"/>
      <c r="R4088" s="44"/>
    </row>
    <row r="4089" spans="1:18" x14ac:dyDescent="0.15">
      <c r="A4089" s="49">
        <v>39</v>
      </c>
      <c r="B4089" s="49" t="s">
        <v>5646</v>
      </c>
      <c r="C4089" s="49">
        <v>8</v>
      </c>
      <c r="D4089" s="60">
        <v>3269</v>
      </c>
      <c r="E4089" s="60" t="s">
        <v>7211</v>
      </c>
      <c r="F4089" s="60" t="s">
        <v>9158</v>
      </c>
      <c r="H4089" s="49" t="s">
        <v>13006</v>
      </c>
      <c r="I4089" s="44"/>
      <c r="J4089" s="44"/>
      <c r="K4089" s="44"/>
      <c r="L4089" s="44"/>
      <c r="M4089" s="44"/>
      <c r="N4089" s="44"/>
      <c r="R4089" s="44"/>
    </row>
    <row r="4090" spans="1:18" x14ac:dyDescent="0.15">
      <c r="A4090" s="49">
        <v>39</v>
      </c>
      <c r="B4090" s="49" t="s">
        <v>5646</v>
      </c>
      <c r="C4090" s="49">
        <v>9</v>
      </c>
      <c r="D4090" s="60"/>
      <c r="E4090" s="60"/>
      <c r="F4090" s="60"/>
      <c r="H4090" s="49" t="s">
        <v>13007</v>
      </c>
      <c r="I4090" s="44"/>
      <c r="J4090" s="44"/>
      <c r="K4090" s="44"/>
      <c r="L4090" s="44"/>
      <c r="M4090" s="44"/>
      <c r="N4090" s="44"/>
      <c r="R4090" s="44"/>
    </row>
    <row r="4091" spans="1:18" x14ac:dyDescent="0.15">
      <c r="A4091" s="49">
        <v>39</v>
      </c>
      <c r="B4091" s="49" t="s">
        <v>5646</v>
      </c>
      <c r="C4091" s="49">
        <v>10</v>
      </c>
      <c r="D4091" s="60">
        <v>3272</v>
      </c>
      <c r="E4091" s="60" t="s">
        <v>6906</v>
      </c>
      <c r="F4091" s="60" t="s">
        <v>9160</v>
      </c>
      <c r="G4091" s="50" t="s">
        <v>7673</v>
      </c>
      <c r="H4091" s="49" t="s">
        <v>13006</v>
      </c>
      <c r="I4091" s="44"/>
      <c r="J4091" s="44"/>
      <c r="K4091" s="44"/>
      <c r="L4091" s="44"/>
      <c r="M4091" s="44"/>
      <c r="N4091" s="44"/>
      <c r="R4091" s="44"/>
    </row>
    <row r="4092" spans="1:18" x14ac:dyDescent="0.15">
      <c r="A4092" s="49">
        <v>39</v>
      </c>
      <c r="B4092" s="49" t="s">
        <v>5646</v>
      </c>
      <c r="C4092" s="49">
        <v>11</v>
      </c>
      <c r="D4092" s="60">
        <v>3273</v>
      </c>
      <c r="E4092" s="60" t="s">
        <v>6907</v>
      </c>
      <c r="F4092" s="60"/>
      <c r="H4092" s="49" t="s">
        <v>13006</v>
      </c>
      <c r="I4092" s="44"/>
      <c r="J4092" s="44"/>
      <c r="K4092" s="44"/>
      <c r="L4092" s="44"/>
      <c r="M4092" s="44"/>
      <c r="N4092" s="44"/>
      <c r="R4092" s="44"/>
    </row>
    <row r="4093" spans="1:18" x14ac:dyDescent="0.15">
      <c r="A4093" s="49">
        <v>39</v>
      </c>
      <c r="B4093" s="49" t="s">
        <v>5646</v>
      </c>
      <c r="C4093" s="49">
        <v>12</v>
      </c>
      <c r="D4093" s="60">
        <v>3276</v>
      </c>
      <c r="E4093" s="60" t="s">
        <v>6908</v>
      </c>
      <c r="F4093" s="60"/>
      <c r="H4093" s="49" t="s">
        <v>13006</v>
      </c>
      <c r="I4093" s="44"/>
      <c r="J4093" s="44"/>
      <c r="K4093" s="44"/>
      <c r="L4093" s="44"/>
      <c r="M4093" s="44"/>
      <c r="N4093" s="44"/>
      <c r="R4093" s="44"/>
    </row>
    <row r="4094" spans="1:18" x14ac:dyDescent="0.15">
      <c r="D4094" s="60"/>
      <c r="E4094" s="60"/>
      <c r="F4094" s="60"/>
      <c r="H4094" s="49"/>
      <c r="I4094" s="44"/>
      <c r="J4094" s="44"/>
      <c r="K4094" s="44"/>
      <c r="L4094" s="44"/>
      <c r="M4094" s="44"/>
      <c r="N4094" s="44"/>
      <c r="R4094" s="44"/>
    </row>
    <row r="4095" spans="1:18" x14ac:dyDescent="0.15">
      <c r="A4095" s="49">
        <v>39</v>
      </c>
      <c r="B4095" s="49" t="s">
        <v>5648</v>
      </c>
      <c r="C4095" s="49">
        <v>1</v>
      </c>
      <c r="D4095" s="60">
        <v>3277</v>
      </c>
      <c r="E4095" s="60" t="s">
        <v>6909</v>
      </c>
      <c r="F4095" s="60" t="s">
        <v>9207</v>
      </c>
      <c r="H4095" s="49" t="s">
        <v>13006</v>
      </c>
      <c r="I4095" s="44"/>
      <c r="J4095" s="44"/>
      <c r="K4095" s="44"/>
      <c r="L4095" s="44"/>
      <c r="M4095" s="44"/>
      <c r="N4095" s="44"/>
      <c r="R4095" s="44"/>
    </row>
    <row r="4096" spans="1:18" x14ac:dyDescent="0.15">
      <c r="A4096" s="49">
        <v>39</v>
      </c>
      <c r="B4096" s="49" t="s">
        <v>5648</v>
      </c>
      <c r="C4096" s="49">
        <v>2</v>
      </c>
      <c r="D4096" s="60">
        <v>3278</v>
      </c>
      <c r="E4096" s="60" t="s">
        <v>7213</v>
      </c>
      <c r="F4096" s="60"/>
      <c r="H4096" s="49" t="s">
        <v>13006</v>
      </c>
      <c r="I4096" s="44"/>
      <c r="J4096" s="44"/>
      <c r="K4096" s="44"/>
      <c r="L4096" s="44"/>
      <c r="M4096" s="44"/>
      <c r="N4096" s="44"/>
      <c r="R4096" s="44"/>
    </row>
    <row r="4097" spans="1:18" x14ac:dyDescent="0.15">
      <c r="A4097" s="49">
        <v>39</v>
      </c>
      <c r="B4097" s="49" t="s">
        <v>5648</v>
      </c>
      <c r="C4097" s="49">
        <v>3</v>
      </c>
      <c r="D4097" s="60">
        <v>3280</v>
      </c>
      <c r="E4097" s="60" t="s">
        <v>7214</v>
      </c>
      <c r="F4097" s="60"/>
      <c r="H4097" s="49" t="s">
        <v>13006</v>
      </c>
      <c r="I4097" s="44"/>
      <c r="J4097" s="44"/>
      <c r="K4097" s="44"/>
      <c r="L4097" s="44"/>
      <c r="M4097" s="44"/>
      <c r="N4097" s="44"/>
      <c r="R4097" s="44"/>
    </row>
    <row r="4098" spans="1:18" x14ac:dyDescent="0.15">
      <c r="A4098" s="49">
        <v>39</v>
      </c>
      <c r="B4098" s="49" t="s">
        <v>5648</v>
      </c>
      <c r="C4098" s="49">
        <v>4</v>
      </c>
      <c r="D4098" s="60">
        <v>3283</v>
      </c>
      <c r="E4098" s="60" t="s">
        <v>7215</v>
      </c>
      <c r="F4098" s="60"/>
      <c r="H4098" s="49" t="s">
        <v>13006</v>
      </c>
      <c r="I4098" s="44"/>
      <c r="J4098" s="44"/>
      <c r="K4098" s="44"/>
      <c r="L4098" s="44"/>
      <c r="M4098" s="44"/>
      <c r="N4098" s="44"/>
      <c r="R4098" s="44"/>
    </row>
    <row r="4099" spans="1:18" x14ac:dyDescent="0.15">
      <c r="A4099" s="49">
        <v>39</v>
      </c>
      <c r="B4099" s="49" t="s">
        <v>5648</v>
      </c>
      <c r="C4099" s="49">
        <v>5</v>
      </c>
      <c r="D4099" s="60">
        <v>3284</v>
      </c>
      <c r="E4099" s="60" t="s">
        <v>10444</v>
      </c>
      <c r="F4099" s="60" t="s">
        <v>9481</v>
      </c>
      <c r="H4099" s="49" t="s">
        <v>13006</v>
      </c>
      <c r="I4099" s="44"/>
      <c r="J4099" s="44"/>
      <c r="K4099" s="44"/>
      <c r="L4099" s="44"/>
      <c r="M4099" s="44"/>
      <c r="N4099" s="44"/>
      <c r="R4099" s="44"/>
    </row>
    <row r="4100" spans="1:18" x14ac:dyDescent="0.15">
      <c r="A4100" s="49">
        <v>39</v>
      </c>
      <c r="B4100" s="49" t="s">
        <v>5648</v>
      </c>
      <c r="C4100" s="49">
        <v>6</v>
      </c>
      <c r="D4100" s="60">
        <v>3285</v>
      </c>
      <c r="E4100" s="60" t="s">
        <v>10445</v>
      </c>
      <c r="F4100" s="60" t="s">
        <v>9482</v>
      </c>
      <c r="H4100" s="49" t="s">
        <v>13006</v>
      </c>
      <c r="I4100" s="44"/>
      <c r="J4100" s="44" t="s">
        <v>10445</v>
      </c>
      <c r="K4100" s="44" t="s">
        <v>10445</v>
      </c>
      <c r="L4100" s="44"/>
      <c r="M4100" s="44"/>
      <c r="N4100" s="44"/>
      <c r="R4100" s="44"/>
    </row>
    <row r="4101" spans="1:18" x14ac:dyDescent="0.15">
      <c r="A4101" s="49">
        <v>39</v>
      </c>
      <c r="B4101" s="49" t="s">
        <v>5648</v>
      </c>
      <c r="C4101" s="49">
        <v>7</v>
      </c>
      <c r="D4101" s="60">
        <v>3286</v>
      </c>
      <c r="E4101" s="60" t="s">
        <v>10446</v>
      </c>
      <c r="F4101" s="60"/>
      <c r="H4101" s="49" t="s">
        <v>13006</v>
      </c>
      <c r="I4101" s="44"/>
      <c r="J4101" s="44"/>
      <c r="K4101" s="44"/>
      <c r="L4101" s="44"/>
      <c r="M4101" s="44"/>
      <c r="N4101" s="44"/>
      <c r="R4101" s="44"/>
    </row>
    <row r="4102" spans="1:18" x14ac:dyDescent="0.15">
      <c r="A4102" s="49">
        <v>39</v>
      </c>
      <c r="B4102" s="49" t="s">
        <v>5648</v>
      </c>
      <c r="C4102" s="49">
        <v>8</v>
      </c>
      <c r="D4102" s="60">
        <v>3287</v>
      </c>
      <c r="E4102" s="60" t="s">
        <v>5439</v>
      </c>
      <c r="F4102" s="60" t="s">
        <v>9437</v>
      </c>
      <c r="H4102" s="49" t="s">
        <v>13006</v>
      </c>
      <c r="I4102" s="44"/>
      <c r="J4102" s="44"/>
      <c r="K4102" s="44"/>
      <c r="L4102" s="44"/>
      <c r="M4102" s="44"/>
      <c r="N4102" s="44"/>
      <c r="R4102" s="44"/>
    </row>
    <row r="4103" spans="1:18" x14ac:dyDescent="0.15">
      <c r="A4103" s="49">
        <v>39</v>
      </c>
      <c r="B4103" s="49" t="s">
        <v>5648</v>
      </c>
      <c r="C4103" s="49">
        <v>9</v>
      </c>
      <c r="D4103" s="60">
        <v>3288</v>
      </c>
      <c r="E4103" s="60" t="s">
        <v>5440</v>
      </c>
      <c r="F4103" s="60" t="s">
        <v>9438</v>
      </c>
      <c r="H4103" s="49" t="s">
        <v>13006</v>
      </c>
      <c r="I4103" s="44"/>
      <c r="J4103" s="44"/>
      <c r="K4103" s="44"/>
      <c r="L4103" s="44"/>
      <c r="M4103" s="44"/>
      <c r="N4103" s="44"/>
      <c r="R4103" s="44"/>
    </row>
    <row r="4104" spans="1:18" x14ac:dyDescent="0.15">
      <c r="A4104" s="49">
        <v>39</v>
      </c>
      <c r="B4104" s="49" t="s">
        <v>5648</v>
      </c>
      <c r="C4104" s="49">
        <v>10</v>
      </c>
      <c r="D4104" s="60">
        <v>3290</v>
      </c>
      <c r="E4104" s="60" t="s">
        <v>5441</v>
      </c>
      <c r="F4104" s="60" t="s">
        <v>9439</v>
      </c>
      <c r="H4104" s="49" t="s">
        <v>13006</v>
      </c>
      <c r="I4104" s="44"/>
      <c r="J4104" s="44"/>
      <c r="K4104" s="44"/>
      <c r="L4104" s="44"/>
      <c r="M4104" s="44"/>
      <c r="N4104" s="44"/>
      <c r="R4104" s="44"/>
    </row>
    <row r="4105" spans="1:18" x14ac:dyDescent="0.15">
      <c r="A4105" s="49">
        <v>39</v>
      </c>
      <c r="B4105" s="49" t="s">
        <v>5648</v>
      </c>
      <c r="C4105" s="49">
        <v>11</v>
      </c>
      <c r="D4105" s="60">
        <v>3295</v>
      </c>
      <c r="E4105" s="60" t="s">
        <v>5442</v>
      </c>
      <c r="F4105" s="60" t="s">
        <v>9440</v>
      </c>
      <c r="H4105" s="49" t="s">
        <v>13006</v>
      </c>
      <c r="I4105" s="44"/>
      <c r="J4105" s="44"/>
      <c r="K4105" s="44"/>
      <c r="L4105" s="44"/>
      <c r="M4105" s="44"/>
      <c r="N4105" s="44"/>
      <c r="R4105" s="44"/>
    </row>
    <row r="4106" spans="1:18" x14ac:dyDescent="0.15">
      <c r="A4106" s="49">
        <v>39</v>
      </c>
      <c r="B4106" s="49" t="s">
        <v>5648</v>
      </c>
      <c r="C4106" s="49">
        <v>12</v>
      </c>
      <c r="D4106" s="60">
        <v>3296</v>
      </c>
      <c r="E4106" s="60" t="s">
        <v>5443</v>
      </c>
      <c r="F4106" s="60" t="s">
        <v>9441</v>
      </c>
      <c r="H4106" s="49" t="s">
        <v>13006</v>
      </c>
      <c r="I4106" s="44"/>
      <c r="J4106" s="44"/>
      <c r="K4106" s="44"/>
      <c r="L4106" s="44"/>
      <c r="M4106" s="44"/>
      <c r="N4106" s="44"/>
      <c r="R4106" s="44"/>
    </row>
    <row r="4107" spans="1:18" x14ac:dyDescent="0.15">
      <c r="D4107" s="60"/>
      <c r="E4107" s="60"/>
      <c r="F4107" s="60"/>
      <c r="H4107" s="49"/>
      <c r="I4107" s="44"/>
      <c r="J4107" s="44"/>
      <c r="K4107" s="44"/>
      <c r="L4107" s="44"/>
      <c r="M4107" s="44"/>
      <c r="N4107" s="44"/>
      <c r="R4107" s="44"/>
    </row>
    <row r="4108" spans="1:18" x14ac:dyDescent="0.15">
      <c r="A4108" s="49">
        <v>39</v>
      </c>
      <c r="B4108" s="49" t="s">
        <v>5649</v>
      </c>
      <c r="C4108" s="49">
        <v>1</v>
      </c>
      <c r="D4108" s="60">
        <v>3297</v>
      </c>
      <c r="E4108" s="60" t="s">
        <v>10452</v>
      </c>
      <c r="F4108" s="60" t="s">
        <v>9442</v>
      </c>
      <c r="H4108" s="49" t="s">
        <v>13006</v>
      </c>
      <c r="I4108" s="44" t="s">
        <v>10452</v>
      </c>
      <c r="J4108" s="44"/>
      <c r="K4108" s="44"/>
      <c r="L4108" s="44"/>
      <c r="M4108" s="44"/>
      <c r="N4108" s="44"/>
      <c r="R4108" s="44"/>
    </row>
    <row r="4109" spans="1:18" x14ac:dyDescent="0.15">
      <c r="A4109" s="49">
        <v>39</v>
      </c>
      <c r="B4109" s="49" t="s">
        <v>5649</v>
      </c>
      <c r="C4109" s="49">
        <v>2</v>
      </c>
      <c r="D4109" s="60">
        <v>3298</v>
      </c>
      <c r="E4109" s="60" t="s">
        <v>10453</v>
      </c>
      <c r="F4109" s="60"/>
      <c r="H4109" s="49" t="s">
        <v>13006</v>
      </c>
      <c r="I4109" s="44"/>
      <c r="J4109" s="44"/>
      <c r="K4109" s="44"/>
      <c r="L4109" s="44"/>
      <c r="M4109" s="44"/>
      <c r="N4109" s="44"/>
      <c r="R4109" s="44"/>
    </row>
    <row r="4110" spans="1:18" x14ac:dyDescent="0.15">
      <c r="A4110" s="49">
        <v>39</v>
      </c>
      <c r="B4110" s="49" t="s">
        <v>5649</v>
      </c>
      <c r="C4110" s="49">
        <v>3</v>
      </c>
      <c r="D4110" s="60">
        <v>3300</v>
      </c>
      <c r="E4110" s="60" t="s">
        <v>10454</v>
      </c>
      <c r="F4110" s="60"/>
      <c r="H4110" s="49" t="s">
        <v>13006</v>
      </c>
      <c r="I4110" s="44"/>
      <c r="J4110" s="44"/>
      <c r="K4110" s="44"/>
      <c r="L4110" s="44"/>
      <c r="M4110" s="44"/>
      <c r="N4110" s="44"/>
      <c r="R4110" s="44"/>
    </row>
    <row r="4111" spans="1:18" x14ac:dyDescent="0.15">
      <c r="A4111" s="49">
        <v>39</v>
      </c>
      <c r="B4111" s="49" t="s">
        <v>5649</v>
      </c>
      <c r="C4111" s="49">
        <v>4</v>
      </c>
      <c r="D4111" s="60">
        <v>3301</v>
      </c>
      <c r="E4111" s="60" t="s">
        <v>10455</v>
      </c>
      <c r="F4111" s="60" t="s">
        <v>9443</v>
      </c>
      <c r="H4111" s="49" t="s">
        <v>13006</v>
      </c>
      <c r="I4111" s="44"/>
      <c r="J4111" s="44"/>
      <c r="K4111" s="44"/>
      <c r="L4111" s="44"/>
      <c r="M4111" s="44"/>
      <c r="N4111" s="44"/>
      <c r="R4111" s="44"/>
    </row>
    <row r="4112" spans="1:18" x14ac:dyDescent="0.15">
      <c r="A4112" s="49">
        <v>39</v>
      </c>
      <c r="B4112" s="49" t="s">
        <v>5649</v>
      </c>
      <c r="C4112" s="49">
        <v>5</v>
      </c>
      <c r="D4112" s="60">
        <v>3302</v>
      </c>
      <c r="E4112" s="60" t="s">
        <v>10456</v>
      </c>
      <c r="F4112" s="60" t="s">
        <v>9444</v>
      </c>
      <c r="H4112" s="49" t="s">
        <v>13006</v>
      </c>
      <c r="I4112" s="44"/>
      <c r="J4112" s="44"/>
      <c r="K4112" s="44"/>
      <c r="L4112" s="44"/>
      <c r="M4112" s="44"/>
      <c r="N4112" s="44"/>
      <c r="R4112" s="44"/>
    </row>
    <row r="4113" spans="1:18" x14ac:dyDescent="0.15">
      <c r="A4113" s="49">
        <v>39</v>
      </c>
      <c r="B4113" s="49" t="s">
        <v>5649</v>
      </c>
      <c r="C4113" s="49">
        <v>6</v>
      </c>
      <c r="D4113" s="60">
        <v>3303</v>
      </c>
      <c r="E4113" s="60" t="s">
        <v>10457</v>
      </c>
      <c r="F4113" s="60" t="s">
        <v>9445</v>
      </c>
      <c r="G4113" s="50" t="s">
        <v>10248</v>
      </c>
      <c r="H4113" s="64" t="s">
        <v>10717</v>
      </c>
      <c r="I4113" s="44"/>
      <c r="J4113" s="44"/>
      <c r="K4113" s="44"/>
      <c r="L4113" s="44"/>
      <c r="M4113" s="44"/>
      <c r="N4113" s="44"/>
      <c r="R4113" s="44"/>
    </row>
    <row r="4114" spans="1:18" x14ac:dyDescent="0.15">
      <c r="A4114" s="49">
        <v>39</v>
      </c>
      <c r="B4114" s="49" t="s">
        <v>5649</v>
      </c>
      <c r="C4114" s="49">
        <v>7</v>
      </c>
      <c r="D4114" s="60">
        <v>3304</v>
      </c>
      <c r="E4114" s="60" t="s">
        <v>10458</v>
      </c>
      <c r="F4114" s="60" t="s">
        <v>10051</v>
      </c>
      <c r="H4114" s="49" t="s">
        <v>13006</v>
      </c>
      <c r="I4114" s="44"/>
      <c r="J4114" s="44"/>
      <c r="K4114" s="44"/>
      <c r="L4114" s="44"/>
      <c r="M4114" s="44"/>
      <c r="N4114" s="44"/>
      <c r="R4114" s="44"/>
    </row>
    <row r="4115" spans="1:18" x14ac:dyDescent="0.15">
      <c r="A4115" s="49">
        <v>39</v>
      </c>
      <c r="B4115" s="49" t="s">
        <v>5649</v>
      </c>
      <c r="C4115" s="49">
        <v>8</v>
      </c>
      <c r="D4115" s="60">
        <v>3305</v>
      </c>
      <c r="E4115" s="60" t="s">
        <v>10459</v>
      </c>
      <c r="F4115" s="60" t="s">
        <v>10377</v>
      </c>
      <c r="H4115" s="49" t="s">
        <v>13006</v>
      </c>
      <c r="I4115" s="44"/>
      <c r="J4115" s="44"/>
      <c r="K4115" s="44"/>
      <c r="L4115" s="44"/>
      <c r="M4115" s="44"/>
      <c r="N4115" s="44"/>
      <c r="R4115" s="44"/>
    </row>
    <row r="4116" spans="1:18" x14ac:dyDescent="0.15">
      <c r="A4116" s="49">
        <v>39</v>
      </c>
      <c r="B4116" s="49" t="s">
        <v>5649</v>
      </c>
      <c r="C4116" s="49">
        <v>9</v>
      </c>
      <c r="D4116" s="60">
        <v>3306</v>
      </c>
      <c r="E4116" s="60" t="s">
        <v>10132</v>
      </c>
      <c r="F4116" s="60" t="s">
        <v>10378</v>
      </c>
      <c r="G4116" s="50" t="s">
        <v>10568</v>
      </c>
      <c r="H4116" s="49" t="s">
        <v>13006</v>
      </c>
      <c r="I4116" s="44"/>
      <c r="J4116" s="44"/>
      <c r="K4116" s="44"/>
      <c r="L4116" s="44"/>
      <c r="M4116" s="44"/>
      <c r="N4116" s="44"/>
      <c r="R4116" s="44"/>
    </row>
    <row r="4117" spans="1:18" x14ac:dyDescent="0.15">
      <c r="A4117" s="49">
        <v>39</v>
      </c>
      <c r="B4117" s="49" t="s">
        <v>5649</v>
      </c>
      <c r="C4117" s="49">
        <v>10</v>
      </c>
      <c r="D4117" s="60">
        <v>3310</v>
      </c>
      <c r="E4117" s="60" t="s">
        <v>10133</v>
      </c>
      <c r="F4117" s="60" t="s">
        <v>10379</v>
      </c>
      <c r="G4117" s="50" t="s">
        <v>10571</v>
      </c>
      <c r="H4117" s="49" t="s">
        <v>13006</v>
      </c>
      <c r="I4117" s="44"/>
      <c r="J4117" s="44"/>
      <c r="K4117" s="44"/>
      <c r="L4117" s="44"/>
      <c r="M4117" s="44"/>
      <c r="N4117" s="44"/>
      <c r="R4117" s="44"/>
    </row>
    <row r="4118" spans="1:18" x14ac:dyDescent="0.15">
      <c r="A4118" s="49">
        <v>39</v>
      </c>
      <c r="B4118" s="49" t="s">
        <v>5649</v>
      </c>
      <c r="C4118" s="49">
        <v>11</v>
      </c>
      <c r="D4118" s="60">
        <v>3311</v>
      </c>
      <c r="E4118" s="60" t="s">
        <v>10134</v>
      </c>
      <c r="F4118" s="60" t="s">
        <v>10380</v>
      </c>
      <c r="H4118" s="49" t="s">
        <v>13006</v>
      </c>
      <c r="I4118" s="44"/>
      <c r="J4118" s="44"/>
      <c r="K4118" s="44"/>
      <c r="L4118" s="44"/>
      <c r="M4118" s="44"/>
      <c r="N4118" s="44"/>
      <c r="R4118" s="44"/>
    </row>
    <row r="4119" spans="1:18" x14ac:dyDescent="0.15">
      <c r="A4119" s="49">
        <v>39</v>
      </c>
      <c r="B4119" s="49" t="s">
        <v>5649</v>
      </c>
      <c r="C4119" s="49">
        <v>12</v>
      </c>
      <c r="D4119" s="60">
        <v>3312</v>
      </c>
      <c r="E4119" s="60" t="s">
        <v>10139</v>
      </c>
      <c r="F4119" s="60" t="s">
        <v>10350</v>
      </c>
      <c r="H4119" s="49" t="s">
        <v>13006</v>
      </c>
      <c r="I4119" s="44"/>
      <c r="J4119" s="44"/>
      <c r="K4119" s="44"/>
      <c r="L4119" s="44"/>
      <c r="M4119" s="44"/>
      <c r="N4119" s="44"/>
      <c r="R4119" s="44"/>
    </row>
    <row r="4120" spans="1:18" x14ac:dyDescent="0.15">
      <c r="D4120" s="60"/>
      <c r="E4120" s="60"/>
      <c r="F4120" s="60"/>
      <c r="H4120" s="49"/>
      <c r="I4120" s="44"/>
      <c r="J4120" s="44"/>
      <c r="K4120" s="44"/>
      <c r="L4120" s="44"/>
      <c r="M4120" s="44"/>
      <c r="N4120" s="44"/>
      <c r="R4120" s="44"/>
    </row>
    <row r="4121" spans="1:18" x14ac:dyDescent="0.15">
      <c r="A4121" s="49">
        <v>40</v>
      </c>
      <c r="B4121" s="49" t="s">
        <v>8125</v>
      </c>
      <c r="C4121" s="49">
        <v>1</v>
      </c>
      <c r="D4121" s="60">
        <v>3313</v>
      </c>
      <c r="E4121" s="60" t="s">
        <v>5749</v>
      </c>
      <c r="F4121" s="60"/>
      <c r="G4121" s="50" t="s">
        <v>12906</v>
      </c>
      <c r="H4121" s="49" t="s">
        <v>13006</v>
      </c>
      <c r="I4121" s="44"/>
      <c r="J4121" s="44"/>
      <c r="K4121" s="44"/>
      <c r="L4121" s="44"/>
      <c r="M4121" s="44"/>
      <c r="N4121" s="44"/>
      <c r="R4121" s="44"/>
    </row>
    <row r="4122" spans="1:18" x14ac:dyDescent="0.15">
      <c r="A4122" s="49">
        <v>40</v>
      </c>
      <c r="B4122" s="49" t="s">
        <v>8125</v>
      </c>
      <c r="C4122" s="49">
        <v>2</v>
      </c>
      <c r="D4122" s="60">
        <v>3314</v>
      </c>
      <c r="E4122" s="60" t="s">
        <v>5750</v>
      </c>
      <c r="F4122" s="60"/>
      <c r="H4122" s="49" t="s">
        <v>13006</v>
      </c>
      <c r="I4122" s="44"/>
      <c r="J4122" s="44"/>
      <c r="K4122" s="44"/>
      <c r="L4122" s="44"/>
      <c r="M4122" s="44"/>
      <c r="N4122" s="44"/>
      <c r="R4122" s="44"/>
    </row>
    <row r="4123" spans="1:18" x14ac:dyDescent="0.15">
      <c r="A4123" s="49">
        <v>40</v>
      </c>
      <c r="B4123" s="49" t="s">
        <v>8125</v>
      </c>
      <c r="C4123" s="49">
        <v>3</v>
      </c>
      <c r="D4123" s="60">
        <v>3315</v>
      </c>
      <c r="E4123" s="60" t="s">
        <v>5751</v>
      </c>
      <c r="F4123" s="60"/>
      <c r="H4123" s="49" t="s">
        <v>13006</v>
      </c>
      <c r="I4123" s="44"/>
      <c r="J4123" s="44"/>
      <c r="K4123" s="44"/>
      <c r="L4123" s="44"/>
      <c r="M4123" s="44"/>
      <c r="N4123" s="44"/>
      <c r="R4123" s="44"/>
    </row>
    <row r="4124" spans="1:18" x14ac:dyDescent="0.15">
      <c r="A4124" s="49">
        <v>40</v>
      </c>
      <c r="B4124" s="49" t="s">
        <v>8125</v>
      </c>
      <c r="C4124" s="49">
        <v>4</v>
      </c>
      <c r="D4124" s="60">
        <v>3316</v>
      </c>
      <c r="E4124" s="60" t="s">
        <v>5752</v>
      </c>
      <c r="F4124" s="60"/>
      <c r="H4124" s="49" t="s">
        <v>13006</v>
      </c>
      <c r="I4124" s="44"/>
      <c r="J4124" s="44"/>
      <c r="K4124" s="44"/>
      <c r="L4124" s="44"/>
      <c r="M4124" s="44"/>
      <c r="N4124" s="44"/>
      <c r="R4124" s="44"/>
    </row>
    <row r="4125" spans="1:18" x14ac:dyDescent="0.15">
      <c r="A4125" s="49">
        <v>40</v>
      </c>
      <c r="B4125" s="49" t="s">
        <v>8125</v>
      </c>
      <c r="C4125" s="49">
        <v>5</v>
      </c>
      <c r="D4125" s="60">
        <v>3317</v>
      </c>
      <c r="E4125" s="60" t="s">
        <v>5533</v>
      </c>
      <c r="F4125" s="60"/>
      <c r="H4125" s="49" t="s">
        <v>13006</v>
      </c>
      <c r="I4125" s="44"/>
      <c r="J4125" s="44"/>
      <c r="K4125" s="44"/>
      <c r="L4125" s="44"/>
      <c r="M4125" s="44"/>
      <c r="N4125" s="44"/>
      <c r="R4125" s="44"/>
    </row>
    <row r="4126" spans="1:18" x14ac:dyDescent="0.15">
      <c r="A4126" s="49">
        <v>40</v>
      </c>
      <c r="B4126" s="49" t="s">
        <v>8125</v>
      </c>
      <c r="C4126" s="49">
        <v>6</v>
      </c>
      <c r="D4126" s="60">
        <v>3318</v>
      </c>
      <c r="E4126" s="60" t="s">
        <v>5534</v>
      </c>
      <c r="F4126" s="60"/>
      <c r="H4126" s="49" t="s">
        <v>13006</v>
      </c>
      <c r="I4126" s="44"/>
      <c r="J4126" s="44"/>
      <c r="K4126" s="44"/>
      <c r="L4126" s="44"/>
      <c r="M4126" s="44"/>
      <c r="N4126" s="44"/>
      <c r="R4126" s="44"/>
    </row>
    <row r="4127" spans="1:18" x14ac:dyDescent="0.15">
      <c r="A4127" s="49">
        <v>40</v>
      </c>
      <c r="B4127" s="49" t="s">
        <v>8125</v>
      </c>
      <c r="C4127" s="49">
        <v>7</v>
      </c>
      <c r="D4127" s="60">
        <v>3319</v>
      </c>
      <c r="E4127" s="60" t="s">
        <v>5535</v>
      </c>
      <c r="F4127" s="60"/>
      <c r="G4127" s="50" t="s">
        <v>10247</v>
      </c>
      <c r="H4127" s="64" t="s">
        <v>10717</v>
      </c>
      <c r="I4127" s="44" t="s">
        <v>5535</v>
      </c>
      <c r="J4127" s="44" t="s">
        <v>5535</v>
      </c>
      <c r="K4127" s="44" t="s">
        <v>5535</v>
      </c>
      <c r="L4127" s="44"/>
      <c r="M4127" s="44"/>
      <c r="N4127" s="44"/>
      <c r="R4127" s="44"/>
    </row>
    <row r="4128" spans="1:18" x14ac:dyDescent="0.15">
      <c r="A4128" s="49">
        <v>40</v>
      </c>
      <c r="B4128" s="49" t="s">
        <v>8125</v>
      </c>
      <c r="C4128" s="49">
        <v>8</v>
      </c>
      <c r="D4128" s="60">
        <v>3320</v>
      </c>
      <c r="E4128" s="60" t="s">
        <v>5536</v>
      </c>
      <c r="F4128" s="60"/>
      <c r="H4128" s="49" t="s">
        <v>13006</v>
      </c>
      <c r="I4128" s="44"/>
      <c r="J4128" s="44"/>
      <c r="K4128" s="44"/>
      <c r="L4128" s="44"/>
      <c r="M4128" s="44"/>
      <c r="N4128" s="44"/>
      <c r="R4128" s="44"/>
    </row>
    <row r="4129" spans="1:18" x14ac:dyDescent="0.15">
      <c r="A4129" s="49">
        <v>40</v>
      </c>
      <c r="B4129" s="49" t="s">
        <v>8125</v>
      </c>
      <c r="C4129" s="49">
        <v>9</v>
      </c>
      <c r="D4129" s="60">
        <v>3321</v>
      </c>
      <c r="E4129" s="60" t="s">
        <v>5537</v>
      </c>
      <c r="F4129" s="60"/>
      <c r="G4129" s="50" t="s">
        <v>10247</v>
      </c>
      <c r="H4129" s="49" t="s">
        <v>13006</v>
      </c>
      <c r="I4129" s="44"/>
      <c r="J4129" s="44"/>
      <c r="K4129" s="44"/>
      <c r="L4129" s="44"/>
      <c r="M4129" s="44"/>
      <c r="N4129" s="44"/>
      <c r="R4129" s="44"/>
    </row>
    <row r="4130" spans="1:18" x14ac:dyDescent="0.15">
      <c r="A4130" s="49">
        <v>40</v>
      </c>
      <c r="B4130" s="49" t="s">
        <v>8125</v>
      </c>
      <c r="C4130" s="49">
        <v>10</v>
      </c>
      <c r="D4130" s="60">
        <v>3322</v>
      </c>
      <c r="E4130" s="60" t="s">
        <v>5538</v>
      </c>
      <c r="F4130" s="60"/>
      <c r="H4130" s="49" t="s">
        <v>13006</v>
      </c>
      <c r="I4130" s="44"/>
      <c r="J4130" s="44"/>
      <c r="K4130" s="44"/>
      <c r="L4130" s="44"/>
      <c r="M4130" s="44"/>
      <c r="N4130" s="44"/>
      <c r="R4130" s="44"/>
    </row>
    <row r="4131" spans="1:18" x14ac:dyDescent="0.15">
      <c r="A4131" s="49">
        <v>40</v>
      </c>
      <c r="B4131" s="49" t="s">
        <v>8125</v>
      </c>
      <c r="C4131" s="49">
        <v>11</v>
      </c>
      <c r="D4131" s="60">
        <v>3323</v>
      </c>
      <c r="E4131" s="60" t="s">
        <v>5539</v>
      </c>
      <c r="F4131" s="60"/>
      <c r="H4131" s="49" t="s">
        <v>13006</v>
      </c>
      <c r="I4131" s="44"/>
      <c r="J4131" s="44"/>
      <c r="K4131" s="44"/>
      <c r="L4131" s="44"/>
      <c r="M4131" s="44"/>
      <c r="N4131" s="44"/>
      <c r="R4131" s="44"/>
    </row>
    <row r="4132" spans="1:18" x14ac:dyDescent="0.15">
      <c r="A4132" s="49">
        <v>40</v>
      </c>
      <c r="B4132" s="49" t="s">
        <v>8125</v>
      </c>
      <c r="C4132" s="49">
        <v>12</v>
      </c>
      <c r="D4132" s="60">
        <v>3324</v>
      </c>
      <c r="E4132" s="60" t="s">
        <v>5540</v>
      </c>
      <c r="F4132" s="60"/>
      <c r="H4132" s="49" t="s">
        <v>13006</v>
      </c>
      <c r="I4132" s="44"/>
      <c r="J4132" s="44"/>
      <c r="K4132" s="44"/>
      <c r="L4132" s="44"/>
      <c r="M4132" s="44"/>
      <c r="N4132" s="44"/>
      <c r="R4132" s="44"/>
    </row>
    <row r="4133" spans="1:18" x14ac:dyDescent="0.15">
      <c r="D4133" s="60"/>
      <c r="E4133" s="60"/>
      <c r="F4133" s="60"/>
      <c r="H4133" s="49"/>
      <c r="I4133" s="44"/>
      <c r="J4133" s="44"/>
      <c r="K4133" s="44"/>
      <c r="L4133" s="44"/>
      <c r="M4133" s="44"/>
      <c r="N4133" s="44"/>
      <c r="R4133" s="44"/>
    </row>
    <row r="4134" spans="1:18" x14ac:dyDescent="0.15">
      <c r="A4134" s="49">
        <v>40</v>
      </c>
      <c r="B4134" s="49" t="s">
        <v>5644</v>
      </c>
      <c r="C4134" s="49">
        <v>1</v>
      </c>
      <c r="D4134" s="60">
        <v>3325</v>
      </c>
      <c r="E4134" s="60" t="s">
        <v>5541</v>
      </c>
      <c r="F4134" s="60"/>
      <c r="G4134" s="50" t="s">
        <v>7671</v>
      </c>
      <c r="H4134" s="49" t="s">
        <v>13006</v>
      </c>
      <c r="I4134" s="44"/>
      <c r="J4134" s="44" t="s">
        <v>5541</v>
      </c>
      <c r="K4134" s="44" t="s">
        <v>5541</v>
      </c>
      <c r="L4134" s="44"/>
      <c r="M4134" s="44"/>
      <c r="N4134" s="44"/>
      <c r="R4134" s="44"/>
    </row>
    <row r="4135" spans="1:18" x14ac:dyDescent="0.15">
      <c r="A4135" s="49">
        <v>40</v>
      </c>
      <c r="B4135" s="49" t="s">
        <v>5644</v>
      </c>
      <c r="C4135" s="49">
        <v>2</v>
      </c>
      <c r="D4135" s="60">
        <v>3326</v>
      </c>
      <c r="E4135" s="60" t="s">
        <v>5542</v>
      </c>
      <c r="F4135" s="60"/>
      <c r="H4135" s="49" t="s">
        <v>13006</v>
      </c>
      <c r="I4135" s="44"/>
      <c r="J4135" s="44"/>
      <c r="K4135" s="44"/>
      <c r="L4135" s="44"/>
      <c r="M4135" s="44"/>
      <c r="N4135" s="44"/>
      <c r="R4135" s="44"/>
    </row>
    <row r="4136" spans="1:18" x14ac:dyDescent="0.15">
      <c r="A4136" s="49">
        <v>40</v>
      </c>
      <c r="B4136" s="49" t="s">
        <v>5644</v>
      </c>
      <c r="C4136" s="49">
        <v>3</v>
      </c>
      <c r="D4136" s="60">
        <v>3327</v>
      </c>
      <c r="E4136" s="60" t="s">
        <v>5543</v>
      </c>
      <c r="F4136" s="60"/>
      <c r="H4136" s="49" t="s">
        <v>13006</v>
      </c>
      <c r="I4136" s="44"/>
      <c r="J4136" s="44"/>
      <c r="K4136" s="44"/>
      <c r="L4136" s="44"/>
      <c r="M4136" s="44"/>
      <c r="N4136" s="44"/>
      <c r="R4136" s="44"/>
    </row>
    <row r="4137" spans="1:18" x14ac:dyDescent="0.15">
      <c r="A4137" s="49">
        <v>40</v>
      </c>
      <c r="B4137" s="49" t="s">
        <v>5644</v>
      </c>
      <c r="C4137" s="49">
        <v>4</v>
      </c>
      <c r="D4137" s="60">
        <v>3328</v>
      </c>
      <c r="E4137" s="60" t="s">
        <v>5544</v>
      </c>
      <c r="F4137" s="60"/>
      <c r="G4137" s="50" t="s">
        <v>7671</v>
      </c>
      <c r="H4137" s="49" t="s">
        <v>13006</v>
      </c>
      <c r="I4137" s="44"/>
      <c r="J4137" s="44"/>
      <c r="K4137" s="44"/>
      <c r="L4137" s="44"/>
      <c r="M4137" s="44"/>
      <c r="N4137" s="44"/>
      <c r="R4137" s="44"/>
    </row>
    <row r="4138" spans="1:18" x14ac:dyDescent="0.15">
      <c r="A4138" s="49">
        <v>40</v>
      </c>
      <c r="B4138" s="49" t="s">
        <v>5644</v>
      </c>
      <c r="C4138" s="49">
        <v>5</v>
      </c>
      <c r="D4138" s="60">
        <v>3334</v>
      </c>
      <c r="E4138" s="60" t="s">
        <v>10760</v>
      </c>
      <c r="F4138" s="60"/>
      <c r="G4138" s="50" t="s">
        <v>7671</v>
      </c>
      <c r="H4138" s="49" t="s">
        <v>13006</v>
      </c>
      <c r="I4138" s="44"/>
      <c r="J4138" s="44"/>
      <c r="K4138" s="44"/>
      <c r="L4138" s="44"/>
      <c r="M4138" s="44"/>
      <c r="N4138" s="44"/>
      <c r="R4138" s="44"/>
    </row>
    <row r="4139" spans="1:18" x14ac:dyDescent="0.15">
      <c r="A4139" s="49">
        <v>40</v>
      </c>
      <c r="B4139" s="49" t="s">
        <v>5644</v>
      </c>
      <c r="C4139" s="49">
        <v>6</v>
      </c>
      <c r="D4139" s="60">
        <v>3335</v>
      </c>
      <c r="E4139" s="60" t="s">
        <v>10761</v>
      </c>
      <c r="F4139" s="60"/>
      <c r="G4139" s="50" t="s">
        <v>7671</v>
      </c>
      <c r="H4139" s="49" t="s">
        <v>13006</v>
      </c>
      <c r="I4139" s="44"/>
      <c r="J4139" s="44"/>
      <c r="K4139" s="44"/>
      <c r="L4139" s="44"/>
      <c r="M4139" s="44"/>
      <c r="N4139" s="44"/>
      <c r="R4139" s="44"/>
    </row>
    <row r="4140" spans="1:18" x14ac:dyDescent="0.15">
      <c r="A4140" s="49">
        <v>40</v>
      </c>
      <c r="B4140" s="49" t="s">
        <v>5644</v>
      </c>
      <c r="C4140" s="49">
        <v>7</v>
      </c>
      <c r="D4140" s="60">
        <v>3337</v>
      </c>
      <c r="E4140" s="60" t="s">
        <v>10762</v>
      </c>
      <c r="F4140" s="60"/>
      <c r="H4140" s="49" t="s">
        <v>13006</v>
      </c>
      <c r="I4140" s="44"/>
      <c r="J4140" s="44"/>
      <c r="K4140" s="44"/>
      <c r="L4140" s="44"/>
      <c r="M4140" s="44"/>
      <c r="N4140" s="44"/>
      <c r="R4140" s="44"/>
    </row>
    <row r="4141" spans="1:18" x14ac:dyDescent="0.15">
      <c r="A4141" s="49">
        <v>40</v>
      </c>
      <c r="B4141" s="49" t="s">
        <v>5644</v>
      </c>
      <c r="C4141" s="49">
        <v>8</v>
      </c>
      <c r="D4141" s="60">
        <v>3339</v>
      </c>
      <c r="E4141" s="60" t="s">
        <v>10763</v>
      </c>
      <c r="F4141" s="60"/>
      <c r="H4141" s="49" t="s">
        <v>13006</v>
      </c>
      <c r="I4141" s="44"/>
      <c r="J4141" s="44"/>
      <c r="K4141" s="44"/>
      <c r="L4141" s="44"/>
      <c r="M4141" s="44"/>
      <c r="N4141" s="44"/>
      <c r="R4141" s="44"/>
    </row>
    <row r="4142" spans="1:18" x14ac:dyDescent="0.15">
      <c r="A4142" s="49">
        <v>40</v>
      </c>
      <c r="B4142" s="49" t="s">
        <v>5644</v>
      </c>
      <c r="C4142" s="49">
        <v>9</v>
      </c>
      <c r="D4142" s="60">
        <v>3340</v>
      </c>
      <c r="E4142" s="60" t="s">
        <v>10764</v>
      </c>
      <c r="F4142" s="60"/>
      <c r="G4142" s="50" t="s">
        <v>10249</v>
      </c>
      <c r="H4142" s="64" t="s">
        <v>10717</v>
      </c>
      <c r="I4142" s="44"/>
      <c r="J4142" s="44"/>
      <c r="K4142" s="44"/>
      <c r="L4142" s="44"/>
      <c r="M4142" s="44"/>
      <c r="N4142" s="44"/>
      <c r="R4142" s="44"/>
    </row>
    <row r="4143" spans="1:18" x14ac:dyDescent="0.15">
      <c r="A4143" s="49">
        <v>40</v>
      </c>
      <c r="B4143" s="49" t="s">
        <v>5644</v>
      </c>
      <c r="C4143" s="49">
        <v>10</v>
      </c>
      <c r="D4143" s="60">
        <v>3341</v>
      </c>
      <c r="E4143" s="60" t="s">
        <v>10765</v>
      </c>
      <c r="F4143" s="60"/>
      <c r="H4143" s="49" t="s">
        <v>13006</v>
      </c>
      <c r="I4143" s="44"/>
      <c r="J4143" s="44"/>
      <c r="K4143" s="44"/>
      <c r="L4143" s="44"/>
      <c r="M4143" s="44"/>
      <c r="N4143" s="44"/>
      <c r="R4143" s="44"/>
    </row>
    <row r="4144" spans="1:18" x14ac:dyDescent="0.15">
      <c r="A4144" s="49">
        <v>40</v>
      </c>
      <c r="B4144" s="49" t="s">
        <v>5644</v>
      </c>
      <c r="C4144" s="49">
        <v>11</v>
      </c>
      <c r="D4144" s="60">
        <v>3343</v>
      </c>
      <c r="E4144" s="60" t="s">
        <v>10766</v>
      </c>
      <c r="F4144" s="60"/>
      <c r="H4144" s="49" t="s">
        <v>13006</v>
      </c>
      <c r="I4144" s="44"/>
      <c r="J4144" s="44"/>
      <c r="K4144" s="44"/>
      <c r="L4144" s="44"/>
      <c r="M4144" s="44"/>
      <c r="N4144" s="44"/>
      <c r="R4144" s="44"/>
    </row>
    <row r="4145" spans="1:18" x14ac:dyDescent="0.15">
      <c r="A4145" s="49">
        <v>40</v>
      </c>
      <c r="B4145" s="49" t="s">
        <v>5644</v>
      </c>
      <c r="C4145" s="49">
        <v>12</v>
      </c>
      <c r="D4145" s="60">
        <v>3344</v>
      </c>
      <c r="E4145" s="60" t="s">
        <v>10767</v>
      </c>
      <c r="F4145" s="60"/>
      <c r="H4145" s="49" t="s">
        <v>13006</v>
      </c>
      <c r="I4145" s="44"/>
      <c r="J4145" s="44"/>
      <c r="K4145" s="44"/>
      <c r="L4145" s="44"/>
      <c r="M4145" s="44"/>
      <c r="N4145" s="44"/>
      <c r="R4145" s="44"/>
    </row>
    <row r="4146" spans="1:18" x14ac:dyDescent="0.15">
      <c r="D4146" s="60"/>
      <c r="E4146" s="60"/>
      <c r="F4146" s="60"/>
      <c r="H4146" s="49"/>
      <c r="I4146" s="44"/>
      <c r="J4146" s="44"/>
      <c r="K4146" s="44"/>
      <c r="L4146" s="44"/>
      <c r="M4146" s="44"/>
      <c r="N4146" s="44"/>
      <c r="R4146" s="44"/>
    </row>
    <row r="4147" spans="1:18" x14ac:dyDescent="0.15">
      <c r="A4147" s="49">
        <v>40</v>
      </c>
      <c r="B4147" s="49" t="s">
        <v>5647</v>
      </c>
      <c r="C4147" s="49">
        <v>1</v>
      </c>
      <c r="D4147" s="60">
        <v>3345</v>
      </c>
      <c r="E4147" s="60" t="s">
        <v>10768</v>
      </c>
      <c r="F4147" s="60"/>
      <c r="H4147" s="49" t="s">
        <v>13006</v>
      </c>
      <c r="I4147" s="44"/>
      <c r="J4147" s="44"/>
      <c r="K4147" s="44"/>
      <c r="L4147" s="44"/>
      <c r="M4147" s="44"/>
      <c r="N4147" s="44"/>
      <c r="R4147" s="44"/>
    </row>
    <row r="4148" spans="1:18" x14ac:dyDescent="0.15">
      <c r="A4148" s="49">
        <v>40</v>
      </c>
      <c r="B4148" s="49" t="s">
        <v>5647</v>
      </c>
      <c r="C4148" s="49">
        <v>2</v>
      </c>
      <c r="D4148" s="60">
        <v>3346</v>
      </c>
      <c r="E4148" s="60" t="s">
        <v>11108</v>
      </c>
      <c r="F4148" s="60"/>
      <c r="H4148" s="49" t="s">
        <v>13006</v>
      </c>
      <c r="I4148" s="44"/>
      <c r="J4148" s="44"/>
      <c r="K4148" s="44"/>
      <c r="L4148" s="44"/>
      <c r="M4148" s="44"/>
      <c r="N4148" s="44"/>
      <c r="R4148" s="44"/>
    </row>
    <row r="4149" spans="1:18" x14ac:dyDescent="0.15">
      <c r="A4149" s="49">
        <v>40</v>
      </c>
      <c r="B4149" s="49" t="s">
        <v>5647</v>
      </c>
      <c r="C4149" s="49">
        <v>3</v>
      </c>
      <c r="D4149" s="60">
        <v>3347</v>
      </c>
      <c r="E4149" s="60" t="s">
        <v>11109</v>
      </c>
      <c r="F4149" s="60"/>
      <c r="H4149" s="49" t="s">
        <v>13006</v>
      </c>
      <c r="I4149" s="44"/>
      <c r="J4149" s="44"/>
      <c r="K4149" s="44"/>
      <c r="L4149" s="44"/>
      <c r="M4149" s="44"/>
      <c r="N4149" s="44"/>
      <c r="R4149" s="44"/>
    </row>
    <row r="4150" spans="1:18" x14ac:dyDescent="0.15">
      <c r="A4150" s="49">
        <v>40</v>
      </c>
      <c r="B4150" s="49" t="s">
        <v>5647</v>
      </c>
      <c r="C4150" s="49">
        <v>4</v>
      </c>
      <c r="D4150" s="60">
        <v>3348</v>
      </c>
      <c r="E4150" s="60" t="s">
        <v>11110</v>
      </c>
      <c r="F4150" s="60"/>
      <c r="H4150" s="49" t="s">
        <v>13006</v>
      </c>
      <c r="I4150" s="44"/>
      <c r="J4150" s="44"/>
      <c r="K4150" s="44"/>
      <c r="L4150" s="44"/>
      <c r="M4150" s="44"/>
      <c r="N4150" s="44"/>
      <c r="R4150" s="44"/>
    </row>
    <row r="4151" spans="1:18" x14ac:dyDescent="0.15">
      <c r="A4151" s="49">
        <v>40</v>
      </c>
      <c r="B4151" s="49" t="s">
        <v>5647</v>
      </c>
      <c r="C4151" s="49">
        <v>5</v>
      </c>
      <c r="D4151" s="60">
        <v>3349</v>
      </c>
      <c r="E4151" s="60" t="s">
        <v>11111</v>
      </c>
      <c r="F4151" s="60"/>
      <c r="G4151" s="50" t="s">
        <v>7671</v>
      </c>
      <c r="H4151" s="49" t="s">
        <v>13006</v>
      </c>
      <c r="I4151" s="44"/>
      <c r="J4151" s="44"/>
      <c r="K4151" s="44"/>
      <c r="L4151" s="44"/>
      <c r="M4151" s="44"/>
      <c r="N4151" s="44"/>
      <c r="R4151" s="44"/>
    </row>
    <row r="4152" spans="1:18" x14ac:dyDescent="0.15">
      <c r="A4152" s="49">
        <v>40</v>
      </c>
      <c r="B4152" s="49" t="s">
        <v>5647</v>
      </c>
      <c r="C4152" s="49">
        <v>6</v>
      </c>
      <c r="D4152" s="60">
        <v>3350</v>
      </c>
      <c r="E4152" s="60" t="s">
        <v>11112</v>
      </c>
      <c r="F4152" s="60"/>
      <c r="H4152" s="49" t="s">
        <v>13006</v>
      </c>
      <c r="I4152" s="44"/>
      <c r="J4152" s="44"/>
      <c r="K4152" s="44"/>
      <c r="L4152" s="44"/>
      <c r="M4152" s="44"/>
      <c r="N4152" s="44"/>
      <c r="R4152" s="44"/>
    </row>
    <row r="4153" spans="1:18" x14ac:dyDescent="0.15">
      <c r="A4153" s="49">
        <v>40</v>
      </c>
      <c r="B4153" s="49" t="s">
        <v>5647</v>
      </c>
      <c r="C4153" s="49">
        <v>7</v>
      </c>
      <c r="D4153" s="60">
        <v>3352</v>
      </c>
      <c r="E4153" s="60" t="s">
        <v>11113</v>
      </c>
      <c r="F4153" s="60"/>
      <c r="H4153" s="49" t="s">
        <v>13006</v>
      </c>
      <c r="I4153" s="44" t="s">
        <v>11113</v>
      </c>
      <c r="J4153" s="44"/>
      <c r="K4153" s="44"/>
      <c r="L4153" s="44"/>
      <c r="M4153" s="44"/>
      <c r="N4153" s="44"/>
      <c r="R4153" s="44"/>
    </row>
    <row r="4154" spans="1:18" x14ac:dyDescent="0.15">
      <c r="A4154" s="49">
        <v>40</v>
      </c>
      <c r="B4154" s="49" t="s">
        <v>5647</v>
      </c>
      <c r="C4154" s="49">
        <v>8</v>
      </c>
      <c r="D4154" s="60">
        <v>3353</v>
      </c>
      <c r="E4154" s="60" t="s">
        <v>11114</v>
      </c>
      <c r="F4154" s="60"/>
      <c r="H4154" s="49" t="s">
        <v>13006</v>
      </c>
      <c r="I4154" s="44"/>
      <c r="J4154" s="44"/>
      <c r="K4154" s="44"/>
      <c r="L4154" s="44"/>
      <c r="M4154" s="44"/>
      <c r="N4154" s="44"/>
      <c r="R4154" s="44"/>
    </row>
    <row r="4155" spans="1:18" x14ac:dyDescent="0.15">
      <c r="A4155" s="49">
        <v>40</v>
      </c>
      <c r="B4155" s="49" t="s">
        <v>5647</v>
      </c>
      <c r="C4155" s="49">
        <v>9</v>
      </c>
      <c r="D4155" s="60">
        <v>3354</v>
      </c>
      <c r="E4155" s="60" t="s">
        <v>11454</v>
      </c>
      <c r="F4155" s="60"/>
      <c r="H4155" s="49" t="s">
        <v>13006</v>
      </c>
      <c r="I4155" s="44"/>
      <c r="J4155" s="44"/>
      <c r="K4155" s="44"/>
      <c r="L4155" s="44"/>
      <c r="M4155" s="44"/>
      <c r="N4155" s="44"/>
      <c r="R4155" s="44"/>
    </row>
    <row r="4156" spans="1:18" x14ac:dyDescent="0.15">
      <c r="A4156" s="49">
        <v>40</v>
      </c>
      <c r="B4156" s="49" t="s">
        <v>5647</v>
      </c>
      <c r="C4156" s="49">
        <v>10</v>
      </c>
      <c r="D4156" s="60">
        <v>3355</v>
      </c>
      <c r="E4156" s="60" t="s">
        <v>11455</v>
      </c>
      <c r="F4156" s="60"/>
      <c r="H4156" s="49" t="s">
        <v>13006</v>
      </c>
      <c r="I4156" s="44"/>
      <c r="J4156" s="44"/>
      <c r="K4156" s="44"/>
      <c r="L4156" s="44"/>
      <c r="M4156" s="44"/>
      <c r="N4156" s="44"/>
      <c r="R4156" s="44"/>
    </row>
    <row r="4157" spans="1:18" x14ac:dyDescent="0.15">
      <c r="A4157" s="49">
        <v>40</v>
      </c>
      <c r="B4157" s="49" t="s">
        <v>5647</v>
      </c>
      <c r="C4157" s="49">
        <v>11</v>
      </c>
      <c r="D4157" s="60">
        <v>3356</v>
      </c>
      <c r="E4157" s="60" t="s">
        <v>11456</v>
      </c>
      <c r="F4157" s="60"/>
      <c r="H4157" s="49" t="s">
        <v>13006</v>
      </c>
      <c r="I4157" s="44"/>
      <c r="J4157" s="44"/>
      <c r="K4157" s="44"/>
      <c r="L4157" s="44"/>
      <c r="M4157" s="44"/>
      <c r="N4157" s="44"/>
      <c r="R4157" s="44"/>
    </row>
    <row r="4158" spans="1:18" x14ac:dyDescent="0.15">
      <c r="A4158" s="49">
        <v>40</v>
      </c>
      <c r="B4158" s="49" t="s">
        <v>5647</v>
      </c>
      <c r="C4158" s="49">
        <v>12</v>
      </c>
      <c r="D4158" s="60">
        <v>3357</v>
      </c>
      <c r="E4158" s="60" t="s">
        <v>11457</v>
      </c>
      <c r="F4158" s="60"/>
      <c r="H4158" s="49" t="s">
        <v>13006</v>
      </c>
      <c r="I4158" s="44"/>
      <c r="J4158" s="44"/>
      <c r="K4158" s="44"/>
      <c r="L4158" s="44"/>
      <c r="M4158" s="44"/>
      <c r="N4158" s="44"/>
      <c r="R4158" s="44"/>
    </row>
    <row r="4159" spans="1:18" x14ac:dyDescent="0.15">
      <c r="D4159" s="60"/>
      <c r="E4159" s="60"/>
      <c r="F4159" s="60"/>
      <c r="H4159" s="49"/>
      <c r="I4159" s="44"/>
      <c r="J4159" s="44"/>
      <c r="K4159" s="44"/>
      <c r="L4159" s="44"/>
      <c r="M4159" s="44"/>
      <c r="N4159" s="44"/>
      <c r="R4159" s="44"/>
    </row>
    <row r="4160" spans="1:18" x14ac:dyDescent="0.15">
      <c r="A4160" s="49">
        <v>40</v>
      </c>
      <c r="B4160" s="49" t="s">
        <v>5643</v>
      </c>
      <c r="C4160" s="49">
        <v>1</v>
      </c>
      <c r="D4160" s="60">
        <v>3358</v>
      </c>
      <c r="E4160" s="60" t="s">
        <v>11458</v>
      </c>
      <c r="F4160" s="60"/>
      <c r="H4160" s="49" t="s">
        <v>13006</v>
      </c>
      <c r="I4160" s="44"/>
      <c r="J4160" s="44"/>
      <c r="K4160" s="44"/>
      <c r="L4160" s="44"/>
      <c r="M4160" s="44"/>
      <c r="N4160" s="44"/>
      <c r="R4160" s="44"/>
    </row>
    <row r="4161" spans="1:18" x14ac:dyDescent="0.15">
      <c r="A4161" s="49">
        <v>40</v>
      </c>
      <c r="B4161" s="49" t="s">
        <v>5643</v>
      </c>
      <c r="C4161" s="49">
        <v>2</v>
      </c>
      <c r="D4161" s="60">
        <v>3359</v>
      </c>
      <c r="E4161" s="60" t="s">
        <v>11800</v>
      </c>
      <c r="F4161" s="60"/>
      <c r="H4161" s="49" t="s">
        <v>13006</v>
      </c>
      <c r="I4161" s="44"/>
      <c r="J4161" s="44"/>
      <c r="K4161" s="44"/>
      <c r="L4161" s="44"/>
      <c r="M4161" s="44"/>
      <c r="N4161" s="44"/>
      <c r="R4161" s="44"/>
    </row>
    <row r="4162" spans="1:18" x14ac:dyDescent="0.15">
      <c r="A4162" s="49">
        <v>40</v>
      </c>
      <c r="B4162" s="49" t="s">
        <v>5643</v>
      </c>
      <c r="C4162" s="49">
        <v>3</v>
      </c>
      <c r="D4162" s="60">
        <v>3360</v>
      </c>
      <c r="E4162" s="60" t="s">
        <v>11801</v>
      </c>
      <c r="F4162" s="60"/>
      <c r="H4162" s="49" t="s">
        <v>13006</v>
      </c>
      <c r="I4162" s="44"/>
      <c r="J4162" s="44"/>
      <c r="K4162" s="44"/>
      <c r="L4162" s="44"/>
      <c r="M4162" s="44"/>
      <c r="N4162" s="44"/>
      <c r="R4162" s="44"/>
    </row>
    <row r="4163" spans="1:18" x14ac:dyDescent="0.15">
      <c r="A4163" s="49">
        <v>40</v>
      </c>
      <c r="B4163" s="49" t="s">
        <v>5643</v>
      </c>
      <c r="C4163" s="49">
        <v>4</v>
      </c>
      <c r="D4163" s="60">
        <v>3361</v>
      </c>
      <c r="E4163" s="60" t="s">
        <v>11802</v>
      </c>
      <c r="F4163" s="60"/>
      <c r="G4163" s="50" t="s">
        <v>10571</v>
      </c>
      <c r="H4163" s="49" t="s">
        <v>13006</v>
      </c>
      <c r="I4163" s="44"/>
      <c r="J4163" s="44"/>
      <c r="K4163" s="44"/>
      <c r="L4163" s="44"/>
      <c r="M4163" s="44"/>
      <c r="N4163" s="44"/>
      <c r="R4163" s="44"/>
    </row>
    <row r="4164" spans="1:18" x14ac:dyDescent="0.15">
      <c r="A4164" s="49">
        <v>40</v>
      </c>
      <c r="B4164" s="49" t="s">
        <v>5643</v>
      </c>
      <c r="C4164" s="49">
        <v>5</v>
      </c>
      <c r="D4164" s="60">
        <v>3362</v>
      </c>
      <c r="E4164" s="60" t="s">
        <v>2131</v>
      </c>
      <c r="F4164" s="60"/>
      <c r="H4164" s="49" t="s">
        <v>13006</v>
      </c>
      <c r="I4164" s="44"/>
      <c r="J4164" s="44"/>
      <c r="K4164" s="44"/>
      <c r="L4164" s="44"/>
      <c r="M4164" s="44"/>
      <c r="N4164" s="44"/>
      <c r="R4164" s="44"/>
    </row>
    <row r="4165" spans="1:18" x14ac:dyDescent="0.15">
      <c r="A4165" s="49">
        <v>40</v>
      </c>
      <c r="B4165" s="49" t="s">
        <v>5643</v>
      </c>
      <c r="C4165" s="49">
        <v>6</v>
      </c>
      <c r="D4165" s="60">
        <v>3363</v>
      </c>
      <c r="E4165" s="60" t="s">
        <v>2132</v>
      </c>
      <c r="F4165" s="60"/>
      <c r="H4165" s="49" t="s">
        <v>13006</v>
      </c>
      <c r="I4165" s="44"/>
      <c r="J4165" s="44"/>
      <c r="K4165" s="44"/>
      <c r="L4165" s="44"/>
      <c r="M4165" s="44"/>
      <c r="N4165" s="44"/>
      <c r="R4165" s="44"/>
    </row>
    <row r="4166" spans="1:18" x14ac:dyDescent="0.15">
      <c r="A4166" s="49">
        <v>40</v>
      </c>
      <c r="B4166" s="49" t="s">
        <v>5643</v>
      </c>
      <c r="C4166" s="49">
        <v>7</v>
      </c>
      <c r="D4166" s="60">
        <v>3364</v>
      </c>
      <c r="E4166" s="60" t="s">
        <v>2133</v>
      </c>
      <c r="F4166" s="60"/>
      <c r="H4166" s="49" t="s">
        <v>13006</v>
      </c>
      <c r="I4166" s="44"/>
      <c r="J4166" s="44"/>
      <c r="K4166" s="44"/>
      <c r="L4166" s="44"/>
      <c r="M4166" s="44"/>
      <c r="N4166" s="44"/>
      <c r="R4166" s="44"/>
    </row>
    <row r="4167" spans="1:18" x14ac:dyDescent="0.15">
      <c r="A4167" s="49">
        <v>40</v>
      </c>
      <c r="B4167" s="49" t="s">
        <v>5643</v>
      </c>
      <c r="C4167" s="49">
        <v>8</v>
      </c>
      <c r="D4167" s="60">
        <v>3365</v>
      </c>
      <c r="E4167" s="60" t="s">
        <v>2134</v>
      </c>
      <c r="F4167" s="60"/>
      <c r="H4167" s="49" t="s">
        <v>13006</v>
      </c>
      <c r="I4167" s="44"/>
      <c r="J4167" s="44"/>
      <c r="K4167" s="44"/>
      <c r="L4167" s="44"/>
      <c r="M4167" s="44"/>
      <c r="N4167" s="44"/>
      <c r="R4167" s="44"/>
    </row>
    <row r="4168" spans="1:18" x14ac:dyDescent="0.15">
      <c r="A4168" s="49">
        <v>40</v>
      </c>
      <c r="B4168" s="49" t="s">
        <v>5643</v>
      </c>
      <c r="C4168" s="49">
        <v>9</v>
      </c>
      <c r="D4168" s="60">
        <v>3366</v>
      </c>
      <c r="E4168" s="60" t="s">
        <v>2135</v>
      </c>
      <c r="F4168" s="60"/>
      <c r="H4168" s="49" t="s">
        <v>13006</v>
      </c>
      <c r="I4168" s="44"/>
      <c r="J4168" s="44"/>
      <c r="K4168" s="44"/>
      <c r="L4168" s="44"/>
      <c r="M4168" s="44"/>
      <c r="N4168" s="44"/>
      <c r="R4168" s="44"/>
    </row>
    <row r="4169" spans="1:18" x14ac:dyDescent="0.15">
      <c r="A4169" s="49">
        <v>40</v>
      </c>
      <c r="B4169" s="49" t="s">
        <v>5643</v>
      </c>
      <c r="C4169" s="49">
        <v>10</v>
      </c>
      <c r="D4169" s="60">
        <v>3367</v>
      </c>
      <c r="E4169" s="60" t="s">
        <v>2136</v>
      </c>
      <c r="F4169" s="60"/>
      <c r="H4169" s="49" t="s">
        <v>13006</v>
      </c>
      <c r="I4169" s="44"/>
      <c r="J4169" s="44"/>
      <c r="K4169" s="44"/>
      <c r="L4169" s="44"/>
      <c r="M4169" s="44"/>
      <c r="N4169" s="44"/>
      <c r="R4169" s="44"/>
    </row>
    <row r="4170" spans="1:18" x14ac:dyDescent="0.15">
      <c r="A4170" s="49">
        <v>40</v>
      </c>
      <c r="B4170" s="49" t="s">
        <v>5643</v>
      </c>
      <c r="C4170" s="49">
        <v>11</v>
      </c>
      <c r="D4170" s="60">
        <v>3368</v>
      </c>
      <c r="E4170" s="60" t="s">
        <v>2137</v>
      </c>
      <c r="F4170" s="60"/>
      <c r="G4170" s="50" t="s">
        <v>7671</v>
      </c>
      <c r="H4170" s="49" t="s">
        <v>13006</v>
      </c>
      <c r="I4170" s="44"/>
      <c r="J4170" s="44"/>
      <c r="K4170" s="44"/>
      <c r="L4170" s="44"/>
      <c r="M4170" s="44"/>
      <c r="N4170" s="44"/>
      <c r="R4170" s="44"/>
    </row>
    <row r="4171" spans="1:18" x14ac:dyDescent="0.15">
      <c r="A4171" s="49">
        <v>40</v>
      </c>
      <c r="B4171" s="49" t="s">
        <v>5643</v>
      </c>
      <c r="C4171" s="49">
        <v>12</v>
      </c>
      <c r="D4171" s="60">
        <v>3369</v>
      </c>
      <c r="E4171" s="60" t="s">
        <v>2138</v>
      </c>
      <c r="F4171" s="60"/>
      <c r="G4171" s="50" t="s">
        <v>7671</v>
      </c>
      <c r="H4171" s="49" t="s">
        <v>13006</v>
      </c>
      <c r="I4171" s="44"/>
      <c r="J4171" s="44"/>
      <c r="K4171" s="44"/>
      <c r="L4171" s="44"/>
      <c r="M4171" s="44"/>
      <c r="N4171" s="44"/>
      <c r="R4171" s="44"/>
    </row>
    <row r="4172" spans="1:18" x14ac:dyDescent="0.15">
      <c r="D4172" s="60"/>
      <c r="E4172" s="60"/>
      <c r="F4172" s="60"/>
      <c r="H4172" s="49"/>
      <c r="I4172" s="44"/>
      <c r="J4172" s="44"/>
      <c r="K4172" s="44"/>
      <c r="L4172" s="44"/>
      <c r="M4172" s="44"/>
      <c r="N4172" s="44"/>
      <c r="R4172" s="44"/>
    </row>
    <row r="4173" spans="1:18" x14ac:dyDescent="0.15">
      <c r="A4173" s="49">
        <v>40</v>
      </c>
      <c r="B4173" s="49" t="s">
        <v>5645</v>
      </c>
      <c r="C4173" s="49">
        <v>1</v>
      </c>
      <c r="D4173" s="60">
        <v>3370</v>
      </c>
      <c r="E4173" s="60" t="s">
        <v>2139</v>
      </c>
      <c r="F4173" s="60"/>
      <c r="H4173" s="49" t="s">
        <v>13006</v>
      </c>
      <c r="I4173" s="44"/>
      <c r="J4173" s="44"/>
      <c r="K4173" s="44"/>
      <c r="L4173" s="44"/>
      <c r="M4173" s="44"/>
      <c r="N4173" s="44"/>
      <c r="R4173" s="44"/>
    </row>
    <row r="4174" spans="1:18" x14ac:dyDescent="0.15">
      <c r="A4174" s="49">
        <v>40</v>
      </c>
      <c r="B4174" s="49" t="s">
        <v>5645</v>
      </c>
      <c r="C4174" s="49">
        <v>2</v>
      </c>
      <c r="D4174" s="60">
        <v>3371</v>
      </c>
      <c r="E4174" s="60" t="s">
        <v>2140</v>
      </c>
      <c r="F4174" s="60"/>
      <c r="G4174" s="50" t="s">
        <v>7671</v>
      </c>
      <c r="H4174" s="49" t="s">
        <v>13006</v>
      </c>
      <c r="I4174" s="44"/>
      <c r="J4174" s="44"/>
      <c r="K4174" s="44"/>
      <c r="L4174" s="44"/>
      <c r="M4174" s="44"/>
      <c r="N4174" s="44"/>
      <c r="R4174" s="44"/>
    </row>
    <row r="4175" spans="1:18" x14ac:dyDescent="0.15">
      <c r="A4175" s="49">
        <v>40</v>
      </c>
      <c r="B4175" s="49" t="s">
        <v>5645</v>
      </c>
      <c r="C4175" s="49">
        <v>3</v>
      </c>
      <c r="D4175" s="60">
        <v>3373</v>
      </c>
      <c r="E4175" s="60" t="s">
        <v>2141</v>
      </c>
      <c r="F4175" s="60"/>
      <c r="H4175" s="49" t="s">
        <v>13006</v>
      </c>
      <c r="I4175" s="44"/>
      <c r="J4175" s="44"/>
      <c r="K4175" s="44"/>
      <c r="L4175" s="44"/>
      <c r="M4175" s="44"/>
      <c r="N4175" s="44"/>
      <c r="R4175" s="44"/>
    </row>
    <row r="4176" spans="1:18" x14ac:dyDescent="0.15">
      <c r="A4176" s="49">
        <v>40</v>
      </c>
      <c r="B4176" s="49" t="s">
        <v>5645</v>
      </c>
      <c r="C4176" s="49">
        <v>4</v>
      </c>
      <c r="D4176" s="60">
        <v>3375</v>
      </c>
      <c r="E4176" s="60" t="s">
        <v>2142</v>
      </c>
      <c r="F4176" s="60"/>
      <c r="H4176" s="49" t="s">
        <v>13006</v>
      </c>
      <c r="I4176" s="44"/>
      <c r="J4176" s="44"/>
      <c r="K4176" s="44"/>
      <c r="L4176" s="44"/>
      <c r="M4176" s="44"/>
      <c r="N4176" s="44"/>
      <c r="R4176" s="44"/>
    </row>
    <row r="4177" spans="1:18" x14ac:dyDescent="0.15">
      <c r="A4177" s="49">
        <v>40</v>
      </c>
      <c r="B4177" s="49" t="s">
        <v>5645</v>
      </c>
      <c r="C4177" s="49">
        <v>5</v>
      </c>
      <c r="D4177" s="60">
        <v>3378</v>
      </c>
      <c r="E4177" s="60" t="s">
        <v>2143</v>
      </c>
      <c r="F4177" s="60"/>
      <c r="H4177" s="49" t="s">
        <v>13006</v>
      </c>
      <c r="I4177" s="44"/>
      <c r="J4177" s="44"/>
      <c r="K4177" s="44"/>
      <c r="L4177" s="44"/>
      <c r="M4177" s="44"/>
      <c r="N4177" s="44"/>
      <c r="R4177" s="44"/>
    </row>
    <row r="4178" spans="1:18" x14ac:dyDescent="0.15">
      <c r="A4178" s="49">
        <v>40</v>
      </c>
      <c r="B4178" s="49" t="s">
        <v>5645</v>
      </c>
      <c r="C4178" s="49">
        <v>6</v>
      </c>
      <c r="D4178" s="60">
        <v>3379</v>
      </c>
      <c r="E4178" s="60" t="s">
        <v>2144</v>
      </c>
      <c r="F4178" s="60"/>
      <c r="H4178" s="49" t="s">
        <v>13006</v>
      </c>
      <c r="I4178" s="44"/>
      <c r="J4178" s="44"/>
      <c r="K4178" s="44"/>
      <c r="L4178" s="44"/>
      <c r="M4178" s="44"/>
      <c r="N4178" s="44"/>
      <c r="R4178" s="44"/>
    </row>
    <row r="4179" spans="1:18" x14ac:dyDescent="0.15">
      <c r="A4179" s="49">
        <v>40</v>
      </c>
      <c r="B4179" s="49" t="s">
        <v>5645</v>
      </c>
      <c r="C4179" s="49">
        <v>7</v>
      </c>
      <c r="D4179" s="60">
        <v>3380</v>
      </c>
      <c r="E4179" s="60" t="s">
        <v>5798</v>
      </c>
      <c r="F4179" s="60"/>
      <c r="H4179" s="49" t="s">
        <v>13006</v>
      </c>
      <c r="I4179" s="44"/>
      <c r="J4179" s="44"/>
      <c r="K4179" s="44"/>
      <c r="L4179" s="44"/>
      <c r="M4179" s="44"/>
      <c r="N4179" s="44"/>
      <c r="R4179" s="44"/>
    </row>
    <row r="4180" spans="1:18" x14ac:dyDescent="0.15">
      <c r="A4180" s="49">
        <v>40</v>
      </c>
      <c r="B4180" s="49" t="s">
        <v>5645</v>
      </c>
      <c r="C4180" s="49">
        <v>8</v>
      </c>
      <c r="D4180" s="60">
        <v>3381</v>
      </c>
      <c r="E4180" s="60" t="s">
        <v>5799</v>
      </c>
      <c r="F4180" s="60"/>
      <c r="H4180" s="49" t="s">
        <v>13006</v>
      </c>
      <c r="I4180" s="44"/>
      <c r="J4180" s="44"/>
      <c r="K4180" s="44"/>
      <c r="L4180" s="44"/>
      <c r="M4180" s="44"/>
      <c r="N4180" s="44"/>
      <c r="R4180" s="44"/>
    </row>
    <row r="4181" spans="1:18" x14ac:dyDescent="0.15">
      <c r="A4181" s="49">
        <v>40</v>
      </c>
      <c r="B4181" s="49" t="s">
        <v>5645</v>
      </c>
      <c r="C4181" s="49">
        <v>9</v>
      </c>
      <c r="D4181" s="60">
        <v>3382</v>
      </c>
      <c r="E4181" s="60" t="s">
        <v>5800</v>
      </c>
      <c r="F4181" s="60"/>
      <c r="H4181" s="49" t="s">
        <v>13006</v>
      </c>
      <c r="I4181" s="44"/>
      <c r="J4181" s="44"/>
      <c r="K4181" s="44"/>
      <c r="L4181" s="44"/>
      <c r="M4181" s="44"/>
      <c r="N4181" s="44"/>
      <c r="R4181" s="44"/>
    </row>
    <row r="4182" spans="1:18" x14ac:dyDescent="0.15">
      <c r="A4182" s="49">
        <v>40</v>
      </c>
      <c r="B4182" s="49" t="s">
        <v>5645</v>
      </c>
      <c r="C4182" s="49">
        <v>10</v>
      </c>
      <c r="D4182" s="60">
        <v>3384</v>
      </c>
      <c r="E4182" s="60" t="s">
        <v>5801</v>
      </c>
      <c r="F4182" s="60"/>
      <c r="H4182" s="49" t="s">
        <v>13006</v>
      </c>
      <c r="I4182" s="44"/>
      <c r="J4182" s="44"/>
      <c r="K4182" s="44"/>
      <c r="L4182" s="44"/>
      <c r="M4182" s="44"/>
      <c r="N4182" s="44"/>
      <c r="R4182" s="44"/>
    </row>
    <row r="4183" spans="1:18" x14ac:dyDescent="0.15">
      <c r="A4183" s="49">
        <v>40</v>
      </c>
      <c r="B4183" s="49" t="s">
        <v>5645</v>
      </c>
      <c r="C4183" s="49">
        <v>11</v>
      </c>
      <c r="D4183" s="60">
        <v>3385</v>
      </c>
      <c r="E4183" s="60" t="s">
        <v>5802</v>
      </c>
      <c r="F4183" s="60"/>
      <c r="G4183" s="50" t="s">
        <v>7671</v>
      </c>
      <c r="H4183" s="49" t="s">
        <v>13006</v>
      </c>
      <c r="I4183" s="44"/>
      <c r="J4183" s="44"/>
      <c r="K4183" s="44"/>
      <c r="L4183" s="44"/>
      <c r="M4183" s="44"/>
      <c r="N4183" s="44"/>
      <c r="R4183" s="44"/>
    </row>
    <row r="4184" spans="1:18" x14ac:dyDescent="0.15">
      <c r="A4184" s="49">
        <v>40</v>
      </c>
      <c r="B4184" s="49" t="s">
        <v>5645</v>
      </c>
      <c r="C4184" s="49">
        <v>12</v>
      </c>
      <c r="D4184" s="60">
        <v>3386</v>
      </c>
      <c r="E4184" s="60" t="s">
        <v>5803</v>
      </c>
      <c r="F4184" s="60"/>
      <c r="H4184" s="49" t="s">
        <v>13006</v>
      </c>
      <c r="I4184" s="44"/>
      <c r="J4184" s="44"/>
      <c r="K4184" s="44"/>
      <c r="L4184" s="44"/>
      <c r="M4184" s="44"/>
      <c r="N4184" s="44"/>
      <c r="R4184" s="44"/>
    </row>
    <row r="4185" spans="1:18" x14ac:dyDescent="0.15">
      <c r="D4185" s="60"/>
      <c r="E4185" s="60"/>
      <c r="F4185" s="60"/>
      <c r="H4185" s="49"/>
      <c r="I4185" s="44"/>
      <c r="J4185" s="44"/>
      <c r="K4185" s="44"/>
      <c r="L4185" s="44"/>
      <c r="M4185" s="44"/>
      <c r="N4185" s="44"/>
      <c r="R4185" s="44"/>
    </row>
    <row r="4186" spans="1:18" x14ac:dyDescent="0.15">
      <c r="A4186" s="49">
        <v>40</v>
      </c>
      <c r="B4186" s="49" t="s">
        <v>5646</v>
      </c>
      <c r="C4186" s="49">
        <v>1</v>
      </c>
      <c r="D4186" s="60">
        <v>3388</v>
      </c>
      <c r="E4186" s="60" t="s">
        <v>5804</v>
      </c>
      <c r="F4186" s="60"/>
      <c r="G4186" s="50" t="s">
        <v>12907</v>
      </c>
      <c r="H4186" s="49" t="s">
        <v>13006</v>
      </c>
      <c r="I4186" s="44"/>
      <c r="J4186" s="44"/>
      <c r="K4186" s="44"/>
      <c r="L4186" s="44"/>
      <c r="M4186" s="44"/>
      <c r="N4186" s="44"/>
      <c r="R4186" s="44"/>
    </row>
    <row r="4187" spans="1:18" x14ac:dyDescent="0.15">
      <c r="A4187" s="49">
        <v>40</v>
      </c>
      <c r="B4187" s="49" t="s">
        <v>5646</v>
      </c>
      <c r="C4187" s="49">
        <v>2</v>
      </c>
      <c r="D4187" s="60">
        <v>3389</v>
      </c>
      <c r="E4187" s="60" t="s">
        <v>12828</v>
      </c>
      <c r="F4187" s="60"/>
      <c r="H4187" s="49" t="s">
        <v>13006</v>
      </c>
      <c r="I4187" s="44"/>
      <c r="J4187" s="44"/>
      <c r="K4187" s="44"/>
      <c r="L4187" s="44"/>
      <c r="M4187" s="44"/>
      <c r="N4187" s="44"/>
      <c r="R4187" s="44"/>
    </row>
    <row r="4188" spans="1:18" x14ac:dyDescent="0.15">
      <c r="A4188" s="49">
        <v>40</v>
      </c>
      <c r="B4188" s="49" t="s">
        <v>5646</v>
      </c>
      <c r="C4188" s="49">
        <v>3</v>
      </c>
      <c r="D4188" s="60">
        <v>3390</v>
      </c>
      <c r="E4188" s="60" t="s">
        <v>12829</v>
      </c>
      <c r="F4188" s="60"/>
      <c r="H4188" s="49" t="s">
        <v>13006</v>
      </c>
      <c r="I4188" s="44"/>
      <c r="J4188" s="44"/>
      <c r="K4188" s="44"/>
      <c r="L4188" s="44"/>
      <c r="M4188" s="44"/>
      <c r="N4188" s="44"/>
      <c r="R4188" s="44"/>
    </row>
    <row r="4189" spans="1:18" x14ac:dyDescent="0.15">
      <c r="A4189" s="49">
        <v>40</v>
      </c>
      <c r="B4189" s="49" t="s">
        <v>5646</v>
      </c>
      <c r="C4189" s="49">
        <v>4</v>
      </c>
      <c r="D4189" s="60">
        <v>3391</v>
      </c>
      <c r="E4189" s="60" t="s">
        <v>12830</v>
      </c>
      <c r="F4189" s="60"/>
      <c r="G4189" s="50" t="s">
        <v>12586</v>
      </c>
      <c r="H4189" s="64" t="s">
        <v>10717</v>
      </c>
      <c r="I4189" s="44"/>
      <c r="J4189" s="44"/>
      <c r="K4189" s="44"/>
      <c r="L4189" s="44"/>
      <c r="M4189" s="44"/>
      <c r="N4189" s="44"/>
      <c r="R4189" s="44"/>
    </row>
    <row r="4190" spans="1:18" x14ac:dyDescent="0.15">
      <c r="A4190" s="49">
        <v>40</v>
      </c>
      <c r="B4190" s="49" t="s">
        <v>5646</v>
      </c>
      <c r="C4190" s="49">
        <v>5</v>
      </c>
      <c r="D4190" s="60">
        <v>3395</v>
      </c>
      <c r="E4190" s="60" t="s">
        <v>12831</v>
      </c>
      <c r="F4190" s="60"/>
      <c r="H4190" s="49" t="s">
        <v>13007</v>
      </c>
      <c r="I4190" s="44"/>
      <c r="J4190" s="44"/>
      <c r="K4190" s="44"/>
      <c r="L4190" s="44"/>
      <c r="M4190" s="44"/>
      <c r="N4190" s="44"/>
      <c r="R4190" s="44"/>
    </row>
    <row r="4191" spans="1:18" x14ac:dyDescent="0.15">
      <c r="A4191" s="49">
        <v>40</v>
      </c>
      <c r="B4191" s="49" t="s">
        <v>5646</v>
      </c>
      <c r="C4191" s="49">
        <v>6</v>
      </c>
      <c r="D4191" s="60">
        <v>3398</v>
      </c>
      <c r="E4191" s="60" t="s">
        <v>12832</v>
      </c>
      <c r="F4191" s="60"/>
      <c r="H4191" s="49" t="s">
        <v>13006</v>
      </c>
      <c r="I4191" s="44"/>
      <c r="J4191" s="44"/>
      <c r="K4191" s="44"/>
      <c r="L4191" s="44"/>
      <c r="M4191" s="44"/>
      <c r="N4191" s="44"/>
      <c r="R4191" s="44"/>
    </row>
    <row r="4192" spans="1:18" x14ac:dyDescent="0.15">
      <c r="A4192" s="49">
        <v>40</v>
      </c>
      <c r="B4192" s="49" t="s">
        <v>5646</v>
      </c>
      <c r="C4192" s="49">
        <v>7</v>
      </c>
      <c r="D4192" s="60">
        <v>3399</v>
      </c>
      <c r="E4192" s="60" t="s">
        <v>12833</v>
      </c>
      <c r="F4192" s="60"/>
      <c r="H4192" s="49" t="s">
        <v>13006</v>
      </c>
      <c r="I4192" s="44"/>
      <c r="J4192" s="44"/>
      <c r="K4192" s="44"/>
      <c r="L4192" s="44"/>
      <c r="M4192" s="44"/>
      <c r="N4192" s="44"/>
      <c r="R4192" s="44"/>
    </row>
    <row r="4193" spans="1:18" x14ac:dyDescent="0.15">
      <c r="A4193" s="49">
        <v>40</v>
      </c>
      <c r="B4193" s="49" t="s">
        <v>5646</v>
      </c>
      <c r="C4193" s="49">
        <v>8</v>
      </c>
      <c r="D4193" s="60">
        <v>3400</v>
      </c>
      <c r="E4193" s="60" t="s">
        <v>12834</v>
      </c>
      <c r="F4193" s="60"/>
      <c r="H4193" s="49" t="s">
        <v>13006</v>
      </c>
      <c r="I4193" s="44"/>
      <c r="J4193" s="44"/>
      <c r="K4193" s="44"/>
      <c r="L4193" s="44"/>
      <c r="M4193" s="44"/>
      <c r="N4193" s="44"/>
      <c r="R4193" s="44"/>
    </row>
    <row r="4194" spans="1:18" x14ac:dyDescent="0.15">
      <c r="A4194" s="49">
        <v>40</v>
      </c>
      <c r="B4194" s="49" t="s">
        <v>5646</v>
      </c>
      <c r="C4194" s="49">
        <v>9</v>
      </c>
      <c r="D4194" s="60">
        <v>3401</v>
      </c>
      <c r="E4194" s="60" t="s">
        <v>12835</v>
      </c>
      <c r="F4194" s="60"/>
      <c r="H4194" s="49" t="s">
        <v>13006</v>
      </c>
      <c r="I4194" s="44"/>
      <c r="J4194" s="44"/>
      <c r="K4194" s="44"/>
      <c r="L4194" s="44"/>
      <c r="M4194" s="44"/>
      <c r="N4194" s="44"/>
      <c r="R4194" s="44"/>
    </row>
    <row r="4195" spans="1:18" x14ac:dyDescent="0.15">
      <c r="A4195" s="49">
        <v>40</v>
      </c>
      <c r="B4195" s="49" t="s">
        <v>5646</v>
      </c>
      <c r="C4195" s="49">
        <v>10</v>
      </c>
      <c r="D4195" s="60">
        <v>3402</v>
      </c>
      <c r="E4195" s="60" t="s">
        <v>12836</v>
      </c>
      <c r="F4195" s="60"/>
      <c r="H4195" s="49" t="s">
        <v>13006</v>
      </c>
      <c r="I4195" s="44"/>
      <c r="J4195" s="44"/>
      <c r="K4195" s="44"/>
      <c r="L4195" s="44"/>
      <c r="M4195" s="44"/>
      <c r="N4195" s="44"/>
      <c r="R4195" s="44"/>
    </row>
    <row r="4196" spans="1:18" x14ac:dyDescent="0.15">
      <c r="A4196" s="49">
        <v>40</v>
      </c>
      <c r="B4196" s="49" t="s">
        <v>5646</v>
      </c>
      <c r="C4196" s="49">
        <v>11</v>
      </c>
      <c r="D4196" s="60">
        <v>3403</v>
      </c>
      <c r="E4196" s="60" t="s">
        <v>12837</v>
      </c>
      <c r="F4196" s="60"/>
      <c r="H4196" s="49" t="s">
        <v>13006</v>
      </c>
      <c r="I4196" s="44"/>
      <c r="J4196" s="44"/>
      <c r="K4196" s="44"/>
      <c r="L4196" s="44"/>
      <c r="M4196" s="44"/>
      <c r="N4196" s="44"/>
      <c r="R4196" s="44"/>
    </row>
    <row r="4197" spans="1:18" x14ac:dyDescent="0.15">
      <c r="A4197" s="49">
        <v>40</v>
      </c>
      <c r="B4197" s="49" t="s">
        <v>5646</v>
      </c>
      <c r="C4197" s="49">
        <v>12</v>
      </c>
      <c r="D4197" s="60">
        <v>3404</v>
      </c>
      <c r="E4197" s="60" t="s">
        <v>12838</v>
      </c>
      <c r="F4197" s="60"/>
      <c r="H4197" s="49" t="s">
        <v>13006</v>
      </c>
      <c r="I4197" s="44"/>
      <c r="J4197" s="44"/>
      <c r="K4197" s="44"/>
      <c r="L4197" s="44"/>
      <c r="M4197" s="44"/>
      <c r="N4197" s="44"/>
      <c r="R4197" s="44"/>
    </row>
    <row r="4198" spans="1:18" x14ac:dyDescent="0.15">
      <c r="D4198" s="60"/>
      <c r="E4198" s="60"/>
      <c r="F4198" s="60"/>
      <c r="H4198" s="49"/>
      <c r="I4198" s="44"/>
      <c r="J4198" s="44"/>
      <c r="K4198" s="44"/>
      <c r="L4198" s="44"/>
      <c r="M4198" s="44"/>
      <c r="N4198" s="44"/>
      <c r="R4198" s="44"/>
    </row>
    <row r="4199" spans="1:18" x14ac:dyDescent="0.15">
      <c r="A4199" s="49">
        <v>40</v>
      </c>
      <c r="B4199" s="49" t="s">
        <v>5648</v>
      </c>
      <c r="C4199" s="49">
        <v>1</v>
      </c>
      <c r="D4199" s="60">
        <v>3406</v>
      </c>
      <c r="E4199" s="60" t="s">
        <v>12526</v>
      </c>
      <c r="F4199" s="60"/>
      <c r="G4199" s="50" t="s">
        <v>12587</v>
      </c>
      <c r="H4199" s="49" t="s">
        <v>13007</v>
      </c>
      <c r="I4199" s="44"/>
      <c r="J4199" s="44"/>
      <c r="K4199" s="44"/>
      <c r="L4199" s="44"/>
      <c r="M4199" s="44"/>
      <c r="N4199" s="44"/>
      <c r="R4199" s="44"/>
    </row>
    <row r="4200" spans="1:18" x14ac:dyDescent="0.15">
      <c r="A4200" s="49">
        <v>40</v>
      </c>
      <c r="B4200" s="49" t="s">
        <v>5648</v>
      </c>
      <c r="C4200" s="49">
        <v>2</v>
      </c>
      <c r="D4200" s="60">
        <v>3407</v>
      </c>
      <c r="E4200" s="60" t="s">
        <v>12839</v>
      </c>
      <c r="F4200" s="60"/>
      <c r="G4200" s="50" t="s">
        <v>10250</v>
      </c>
      <c r="H4200" s="49" t="s">
        <v>13007</v>
      </c>
      <c r="I4200" s="44"/>
      <c r="J4200" s="44"/>
      <c r="K4200" s="44"/>
      <c r="L4200" s="44"/>
      <c r="M4200" s="44"/>
      <c r="N4200" s="44"/>
      <c r="R4200" s="44"/>
    </row>
    <row r="4201" spans="1:18" x14ac:dyDescent="0.15">
      <c r="A4201" s="49">
        <v>40</v>
      </c>
      <c r="B4201" s="49" t="s">
        <v>5648</v>
      </c>
      <c r="C4201" s="49">
        <v>3</v>
      </c>
      <c r="D4201" s="60">
        <v>3408</v>
      </c>
      <c r="E4201" s="60" t="s">
        <v>12840</v>
      </c>
      <c r="F4201" s="60"/>
      <c r="G4201" s="50" t="s">
        <v>12907</v>
      </c>
      <c r="H4201" s="64" t="s">
        <v>10717</v>
      </c>
      <c r="I4201" s="44"/>
      <c r="J4201" s="44"/>
      <c r="K4201" s="44"/>
      <c r="L4201" s="44"/>
      <c r="M4201" s="44"/>
      <c r="N4201" s="44"/>
      <c r="R4201" s="44"/>
    </row>
    <row r="4202" spans="1:18" x14ac:dyDescent="0.15">
      <c r="A4202" s="49">
        <v>40</v>
      </c>
      <c r="B4202" s="49" t="s">
        <v>5648</v>
      </c>
      <c r="C4202" s="49">
        <v>4</v>
      </c>
      <c r="D4202" s="60">
        <v>3409</v>
      </c>
      <c r="E4202" s="60" t="s">
        <v>12841</v>
      </c>
      <c r="F4202" s="60"/>
      <c r="H4202" s="49" t="s">
        <v>13006</v>
      </c>
      <c r="I4202" s="44"/>
      <c r="J4202" s="44"/>
      <c r="K4202" s="44"/>
      <c r="L4202" s="44"/>
      <c r="M4202" s="44"/>
      <c r="N4202" s="44"/>
      <c r="R4202" s="44"/>
    </row>
    <row r="4203" spans="1:18" x14ac:dyDescent="0.15">
      <c r="A4203" s="49">
        <v>40</v>
      </c>
      <c r="B4203" s="49" t="s">
        <v>5648</v>
      </c>
      <c r="C4203" s="49">
        <v>5</v>
      </c>
      <c r="D4203" s="60">
        <v>3410</v>
      </c>
      <c r="E4203" s="60" t="s">
        <v>12842</v>
      </c>
      <c r="F4203" s="60"/>
      <c r="H4203" s="49" t="s">
        <v>13006</v>
      </c>
      <c r="I4203" s="44"/>
      <c r="J4203" s="44"/>
      <c r="K4203" s="44"/>
      <c r="L4203" s="44"/>
      <c r="M4203" s="44"/>
      <c r="N4203" s="44"/>
      <c r="R4203" s="44"/>
    </row>
    <row r="4204" spans="1:18" x14ac:dyDescent="0.15">
      <c r="A4204" s="49">
        <v>40</v>
      </c>
      <c r="B4204" s="49" t="s">
        <v>5648</v>
      </c>
      <c r="C4204" s="49">
        <v>6</v>
      </c>
      <c r="D4204" s="60">
        <v>3413</v>
      </c>
      <c r="E4204" s="60" t="s">
        <v>10124</v>
      </c>
      <c r="F4204" s="60"/>
      <c r="G4204" s="50" t="s">
        <v>12588</v>
      </c>
      <c r="H4204" s="49" t="s">
        <v>13006</v>
      </c>
      <c r="I4204" s="44"/>
      <c r="J4204" s="44"/>
      <c r="K4204" s="44"/>
      <c r="L4204" s="44"/>
      <c r="M4204" s="44"/>
      <c r="N4204" s="44"/>
      <c r="R4204" s="44"/>
    </row>
    <row r="4205" spans="1:18" x14ac:dyDescent="0.15">
      <c r="A4205" s="49">
        <v>40</v>
      </c>
      <c r="B4205" s="49" t="s">
        <v>5648</v>
      </c>
      <c r="C4205" s="49">
        <v>7</v>
      </c>
      <c r="D4205" s="60">
        <v>3414</v>
      </c>
      <c r="E4205" s="60" t="s">
        <v>10125</v>
      </c>
      <c r="F4205" s="60"/>
      <c r="H4205" s="49" t="s">
        <v>13006</v>
      </c>
      <c r="I4205" s="44"/>
      <c r="J4205" s="44"/>
      <c r="K4205" s="44"/>
      <c r="L4205" s="44"/>
      <c r="M4205" s="44"/>
      <c r="N4205" s="44"/>
      <c r="R4205" s="44"/>
    </row>
    <row r="4206" spans="1:18" x14ac:dyDescent="0.15">
      <c r="A4206" s="49">
        <v>40</v>
      </c>
      <c r="B4206" s="49" t="s">
        <v>5648</v>
      </c>
      <c r="C4206" s="49">
        <v>8</v>
      </c>
      <c r="D4206" s="60">
        <v>3415</v>
      </c>
      <c r="E4206" s="60" t="s">
        <v>10126</v>
      </c>
      <c r="F4206" s="60"/>
      <c r="G4206" s="50" t="s">
        <v>12589</v>
      </c>
      <c r="H4206" s="49" t="s">
        <v>13007</v>
      </c>
      <c r="I4206" s="44"/>
      <c r="J4206" s="44"/>
      <c r="K4206" s="44"/>
      <c r="L4206" s="44"/>
      <c r="M4206" s="44"/>
      <c r="N4206" s="44"/>
      <c r="R4206" s="44"/>
    </row>
    <row r="4207" spans="1:18" x14ac:dyDescent="0.15">
      <c r="A4207" s="49">
        <v>40</v>
      </c>
      <c r="B4207" s="49" t="s">
        <v>5648</v>
      </c>
      <c r="C4207" s="49">
        <v>9</v>
      </c>
      <c r="D4207" s="60">
        <v>3416</v>
      </c>
      <c r="E4207" s="60" t="s">
        <v>10127</v>
      </c>
      <c r="F4207" s="60"/>
      <c r="G4207" s="50" t="s">
        <v>10245</v>
      </c>
      <c r="H4207" s="49" t="s">
        <v>13006</v>
      </c>
      <c r="I4207" s="44"/>
      <c r="J4207" s="44"/>
      <c r="K4207" s="44"/>
      <c r="L4207" s="44"/>
      <c r="M4207" s="44"/>
      <c r="N4207" s="44"/>
      <c r="R4207" s="44"/>
    </row>
    <row r="4208" spans="1:18" x14ac:dyDescent="0.15">
      <c r="A4208" s="49">
        <v>40</v>
      </c>
      <c r="B4208" s="49" t="s">
        <v>5648</v>
      </c>
      <c r="C4208" s="49">
        <v>10</v>
      </c>
      <c r="D4208" s="60">
        <v>3417</v>
      </c>
      <c r="E4208" s="60" t="s">
        <v>10128</v>
      </c>
      <c r="F4208" s="60"/>
      <c r="H4208" s="49" t="s">
        <v>13006</v>
      </c>
      <c r="I4208" s="44"/>
      <c r="J4208" s="44"/>
      <c r="K4208" s="44"/>
      <c r="L4208" s="44"/>
      <c r="M4208" s="44"/>
      <c r="N4208" s="44"/>
      <c r="R4208" s="44"/>
    </row>
    <row r="4209" spans="1:18" x14ac:dyDescent="0.15">
      <c r="A4209" s="49">
        <v>40</v>
      </c>
      <c r="B4209" s="49" t="s">
        <v>5648</v>
      </c>
      <c r="C4209" s="49">
        <v>11</v>
      </c>
      <c r="D4209" s="60">
        <v>3418</v>
      </c>
      <c r="E4209" s="60" t="s">
        <v>10129</v>
      </c>
      <c r="F4209" s="60"/>
      <c r="H4209" s="49" t="s">
        <v>13006</v>
      </c>
      <c r="I4209" s="44"/>
      <c r="J4209" s="44"/>
      <c r="K4209" s="44"/>
      <c r="L4209" s="44"/>
      <c r="M4209" s="44"/>
      <c r="N4209" s="44"/>
      <c r="R4209" s="44"/>
    </row>
    <row r="4210" spans="1:18" x14ac:dyDescent="0.15">
      <c r="A4210" s="49">
        <v>40</v>
      </c>
      <c r="B4210" s="49" t="s">
        <v>5648</v>
      </c>
      <c r="C4210" s="49">
        <v>12</v>
      </c>
      <c r="D4210" s="60">
        <v>3419</v>
      </c>
      <c r="E4210" s="60" t="s">
        <v>10130</v>
      </c>
      <c r="F4210" s="60"/>
      <c r="H4210" s="49" t="s">
        <v>13006</v>
      </c>
      <c r="I4210" s="44"/>
      <c r="J4210" s="44"/>
      <c r="K4210" s="44"/>
      <c r="L4210" s="44"/>
      <c r="M4210" s="44"/>
      <c r="N4210" s="44"/>
      <c r="R4210" s="44"/>
    </row>
    <row r="4211" spans="1:18" x14ac:dyDescent="0.15">
      <c r="D4211" s="60"/>
      <c r="E4211" s="60"/>
      <c r="F4211" s="60"/>
      <c r="H4211" s="49"/>
      <c r="I4211" s="44"/>
      <c r="J4211" s="44"/>
      <c r="K4211" s="44"/>
      <c r="L4211" s="44"/>
      <c r="M4211" s="44"/>
      <c r="N4211" s="44"/>
      <c r="R4211" s="44"/>
    </row>
    <row r="4212" spans="1:18" x14ac:dyDescent="0.15">
      <c r="A4212" s="49">
        <v>40</v>
      </c>
      <c r="B4212" s="49" t="s">
        <v>5649</v>
      </c>
      <c r="C4212" s="49">
        <v>1</v>
      </c>
      <c r="D4212" s="60">
        <v>3420</v>
      </c>
      <c r="E4212" s="60" t="s">
        <v>12850</v>
      </c>
      <c r="F4212" s="60"/>
      <c r="H4212" s="49" t="s">
        <v>13006</v>
      </c>
      <c r="I4212" s="44"/>
      <c r="J4212" s="44"/>
      <c r="K4212" s="44"/>
      <c r="L4212" s="44"/>
      <c r="M4212" s="44"/>
      <c r="N4212" s="44"/>
      <c r="R4212" s="44"/>
    </row>
    <row r="4213" spans="1:18" x14ac:dyDescent="0.15">
      <c r="A4213" s="49">
        <v>40</v>
      </c>
      <c r="B4213" s="49" t="s">
        <v>5649</v>
      </c>
      <c r="C4213" s="49">
        <v>2</v>
      </c>
      <c r="D4213" s="60">
        <v>3421</v>
      </c>
      <c r="E4213" s="60" t="s">
        <v>12851</v>
      </c>
      <c r="F4213" s="60"/>
      <c r="G4213" s="50" t="s">
        <v>10571</v>
      </c>
      <c r="H4213" s="49" t="s">
        <v>13006</v>
      </c>
      <c r="I4213" s="44"/>
      <c r="J4213" s="44"/>
      <c r="K4213" s="44"/>
      <c r="L4213" s="44"/>
      <c r="M4213" s="44"/>
      <c r="N4213" s="44"/>
      <c r="R4213" s="44"/>
    </row>
    <row r="4214" spans="1:18" x14ac:dyDescent="0.15">
      <c r="A4214" s="49">
        <v>40</v>
      </c>
      <c r="B4214" s="49" t="s">
        <v>5649</v>
      </c>
      <c r="C4214" s="49">
        <v>3</v>
      </c>
      <c r="D4214" s="60">
        <v>3422</v>
      </c>
      <c r="E4214" s="60" t="s">
        <v>7836</v>
      </c>
      <c r="F4214" s="60"/>
      <c r="H4214" s="49" t="s">
        <v>13006</v>
      </c>
      <c r="I4214" s="44"/>
      <c r="J4214" s="44"/>
      <c r="K4214" s="44"/>
      <c r="L4214" s="44"/>
      <c r="M4214" s="44"/>
      <c r="N4214" s="44"/>
      <c r="R4214" s="44"/>
    </row>
    <row r="4215" spans="1:18" x14ac:dyDescent="0.15">
      <c r="A4215" s="49">
        <v>40</v>
      </c>
      <c r="B4215" s="49" t="s">
        <v>5649</v>
      </c>
      <c r="C4215" s="49">
        <v>4</v>
      </c>
      <c r="D4215" s="60">
        <v>3423</v>
      </c>
      <c r="E4215" s="60" t="s">
        <v>13490</v>
      </c>
      <c r="F4215" s="60"/>
      <c r="H4215" s="49" t="s">
        <v>13006</v>
      </c>
      <c r="I4215" s="44"/>
      <c r="J4215" s="44"/>
      <c r="K4215" s="44"/>
      <c r="L4215" s="44"/>
      <c r="M4215" s="44"/>
      <c r="N4215" s="44"/>
      <c r="R4215" s="44"/>
    </row>
    <row r="4216" spans="1:18" x14ac:dyDescent="0.15">
      <c r="A4216" s="49">
        <v>40</v>
      </c>
      <c r="B4216" s="49" t="s">
        <v>5649</v>
      </c>
      <c r="C4216" s="49">
        <v>5</v>
      </c>
      <c r="D4216" s="60">
        <v>3430</v>
      </c>
      <c r="E4216" s="60" t="s">
        <v>13491</v>
      </c>
      <c r="F4216" s="60"/>
      <c r="H4216" s="49" t="s">
        <v>13006</v>
      </c>
      <c r="I4216" s="44"/>
      <c r="J4216" s="44"/>
      <c r="K4216" s="44"/>
      <c r="L4216" s="44"/>
      <c r="M4216" s="44"/>
      <c r="N4216" s="44"/>
      <c r="R4216" s="44"/>
    </row>
    <row r="4217" spans="1:18" x14ac:dyDescent="0.15">
      <c r="A4217" s="49">
        <v>40</v>
      </c>
      <c r="B4217" s="49" t="s">
        <v>5649</v>
      </c>
      <c r="C4217" s="49">
        <v>6</v>
      </c>
      <c r="D4217" s="60">
        <v>3431</v>
      </c>
      <c r="E4217" s="60" t="s">
        <v>13492</v>
      </c>
      <c r="F4217" s="60"/>
      <c r="H4217" s="49" t="s">
        <v>13006</v>
      </c>
      <c r="I4217" s="44"/>
      <c r="J4217" s="44"/>
      <c r="K4217" s="44"/>
      <c r="L4217" s="44"/>
      <c r="M4217" s="44"/>
      <c r="N4217" s="44"/>
      <c r="R4217" s="44"/>
    </row>
    <row r="4218" spans="1:18" x14ac:dyDescent="0.15">
      <c r="A4218" s="49">
        <v>40</v>
      </c>
      <c r="B4218" s="49" t="s">
        <v>5649</v>
      </c>
      <c r="C4218" s="49">
        <v>7</v>
      </c>
      <c r="D4218" s="60">
        <v>3432</v>
      </c>
      <c r="E4218" s="60" t="s">
        <v>7840</v>
      </c>
      <c r="F4218" s="60"/>
      <c r="H4218" s="49" t="s">
        <v>13006</v>
      </c>
      <c r="I4218" s="44"/>
      <c r="J4218" s="44"/>
      <c r="K4218" s="44"/>
      <c r="L4218" s="44"/>
      <c r="M4218" s="44"/>
      <c r="N4218" s="44"/>
      <c r="R4218" s="44"/>
    </row>
    <row r="4219" spans="1:18" x14ac:dyDescent="0.15">
      <c r="A4219" s="49">
        <v>40</v>
      </c>
      <c r="B4219" s="49" t="s">
        <v>5649</v>
      </c>
      <c r="C4219" s="49">
        <v>8</v>
      </c>
      <c r="D4219" s="60">
        <v>3433</v>
      </c>
      <c r="E4219" s="60" t="s">
        <v>3682</v>
      </c>
      <c r="F4219" s="60"/>
      <c r="H4219" s="49" t="s">
        <v>13006</v>
      </c>
      <c r="I4219" s="44"/>
      <c r="J4219" s="44"/>
      <c r="K4219" s="44"/>
      <c r="L4219" s="44"/>
      <c r="M4219" s="44"/>
      <c r="N4219" s="44"/>
      <c r="R4219" s="44"/>
    </row>
    <row r="4220" spans="1:18" x14ac:dyDescent="0.15">
      <c r="A4220" s="49">
        <v>40</v>
      </c>
      <c r="B4220" s="49" t="s">
        <v>5649</v>
      </c>
      <c r="C4220" s="49">
        <v>9</v>
      </c>
      <c r="D4220" s="60">
        <v>3434</v>
      </c>
      <c r="E4220" s="60" t="s">
        <v>3683</v>
      </c>
      <c r="F4220" s="60"/>
      <c r="H4220" s="49" t="s">
        <v>13006</v>
      </c>
      <c r="I4220" s="44"/>
      <c r="J4220" s="44"/>
      <c r="K4220" s="44"/>
      <c r="L4220" s="44"/>
      <c r="M4220" s="44"/>
      <c r="N4220" s="44"/>
      <c r="R4220" s="44"/>
    </row>
    <row r="4221" spans="1:18" x14ac:dyDescent="0.15">
      <c r="A4221" s="49">
        <v>40</v>
      </c>
      <c r="B4221" s="49" t="s">
        <v>5649</v>
      </c>
      <c r="C4221" s="49">
        <v>10</v>
      </c>
      <c r="D4221" s="60">
        <v>3435</v>
      </c>
      <c r="E4221" s="60" t="s">
        <v>3684</v>
      </c>
      <c r="F4221" s="60"/>
      <c r="H4221" s="49" t="s">
        <v>13006</v>
      </c>
      <c r="I4221" s="44"/>
      <c r="J4221" s="44"/>
      <c r="K4221" s="44"/>
      <c r="L4221" s="44"/>
      <c r="M4221" s="44"/>
      <c r="N4221" s="44"/>
      <c r="R4221" s="44"/>
    </row>
    <row r="4222" spans="1:18" x14ac:dyDescent="0.15">
      <c r="A4222" s="49">
        <v>40</v>
      </c>
      <c r="B4222" s="49" t="s">
        <v>5649</v>
      </c>
      <c r="C4222" s="49">
        <v>11</v>
      </c>
      <c r="D4222" s="60">
        <v>3436</v>
      </c>
      <c r="E4222" s="60" t="s">
        <v>2164</v>
      </c>
      <c r="F4222" s="60"/>
      <c r="H4222" s="49" t="s">
        <v>13006</v>
      </c>
      <c r="I4222" s="44"/>
      <c r="J4222" s="44"/>
      <c r="K4222" s="44"/>
      <c r="L4222" s="44"/>
      <c r="M4222" s="44"/>
      <c r="N4222" s="44"/>
      <c r="R4222" s="44"/>
    </row>
    <row r="4223" spans="1:18" x14ac:dyDescent="0.15">
      <c r="A4223" s="49">
        <v>40</v>
      </c>
      <c r="B4223" s="49" t="s">
        <v>5649</v>
      </c>
      <c r="C4223" s="49">
        <v>12</v>
      </c>
      <c r="D4223" s="60">
        <v>3437</v>
      </c>
      <c r="E4223" s="60" t="s">
        <v>2165</v>
      </c>
      <c r="F4223" s="60"/>
      <c r="G4223" s="50" t="s">
        <v>7673</v>
      </c>
      <c r="H4223" s="49" t="s">
        <v>13006</v>
      </c>
      <c r="I4223" s="44"/>
      <c r="J4223" s="44"/>
      <c r="K4223" s="44"/>
      <c r="L4223" s="44"/>
      <c r="M4223" s="44"/>
      <c r="N4223" s="44"/>
      <c r="R4223" s="44"/>
    </row>
    <row r="4224" spans="1:18" ht="58.5" customHeight="1" x14ac:dyDescent="0.15">
      <c r="A4224" s="53" t="s">
        <v>12235</v>
      </c>
      <c r="B4224" s="54"/>
      <c r="C4224" s="54"/>
      <c r="D4224" s="54"/>
      <c r="E4224" s="54"/>
      <c r="F4224" s="54"/>
      <c r="G4224" s="54"/>
      <c r="H4224" s="32"/>
      <c r="I4224" s="44"/>
      <c r="J4224" s="44"/>
      <c r="K4224" s="44"/>
      <c r="L4224" s="44"/>
      <c r="M4224" s="44"/>
      <c r="N4224" s="44"/>
      <c r="R4224" s="44"/>
    </row>
    <row r="4225" spans="1:18" s="20" customFormat="1" ht="14.25" customHeight="1" x14ac:dyDescent="0.15">
      <c r="A4225" s="2" t="s">
        <v>9863</v>
      </c>
      <c r="B4225" s="2" t="s">
        <v>9861</v>
      </c>
      <c r="C4225" s="2" t="s">
        <v>9862</v>
      </c>
      <c r="D4225" s="11" t="s">
        <v>6922</v>
      </c>
      <c r="E4225" s="11" t="s">
        <v>7223</v>
      </c>
      <c r="F4225" s="11" t="s">
        <v>14363</v>
      </c>
      <c r="G4225" s="4" t="s">
        <v>7670</v>
      </c>
      <c r="H4225" s="58"/>
      <c r="I4225" s="3" t="s">
        <v>12569</v>
      </c>
      <c r="J4225" s="3" t="s">
        <v>13220</v>
      </c>
      <c r="K4225" s="3" t="s">
        <v>13560</v>
      </c>
    </row>
    <row r="4226" spans="1:18" s="20" customFormat="1" x14ac:dyDescent="0.15">
      <c r="A4226" s="2"/>
      <c r="B4226" s="2"/>
      <c r="C4226" s="2"/>
      <c r="D4226" s="11"/>
      <c r="E4226" s="11"/>
      <c r="F4226" s="11"/>
      <c r="G4226" s="4"/>
      <c r="H4226" s="2" t="s">
        <v>13350</v>
      </c>
      <c r="I4226" s="2" t="s">
        <v>12886</v>
      </c>
      <c r="J4226" s="2" t="s">
        <v>12886</v>
      </c>
      <c r="K4226" s="2" t="s">
        <v>12886</v>
      </c>
    </row>
    <row r="4227" spans="1:18" x14ac:dyDescent="0.15">
      <c r="D4227" s="60"/>
      <c r="E4227" s="60"/>
      <c r="F4227" s="60"/>
      <c r="H4227" s="49"/>
      <c r="I4227" s="44"/>
      <c r="J4227" s="44"/>
      <c r="K4227" s="44"/>
      <c r="L4227" s="44"/>
      <c r="M4227" s="44"/>
      <c r="N4227" s="44"/>
      <c r="R4227" s="44"/>
    </row>
    <row r="4228" spans="1:18" x14ac:dyDescent="0.15">
      <c r="A4228" s="49">
        <v>41</v>
      </c>
      <c r="B4228" s="49" t="s">
        <v>8125</v>
      </c>
      <c r="C4228" s="49">
        <v>1</v>
      </c>
      <c r="D4228" s="60">
        <v>3439</v>
      </c>
      <c r="E4228" s="60" t="s">
        <v>11320</v>
      </c>
      <c r="F4228" s="60"/>
      <c r="H4228" s="49" t="s">
        <v>13006</v>
      </c>
      <c r="I4228" s="44"/>
      <c r="J4228" s="44"/>
      <c r="K4228" s="44"/>
      <c r="L4228" s="44"/>
      <c r="M4228" s="44"/>
      <c r="N4228" s="44"/>
      <c r="R4228" s="44"/>
    </row>
    <row r="4229" spans="1:18" x14ac:dyDescent="0.15">
      <c r="A4229" s="49">
        <v>41</v>
      </c>
      <c r="B4229" s="49" t="s">
        <v>8125</v>
      </c>
      <c r="C4229" s="49">
        <v>2</v>
      </c>
      <c r="D4229" s="60">
        <v>3440</v>
      </c>
      <c r="E4229" s="60" t="s">
        <v>11321</v>
      </c>
      <c r="F4229" s="60"/>
      <c r="H4229" s="49" t="s">
        <v>13006</v>
      </c>
      <c r="I4229" s="44"/>
      <c r="J4229" s="44"/>
      <c r="K4229" s="44"/>
      <c r="L4229" s="44"/>
      <c r="M4229" s="44"/>
      <c r="N4229" s="44"/>
      <c r="R4229" s="44"/>
    </row>
    <row r="4230" spans="1:18" x14ac:dyDescent="0.15">
      <c r="A4230" s="49">
        <v>41</v>
      </c>
      <c r="B4230" s="49" t="s">
        <v>8125</v>
      </c>
      <c r="C4230" s="49">
        <v>3</v>
      </c>
      <c r="D4230" s="60">
        <v>3441</v>
      </c>
      <c r="E4230" s="60" t="s">
        <v>11322</v>
      </c>
      <c r="F4230" s="60"/>
      <c r="G4230" s="50" t="s">
        <v>10575</v>
      </c>
      <c r="H4230" s="49" t="s">
        <v>13006</v>
      </c>
      <c r="I4230" s="44"/>
      <c r="J4230" s="44"/>
      <c r="K4230" s="44"/>
      <c r="L4230" s="44"/>
      <c r="M4230" s="44"/>
      <c r="N4230" s="44"/>
      <c r="R4230" s="44"/>
    </row>
    <row r="4231" spans="1:18" x14ac:dyDescent="0.15">
      <c r="A4231" s="49">
        <v>41</v>
      </c>
      <c r="B4231" s="49" t="s">
        <v>8125</v>
      </c>
      <c r="C4231" s="49">
        <v>4</v>
      </c>
      <c r="D4231" s="60">
        <v>3443</v>
      </c>
      <c r="E4231" s="60" t="s">
        <v>11323</v>
      </c>
      <c r="F4231" s="60"/>
      <c r="G4231" s="50" t="s">
        <v>7671</v>
      </c>
      <c r="H4231" s="49" t="s">
        <v>13006</v>
      </c>
      <c r="I4231" s="44"/>
      <c r="J4231" s="44"/>
      <c r="K4231" s="44"/>
      <c r="L4231" s="44"/>
      <c r="M4231" s="44"/>
      <c r="N4231" s="44"/>
      <c r="R4231" s="44"/>
    </row>
    <row r="4232" spans="1:18" x14ac:dyDescent="0.15">
      <c r="A4232" s="49">
        <v>41</v>
      </c>
      <c r="B4232" s="49" t="s">
        <v>8125</v>
      </c>
      <c r="C4232" s="49">
        <v>5</v>
      </c>
      <c r="D4232" s="60">
        <v>3444</v>
      </c>
      <c r="E4232" s="60" t="s">
        <v>11324</v>
      </c>
      <c r="F4232" s="60"/>
      <c r="G4232" s="50" t="s">
        <v>10568</v>
      </c>
      <c r="H4232" s="49" t="s">
        <v>13006</v>
      </c>
      <c r="I4232" s="44"/>
      <c r="J4232" s="44"/>
      <c r="K4232" s="44"/>
      <c r="L4232" s="44"/>
      <c r="M4232" s="44"/>
      <c r="N4232" s="44"/>
      <c r="R4232" s="44"/>
    </row>
    <row r="4233" spans="1:18" x14ac:dyDescent="0.15">
      <c r="A4233" s="49">
        <v>41</v>
      </c>
      <c r="B4233" s="49" t="s">
        <v>8125</v>
      </c>
      <c r="C4233" s="49">
        <v>6</v>
      </c>
      <c r="D4233" s="60">
        <v>3446</v>
      </c>
      <c r="E4233" s="60" t="s">
        <v>10991</v>
      </c>
      <c r="F4233" s="60"/>
      <c r="H4233" s="49" t="s">
        <v>13006</v>
      </c>
      <c r="I4233" s="44"/>
      <c r="J4233" s="44"/>
      <c r="K4233" s="44"/>
      <c r="L4233" s="44"/>
      <c r="M4233" s="44"/>
      <c r="N4233" s="44"/>
      <c r="R4233" s="44"/>
    </row>
    <row r="4234" spans="1:18" x14ac:dyDescent="0.15">
      <c r="A4234" s="49">
        <v>41</v>
      </c>
      <c r="B4234" s="49" t="s">
        <v>8125</v>
      </c>
      <c r="C4234" s="49">
        <v>7</v>
      </c>
      <c r="D4234" s="60">
        <v>3447</v>
      </c>
      <c r="E4234" s="60" t="s">
        <v>10992</v>
      </c>
      <c r="F4234" s="60"/>
      <c r="H4234" s="49" t="s">
        <v>13006</v>
      </c>
      <c r="I4234" s="44"/>
      <c r="J4234" s="44"/>
      <c r="K4234" s="44"/>
      <c r="L4234" s="44"/>
      <c r="M4234" s="44"/>
      <c r="N4234" s="44"/>
      <c r="R4234" s="44"/>
    </row>
    <row r="4235" spans="1:18" x14ac:dyDescent="0.15">
      <c r="A4235" s="49">
        <v>41</v>
      </c>
      <c r="B4235" s="49" t="s">
        <v>8125</v>
      </c>
      <c r="C4235" s="49">
        <v>8</v>
      </c>
      <c r="D4235" s="60">
        <v>3449</v>
      </c>
      <c r="E4235" s="60" t="s">
        <v>10294</v>
      </c>
      <c r="F4235" s="60"/>
      <c r="H4235" s="49" t="s">
        <v>13006</v>
      </c>
      <c r="I4235" s="44"/>
      <c r="J4235" s="44"/>
      <c r="K4235" s="44"/>
      <c r="L4235" s="44"/>
      <c r="M4235" s="44"/>
      <c r="N4235" s="44"/>
      <c r="R4235" s="44"/>
    </row>
    <row r="4236" spans="1:18" x14ac:dyDescent="0.15">
      <c r="A4236" s="49">
        <v>41</v>
      </c>
      <c r="B4236" s="49" t="s">
        <v>8125</v>
      </c>
      <c r="C4236" s="49">
        <v>9</v>
      </c>
      <c r="D4236" s="60">
        <v>3451</v>
      </c>
      <c r="E4236" s="60" t="s">
        <v>10295</v>
      </c>
      <c r="F4236" s="60"/>
      <c r="H4236" s="49" t="s">
        <v>13006</v>
      </c>
      <c r="I4236" s="44"/>
      <c r="J4236" s="44"/>
      <c r="K4236" s="44"/>
      <c r="L4236" s="44"/>
      <c r="M4236" s="44"/>
      <c r="N4236" s="44"/>
      <c r="R4236" s="44"/>
    </row>
    <row r="4237" spans="1:18" x14ac:dyDescent="0.15">
      <c r="A4237" s="49">
        <v>41</v>
      </c>
      <c r="B4237" s="49" t="s">
        <v>8125</v>
      </c>
      <c r="C4237" s="49">
        <v>10</v>
      </c>
      <c r="D4237" s="60">
        <v>3452</v>
      </c>
      <c r="E4237" s="60" t="s">
        <v>10296</v>
      </c>
      <c r="F4237" s="60"/>
      <c r="H4237" s="49" t="s">
        <v>13006</v>
      </c>
      <c r="I4237" s="44"/>
      <c r="J4237" s="44"/>
      <c r="K4237" s="44"/>
      <c r="L4237" s="44"/>
      <c r="M4237" s="44"/>
      <c r="N4237" s="44"/>
      <c r="R4237" s="44"/>
    </row>
    <row r="4238" spans="1:18" x14ac:dyDescent="0.15">
      <c r="A4238" s="49">
        <v>41</v>
      </c>
      <c r="B4238" s="49" t="s">
        <v>8125</v>
      </c>
      <c r="C4238" s="49">
        <v>11</v>
      </c>
      <c r="D4238" s="60">
        <v>3453</v>
      </c>
      <c r="E4238" s="60" t="s">
        <v>10297</v>
      </c>
      <c r="F4238" s="60"/>
      <c r="H4238" s="49" t="s">
        <v>13006</v>
      </c>
      <c r="I4238" s="44"/>
      <c r="J4238" s="44"/>
      <c r="K4238" s="44"/>
      <c r="L4238" s="44"/>
      <c r="M4238" s="44"/>
      <c r="N4238" s="44"/>
      <c r="R4238" s="44"/>
    </row>
    <row r="4239" spans="1:18" x14ac:dyDescent="0.15">
      <c r="A4239" s="49">
        <v>41</v>
      </c>
      <c r="B4239" s="49" t="s">
        <v>8125</v>
      </c>
      <c r="C4239" s="49">
        <v>12</v>
      </c>
      <c r="D4239" s="60">
        <v>3454</v>
      </c>
      <c r="E4239" s="60" t="s">
        <v>10298</v>
      </c>
      <c r="F4239" s="60"/>
      <c r="H4239" s="49" t="s">
        <v>13006</v>
      </c>
      <c r="I4239" s="44"/>
      <c r="J4239" s="44"/>
      <c r="K4239" s="44"/>
      <c r="L4239" s="44"/>
      <c r="M4239" s="44"/>
      <c r="N4239" s="44"/>
      <c r="R4239" s="44"/>
    </row>
    <row r="4240" spans="1:18" x14ac:dyDescent="0.15">
      <c r="D4240" s="60"/>
      <c r="E4240" s="60"/>
      <c r="F4240" s="60"/>
      <c r="H4240" s="49"/>
      <c r="I4240" s="44"/>
      <c r="J4240" s="44"/>
      <c r="K4240" s="44"/>
      <c r="L4240" s="44"/>
      <c r="M4240" s="44"/>
      <c r="N4240" s="44"/>
      <c r="R4240" s="44"/>
    </row>
    <row r="4241" spans="1:18" x14ac:dyDescent="0.15">
      <c r="A4241" s="49">
        <v>41</v>
      </c>
      <c r="B4241" s="49" t="s">
        <v>5644</v>
      </c>
      <c r="C4241" s="49">
        <v>1</v>
      </c>
      <c r="D4241" s="60">
        <v>3455</v>
      </c>
      <c r="E4241" s="60" t="s">
        <v>9973</v>
      </c>
      <c r="F4241" s="60"/>
      <c r="H4241" s="49" t="s">
        <v>13006</v>
      </c>
      <c r="I4241" s="44"/>
      <c r="J4241" s="44"/>
      <c r="K4241" s="44"/>
      <c r="L4241" s="44"/>
      <c r="M4241" s="44"/>
      <c r="N4241" s="44"/>
      <c r="R4241" s="44"/>
    </row>
    <row r="4242" spans="1:18" x14ac:dyDescent="0.15">
      <c r="A4242" s="49">
        <v>41</v>
      </c>
      <c r="B4242" s="49" t="s">
        <v>5644</v>
      </c>
      <c r="C4242" s="49">
        <v>2</v>
      </c>
      <c r="D4242" s="60">
        <v>3456</v>
      </c>
      <c r="E4242" s="60" t="s">
        <v>11733</v>
      </c>
      <c r="F4242" s="60"/>
      <c r="H4242" s="49" t="s">
        <v>13006</v>
      </c>
      <c r="I4242" s="44"/>
      <c r="J4242" s="44"/>
      <c r="K4242" s="44"/>
      <c r="L4242" s="44"/>
      <c r="M4242" s="44"/>
      <c r="N4242" s="44"/>
      <c r="R4242" s="44"/>
    </row>
    <row r="4243" spans="1:18" x14ac:dyDescent="0.15">
      <c r="A4243" s="49">
        <v>41</v>
      </c>
      <c r="B4243" s="49" t="s">
        <v>5644</v>
      </c>
      <c r="C4243" s="49">
        <v>3</v>
      </c>
      <c r="D4243" s="60">
        <v>3457</v>
      </c>
      <c r="E4243" s="60" t="s">
        <v>11396</v>
      </c>
      <c r="F4243" s="60"/>
      <c r="H4243" s="49" t="s">
        <v>13006</v>
      </c>
      <c r="I4243" s="44"/>
      <c r="J4243" s="44"/>
      <c r="K4243" s="44"/>
      <c r="L4243" s="44"/>
      <c r="M4243" s="44"/>
      <c r="N4243" s="44"/>
      <c r="R4243" s="44"/>
    </row>
    <row r="4244" spans="1:18" x14ac:dyDescent="0.15">
      <c r="A4244" s="49">
        <v>41</v>
      </c>
      <c r="B4244" s="49" t="s">
        <v>5644</v>
      </c>
      <c r="C4244" s="49">
        <v>4</v>
      </c>
      <c r="D4244" s="60">
        <v>3458</v>
      </c>
      <c r="E4244" s="60" t="s">
        <v>11397</v>
      </c>
      <c r="F4244" s="60"/>
      <c r="H4244" s="49" t="s">
        <v>13006</v>
      </c>
      <c r="I4244" s="44"/>
      <c r="J4244" s="44"/>
      <c r="K4244" s="44"/>
      <c r="L4244" s="44"/>
      <c r="M4244" s="44"/>
      <c r="N4244" s="44"/>
      <c r="R4244" s="44"/>
    </row>
    <row r="4245" spans="1:18" x14ac:dyDescent="0.15">
      <c r="A4245" s="49">
        <v>41</v>
      </c>
      <c r="B4245" s="49" t="s">
        <v>5644</v>
      </c>
      <c r="C4245" s="49">
        <v>5</v>
      </c>
      <c r="D4245" s="60">
        <v>3462</v>
      </c>
      <c r="E4245" s="60" t="s">
        <v>11398</v>
      </c>
      <c r="F4245" s="60"/>
      <c r="H4245" s="49" t="s">
        <v>13006</v>
      </c>
      <c r="I4245" s="44"/>
      <c r="J4245" s="44"/>
      <c r="K4245" s="44"/>
      <c r="L4245" s="44"/>
      <c r="M4245" s="44"/>
      <c r="N4245" s="44"/>
      <c r="R4245" s="44"/>
    </row>
    <row r="4246" spans="1:18" x14ac:dyDescent="0.15">
      <c r="A4246" s="49">
        <v>41</v>
      </c>
      <c r="B4246" s="49" t="s">
        <v>5644</v>
      </c>
      <c r="C4246" s="49">
        <v>6</v>
      </c>
      <c r="D4246" s="60">
        <v>3463</v>
      </c>
      <c r="E4246" s="60" t="s">
        <v>1900</v>
      </c>
      <c r="F4246" s="60"/>
      <c r="H4246" s="49" t="s">
        <v>13006</v>
      </c>
      <c r="I4246" s="44"/>
      <c r="J4246" s="44"/>
      <c r="K4246" s="44"/>
      <c r="L4246" s="44"/>
      <c r="M4246" s="44"/>
      <c r="N4246" s="44"/>
      <c r="R4246" s="44"/>
    </row>
    <row r="4247" spans="1:18" x14ac:dyDescent="0.15">
      <c r="A4247" s="49">
        <v>41</v>
      </c>
      <c r="B4247" s="49" t="s">
        <v>5644</v>
      </c>
      <c r="C4247" s="49">
        <v>7</v>
      </c>
      <c r="D4247" s="60">
        <v>3464</v>
      </c>
      <c r="E4247" s="60" t="s">
        <v>1901</v>
      </c>
      <c r="F4247" s="60"/>
      <c r="H4247" s="49" t="s">
        <v>13006</v>
      </c>
      <c r="I4247" s="44"/>
      <c r="J4247" s="44"/>
      <c r="K4247" s="44"/>
      <c r="L4247" s="44"/>
      <c r="M4247" s="44"/>
      <c r="N4247" s="44"/>
      <c r="R4247" s="44"/>
    </row>
    <row r="4248" spans="1:18" x14ac:dyDescent="0.15">
      <c r="A4248" s="49">
        <v>41</v>
      </c>
      <c r="B4248" s="49" t="s">
        <v>5644</v>
      </c>
      <c r="C4248" s="49">
        <v>8</v>
      </c>
      <c r="D4248" s="60">
        <v>3467</v>
      </c>
      <c r="E4248" s="60" t="s">
        <v>1902</v>
      </c>
      <c r="F4248" s="60"/>
      <c r="H4248" s="49" t="s">
        <v>13006</v>
      </c>
      <c r="I4248" s="44"/>
      <c r="J4248" s="44"/>
      <c r="K4248" s="44"/>
      <c r="L4248" s="44"/>
      <c r="M4248" s="44"/>
      <c r="N4248" s="44"/>
      <c r="R4248" s="44"/>
    </row>
    <row r="4249" spans="1:18" x14ac:dyDescent="0.15">
      <c r="A4249" s="49">
        <v>41</v>
      </c>
      <c r="B4249" s="49" t="s">
        <v>5644</v>
      </c>
      <c r="C4249" s="49">
        <v>9</v>
      </c>
      <c r="D4249" s="60">
        <v>3468</v>
      </c>
      <c r="E4249" s="60" t="s">
        <v>1903</v>
      </c>
      <c r="F4249" s="60"/>
      <c r="H4249" s="49" t="s">
        <v>13006</v>
      </c>
      <c r="I4249" s="44"/>
      <c r="J4249" s="44"/>
      <c r="K4249" s="44"/>
      <c r="L4249" s="44"/>
      <c r="M4249" s="44"/>
      <c r="N4249" s="44"/>
      <c r="R4249" s="44"/>
    </row>
    <row r="4250" spans="1:18" x14ac:dyDescent="0.15">
      <c r="A4250" s="49">
        <v>41</v>
      </c>
      <c r="B4250" s="49" t="s">
        <v>5644</v>
      </c>
      <c r="C4250" s="49">
        <v>10</v>
      </c>
      <c r="D4250" s="60">
        <v>3469</v>
      </c>
      <c r="E4250" s="60" t="s">
        <v>1904</v>
      </c>
      <c r="F4250" s="60"/>
      <c r="H4250" s="49" t="s">
        <v>13006</v>
      </c>
      <c r="I4250" s="44"/>
      <c r="J4250" s="44"/>
      <c r="K4250" s="44"/>
      <c r="L4250" s="44"/>
      <c r="M4250" s="44"/>
      <c r="N4250" s="44"/>
      <c r="R4250" s="44"/>
    </row>
    <row r="4251" spans="1:18" x14ac:dyDescent="0.15">
      <c r="A4251" s="49">
        <v>41</v>
      </c>
      <c r="B4251" s="49" t="s">
        <v>5644</v>
      </c>
      <c r="C4251" s="49">
        <v>11</v>
      </c>
      <c r="D4251" s="60">
        <v>3470</v>
      </c>
      <c r="E4251" s="60" t="s">
        <v>1905</v>
      </c>
      <c r="F4251" s="60"/>
      <c r="H4251" s="49" t="s">
        <v>13006</v>
      </c>
      <c r="I4251" s="44"/>
      <c r="J4251" s="44"/>
      <c r="K4251" s="44"/>
      <c r="L4251" s="44"/>
      <c r="M4251" s="44"/>
      <c r="N4251" s="44"/>
      <c r="R4251" s="44"/>
    </row>
    <row r="4252" spans="1:18" x14ac:dyDescent="0.15">
      <c r="A4252" s="49">
        <v>41</v>
      </c>
      <c r="B4252" s="49" t="s">
        <v>5644</v>
      </c>
      <c r="C4252" s="49">
        <v>12</v>
      </c>
      <c r="D4252" s="60">
        <v>3471</v>
      </c>
      <c r="E4252" s="60" t="s">
        <v>1906</v>
      </c>
      <c r="F4252" s="60"/>
      <c r="H4252" s="49" t="s">
        <v>13006</v>
      </c>
      <c r="I4252" s="44"/>
      <c r="J4252" s="44"/>
      <c r="K4252" s="44"/>
      <c r="L4252" s="44"/>
      <c r="M4252" s="44"/>
      <c r="N4252" s="44"/>
      <c r="R4252" s="44"/>
    </row>
    <row r="4253" spans="1:18" x14ac:dyDescent="0.15">
      <c r="D4253" s="60"/>
      <c r="E4253" s="60"/>
      <c r="F4253" s="60"/>
      <c r="H4253" s="49"/>
      <c r="I4253" s="44"/>
      <c r="J4253" s="44"/>
      <c r="K4253" s="44"/>
      <c r="L4253" s="44"/>
      <c r="M4253" s="44"/>
      <c r="N4253" s="44"/>
      <c r="R4253" s="44"/>
    </row>
    <row r="4254" spans="1:18" x14ac:dyDescent="0.15">
      <c r="A4254" s="49">
        <v>41</v>
      </c>
      <c r="B4254" s="49" t="s">
        <v>5647</v>
      </c>
      <c r="C4254" s="49">
        <v>1</v>
      </c>
      <c r="D4254" s="60">
        <v>3476</v>
      </c>
      <c r="E4254" s="60" t="s">
        <v>2189</v>
      </c>
      <c r="F4254" s="60"/>
      <c r="H4254" s="49" t="s">
        <v>13006</v>
      </c>
      <c r="I4254" s="44"/>
      <c r="J4254" s="44"/>
      <c r="K4254" s="44"/>
      <c r="L4254" s="44"/>
      <c r="M4254" s="44"/>
      <c r="N4254" s="44"/>
      <c r="R4254" s="44"/>
    </row>
    <row r="4255" spans="1:18" x14ac:dyDescent="0.15">
      <c r="A4255" s="49">
        <v>41</v>
      </c>
      <c r="B4255" s="49" t="s">
        <v>5647</v>
      </c>
      <c r="C4255" s="49">
        <v>2</v>
      </c>
      <c r="D4255" s="60">
        <v>3481</v>
      </c>
      <c r="E4255" s="60" t="s">
        <v>2190</v>
      </c>
      <c r="F4255" s="60"/>
      <c r="H4255" s="49" t="s">
        <v>13006</v>
      </c>
      <c r="I4255" s="44"/>
      <c r="J4255" s="44"/>
      <c r="K4255" s="44"/>
      <c r="L4255" s="44"/>
      <c r="M4255" s="44"/>
      <c r="N4255" s="44"/>
      <c r="R4255" s="44"/>
    </row>
    <row r="4256" spans="1:18" x14ac:dyDescent="0.15">
      <c r="A4256" s="49">
        <v>41</v>
      </c>
      <c r="B4256" s="49" t="s">
        <v>5647</v>
      </c>
      <c r="C4256" s="49">
        <v>3</v>
      </c>
      <c r="D4256" s="60">
        <v>3482</v>
      </c>
      <c r="E4256" s="60" t="s">
        <v>2191</v>
      </c>
      <c r="F4256" s="60"/>
      <c r="G4256" s="50" t="s">
        <v>10567</v>
      </c>
      <c r="H4256" s="49" t="s">
        <v>13006</v>
      </c>
      <c r="I4256" s="44"/>
      <c r="J4256" s="44"/>
      <c r="K4256" s="44"/>
      <c r="L4256" s="44"/>
      <c r="M4256" s="44"/>
      <c r="N4256" s="44"/>
      <c r="R4256" s="44"/>
    </row>
    <row r="4257" spans="1:18" x14ac:dyDescent="0.15">
      <c r="A4257" s="49">
        <v>41</v>
      </c>
      <c r="B4257" s="49" t="s">
        <v>5647</v>
      </c>
      <c r="C4257" s="49">
        <v>4</v>
      </c>
      <c r="D4257" s="60">
        <v>3483</v>
      </c>
      <c r="E4257" s="60" t="s">
        <v>2192</v>
      </c>
      <c r="F4257" s="60"/>
      <c r="G4257" s="50" t="s">
        <v>10244</v>
      </c>
      <c r="H4257" s="64" t="s">
        <v>10717</v>
      </c>
      <c r="I4257" s="44"/>
      <c r="J4257" s="44" t="s">
        <v>2192</v>
      </c>
      <c r="K4257" s="44" t="s">
        <v>2192</v>
      </c>
      <c r="L4257" s="44"/>
      <c r="M4257" s="44"/>
      <c r="N4257" s="44"/>
      <c r="R4257" s="44"/>
    </row>
    <row r="4258" spans="1:18" x14ac:dyDescent="0.15">
      <c r="A4258" s="49">
        <v>41</v>
      </c>
      <c r="B4258" s="49" t="s">
        <v>5647</v>
      </c>
      <c r="C4258" s="49">
        <v>5</v>
      </c>
      <c r="D4258" s="60">
        <v>3484</v>
      </c>
      <c r="E4258" s="60" t="s">
        <v>2193</v>
      </c>
      <c r="F4258" s="60"/>
      <c r="G4258" s="50" t="s">
        <v>7673</v>
      </c>
      <c r="H4258" s="64" t="s">
        <v>10717</v>
      </c>
      <c r="I4258" s="44"/>
      <c r="J4258" s="44"/>
      <c r="K4258" s="44"/>
      <c r="L4258" s="44"/>
      <c r="M4258" s="44"/>
      <c r="N4258" s="44"/>
      <c r="R4258" s="44"/>
    </row>
    <row r="4259" spans="1:18" x14ac:dyDescent="0.15">
      <c r="A4259" s="49">
        <v>41</v>
      </c>
      <c r="B4259" s="49" t="s">
        <v>5647</v>
      </c>
      <c r="C4259" s="49">
        <v>6</v>
      </c>
      <c r="D4259" s="60">
        <v>3485</v>
      </c>
      <c r="E4259" s="60" t="s">
        <v>10225</v>
      </c>
      <c r="F4259" s="60"/>
      <c r="H4259" s="49" t="s">
        <v>13006</v>
      </c>
      <c r="I4259" s="44"/>
      <c r="J4259" s="44"/>
      <c r="K4259" s="44"/>
      <c r="L4259" s="44"/>
      <c r="M4259" s="44"/>
      <c r="N4259" s="44"/>
      <c r="R4259" s="44"/>
    </row>
    <row r="4260" spans="1:18" x14ac:dyDescent="0.15">
      <c r="A4260" s="49">
        <v>41</v>
      </c>
      <c r="B4260" s="49" t="s">
        <v>5647</v>
      </c>
      <c r="C4260" s="49">
        <v>7</v>
      </c>
      <c r="D4260" s="60">
        <v>3486</v>
      </c>
      <c r="E4260" s="60" t="s">
        <v>10226</v>
      </c>
      <c r="F4260" s="60"/>
      <c r="H4260" s="49" t="s">
        <v>13006</v>
      </c>
      <c r="I4260" s="44"/>
      <c r="J4260" s="44"/>
      <c r="K4260" s="44"/>
      <c r="L4260" s="44"/>
      <c r="M4260" s="44"/>
      <c r="N4260" s="44"/>
      <c r="R4260" s="44"/>
    </row>
    <row r="4261" spans="1:18" x14ac:dyDescent="0.15">
      <c r="A4261" s="49">
        <v>41</v>
      </c>
      <c r="B4261" s="49" t="s">
        <v>5647</v>
      </c>
      <c r="C4261" s="49">
        <v>8</v>
      </c>
      <c r="D4261" s="60">
        <v>3487</v>
      </c>
      <c r="E4261" s="60" t="s">
        <v>9899</v>
      </c>
      <c r="F4261" s="60"/>
      <c r="H4261" s="49" t="s">
        <v>13006</v>
      </c>
      <c r="I4261" s="44"/>
      <c r="J4261" s="44"/>
      <c r="K4261" s="44"/>
      <c r="L4261" s="44"/>
      <c r="M4261" s="44"/>
      <c r="N4261" s="44"/>
      <c r="R4261" s="44"/>
    </row>
    <row r="4262" spans="1:18" x14ac:dyDescent="0.15">
      <c r="A4262" s="49">
        <v>41</v>
      </c>
      <c r="B4262" s="49" t="s">
        <v>5647</v>
      </c>
      <c r="C4262" s="49">
        <v>9</v>
      </c>
      <c r="D4262" s="60">
        <v>3488</v>
      </c>
      <c r="E4262" s="60" t="s">
        <v>9900</v>
      </c>
      <c r="F4262" s="60"/>
      <c r="G4262" s="50" t="s">
        <v>7671</v>
      </c>
      <c r="H4262" s="49" t="s">
        <v>13006</v>
      </c>
      <c r="I4262" s="44"/>
      <c r="J4262" s="44"/>
      <c r="K4262" s="44"/>
      <c r="L4262" s="44"/>
      <c r="M4262" s="44"/>
      <c r="N4262" s="44"/>
      <c r="R4262" s="44"/>
    </row>
    <row r="4263" spans="1:18" x14ac:dyDescent="0.15">
      <c r="A4263" s="49">
        <v>41</v>
      </c>
      <c r="B4263" s="49" t="s">
        <v>5647</v>
      </c>
      <c r="C4263" s="49">
        <v>10</v>
      </c>
      <c r="D4263" s="60">
        <v>3489</v>
      </c>
      <c r="E4263" s="60" t="s">
        <v>9901</v>
      </c>
      <c r="F4263" s="60"/>
      <c r="G4263" s="50" t="s">
        <v>10567</v>
      </c>
      <c r="H4263" s="49" t="s">
        <v>13006</v>
      </c>
      <c r="I4263" s="44"/>
      <c r="J4263" s="44" t="s">
        <v>9901</v>
      </c>
      <c r="K4263" s="44" t="s">
        <v>9901</v>
      </c>
      <c r="L4263" s="44"/>
      <c r="M4263" s="44"/>
      <c r="N4263" s="44"/>
      <c r="R4263" s="44"/>
    </row>
    <row r="4264" spans="1:18" x14ac:dyDescent="0.15">
      <c r="A4264" s="49">
        <v>41</v>
      </c>
      <c r="B4264" s="49" t="s">
        <v>5647</v>
      </c>
      <c r="C4264" s="49">
        <v>11</v>
      </c>
      <c r="D4264" s="60">
        <v>3490</v>
      </c>
      <c r="E4264" s="60" t="s">
        <v>11719</v>
      </c>
      <c r="F4264" s="60"/>
      <c r="H4264" s="49" t="s">
        <v>13006</v>
      </c>
      <c r="I4264" s="44"/>
      <c r="J4264" s="44"/>
      <c r="K4264" s="44"/>
      <c r="L4264" s="44"/>
      <c r="M4264" s="44"/>
      <c r="N4264" s="44"/>
      <c r="R4264" s="44"/>
    </row>
    <row r="4265" spans="1:18" x14ac:dyDescent="0.15">
      <c r="A4265" s="49">
        <v>41</v>
      </c>
      <c r="B4265" s="49" t="s">
        <v>5647</v>
      </c>
      <c r="C4265" s="49">
        <v>12</v>
      </c>
      <c r="D4265" s="60">
        <v>3491</v>
      </c>
      <c r="E4265" s="60" t="s">
        <v>11720</v>
      </c>
      <c r="F4265" s="60"/>
      <c r="H4265" s="49" t="s">
        <v>13006</v>
      </c>
      <c r="I4265" s="44"/>
      <c r="J4265" s="44"/>
      <c r="K4265" s="44"/>
      <c r="L4265" s="44"/>
      <c r="M4265" s="44"/>
      <c r="N4265" s="44"/>
      <c r="R4265" s="44"/>
    </row>
    <row r="4266" spans="1:18" x14ac:dyDescent="0.15">
      <c r="D4266" s="60"/>
      <c r="E4266" s="60"/>
      <c r="F4266" s="60"/>
      <c r="H4266" s="49"/>
      <c r="I4266" s="44"/>
      <c r="J4266" s="44"/>
      <c r="K4266" s="44"/>
      <c r="L4266" s="44"/>
      <c r="M4266" s="44"/>
      <c r="N4266" s="44"/>
      <c r="R4266" s="44"/>
    </row>
    <row r="4267" spans="1:18" x14ac:dyDescent="0.15">
      <c r="A4267" s="49">
        <v>41</v>
      </c>
      <c r="B4267" s="49" t="s">
        <v>5643</v>
      </c>
      <c r="C4267" s="49">
        <v>1</v>
      </c>
      <c r="D4267" s="60">
        <v>3494</v>
      </c>
      <c r="E4267" s="60" t="s">
        <v>13380</v>
      </c>
      <c r="F4267" s="60"/>
      <c r="H4267" s="49" t="s">
        <v>13006</v>
      </c>
      <c r="I4267" s="44"/>
      <c r="J4267" s="44"/>
      <c r="K4267" s="44"/>
      <c r="L4267" s="44"/>
      <c r="M4267" s="44"/>
      <c r="N4267" s="44"/>
      <c r="R4267" s="44"/>
    </row>
    <row r="4268" spans="1:18" x14ac:dyDescent="0.15">
      <c r="A4268" s="49">
        <v>41</v>
      </c>
      <c r="B4268" s="49" t="s">
        <v>5643</v>
      </c>
      <c r="C4268" s="49">
        <v>2</v>
      </c>
      <c r="D4268" s="60">
        <v>3495</v>
      </c>
      <c r="E4268" s="60" t="s">
        <v>13381</v>
      </c>
      <c r="F4268" s="60"/>
      <c r="H4268" s="49" t="s">
        <v>13006</v>
      </c>
      <c r="I4268" s="44"/>
      <c r="J4268" s="44"/>
      <c r="K4268" s="44"/>
      <c r="L4268" s="44"/>
      <c r="M4268" s="44"/>
      <c r="N4268" s="44"/>
      <c r="R4268" s="44"/>
    </row>
    <row r="4269" spans="1:18" x14ac:dyDescent="0.15">
      <c r="A4269" s="49">
        <v>41</v>
      </c>
      <c r="B4269" s="49" t="s">
        <v>5643</v>
      </c>
      <c r="C4269" s="49">
        <v>3</v>
      </c>
      <c r="D4269" s="60">
        <v>3496</v>
      </c>
      <c r="E4269" s="60" t="s">
        <v>13382</v>
      </c>
      <c r="F4269" s="60"/>
      <c r="H4269" s="49" t="s">
        <v>13006</v>
      </c>
      <c r="I4269" s="44"/>
      <c r="J4269" s="44"/>
      <c r="K4269" s="44"/>
      <c r="L4269" s="44"/>
      <c r="M4269" s="44"/>
      <c r="N4269" s="44"/>
      <c r="R4269" s="44"/>
    </row>
    <row r="4270" spans="1:18" x14ac:dyDescent="0.15">
      <c r="A4270" s="49">
        <v>41</v>
      </c>
      <c r="B4270" s="49" t="s">
        <v>5643</v>
      </c>
      <c r="C4270" s="49">
        <v>4</v>
      </c>
      <c r="D4270" s="60">
        <v>3497</v>
      </c>
      <c r="E4270" s="60" t="s">
        <v>13383</v>
      </c>
      <c r="F4270" s="60"/>
      <c r="H4270" s="49" t="s">
        <v>13006</v>
      </c>
      <c r="I4270" s="44"/>
      <c r="J4270" s="44"/>
      <c r="K4270" s="44"/>
      <c r="L4270" s="44"/>
      <c r="M4270" s="44"/>
      <c r="N4270" s="44"/>
      <c r="R4270" s="44"/>
    </row>
    <row r="4271" spans="1:18" x14ac:dyDescent="0.15">
      <c r="A4271" s="49">
        <v>41</v>
      </c>
      <c r="B4271" s="49" t="s">
        <v>5643</v>
      </c>
      <c r="C4271" s="49">
        <v>5</v>
      </c>
      <c r="D4271" s="60">
        <v>3499</v>
      </c>
      <c r="E4271" s="60" t="s">
        <v>2838</v>
      </c>
      <c r="F4271" s="60"/>
      <c r="H4271" s="49" t="s">
        <v>13006</v>
      </c>
      <c r="I4271" s="44"/>
      <c r="J4271" s="44"/>
      <c r="K4271" s="44"/>
      <c r="L4271" s="44"/>
      <c r="M4271" s="44"/>
      <c r="N4271" s="44"/>
      <c r="R4271" s="44"/>
    </row>
    <row r="4272" spans="1:18" x14ac:dyDescent="0.15">
      <c r="A4272" s="49">
        <v>41</v>
      </c>
      <c r="B4272" s="49" t="s">
        <v>5643</v>
      </c>
      <c r="C4272" s="49">
        <v>6</v>
      </c>
      <c r="D4272" s="60">
        <v>3500</v>
      </c>
      <c r="E4272" s="60" t="s">
        <v>2839</v>
      </c>
      <c r="F4272" s="60"/>
      <c r="H4272" s="49" t="s">
        <v>13006</v>
      </c>
      <c r="I4272" s="44"/>
      <c r="J4272" s="44" t="s">
        <v>2839</v>
      </c>
      <c r="K4272" s="44" t="s">
        <v>2839</v>
      </c>
      <c r="L4272" s="44"/>
      <c r="M4272" s="44"/>
      <c r="N4272" s="44"/>
      <c r="R4272" s="44"/>
    </row>
    <row r="4273" spans="1:18" x14ac:dyDescent="0.15">
      <c r="A4273" s="49">
        <v>41</v>
      </c>
      <c r="B4273" s="49" t="s">
        <v>5643</v>
      </c>
      <c r="C4273" s="49">
        <v>7</v>
      </c>
      <c r="D4273" s="60">
        <v>3501</v>
      </c>
      <c r="E4273" s="60" t="s">
        <v>2840</v>
      </c>
      <c r="F4273" s="60"/>
      <c r="H4273" s="49" t="s">
        <v>13006</v>
      </c>
      <c r="I4273" s="44"/>
      <c r="J4273" s="44"/>
      <c r="K4273" s="44"/>
      <c r="L4273" s="44"/>
      <c r="M4273" s="44"/>
      <c r="N4273" s="44"/>
      <c r="R4273" s="44"/>
    </row>
    <row r="4274" spans="1:18" x14ac:dyDescent="0.15">
      <c r="A4274" s="49">
        <v>41</v>
      </c>
      <c r="B4274" s="49" t="s">
        <v>5643</v>
      </c>
      <c r="C4274" s="49">
        <v>8</v>
      </c>
      <c r="D4274" s="60">
        <v>3502</v>
      </c>
      <c r="E4274" s="60" t="s">
        <v>2841</v>
      </c>
      <c r="F4274" s="60"/>
      <c r="H4274" s="49" t="s">
        <v>13006</v>
      </c>
      <c r="I4274" s="44" t="s">
        <v>2841</v>
      </c>
      <c r="J4274" s="44"/>
      <c r="K4274" s="44"/>
      <c r="L4274" s="44"/>
      <c r="M4274" s="44"/>
      <c r="N4274" s="44"/>
      <c r="R4274" s="44"/>
    </row>
    <row r="4275" spans="1:18" x14ac:dyDescent="0.15">
      <c r="A4275" s="49">
        <v>41</v>
      </c>
      <c r="B4275" s="49" t="s">
        <v>5643</v>
      </c>
      <c r="C4275" s="49">
        <v>9</v>
      </c>
      <c r="D4275" s="60">
        <v>3503</v>
      </c>
      <c r="E4275" s="60" t="s">
        <v>3096</v>
      </c>
      <c r="F4275" s="60"/>
      <c r="H4275" s="49" t="s">
        <v>13006</v>
      </c>
      <c r="I4275" s="44"/>
      <c r="J4275" s="44"/>
      <c r="K4275" s="44"/>
      <c r="L4275" s="44"/>
      <c r="M4275" s="44"/>
      <c r="N4275" s="44"/>
      <c r="R4275" s="44"/>
    </row>
    <row r="4276" spans="1:18" x14ac:dyDescent="0.15">
      <c r="A4276" s="49">
        <v>41</v>
      </c>
      <c r="B4276" s="49" t="s">
        <v>5643</v>
      </c>
      <c r="C4276" s="49">
        <v>10</v>
      </c>
      <c r="D4276" s="60">
        <v>3504</v>
      </c>
      <c r="E4276" s="60" t="s">
        <v>3097</v>
      </c>
      <c r="F4276" s="60"/>
      <c r="H4276" s="49" t="s">
        <v>13006</v>
      </c>
      <c r="I4276" s="44"/>
      <c r="J4276" s="44"/>
      <c r="K4276" s="44"/>
      <c r="L4276" s="44"/>
      <c r="M4276" s="44"/>
      <c r="N4276" s="44"/>
      <c r="R4276" s="44"/>
    </row>
    <row r="4277" spans="1:18" x14ac:dyDescent="0.15">
      <c r="A4277" s="49">
        <v>41</v>
      </c>
      <c r="B4277" s="49" t="s">
        <v>5643</v>
      </c>
      <c r="C4277" s="49">
        <v>11</v>
      </c>
      <c r="D4277" s="60">
        <v>3697</v>
      </c>
      <c r="E4277" s="60" t="s">
        <v>3098</v>
      </c>
      <c r="F4277" s="60"/>
      <c r="H4277" s="49" t="s">
        <v>13006</v>
      </c>
      <c r="I4277" s="44"/>
      <c r="J4277" s="44"/>
      <c r="K4277" s="44"/>
      <c r="L4277" s="44"/>
      <c r="M4277" s="44"/>
      <c r="N4277" s="44"/>
      <c r="R4277" s="44"/>
    </row>
    <row r="4278" spans="1:18" x14ac:dyDescent="0.15">
      <c r="A4278" s="49">
        <v>41</v>
      </c>
      <c r="B4278" s="49" t="s">
        <v>5643</v>
      </c>
      <c r="C4278" s="49">
        <v>12</v>
      </c>
      <c r="D4278" s="60">
        <v>3698</v>
      </c>
      <c r="E4278" s="60" t="s">
        <v>2842</v>
      </c>
      <c r="F4278" s="60" t="s">
        <v>9510</v>
      </c>
      <c r="H4278" s="49" t="s">
        <v>13006</v>
      </c>
      <c r="I4278" s="44"/>
      <c r="J4278" s="44"/>
      <c r="K4278" s="44"/>
      <c r="L4278" s="44"/>
      <c r="M4278" s="44"/>
      <c r="N4278" s="44"/>
      <c r="R4278" s="44"/>
    </row>
    <row r="4279" spans="1:18" x14ac:dyDescent="0.15">
      <c r="D4279" s="60"/>
      <c r="E4279" s="60"/>
      <c r="F4279" s="60"/>
      <c r="H4279" s="49"/>
      <c r="I4279" s="44"/>
      <c r="J4279" s="44"/>
      <c r="K4279" s="44"/>
      <c r="L4279" s="44"/>
      <c r="M4279" s="44"/>
      <c r="N4279" s="44"/>
      <c r="R4279" s="44"/>
    </row>
    <row r="4280" spans="1:18" x14ac:dyDescent="0.15">
      <c r="A4280" s="49">
        <v>41</v>
      </c>
      <c r="B4280" s="49" t="s">
        <v>5645</v>
      </c>
      <c r="C4280" s="49">
        <v>1</v>
      </c>
      <c r="D4280" s="60">
        <v>3701</v>
      </c>
      <c r="E4280" s="60" t="s">
        <v>11395</v>
      </c>
      <c r="F4280" s="60"/>
      <c r="H4280" s="49" t="s">
        <v>13006</v>
      </c>
      <c r="I4280" s="44" t="s">
        <v>11395</v>
      </c>
      <c r="J4280" s="44"/>
      <c r="K4280" s="44" t="s">
        <v>11395</v>
      </c>
      <c r="L4280" s="44"/>
      <c r="M4280" s="44"/>
      <c r="N4280" s="44"/>
      <c r="R4280" s="44"/>
    </row>
    <row r="4281" spans="1:18" x14ac:dyDescent="0.15">
      <c r="A4281" s="49">
        <v>41</v>
      </c>
      <c r="B4281" s="49" t="s">
        <v>5645</v>
      </c>
      <c r="C4281" s="49">
        <v>2</v>
      </c>
      <c r="D4281" s="60">
        <v>3702</v>
      </c>
      <c r="E4281" s="60" t="s">
        <v>11059</v>
      </c>
      <c r="F4281" s="60" t="s">
        <v>9200</v>
      </c>
      <c r="G4281" s="50" t="s">
        <v>7673</v>
      </c>
      <c r="H4281" s="49" t="s">
        <v>13006</v>
      </c>
      <c r="I4281" s="44"/>
      <c r="J4281" s="44" t="s">
        <v>11059</v>
      </c>
      <c r="K4281" s="44" t="s">
        <v>11059</v>
      </c>
      <c r="L4281" s="44"/>
      <c r="M4281" s="44"/>
      <c r="N4281" s="44"/>
      <c r="R4281" s="44"/>
    </row>
    <row r="4282" spans="1:18" x14ac:dyDescent="0.15">
      <c r="A4282" s="49">
        <v>41</v>
      </c>
      <c r="B4282" s="49" t="s">
        <v>5645</v>
      </c>
      <c r="C4282" s="49">
        <v>3</v>
      </c>
      <c r="D4282" s="60">
        <v>3705</v>
      </c>
      <c r="E4282" s="60" t="s">
        <v>11060</v>
      </c>
      <c r="F4282" s="60"/>
      <c r="H4282" s="49" t="s">
        <v>13006</v>
      </c>
      <c r="I4282" s="44"/>
      <c r="J4282" s="44"/>
      <c r="K4282" s="44"/>
      <c r="L4282" s="44"/>
      <c r="M4282" s="44"/>
      <c r="N4282" s="44"/>
      <c r="R4282" s="44"/>
    </row>
    <row r="4283" spans="1:18" x14ac:dyDescent="0.15">
      <c r="A4283" s="49">
        <v>41</v>
      </c>
      <c r="B4283" s="49" t="s">
        <v>5645</v>
      </c>
      <c r="C4283" s="49">
        <v>4</v>
      </c>
      <c r="D4283" s="60">
        <v>3706</v>
      </c>
      <c r="E4283" s="60" t="s">
        <v>11061</v>
      </c>
      <c r="F4283" s="60"/>
      <c r="H4283" s="49" t="s">
        <v>13006</v>
      </c>
      <c r="I4283" s="44"/>
      <c r="J4283" s="44"/>
      <c r="K4283" s="44"/>
      <c r="L4283" s="44"/>
      <c r="M4283" s="44"/>
      <c r="N4283" s="44"/>
      <c r="R4283" s="44"/>
    </row>
    <row r="4284" spans="1:18" x14ac:dyDescent="0.15">
      <c r="A4284" s="49">
        <v>41</v>
      </c>
      <c r="B4284" s="49" t="s">
        <v>5645</v>
      </c>
      <c r="C4284" s="49">
        <v>5</v>
      </c>
      <c r="D4284" s="60">
        <v>3707</v>
      </c>
      <c r="E4284" s="60" t="s">
        <v>11062</v>
      </c>
      <c r="F4284" s="60"/>
      <c r="H4284" s="49" t="s">
        <v>13006</v>
      </c>
      <c r="I4284" s="44"/>
      <c r="J4284" s="44"/>
      <c r="K4284" s="44"/>
      <c r="L4284" s="44"/>
      <c r="M4284" s="44"/>
      <c r="N4284" s="44"/>
      <c r="R4284" s="44"/>
    </row>
    <row r="4285" spans="1:18" x14ac:dyDescent="0.15">
      <c r="A4285" s="49">
        <v>41</v>
      </c>
      <c r="B4285" s="49" t="s">
        <v>5645</v>
      </c>
      <c r="C4285" s="49">
        <v>6</v>
      </c>
      <c r="D4285" s="60">
        <v>3708</v>
      </c>
      <c r="E4285" s="60" t="s">
        <v>3103</v>
      </c>
      <c r="F4285" s="60"/>
      <c r="H4285" s="49" t="s">
        <v>13006</v>
      </c>
      <c r="I4285" s="44"/>
      <c r="J4285" s="44"/>
      <c r="K4285" s="44"/>
      <c r="L4285" s="44"/>
      <c r="M4285" s="44"/>
      <c r="N4285" s="44"/>
      <c r="R4285" s="44"/>
    </row>
    <row r="4286" spans="1:18" x14ac:dyDescent="0.15">
      <c r="A4286" s="49">
        <v>41</v>
      </c>
      <c r="B4286" s="49" t="s">
        <v>5645</v>
      </c>
      <c r="C4286" s="49">
        <v>7</v>
      </c>
      <c r="D4286" s="60">
        <v>3709</v>
      </c>
      <c r="E4286" s="60" t="s">
        <v>3104</v>
      </c>
      <c r="F4286" s="60" t="s">
        <v>9201</v>
      </c>
      <c r="G4286" s="50" t="s">
        <v>10248</v>
      </c>
      <c r="H4286" s="49" t="s">
        <v>13006</v>
      </c>
      <c r="I4286" s="44"/>
      <c r="J4286" s="44"/>
      <c r="K4286" s="44"/>
      <c r="L4286" s="44"/>
      <c r="M4286" s="44"/>
      <c r="N4286" s="44"/>
      <c r="R4286" s="44"/>
    </row>
    <row r="4287" spans="1:18" x14ac:dyDescent="0.15">
      <c r="A4287" s="49">
        <v>41</v>
      </c>
      <c r="B4287" s="49" t="s">
        <v>5645</v>
      </c>
      <c r="C4287" s="49">
        <v>8</v>
      </c>
      <c r="D4287" s="60">
        <v>3714</v>
      </c>
      <c r="E4287" s="60" t="s">
        <v>2217</v>
      </c>
      <c r="F4287" s="60" t="s">
        <v>9202</v>
      </c>
      <c r="H4287" s="49" t="s">
        <v>13006</v>
      </c>
      <c r="I4287" s="44"/>
      <c r="J4287" s="44"/>
      <c r="K4287" s="44"/>
      <c r="L4287" s="44"/>
      <c r="M4287" s="44"/>
      <c r="N4287" s="44"/>
      <c r="R4287" s="44"/>
    </row>
    <row r="4288" spans="1:18" x14ac:dyDescent="0.15">
      <c r="A4288" s="49">
        <v>41</v>
      </c>
      <c r="B4288" s="49" t="s">
        <v>5645</v>
      </c>
      <c r="C4288" s="49">
        <v>9</v>
      </c>
      <c r="D4288" s="60">
        <v>3715</v>
      </c>
      <c r="E4288" s="60" t="s">
        <v>2218</v>
      </c>
      <c r="F4288" s="60" t="s">
        <v>9203</v>
      </c>
      <c r="H4288" s="49" t="s">
        <v>13006</v>
      </c>
      <c r="I4288" s="44"/>
      <c r="J4288" s="44"/>
      <c r="K4288" s="44"/>
      <c r="L4288" s="44"/>
      <c r="M4288" s="44"/>
      <c r="N4288" s="44"/>
      <c r="R4288" s="44"/>
    </row>
    <row r="4289" spans="1:18" x14ac:dyDescent="0.15">
      <c r="A4289" s="49">
        <v>41</v>
      </c>
      <c r="B4289" s="49" t="s">
        <v>5645</v>
      </c>
      <c r="C4289" s="49">
        <v>10</v>
      </c>
      <c r="D4289" s="60">
        <v>3716</v>
      </c>
      <c r="E4289" s="60" t="s">
        <v>2219</v>
      </c>
      <c r="F4289" s="60" t="s">
        <v>11299</v>
      </c>
      <c r="G4289" s="50" t="s">
        <v>10571</v>
      </c>
      <c r="H4289" s="49" t="s">
        <v>13006</v>
      </c>
      <c r="I4289" s="44"/>
      <c r="J4289" s="44"/>
      <c r="K4289" s="44"/>
      <c r="L4289" s="44"/>
      <c r="M4289" s="44"/>
      <c r="N4289" s="44"/>
      <c r="R4289" s="44"/>
    </row>
    <row r="4290" spans="1:18" x14ac:dyDescent="0.15">
      <c r="A4290" s="49">
        <v>41</v>
      </c>
      <c r="B4290" s="49" t="s">
        <v>5645</v>
      </c>
      <c r="C4290" s="49">
        <v>11</v>
      </c>
      <c r="D4290" s="60">
        <v>3717</v>
      </c>
      <c r="E4290" s="60" t="s">
        <v>2220</v>
      </c>
      <c r="F4290" s="60" t="s">
        <v>11300</v>
      </c>
      <c r="G4290" s="50" t="s">
        <v>7671</v>
      </c>
      <c r="H4290" s="49" t="s">
        <v>13006</v>
      </c>
      <c r="I4290" s="44"/>
      <c r="J4290" s="44"/>
      <c r="K4290" s="44"/>
      <c r="L4290" s="44"/>
      <c r="M4290" s="44"/>
      <c r="N4290" s="44"/>
      <c r="R4290" s="44"/>
    </row>
    <row r="4291" spans="1:18" x14ac:dyDescent="0.15">
      <c r="A4291" s="49">
        <v>41</v>
      </c>
      <c r="B4291" s="49" t="s">
        <v>5645</v>
      </c>
      <c r="C4291" s="49">
        <v>12</v>
      </c>
      <c r="D4291" s="60">
        <v>3718</v>
      </c>
      <c r="E4291" s="60" t="s">
        <v>2221</v>
      </c>
      <c r="F4291" s="60" t="s">
        <v>11301</v>
      </c>
      <c r="H4291" s="49" t="s">
        <v>13006</v>
      </c>
      <c r="I4291" s="44"/>
      <c r="J4291" s="44"/>
      <c r="K4291" s="44"/>
      <c r="L4291" s="44"/>
      <c r="M4291" s="44"/>
      <c r="N4291" s="44"/>
      <c r="R4291" s="44"/>
    </row>
    <row r="4292" spans="1:18" x14ac:dyDescent="0.15">
      <c r="D4292" s="60"/>
      <c r="E4292" s="60"/>
      <c r="F4292" s="60"/>
      <c r="H4292" s="49"/>
      <c r="I4292" s="44"/>
      <c r="J4292" s="44"/>
      <c r="K4292" s="44"/>
      <c r="L4292" s="44"/>
      <c r="M4292" s="44"/>
      <c r="N4292" s="44"/>
      <c r="R4292" s="44"/>
    </row>
    <row r="4293" spans="1:18" x14ac:dyDescent="0.15">
      <c r="A4293" s="49">
        <v>41</v>
      </c>
      <c r="B4293" s="49" t="s">
        <v>5646</v>
      </c>
      <c r="C4293" s="49">
        <v>1</v>
      </c>
      <c r="D4293" s="60">
        <v>3719</v>
      </c>
      <c r="E4293" s="60" t="s">
        <v>2222</v>
      </c>
      <c r="F4293" s="60"/>
      <c r="H4293" s="49" t="s">
        <v>13006</v>
      </c>
      <c r="I4293" s="44"/>
      <c r="J4293" s="44"/>
      <c r="K4293" s="44"/>
      <c r="L4293" s="44"/>
      <c r="M4293" s="44"/>
      <c r="N4293" s="44"/>
      <c r="R4293" s="44"/>
    </row>
    <row r="4294" spans="1:18" x14ac:dyDescent="0.15">
      <c r="A4294" s="49">
        <v>41</v>
      </c>
      <c r="B4294" s="49" t="s">
        <v>5646</v>
      </c>
      <c r="C4294" s="49">
        <v>2</v>
      </c>
      <c r="D4294" s="60">
        <v>3720</v>
      </c>
      <c r="E4294" s="60" t="s">
        <v>2223</v>
      </c>
      <c r="F4294" s="60" t="s">
        <v>10657</v>
      </c>
      <c r="H4294" s="49" t="s">
        <v>13006</v>
      </c>
      <c r="I4294" s="44"/>
      <c r="J4294" s="44"/>
      <c r="K4294" s="44"/>
      <c r="L4294" s="44"/>
      <c r="M4294" s="44"/>
      <c r="N4294" s="44"/>
      <c r="R4294" s="44"/>
    </row>
    <row r="4295" spans="1:18" x14ac:dyDescent="0.15">
      <c r="A4295" s="49">
        <v>41</v>
      </c>
      <c r="B4295" s="49" t="s">
        <v>5646</v>
      </c>
      <c r="C4295" s="49">
        <v>3</v>
      </c>
      <c r="D4295" s="60">
        <v>3721</v>
      </c>
      <c r="E4295" s="60" t="s">
        <v>2853</v>
      </c>
      <c r="F4295" s="60"/>
      <c r="H4295" s="49" t="s">
        <v>13006</v>
      </c>
      <c r="I4295" s="44"/>
      <c r="J4295" s="44"/>
      <c r="K4295" s="44"/>
      <c r="L4295" s="44"/>
      <c r="M4295" s="44"/>
      <c r="N4295" s="44"/>
      <c r="R4295" s="44"/>
    </row>
    <row r="4296" spans="1:18" x14ac:dyDescent="0.15">
      <c r="A4296" s="49">
        <v>41</v>
      </c>
      <c r="B4296" s="49" t="s">
        <v>5646</v>
      </c>
      <c r="C4296" s="49">
        <v>4</v>
      </c>
      <c r="D4296" s="60">
        <v>3722</v>
      </c>
      <c r="E4296" s="60" t="s">
        <v>3108</v>
      </c>
      <c r="F4296" s="60"/>
      <c r="H4296" s="49" t="s">
        <v>13006</v>
      </c>
      <c r="I4296" s="44"/>
      <c r="J4296" s="44"/>
      <c r="K4296" s="44"/>
      <c r="L4296" s="44"/>
      <c r="M4296" s="44"/>
      <c r="N4296" s="44"/>
      <c r="R4296" s="44"/>
    </row>
    <row r="4297" spans="1:18" x14ac:dyDescent="0.15">
      <c r="A4297" s="49">
        <v>41</v>
      </c>
      <c r="B4297" s="49" t="s">
        <v>5646</v>
      </c>
      <c r="C4297" s="49">
        <v>5</v>
      </c>
      <c r="D4297" s="60">
        <v>3723</v>
      </c>
      <c r="E4297" s="60" t="s">
        <v>3109</v>
      </c>
      <c r="F4297" s="60"/>
      <c r="H4297" s="49" t="s">
        <v>13006</v>
      </c>
      <c r="I4297" s="44"/>
      <c r="J4297" s="44"/>
      <c r="K4297" s="44"/>
      <c r="L4297" s="44"/>
      <c r="M4297" s="44"/>
      <c r="N4297" s="44"/>
      <c r="R4297" s="44"/>
    </row>
    <row r="4298" spans="1:18" x14ac:dyDescent="0.15">
      <c r="A4298" s="49">
        <v>41</v>
      </c>
      <c r="B4298" s="49" t="s">
        <v>5646</v>
      </c>
      <c r="C4298" s="49">
        <v>6</v>
      </c>
      <c r="D4298" s="60">
        <v>3728</v>
      </c>
      <c r="E4298" s="60" t="s">
        <v>10374</v>
      </c>
      <c r="F4298" s="60"/>
      <c r="G4298" s="50" t="s">
        <v>7671</v>
      </c>
      <c r="H4298" s="49" t="s">
        <v>13007</v>
      </c>
      <c r="I4298" s="44"/>
      <c r="J4298" s="44"/>
      <c r="K4298" s="44"/>
      <c r="L4298" s="44"/>
      <c r="M4298" s="44"/>
      <c r="N4298" s="44"/>
      <c r="R4298" s="44"/>
    </row>
    <row r="4299" spans="1:18" x14ac:dyDescent="0.15">
      <c r="A4299" s="49">
        <v>41</v>
      </c>
      <c r="B4299" s="49" t="s">
        <v>5646</v>
      </c>
      <c r="C4299" s="49">
        <v>7</v>
      </c>
      <c r="D4299" s="60">
        <v>3729</v>
      </c>
      <c r="E4299" s="60" t="s">
        <v>10375</v>
      </c>
      <c r="F4299" s="60"/>
      <c r="G4299" s="50" t="s">
        <v>10571</v>
      </c>
      <c r="H4299" s="49" t="s">
        <v>13007</v>
      </c>
      <c r="I4299" s="44"/>
      <c r="J4299" s="44"/>
      <c r="K4299" s="44"/>
      <c r="L4299" s="44"/>
      <c r="M4299" s="44"/>
      <c r="N4299" s="44"/>
      <c r="R4299" s="44"/>
    </row>
    <row r="4300" spans="1:18" x14ac:dyDescent="0.15">
      <c r="A4300" s="49">
        <v>41</v>
      </c>
      <c r="B4300" s="49" t="s">
        <v>5646</v>
      </c>
      <c r="C4300" s="49">
        <v>8</v>
      </c>
      <c r="D4300" s="60">
        <v>3730</v>
      </c>
      <c r="E4300" s="60" t="s">
        <v>10376</v>
      </c>
      <c r="F4300" s="60"/>
      <c r="H4300" s="49" t="s">
        <v>13006</v>
      </c>
      <c r="I4300" s="44"/>
      <c r="J4300" s="44"/>
      <c r="K4300" s="44"/>
      <c r="L4300" s="44"/>
      <c r="M4300" s="44"/>
      <c r="N4300" s="44"/>
      <c r="R4300" s="44"/>
    </row>
    <row r="4301" spans="1:18" x14ac:dyDescent="0.15">
      <c r="A4301" s="49">
        <v>41</v>
      </c>
      <c r="B4301" s="49" t="s">
        <v>5646</v>
      </c>
      <c r="C4301" s="49">
        <v>9</v>
      </c>
      <c r="D4301" s="60">
        <v>3731</v>
      </c>
      <c r="E4301" s="60" t="s">
        <v>10721</v>
      </c>
      <c r="F4301" s="60" t="s">
        <v>11304</v>
      </c>
      <c r="H4301" s="49" t="s">
        <v>13006</v>
      </c>
      <c r="I4301" s="44"/>
      <c r="J4301" s="44"/>
      <c r="K4301" s="44"/>
      <c r="L4301" s="44"/>
      <c r="M4301" s="44"/>
      <c r="N4301" s="44"/>
      <c r="R4301" s="44"/>
    </row>
    <row r="4302" spans="1:18" x14ac:dyDescent="0.15">
      <c r="A4302" s="49">
        <v>41</v>
      </c>
      <c r="B4302" s="49" t="s">
        <v>5646</v>
      </c>
      <c r="C4302" s="49">
        <v>10</v>
      </c>
      <c r="D4302" s="60">
        <v>3732</v>
      </c>
      <c r="E4302" s="60" t="s">
        <v>10722</v>
      </c>
      <c r="F4302" s="60"/>
      <c r="H4302" s="49" t="s">
        <v>13006</v>
      </c>
      <c r="I4302" s="44"/>
      <c r="J4302" s="44"/>
      <c r="K4302" s="44"/>
      <c r="L4302" s="44"/>
      <c r="M4302" s="44"/>
      <c r="N4302" s="44"/>
      <c r="R4302" s="44"/>
    </row>
    <row r="4303" spans="1:18" x14ac:dyDescent="0.15">
      <c r="A4303" s="49">
        <v>41</v>
      </c>
      <c r="B4303" s="49" t="s">
        <v>5646</v>
      </c>
      <c r="C4303" s="49">
        <v>11</v>
      </c>
      <c r="D4303" s="60">
        <v>3733</v>
      </c>
      <c r="E4303" s="60" t="s">
        <v>6666</v>
      </c>
      <c r="F4303" s="60"/>
      <c r="H4303" s="49" t="s">
        <v>13006</v>
      </c>
      <c r="I4303" s="44"/>
      <c r="J4303" s="44"/>
      <c r="K4303" s="44"/>
      <c r="L4303" s="44"/>
      <c r="M4303" s="44"/>
      <c r="N4303" s="44"/>
      <c r="R4303" s="44"/>
    </row>
    <row r="4304" spans="1:18" x14ac:dyDescent="0.15">
      <c r="A4304" s="49">
        <v>41</v>
      </c>
      <c r="B4304" s="49" t="s">
        <v>5646</v>
      </c>
      <c r="C4304" s="49">
        <v>12</v>
      </c>
      <c r="D4304" s="60">
        <v>3734</v>
      </c>
      <c r="E4304" s="60" t="s">
        <v>6776</v>
      </c>
      <c r="F4304" s="60"/>
      <c r="H4304" s="49" t="s">
        <v>13006</v>
      </c>
      <c r="I4304" s="44"/>
      <c r="J4304" s="44"/>
      <c r="K4304" s="44"/>
      <c r="L4304" s="44"/>
      <c r="M4304" s="44"/>
      <c r="N4304" s="44"/>
      <c r="R4304" s="44"/>
    </row>
    <row r="4305" spans="1:18" x14ac:dyDescent="0.15">
      <c r="D4305" s="60"/>
      <c r="E4305" s="60"/>
      <c r="F4305" s="60"/>
      <c r="H4305" s="49"/>
      <c r="I4305" s="44"/>
      <c r="J4305" s="44"/>
      <c r="K4305" s="44"/>
      <c r="L4305" s="44"/>
      <c r="M4305" s="44"/>
      <c r="N4305" s="44"/>
      <c r="R4305" s="44"/>
    </row>
    <row r="4306" spans="1:18" x14ac:dyDescent="0.15">
      <c r="A4306" s="49">
        <v>41</v>
      </c>
      <c r="B4306" s="49" t="s">
        <v>5648</v>
      </c>
      <c r="C4306" s="49">
        <v>1</v>
      </c>
      <c r="D4306" s="60">
        <v>3735</v>
      </c>
      <c r="E4306" s="60" t="s">
        <v>6677</v>
      </c>
      <c r="F4306" s="60" t="s">
        <v>11305</v>
      </c>
      <c r="G4306" s="50" t="s">
        <v>7671</v>
      </c>
      <c r="H4306" s="49" t="s">
        <v>13006</v>
      </c>
      <c r="I4306" s="44"/>
      <c r="J4306" s="44"/>
      <c r="K4306" s="44"/>
      <c r="L4306" s="44"/>
      <c r="M4306" s="44"/>
      <c r="N4306" s="44"/>
      <c r="R4306" s="44"/>
    </row>
    <row r="4307" spans="1:18" x14ac:dyDescent="0.15">
      <c r="A4307" s="49">
        <v>41</v>
      </c>
      <c r="B4307" s="49" t="s">
        <v>5648</v>
      </c>
      <c r="C4307" s="49">
        <v>2</v>
      </c>
      <c r="D4307" s="60">
        <v>3736</v>
      </c>
      <c r="E4307" s="60" t="s">
        <v>6678</v>
      </c>
      <c r="F4307" s="60" t="s">
        <v>11306</v>
      </c>
      <c r="H4307" s="49" t="s">
        <v>13006</v>
      </c>
      <c r="I4307" s="44" t="s">
        <v>6678</v>
      </c>
      <c r="J4307" s="44"/>
      <c r="K4307" s="44"/>
      <c r="L4307" s="44"/>
      <c r="M4307" s="44"/>
      <c r="N4307" s="44"/>
      <c r="R4307" s="44"/>
    </row>
    <row r="4308" spans="1:18" x14ac:dyDescent="0.15">
      <c r="A4308" s="49">
        <v>41</v>
      </c>
      <c r="B4308" s="49" t="s">
        <v>5648</v>
      </c>
      <c r="C4308" s="49">
        <v>3</v>
      </c>
      <c r="D4308" s="60">
        <v>3737</v>
      </c>
      <c r="E4308" s="60" t="s">
        <v>6679</v>
      </c>
      <c r="F4308" s="60" t="s">
        <v>11307</v>
      </c>
      <c r="G4308" s="50" t="s">
        <v>7673</v>
      </c>
      <c r="H4308" s="49" t="s">
        <v>13006</v>
      </c>
      <c r="I4308" s="44"/>
      <c r="J4308" s="44"/>
      <c r="K4308" s="44"/>
      <c r="L4308" s="44"/>
      <c r="M4308" s="44"/>
      <c r="N4308" s="44"/>
      <c r="R4308" s="44"/>
    </row>
    <row r="4309" spans="1:18" x14ac:dyDescent="0.15">
      <c r="A4309" s="49">
        <v>41</v>
      </c>
      <c r="B4309" s="49" t="s">
        <v>5648</v>
      </c>
      <c r="C4309" s="49">
        <v>4</v>
      </c>
      <c r="D4309" s="60">
        <v>3738</v>
      </c>
      <c r="E4309" s="60" t="s">
        <v>2868</v>
      </c>
      <c r="F4309" s="60" t="s">
        <v>11308</v>
      </c>
      <c r="G4309" s="50" t="s">
        <v>7673</v>
      </c>
      <c r="H4309" s="49" t="s">
        <v>13006</v>
      </c>
      <c r="I4309" s="44"/>
      <c r="J4309" s="44"/>
      <c r="K4309" s="44"/>
      <c r="L4309" s="44"/>
      <c r="M4309" s="44"/>
      <c r="N4309" s="44"/>
      <c r="R4309" s="44"/>
    </row>
    <row r="4310" spans="1:18" x14ac:dyDescent="0.15">
      <c r="A4310" s="49">
        <v>41</v>
      </c>
      <c r="B4310" s="49" t="s">
        <v>5648</v>
      </c>
      <c r="C4310" s="49">
        <v>5</v>
      </c>
      <c r="D4310" s="60">
        <v>3740</v>
      </c>
      <c r="E4310" s="60" t="s">
        <v>2869</v>
      </c>
      <c r="F4310" s="60" t="s">
        <v>8883</v>
      </c>
      <c r="G4310" s="50" t="s">
        <v>7673</v>
      </c>
      <c r="H4310" s="64" t="s">
        <v>10717</v>
      </c>
      <c r="I4310" s="44"/>
      <c r="J4310" s="44"/>
      <c r="K4310" s="44"/>
      <c r="L4310" s="44"/>
      <c r="M4310" s="44"/>
      <c r="N4310" s="44"/>
      <c r="R4310" s="44"/>
    </row>
    <row r="4311" spans="1:18" x14ac:dyDescent="0.15">
      <c r="A4311" s="49">
        <v>41</v>
      </c>
      <c r="B4311" s="49" t="s">
        <v>5648</v>
      </c>
      <c r="C4311" s="49">
        <v>6</v>
      </c>
      <c r="D4311" s="60">
        <v>3742</v>
      </c>
      <c r="E4311" s="60" t="s">
        <v>2870</v>
      </c>
      <c r="F4311" s="60" t="s">
        <v>8884</v>
      </c>
      <c r="G4311" s="50" t="s">
        <v>10248</v>
      </c>
      <c r="H4311" s="64" t="s">
        <v>10717</v>
      </c>
      <c r="I4311" s="44"/>
      <c r="J4311" s="44" t="s">
        <v>2870</v>
      </c>
      <c r="K4311" s="44" t="s">
        <v>2870</v>
      </c>
      <c r="L4311" s="44"/>
      <c r="M4311" s="44"/>
      <c r="N4311" s="44"/>
      <c r="R4311" s="44"/>
    </row>
    <row r="4312" spans="1:18" x14ac:dyDescent="0.15">
      <c r="A4312" s="49">
        <v>41</v>
      </c>
      <c r="B4312" s="49" t="s">
        <v>5648</v>
      </c>
      <c r="C4312" s="49">
        <v>7</v>
      </c>
      <c r="D4312" s="60">
        <v>3743</v>
      </c>
      <c r="E4312" s="60" t="s">
        <v>2871</v>
      </c>
      <c r="F4312" s="60"/>
      <c r="H4312" s="49" t="s">
        <v>13006</v>
      </c>
      <c r="I4312" s="44"/>
      <c r="J4312" s="44"/>
      <c r="K4312" s="44"/>
      <c r="L4312" s="44"/>
      <c r="M4312" s="44"/>
      <c r="N4312" s="44"/>
      <c r="R4312" s="44"/>
    </row>
    <row r="4313" spans="1:18" x14ac:dyDescent="0.15">
      <c r="A4313" s="49">
        <v>41</v>
      </c>
      <c r="B4313" s="49" t="s">
        <v>5648</v>
      </c>
      <c r="C4313" s="49">
        <v>8</v>
      </c>
      <c r="D4313" s="60">
        <v>3744</v>
      </c>
      <c r="E4313" s="60" t="s">
        <v>13734</v>
      </c>
      <c r="F4313" s="60" t="s">
        <v>10366</v>
      </c>
      <c r="G4313" s="50" t="s">
        <v>10575</v>
      </c>
      <c r="H4313" s="49" t="s">
        <v>13006</v>
      </c>
      <c r="I4313" s="44" t="s">
        <v>13734</v>
      </c>
      <c r="J4313" s="44"/>
      <c r="K4313" s="44"/>
      <c r="L4313" s="44"/>
      <c r="M4313" s="44"/>
      <c r="N4313" s="44"/>
      <c r="R4313" s="44"/>
    </row>
    <row r="4314" spans="1:18" x14ac:dyDescent="0.15">
      <c r="A4314" s="49">
        <v>41</v>
      </c>
      <c r="B4314" s="49" t="s">
        <v>5648</v>
      </c>
      <c r="C4314" s="49">
        <v>9</v>
      </c>
      <c r="D4314" s="60">
        <v>3745</v>
      </c>
      <c r="E4314" s="60" t="s">
        <v>1649</v>
      </c>
      <c r="F4314" s="60" t="s">
        <v>10367</v>
      </c>
      <c r="H4314" s="49" t="s">
        <v>13006</v>
      </c>
      <c r="I4314" s="44"/>
      <c r="J4314" s="44"/>
      <c r="K4314" s="44"/>
      <c r="L4314" s="44"/>
      <c r="M4314" s="44"/>
      <c r="N4314" s="44"/>
      <c r="R4314" s="44"/>
    </row>
    <row r="4315" spans="1:18" x14ac:dyDescent="0.15">
      <c r="A4315" s="49">
        <v>41</v>
      </c>
      <c r="B4315" s="49" t="s">
        <v>5648</v>
      </c>
      <c r="C4315" s="49">
        <v>10</v>
      </c>
      <c r="D4315" s="60">
        <v>3746</v>
      </c>
      <c r="E4315" s="60" t="s">
        <v>1846</v>
      </c>
      <c r="F4315" s="60" t="s">
        <v>10047</v>
      </c>
      <c r="H4315" s="64" t="s">
        <v>10717</v>
      </c>
      <c r="I4315" s="44"/>
      <c r="J4315" s="44"/>
      <c r="K4315" s="44"/>
      <c r="L4315" s="44"/>
      <c r="M4315" s="44"/>
      <c r="N4315" s="44"/>
      <c r="R4315" s="44"/>
    </row>
    <row r="4316" spans="1:18" x14ac:dyDescent="0.15">
      <c r="A4316" s="49">
        <v>41</v>
      </c>
      <c r="B4316" s="49" t="s">
        <v>5648</v>
      </c>
      <c r="C4316" s="49">
        <v>11</v>
      </c>
      <c r="D4316" s="60">
        <v>3747</v>
      </c>
      <c r="E4316" s="60" t="s">
        <v>1847</v>
      </c>
      <c r="F4316" s="60"/>
      <c r="H4316" s="49" t="s">
        <v>13006</v>
      </c>
      <c r="I4316" s="44"/>
      <c r="J4316" s="44"/>
      <c r="K4316" s="44"/>
      <c r="L4316" s="44"/>
      <c r="M4316" s="44"/>
      <c r="N4316" s="44"/>
      <c r="R4316" s="44"/>
    </row>
    <row r="4317" spans="1:18" x14ac:dyDescent="0.15">
      <c r="A4317" s="49">
        <v>41</v>
      </c>
      <c r="B4317" s="49" t="s">
        <v>5648</v>
      </c>
      <c r="C4317" s="49">
        <v>12</v>
      </c>
      <c r="D4317" s="60">
        <v>3748</v>
      </c>
      <c r="E4317" s="60" t="s">
        <v>1848</v>
      </c>
      <c r="F4317" s="60" t="s">
        <v>10048</v>
      </c>
      <c r="H4317" s="49" t="s">
        <v>13006</v>
      </c>
      <c r="I4317" s="44"/>
      <c r="J4317" s="44"/>
      <c r="K4317" s="44"/>
      <c r="L4317" s="44"/>
      <c r="M4317" s="44"/>
      <c r="N4317" s="44"/>
      <c r="R4317" s="44"/>
    </row>
    <row r="4318" spans="1:18" x14ac:dyDescent="0.15">
      <c r="D4318" s="60"/>
      <c r="E4318" s="60"/>
      <c r="F4318" s="60"/>
      <c r="H4318" s="49"/>
      <c r="I4318" s="44"/>
      <c r="J4318" s="44"/>
      <c r="K4318" s="44"/>
      <c r="L4318" s="44"/>
      <c r="M4318" s="44"/>
      <c r="N4318" s="44"/>
      <c r="R4318" s="44"/>
    </row>
    <row r="4319" spans="1:18" x14ac:dyDescent="0.15">
      <c r="A4319" s="49">
        <v>41</v>
      </c>
      <c r="B4319" s="49" t="s">
        <v>5649</v>
      </c>
      <c r="C4319" s="49">
        <v>1</v>
      </c>
      <c r="D4319" s="60">
        <v>3749</v>
      </c>
      <c r="E4319" s="60" t="s">
        <v>1849</v>
      </c>
      <c r="F4319" s="60" t="s">
        <v>10049</v>
      </c>
      <c r="H4319" s="49" t="s">
        <v>13006</v>
      </c>
      <c r="I4319" s="44"/>
      <c r="J4319" s="44"/>
      <c r="K4319" s="44"/>
      <c r="L4319" s="44"/>
      <c r="M4319" s="44"/>
      <c r="N4319" s="44"/>
      <c r="R4319" s="44"/>
    </row>
    <row r="4320" spans="1:18" x14ac:dyDescent="0.15">
      <c r="A4320" s="49">
        <v>41</v>
      </c>
      <c r="B4320" s="49" t="s">
        <v>5649</v>
      </c>
      <c r="C4320" s="49">
        <v>2</v>
      </c>
      <c r="D4320" s="60">
        <v>3750</v>
      </c>
      <c r="E4320" s="60" t="s">
        <v>1850</v>
      </c>
      <c r="F4320" s="60"/>
      <c r="H4320" s="49" t="s">
        <v>13006</v>
      </c>
      <c r="I4320" s="44"/>
      <c r="J4320" s="44"/>
      <c r="K4320" s="44"/>
      <c r="L4320" s="44"/>
      <c r="M4320" s="44"/>
      <c r="N4320" s="44"/>
      <c r="R4320" s="44"/>
    </row>
    <row r="4321" spans="1:18" x14ac:dyDescent="0.15">
      <c r="A4321" s="49">
        <v>41</v>
      </c>
      <c r="B4321" s="49" t="s">
        <v>5649</v>
      </c>
      <c r="C4321" s="49">
        <v>3</v>
      </c>
      <c r="D4321" s="60">
        <v>3751</v>
      </c>
      <c r="E4321" s="60" t="s">
        <v>1851</v>
      </c>
      <c r="F4321" s="60"/>
      <c r="H4321" s="49" t="s">
        <v>13006</v>
      </c>
      <c r="I4321" s="44"/>
      <c r="J4321" s="44"/>
      <c r="K4321" s="44"/>
      <c r="L4321" s="44"/>
      <c r="M4321" s="44"/>
      <c r="N4321" s="44"/>
      <c r="R4321" s="44"/>
    </row>
    <row r="4322" spans="1:18" x14ac:dyDescent="0.15">
      <c r="A4322" s="49">
        <v>41</v>
      </c>
      <c r="B4322" s="49" t="s">
        <v>5649</v>
      </c>
      <c r="C4322" s="49">
        <v>4</v>
      </c>
      <c r="D4322" s="60">
        <v>3753</v>
      </c>
      <c r="E4322" s="60" t="s">
        <v>1852</v>
      </c>
      <c r="F4322" s="60" t="s">
        <v>10050</v>
      </c>
      <c r="H4322" s="49" t="s">
        <v>13006</v>
      </c>
      <c r="I4322" s="44"/>
      <c r="J4322" s="44"/>
      <c r="K4322" s="44"/>
      <c r="L4322" s="44"/>
      <c r="M4322" s="44"/>
      <c r="N4322" s="44"/>
      <c r="R4322" s="44"/>
    </row>
    <row r="4323" spans="1:18" x14ac:dyDescent="0.15">
      <c r="A4323" s="49">
        <v>41</v>
      </c>
      <c r="B4323" s="49" t="s">
        <v>5649</v>
      </c>
      <c r="C4323" s="49">
        <v>5</v>
      </c>
      <c r="D4323" s="60">
        <v>3754</v>
      </c>
      <c r="E4323" s="60" t="s">
        <v>1853</v>
      </c>
      <c r="F4323" s="60"/>
      <c r="H4323" s="64" t="s">
        <v>10717</v>
      </c>
      <c r="I4323" s="44"/>
      <c r="J4323" s="44"/>
      <c r="K4323" s="44"/>
      <c r="L4323" s="44"/>
      <c r="M4323" s="44"/>
      <c r="N4323" s="44"/>
      <c r="R4323" s="44"/>
    </row>
    <row r="4324" spans="1:18" x14ac:dyDescent="0.15">
      <c r="A4324" s="49">
        <v>41</v>
      </c>
      <c r="B4324" s="49" t="s">
        <v>5649</v>
      </c>
      <c r="C4324" s="49">
        <v>6</v>
      </c>
      <c r="D4324" s="60">
        <v>3756</v>
      </c>
      <c r="E4324" s="60" t="s">
        <v>1854</v>
      </c>
      <c r="F4324" s="60" t="s">
        <v>8811</v>
      </c>
      <c r="H4324" s="49" t="s">
        <v>13006</v>
      </c>
      <c r="I4324" s="44"/>
      <c r="J4324" s="44"/>
      <c r="K4324" s="44"/>
      <c r="L4324" s="44"/>
      <c r="M4324" s="44"/>
      <c r="N4324" s="44"/>
      <c r="R4324" s="44"/>
    </row>
    <row r="4325" spans="1:18" x14ac:dyDescent="0.15">
      <c r="A4325" s="49">
        <v>41</v>
      </c>
      <c r="B4325" s="49" t="s">
        <v>5649</v>
      </c>
      <c r="C4325" s="49">
        <v>7</v>
      </c>
      <c r="D4325" s="60">
        <v>3758</v>
      </c>
      <c r="E4325" s="60" t="s">
        <v>1855</v>
      </c>
      <c r="F4325" s="60" t="s">
        <v>9135</v>
      </c>
      <c r="G4325" s="50" t="s">
        <v>10569</v>
      </c>
      <c r="H4325" s="49" t="s">
        <v>13006</v>
      </c>
      <c r="I4325" s="44"/>
      <c r="J4325" s="44"/>
      <c r="K4325" s="44"/>
      <c r="L4325" s="44"/>
      <c r="M4325" s="44"/>
      <c r="N4325" s="44"/>
      <c r="R4325" s="44"/>
    </row>
    <row r="4326" spans="1:18" x14ac:dyDescent="0.15">
      <c r="A4326" s="49">
        <v>41</v>
      </c>
      <c r="B4326" s="49" t="s">
        <v>5649</v>
      </c>
      <c r="C4326" s="49">
        <v>8</v>
      </c>
      <c r="D4326" s="60">
        <v>3759</v>
      </c>
      <c r="E4326" s="60" t="s">
        <v>1856</v>
      </c>
      <c r="F4326" s="60"/>
      <c r="G4326" s="50" t="s">
        <v>7671</v>
      </c>
      <c r="H4326" s="49" t="s">
        <v>13007</v>
      </c>
      <c r="I4326" s="44"/>
      <c r="J4326" s="44"/>
      <c r="K4326" s="44"/>
      <c r="L4326" s="44"/>
      <c r="M4326" s="44"/>
      <c r="N4326" s="44"/>
      <c r="R4326" s="44"/>
    </row>
    <row r="4327" spans="1:18" x14ac:dyDescent="0.15">
      <c r="A4327" s="49">
        <v>41</v>
      </c>
      <c r="B4327" s="49" t="s">
        <v>5649</v>
      </c>
      <c r="C4327" s="49">
        <v>9</v>
      </c>
      <c r="D4327" s="60">
        <v>3760</v>
      </c>
      <c r="E4327" s="60" t="s">
        <v>1857</v>
      </c>
      <c r="F4327" s="60"/>
      <c r="G4327" s="50" t="s">
        <v>7671</v>
      </c>
      <c r="H4327" s="49" t="s">
        <v>13007</v>
      </c>
      <c r="I4327" s="44"/>
      <c r="J4327" s="44"/>
      <c r="K4327" s="44"/>
      <c r="L4327" s="44"/>
      <c r="M4327" s="44"/>
      <c r="N4327" s="44"/>
      <c r="R4327" s="44"/>
    </row>
    <row r="4328" spans="1:18" x14ac:dyDescent="0.15">
      <c r="A4328" s="49">
        <v>41</v>
      </c>
      <c r="B4328" s="49" t="s">
        <v>5649</v>
      </c>
      <c r="C4328" s="49">
        <v>10</v>
      </c>
      <c r="D4328" s="60">
        <v>3762</v>
      </c>
      <c r="E4328" s="60" t="s">
        <v>7010</v>
      </c>
      <c r="F4328" s="60" t="s">
        <v>4962</v>
      </c>
      <c r="H4328" s="49" t="s">
        <v>13006</v>
      </c>
      <c r="I4328" s="44"/>
      <c r="J4328" s="44"/>
      <c r="K4328" s="44"/>
      <c r="L4328" s="44"/>
      <c r="M4328" s="44"/>
      <c r="N4328" s="44"/>
      <c r="R4328" s="44"/>
    </row>
    <row r="4329" spans="1:18" x14ac:dyDescent="0.15">
      <c r="A4329" s="49">
        <v>41</v>
      </c>
      <c r="B4329" s="49" t="s">
        <v>5649</v>
      </c>
      <c r="C4329" s="49">
        <v>11</v>
      </c>
      <c r="D4329" s="60">
        <v>3763</v>
      </c>
      <c r="E4329" s="60" t="s">
        <v>7011</v>
      </c>
      <c r="F4329" s="60" t="s">
        <v>4713</v>
      </c>
      <c r="H4329" s="49" t="s">
        <v>13006</v>
      </c>
      <c r="I4329" s="44"/>
      <c r="J4329" s="44"/>
      <c r="K4329" s="44"/>
      <c r="L4329" s="44"/>
      <c r="M4329" s="44"/>
      <c r="N4329" s="44"/>
      <c r="R4329" s="44"/>
    </row>
    <row r="4330" spans="1:18" x14ac:dyDescent="0.15">
      <c r="A4330" s="49">
        <v>41</v>
      </c>
      <c r="B4330" s="49" t="s">
        <v>5649</v>
      </c>
      <c r="C4330" s="49">
        <v>12</v>
      </c>
      <c r="D4330" s="60">
        <v>3764</v>
      </c>
      <c r="E4330" s="60" t="s">
        <v>7012</v>
      </c>
      <c r="F4330" s="60" t="s">
        <v>4714</v>
      </c>
      <c r="H4330" s="64" t="s">
        <v>10717</v>
      </c>
      <c r="I4330" s="44"/>
      <c r="J4330" s="44"/>
      <c r="K4330" s="44"/>
      <c r="L4330" s="44"/>
      <c r="M4330" s="44"/>
      <c r="N4330" s="44"/>
      <c r="R4330" s="44"/>
    </row>
    <row r="4331" spans="1:18" x14ac:dyDescent="0.15">
      <c r="D4331" s="60"/>
      <c r="E4331" s="60"/>
      <c r="F4331" s="60"/>
      <c r="H4331" s="64"/>
      <c r="I4331" s="44"/>
      <c r="J4331" s="44"/>
      <c r="K4331" s="44"/>
      <c r="L4331" s="44"/>
      <c r="M4331" s="44"/>
      <c r="N4331" s="44"/>
      <c r="R4331" s="44"/>
    </row>
    <row r="4332" spans="1:18" x14ac:dyDescent="0.15">
      <c r="A4332" s="49">
        <v>42</v>
      </c>
      <c r="B4332" s="49" t="s">
        <v>8125</v>
      </c>
      <c r="C4332" s="49">
        <v>1</v>
      </c>
      <c r="D4332" s="60">
        <v>3765</v>
      </c>
      <c r="E4332" s="60" t="s">
        <v>7013</v>
      </c>
      <c r="F4332" s="60"/>
      <c r="G4332" s="50" t="s">
        <v>10568</v>
      </c>
      <c r="H4332" s="49" t="s">
        <v>13007</v>
      </c>
      <c r="I4332" s="44"/>
      <c r="J4332" s="44"/>
      <c r="K4332" s="44"/>
      <c r="L4332" s="44"/>
      <c r="M4332" s="44"/>
      <c r="N4332" s="44"/>
      <c r="R4332" s="44"/>
    </row>
    <row r="4333" spans="1:18" x14ac:dyDescent="0.15">
      <c r="A4333" s="49">
        <v>42</v>
      </c>
      <c r="B4333" s="49" t="s">
        <v>8125</v>
      </c>
      <c r="C4333" s="49">
        <v>2</v>
      </c>
      <c r="D4333" s="60">
        <v>3766</v>
      </c>
      <c r="E4333" s="60" t="s">
        <v>7014</v>
      </c>
      <c r="F4333" s="60" t="s">
        <v>4715</v>
      </c>
      <c r="G4333" s="50" t="s">
        <v>10568</v>
      </c>
      <c r="H4333" s="49" t="s">
        <v>13007</v>
      </c>
      <c r="I4333" s="44"/>
      <c r="J4333" s="44"/>
      <c r="K4333" s="44"/>
      <c r="L4333" s="44"/>
      <c r="M4333" s="44"/>
      <c r="N4333" s="44"/>
      <c r="R4333" s="44"/>
    </row>
    <row r="4334" spans="1:18" x14ac:dyDescent="0.15">
      <c r="A4334" s="49">
        <v>42</v>
      </c>
      <c r="B4334" s="49" t="s">
        <v>8125</v>
      </c>
      <c r="C4334" s="49">
        <v>3</v>
      </c>
      <c r="D4334" s="60">
        <v>3767</v>
      </c>
      <c r="E4334" s="60" t="s">
        <v>7015</v>
      </c>
      <c r="F4334" s="60" t="s">
        <v>11629</v>
      </c>
      <c r="G4334" s="50" t="s">
        <v>10571</v>
      </c>
      <c r="H4334" s="49" t="s">
        <v>13006</v>
      </c>
      <c r="I4334" s="44"/>
      <c r="J4334" s="44"/>
      <c r="K4334" s="44"/>
      <c r="L4334" s="44"/>
      <c r="M4334" s="44"/>
      <c r="N4334" s="44"/>
      <c r="R4334" s="44"/>
    </row>
    <row r="4335" spans="1:18" x14ac:dyDescent="0.15">
      <c r="A4335" s="49">
        <v>42</v>
      </c>
      <c r="B4335" s="49" t="s">
        <v>8125</v>
      </c>
      <c r="C4335" s="49">
        <v>4</v>
      </c>
      <c r="D4335" s="60">
        <v>3768</v>
      </c>
      <c r="E4335" s="60" t="s">
        <v>7016</v>
      </c>
      <c r="F4335" s="60"/>
      <c r="H4335" s="49" t="s">
        <v>13006</v>
      </c>
      <c r="I4335" s="44"/>
      <c r="J4335" s="44"/>
      <c r="K4335" s="44"/>
      <c r="L4335" s="44"/>
      <c r="M4335" s="44"/>
      <c r="N4335" s="44"/>
      <c r="R4335" s="44"/>
    </row>
    <row r="4336" spans="1:18" x14ac:dyDescent="0.15">
      <c r="A4336" s="49">
        <v>42</v>
      </c>
      <c r="B4336" s="49" t="s">
        <v>8125</v>
      </c>
      <c r="C4336" s="49">
        <v>5</v>
      </c>
      <c r="D4336" s="60">
        <v>3769</v>
      </c>
      <c r="E4336" s="60" t="s">
        <v>7017</v>
      </c>
      <c r="F4336" s="60"/>
      <c r="G4336" s="50" t="s">
        <v>7673</v>
      </c>
      <c r="H4336" s="49" t="s">
        <v>10718</v>
      </c>
      <c r="I4336" s="44"/>
      <c r="J4336" s="44"/>
      <c r="K4336" s="44"/>
      <c r="L4336" s="44"/>
      <c r="M4336" s="44"/>
      <c r="N4336" s="44"/>
      <c r="R4336" s="44"/>
    </row>
    <row r="4337" spans="1:18" x14ac:dyDescent="0.15">
      <c r="A4337" s="49">
        <v>42</v>
      </c>
      <c r="B4337" s="49" t="s">
        <v>8125</v>
      </c>
      <c r="C4337" s="49">
        <v>6</v>
      </c>
      <c r="D4337" s="60">
        <v>3770</v>
      </c>
      <c r="E4337" s="60" t="s">
        <v>7018</v>
      </c>
      <c r="F4337" s="60"/>
      <c r="H4337" s="49" t="s">
        <v>13006</v>
      </c>
      <c r="I4337" s="44"/>
      <c r="J4337" s="44"/>
      <c r="K4337" s="44"/>
      <c r="L4337" s="44"/>
      <c r="M4337" s="44"/>
      <c r="N4337" s="44"/>
      <c r="R4337" s="44"/>
    </row>
    <row r="4338" spans="1:18" x14ac:dyDescent="0.15">
      <c r="A4338" s="49">
        <v>42</v>
      </c>
      <c r="B4338" s="49" t="s">
        <v>8125</v>
      </c>
      <c r="C4338" s="49">
        <v>7</v>
      </c>
      <c r="D4338" s="60">
        <v>3771</v>
      </c>
      <c r="E4338" s="60" t="s">
        <v>7019</v>
      </c>
      <c r="F4338" s="60" t="s">
        <v>9505</v>
      </c>
      <c r="H4338" s="49" t="s">
        <v>13006</v>
      </c>
      <c r="I4338" s="44"/>
      <c r="J4338" s="44"/>
      <c r="K4338" s="44"/>
      <c r="L4338" s="44"/>
      <c r="M4338" s="44"/>
      <c r="N4338" s="44"/>
      <c r="R4338" s="44"/>
    </row>
    <row r="4339" spans="1:18" x14ac:dyDescent="0.15">
      <c r="A4339" s="49">
        <v>42</v>
      </c>
      <c r="B4339" s="49" t="s">
        <v>8125</v>
      </c>
      <c r="C4339" s="49">
        <v>8</v>
      </c>
      <c r="D4339" s="60">
        <v>3772</v>
      </c>
      <c r="E4339" s="60" t="s">
        <v>7020</v>
      </c>
      <c r="F4339" s="60" t="s">
        <v>9506</v>
      </c>
      <c r="G4339" s="50" t="s">
        <v>7671</v>
      </c>
      <c r="H4339" s="49" t="s">
        <v>13006</v>
      </c>
      <c r="I4339" s="44"/>
      <c r="J4339" s="44"/>
      <c r="K4339" s="44"/>
      <c r="L4339" s="44"/>
      <c r="M4339" s="44"/>
      <c r="N4339" s="44"/>
      <c r="R4339" s="44"/>
    </row>
    <row r="4340" spans="1:18" x14ac:dyDescent="0.15">
      <c r="A4340" s="49">
        <v>42</v>
      </c>
      <c r="B4340" s="49" t="s">
        <v>8125</v>
      </c>
      <c r="C4340" s="49">
        <v>9</v>
      </c>
      <c r="D4340" s="60">
        <v>3773</v>
      </c>
      <c r="E4340" s="60" t="s">
        <v>15299</v>
      </c>
      <c r="F4340" s="60"/>
      <c r="H4340" s="49" t="s">
        <v>13006</v>
      </c>
      <c r="I4340" s="44"/>
      <c r="J4340" s="44"/>
      <c r="K4340" s="44"/>
      <c r="L4340" s="44"/>
      <c r="M4340" s="44"/>
      <c r="N4340" s="44"/>
      <c r="R4340" s="44"/>
    </row>
    <row r="4341" spans="1:18" x14ac:dyDescent="0.15">
      <c r="A4341" s="49">
        <v>42</v>
      </c>
      <c r="B4341" s="49" t="s">
        <v>8125</v>
      </c>
      <c r="C4341" s="49">
        <v>10</v>
      </c>
      <c r="D4341" s="60">
        <v>3774</v>
      </c>
      <c r="E4341" s="60" t="s">
        <v>15300</v>
      </c>
      <c r="F4341" s="60" t="s">
        <v>8829</v>
      </c>
      <c r="G4341" s="50" t="s">
        <v>7672</v>
      </c>
      <c r="H4341" s="49" t="s">
        <v>13006</v>
      </c>
      <c r="I4341" s="44"/>
      <c r="J4341" s="44"/>
      <c r="K4341" s="44"/>
      <c r="L4341" s="44"/>
      <c r="M4341" s="44"/>
      <c r="N4341" s="44"/>
      <c r="R4341" s="44"/>
    </row>
    <row r="4342" spans="1:18" x14ac:dyDescent="0.15">
      <c r="A4342" s="49">
        <v>42</v>
      </c>
      <c r="B4342" s="49" t="s">
        <v>8125</v>
      </c>
      <c r="C4342" s="49">
        <v>11</v>
      </c>
      <c r="D4342" s="60">
        <v>3775</v>
      </c>
      <c r="E4342" s="60" t="s">
        <v>15301</v>
      </c>
      <c r="F4342" s="60" t="s">
        <v>8830</v>
      </c>
      <c r="H4342" s="49" t="s">
        <v>13006</v>
      </c>
      <c r="I4342" s="44"/>
      <c r="J4342" s="44"/>
      <c r="K4342" s="44"/>
      <c r="L4342" s="44"/>
      <c r="M4342" s="44"/>
      <c r="N4342" s="44"/>
      <c r="R4342" s="44"/>
    </row>
    <row r="4343" spans="1:18" x14ac:dyDescent="0.15">
      <c r="A4343" s="49">
        <v>42</v>
      </c>
      <c r="B4343" s="49" t="s">
        <v>8125</v>
      </c>
      <c r="C4343" s="49">
        <v>12</v>
      </c>
      <c r="D4343" s="60">
        <v>3776</v>
      </c>
      <c r="E4343" s="60" t="s">
        <v>15307</v>
      </c>
      <c r="F4343" s="60" t="s">
        <v>8831</v>
      </c>
      <c r="H4343" s="49" t="s">
        <v>13006</v>
      </c>
      <c r="I4343" s="44"/>
      <c r="J4343" s="44"/>
      <c r="K4343" s="44"/>
      <c r="L4343" s="44"/>
      <c r="M4343" s="44"/>
      <c r="N4343" s="44"/>
      <c r="R4343" s="44"/>
    </row>
    <row r="4344" spans="1:18" x14ac:dyDescent="0.15">
      <c r="D4344" s="60"/>
      <c r="E4344" s="60"/>
      <c r="F4344" s="60"/>
      <c r="H4344" s="49"/>
      <c r="I4344" s="44"/>
      <c r="J4344" s="44"/>
      <c r="K4344" s="44"/>
      <c r="L4344" s="44"/>
      <c r="M4344" s="44"/>
      <c r="N4344" s="44"/>
      <c r="R4344" s="44"/>
    </row>
    <row r="4345" spans="1:18" x14ac:dyDescent="0.15">
      <c r="A4345" s="49">
        <v>42</v>
      </c>
      <c r="B4345" s="49" t="s">
        <v>5644</v>
      </c>
      <c r="C4345" s="49">
        <v>1</v>
      </c>
      <c r="D4345" s="60">
        <v>3777</v>
      </c>
      <c r="E4345" s="60" t="s">
        <v>15308</v>
      </c>
      <c r="F4345" s="60" t="s">
        <v>8832</v>
      </c>
      <c r="H4345" s="49" t="s">
        <v>13006</v>
      </c>
      <c r="I4345" s="44"/>
      <c r="J4345" s="44"/>
      <c r="K4345" s="44"/>
      <c r="L4345" s="44"/>
      <c r="M4345" s="44"/>
      <c r="N4345" s="44"/>
      <c r="R4345" s="44"/>
    </row>
    <row r="4346" spans="1:18" x14ac:dyDescent="0.15">
      <c r="A4346" s="49">
        <v>42</v>
      </c>
      <c r="B4346" s="49" t="s">
        <v>5644</v>
      </c>
      <c r="C4346" s="49">
        <v>2</v>
      </c>
      <c r="D4346" s="60">
        <v>3778</v>
      </c>
      <c r="E4346" s="60" t="s">
        <v>15309</v>
      </c>
      <c r="F4346" s="60" t="s">
        <v>8833</v>
      </c>
      <c r="G4346" s="50" t="s">
        <v>7673</v>
      </c>
      <c r="H4346" s="49" t="s">
        <v>13006</v>
      </c>
      <c r="I4346" s="44"/>
      <c r="J4346" s="44"/>
      <c r="K4346" s="44"/>
      <c r="L4346" s="44"/>
      <c r="M4346" s="44"/>
      <c r="N4346" s="44"/>
      <c r="R4346" s="44"/>
    </row>
    <row r="4347" spans="1:18" x14ac:dyDescent="0.15">
      <c r="A4347" s="49">
        <v>42</v>
      </c>
      <c r="B4347" s="49" t="s">
        <v>5644</v>
      </c>
      <c r="C4347" s="49">
        <v>3</v>
      </c>
      <c r="D4347" s="60">
        <v>3779</v>
      </c>
      <c r="E4347" s="60" t="s">
        <v>797</v>
      </c>
      <c r="F4347" s="60" t="s">
        <v>11632</v>
      </c>
      <c r="G4347" s="50" t="s">
        <v>7672</v>
      </c>
      <c r="H4347" s="49" t="s">
        <v>13006</v>
      </c>
      <c r="I4347" s="44"/>
      <c r="J4347" s="44"/>
      <c r="K4347" s="44"/>
      <c r="L4347" s="44"/>
      <c r="M4347" s="44"/>
      <c r="N4347" s="44"/>
      <c r="R4347" s="44"/>
    </row>
    <row r="4348" spans="1:18" x14ac:dyDescent="0.15">
      <c r="A4348" s="49">
        <v>42</v>
      </c>
      <c r="B4348" s="49" t="s">
        <v>5644</v>
      </c>
      <c r="C4348" s="49">
        <v>4</v>
      </c>
      <c r="D4348" s="60">
        <v>3780</v>
      </c>
      <c r="E4348" s="60" t="s">
        <v>561</v>
      </c>
      <c r="F4348" s="60" t="s">
        <v>11633</v>
      </c>
      <c r="G4348" s="50" t="s">
        <v>10248</v>
      </c>
      <c r="H4348" s="49" t="s">
        <v>13006</v>
      </c>
      <c r="I4348" s="44"/>
      <c r="J4348" s="44"/>
      <c r="K4348" s="44"/>
      <c r="L4348" s="44"/>
      <c r="M4348" s="44"/>
      <c r="N4348" s="44"/>
      <c r="R4348" s="44"/>
    </row>
    <row r="4349" spans="1:18" x14ac:dyDescent="0.15">
      <c r="A4349" s="49">
        <v>42</v>
      </c>
      <c r="B4349" s="49" t="s">
        <v>5644</v>
      </c>
      <c r="C4349" s="49">
        <v>5</v>
      </c>
      <c r="D4349" s="60">
        <v>3782</v>
      </c>
      <c r="E4349" s="60" t="s">
        <v>562</v>
      </c>
      <c r="F4349" s="60"/>
      <c r="H4349" s="49" t="s">
        <v>13006</v>
      </c>
      <c r="I4349" s="44"/>
      <c r="J4349" s="44"/>
      <c r="K4349" s="44"/>
      <c r="L4349" s="44"/>
      <c r="M4349" s="44"/>
      <c r="N4349" s="44"/>
      <c r="R4349" s="44"/>
    </row>
    <row r="4350" spans="1:18" x14ac:dyDescent="0.15">
      <c r="A4350" s="49">
        <v>42</v>
      </c>
      <c r="B4350" s="49" t="s">
        <v>5644</v>
      </c>
      <c r="C4350" s="49">
        <v>6</v>
      </c>
      <c r="D4350" s="60">
        <v>3783</v>
      </c>
      <c r="E4350" s="60" t="s">
        <v>563</v>
      </c>
      <c r="F4350" s="60"/>
      <c r="G4350" s="50" t="s">
        <v>10571</v>
      </c>
      <c r="H4350" s="49" t="s">
        <v>13006</v>
      </c>
      <c r="I4350" s="44"/>
      <c r="J4350" s="44"/>
      <c r="K4350" s="44"/>
      <c r="L4350" s="44"/>
      <c r="M4350" s="44"/>
      <c r="N4350" s="44"/>
      <c r="R4350" s="44"/>
    </row>
    <row r="4351" spans="1:18" x14ac:dyDescent="0.15">
      <c r="A4351" s="49">
        <v>42</v>
      </c>
      <c r="B4351" s="49" t="s">
        <v>5644</v>
      </c>
      <c r="C4351" s="49">
        <v>7</v>
      </c>
      <c r="D4351" s="60">
        <v>3785</v>
      </c>
      <c r="E4351" s="60" t="s">
        <v>564</v>
      </c>
      <c r="F4351" s="60" t="s">
        <v>11293</v>
      </c>
      <c r="H4351" s="49" t="s">
        <v>13006</v>
      </c>
      <c r="I4351" s="44"/>
      <c r="J4351" s="44"/>
      <c r="K4351" s="44"/>
      <c r="L4351" s="44"/>
      <c r="M4351" s="44"/>
      <c r="N4351" s="44"/>
      <c r="R4351" s="44"/>
    </row>
    <row r="4352" spans="1:18" x14ac:dyDescent="0.15">
      <c r="A4352" s="49">
        <v>42</v>
      </c>
      <c r="B4352" s="49" t="s">
        <v>5644</v>
      </c>
      <c r="C4352" s="49">
        <v>8</v>
      </c>
      <c r="D4352" s="60">
        <v>3786</v>
      </c>
      <c r="E4352" s="60" t="s">
        <v>565</v>
      </c>
      <c r="F4352" s="60"/>
      <c r="H4352" s="49" t="s">
        <v>13006</v>
      </c>
      <c r="I4352" s="44"/>
      <c r="J4352" s="44"/>
      <c r="K4352" s="44"/>
      <c r="L4352" s="44"/>
      <c r="M4352" s="44"/>
      <c r="N4352" s="44"/>
      <c r="R4352" s="44"/>
    </row>
    <row r="4353" spans="1:18" x14ac:dyDescent="0.15">
      <c r="A4353" s="49">
        <v>42</v>
      </c>
      <c r="B4353" s="49" t="s">
        <v>5644</v>
      </c>
      <c r="C4353" s="49">
        <v>9</v>
      </c>
      <c r="D4353" s="60">
        <v>3787</v>
      </c>
      <c r="E4353" s="60" t="s">
        <v>566</v>
      </c>
      <c r="F4353" s="60" t="s">
        <v>11297</v>
      </c>
      <c r="G4353" s="50" t="s">
        <v>7673</v>
      </c>
      <c r="H4353" s="49" t="s">
        <v>13006</v>
      </c>
      <c r="I4353" s="44"/>
      <c r="J4353" s="44"/>
      <c r="K4353" s="44"/>
      <c r="L4353" s="44"/>
      <c r="M4353" s="44"/>
      <c r="N4353" s="44"/>
      <c r="R4353" s="44"/>
    </row>
    <row r="4354" spans="1:18" x14ac:dyDescent="0.15">
      <c r="A4354" s="49">
        <v>42</v>
      </c>
      <c r="B4354" s="49" t="s">
        <v>5644</v>
      </c>
      <c r="C4354" s="49">
        <v>10</v>
      </c>
      <c r="D4354" s="60">
        <v>3788</v>
      </c>
      <c r="E4354" s="60" t="s">
        <v>8724</v>
      </c>
      <c r="F4354" s="60"/>
      <c r="H4354" s="49" t="s">
        <v>13006</v>
      </c>
      <c r="I4354" s="44"/>
      <c r="J4354" s="44"/>
      <c r="K4354" s="44"/>
      <c r="L4354" s="44"/>
      <c r="M4354" s="44"/>
      <c r="N4354" s="44"/>
      <c r="R4354" s="44"/>
    </row>
    <row r="4355" spans="1:18" x14ac:dyDescent="0.15">
      <c r="A4355" s="49">
        <v>42</v>
      </c>
      <c r="B4355" s="49" t="s">
        <v>5644</v>
      </c>
      <c r="C4355" s="49">
        <v>11</v>
      </c>
      <c r="D4355" s="60">
        <v>3790</v>
      </c>
      <c r="E4355" s="60" t="s">
        <v>8725</v>
      </c>
      <c r="F4355" s="60" t="s">
        <v>11298</v>
      </c>
      <c r="H4355" s="49" t="s">
        <v>13006</v>
      </c>
      <c r="I4355" s="44"/>
      <c r="J4355" s="44"/>
      <c r="K4355" s="44"/>
      <c r="L4355" s="44"/>
      <c r="M4355" s="44"/>
      <c r="N4355" s="44"/>
      <c r="R4355" s="44"/>
    </row>
    <row r="4356" spans="1:18" x14ac:dyDescent="0.15">
      <c r="A4356" s="49">
        <v>42</v>
      </c>
      <c r="B4356" s="49" t="s">
        <v>5644</v>
      </c>
      <c r="C4356" s="49">
        <v>12</v>
      </c>
      <c r="D4356" s="60">
        <v>3791</v>
      </c>
      <c r="E4356" s="60" t="s">
        <v>8726</v>
      </c>
      <c r="F4356" s="60"/>
      <c r="H4356" s="49" t="s">
        <v>13006</v>
      </c>
      <c r="I4356" s="44"/>
      <c r="J4356" s="44"/>
      <c r="K4356" s="44"/>
      <c r="L4356" s="44"/>
      <c r="M4356" s="44"/>
      <c r="N4356" s="44"/>
      <c r="R4356" s="44"/>
    </row>
    <row r="4357" spans="1:18" x14ac:dyDescent="0.15">
      <c r="D4357" s="60"/>
      <c r="E4357" s="60"/>
      <c r="F4357" s="60"/>
      <c r="H4357" s="49"/>
      <c r="I4357" s="44"/>
      <c r="J4357" s="44"/>
      <c r="K4357" s="44"/>
      <c r="L4357" s="44"/>
      <c r="M4357" s="44"/>
      <c r="N4357" s="44"/>
      <c r="R4357" s="44"/>
    </row>
    <row r="4358" spans="1:18" x14ac:dyDescent="0.15">
      <c r="A4358" s="49">
        <v>42</v>
      </c>
      <c r="B4358" s="49" t="s">
        <v>5647</v>
      </c>
      <c r="C4358" s="49">
        <v>1</v>
      </c>
      <c r="D4358" s="60">
        <v>3792</v>
      </c>
      <c r="E4358" s="60" t="s">
        <v>8727</v>
      </c>
      <c r="F4358" s="60" t="s">
        <v>10652</v>
      </c>
      <c r="H4358" s="49" t="s">
        <v>13006</v>
      </c>
      <c r="I4358" s="44"/>
      <c r="J4358" s="44"/>
      <c r="K4358" s="44"/>
      <c r="L4358" s="44"/>
      <c r="M4358" s="44"/>
      <c r="N4358" s="44"/>
      <c r="R4358" s="44"/>
    </row>
    <row r="4359" spans="1:18" x14ac:dyDescent="0.15">
      <c r="A4359" s="49">
        <v>42</v>
      </c>
      <c r="B4359" s="49" t="s">
        <v>5647</v>
      </c>
      <c r="C4359" s="49">
        <v>2</v>
      </c>
      <c r="D4359" s="60">
        <v>3793</v>
      </c>
      <c r="E4359" s="60" t="s">
        <v>6991</v>
      </c>
      <c r="F4359" s="60"/>
      <c r="H4359" s="49" t="s">
        <v>13006</v>
      </c>
      <c r="I4359" s="44"/>
      <c r="J4359" s="44"/>
      <c r="K4359" s="44"/>
      <c r="L4359" s="44"/>
      <c r="M4359" s="44"/>
      <c r="N4359" s="44"/>
      <c r="R4359" s="44"/>
    </row>
    <row r="4360" spans="1:18" x14ac:dyDescent="0.15">
      <c r="A4360" s="49">
        <v>42</v>
      </c>
      <c r="B4360" s="49" t="s">
        <v>5647</v>
      </c>
      <c r="C4360" s="49">
        <v>3</v>
      </c>
      <c r="D4360" s="60">
        <v>3796</v>
      </c>
      <c r="E4360" s="60" t="s">
        <v>6992</v>
      </c>
      <c r="F4360" s="60"/>
      <c r="H4360" s="49" t="s">
        <v>13006</v>
      </c>
      <c r="I4360" s="44"/>
      <c r="J4360" s="44"/>
      <c r="K4360" s="44"/>
      <c r="L4360" s="44"/>
      <c r="M4360" s="44"/>
      <c r="N4360" s="44"/>
      <c r="R4360" s="44"/>
    </row>
    <row r="4361" spans="1:18" x14ac:dyDescent="0.15">
      <c r="A4361" s="49">
        <v>42</v>
      </c>
      <c r="B4361" s="49" t="s">
        <v>5647</v>
      </c>
      <c r="C4361" s="49">
        <v>4</v>
      </c>
      <c r="D4361" s="60">
        <v>3797</v>
      </c>
      <c r="E4361" s="60" t="s">
        <v>6993</v>
      </c>
      <c r="F4361" s="60"/>
      <c r="H4361" s="49" t="s">
        <v>13006</v>
      </c>
      <c r="I4361" s="44"/>
      <c r="J4361" s="44"/>
      <c r="K4361" s="44"/>
      <c r="L4361" s="44"/>
      <c r="M4361" s="44"/>
      <c r="N4361" s="44"/>
      <c r="R4361" s="44"/>
    </row>
    <row r="4362" spans="1:18" x14ac:dyDescent="0.15">
      <c r="A4362" s="49">
        <v>42</v>
      </c>
      <c r="B4362" s="49" t="s">
        <v>5647</v>
      </c>
      <c r="C4362" s="49">
        <v>5</v>
      </c>
      <c r="D4362" s="60">
        <v>3798</v>
      </c>
      <c r="E4362" s="60" t="s">
        <v>6994</v>
      </c>
      <c r="F4362" s="60" t="s">
        <v>10653</v>
      </c>
      <c r="G4362" s="50" t="s">
        <v>7673</v>
      </c>
      <c r="H4362" s="49" t="s">
        <v>13006</v>
      </c>
      <c r="I4362" s="44"/>
      <c r="J4362" s="44"/>
      <c r="K4362" s="44"/>
      <c r="L4362" s="44"/>
      <c r="M4362" s="44"/>
      <c r="N4362" s="44"/>
      <c r="R4362" s="44"/>
    </row>
    <row r="4363" spans="1:18" x14ac:dyDescent="0.15">
      <c r="A4363" s="49">
        <v>42</v>
      </c>
      <c r="B4363" s="49" t="s">
        <v>5647</v>
      </c>
      <c r="C4363" s="49">
        <v>6</v>
      </c>
      <c r="D4363" s="60">
        <v>3801</v>
      </c>
      <c r="E4363" s="60" t="s">
        <v>6995</v>
      </c>
      <c r="F4363" s="60" t="s">
        <v>10654</v>
      </c>
      <c r="H4363" s="49" t="s">
        <v>13007</v>
      </c>
      <c r="I4363" s="44"/>
      <c r="J4363" s="44"/>
      <c r="K4363" s="44"/>
      <c r="L4363" s="44"/>
      <c r="M4363" s="44"/>
      <c r="N4363" s="44"/>
      <c r="R4363" s="44"/>
    </row>
    <row r="4364" spans="1:18" x14ac:dyDescent="0.15">
      <c r="A4364" s="49">
        <v>42</v>
      </c>
      <c r="B4364" s="49" t="s">
        <v>5647</v>
      </c>
      <c r="C4364" s="49">
        <v>7</v>
      </c>
      <c r="D4364" s="60">
        <v>3803</v>
      </c>
      <c r="E4364" s="60" t="s">
        <v>6996</v>
      </c>
      <c r="F4364" s="60" t="s">
        <v>10655</v>
      </c>
      <c r="H4364" s="49" t="s">
        <v>13006</v>
      </c>
      <c r="I4364" s="44"/>
      <c r="J4364" s="44"/>
      <c r="K4364" s="44"/>
      <c r="L4364" s="44"/>
      <c r="M4364" s="44"/>
      <c r="N4364" s="44"/>
      <c r="R4364" s="44"/>
    </row>
    <row r="4365" spans="1:18" x14ac:dyDescent="0.15">
      <c r="A4365" s="49">
        <v>42</v>
      </c>
      <c r="B4365" s="49" t="s">
        <v>5647</v>
      </c>
      <c r="C4365" s="49">
        <v>8</v>
      </c>
      <c r="D4365" s="60">
        <v>3804</v>
      </c>
      <c r="E4365" s="60" t="s">
        <v>6997</v>
      </c>
      <c r="F4365" s="60" t="s">
        <v>10656</v>
      </c>
      <c r="H4365" s="64" t="s">
        <v>10717</v>
      </c>
      <c r="I4365" s="44"/>
      <c r="J4365" s="44"/>
      <c r="K4365" s="44"/>
      <c r="L4365" s="44"/>
      <c r="M4365" s="44"/>
      <c r="N4365" s="44"/>
      <c r="R4365" s="44"/>
    </row>
    <row r="4366" spans="1:18" x14ac:dyDescent="0.15">
      <c r="A4366" s="49">
        <v>42</v>
      </c>
      <c r="B4366" s="49" t="s">
        <v>5647</v>
      </c>
      <c r="C4366" s="49">
        <v>9</v>
      </c>
      <c r="D4366" s="60">
        <v>3806</v>
      </c>
      <c r="E4366" s="60" t="s">
        <v>6998</v>
      </c>
      <c r="F4366" s="60"/>
      <c r="H4366" s="49" t="s">
        <v>13006</v>
      </c>
      <c r="I4366" s="44"/>
      <c r="J4366" s="44"/>
      <c r="K4366" s="44"/>
      <c r="L4366" s="44"/>
      <c r="M4366" s="44"/>
      <c r="N4366" s="44"/>
      <c r="R4366" s="44"/>
    </row>
    <row r="4367" spans="1:18" x14ac:dyDescent="0.15">
      <c r="A4367" s="49">
        <v>42</v>
      </c>
      <c r="B4367" s="49" t="s">
        <v>5647</v>
      </c>
      <c r="C4367" s="49">
        <v>10</v>
      </c>
      <c r="D4367" s="60">
        <v>3807</v>
      </c>
      <c r="E4367" s="60" t="s">
        <v>6999</v>
      </c>
      <c r="F4367" s="60"/>
      <c r="H4367" s="49" t="s">
        <v>13006</v>
      </c>
      <c r="I4367" s="44"/>
      <c r="J4367" s="44"/>
      <c r="K4367" s="44"/>
      <c r="L4367" s="44"/>
      <c r="M4367" s="44"/>
      <c r="N4367" s="44"/>
      <c r="R4367" s="44"/>
    </row>
    <row r="4368" spans="1:18" x14ac:dyDescent="0.15">
      <c r="A4368" s="49">
        <v>42</v>
      </c>
      <c r="B4368" s="49" t="s">
        <v>5647</v>
      </c>
      <c r="C4368" s="49">
        <v>11</v>
      </c>
      <c r="D4368" s="60">
        <v>3809</v>
      </c>
      <c r="E4368" s="60" t="s">
        <v>7000</v>
      </c>
      <c r="F4368" s="60" t="s">
        <v>11310</v>
      </c>
      <c r="H4368" s="49" t="s">
        <v>13006</v>
      </c>
      <c r="I4368" s="44"/>
      <c r="J4368" s="44"/>
      <c r="K4368" s="44"/>
      <c r="L4368" s="44"/>
      <c r="M4368" s="44"/>
      <c r="N4368" s="44"/>
      <c r="R4368" s="44"/>
    </row>
    <row r="4369" spans="1:18" x14ac:dyDescent="0.15">
      <c r="A4369" s="49">
        <v>42</v>
      </c>
      <c r="B4369" s="49" t="s">
        <v>5647</v>
      </c>
      <c r="C4369" s="49">
        <v>12</v>
      </c>
      <c r="D4369" s="60">
        <v>3810</v>
      </c>
      <c r="E4369" s="60" t="s">
        <v>7001</v>
      </c>
      <c r="F4369" s="60"/>
      <c r="H4369" s="49" t="s">
        <v>13006</v>
      </c>
      <c r="I4369" s="44"/>
      <c r="J4369" s="44"/>
      <c r="K4369" s="44"/>
      <c r="L4369" s="44"/>
      <c r="M4369" s="44"/>
      <c r="N4369" s="44"/>
      <c r="R4369" s="44"/>
    </row>
    <row r="4370" spans="1:18" x14ac:dyDescent="0.15">
      <c r="D4370" s="60"/>
      <c r="E4370" s="60"/>
      <c r="F4370" s="60"/>
      <c r="H4370" s="49"/>
      <c r="I4370" s="44"/>
      <c r="J4370" s="44"/>
      <c r="K4370" s="44"/>
      <c r="L4370" s="44"/>
      <c r="M4370" s="44"/>
      <c r="N4370" s="44"/>
      <c r="R4370" s="44"/>
    </row>
    <row r="4371" spans="1:18" x14ac:dyDescent="0.15">
      <c r="A4371" s="49">
        <v>42</v>
      </c>
      <c r="B4371" s="49" t="s">
        <v>5643</v>
      </c>
      <c r="C4371" s="49">
        <v>1</v>
      </c>
      <c r="D4371" s="60">
        <v>3811</v>
      </c>
      <c r="E4371" s="60" t="s">
        <v>7002</v>
      </c>
      <c r="F4371" s="60"/>
      <c r="H4371" s="49" t="s">
        <v>13006</v>
      </c>
      <c r="I4371" s="44"/>
      <c r="J4371" s="44"/>
      <c r="K4371" s="44"/>
      <c r="L4371" s="44"/>
      <c r="M4371" s="44"/>
      <c r="N4371" s="44"/>
      <c r="R4371" s="44"/>
    </row>
    <row r="4372" spans="1:18" x14ac:dyDescent="0.15">
      <c r="A4372" s="49">
        <v>42</v>
      </c>
      <c r="B4372" s="49" t="s">
        <v>5643</v>
      </c>
      <c r="C4372" s="49">
        <v>2</v>
      </c>
      <c r="D4372" s="60">
        <v>3812</v>
      </c>
      <c r="E4372" s="60" t="s">
        <v>13472</v>
      </c>
      <c r="F4372" s="60"/>
      <c r="H4372" s="49" t="s">
        <v>13006</v>
      </c>
      <c r="I4372" s="44"/>
      <c r="J4372" s="44"/>
      <c r="K4372" s="44"/>
      <c r="L4372" s="44"/>
      <c r="M4372" s="44"/>
      <c r="N4372" s="44"/>
      <c r="R4372" s="44"/>
    </row>
    <row r="4373" spans="1:18" x14ac:dyDescent="0.15">
      <c r="A4373" s="49">
        <v>42</v>
      </c>
      <c r="B4373" s="49" t="s">
        <v>5643</v>
      </c>
      <c r="C4373" s="49">
        <v>3</v>
      </c>
      <c r="D4373" s="60">
        <v>3813</v>
      </c>
      <c r="E4373" s="60" t="s">
        <v>13473</v>
      </c>
      <c r="F4373" s="60" t="s">
        <v>11311</v>
      </c>
      <c r="G4373" s="50" t="s">
        <v>7673</v>
      </c>
      <c r="H4373" s="49" t="s">
        <v>13006</v>
      </c>
      <c r="I4373" s="44"/>
      <c r="J4373" s="44"/>
      <c r="K4373" s="44"/>
      <c r="L4373" s="44"/>
      <c r="M4373" s="44"/>
      <c r="N4373" s="44"/>
      <c r="R4373" s="44"/>
    </row>
    <row r="4374" spans="1:18" x14ac:dyDescent="0.15">
      <c r="A4374" s="49">
        <v>42</v>
      </c>
      <c r="B4374" s="49" t="s">
        <v>5643</v>
      </c>
      <c r="C4374" s="49">
        <v>4</v>
      </c>
      <c r="D4374" s="60">
        <v>3814</v>
      </c>
      <c r="E4374" s="60" t="s">
        <v>13474</v>
      </c>
      <c r="F4374" s="60" t="s">
        <v>10658</v>
      </c>
      <c r="H4374" s="49" t="s">
        <v>13006</v>
      </c>
      <c r="I4374" s="44"/>
      <c r="J4374" s="44"/>
      <c r="K4374" s="44"/>
      <c r="L4374" s="44"/>
      <c r="M4374" s="44"/>
      <c r="N4374" s="44"/>
      <c r="R4374" s="44"/>
    </row>
    <row r="4375" spans="1:18" x14ac:dyDescent="0.15">
      <c r="A4375" s="49">
        <v>42</v>
      </c>
      <c r="B4375" s="49" t="s">
        <v>5643</v>
      </c>
      <c r="C4375" s="49">
        <v>5</v>
      </c>
      <c r="D4375" s="60">
        <v>3815</v>
      </c>
      <c r="E4375" s="60" t="s">
        <v>13475</v>
      </c>
      <c r="F4375" s="60"/>
      <c r="H4375" s="49" t="s">
        <v>13006</v>
      </c>
      <c r="I4375" s="44"/>
      <c r="J4375" s="44"/>
      <c r="K4375" s="44"/>
      <c r="L4375" s="44"/>
      <c r="M4375" s="44"/>
      <c r="N4375" s="44"/>
      <c r="R4375" s="44"/>
    </row>
    <row r="4376" spans="1:18" x14ac:dyDescent="0.15">
      <c r="A4376" s="49">
        <v>42</v>
      </c>
      <c r="B4376" s="49" t="s">
        <v>5643</v>
      </c>
      <c r="C4376" s="49">
        <v>6</v>
      </c>
      <c r="D4376" s="60">
        <v>3816</v>
      </c>
      <c r="E4376" s="60" t="s">
        <v>13476</v>
      </c>
      <c r="F4376" s="60"/>
      <c r="H4376" s="49" t="s">
        <v>13006</v>
      </c>
      <c r="I4376" s="44"/>
      <c r="J4376" s="44"/>
      <c r="K4376" s="44"/>
      <c r="L4376" s="44"/>
      <c r="M4376" s="44"/>
      <c r="N4376" s="44"/>
      <c r="R4376" s="44"/>
    </row>
    <row r="4377" spans="1:18" x14ac:dyDescent="0.15">
      <c r="A4377" s="49">
        <v>42</v>
      </c>
      <c r="B4377" s="49" t="s">
        <v>5643</v>
      </c>
      <c r="C4377" s="49">
        <v>7</v>
      </c>
      <c r="D4377" s="60">
        <v>3818</v>
      </c>
      <c r="E4377" s="60" t="s">
        <v>13477</v>
      </c>
      <c r="F4377" s="60"/>
      <c r="H4377" s="49" t="s">
        <v>13006</v>
      </c>
      <c r="I4377" s="44"/>
      <c r="J4377" s="44"/>
      <c r="K4377" s="44"/>
      <c r="L4377" s="44"/>
      <c r="M4377" s="44"/>
      <c r="N4377" s="44"/>
      <c r="R4377" s="44"/>
    </row>
    <row r="4378" spans="1:18" x14ac:dyDescent="0.15">
      <c r="A4378" s="49">
        <v>42</v>
      </c>
      <c r="B4378" s="49" t="s">
        <v>5643</v>
      </c>
      <c r="C4378" s="49">
        <v>8</v>
      </c>
      <c r="D4378" s="60">
        <v>3819</v>
      </c>
      <c r="E4378" s="60" t="s">
        <v>13478</v>
      </c>
      <c r="F4378" s="60" t="s">
        <v>8885</v>
      </c>
      <c r="H4378" s="49" t="s">
        <v>13006</v>
      </c>
      <c r="I4378" s="44"/>
      <c r="J4378" s="44"/>
      <c r="K4378" s="44"/>
      <c r="L4378" s="44"/>
      <c r="M4378" s="44"/>
      <c r="N4378" s="44"/>
      <c r="R4378" s="44"/>
    </row>
    <row r="4379" spans="1:18" x14ac:dyDescent="0.15">
      <c r="A4379" s="49">
        <v>42</v>
      </c>
      <c r="B4379" s="49" t="s">
        <v>5643</v>
      </c>
      <c r="C4379" s="49">
        <v>9</v>
      </c>
      <c r="D4379" s="60">
        <v>3820</v>
      </c>
      <c r="E4379" s="60" t="s">
        <v>4065</v>
      </c>
      <c r="F4379" s="60"/>
      <c r="H4379" s="49" t="s">
        <v>13006</v>
      </c>
      <c r="I4379" s="44"/>
      <c r="J4379" s="44"/>
      <c r="K4379" s="44"/>
      <c r="L4379" s="44"/>
      <c r="M4379" s="44"/>
      <c r="N4379" s="44"/>
      <c r="R4379" s="44"/>
    </row>
    <row r="4380" spans="1:18" x14ac:dyDescent="0.15">
      <c r="A4380" s="49">
        <v>42</v>
      </c>
      <c r="B4380" s="49" t="s">
        <v>5643</v>
      </c>
      <c r="C4380" s="49">
        <v>10</v>
      </c>
      <c r="D4380" s="60">
        <v>3821</v>
      </c>
      <c r="E4380" s="60" t="s">
        <v>4066</v>
      </c>
      <c r="F4380" s="60"/>
      <c r="H4380" s="49" t="s">
        <v>13006</v>
      </c>
      <c r="I4380" s="44"/>
      <c r="J4380" s="44"/>
      <c r="K4380" s="44"/>
      <c r="L4380" s="44"/>
      <c r="M4380" s="44"/>
      <c r="N4380" s="44"/>
      <c r="R4380" s="44"/>
    </row>
    <row r="4381" spans="1:18" x14ac:dyDescent="0.15">
      <c r="A4381" s="49">
        <v>42</v>
      </c>
      <c r="B4381" s="49" t="s">
        <v>5643</v>
      </c>
      <c r="C4381" s="49">
        <v>11</v>
      </c>
      <c r="D4381" s="60">
        <v>3822</v>
      </c>
      <c r="E4381" s="60" t="s">
        <v>4067</v>
      </c>
      <c r="F4381" s="60" t="s">
        <v>9798</v>
      </c>
      <c r="H4381" s="49" t="s">
        <v>13006</v>
      </c>
      <c r="I4381" s="44"/>
      <c r="J4381" s="44"/>
      <c r="K4381" s="44"/>
      <c r="L4381" s="44"/>
      <c r="M4381" s="44"/>
      <c r="N4381" s="44"/>
      <c r="R4381" s="44"/>
    </row>
    <row r="4382" spans="1:18" x14ac:dyDescent="0.15">
      <c r="A4382" s="49">
        <v>42</v>
      </c>
      <c r="B4382" s="49" t="s">
        <v>5643</v>
      </c>
      <c r="C4382" s="49">
        <v>12</v>
      </c>
      <c r="D4382" s="60">
        <v>3824</v>
      </c>
      <c r="E4382" s="60" t="s">
        <v>4068</v>
      </c>
      <c r="F4382" s="60" t="s">
        <v>9799</v>
      </c>
      <c r="H4382" s="49" t="s">
        <v>13006</v>
      </c>
      <c r="I4382" s="44"/>
      <c r="J4382" s="44"/>
      <c r="K4382" s="44"/>
      <c r="L4382" s="44"/>
      <c r="M4382" s="44"/>
      <c r="N4382" s="44"/>
      <c r="R4382" s="44"/>
    </row>
    <row r="4383" spans="1:18" x14ac:dyDescent="0.15">
      <c r="D4383" s="60"/>
      <c r="E4383" s="60"/>
      <c r="F4383" s="60"/>
      <c r="H4383" s="49"/>
      <c r="I4383" s="44"/>
      <c r="J4383" s="44"/>
      <c r="K4383" s="44"/>
      <c r="L4383" s="44"/>
      <c r="M4383" s="44"/>
      <c r="N4383" s="44"/>
      <c r="R4383" s="44"/>
    </row>
    <row r="4384" spans="1:18" x14ac:dyDescent="0.15">
      <c r="A4384" s="49">
        <v>42</v>
      </c>
      <c r="B4384" s="49" t="s">
        <v>5645</v>
      </c>
      <c r="C4384" s="49">
        <v>1</v>
      </c>
      <c r="D4384" s="60">
        <v>3825</v>
      </c>
      <c r="E4384" s="60" t="s">
        <v>4069</v>
      </c>
      <c r="F4384" s="60" t="s">
        <v>9491</v>
      </c>
      <c r="H4384" s="49" t="s">
        <v>13006</v>
      </c>
      <c r="I4384" s="44"/>
      <c r="J4384" s="44"/>
      <c r="K4384" s="44"/>
      <c r="L4384" s="44"/>
      <c r="M4384" s="44"/>
      <c r="N4384" s="44"/>
      <c r="R4384" s="44"/>
    </row>
    <row r="4385" spans="1:18" x14ac:dyDescent="0.15">
      <c r="A4385" s="49">
        <v>42</v>
      </c>
      <c r="B4385" s="49" t="s">
        <v>5645</v>
      </c>
      <c r="C4385" s="49">
        <v>2</v>
      </c>
      <c r="D4385" s="60">
        <v>3826</v>
      </c>
      <c r="E4385" s="60" t="s">
        <v>4070</v>
      </c>
      <c r="F4385" s="60"/>
      <c r="H4385" s="49" t="s">
        <v>13006</v>
      </c>
      <c r="I4385" s="44"/>
      <c r="J4385" s="44"/>
      <c r="K4385" s="44"/>
      <c r="L4385" s="44"/>
      <c r="M4385" s="44"/>
      <c r="N4385" s="44"/>
      <c r="R4385" s="44"/>
    </row>
    <row r="4386" spans="1:18" x14ac:dyDescent="0.15">
      <c r="A4386" s="49">
        <v>42</v>
      </c>
      <c r="B4386" s="49" t="s">
        <v>5645</v>
      </c>
      <c r="C4386" s="49">
        <v>3</v>
      </c>
      <c r="D4386" s="60">
        <v>3827</v>
      </c>
      <c r="E4386" s="60" t="s">
        <v>4071</v>
      </c>
      <c r="F4386" s="60" t="s">
        <v>9492</v>
      </c>
      <c r="H4386" s="49" t="s">
        <v>13006</v>
      </c>
      <c r="I4386" s="44"/>
      <c r="J4386" s="44"/>
      <c r="K4386" s="44"/>
      <c r="L4386" s="44"/>
      <c r="M4386" s="44"/>
      <c r="N4386" s="44"/>
      <c r="R4386" s="44"/>
    </row>
    <row r="4387" spans="1:18" x14ac:dyDescent="0.15">
      <c r="A4387" s="49">
        <v>42</v>
      </c>
      <c r="B4387" s="49" t="s">
        <v>5645</v>
      </c>
      <c r="C4387" s="49">
        <v>4</v>
      </c>
      <c r="D4387" s="60">
        <v>3828</v>
      </c>
      <c r="E4387" s="60" t="s">
        <v>4303</v>
      </c>
      <c r="F4387" s="60" t="s">
        <v>4956</v>
      </c>
      <c r="H4387" s="49" t="s">
        <v>13006</v>
      </c>
      <c r="I4387" s="44"/>
      <c r="J4387" s="44"/>
      <c r="K4387" s="44"/>
      <c r="L4387" s="44"/>
      <c r="M4387" s="44"/>
      <c r="N4387" s="44"/>
      <c r="R4387" s="44"/>
    </row>
    <row r="4388" spans="1:18" x14ac:dyDescent="0.15">
      <c r="A4388" s="49">
        <v>42</v>
      </c>
      <c r="B4388" s="49" t="s">
        <v>5645</v>
      </c>
      <c r="C4388" s="49">
        <v>5</v>
      </c>
      <c r="D4388" s="60">
        <v>3830</v>
      </c>
      <c r="E4388" s="60" t="s">
        <v>4304</v>
      </c>
      <c r="F4388" s="60"/>
      <c r="H4388" s="49" t="s">
        <v>13006</v>
      </c>
      <c r="I4388" s="44"/>
      <c r="J4388" s="44"/>
      <c r="K4388" s="44"/>
      <c r="L4388" s="44"/>
      <c r="M4388" s="44"/>
      <c r="N4388" s="44"/>
      <c r="R4388" s="44"/>
    </row>
    <row r="4389" spans="1:18" x14ac:dyDescent="0.15">
      <c r="A4389" s="49">
        <v>42</v>
      </c>
      <c r="B4389" s="49" t="s">
        <v>5645</v>
      </c>
      <c r="C4389" s="49">
        <v>6</v>
      </c>
      <c r="D4389" s="60">
        <v>3831</v>
      </c>
      <c r="E4389" s="60" t="s">
        <v>4073</v>
      </c>
      <c r="F4389" s="60" t="s">
        <v>4957</v>
      </c>
      <c r="H4389" s="49" t="s">
        <v>13006</v>
      </c>
      <c r="I4389" s="44"/>
      <c r="J4389" s="44"/>
      <c r="K4389" s="44"/>
      <c r="L4389" s="44"/>
      <c r="M4389" s="44"/>
      <c r="N4389" s="44"/>
      <c r="R4389" s="44"/>
    </row>
    <row r="4390" spans="1:18" x14ac:dyDescent="0.15">
      <c r="A4390" s="49">
        <v>42</v>
      </c>
      <c r="B4390" s="49" t="s">
        <v>5645</v>
      </c>
      <c r="C4390" s="49">
        <v>7</v>
      </c>
      <c r="D4390" s="60">
        <v>3832</v>
      </c>
      <c r="E4390" s="60" t="s">
        <v>10528</v>
      </c>
      <c r="F4390" s="60"/>
      <c r="H4390" s="49" t="s">
        <v>13006</v>
      </c>
      <c r="I4390" s="44"/>
      <c r="J4390" s="44"/>
      <c r="K4390" s="44"/>
      <c r="L4390" s="44"/>
      <c r="M4390" s="44"/>
      <c r="N4390" s="44"/>
      <c r="R4390" s="44"/>
    </row>
    <row r="4391" spans="1:18" x14ac:dyDescent="0.15">
      <c r="A4391" s="49">
        <v>42</v>
      </c>
      <c r="B4391" s="49" t="s">
        <v>5645</v>
      </c>
      <c r="C4391" s="49">
        <v>8</v>
      </c>
      <c r="D4391" s="60">
        <v>3833</v>
      </c>
      <c r="E4391" s="60" t="s">
        <v>10529</v>
      </c>
      <c r="F4391" s="60" t="s">
        <v>4958</v>
      </c>
      <c r="H4391" s="49" t="s">
        <v>13007</v>
      </c>
      <c r="I4391" s="44"/>
      <c r="J4391" s="44"/>
      <c r="K4391" s="44"/>
      <c r="L4391" s="44"/>
      <c r="M4391" s="44"/>
      <c r="N4391" s="44"/>
      <c r="R4391" s="44"/>
    </row>
    <row r="4392" spans="1:18" x14ac:dyDescent="0.15">
      <c r="A4392" s="49">
        <v>42</v>
      </c>
      <c r="B4392" s="49" t="s">
        <v>5645</v>
      </c>
      <c r="C4392" s="49">
        <v>9</v>
      </c>
      <c r="D4392" s="60">
        <v>3834</v>
      </c>
      <c r="E4392" s="60" t="s">
        <v>7305</v>
      </c>
      <c r="F4392" s="60" t="s">
        <v>9494</v>
      </c>
      <c r="H4392" s="49" t="s">
        <v>13006</v>
      </c>
      <c r="I4392" s="44"/>
      <c r="J4392" s="44"/>
      <c r="K4392" s="44"/>
      <c r="L4392" s="44"/>
      <c r="M4392" s="44"/>
      <c r="N4392" s="44"/>
      <c r="R4392" s="44"/>
    </row>
    <row r="4393" spans="1:18" x14ac:dyDescent="0.15">
      <c r="A4393" s="49">
        <v>42</v>
      </c>
      <c r="B4393" s="49" t="s">
        <v>5645</v>
      </c>
      <c r="C4393" s="49">
        <v>10</v>
      </c>
      <c r="D4393" s="60">
        <v>3835</v>
      </c>
      <c r="E4393" s="60" t="s">
        <v>7306</v>
      </c>
      <c r="F4393" s="60" t="s">
        <v>4959</v>
      </c>
      <c r="H4393" s="49" t="s">
        <v>13006</v>
      </c>
      <c r="I4393" s="44"/>
      <c r="J4393" s="44"/>
      <c r="K4393" s="44"/>
      <c r="L4393" s="44"/>
      <c r="M4393" s="44"/>
      <c r="N4393" s="44"/>
      <c r="R4393" s="44"/>
    </row>
    <row r="4394" spans="1:18" x14ac:dyDescent="0.15">
      <c r="A4394" s="49">
        <v>42</v>
      </c>
      <c r="B4394" s="49" t="s">
        <v>5645</v>
      </c>
      <c r="C4394" s="49">
        <v>11</v>
      </c>
      <c r="D4394" s="60">
        <v>3836</v>
      </c>
      <c r="E4394" s="60" t="s">
        <v>7307</v>
      </c>
      <c r="F4394" s="60" t="s">
        <v>9809</v>
      </c>
      <c r="H4394" s="49" t="s">
        <v>13006</v>
      </c>
      <c r="I4394" s="44"/>
      <c r="J4394" s="44"/>
      <c r="K4394" s="44"/>
      <c r="L4394" s="44"/>
      <c r="M4394" s="44"/>
      <c r="N4394" s="44"/>
      <c r="R4394" s="44"/>
    </row>
    <row r="4395" spans="1:18" x14ac:dyDescent="0.15">
      <c r="A4395" s="49">
        <v>42</v>
      </c>
      <c r="B4395" s="49" t="s">
        <v>5645</v>
      </c>
      <c r="C4395" s="49">
        <v>12</v>
      </c>
      <c r="D4395" s="60">
        <v>3840</v>
      </c>
      <c r="E4395" s="60" t="s">
        <v>7308</v>
      </c>
      <c r="F4395" s="60" t="s">
        <v>9141</v>
      </c>
      <c r="H4395" s="49" t="s">
        <v>13006</v>
      </c>
      <c r="I4395" s="44"/>
      <c r="J4395" s="44"/>
      <c r="K4395" s="44"/>
      <c r="L4395" s="44"/>
      <c r="M4395" s="44"/>
      <c r="N4395" s="44"/>
      <c r="R4395" s="44"/>
    </row>
    <row r="4396" spans="1:18" x14ac:dyDescent="0.15">
      <c r="D4396" s="60"/>
      <c r="E4396" s="60"/>
      <c r="F4396" s="60"/>
      <c r="H4396" s="49"/>
      <c r="I4396" s="44"/>
      <c r="J4396" s="44"/>
      <c r="K4396" s="44"/>
      <c r="L4396" s="44"/>
      <c r="M4396" s="44"/>
      <c r="N4396" s="44"/>
      <c r="R4396" s="44"/>
    </row>
    <row r="4397" spans="1:18" x14ac:dyDescent="0.15">
      <c r="A4397" s="49">
        <v>42</v>
      </c>
      <c r="B4397" s="49" t="s">
        <v>5646</v>
      </c>
      <c r="C4397" s="49">
        <v>1</v>
      </c>
      <c r="D4397" s="60">
        <v>3842</v>
      </c>
      <c r="E4397" s="60" t="s">
        <v>4085</v>
      </c>
      <c r="F4397" s="60"/>
      <c r="H4397" s="49" t="s">
        <v>13006</v>
      </c>
      <c r="I4397" s="44"/>
      <c r="J4397" s="44"/>
      <c r="K4397" s="44"/>
      <c r="L4397" s="44"/>
      <c r="M4397" s="44"/>
      <c r="N4397" s="44"/>
      <c r="R4397" s="44"/>
    </row>
    <row r="4398" spans="1:18" x14ac:dyDescent="0.15">
      <c r="A4398" s="49">
        <v>42</v>
      </c>
      <c r="B4398" s="49" t="s">
        <v>5646</v>
      </c>
      <c r="C4398" s="49">
        <v>2</v>
      </c>
      <c r="D4398" s="60">
        <v>3844</v>
      </c>
      <c r="E4398" s="60" t="s">
        <v>7072</v>
      </c>
      <c r="F4398" s="60"/>
      <c r="H4398" s="64" t="s">
        <v>10717</v>
      </c>
      <c r="I4398" s="44"/>
      <c r="J4398" s="44"/>
      <c r="K4398" s="44"/>
      <c r="L4398" s="44"/>
      <c r="M4398" s="44"/>
      <c r="N4398" s="44"/>
      <c r="R4398" s="44"/>
    </row>
    <row r="4399" spans="1:18" x14ac:dyDescent="0.15">
      <c r="A4399" s="49">
        <v>42</v>
      </c>
      <c r="B4399" s="49" t="s">
        <v>5646</v>
      </c>
      <c r="C4399" s="49">
        <v>3</v>
      </c>
      <c r="D4399" s="60">
        <v>3847</v>
      </c>
      <c r="E4399" s="60" t="s">
        <v>7073</v>
      </c>
      <c r="F4399" s="60" t="s">
        <v>9142</v>
      </c>
      <c r="H4399" s="49" t="s">
        <v>13006</v>
      </c>
      <c r="I4399" s="44"/>
      <c r="J4399" s="44"/>
      <c r="K4399" s="44"/>
      <c r="L4399" s="44"/>
      <c r="M4399" s="44"/>
      <c r="N4399" s="44"/>
      <c r="R4399" s="44"/>
    </row>
    <row r="4400" spans="1:18" x14ac:dyDescent="0.15">
      <c r="A4400" s="49">
        <v>42</v>
      </c>
      <c r="B4400" s="49" t="s">
        <v>5646</v>
      </c>
      <c r="C4400" s="49">
        <v>4</v>
      </c>
      <c r="D4400" s="60">
        <v>3849</v>
      </c>
      <c r="E4400" s="60" t="s">
        <v>7074</v>
      </c>
      <c r="F4400" s="60" t="s">
        <v>9143</v>
      </c>
      <c r="G4400" s="50" t="s">
        <v>7671</v>
      </c>
      <c r="H4400" s="49" t="s">
        <v>13006</v>
      </c>
      <c r="I4400" s="44"/>
      <c r="J4400" s="44"/>
      <c r="K4400" s="44"/>
      <c r="L4400" s="44"/>
      <c r="M4400" s="44"/>
      <c r="N4400" s="44"/>
      <c r="R4400" s="44"/>
    </row>
    <row r="4401" spans="1:18" x14ac:dyDescent="0.15">
      <c r="A4401" s="49">
        <v>42</v>
      </c>
      <c r="B4401" s="49" t="s">
        <v>5646</v>
      </c>
      <c r="C4401" s="49">
        <v>5</v>
      </c>
      <c r="D4401" s="60">
        <v>3852</v>
      </c>
      <c r="E4401" s="60" t="s">
        <v>6743</v>
      </c>
      <c r="F4401" s="60" t="s">
        <v>9144</v>
      </c>
      <c r="H4401" s="49" t="s">
        <v>13006</v>
      </c>
      <c r="I4401" s="44"/>
      <c r="J4401" s="44"/>
      <c r="K4401" s="44"/>
      <c r="L4401" s="44"/>
      <c r="M4401" s="44"/>
      <c r="N4401" s="44"/>
      <c r="R4401" s="44"/>
    </row>
    <row r="4402" spans="1:18" x14ac:dyDescent="0.15">
      <c r="A4402" s="49">
        <v>42</v>
      </c>
      <c r="B4402" s="49" t="s">
        <v>5646</v>
      </c>
      <c r="C4402" s="49">
        <v>6</v>
      </c>
      <c r="D4402" s="60">
        <v>3853</v>
      </c>
      <c r="E4402" s="60" t="s">
        <v>2176</v>
      </c>
      <c r="F4402" s="60" t="s">
        <v>8900</v>
      </c>
      <c r="H4402" s="49" t="s">
        <v>13006</v>
      </c>
      <c r="I4402" s="44"/>
      <c r="J4402" s="44"/>
      <c r="K4402" s="44"/>
      <c r="L4402" s="44"/>
      <c r="M4402" s="44"/>
      <c r="N4402" s="44"/>
      <c r="R4402" s="44"/>
    </row>
    <row r="4403" spans="1:18" x14ac:dyDescent="0.15">
      <c r="A4403" s="49">
        <v>42</v>
      </c>
      <c r="B4403" s="49" t="s">
        <v>5646</v>
      </c>
      <c r="C4403" s="49">
        <v>7</v>
      </c>
      <c r="D4403" s="60">
        <v>3854</v>
      </c>
      <c r="E4403" s="60" t="s">
        <v>1879</v>
      </c>
      <c r="F4403" s="60"/>
      <c r="H4403" s="49" t="s">
        <v>13006</v>
      </c>
      <c r="I4403" s="44"/>
      <c r="J4403" s="44"/>
      <c r="K4403" s="44"/>
      <c r="L4403" s="44"/>
      <c r="M4403" s="44"/>
      <c r="N4403" s="44"/>
      <c r="R4403" s="44"/>
    </row>
    <row r="4404" spans="1:18" x14ac:dyDescent="0.15">
      <c r="A4404" s="49">
        <v>42</v>
      </c>
      <c r="B4404" s="49" t="s">
        <v>5646</v>
      </c>
      <c r="C4404" s="49">
        <v>8</v>
      </c>
      <c r="D4404" s="60">
        <v>3855</v>
      </c>
      <c r="E4404" s="60" t="s">
        <v>1880</v>
      </c>
      <c r="F4404" s="60"/>
      <c r="H4404" s="49" t="s">
        <v>13006</v>
      </c>
      <c r="I4404" s="44"/>
      <c r="J4404" s="44"/>
      <c r="K4404" s="44"/>
      <c r="L4404" s="44"/>
      <c r="M4404" s="44"/>
      <c r="N4404" s="44"/>
      <c r="R4404" s="44"/>
    </row>
    <row r="4405" spans="1:18" x14ac:dyDescent="0.15">
      <c r="A4405" s="49">
        <v>42</v>
      </c>
      <c r="B4405" s="49" t="s">
        <v>5646</v>
      </c>
      <c r="C4405" s="49">
        <v>9</v>
      </c>
      <c r="D4405" s="60">
        <v>3857</v>
      </c>
      <c r="E4405" s="60" t="s">
        <v>1881</v>
      </c>
      <c r="F4405" s="60" t="s">
        <v>8901</v>
      </c>
      <c r="G4405" s="50" t="s">
        <v>7673</v>
      </c>
      <c r="H4405" s="49" t="s">
        <v>13006</v>
      </c>
      <c r="I4405" s="44"/>
      <c r="J4405" s="44"/>
      <c r="K4405" s="44"/>
      <c r="L4405" s="44"/>
      <c r="M4405" s="44"/>
      <c r="N4405" s="44"/>
      <c r="R4405" s="44"/>
    </row>
    <row r="4406" spans="1:18" x14ac:dyDescent="0.15">
      <c r="A4406" s="49">
        <v>42</v>
      </c>
      <c r="B4406" s="49" t="s">
        <v>5646</v>
      </c>
      <c r="C4406" s="49">
        <v>10</v>
      </c>
      <c r="D4406" s="60">
        <v>3858</v>
      </c>
      <c r="E4406" s="60" t="s">
        <v>7084</v>
      </c>
      <c r="F4406" s="60" t="s">
        <v>8902</v>
      </c>
      <c r="H4406" s="49" t="s">
        <v>13006</v>
      </c>
      <c r="I4406" s="44"/>
      <c r="J4406" s="44"/>
      <c r="K4406" s="44"/>
      <c r="L4406" s="44"/>
      <c r="M4406" s="44"/>
      <c r="N4406" s="44"/>
      <c r="R4406" s="44"/>
    </row>
    <row r="4407" spans="1:18" x14ac:dyDescent="0.15">
      <c r="A4407" s="49">
        <v>42</v>
      </c>
      <c r="B4407" s="49" t="s">
        <v>5646</v>
      </c>
      <c r="C4407" s="49">
        <v>11</v>
      </c>
      <c r="D4407" s="60">
        <v>3859</v>
      </c>
      <c r="E4407" s="60" t="s">
        <v>7085</v>
      </c>
      <c r="F4407" s="60" t="s">
        <v>10645</v>
      </c>
      <c r="H4407" s="49" t="s">
        <v>13006</v>
      </c>
      <c r="I4407" s="44"/>
      <c r="J4407" s="44"/>
      <c r="K4407" s="44"/>
      <c r="L4407" s="44"/>
      <c r="M4407" s="44"/>
      <c r="N4407" s="44"/>
      <c r="R4407" s="44"/>
    </row>
    <row r="4408" spans="1:18" x14ac:dyDescent="0.15">
      <c r="A4408" s="49">
        <v>42</v>
      </c>
      <c r="B4408" s="49" t="s">
        <v>5646</v>
      </c>
      <c r="C4408" s="49">
        <v>12</v>
      </c>
      <c r="D4408" s="60">
        <v>3860</v>
      </c>
      <c r="E4408" s="60" t="s">
        <v>6751</v>
      </c>
      <c r="F4408" s="60"/>
      <c r="H4408" s="49" t="s">
        <v>13006</v>
      </c>
      <c r="I4408" s="44"/>
      <c r="J4408" s="44"/>
      <c r="K4408" s="44"/>
      <c r="L4408" s="44"/>
      <c r="M4408" s="44"/>
      <c r="N4408" s="44"/>
      <c r="R4408" s="44"/>
    </row>
    <row r="4409" spans="1:18" x14ac:dyDescent="0.15">
      <c r="D4409" s="60"/>
      <c r="E4409" s="60"/>
      <c r="F4409" s="60"/>
      <c r="H4409" s="49"/>
      <c r="I4409" s="44"/>
      <c r="J4409" s="44"/>
      <c r="K4409" s="44"/>
      <c r="L4409" s="44"/>
      <c r="M4409" s="44"/>
      <c r="N4409" s="44"/>
      <c r="R4409" s="44"/>
    </row>
    <row r="4410" spans="1:18" x14ac:dyDescent="0.15">
      <c r="A4410" s="49">
        <v>42</v>
      </c>
      <c r="B4410" s="49" t="s">
        <v>5648</v>
      </c>
      <c r="C4410" s="49">
        <v>1</v>
      </c>
      <c r="D4410" s="60">
        <v>3865</v>
      </c>
      <c r="E4410" s="60" t="s">
        <v>6752</v>
      </c>
      <c r="F4410" s="60" t="s">
        <v>11630</v>
      </c>
      <c r="H4410" s="49" t="s">
        <v>13007</v>
      </c>
      <c r="I4410" s="44"/>
      <c r="J4410" s="44"/>
      <c r="K4410" s="44"/>
      <c r="L4410" s="44"/>
      <c r="M4410" s="44"/>
      <c r="N4410" s="44"/>
      <c r="R4410" s="44"/>
    </row>
    <row r="4411" spans="1:18" x14ac:dyDescent="0.15">
      <c r="A4411" s="49">
        <v>42</v>
      </c>
      <c r="B4411" s="49" t="s">
        <v>5648</v>
      </c>
      <c r="C4411" s="49">
        <v>2</v>
      </c>
      <c r="D4411" s="60">
        <v>3866</v>
      </c>
      <c r="E4411" s="60" t="s">
        <v>6753</v>
      </c>
      <c r="F4411" s="60" t="s">
        <v>11631</v>
      </c>
      <c r="G4411" s="50" t="s">
        <v>7671</v>
      </c>
      <c r="H4411" s="49" t="s">
        <v>13006</v>
      </c>
      <c r="I4411" s="44"/>
      <c r="J4411" s="44"/>
      <c r="K4411" s="44"/>
      <c r="L4411" s="44"/>
      <c r="M4411" s="44"/>
      <c r="N4411" s="44"/>
      <c r="R4411" s="44"/>
    </row>
    <row r="4412" spans="1:18" x14ac:dyDescent="0.15">
      <c r="A4412" s="49">
        <v>42</v>
      </c>
      <c r="B4412" s="49" t="s">
        <v>5648</v>
      </c>
      <c r="C4412" s="49">
        <v>3</v>
      </c>
      <c r="D4412" s="60">
        <v>3867</v>
      </c>
      <c r="E4412" s="60" t="s">
        <v>6754</v>
      </c>
      <c r="F4412" s="60" t="s">
        <v>13189</v>
      </c>
      <c r="H4412" s="49" t="s">
        <v>13006</v>
      </c>
      <c r="I4412" s="44"/>
      <c r="J4412" s="44"/>
      <c r="K4412" s="44"/>
      <c r="L4412" s="44"/>
      <c r="M4412" s="44"/>
      <c r="N4412" s="44"/>
      <c r="R4412" s="44"/>
    </row>
    <row r="4413" spans="1:18" x14ac:dyDescent="0.15">
      <c r="A4413" s="49">
        <v>42</v>
      </c>
      <c r="B4413" s="49" t="s">
        <v>5648</v>
      </c>
      <c r="C4413" s="49">
        <v>4</v>
      </c>
      <c r="D4413" s="60">
        <v>3868</v>
      </c>
      <c r="E4413" s="60" t="s">
        <v>6755</v>
      </c>
      <c r="F4413" s="60" t="s">
        <v>13190</v>
      </c>
      <c r="H4413" s="49" t="s">
        <v>13006</v>
      </c>
      <c r="I4413" s="44"/>
      <c r="J4413" s="44"/>
      <c r="K4413" s="44"/>
      <c r="L4413" s="44"/>
      <c r="M4413" s="44"/>
      <c r="N4413" s="44"/>
      <c r="R4413" s="44"/>
    </row>
    <row r="4414" spans="1:18" x14ac:dyDescent="0.15">
      <c r="A4414" s="49">
        <v>42</v>
      </c>
      <c r="B4414" s="49" t="s">
        <v>5648</v>
      </c>
      <c r="C4414" s="49">
        <v>5</v>
      </c>
      <c r="D4414" s="60">
        <v>3869</v>
      </c>
      <c r="E4414" s="60" t="s">
        <v>5845</v>
      </c>
      <c r="F4414" s="60" t="s">
        <v>9507</v>
      </c>
      <c r="H4414" s="49" t="s">
        <v>13006</v>
      </c>
      <c r="I4414" s="44"/>
      <c r="J4414" s="44"/>
      <c r="K4414" s="44"/>
      <c r="L4414" s="44"/>
      <c r="M4414" s="44"/>
      <c r="N4414" s="44"/>
      <c r="R4414" s="44"/>
    </row>
    <row r="4415" spans="1:18" x14ac:dyDescent="0.15">
      <c r="A4415" s="49">
        <v>42</v>
      </c>
      <c r="B4415" s="49" t="s">
        <v>5648</v>
      </c>
      <c r="C4415" s="49">
        <v>6</v>
      </c>
      <c r="D4415" s="60">
        <v>3870</v>
      </c>
      <c r="E4415" s="60" t="s">
        <v>5547</v>
      </c>
      <c r="F4415" s="60"/>
      <c r="H4415" s="49" t="s">
        <v>13006</v>
      </c>
      <c r="I4415" s="44"/>
      <c r="J4415" s="44"/>
      <c r="K4415" s="44"/>
      <c r="L4415" s="44"/>
      <c r="M4415" s="44"/>
      <c r="N4415" s="44"/>
      <c r="R4415" s="44"/>
    </row>
    <row r="4416" spans="1:18" x14ac:dyDescent="0.15">
      <c r="A4416" s="49">
        <v>42</v>
      </c>
      <c r="B4416" s="49" t="s">
        <v>5648</v>
      </c>
      <c r="C4416" s="49">
        <v>7</v>
      </c>
      <c r="D4416" s="60">
        <v>3871</v>
      </c>
      <c r="E4416" s="60" t="s">
        <v>14473</v>
      </c>
      <c r="F4416" s="60"/>
      <c r="H4416" s="49" t="s">
        <v>13006</v>
      </c>
      <c r="I4416" s="44"/>
      <c r="J4416" s="44"/>
      <c r="K4416" s="44"/>
      <c r="L4416" s="44"/>
      <c r="M4416" s="44"/>
      <c r="N4416" s="44"/>
      <c r="R4416" s="44"/>
    </row>
    <row r="4417" spans="1:18" x14ac:dyDescent="0.15">
      <c r="A4417" s="49">
        <v>42</v>
      </c>
      <c r="B4417" s="49" t="s">
        <v>5648</v>
      </c>
      <c r="C4417" s="49">
        <v>8</v>
      </c>
      <c r="D4417" s="60">
        <v>3872</v>
      </c>
      <c r="E4417" s="60" t="s">
        <v>14474</v>
      </c>
      <c r="F4417" s="60" t="s">
        <v>9508</v>
      </c>
      <c r="H4417" s="49" t="s">
        <v>13006</v>
      </c>
      <c r="I4417" s="44"/>
      <c r="J4417" s="44"/>
      <c r="K4417" s="44"/>
      <c r="L4417" s="44"/>
      <c r="M4417" s="44"/>
      <c r="N4417" s="44"/>
      <c r="R4417" s="44"/>
    </row>
    <row r="4418" spans="1:18" x14ac:dyDescent="0.15">
      <c r="A4418" s="49">
        <v>42</v>
      </c>
      <c r="B4418" s="49" t="s">
        <v>5648</v>
      </c>
      <c r="C4418" s="49">
        <v>9</v>
      </c>
      <c r="D4418" s="60">
        <v>3873</v>
      </c>
      <c r="E4418" s="60" t="s">
        <v>14475</v>
      </c>
      <c r="F4418" s="60"/>
      <c r="H4418" s="49" t="s">
        <v>13006</v>
      </c>
      <c r="I4418" s="44"/>
      <c r="J4418" s="44"/>
      <c r="K4418" s="44"/>
      <c r="L4418" s="44"/>
      <c r="M4418" s="44"/>
      <c r="N4418" s="44"/>
      <c r="R4418" s="44"/>
    </row>
    <row r="4419" spans="1:18" x14ac:dyDescent="0.15">
      <c r="A4419" s="49">
        <v>42</v>
      </c>
      <c r="B4419" s="49" t="s">
        <v>5648</v>
      </c>
      <c r="C4419" s="49">
        <v>10</v>
      </c>
      <c r="D4419" s="60">
        <v>3874</v>
      </c>
      <c r="E4419" s="60" t="s">
        <v>14476</v>
      </c>
      <c r="F4419" s="60"/>
      <c r="H4419" s="49" t="s">
        <v>13006</v>
      </c>
      <c r="I4419" s="44"/>
      <c r="J4419" s="44"/>
      <c r="K4419" s="44"/>
      <c r="L4419" s="44"/>
      <c r="M4419" s="44"/>
      <c r="N4419" s="44"/>
      <c r="R4419" s="44"/>
    </row>
    <row r="4420" spans="1:18" x14ac:dyDescent="0.15">
      <c r="A4420" s="49">
        <v>42</v>
      </c>
      <c r="B4420" s="49" t="s">
        <v>5648</v>
      </c>
      <c r="C4420" s="49">
        <v>11</v>
      </c>
      <c r="D4420" s="60">
        <v>3875</v>
      </c>
      <c r="E4420" s="60" t="s">
        <v>3755</v>
      </c>
      <c r="F4420" s="60"/>
      <c r="H4420" s="49" t="s">
        <v>13006</v>
      </c>
      <c r="I4420" s="44"/>
      <c r="J4420" s="44"/>
      <c r="K4420" s="44"/>
      <c r="L4420" s="44"/>
      <c r="M4420" s="44"/>
      <c r="N4420" s="44"/>
      <c r="R4420" s="44"/>
    </row>
    <row r="4421" spans="1:18" x14ac:dyDescent="0.15">
      <c r="A4421" s="49">
        <v>42</v>
      </c>
      <c r="B4421" s="49" t="s">
        <v>5648</v>
      </c>
      <c r="C4421" s="49">
        <v>12</v>
      </c>
      <c r="D4421" s="60">
        <v>3876</v>
      </c>
      <c r="E4421" s="60" t="s">
        <v>2198</v>
      </c>
      <c r="F4421" s="60" t="s">
        <v>10646</v>
      </c>
      <c r="H4421" s="49" t="s">
        <v>13006</v>
      </c>
      <c r="I4421" s="44"/>
      <c r="J4421" s="44"/>
      <c r="K4421" s="44"/>
      <c r="L4421" s="44"/>
      <c r="M4421" s="44"/>
      <c r="N4421" s="44"/>
      <c r="R4421" s="44"/>
    </row>
    <row r="4422" spans="1:18" x14ac:dyDescent="0.15">
      <c r="D4422" s="60"/>
      <c r="E4422" s="60"/>
      <c r="F4422" s="60"/>
      <c r="H4422" s="49"/>
      <c r="I4422" s="44"/>
      <c r="J4422" s="44"/>
      <c r="K4422" s="44"/>
      <c r="L4422" s="44"/>
      <c r="M4422" s="44"/>
      <c r="N4422" s="44"/>
      <c r="R4422" s="44"/>
    </row>
    <row r="4423" spans="1:18" x14ac:dyDescent="0.15">
      <c r="A4423" s="49">
        <v>42</v>
      </c>
      <c r="B4423" s="49" t="s">
        <v>5649</v>
      </c>
      <c r="C4423" s="49">
        <v>1</v>
      </c>
      <c r="D4423" s="60">
        <v>3877</v>
      </c>
      <c r="E4423" s="60" t="s">
        <v>2199</v>
      </c>
      <c r="F4423" s="60" t="s">
        <v>10647</v>
      </c>
      <c r="H4423" s="49" t="s">
        <v>13006</v>
      </c>
      <c r="I4423" s="44"/>
      <c r="J4423" s="44"/>
      <c r="K4423" s="44"/>
      <c r="L4423" s="44"/>
      <c r="M4423" s="44"/>
      <c r="N4423" s="44"/>
      <c r="R4423" s="44"/>
    </row>
    <row r="4424" spans="1:18" x14ac:dyDescent="0.15">
      <c r="A4424" s="49">
        <v>42</v>
      </c>
      <c r="B4424" s="49" t="s">
        <v>5649</v>
      </c>
      <c r="C4424" s="49">
        <v>2</v>
      </c>
      <c r="D4424" s="60">
        <v>3878</v>
      </c>
      <c r="E4424" s="60" t="s">
        <v>2200</v>
      </c>
      <c r="F4424" s="60"/>
      <c r="H4424" s="49" t="s">
        <v>13006</v>
      </c>
      <c r="I4424" s="44"/>
      <c r="J4424" s="44"/>
      <c r="K4424" s="44"/>
      <c r="L4424" s="44"/>
      <c r="M4424" s="44"/>
      <c r="N4424" s="44"/>
      <c r="R4424" s="44"/>
    </row>
    <row r="4425" spans="1:18" x14ac:dyDescent="0.15">
      <c r="A4425" s="49">
        <v>42</v>
      </c>
      <c r="B4425" s="49" t="s">
        <v>5649</v>
      </c>
      <c r="C4425" s="49">
        <v>3</v>
      </c>
      <c r="D4425" s="60">
        <v>3879</v>
      </c>
      <c r="E4425" s="60" t="s">
        <v>2201</v>
      </c>
      <c r="F4425" s="60" t="s">
        <v>10648</v>
      </c>
      <c r="H4425" s="64" t="s">
        <v>10717</v>
      </c>
      <c r="I4425" s="44"/>
      <c r="J4425" s="44"/>
      <c r="K4425" s="44"/>
      <c r="L4425" s="44"/>
      <c r="M4425" s="44"/>
      <c r="N4425" s="44"/>
      <c r="R4425" s="44"/>
    </row>
    <row r="4426" spans="1:18" x14ac:dyDescent="0.15">
      <c r="A4426" s="49">
        <v>42</v>
      </c>
      <c r="B4426" s="49" t="s">
        <v>5649</v>
      </c>
      <c r="C4426" s="49">
        <v>4</v>
      </c>
      <c r="D4426" s="60">
        <v>3880</v>
      </c>
      <c r="E4426" s="60" t="s">
        <v>9783</v>
      </c>
      <c r="F4426" s="60" t="s">
        <v>10649</v>
      </c>
      <c r="H4426" s="49" t="s">
        <v>13006</v>
      </c>
      <c r="I4426" s="44"/>
      <c r="J4426" s="44"/>
      <c r="K4426" s="44"/>
      <c r="L4426" s="44"/>
      <c r="M4426" s="44"/>
      <c r="N4426" s="44"/>
      <c r="R4426" s="44"/>
    </row>
    <row r="4427" spans="1:18" x14ac:dyDescent="0.15">
      <c r="A4427" s="49">
        <v>42</v>
      </c>
      <c r="B4427" s="49" t="s">
        <v>5649</v>
      </c>
      <c r="C4427" s="49">
        <v>5</v>
      </c>
      <c r="D4427" s="60">
        <v>3881</v>
      </c>
      <c r="E4427" s="60" t="s">
        <v>9784</v>
      </c>
      <c r="F4427" s="60"/>
      <c r="H4427" s="49" t="s">
        <v>13006</v>
      </c>
      <c r="I4427" s="44"/>
      <c r="J4427" s="44"/>
      <c r="K4427" s="44"/>
      <c r="L4427" s="44"/>
      <c r="M4427" s="44"/>
      <c r="N4427" s="44"/>
      <c r="R4427" s="44"/>
    </row>
    <row r="4428" spans="1:18" x14ac:dyDescent="0.15">
      <c r="A4428" s="49">
        <v>42</v>
      </c>
      <c r="B4428" s="49" t="s">
        <v>5649</v>
      </c>
      <c r="C4428" s="49">
        <v>6</v>
      </c>
      <c r="D4428" s="60">
        <v>3882</v>
      </c>
      <c r="E4428" s="60" t="s">
        <v>13550</v>
      </c>
      <c r="F4428" s="60" t="s">
        <v>10650</v>
      </c>
      <c r="H4428" s="49" t="s">
        <v>13006</v>
      </c>
      <c r="I4428" s="44"/>
      <c r="J4428" s="44"/>
      <c r="K4428" s="44"/>
      <c r="L4428" s="44"/>
      <c r="M4428" s="44"/>
      <c r="N4428" s="44"/>
      <c r="R4428" s="44"/>
    </row>
    <row r="4429" spans="1:18" x14ac:dyDescent="0.15">
      <c r="A4429" s="49">
        <v>42</v>
      </c>
      <c r="B4429" s="49" t="s">
        <v>5649</v>
      </c>
      <c r="C4429" s="49">
        <v>7</v>
      </c>
      <c r="D4429" s="60">
        <v>3883</v>
      </c>
      <c r="E4429" s="60" t="s">
        <v>13551</v>
      </c>
      <c r="F4429" s="60" t="s">
        <v>10651</v>
      </c>
      <c r="H4429" s="49" t="s">
        <v>13006</v>
      </c>
      <c r="I4429" s="44"/>
      <c r="J4429" s="44"/>
      <c r="K4429" s="44"/>
      <c r="L4429" s="44"/>
      <c r="M4429" s="44"/>
      <c r="N4429" s="44"/>
      <c r="R4429" s="44"/>
    </row>
    <row r="4430" spans="1:18" x14ac:dyDescent="0.15">
      <c r="A4430" s="49">
        <v>42</v>
      </c>
      <c r="B4430" s="49" t="s">
        <v>5649</v>
      </c>
      <c r="C4430" s="49">
        <v>8</v>
      </c>
      <c r="D4430" s="60">
        <v>3884</v>
      </c>
      <c r="E4430" s="60" t="s">
        <v>9785</v>
      </c>
      <c r="F4430" s="60"/>
      <c r="H4430" s="49" t="s">
        <v>13006</v>
      </c>
      <c r="I4430" s="44"/>
      <c r="J4430" s="44"/>
      <c r="K4430" s="44"/>
      <c r="L4430" s="44"/>
      <c r="M4430" s="44"/>
      <c r="N4430" s="44"/>
      <c r="R4430" s="44"/>
    </row>
    <row r="4431" spans="1:18" x14ac:dyDescent="0.15">
      <c r="A4431" s="49">
        <v>42</v>
      </c>
      <c r="B4431" s="49" t="s">
        <v>5649</v>
      </c>
      <c r="C4431" s="49">
        <v>9</v>
      </c>
      <c r="D4431" s="60">
        <v>3885</v>
      </c>
      <c r="E4431" s="60" t="s">
        <v>4025</v>
      </c>
      <c r="F4431" s="60"/>
      <c r="H4431" s="49" t="s">
        <v>13006</v>
      </c>
      <c r="I4431" s="44"/>
      <c r="J4431" s="44"/>
      <c r="K4431" s="44"/>
      <c r="L4431" s="44"/>
      <c r="M4431" s="44"/>
      <c r="N4431" s="44"/>
      <c r="R4431" s="44"/>
    </row>
    <row r="4432" spans="1:18" x14ac:dyDescent="0.15">
      <c r="A4432" s="49">
        <v>42</v>
      </c>
      <c r="B4432" s="49" t="s">
        <v>5649</v>
      </c>
      <c r="C4432" s="49">
        <v>10</v>
      </c>
      <c r="D4432" s="60">
        <v>3886</v>
      </c>
      <c r="E4432" s="60" t="s">
        <v>4026</v>
      </c>
      <c r="F4432" s="60" t="s">
        <v>13536</v>
      </c>
      <c r="H4432" s="49" t="s">
        <v>13006</v>
      </c>
      <c r="I4432" s="44"/>
      <c r="J4432" s="44"/>
      <c r="K4432" s="44"/>
      <c r="L4432" s="44"/>
      <c r="M4432" s="44"/>
      <c r="N4432" s="44"/>
      <c r="R4432" s="44"/>
    </row>
    <row r="4433" spans="1:18" x14ac:dyDescent="0.15">
      <c r="A4433" s="49">
        <v>42</v>
      </c>
      <c r="B4433" s="49" t="s">
        <v>5649</v>
      </c>
      <c r="C4433" s="49">
        <v>11</v>
      </c>
      <c r="D4433" s="60">
        <v>3887</v>
      </c>
      <c r="E4433" s="60" t="s">
        <v>4282</v>
      </c>
      <c r="F4433" s="60"/>
      <c r="H4433" s="49" t="s">
        <v>13006</v>
      </c>
      <c r="I4433" s="44"/>
      <c r="J4433" s="44"/>
      <c r="K4433" s="44"/>
      <c r="L4433" s="44"/>
      <c r="M4433" s="44"/>
      <c r="N4433" s="44"/>
      <c r="R4433" s="44"/>
    </row>
    <row r="4434" spans="1:18" x14ac:dyDescent="0.15">
      <c r="A4434" s="49">
        <v>42</v>
      </c>
      <c r="B4434" s="49" t="s">
        <v>5649</v>
      </c>
      <c r="C4434" s="49">
        <v>12</v>
      </c>
      <c r="D4434" s="60">
        <v>3888</v>
      </c>
      <c r="E4434" s="60" t="s">
        <v>4283</v>
      </c>
      <c r="F4434" s="60" t="s">
        <v>13537</v>
      </c>
      <c r="H4434" s="49" t="s">
        <v>13006</v>
      </c>
      <c r="I4434" s="44"/>
      <c r="J4434" s="44"/>
      <c r="K4434" s="44"/>
      <c r="L4434" s="44"/>
      <c r="M4434" s="44"/>
      <c r="N4434" s="44"/>
      <c r="R4434" s="44"/>
    </row>
    <row r="4435" spans="1:18" ht="58.5" customHeight="1" x14ac:dyDescent="0.15">
      <c r="A4435" s="53" t="s">
        <v>12236</v>
      </c>
      <c r="B4435" s="54"/>
      <c r="C4435" s="54"/>
      <c r="D4435" s="54"/>
      <c r="E4435" s="54"/>
      <c r="F4435" s="54"/>
      <c r="G4435" s="54"/>
      <c r="H4435" s="32"/>
      <c r="I4435" s="44"/>
      <c r="J4435" s="44"/>
      <c r="K4435" s="44"/>
      <c r="L4435" s="44"/>
      <c r="M4435" s="44"/>
      <c r="N4435" s="44"/>
      <c r="R4435" s="44"/>
    </row>
    <row r="4436" spans="1:18" s="20" customFormat="1" ht="14.25" customHeight="1" x14ac:dyDescent="0.15">
      <c r="A4436" s="2" t="s">
        <v>9863</v>
      </c>
      <c r="B4436" s="2" t="s">
        <v>9861</v>
      </c>
      <c r="C4436" s="2" t="s">
        <v>9862</v>
      </c>
      <c r="D4436" s="11" t="s">
        <v>6922</v>
      </c>
      <c r="E4436" s="11" t="s">
        <v>7223</v>
      </c>
      <c r="F4436" s="11" t="s">
        <v>14363</v>
      </c>
      <c r="G4436" s="4" t="s">
        <v>7670</v>
      </c>
      <c r="H4436" s="58"/>
      <c r="I4436" s="3" t="s">
        <v>12569</v>
      </c>
      <c r="J4436" s="3" t="s">
        <v>13220</v>
      </c>
      <c r="K4436" s="3" t="s">
        <v>13560</v>
      </c>
    </row>
    <row r="4437" spans="1:18" s="20" customFormat="1" x14ac:dyDescent="0.15">
      <c r="A4437" s="2"/>
      <c r="B4437" s="2"/>
      <c r="C4437" s="2"/>
      <c r="D4437" s="11"/>
      <c r="E4437" s="11"/>
      <c r="F4437" s="11"/>
      <c r="G4437" s="4"/>
      <c r="H4437" s="2" t="s">
        <v>13350</v>
      </c>
      <c r="I4437" s="2" t="s">
        <v>12886</v>
      </c>
      <c r="J4437" s="2" t="s">
        <v>12886</v>
      </c>
      <c r="K4437" s="2" t="s">
        <v>12886</v>
      </c>
    </row>
    <row r="4438" spans="1:18" x14ac:dyDescent="0.15">
      <c r="D4438" s="60"/>
      <c r="E4438" s="60"/>
      <c r="F4438" s="60"/>
      <c r="H4438" s="49"/>
      <c r="I4438" s="44"/>
      <c r="J4438" s="44"/>
      <c r="K4438" s="44"/>
      <c r="L4438" s="44"/>
      <c r="M4438" s="44"/>
      <c r="N4438" s="44"/>
      <c r="R4438" s="44"/>
    </row>
    <row r="4439" spans="1:18" x14ac:dyDescent="0.15">
      <c r="A4439" s="49">
        <v>43</v>
      </c>
      <c r="B4439" s="49" t="s">
        <v>8125</v>
      </c>
      <c r="C4439" s="49">
        <v>1</v>
      </c>
      <c r="D4439" s="60">
        <v>3889</v>
      </c>
      <c r="E4439" s="60" t="s">
        <v>7205</v>
      </c>
      <c r="F4439" s="60" t="s">
        <v>13538</v>
      </c>
      <c r="H4439" s="49" t="s">
        <v>13007</v>
      </c>
      <c r="I4439" s="44"/>
      <c r="J4439" s="44"/>
      <c r="K4439" s="44"/>
      <c r="L4439" s="44"/>
      <c r="M4439" s="44"/>
      <c r="N4439" s="44"/>
      <c r="R4439" s="44"/>
    </row>
    <row r="4440" spans="1:18" x14ac:dyDescent="0.15">
      <c r="A4440" s="49">
        <v>43</v>
      </c>
      <c r="B4440" s="49" t="s">
        <v>8125</v>
      </c>
      <c r="C4440" s="49">
        <v>2</v>
      </c>
      <c r="D4440" s="60">
        <v>3890</v>
      </c>
      <c r="E4440" s="60" t="s">
        <v>7206</v>
      </c>
      <c r="F4440" s="60" t="s">
        <v>13539</v>
      </c>
      <c r="G4440" s="50" t="s">
        <v>10571</v>
      </c>
      <c r="H4440" s="49" t="s">
        <v>13006</v>
      </c>
      <c r="I4440" s="44"/>
      <c r="J4440" s="44"/>
      <c r="K4440" s="44"/>
      <c r="L4440" s="44"/>
      <c r="M4440" s="44"/>
      <c r="N4440" s="44"/>
      <c r="R4440" s="44"/>
    </row>
    <row r="4441" spans="1:18" x14ac:dyDescent="0.15">
      <c r="A4441" s="49">
        <v>43</v>
      </c>
      <c r="B4441" s="49" t="s">
        <v>8125</v>
      </c>
      <c r="C4441" s="49">
        <v>3</v>
      </c>
      <c r="D4441" s="60">
        <v>3895</v>
      </c>
      <c r="E4441" s="60" t="s">
        <v>7207</v>
      </c>
      <c r="F4441" s="60" t="s">
        <v>13540</v>
      </c>
      <c r="H4441" s="49" t="s">
        <v>13006</v>
      </c>
      <c r="I4441" s="44"/>
      <c r="J4441" s="44"/>
      <c r="K4441" s="44"/>
      <c r="L4441" s="44"/>
      <c r="M4441" s="44"/>
      <c r="N4441" s="44"/>
      <c r="R4441" s="44"/>
    </row>
    <row r="4442" spans="1:18" x14ac:dyDescent="0.15">
      <c r="A4442" s="49">
        <v>43</v>
      </c>
      <c r="B4442" s="49" t="s">
        <v>8125</v>
      </c>
      <c r="C4442" s="49">
        <v>4</v>
      </c>
      <c r="D4442" s="60">
        <v>3896</v>
      </c>
      <c r="E4442" s="60" t="s">
        <v>7208</v>
      </c>
      <c r="F4442" s="60" t="s">
        <v>13201</v>
      </c>
      <c r="G4442" s="50" t="s">
        <v>10571</v>
      </c>
      <c r="H4442" s="64" t="s">
        <v>10717</v>
      </c>
      <c r="I4442" s="44"/>
      <c r="J4442" s="44"/>
      <c r="K4442" s="44"/>
      <c r="L4442" s="44"/>
      <c r="M4442" s="44"/>
      <c r="N4442" s="44"/>
      <c r="R4442" s="44"/>
    </row>
    <row r="4443" spans="1:18" x14ac:dyDescent="0.15">
      <c r="A4443" s="49">
        <v>43</v>
      </c>
      <c r="B4443" s="49" t="s">
        <v>8125</v>
      </c>
      <c r="C4443" s="49">
        <v>5</v>
      </c>
      <c r="D4443" s="60">
        <v>3897</v>
      </c>
      <c r="E4443" s="60" t="s">
        <v>7209</v>
      </c>
      <c r="F4443" s="60"/>
      <c r="H4443" s="49" t="s">
        <v>13006</v>
      </c>
      <c r="I4443" s="44"/>
      <c r="J4443" s="44"/>
      <c r="K4443" s="44"/>
      <c r="L4443" s="44"/>
      <c r="M4443" s="44"/>
      <c r="N4443" s="44"/>
      <c r="R4443" s="44"/>
    </row>
    <row r="4444" spans="1:18" x14ac:dyDescent="0.15">
      <c r="A4444" s="49">
        <v>43</v>
      </c>
      <c r="B4444" s="49" t="s">
        <v>8125</v>
      </c>
      <c r="C4444" s="49">
        <v>6</v>
      </c>
      <c r="D4444" s="60">
        <v>3898</v>
      </c>
      <c r="E4444" s="60" t="s">
        <v>11726</v>
      </c>
      <c r="F4444" s="60" t="s">
        <v>11309</v>
      </c>
      <c r="H4444" s="49" t="s">
        <v>13006</v>
      </c>
      <c r="I4444" s="44" t="s">
        <v>11726</v>
      </c>
      <c r="J4444" s="44"/>
      <c r="K4444" s="44"/>
      <c r="L4444" s="44"/>
      <c r="M4444" s="44"/>
      <c r="N4444" s="44"/>
      <c r="R4444" s="44"/>
    </row>
    <row r="4445" spans="1:18" x14ac:dyDescent="0.15">
      <c r="A4445" s="49">
        <v>43</v>
      </c>
      <c r="B4445" s="49" t="s">
        <v>8125</v>
      </c>
      <c r="C4445" s="49">
        <v>7</v>
      </c>
      <c r="D4445" s="60">
        <v>3899</v>
      </c>
      <c r="E4445" s="60" t="s">
        <v>11727</v>
      </c>
      <c r="F4445" s="60"/>
      <c r="H4445" s="49" t="s">
        <v>13006</v>
      </c>
      <c r="I4445" s="44"/>
      <c r="J4445" s="44"/>
      <c r="K4445" s="44"/>
      <c r="L4445" s="44"/>
      <c r="M4445" s="44"/>
      <c r="N4445" s="44"/>
      <c r="R4445" s="44"/>
    </row>
    <row r="4446" spans="1:18" x14ac:dyDescent="0.15">
      <c r="A4446" s="49">
        <v>43</v>
      </c>
      <c r="B4446" s="49" t="s">
        <v>8125</v>
      </c>
      <c r="C4446" s="49">
        <v>8</v>
      </c>
      <c r="D4446" s="60">
        <v>3900</v>
      </c>
      <c r="E4446" s="60" t="s">
        <v>11389</v>
      </c>
      <c r="F4446" s="60" t="s">
        <v>10662</v>
      </c>
      <c r="H4446" s="49" t="s">
        <v>13007</v>
      </c>
      <c r="I4446" s="44"/>
      <c r="J4446" s="44" t="s">
        <v>11389</v>
      </c>
      <c r="K4446" s="44" t="s">
        <v>11389</v>
      </c>
      <c r="L4446" s="44"/>
      <c r="M4446" s="44"/>
      <c r="N4446" s="44"/>
      <c r="R4446" s="44"/>
    </row>
    <row r="4447" spans="1:18" x14ac:dyDescent="0.15">
      <c r="A4447" s="49">
        <v>43</v>
      </c>
      <c r="B4447" s="49" t="s">
        <v>8125</v>
      </c>
      <c r="C4447" s="49">
        <v>9</v>
      </c>
      <c r="D4447" s="60">
        <v>3901</v>
      </c>
      <c r="E4447" s="60" t="s">
        <v>11390</v>
      </c>
      <c r="F4447" s="60"/>
      <c r="H4447" s="49" t="s">
        <v>13006</v>
      </c>
      <c r="I4447" s="44"/>
      <c r="J4447" s="44"/>
      <c r="K4447" s="44"/>
      <c r="L4447" s="44"/>
      <c r="M4447" s="44"/>
      <c r="N4447" s="44"/>
      <c r="R4447" s="44"/>
    </row>
    <row r="4448" spans="1:18" x14ac:dyDescent="0.15">
      <c r="A4448" s="49">
        <v>43</v>
      </c>
      <c r="B4448" s="49" t="s">
        <v>8125</v>
      </c>
      <c r="C4448" s="49">
        <v>10</v>
      </c>
      <c r="D4448" s="60">
        <v>3902</v>
      </c>
      <c r="E4448" s="60" t="s">
        <v>11391</v>
      </c>
      <c r="F4448" s="60"/>
      <c r="H4448" s="49" t="s">
        <v>13006</v>
      </c>
      <c r="I4448" s="44"/>
      <c r="J4448" s="44"/>
      <c r="K4448" s="44"/>
      <c r="L4448" s="44"/>
      <c r="M4448" s="44"/>
      <c r="N4448" s="44"/>
      <c r="R4448" s="44"/>
    </row>
    <row r="4449" spans="1:18" x14ac:dyDescent="0.15">
      <c r="A4449" s="49">
        <v>43</v>
      </c>
      <c r="B4449" s="49" t="s">
        <v>8125</v>
      </c>
      <c r="C4449" s="49">
        <v>11</v>
      </c>
      <c r="D4449" s="60">
        <v>3904</v>
      </c>
      <c r="E4449" s="60" t="s">
        <v>11392</v>
      </c>
      <c r="F4449" s="60"/>
      <c r="H4449" s="49" t="s">
        <v>13006</v>
      </c>
      <c r="I4449" s="44"/>
      <c r="J4449" s="44"/>
      <c r="K4449" s="44"/>
      <c r="L4449" s="44"/>
      <c r="M4449" s="44"/>
      <c r="N4449" s="44"/>
      <c r="R4449" s="44"/>
    </row>
    <row r="4450" spans="1:18" x14ac:dyDescent="0.15">
      <c r="A4450" s="49">
        <v>43</v>
      </c>
      <c r="B4450" s="49" t="s">
        <v>8125</v>
      </c>
      <c r="C4450" s="49">
        <v>12</v>
      </c>
      <c r="D4450" s="60">
        <v>3908</v>
      </c>
      <c r="E4450" s="60" t="s">
        <v>11393</v>
      </c>
      <c r="F4450" s="60" t="s">
        <v>11312</v>
      </c>
      <c r="H4450" s="49" t="s">
        <v>13006</v>
      </c>
      <c r="I4450" s="44"/>
      <c r="J4450" s="44"/>
      <c r="K4450" s="44"/>
      <c r="L4450" s="44"/>
      <c r="M4450" s="44"/>
      <c r="N4450" s="44"/>
      <c r="R4450" s="44"/>
    </row>
    <row r="4451" spans="1:18" x14ac:dyDescent="0.15">
      <c r="D4451" s="60"/>
      <c r="E4451" s="60"/>
      <c r="F4451" s="60"/>
      <c r="H4451" s="49"/>
      <c r="I4451" s="44"/>
      <c r="J4451" s="44"/>
      <c r="K4451" s="44"/>
      <c r="L4451" s="44"/>
      <c r="M4451" s="44"/>
      <c r="N4451" s="44"/>
      <c r="R4451" s="44"/>
    </row>
    <row r="4452" spans="1:18" x14ac:dyDescent="0.15">
      <c r="A4452" s="49">
        <v>43</v>
      </c>
      <c r="B4452" s="49" t="s">
        <v>5644</v>
      </c>
      <c r="C4452" s="49">
        <v>1</v>
      </c>
      <c r="D4452" s="60">
        <v>3909</v>
      </c>
      <c r="E4452" s="60" t="s">
        <v>11394</v>
      </c>
      <c r="F4452" s="60"/>
      <c r="H4452" s="49" t="s">
        <v>13006</v>
      </c>
      <c r="I4452" s="44"/>
      <c r="J4452" s="44"/>
      <c r="K4452" s="44"/>
      <c r="L4452" s="44"/>
      <c r="M4452" s="44"/>
      <c r="N4452" s="44"/>
      <c r="R4452" s="44"/>
    </row>
    <row r="4453" spans="1:18" x14ac:dyDescent="0.15">
      <c r="A4453" s="49">
        <v>43</v>
      </c>
      <c r="B4453" s="49" t="s">
        <v>5644</v>
      </c>
      <c r="C4453" s="49">
        <v>2</v>
      </c>
      <c r="D4453" s="60">
        <v>3911</v>
      </c>
      <c r="E4453" s="60" t="s">
        <v>11429</v>
      </c>
      <c r="F4453" s="60" t="s">
        <v>11313</v>
      </c>
      <c r="H4453" s="49" t="s">
        <v>13006</v>
      </c>
      <c r="I4453" s="44"/>
      <c r="J4453" s="44"/>
      <c r="K4453" s="44"/>
      <c r="L4453" s="44"/>
      <c r="M4453" s="44"/>
      <c r="N4453" s="44"/>
      <c r="R4453" s="44"/>
    </row>
    <row r="4454" spans="1:18" x14ac:dyDescent="0.15">
      <c r="A4454" s="49">
        <v>43</v>
      </c>
      <c r="B4454" s="49" t="s">
        <v>5644</v>
      </c>
      <c r="C4454" s="49">
        <v>3</v>
      </c>
      <c r="D4454" s="60">
        <v>3912</v>
      </c>
      <c r="E4454" s="60" t="s">
        <v>11430</v>
      </c>
      <c r="F4454" s="60" t="s">
        <v>11314</v>
      </c>
      <c r="H4454" s="49" t="s">
        <v>13006</v>
      </c>
      <c r="I4454" s="44"/>
      <c r="J4454" s="44"/>
      <c r="K4454" s="44"/>
      <c r="L4454" s="44"/>
      <c r="M4454" s="44"/>
      <c r="N4454" s="44"/>
      <c r="R4454" s="44"/>
    </row>
    <row r="4455" spans="1:18" x14ac:dyDescent="0.15">
      <c r="A4455" s="49">
        <v>43</v>
      </c>
      <c r="B4455" s="49" t="s">
        <v>5644</v>
      </c>
      <c r="C4455" s="49">
        <v>4</v>
      </c>
      <c r="D4455" s="60">
        <v>3913</v>
      </c>
      <c r="E4455" s="60" t="s">
        <v>11431</v>
      </c>
      <c r="F4455" s="60" t="s">
        <v>10980</v>
      </c>
      <c r="H4455" s="49" t="s">
        <v>13006</v>
      </c>
      <c r="I4455" s="44"/>
      <c r="J4455" s="44"/>
      <c r="K4455" s="44"/>
      <c r="L4455" s="44"/>
      <c r="M4455" s="44"/>
      <c r="N4455" s="44"/>
      <c r="R4455" s="44"/>
    </row>
    <row r="4456" spans="1:18" x14ac:dyDescent="0.15">
      <c r="A4456" s="49">
        <v>43</v>
      </c>
      <c r="B4456" s="49" t="s">
        <v>5644</v>
      </c>
      <c r="C4456" s="49">
        <v>5</v>
      </c>
      <c r="D4456" s="60">
        <v>3914</v>
      </c>
      <c r="E4456" s="60" t="s">
        <v>11432</v>
      </c>
      <c r="F4456" s="60" t="s">
        <v>8886</v>
      </c>
      <c r="H4456" s="49" t="s">
        <v>13006</v>
      </c>
      <c r="I4456" s="44"/>
      <c r="J4456" s="44"/>
      <c r="K4456" s="44"/>
      <c r="L4456" s="44"/>
      <c r="M4456" s="44"/>
      <c r="N4456" s="44"/>
      <c r="R4456" s="44"/>
    </row>
    <row r="4457" spans="1:18" x14ac:dyDescent="0.15">
      <c r="A4457" s="49">
        <v>43</v>
      </c>
      <c r="B4457" s="49" t="s">
        <v>5644</v>
      </c>
      <c r="C4457" s="49">
        <v>6</v>
      </c>
      <c r="D4457" s="60">
        <v>3916</v>
      </c>
      <c r="E4457" s="60" t="s">
        <v>11433</v>
      </c>
      <c r="F4457" s="60"/>
      <c r="H4457" s="49" t="s">
        <v>13006</v>
      </c>
      <c r="I4457" s="44"/>
      <c r="J4457" s="44"/>
      <c r="K4457" s="44"/>
      <c r="L4457" s="44"/>
      <c r="M4457" s="44"/>
      <c r="N4457" s="44"/>
      <c r="R4457" s="44"/>
    </row>
    <row r="4458" spans="1:18" x14ac:dyDescent="0.15">
      <c r="A4458" s="49">
        <v>43</v>
      </c>
      <c r="B4458" s="49" t="s">
        <v>5644</v>
      </c>
      <c r="C4458" s="49">
        <v>7</v>
      </c>
      <c r="D4458" s="60">
        <v>3917</v>
      </c>
      <c r="E4458" s="60" t="s">
        <v>13344</v>
      </c>
      <c r="F4458" s="60"/>
      <c r="H4458" s="49" t="s">
        <v>13006</v>
      </c>
      <c r="I4458" s="44"/>
      <c r="J4458" s="44"/>
      <c r="K4458" s="44"/>
      <c r="L4458" s="44"/>
      <c r="M4458" s="44"/>
      <c r="N4458" s="44"/>
      <c r="R4458" s="44"/>
    </row>
    <row r="4459" spans="1:18" x14ac:dyDescent="0.15">
      <c r="A4459" s="49">
        <v>43</v>
      </c>
      <c r="B4459" s="49" t="s">
        <v>5644</v>
      </c>
      <c r="C4459" s="49">
        <v>8</v>
      </c>
      <c r="D4459" s="60">
        <v>3920</v>
      </c>
      <c r="E4459" s="60" t="s">
        <v>13345</v>
      </c>
      <c r="F4459" s="60"/>
      <c r="H4459" s="49" t="s">
        <v>13006</v>
      </c>
      <c r="I4459" s="44"/>
      <c r="J4459" s="44"/>
      <c r="K4459" s="44"/>
      <c r="L4459" s="44"/>
      <c r="M4459" s="44"/>
      <c r="N4459" s="44"/>
      <c r="R4459" s="44"/>
    </row>
    <row r="4460" spans="1:18" x14ac:dyDescent="0.15">
      <c r="A4460" s="49">
        <v>43</v>
      </c>
      <c r="B4460" s="49" t="s">
        <v>5644</v>
      </c>
      <c r="C4460" s="49">
        <v>9</v>
      </c>
      <c r="D4460" s="60">
        <v>3921</v>
      </c>
      <c r="E4460" s="60" t="s">
        <v>13346</v>
      </c>
      <c r="F4460" s="60"/>
      <c r="H4460" s="49" t="s">
        <v>13006</v>
      </c>
      <c r="I4460" s="44"/>
      <c r="J4460" s="44"/>
      <c r="K4460" s="44"/>
      <c r="L4460" s="44"/>
      <c r="M4460" s="44"/>
      <c r="N4460" s="44"/>
      <c r="R4460" s="44"/>
    </row>
    <row r="4461" spans="1:18" x14ac:dyDescent="0.15">
      <c r="A4461" s="49">
        <v>43</v>
      </c>
      <c r="B4461" s="49" t="s">
        <v>5644</v>
      </c>
      <c r="C4461" s="49">
        <v>10</v>
      </c>
      <c r="D4461" s="60">
        <v>3922</v>
      </c>
      <c r="E4461" s="60" t="s">
        <v>13347</v>
      </c>
      <c r="F4461" s="60" t="s">
        <v>8887</v>
      </c>
      <c r="H4461" s="49" t="s">
        <v>13006</v>
      </c>
      <c r="I4461" s="44"/>
      <c r="J4461" s="44"/>
      <c r="K4461" s="44"/>
      <c r="L4461" s="44"/>
      <c r="M4461" s="44"/>
      <c r="N4461" s="44"/>
      <c r="R4461" s="44"/>
    </row>
    <row r="4462" spans="1:18" x14ac:dyDescent="0.15">
      <c r="A4462" s="49">
        <v>43</v>
      </c>
      <c r="B4462" s="49" t="s">
        <v>5644</v>
      </c>
      <c r="C4462" s="49">
        <v>11</v>
      </c>
      <c r="D4462" s="60">
        <v>3923</v>
      </c>
      <c r="E4462" s="60" t="s">
        <v>14736</v>
      </c>
      <c r="F4462" s="60" t="s">
        <v>8888</v>
      </c>
      <c r="H4462" s="49" t="s">
        <v>13006</v>
      </c>
      <c r="I4462" s="44"/>
      <c r="J4462" s="44"/>
      <c r="K4462" s="44"/>
      <c r="L4462" s="44"/>
      <c r="M4462" s="44"/>
      <c r="N4462" s="44"/>
      <c r="R4462" s="44"/>
    </row>
    <row r="4463" spans="1:18" x14ac:dyDescent="0.15">
      <c r="A4463" s="49">
        <v>43</v>
      </c>
      <c r="B4463" s="49" t="s">
        <v>5644</v>
      </c>
      <c r="C4463" s="49">
        <v>12</v>
      </c>
      <c r="D4463" s="60">
        <v>3924</v>
      </c>
      <c r="E4463" s="60" t="s">
        <v>14737</v>
      </c>
      <c r="F4463" s="60" t="s">
        <v>8889</v>
      </c>
      <c r="G4463" s="50" t="s">
        <v>7671</v>
      </c>
      <c r="H4463" s="49" t="s">
        <v>13007</v>
      </c>
      <c r="I4463" s="44"/>
      <c r="J4463" s="44"/>
      <c r="K4463" s="44"/>
      <c r="L4463" s="44"/>
      <c r="M4463" s="44"/>
      <c r="N4463" s="44"/>
      <c r="R4463" s="44"/>
    </row>
    <row r="4464" spans="1:18" x14ac:dyDescent="0.15">
      <c r="D4464" s="60"/>
      <c r="E4464" s="60"/>
      <c r="F4464" s="60"/>
      <c r="H4464" s="49"/>
      <c r="I4464" s="44"/>
      <c r="J4464" s="44"/>
      <c r="K4464" s="44"/>
      <c r="L4464" s="44"/>
      <c r="M4464" s="44"/>
      <c r="N4464" s="44"/>
      <c r="R4464" s="44"/>
    </row>
    <row r="4465" spans="1:18" x14ac:dyDescent="0.15">
      <c r="A4465" s="49">
        <v>43</v>
      </c>
      <c r="B4465" s="49" t="s">
        <v>5647</v>
      </c>
      <c r="C4465" s="49">
        <v>1</v>
      </c>
      <c r="D4465" s="60">
        <v>3925</v>
      </c>
      <c r="E4465" s="60" t="s">
        <v>14738</v>
      </c>
      <c r="F4465" s="60" t="s">
        <v>8890</v>
      </c>
      <c r="H4465" s="49" t="s">
        <v>13006</v>
      </c>
      <c r="I4465" s="44"/>
      <c r="J4465" s="44"/>
      <c r="K4465" s="44"/>
      <c r="L4465" s="44"/>
      <c r="M4465" s="44"/>
      <c r="N4465" s="44"/>
      <c r="R4465" s="44"/>
    </row>
    <row r="4466" spans="1:18" x14ac:dyDescent="0.15">
      <c r="A4466" s="49">
        <v>43</v>
      </c>
      <c r="B4466" s="49" t="s">
        <v>5647</v>
      </c>
      <c r="C4466" s="49">
        <v>2</v>
      </c>
      <c r="D4466" s="60">
        <v>3926</v>
      </c>
      <c r="E4466" s="60" t="s">
        <v>14739</v>
      </c>
      <c r="F4466" s="60" t="s">
        <v>8891</v>
      </c>
      <c r="H4466" s="49" t="s">
        <v>13006</v>
      </c>
      <c r="I4466" s="44"/>
      <c r="J4466" s="44"/>
      <c r="K4466" s="44"/>
      <c r="L4466" s="44"/>
      <c r="M4466" s="44"/>
      <c r="N4466" s="44"/>
      <c r="R4466" s="44"/>
    </row>
    <row r="4467" spans="1:18" x14ac:dyDescent="0.15">
      <c r="A4467" s="49">
        <v>43</v>
      </c>
      <c r="B4467" s="49" t="s">
        <v>5647</v>
      </c>
      <c r="C4467" s="49">
        <v>3</v>
      </c>
      <c r="D4467" s="60">
        <v>3927</v>
      </c>
      <c r="E4467" s="60" t="s">
        <v>14740</v>
      </c>
      <c r="F4467" s="60" t="s">
        <v>8808</v>
      </c>
      <c r="H4467" s="49" t="s">
        <v>13006</v>
      </c>
      <c r="I4467" s="44"/>
      <c r="J4467" s="44"/>
      <c r="K4467" s="44"/>
      <c r="L4467" s="44"/>
      <c r="M4467" s="44"/>
      <c r="N4467" s="44"/>
      <c r="R4467" s="44"/>
    </row>
    <row r="4468" spans="1:18" x14ac:dyDescent="0.15">
      <c r="A4468" s="49">
        <v>43</v>
      </c>
      <c r="B4468" s="49" t="s">
        <v>5647</v>
      </c>
      <c r="C4468" s="49">
        <v>4</v>
      </c>
      <c r="D4468" s="60">
        <v>3928</v>
      </c>
      <c r="E4468" s="60" t="s">
        <v>14741</v>
      </c>
      <c r="F4468" s="60" t="s">
        <v>8809</v>
      </c>
      <c r="H4468" s="49" t="s">
        <v>13006</v>
      </c>
      <c r="I4468" s="44"/>
      <c r="J4468" s="44"/>
      <c r="K4468" s="44"/>
      <c r="L4468" s="44"/>
      <c r="M4468" s="44"/>
      <c r="N4468" s="44"/>
      <c r="R4468" s="44"/>
    </row>
    <row r="4469" spans="1:18" x14ac:dyDescent="0.15">
      <c r="A4469" s="49">
        <v>43</v>
      </c>
      <c r="B4469" s="49" t="s">
        <v>5647</v>
      </c>
      <c r="C4469" s="49">
        <v>5</v>
      </c>
      <c r="D4469" s="60">
        <v>3929</v>
      </c>
      <c r="E4469" s="60" t="s">
        <v>14396</v>
      </c>
      <c r="F4469" s="60" t="s">
        <v>8810</v>
      </c>
      <c r="H4469" s="49" t="s">
        <v>13006</v>
      </c>
      <c r="I4469" s="44"/>
      <c r="J4469" s="44"/>
      <c r="K4469" s="44"/>
      <c r="L4469" s="44"/>
      <c r="M4469" s="44"/>
      <c r="N4469" s="44"/>
      <c r="R4469" s="44"/>
    </row>
    <row r="4470" spans="1:18" x14ac:dyDescent="0.15">
      <c r="A4470" s="49">
        <v>43</v>
      </c>
      <c r="B4470" s="49" t="s">
        <v>5647</v>
      </c>
      <c r="C4470" s="49">
        <v>6</v>
      </c>
      <c r="D4470" s="60">
        <v>3930</v>
      </c>
      <c r="E4470" s="60" t="s">
        <v>3110</v>
      </c>
      <c r="F4470" s="60"/>
      <c r="H4470" s="49" t="s">
        <v>13006</v>
      </c>
      <c r="I4470" s="44"/>
      <c r="J4470" s="44"/>
      <c r="K4470" s="44"/>
      <c r="L4470" s="44"/>
      <c r="M4470" s="44"/>
      <c r="N4470" s="44"/>
      <c r="R4470" s="44"/>
    </row>
    <row r="4471" spans="1:18" x14ac:dyDescent="0.15">
      <c r="A4471" s="49">
        <v>43</v>
      </c>
      <c r="B4471" s="49" t="s">
        <v>5647</v>
      </c>
      <c r="C4471" s="49">
        <v>7</v>
      </c>
      <c r="D4471" s="60">
        <v>3931</v>
      </c>
      <c r="E4471" s="60" t="s">
        <v>13028</v>
      </c>
      <c r="F4471" s="60" t="s">
        <v>8892</v>
      </c>
      <c r="H4471" s="49" t="s">
        <v>13006</v>
      </c>
      <c r="I4471" s="44"/>
      <c r="J4471" s="44"/>
      <c r="K4471" s="44"/>
      <c r="L4471" s="44"/>
      <c r="M4471" s="44"/>
      <c r="N4471" s="44"/>
      <c r="R4471" s="44"/>
    </row>
    <row r="4472" spans="1:18" x14ac:dyDescent="0.15">
      <c r="A4472" s="49">
        <v>43</v>
      </c>
      <c r="B4472" s="49" t="s">
        <v>5647</v>
      </c>
      <c r="C4472" s="49">
        <v>8</v>
      </c>
      <c r="D4472" s="60">
        <v>3933</v>
      </c>
      <c r="E4472" s="60" t="s">
        <v>13029</v>
      </c>
      <c r="F4472" s="60" t="s">
        <v>8812</v>
      </c>
      <c r="H4472" s="49" t="s">
        <v>13006</v>
      </c>
      <c r="I4472" s="44"/>
      <c r="J4472" s="44"/>
      <c r="K4472" s="44"/>
      <c r="L4472" s="44"/>
      <c r="M4472" s="44"/>
      <c r="N4472" s="44"/>
      <c r="R4472" s="44"/>
    </row>
    <row r="4473" spans="1:18" x14ac:dyDescent="0.15">
      <c r="A4473" s="49">
        <v>43</v>
      </c>
      <c r="B4473" s="49" t="s">
        <v>5647</v>
      </c>
      <c r="C4473" s="49">
        <v>9</v>
      </c>
      <c r="D4473" s="60">
        <v>3934</v>
      </c>
      <c r="E4473" s="60" t="s">
        <v>13030</v>
      </c>
      <c r="F4473" s="60"/>
      <c r="H4473" s="49" t="s">
        <v>13006</v>
      </c>
      <c r="I4473" s="44"/>
      <c r="J4473" s="44"/>
      <c r="K4473" s="44"/>
      <c r="L4473" s="44"/>
      <c r="M4473" s="44"/>
      <c r="N4473" s="44"/>
      <c r="R4473" s="44"/>
    </row>
    <row r="4474" spans="1:18" x14ac:dyDescent="0.15">
      <c r="A4474" s="49">
        <v>43</v>
      </c>
      <c r="B4474" s="49" t="s">
        <v>5647</v>
      </c>
      <c r="C4474" s="49">
        <v>10</v>
      </c>
      <c r="D4474" s="60">
        <v>3935</v>
      </c>
      <c r="E4474" s="60" t="s">
        <v>13031</v>
      </c>
      <c r="F4474" s="60"/>
      <c r="H4474" s="49" t="s">
        <v>13006</v>
      </c>
      <c r="I4474" s="44"/>
      <c r="J4474" s="44"/>
      <c r="K4474" s="44"/>
      <c r="L4474" s="44"/>
      <c r="M4474" s="44"/>
      <c r="N4474" s="44"/>
      <c r="R4474" s="44"/>
    </row>
    <row r="4475" spans="1:18" x14ac:dyDescent="0.15">
      <c r="A4475" s="49">
        <v>43</v>
      </c>
      <c r="B4475" s="49" t="s">
        <v>5647</v>
      </c>
      <c r="C4475" s="49">
        <v>11</v>
      </c>
      <c r="D4475" s="60">
        <v>3936</v>
      </c>
      <c r="E4475" s="60" t="s">
        <v>13032</v>
      </c>
      <c r="F4475" s="60" t="s">
        <v>9138</v>
      </c>
      <c r="H4475" s="49" t="s">
        <v>13006</v>
      </c>
      <c r="I4475" s="44"/>
      <c r="J4475" s="44"/>
      <c r="K4475" s="44"/>
      <c r="L4475" s="44"/>
      <c r="M4475" s="44"/>
      <c r="N4475" s="44"/>
      <c r="R4475" s="44"/>
    </row>
    <row r="4476" spans="1:18" x14ac:dyDescent="0.15">
      <c r="A4476" s="49">
        <v>43</v>
      </c>
      <c r="B4476" s="49" t="s">
        <v>5647</v>
      </c>
      <c r="C4476" s="49">
        <v>12</v>
      </c>
      <c r="D4476" s="60">
        <v>3937</v>
      </c>
      <c r="E4476" s="60" t="s">
        <v>13033</v>
      </c>
      <c r="F4476" s="60" t="s">
        <v>9139</v>
      </c>
      <c r="H4476" s="49" t="s">
        <v>13006</v>
      </c>
      <c r="I4476" s="44"/>
      <c r="J4476" s="44"/>
      <c r="K4476" s="44"/>
      <c r="L4476" s="44"/>
      <c r="M4476" s="44"/>
      <c r="N4476" s="44"/>
      <c r="R4476" s="44"/>
    </row>
    <row r="4477" spans="1:18" x14ac:dyDescent="0.15">
      <c r="D4477" s="60"/>
      <c r="E4477" s="60"/>
      <c r="F4477" s="60"/>
      <c r="H4477" s="49"/>
      <c r="I4477" s="44"/>
      <c r="J4477" s="44"/>
      <c r="K4477" s="44"/>
      <c r="L4477" s="44"/>
      <c r="M4477" s="44"/>
      <c r="N4477" s="44"/>
      <c r="R4477" s="44"/>
    </row>
    <row r="4478" spans="1:18" x14ac:dyDescent="0.15">
      <c r="A4478" s="49">
        <v>43</v>
      </c>
      <c r="B4478" s="49" t="s">
        <v>5643</v>
      </c>
      <c r="C4478" s="49">
        <v>1</v>
      </c>
      <c r="D4478" s="60">
        <v>3938</v>
      </c>
      <c r="E4478" s="60" t="s">
        <v>12710</v>
      </c>
      <c r="F4478" s="60"/>
      <c r="H4478" s="49" t="s">
        <v>13006</v>
      </c>
      <c r="I4478" s="44"/>
      <c r="J4478" s="44"/>
      <c r="K4478" s="44"/>
      <c r="L4478" s="44"/>
      <c r="M4478" s="44"/>
      <c r="N4478" s="44"/>
      <c r="R4478" s="44"/>
    </row>
    <row r="4479" spans="1:18" x14ac:dyDescent="0.15">
      <c r="A4479" s="49">
        <v>43</v>
      </c>
      <c r="B4479" s="49" t="s">
        <v>5643</v>
      </c>
      <c r="C4479" s="49">
        <v>2</v>
      </c>
      <c r="D4479" s="60">
        <v>3939</v>
      </c>
      <c r="E4479" s="60" t="s">
        <v>5747</v>
      </c>
      <c r="F4479" s="60"/>
      <c r="H4479" s="49" t="s">
        <v>13006</v>
      </c>
      <c r="I4479" s="44"/>
      <c r="J4479" s="44"/>
      <c r="K4479" s="44"/>
      <c r="L4479" s="44"/>
      <c r="M4479" s="44"/>
      <c r="N4479" s="44"/>
      <c r="R4479" s="44"/>
    </row>
    <row r="4480" spans="1:18" x14ac:dyDescent="0.15">
      <c r="A4480" s="49">
        <v>43</v>
      </c>
      <c r="B4480" s="49" t="s">
        <v>5643</v>
      </c>
      <c r="C4480" s="49">
        <v>3</v>
      </c>
      <c r="D4480" s="60">
        <v>3940</v>
      </c>
      <c r="E4480" s="60" t="s">
        <v>5748</v>
      </c>
      <c r="F4480" s="60" t="s">
        <v>9140</v>
      </c>
      <c r="H4480" s="49" t="s">
        <v>13006</v>
      </c>
      <c r="I4480" s="44"/>
      <c r="J4480" s="44"/>
      <c r="K4480" s="44"/>
      <c r="L4480" s="44"/>
      <c r="M4480" s="44"/>
      <c r="N4480" s="44"/>
      <c r="R4480" s="44"/>
    </row>
    <row r="4481" spans="1:18" x14ac:dyDescent="0.15">
      <c r="A4481" s="49">
        <v>43</v>
      </c>
      <c r="B4481" s="49" t="s">
        <v>5643</v>
      </c>
      <c r="C4481" s="49">
        <v>4</v>
      </c>
      <c r="D4481" s="60">
        <v>3941</v>
      </c>
      <c r="E4481" s="60" t="s">
        <v>5531</v>
      </c>
      <c r="F4481" s="60" t="s">
        <v>10989</v>
      </c>
      <c r="H4481" s="49" t="s">
        <v>13006</v>
      </c>
      <c r="I4481" s="44"/>
      <c r="J4481" s="44"/>
      <c r="K4481" s="44"/>
      <c r="L4481" s="44"/>
      <c r="M4481" s="44"/>
      <c r="N4481" s="44"/>
      <c r="R4481" s="44"/>
    </row>
    <row r="4482" spans="1:18" x14ac:dyDescent="0.15">
      <c r="A4482" s="49">
        <v>43</v>
      </c>
      <c r="B4482" s="49" t="s">
        <v>5643</v>
      </c>
      <c r="C4482" s="49">
        <v>5</v>
      </c>
      <c r="D4482" s="60">
        <v>3943</v>
      </c>
      <c r="E4482" s="60" t="s">
        <v>12724</v>
      </c>
      <c r="F4482" s="60"/>
      <c r="H4482" s="49" t="s">
        <v>13006</v>
      </c>
      <c r="I4482" s="44"/>
      <c r="J4482" s="44"/>
      <c r="K4482" s="44"/>
      <c r="L4482" s="44"/>
      <c r="M4482" s="44"/>
      <c r="N4482" s="44"/>
      <c r="R4482" s="44"/>
    </row>
    <row r="4483" spans="1:18" x14ac:dyDescent="0.15">
      <c r="A4483" s="49">
        <v>43</v>
      </c>
      <c r="B4483" s="49" t="s">
        <v>5643</v>
      </c>
      <c r="C4483" s="49">
        <v>6</v>
      </c>
      <c r="D4483" s="60">
        <v>3944</v>
      </c>
      <c r="E4483" s="60" t="s">
        <v>12725</v>
      </c>
      <c r="F4483" s="60" t="s">
        <v>10990</v>
      </c>
      <c r="H4483" s="49" t="s">
        <v>13006</v>
      </c>
      <c r="I4483" s="44"/>
      <c r="J4483" s="44"/>
      <c r="K4483" s="44"/>
      <c r="L4483" s="44"/>
      <c r="M4483" s="44"/>
      <c r="N4483" s="44"/>
      <c r="R4483" s="44"/>
    </row>
    <row r="4484" spans="1:18" x14ac:dyDescent="0.15">
      <c r="A4484" s="49">
        <v>43</v>
      </c>
      <c r="B4484" s="49" t="s">
        <v>5643</v>
      </c>
      <c r="C4484" s="49">
        <v>7</v>
      </c>
      <c r="D4484" s="60">
        <v>3945</v>
      </c>
      <c r="E4484" s="60" t="s">
        <v>12726</v>
      </c>
      <c r="F4484" s="60" t="s">
        <v>10642</v>
      </c>
      <c r="H4484" s="49" t="s">
        <v>13006</v>
      </c>
      <c r="I4484" s="44"/>
      <c r="J4484" s="44"/>
      <c r="K4484" s="44"/>
      <c r="L4484" s="44"/>
      <c r="M4484" s="44"/>
      <c r="N4484" s="44"/>
      <c r="R4484" s="44"/>
    </row>
    <row r="4485" spans="1:18" x14ac:dyDescent="0.15">
      <c r="A4485" s="49">
        <v>43</v>
      </c>
      <c r="B4485" s="49" t="s">
        <v>5643</v>
      </c>
      <c r="C4485" s="49">
        <v>8</v>
      </c>
      <c r="D4485" s="60">
        <v>3946</v>
      </c>
      <c r="E4485" s="60" t="s">
        <v>7130</v>
      </c>
      <c r="F4485" s="60" t="s">
        <v>10643</v>
      </c>
      <c r="H4485" s="49" t="s">
        <v>13006</v>
      </c>
      <c r="I4485" s="44"/>
      <c r="J4485" s="44"/>
      <c r="K4485" s="44"/>
      <c r="L4485" s="44"/>
      <c r="M4485" s="44"/>
      <c r="N4485" s="44"/>
      <c r="R4485" s="44"/>
    </row>
    <row r="4486" spans="1:18" x14ac:dyDescent="0.15">
      <c r="A4486" s="49">
        <v>43</v>
      </c>
      <c r="B4486" s="49" t="s">
        <v>5643</v>
      </c>
      <c r="C4486" s="49">
        <v>9</v>
      </c>
      <c r="D4486" s="60">
        <v>3948</v>
      </c>
      <c r="E4486" s="60" t="s">
        <v>7131</v>
      </c>
      <c r="F4486" s="60"/>
      <c r="H4486" s="49" t="s">
        <v>13006</v>
      </c>
      <c r="I4486" s="44"/>
      <c r="J4486" s="44"/>
      <c r="K4486" s="44"/>
      <c r="L4486" s="44"/>
      <c r="M4486" s="44"/>
      <c r="N4486" s="44"/>
      <c r="R4486" s="44"/>
    </row>
    <row r="4487" spans="1:18" x14ac:dyDescent="0.15">
      <c r="A4487" s="49">
        <v>43</v>
      </c>
      <c r="B4487" s="49" t="s">
        <v>5643</v>
      </c>
      <c r="C4487" s="49">
        <v>10</v>
      </c>
      <c r="D4487" s="60">
        <v>3949</v>
      </c>
      <c r="E4487" s="60" t="s">
        <v>7132</v>
      </c>
      <c r="F4487" s="60" t="s">
        <v>10644</v>
      </c>
      <c r="H4487" s="49" t="s">
        <v>13006</v>
      </c>
      <c r="I4487" s="44"/>
      <c r="J4487" s="44"/>
      <c r="K4487" s="44" t="s">
        <v>7132</v>
      </c>
      <c r="L4487" s="44"/>
      <c r="M4487" s="44"/>
      <c r="N4487" s="44"/>
      <c r="R4487" s="44"/>
    </row>
    <row r="4488" spans="1:18" x14ac:dyDescent="0.15">
      <c r="A4488" s="49">
        <v>43</v>
      </c>
      <c r="B4488" s="49" t="s">
        <v>5643</v>
      </c>
      <c r="C4488" s="49">
        <v>11</v>
      </c>
      <c r="D4488" s="60">
        <v>3950</v>
      </c>
      <c r="E4488" s="60" t="s">
        <v>7133</v>
      </c>
      <c r="F4488" s="60"/>
      <c r="H4488" s="49" t="s">
        <v>13006</v>
      </c>
      <c r="I4488" s="44"/>
      <c r="J4488" s="44"/>
      <c r="K4488" s="44"/>
      <c r="L4488" s="44"/>
      <c r="M4488" s="44"/>
      <c r="N4488" s="44"/>
      <c r="R4488" s="44"/>
    </row>
    <row r="4489" spans="1:18" x14ac:dyDescent="0.15">
      <c r="A4489" s="49">
        <v>43</v>
      </c>
      <c r="B4489" s="49" t="s">
        <v>5643</v>
      </c>
      <c r="C4489" s="49">
        <v>12</v>
      </c>
      <c r="D4489" s="60">
        <v>3951</v>
      </c>
      <c r="E4489" s="60" t="s">
        <v>7134</v>
      </c>
      <c r="F4489" s="60" t="s">
        <v>13597</v>
      </c>
      <c r="H4489" s="49" t="s">
        <v>13006</v>
      </c>
      <c r="I4489" s="44"/>
      <c r="J4489" s="44"/>
      <c r="K4489" s="44"/>
      <c r="L4489" s="44"/>
      <c r="M4489" s="44"/>
      <c r="N4489" s="44"/>
      <c r="R4489" s="44"/>
    </row>
    <row r="4490" spans="1:18" x14ac:dyDescent="0.15">
      <c r="D4490" s="60"/>
      <c r="E4490" s="60"/>
      <c r="F4490" s="60"/>
      <c r="H4490" s="49"/>
      <c r="I4490" s="44"/>
      <c r="J4490" s="44"/>
      <c r="K4490" s="44"/>
      <c r="L4490" s="44"/>
      <c r="M4490" s="44"/>
      <c r="N4490" s="44"/>
      <c r="R4490" s="44"/>
    </row>
    <row r="4491" spans="1:18" x14ac:dyDescent="0.15">
      <c r="A4491" s="49">
        <v>43</v>
      </c>
      <c r="B4491" s="49" t="s">
        <v>5645</v>
      </c>
      <c r="C4491" s="49">
        <v>1</v>
      </c>
      <c r="D4491" s="60">
        <v>3953</v>
      </c>
      <c r="E4491" s="60" t="s">
        <v>5545</v>
      </c>
      <c r="F4491" s="60"/>
      <c r="H4491" s="49" t="s">
        <v>13006</v>
      </c>
      <c r="I4491" s="44"/>
      <c r="J4491" s="44"/>
      <c r="K4491" s="44"/>
      <c r="L4491" s="44"/>
      <c r="M4491" s="44"/>
      <c r="N4491" s="44"/>
      <c r="R4491" s="44"/>
    </row>
    <row r="4492" spans="1:18" x14ac:dyDescent="0.15">
      <c r="A4492" s="49">
        <v>43</v>
      </c>
      <c r="B4492" s="49" t="s">
        <v>5645</v>
      </c>
      <c r="C4492" s="49">
        <v>2</v>
      </c>
      <c r="D4492" s="60">
        <v>3954</v>
      </c>
      <c r="E4492" s="60" t="s">
        <v>5546</v>
      </c>
      <c r="F4492" s="60"/>
      <c r="H4492" s="49" t="s">
        <v>13006</v>
      </c>
      <c r="I4492" s="44"/>
      <c r="J4492" s="44"/>
      <c r="K4492" s="44"/>
      <c r="L4492" s="44"/>
      <c r="M4492" s="44"/>
      <c r="N4492" s="44"/>
      <c r="R4492" s="44"/>
    </row>
    <row r="4493" spans="1:18" x14ac:dyDescent="0.15">
      <c r="A4493" s="49">
        <v>43</v>
      </c>
      <c r="B4493" s="49" t="s">
        <v>5645</v>
      </c>
      <c r="C4493" s="49">
        <v>3</v>
      </c>
      <c r="D4493" s="60">
        <v>3956</v>
      </c>
      <c r="E4493" s="60" t="s">
        <v>5295</v>
      </c>
      <c r="F4493" s="60" t="s">
        <v>13598</v>
      </c>
      <c r="G4493" s="50" t="s">
        <v>10571</v>
      </c>
      <c r="H4493" s="49" t="s">
        <v>13006</v>
      </c>
      <c r="I4493" s="44"/>
      <c r="J4493" s="44"/>
      <c r="K4493" s="44"/>
      <c r="L4493" s="44"/>
      <c r="M4493" s="44"/>
      <c r="N4493" s="44"/>
      <c r="R4493" s="44"/>
    </row>
    <row r="4494" spans="1:18" x14ac:dyDescent="0.15">
      <c r="A4494" s="49">
        <v>43</v>
      </c>
      <c r="B4494" s="49" t="s">
        <v>5645</v>
      </c>
      <c r="C4494" s="49">
        <v>4</v>
      </c>
      <c r="D4494" s="60">
        <v>3957</v>
      </c>
      <c r="E4494" s="60" t="s">
        <v>5296</v>
      </c>
      <c r="F4494" s="60"/>
      <c r="H4494" s="49" t="s">
        <v>13006</v>
      </c>
      <c r="I4494" s="44"/>
      <c r="J4494" s="44"/>
      <c r="K4494" s="44"/>
      <c r="L4494" s="44"/>
      <c r="M4494" s="44"/>
      <c r="N4494" s="44"/>
      <c r="R4494" s="44"/>
    </row>
    <row r="4495" spans="1:18" x14ac:dyDescent="0.15">
      <c r="A4495" s="49">
        <v>43</v>
      </c>
      <c r="B4495" s="49" t="s">
        <v>5645</v>
      </c>
      <c r="C4495" s="49">
        <v>5</v>
      </c>
      <c r="D4495" s="60">
        <v>3958</v>
      </c>
      <c r="E4495" s="60" t="s">
        <v>15259</v>
      </c>
      <c r="F4495" s="60" t="s">
        <v>14262</v>
      </c>
      <c r="H4495" s="49" t="s">
        <v>13006</v>
      </c>
      <c r="I4495" s="44"/>
      <c r="J4495" s="44"/>
      <c r="K4495" s="44"/>
      <c r="L4495" s="44"/>
      <c r="M4495" s="44"/>
      <c r="N4495" s="44"/>
      <c r="R4495" s="44"/>
    </row>
    <row r="4496" spans="1:18" x14ac:dyDescent="0.15">
      <c r="A4496" s="49">
        <v>43</v>
      </c>
      <c r="B4496" s="49" t="s">
        <v>5645</v>
      </c>
      <c r="C4496" s="49">
        <v>6</v>
      </c>
      <c r="D4496" s="60">
        <v>3959</v>
      </c>
      <c r="E4496" s="60" t="s">
        <v>5172</v>
      </c>
      <c r="F4496" s="60"/>
      <c r="H4496" s="49" t="s">
        <v>13006</v>
      </c>
      <c r="I4496" s="44"/>
      <c r="J4496" s="44"/>
      <c r="K4496" s="44"/>
      <c r="L4496" s="44"/>
      <c r="M4496" s="44"/>
      <c r="N4496" s="44"/>
      <c r="R4496" s="44"/>
    </row>
    <row r="4497" spans="1:18" x14ac:dyDescent="0.15">
      <c r="A4497" s="49">
        <v>43</v>
      </c>
      <c r="B4497" s="49" t="s">
        <v>5645</v>
      </c>
      <c r="C4497" s="49">
        <v>7</v>
      </c>
      <c r="D4497" s="60">
        <v>3961</v>
      </c>
      <c r="E4497" s="60" t="s">
        <v>5173</v>
      </c>
      <c r="F4497" s="60" t="s">
        <v>14263</v>
      </c>
      <c r="H4497" s="49" t="s">
        <v>13006</v>
      </c>
      <c r="I4497" s="44"/>
      <c r="J4497" s="44"/>
      <c r="K4497" s="44"/>
      <c r="L4497" s="44"/>
      <c r="M4497" s="44"/>
      <c r="N4497" s="44"/>
      <c r="R4497" s="44"/>
    </row>
    <row r="4498" spans="1:18" x14ac:dyDescent="0.15">
      <c r="A4498" s="49">
        <v>43</v>
      </c>
      <c r="B4498" s="49" t="s">
        <v>5645</v>
      </c>
      <c r="C4498" s="49">
        <v>8</v>
      </c>
      <c r="D4498" s="60">
        <v>3963</v>
      </c>
      <c r="E4498" s="60" t="s">
        <v>5174</v>
      </c>
      <c r="F4498" s="60" t="s">
        <v>13911</v>
      </c>
      <c r="G4498" s="50" t="s">
        <v>10571</v>
      </c>
      <c r="H4498" s="49" t="s">
        <v>13006</v>
      </c>
      <c r="I4498" s="44"/>
      <c r="J4498" s="44"/>
      <c r="K4498" s="44"/>
      <c r="L4498" s="44"/>
      <c r="M4498" s="44"/>
      <c r="N4498" s="44"/>
      <c r="R4498" s="44"/>
    </row>
    <row r="4499" spans="1:18" x14ac:dyDescent="0.15">
      <c r="A4499" s="49">
        <v>43</v>
      </c>
      <c r="B4499" s="49" t="s">
        <v>5645</v>
      </c>
      <c r="C4499" s="49">
        <v>9</v>
      </c>
      <c r="D4499" s="60">
        <v>3964</v>
      </c>
      <c r="E4499" s="60" t="s">
        <v>5175</v>
      </c>
      <c r="F4499" s="60" t="s">
        <v>13912</v>
      </c>
      <c r="G4499" s="50" t="s">
        <v>10571</v>
      </c>
      <c r="H4499" s="49" t="s">
        <v>13006</v>
      </c>
      <c r="I4499" s="44"/>
      <c r="J4499" s="44"/>
      <c r="K4499" s="44"/>
      <c r="L4499" s="44"/>
      <c r="M4499" s="44"/>
      <c r="N4499" s="44"/>
      <c r="R4499" s="44"/>
    </row>
    <row r="4500" spans="1:18" x14ac:dyDescent="0.15">
      <c r="A4500" s="49">
        <v>43</v>
      </c>
      <c r="B4500" s="49" t="s">
        <v>5645</v>
      </c>
      <c r="C4500" s="49">
        <v>10</v>
      </c>
      <c r="D4500" s="60">
        <v>3965</v>
      </c>
      <c r="E4500" s="60" t="s">
        <v>5176</v>
      </c>
      <c r="F4500" s="60"/>
      <c r="H4500" s="49" t="s">
        <v>13006</v>
      </c>
      <c r="I4500" s="44"/>
      <c r="J4500" s="44"/>
      <c r="K4500" s="44"/>
      <c r="L4500" s="44"/>
      <c r="M4500" s="44"/>
      <c r="N4500" s="44"/>
      <c r="R4500" s="44"/>
    </row>
    <row r="4501" spans="1:18" x14ac:dyDescent="0.15">
      <c r="A4501" s="49">
        <v>43</v>
      </c>
      <c r="B4501" s="49" t="s">
        <v>5645</v>
      </c>
      <c r="C4501" s="49">
        <v>11</v>
      </c>
      <c r="D4501" s="60">
        <v>3966</v>
      </c>
      <c r="E4501" s="60" t="s">
        <v>5177</v>
      </c>
      <c r="F4501" s="60" t="s">
        <v>13191</v>
      </c>
      <c r="H4501" s="49" t="s">
        <v>13007</v>
      </c>
      <c r="I4501" s="44"/>
      <c r="J4501" s="44"/>
      <c r="K4501" s="44"/>
      <c r="L4501" s="44"/>
      <c r="M4501" s="44"/>
      <c r="N4501" s="44"/>
      <c r="R4501" s="44"/>
    </row>
    <row r="4502" spans="1:18" x14ac:dyDescent="0.15">
      <c r="A4502" s="49">
        <v>43</v>
      </c>
      <c r="B4502" s="49" t="s">
        <v>5645</v>
      </c>
      <c r="C4502" s="49">
        <v>12</v>
      </c>
      <c r="D4502" s="60">
        <v>3967</v>
      </c>
      <c r="E4502" s="60" t="s">
        <v>5178</v>
      </c>
      <c r="F4502" s="60" t="s">
        <v>13192</v>
      </c>
      <c r="H4502" s="49" t="s">
        <v>13006</v>
      </c>
      <c r="I4502" s="44" t="s">
        <v>5178</v>
      </c>
      <c r="J4502" s="44"/>
      <c r="K4502" s="44" t="s">
        <v>5178</v>
      </c>
      <c r="L4502" s="44"/>
      <c r="M4502" s="44"/>
      <c r="N4502" s="44"/>
      <c r="R4502" s="44"/>
    </row>
    <row r="4503" spans="1:18" x14ac:dyDescent="0.15">
      <c r="D4503" s="60"/>
      <c r="E4503" s="60"/>
      <c r="F4503" s="60"/>
      <c r="H4503" s="49"/>
      <c r="I4503" s="44"/>
      <c r="J4503" s="44"/>
      <c r="K4503" s="44"/>
      <c r="L4503" s="44"/>
      <c r="M4503" s="44"/>
      <c r="N4503" s="44"/>
      <c r="R4503" s="44"/>
    </row>
    <row r="4504" spans="1:18" x14ac:dyDescent="0.15">
      <c r="A4504" s="49">
        <v>43</v>
      </c>
      <c r="B4504" s="49" t="s">
        <v>5646</v>
      </c>
      <c r="C4504" s="49">
        <v>1</v>
      </c>
      <c r="D4504" s="60">
        <v>3968</v>
      </c>
      <c r="E4504" s="60" t="s">
        <v>5179</v>
      </c>
      <c r="F4504" s="60"/>
      <c r="H4504" s="49" t="s">
        <v>13006</v>
      </c>
      <c r="I4504" s="44"/>
      <c r="J4504" s="44"/>
      <c r="K4504" s="44"/>
      <c r="L4504" s="44"/>
      <c r="M4504" s="44"/>
      <c r="N4504" s="44"/>
      <c r="R4504" s="44"/>
    </row>
    <row r="4505" spans="1:18" x14ac:dyDescent="0.15">
      <c r="A4505" s="49">
        <v>43</v>
      </c>
      <c r="B4505" s="49" t="s">
        <v>5646</v>
      </c>
      <c r="C4505" s="49">
        <v>2</v>
      </c>
      <c r="D4505" s="60">
        <v>3969</v>
      </c>
      <c r="E4505" s="60" t="s">
        <v>5180</v>
      </c>
      <c r="F4505" s="60" t="s">
        <v>13532</v>
      </c>
      <c r="H4505" s="49" t="s">
        <v>13006</v>
      </c>
      <c r="I4505" s="44"/>
      <c r="J4505" s="44"/>
      <c r="K4505" s="44"/>
      <c r="L4505" s="44"/>
      <c r="M4505" s="44"/>
      <c r="N4505" s="44"/>
      <c r="R4505" s="44"/>
    </row>
    <row r="4506" spans="1:18" x14ac:dyDescent="0.15">
      <c r="A4506" s="49">
        <v>43</v>
      </c>
      <c r="B4506" s="49" t="s">
        <v>5646</v>
      </c>
      <c r="C4506" s="49">
        <v>3</v>
      </c>
      <c r="D4506" s="60">
        <v>3970</v>
      </c>
      <c r="E4506" s="60" t="s">
        <v>5181</v>
      </c>
      <c r="F4506" s="60"/>
      <c r="H4506" s="49" t="s">
        <v>13006</v>
      </c>
      <c r="I4506" s="44"/>
      <c r="J4506" s="44"/>
      <c r="K4506" s="44"/>
      <c r="L4506" s="44"/>
      <c r="M4506" s="44"/>
      <c r="N4506" s="44"/>
      <c r="R4506" s="44"/>
    </row>
    <row r="4507" spans="1:18" x14ac:dyDescent="0.15">
      <c r="A4507" s="49">
        <v>43</v>
      </c>
      <c r="B4507" s="49" t="s">
        <v>5646</v>
      </c>
      <c r="C4507" s="49">
        <v>4</v>
      </c>
      <c r="D4507" s="60">
        <v>3971</v>
      </c>
      <c r="E4507" s="60" t="s">
        <v>5182</v>
      </c>
      <c r="F4507" s="60" t="s">
        <v>13533</v>
      </c>
      <c r="H4507" s="49" t="s">
        <v>13006</v>
      </c>
      <c r="I4507" s="44"/>
      <c r="J4507" s="44"/>
      <c r="K4507" s="44"/>
      <c r="L4507" s="44"/>
      <c r="M4507" s="44"/>
      <c r="N4507" s="44"/>
      <c r="R4507" s="44"/>
    </row>
    <row r="4508" spans="1:18" x14ac:dyDescent="0.15">
      <c r="A4508" s="49">
        <v>43</v>
      </c>
      <c r="B4508" s="49" t="s">
        <v>5646</v>
      </c>
      <c r="C4508" s="49">
        <v>5</v>
      </c>
      <c r="D4508" s="60">
        <v>3972</v>
      </c>
      <c r="E4508" s="60" t="s">
        <v>5183</v>
      </c>
      <c r="F4508" s="60" t="s">
        <v>13534</v>
      </c>
      <c r="H4508" s="49" t="s">
        <v>13006</v>
      </c>
      <c r="I4508" s="44"/>
      <c r="J4508" s="44"/>
      <c r="K4508" s="44"/>
      <c r="L4508" s="44"/>
      <c r="M4508" s="44"/>
      <c r="N4508" s="44"/>
      <c r="R4508" s="44"/>
    </row>
    <row r="4509" spans="1:18" x14ac:dyDescent="0.15">
      <c r="A4509" s="49">
        <v>43</v>
      </c>
      <c r="B4509" s="49" t="s">
        <v>5646</v>
      </c>
      <c r="C4509" s="49">
        <v>6</v>
      </c>
      <c r="D4509" s="60">
        <v>3973</v>
      </c>
      <c r="E4509" s="60" t="s">
        <v>5184</v>
      </c>
      <c r="F4509" s="60" t="s">
        <v>13535</v>
      </c>
      <c r="H4509" s="49" t="s">
        <v>13006</v>
      </c>
      <c r="I4509" s="44"/>
      <c r="J4509" s="44"/>
      <c r="K4509" s="44"/>
      <c r="L4509" s="44"/>
      <c r="M4509" s="44"/>
      <c r="N4509" s="44"/>
      <c r="R4509" s="44"/>
    </row>
    <row r="4510" spans="1:18" x14ac:dyDescent="0.15">
      <c r="A4510" s="49">
        <v>43</v>
      </c>
      <c r="B4510" s="49" t="s">
        <v>5646</v>
      </c>
      <c r="C4510" s="49">
        <v>7</v>
      </c>
      <c r="D4510" s="60">
        <v>3974</v>
      </c>
      <c r="E4510" s="60" t="s">
        <v>4991</v>
      </c>
      <c r="F4510" s="60" t="s">
        <v>13921</v>
      </c>
      <c r="H4510" s="49" t="s">
        <v>13006</v>
      </c>
      <c r="I4510" s="44"/>
      <c r="J4510" s="44"/>
      <c r="K4510" s="44"/>
      <c r="L4510" s="44"/>
      <c r="M4510" s="44"/>
      <c r="N4510" s="44"/>
      <c r="R4510" s="44"/>
    </row>
    <row r="4511" spans="1:18" x14ac:dyDescent="0.15">
      <c r="A4511" s="49">
        <v>43</v>
      </c>
      <c r="B4511" s="49" t="s">
        <v>5646</v>
      </c>
      <c r="C4511" s="49">
        <v>8</v>
      </c>
      <c r="D4511" s="60">
        <v>3975</v>
      </c>
      <c r="E4511" s="60" t="s">
        <v>4992</v>
      </c>
      <c r="F4511" s="60"/>
      <c r="H4511" s="49" t="s">
        <v>13006</v>
      </c>
      <c r="I4511" s="44"/>
      <c r="J4511" s="44"/>
      <c r="K4511" s="44"/>
      <c r="L4511" s="44"/>
      <c r="M4511" s="44"/>
      <c r="N4511" s="44"/>
      <c r="R4511" s="44"/>
    </row>
    <row r="4512" spans="1:18" x14ac:dyDescent="0.15">
      <c r="A4512" s="49">
        <v>43</v>
      </c>
      <c r="B4512" s="49" t="s">
        <v>5646</v>
      </c>
      <c r="C4512" s="49">
        <v>9</v>
      </c>
      <c r="D4512" s="60">
        <v>3978</v>
      </c>
      <c r="E4512" s="60" t="s">
        <v>4993</v>
      </c>
      <c r="F4512" s="60"/>
      <c r="H4512" s="49" t="s">
        <v>13007</v>
      </c>
      <c r="I4512" s="44"/>
      <c r="J4512" s="44"/>
      <c r="K4512" s="44"/>
      <c r="L4512" s="44"/>
      <c r="M4512" s="44"/>
      <c r="N4512" s="44"/>
      <c r="R4512" s="44"/>
    </row>
    <row r="4513" spans="1:18" x14ac:dyDescent="0.15">
      <c r="A4513" s="49">
        <v>43</v>
      </c>
      <c r="B4513" s="49" t="s">
        <v>5646</v>
      </c>
      <c r="C4513" s="49">
        <v>10</v>
      </c>
      <c r="D4513" s="60">
        <v>3979</v>
      </c>
      <c r="E4513" s="60" t="s">
        <v>4994</v>
      </c>
      <c r="F4513" s="60" t="s">
        <v>10659</v>
      </c>
      <c r="H4513" s="49" t="s">
        <v>13006</v>
      </c>
      <c r="I4513" s="44"/>
      <c r="J4513" s="44"/>
      <c r="K4513" s="44"/>
      <c r="L4513" s="44"/>
      <c r="M4513" s="44"/>
      <c r="N4513" s="44"/>
      <c r="R4513" s="44"/>
    </row>
    <row r="4514" spans="1:18" x14ac:dyDescent="0.15">
      <c r="A4514" s="49">
        <v>43</v>
      </c>
      <c r="B4514" s="49" t="s">
        <v>5646</v>
      </c>
      <c r="C4514" s="49">
        <v>11</v>
      </c>
      <c r="D4514" s="60">
        <v>3982</v>
      </c>
      <c r="E4514" s="60" t="s">
        <v>4995</v>
      </c>
      <c r="F4514" s="60" t="s">
        <v>10660</v>
      </c>
      <c r="H4514" s="49" t="s">
        <v>13006</v>
      </c>
      <c r="I4514" s="44"/>
      <c r="J4514" s="44"/>
      <c r="K4514" s="44"/>
      <c r="L4514" s="44"/>
      <c r="M4514" s="44"/>
      <c r="N4514" s="44"/>
      <c r="R4514" s="44"/>
    </row>
    <row r="4515" spans="1:18" x14ac:dyDescent="0.15">
      <c r="A4515" s="49">
        <v>43</v>
      </c>
      <c r="B4515" s="49" t="s">
        <v>5646</v>
      </c>
      <c r="C4515" s="49">
        <v>12</v>
      </c>
      <c r="D4515" s="60">
        <v>3985</v>
      </c>
      <c r="E4515" s="60" t="s">
        <v>4996</v>
      </c>
      <c r="F4515" s="60"/>
      <c r="H4515" s="49" t="s">
        <v>13006</v>
      </c>
      <c r="I4515" s="44"/>
      <c r="J4515" s="44"/>
      <c r="K4515" s="44"/>
      <c r="L4515" s="44"/>
      <c r="M4515" s="44"/>
      <c r="N4515" s="44"/>
      <c r="R4515" s="44"/>
    </row>
    <row r="4516" spans="1:18" x14ac:dyDescent="0.15">
      <c r="D4516" s="60"/>
      <c r="E4516" s="60"/>
      <c r="F4516" s="60"/>
      <c r="H4516" s="49"/>
      <c r="I4516" s="44"/>
      <c r="J4516" s="44"/>
      <c r="K4516" s="44"/>
      <c r="L4516" s="44"/>
      <c r="M4516" s="44"/>
      <c r="N4516" s="44"/>
      <c r="R4516" s="44"/>
    </row>
    <row r="4517" spans="1:18" x14ac:dyDescent="0.15">
      <c r="A4517" s="49">
        <v>43</v>
      </c>
      <c r="B4517" s="49" t="s">
        <v>5648</v>
      </c>
      <c r="C4517" s="49">
        <v>1</v>
      </c>
      <c r="D4517" s="60">
        <v>3986</v>
      </c>
      <c r="E4517" s="60" t="s">
        <v>3938</v>
      </c>
      <c r="F4517" s="60"/>
      <c r="H4517" s="49" t="s">
        <v>13006</v>
      </c>
      <c r="I4517" s="44"/>
      <c r="J4517" s="44"/>
      <c r="K4517" s="44"/>
      <c r="L4517" s="44"/>
      <c r="M4517" s="44"/>
      <c r="N4517" s="44"/>
      <c r="R4517" s="44"/>
    </row>
    <row r="4518" spans="1:18" x14ac:dyDescent="0.15">
      <c r="A4518" s="49">
        <v>43</v>
      </c>
      <c r="B4518" s="49" t="s">
        <v>5648</v>
      </c>
      <c r="C4518" s="49">
        <v>2</v>
      </c>
      <c r="D4518" s="60">
        <v>3987</v>
      </c>
      <c r="E4518" s="60" t="s">
        <v>3939</v>
      </c>
      <c r="F4518" s="60"/>
      <c r="H4518" s="49" t="s">
        <v>13006</v>
      </c>
      <c r="I4518" s="44"/>
      <c r="J4518" s="44"/>
      <c r="K4518" s="44"/>
      <c r="L4518" s="44"/>
      <c r="M4518" s="44"/>
      <c r="N4518" s="44"/>
      <c r="R4518" s="44"/>
    </row>
    <row r="4519" spans="1:18" x14ac:dyDescent="0.15">
      <c r="A4519" s="49">
        <v>43</v>
      </c>
      <c r="B4519" s="49" t="s">
        <v>5648</v>
      </c>
      <c r="C4519" s="49">
        <v>3</v>
      </c>
      <c r="D4519" s="60">
        <v>3991</v>
      </c>
      <c r="E4519" s="60" t="s">
        <v>3940</v>
      </c>
      <c r="F4519" s="60" t="s">
        <v>10661</v>
      </c>
      <c r="H4519" s="49" t="s">
        <v>13006</v>
      </c>
      <c r="I4519" s="44"/>
      <c r="J4519" s="44"/>
      <c r="K4519" s="44"/>
      <c r="L4519" s="44"/>
      <c r="M4519" s="44"/>
      <c r="N4519" s="44"/>
      <c r="R4519" s="44"/>
    </row>
    <row r="4520" spans="1:18" x14ac:dyDescent="0.15">
      <c r="A4520" s="49">
        <v>43</v>
      </c>
      <c r="B4520" s="49" t="s">
        <v>5648</v>
      </c>
      <c r="C4520" s="49">
        <v>4</v>
      </c>
      <c r="D4520" s="60">
        <v>3992</v>
      </c>
      <c r="E4520" s="60" t="s">
        <v>3941</v>
      </c>
      <c r="F4520" s="60"/>
      <c r="H4520" s="49" t="s">
        <v>13006</v>
      </c>
      <c r="I4520" s="44"/>
      <c r="J4520" s="44"/>
      <c r="K4520" s="44"/>
      <c r="L4520" s="44"/>
      <c r="M4520" s="44"/>
      <c r="N4520" s="44"/>
      <c r="R4520" s="44"/>
    </row>
    <row r="4521" spans="1:18" x14ac:dyDescent="0.15">
      <c r="A4521" s="49">
        <v>43</v>
      </c>
      <c r="B4521" s="49" t="s">
        <v>5648</v>
      </c>
      <c r="C4521" s="49">
        <v>5</v>
      </c>
      <c r="D4521" s="60">
        <v>3993</v>
      </c>
      <c r="E4521" s="60" t="s">
        <v>3942</v>
      </c>
      <c r="F4521" s="60"/>
      <c r="H4521" s="49" t="s">
        <v>13006</v>
      </c>
      <c r="I4521" s="44"/>
      <c r="J4521" s="44"/>
      <c r="K4521" s="44"/>
      <c r="L4521" s="44"/>
      <c r="M4521" s="44"/>
      <c r="N4521" s="44"/>
      <c r="R4521" s="44"/>
    </row>
    <row r="4522" spans="1:18" x14ac:dyDescent="0.15">
      <c r="A4522" s="49">
        <v>43</v>
      </c>
      <c r="B4522" s="49" t="s">
        <v>5648</v>
      </c>
      <c r="C4522" s="49">
        <v>6</v>
      </c>
      <c r="D4522" s="60">
        <v>3994</v>
      </c>
      <c r="E4522" s="60" t="s">
        <v>3652</v>
      </c>
      <c r="F4522" s="60" t="s">
        <v>10663</v>
      </c>
      <c r="H4522" s="49" t="s">
        <v>13006</v>
      </c>
      <c r="I4522" s="44"/>
      <c r="J4522" s="44"/>
      <c r="K4522" s="44"/>
      <c r="L4522" s="44"/>
      <c r="M4522" s="44"/>
      <c r="N4522" s="44"/>
      <c r="R4522" s="44"/>
    </row>
    <row r="4523" spans="1:18" x14ac:dyDescent="0.15">
      <c r="A4523" s="49">
        <v>43</v>
      </c>
      <c r="B4523" s="49" t="s">
        <v>5648</v>
      </c>
      <c r="C4523" s="49">
        <v>7</v>
      </c>
      <c r="D4523" s="60">
        <v>3996</v>
      </c>
      <c r="E4523" s="60" t="s">
        <v>9025</v>
      </c>
      <c r="F4523" s="60"/>
      <c r="H4523" s="49" t="s">
        <v>13006</v>
      </c>
      <c r="I4523" s="44"/>
      <c r="J4523" s="44"/>
      <c r="K4523" s="44"/>
      <c r="L4523" s="44"/>
      <c r="M4523" s="44"/>
      <c r="N4523" s="44"/>
      <c r="R4523" s="44"/>
    </row>
    <row r="4524" spans="1:18" x14ac:dyDescent="0.15">
      <c r="A4524" s="49">
        <v>43</v>
      </c>
      <c r="B4524" s="49" t="s">
        <v>5648</v>
      </c>
      <c r="C4524" s="49">
        <v>8</v>
      </c>
      <c r="D4524" s="60">
        <v>3998</v>
      </c>
      <c r="E4524" s="60" t="s">
        <v>9026</v>
      </c>
      <c r="F4524" s="60"/>
      <c r="H4524" s="49" t="s">
        <v>13006</v>
      </c>
      <c r="I4524" s="44"/>
      <c r="J4524" s="44"/>
      <c r="K4524" s="44"/>
      <c r="L4524" s="44"/>
      <c r="M4524" s="44"/>
      <c r="N4524" s="44"/>
      <c r="R4524" s="44"/>
    </row>
    <row r="4525" spans="1:18" x14ac:dyDescent="0.15">
      <c r="A4525" s="49">
        <v>43</v>
      </c>
      <c r="B4525" s="49" t="s">
        <v>5648</v>
      </c>
      <c r="C4525" s="49">
        <v>9</v>
      </c>
      <c r="D4525" s="60">
        <v>4000</v>
      </c>
      <c r="E4525" s="60" t="s">
        <v>9027</v>
      </c>
      <c r="F4525" s="60"/>
      <c r="G4525" s="50" t="s">
        <v>7673</v>
      </c>
      <c r="H4525" s="49" t="s">
        <v>13007</v>
      </c>
      <c r="I4525" s="44"/>
      <c r="J4525" s="44"/>
      <c r="K4525" s="44"/>
      <c r="L4525" s="44"/>
      <c r="M4525" s="44"/>
      <c r="N4525" s="44"/>
      <c r="R4525" s="44"/>
    </row>
    <row r="4526" spans="1:18" x14ac:dyDescent="0.15">
      <c r="A4526" s="49">
        <v>43</v>
      </c>
      <c r="B4526" s="49" t="s">
        <v>5648</v>
      </c>
      <c r="C4526" s="49">
        <v>10</v>
      </c>
      <c r="D4526" s="60">
        <v>4001</v>
      </c>
      <c r="E4526" s="60" t="s">
        <v>9028</v>
      </c>
      <c r="F4526" s="60"/>
      <c r="H4526" s="49" t="s">
        <v>13006</v>
      </c>
      <c r="I4526" s="44"/>
      <c r="J4526" s="44"/>
      <c r="K4526" s="44"/>
      <c r="L4526" s="44"/>
      <c r="M4526" s="44"/>
      <c r="N4526" s="44"/>
      <c r="R4526" s="44"/>
    </row>
    <row r="4527" spans="1:18" x14ac:dyDescent="0.15">
      <c r="A4527" s="49">
        <v>43</v>
      </c>
      <c r="B4527" s="49" t="s">
        <v>5648</v>
      </c>
      <c r="C4527" s="49">
        <v>11</v>
      </c>
      <c r="D4527" s="60">
        <v>4002</v>
      </c>
      <c r="E4527" s="60" t="s">
        <v>9029</v>
      </c>
      <c r="F4527" s="60"/>
      <c r="H4527" s="49" t="s">
        <v>13006</v>
      </c>
      <c r="I4527" s="44"/>
      <c r="J4527" s="44"/>
      <c r="K4527" s="44"/>
      <c r="L4527" s="44"/>
      <c r="M4527" s="44"/>
      <c r="N4527" s="44"/>
      <c r="R4527" s="44"/>
    </row>
    <row r="4528" spans="1:18" x14ac:dyDescent="0.15">
      <c r="A4528" s="49">
        <v>43</v>
      </c>
      <c r="B4528" s="49" t="s">
        <v>5648</v>
      </c>
      <c r="C4528" s="49">
        <v>12</v>
      </c>
      <c r="D4528" s="60">
        <v>4003</v>
      </c>
      <c r="E4528" s="60" t="s">
        <v>8719</v>
      </c>
      <c r="F4528" s="60" t="s">
        <v>11011</v>
      </c>
      <c r="H4528" s="49" t="s">
        <v>13006</v>
      </c>
      <c r="I4528" s="44"/>
      <c r="J4528" s="44"/>
      <c r="K4528" s="44"/>
      <c r="L4528" s="44"/>
      <c r="M4528" s="44"/>
      <c r="N4528" s="44"/>
      <c r="R4528" s="44"/>
    </row>
    <row r="4529" spans="1:18" x14ac:dyDescent="0.15">
      <c r="D4529" s="60"/>
      <c r="E4529" s="60"/>
      <c r="F4529" s="60"/>
      <c r="H4529" s="49"/>
      <c r="I4529" s="44"/>
      <c r="J4529" s="44"/>
      <c r="K4529" s="44"/>
      <c r="L4529" s="44"/>
      <c r="M4529" s="44"/>
      <c r="N4529" s="44"/>
      <c r="R4529" s="44"/>
    </row>
    <row r="4530" spans="1:18" x14ac:dyDescent="0.15">
      <c r="A4530" s="49">
        <v>43</v>
      </c>
      <c r="B4530" s="49" t="s">
        <v>5649</v>
      </c>
      <c r="C4530" s="49">
        <v>1</v>
      </c>
      <c r="D4530" s="60">
        <v>4004</v>
      </c>
      <c r="E4530" s="60" t="s">
        <v>8720</v>
      </c>
      <c r="F4530" s="60" t="s">
        <v>11012</v>
      </c>
      <c r="G4530" s="50" t="s">
        <v>7673</v>
      </c>
      <c r="H4530" s="64" t="s">
        <v>10717</v>
      </c>
      <c r="I4530" s="44"/>
      <c r="J4530" s="44"/>
      <c r="K4530" s="44"/>
      <c r="L4530" s="44"/>
      <c r="M4530" s="44"/>
      <c r="N4530" s="44"/>
      <c r="R4530" s="44"/>
    </row>
    <row r="4531" spans="1:18" x14ac:dyDescent="0.15">
      <c r="A4531" s="49">
        <v>43</v>
      </c>
      <c r="B4531" s="49" t="s">
        <v>5649</v>
      </c>
      <c r="C4531" s="49">
        <v>2</v>
      </c>
      <c r="D4531" s="60">
        <v>4005</v>
      </c>
      <c r="E4531" s="60" t="s">
        <v>3660</v>
      </c>
      <c r="F4531" s="60"/>
      <c r="H4531" s="49" t="s">
        <v>13006</v>
      </c>
      <c r="I4531" s="44"/>
      <c r="J4531" s="44"/>
      <c r="K4531" s="44"/>
      <c r="L4531" s="44"/>
      <c r="M4531" s="44"/>
      <c r="N4531" s="44"/>
      <c r="R4531" s="44"/>
    </row>
    <row r="4532" spans="1:18" x14ac:dyDescent="0.15">
      <c r="A4532" s="49">
        <v>43</v>
      </c>
      <c r="B4532" s="49" t="s">
        <v>5649</v>
      </c>
      <c r="C4532" s="49">
        <v>3</v>
      </c>
      <c r="D4532" s="60">
        <v>4007</v>
      </c>
      <c r="E4532" s="60" t="s">
        <v>3661</v>
      </c>
      <c r="F4532" s="60" t="s">
        <v>11013</v>
      </c>
      <c r="H4532" s="49" t="s">
        <v>13006</v>
      </c>
      <c r="I4532" s="44"/>
      <c r="J4532" s="44"/>
      <c r="K4532" s="44"/>
      <c r="L4532" s="44"/>
      <c r="M4532" s="44"/>
      <c r="N4532" s="44"/>
      <c r="R4532" s="44"/>
    </row>
    <row r="4533" spans="1:18" x14ac:dyDescent="0.15">
      <c r="A4533" s="49">
        <v>43</v>
      </c>
      <c r="B4533" s="49" t="s">
        <v>5649</v>
      </c>
      <c r="C4533" s="49">
        <v>4</v>
      </c>
      <c r="D4533" s="60">
        <v>4008</v>
      </c>
      <c r="E4533" s="60" t="s">
        <v>3662</v>
      </c>
      <c r="F4533" s="60" t="s">
        <v>11014</v>
      </c>
      <c r="H4533" s="49" t="s">
        <v>13006</v>
      </c>
      <c r="I4533" s="44"/>
      <c r="J4533" s="44"/>
      <c r="K4533" s="44"/>
      <c r="L4533" s="44"/>
      <c r="M4533" s="44"/>
      <c r="N4533" s="44"/>
      <c r="R4533" s="44"/>
    </row>
    <row r="4534" spans="1:18" x14ac:dyDescent="0.15">
      <c r="A4534" s="49">
        <v>43</v>
      </c>
      <c r="B4534" s="49" t="s">
        <v>5649</v>
      </c>
      <c r="C4534" s="49">
        <v>5</v>
      </c>
      <c r="D4534" s="60">
        <v>4010</v>
      </c>
      <c r="E4534" s="60" t="s">
        <v>2145</v>
      </c>
      <c r="F4534" s="60" t="s">
        <v>10981</v>
      </c>
      <c r="H4534" s="49" t="s">
        <v>13006</v>
      </c>
      <c r="I4534" s="44"/>
      <c r="J4534" s="44"/>
      <c r="K4534" s="44"/>
      <c r="L4534" s="44"/>
      <c r="M4534" s="44"/>
      <c r="N4534" s="44"/>
      <c r="R4534" s="44"/>
    </row>
    <row r="4535" spans="1:18" x14ac:dyDescent="0.15">
      <c r="A4535" s="49">
        <v>43</v>
      </c>
      <c r="B4535" s="49" t="s">
        <v>5649</v>
      </c>
      <c r="C4535" s="49">
        <v>6</v>
      </c>
      <c r="D4535" s="60">
        <v>4011</v>
      </c>
      <c r="E4535" s="60" t="s">
        <v>2146</v>
      </c>
      <c r="F4535" s="60" t="s">
        <v>10982</v>
      </c>
      <c r="G4535" s="50" t="s">
        <v>10571</v>
      </c>
      <c r="H4535" s="49" t="s">
        <v>13006</v>
      </c>
      <c r="I4535" s="44"/>
      <c r="J4535" s="44"/>
      <c r="K4535" s="44"/>
      <c r="L4535" s="44"/>
      <c r="M4535" s="44"/>
      <c r="N4535" s="44"/>
      <c r="R4535" s="44"/>
    </row>
    <row r="4536" spans="1:18" x14ac:dyDescent="0.15">
      <c r="A4536" s="49">
        <v>43</v>
      </c>
      <c r="B4536" s="49" t="s">
        <v>5649</v>
      </c>
      <c r="C4536" s="49">
        <v>7</v>
      </c>
      <c r="D4536" s="60">
        <v>4012</v>
      </c>
      <c r="E4536" s="60" t="s">
        <v>2147</v>
      </c>
      <c r="F4536" s="60" t="s">
        <v>9493</v>
      </c>
      <c r="H4536" s="49" t="s">
        <v>13006</v>
      </c>
      <c r="I4536" s="44"/>
      <c r="J4536" s="44"/>
      <c r="K4536" s="44"/>
      <c r="L4536" s="44"/>
      <c r="M4536" s="44"/>
      <c r="N4536" s="44"/>
      <c r="R4536" s="44"/>
    </row>
    <row r="4537" spans="1:18" x14ac:dyDescent="0.15">
      <c r="A4537" s="49">
        <v>43</v>
      </c>
      <c r="B4537" s="49" t="s">
        <v>5649</v>
      </c>
      <c r="C4537" s="49">
        <v>8</v>
      </c>
      <c r="D4537" s="60">
        <v>4013</v>
      </c>
      <c r="E4537" s="60" t="s">
        <v>2413</v>
      </c>
      <c r="F4537" s="60"/>
      <c r="G4537" s="50" t="s">
        <v>7673</v>
      </c>
      <c r="H4537" s="49" t="s">
        <v>13007</v>
      </c>
      <c r="I4537" s="44"/>
      <c r="J4537" s="44"/>
      <c r="K4537" s="44"/>
      <c r="L4537" s="44"/>
      <c r="M4537" s="44"/>
      <c r="N4537" s="44"/>
      <c r="R4537" s="44"/>
    </row>
    <row r="4538" spans="1:18" x14ac:dyDescent="0.15">
      <c r="A4538" s="49">
        <v>43</v>
      </c>
      <c r="B4538" s="49" t="s">
        <v>5649</v>
      </c>
      <c r="C4538" s="49">
        <v>9</v>
      </c>
      <c r="D4538" s="60">
        <v>4014</v>
      </c>
      <c r="E4538" s="60" t="s">
        <v>5805</v>
      </c>
      <c r="F4538" s="60" t="s">
        <v>10983</v>
      </c>
      <c r="G4538" s="50" t="s">
        <v>7673</v>
      </c>
      <c r="H4538" s="49" t="s">
        <v>13007</v>
      </c>
      <c r="I4538" s="44"/>
      <c r="J4538" s="44" t="s">
        <v>5805</v>
      </c>
      <c r="K4538" s="44" t="s">
        <v>5805</v>
      </c>
      <c r="L4538" s="44"/>
      <c r="M4538" s="44"/>
      <c r="N4538" s="44"/>
      <c r="R4538" s="44"/>
    </row>
    <row r="4539" spans="1:18" x14ac:dyDescent="0.15">
      <c r="A4539" s="49">
        <v>43</v>
      </c>
      <c r="B4539" s="49" t="s">
        <v>5649</v>
      </c>
      <c r="C4539" s="49">
        <v>10</v>
      </c>
      <c r="D4539" s="60">
        <v>4015</v>
      </c>
      <c r="E4539" s="60" t="s">
        <v>5806</v>
      </c>
      <c r="F4539" s="60" t="s">
        <v>9498</v>
      </c>
      <c r="G4539" s="50" t="s">
        <v>10569</v>
      </c>
      <c r="H4539" s="49" t="s">
        <v>13006</v>
      </c>
      <c r="I4539" s="44"/>
      <c r="J4539" s="44"/>
      <c r="K4539" s="44"/>
      <c r="L4539" s="44"/>
      <c r="M4539" s="44"/>
      <c r="N4539" s="44"/>
      <c r="R4539" s="44"/>
    </row>
    <row r="4540" spans="1:18" x14ac:dyDescent="0.15">
      <c r="A4540" s="49">
        <v>43</v>
      </c>
      <c r="B4540" s="49" t="s">
        <v>5649</v>
      </c>
      <c r="C4540" s="49">
        <v>11</v>
      </c>
      <c r="D4540" s="60">
        <v>4018</v>
      </c>
      <c r="E4540" s="60" t="s">
        <v>5807</v>
      </c>
      <c r="F4540" s="60" t="s">
        <v>9499</v>
      </c>
      <c r="G4540" s="50" t="s">
        <v>7671</v>
      </c>
      <c r="H4540" s="49" t="s">
        <v>13006</v>
      </c>
      <c r="I4540" s="44"/>
      <c r="J4540" s="44"/>
      <c r="K4540" s="44"/>
      <c r="L4540" s="44"/>
      <c r="M4540" s="44"/>
      <c r="N4540" s="44"/>
      <c r="R4540" s="44"/>
    </row>
    <row r="4541" spans="1:18" x14ac:dyDescent="0.15">
      <c r="A4541" s="49">
        <v>43</v>
      </c>
      <c r="B4541" s="49" t="s">
        <v>5649</v>
      </c>
      <c r="C4541" s="49">
        <v>12</v>
      </c>
      <c r="D4541" s="60">
        <v>4019</v>
      </c>
      <c r="E4541" s="60" t="s">
        <v>5808</v>
      </c>
      <c r="F4541" s="60"/>
      <c r="H4541" s="49" t="s">
        <v>13006</v>
      </c>
      <c r="I4541" s="44"/>
      <c r="J4541" s="44"/>
      <c r="K4541" s="44"/>
      <c r="L4541" s="44"/>
      <c r="M4541" s="44"/>
      <c r="N4541" s="44"/>
      <c r="R4541" s="44"/>
    </row>
    <row r="4542" spans="1:18" x14ac:dyDescent="0.15">
      <c r="D4542" s="60"/>
      <c r="E4542" s="60"/>
      <c r="F4542" s="60"/>
      <c r="H4542" s="49"/>
      <c r="I4542" s="44"/>
      <c r="J4542" s="44"/>
      <c r="K4542" s="44"/>
      <c r="L4542" s="44"/>
      <c r="M4542" s="44"/>
      <c r="N4542" s="44"/>
      <c r="R4542" s="44"/>
    </row>
    <row r="4543" spans="1:18" x14ac:dyDescent="0.15">
      <c r="A4543" s="49">
        <v>44</v>
      </c>
      <c r="B4543" s="49" t="s">
        <v>8125</v>
      </c>
      <c r="C4543" s="49">
        <v>1</v>
      </c>
      <c r="D4543" s="60">
        <v>4020</v>
      </c>
      <c r="E4543" s="60" t="s">
        <v>5809</v>
      </c>
      <c r="F4543" s="60" t="s">
        <v>9500</v>
      </c>
      <c r="H4543" s="49" t="s">
        <v>13006</v>
      </c>
      <c r="I4543" s="44"/>
      <c r="J4543" s="44"/>
      <c r="K4543" s="44"/>
      <c r="L4543" s="44"/>
      <c r="M4543" s="44"/>
      <c r="N4543" s="44"/>
      <c r="R4543" s="44"/>
    </row>
    <row r="4544" spans="1:18" x14ac:dyDescent="0.15">
      <c r="A4544" s="49">
        <v>44</v>
      </c>
      <c r="B4544" s="49" t="s">
        <v>8125</v>
      </c>
      <c r="C4544" s="49">
        <v>2</v>
      </c>
      <c r="D4544" s="60">
        <v>4024</v>
      </c>
      <c r="E4544" s="60" t="s">
        <v>5810</v>
      </c>
      <c r="F4544" s="60"/>
      <c r="H4544" s="49" t="s">
        <v>13006</v>
      </c>
      <c r="I4544" s="44"/>
      <c r="J4544" s="44"/>
      <c r="K4544" s="44"/>
      <c r="L4544" s="44"/>
      <c r="M4544" s="44"/>
      <c r="N4544" s="44"/>
      <c r="R4544" s="44"/>
    </row>
    <row r="4545" spans="1:18" x14ac:dyDescent="0.15">
      <c r="A4545" s="49">
        <v>44</v>
      </c>
      <c r="B4545" s="49" t="s">
        <v>8125</v>
      </c>
      <c r="C4545" s="49">
        <v>3</v>
      </c>
      <c r="D4545" s="60">
        <v>4025</v>
      </c>
      <c r="E4545" s="60" t="s">
        <v>3728</v>
      </c>
      <c r="F4545" s="60"/>
      <c r="H4545" s="49" t="s">
        <v>13006</v>
      </c>
      <c r="I4545" s="44"/>
      <c r="J4545" s="44"/>
      <c r="K4545" s="44"/>
      <c r="L4545" s="44"/>
      <c r="M4545" s="44"/>
      <c r="N4545" s="44"/>
      <c r="R4545" s="44"/>
    </row>
    <row r="4546" spans="1:18" x14ac:dyDescent="0.15">
      <c r="A4546" s="49">
        <v>44</v>
      </c>
      <c r="B4546" s="49" t="s">
        <v>8125</v>
      </c>
      <c r="C4546" s="49">
        <v>4</v>
      </c>
      <c r="D4546" s="60">
        <v>4027</v>
      </c>
      <c r="E4546" s="60" t="s">
        <v>4055</v>
      </c>
      <c r="F4546" s="60" t="s">
        <v>9501</v>
      </c>
      <c r="H4546" s="49" t="s">
        <v>13006</v>
      </c>
      <c r="I4546" s="44"/>
      <c r="J4546" s="44"/>
      <c r="K4546" s="44"/>
      <c r="L4546" s="44"/>
      <c r="M4546" s="44"/>
      <c r="N4546" s="44"/>
      <c r="R4546" s="44"/>
    </row>
    <row r="4547" spans="1:18" x14ac:dyDescent="0.15">
      <c r="A4547" s="49">
        <v>44</v>
      </c>
      <c r="B4547" s="49" t="s">
        <v>8125</v>
      </c>
      <c r="C4547" s="49">
        <v>5</v>
      </c>
      <c r="D4547" s="60">
        <v>4028</v>
      </c>
      <c r="E4547" s="60" t="s">
        <v>4056</v>
      </c>
      <c r="F4547" s="60"/>
      <c r="H4547" s="49" t="s">
        <v>13006</v>
      </c>
      <c r="I4547" s="44"/>
      <c r="J4547" s="44"/>
      <c r="K4547" s="44"/>
      <c r="L4547" s="44"/>
      <c r="M4547" s="44"/>
      <c r="N4547" s="44"/>
      <c r="R4547" s="44"/>
    </row>
    <row r="4548" spans="1:18" x14ac:dyDescent="0.15">
      <c r="A4548" s="49">
        <v>44</v>
      </c>
      <c r="B4548" s="49" t="s">
        <v>8125</v>
      </c>
      <c r="C4548" s="49">
        <v>6</v>
      </c>
      <c r="D4548" s="60">
        <v>4029</v>
      </c>
      <c r="E4548" s="60" t="s">
        <v>4057</v>
      </c>
      <c r="F4548" s="60"/>
      <c r="H4548" s="49" t="s">
        <v>13006</v>
      </c>
      <c r="I4548" s="44"/>
      <c r="J4548" s="44"/>
      <c r="K4548" s="44"/>
      <c r="L4548" s="44"/>
      <c r="M4548" s="44"/>
      <c r="N4548" s="44"/>
      <c r="R4548" s="44"/>
    </row>
    <row r="4549" spans="1:18" x14ac:dyDescent="0.15">
      <c r="A4549" s="49">
        <v>44</v>
      </c>
      <c r="B4549" s="49" t="s">
        <v>8125</v>
      </c>
      <c r="C4549" s="49">
        <v>7</v>
      </c>
      <c r="D4549" s="60">
        <v>4030</v>
      </c>
      <c r="E4549" s="60" t="s">
        <v>4058</v>
      </c>
      <c r="F4549" s="60"/>
      <c r="H4549" s="49" t="s">
        <v>13006</v>
      </c>
      <c r="I4549" s="44"/>
      <c r="J4549" s="44"/>
      <c r="K4549" s="44"/>
      <c r="L4549" s="44"/>
      <c r="M4549" s="44"/>
      <c r="N4549" s="44"/>
      <c r="R4549" s="44"/>
    </row>
    <row r="4550" spans="1:18" x14ac:dyDescent="0.15">
      <c r="A4550" s="49">
        <v>44</v>
      </c>
      <c r="B4550" s="49" t="s">
        <v>8125</v>
      </c>
      <c r="C4550" s="49">
        <v>8</v>
      </c>
      <c r="D4550" s="60">
        <v>4031</v>
      </c>
      <c r="E4550" s="60" t="s">
        <v>4059</v>
      </c>
      <c r="F4550" s="60" t="s">
        <v>9502</v>
      </c>
      <c r="H4550" s="49" t="s">
        <v>13006</v>
      </c>
      <c r="I4550" s="44"/>
      <c r="J4550" s="44"/>
      <c r="K4550" s="44"/>
      <c r="L4550" s="44"/>
      <c r="M4550" s="44"/>
      <c r="N4550" s="44"/>
      <c r="R4550" s="44"/>
    </row>
    <row r="4551" spans="1:18" x14ac:dyDescent="0.15">
      <c r="A4551" s="49">
        <v>44</v>
      </c>
      <c r="B4551" s="49" t="s">
        <v>8125</v>
      </c>
      <c r="C4551" s="49">
        <v>9</v>
      </c>
      <c r="D4551" s="60">
        <v>4032</v>
      </c>
      <c r="E4551" s="60" t="s">
        <v>4060</v>
      </c>
      <c r="F4551" s="60" t="s">
        <v>13864</v>
      </c>
      <c r="H4551" s="49" t="s">
        <v>13006</v>
      </c>
      <c r="I4551" s="44"/>
      <c r="J4551" s="44"/>
      <c r="K4551" s="44"/>
      <c r="L4551" s="44"/>
      <c r="M4551" s="44"/>
      <c r="N4551" s="44"/>
      <c r="R4551" s="44"/>
    </row>
    <row r="4552" spans="1:18" x14ac:dyDescent="0.15">
      <c r="A4552" s="49">
        <v>44</v>
      </c>
      <c r="B4552" s="49" t="s">
        <v>8125</v>
      </c>
      <c r="C4552" s="49">
        <v>10</v>
      </c>
      <c r="D4552" s="60">
        <v>4033</v>
      </c>
      <c r="E4552" s="60" t="s">
        <v>4061</v>
      </c>
      <c r="F4552" s="60" t="s">
        <v>13865</v>
      </c>
      <c r="H4552" s="49" t="s">
        <v>13006</v>
      </c>
      <c r="I4552" s="44"/>
      <c r="J4552" s="44"/>
      <c r="K4552" s="44"/>
      <c r="L4552" s="44"/>
      <c r="M4552" s="44"/>
      <c r="N4552" s="44"/>
      <c r="R4552" s="44"/>
    </row>
    <row r="4553" spans="1:18" x14ac:dyDescent="0.15">
      <c r="A4553" s="49">
        <v>44</v>
      </c>
      <c r="B4553" s="49" t="s">
        <v>8125</v>
      </c>
      <c r="C4553" s="49">
        <v>11</v>
      </c>
      <c r="D4553" s="60">
        <v>4034</v>
      </c>
      <c r="E4553" s="60" t="s">
        <v>4062</v>
      </c>
      <c r="F4553" s="60" t="s">
        <v>13523</v>
      </c>
      <c r="H4553" s="49" t="s">
        <v>13006</v>
      </c>
      <c r="I4553" s="44"/>
      <c r="J4553" s="44"/>
      <c r="K4553" s="44"/>
      <c r="L4553" s="44"/>
      <c r="M4553" s="44"/>
      <c r="N4553" s="44"/>
      <c r="R4553" s="44"/>
    </row>
    <row r="4554" spans="1:18" x14ac:dyDescent="0.15">
      <c r="A4554" s="49">
        <v>44</v>
      </c>
      <c r="B4554" s="49" t="s">
        <v>8125</v>
      </c>
      <c r="C4554" s="49">
        <v>12</v>
      </c>
      <c r="D4554" s="60">
        <v>4035</v>
      </c>
      <c r="E4554" s="60" t="s">
        <v>4063</v>
      </c>
      <c r="F4554" s="60"/>
      <c r="H4554" s="49" t="s">
        <v>13006</v>
      </c>
      <c r="I4554" s="44"/>
      <c r="J4554" s="44"/>
      <c r="K4554" s="44"/>
      <c r="L4554" s="44"/>
      <c r="M4554" s="44"/>
      <c r="N4554" s="44"/>
      <c r="R4554" s="44"/>
    </row>
    <row r="4555" spans="1:18" x14ac:dyDescent="0.15">
      <c r="D4555" s="60"/>
      <c r="E4555" s="60"/>
      <c r="F4555" s="60"/>
      <c r="H4555" s="49"/>
      <c r="I4555" s="44"/>
      <c r="J4555" s="44"/>
      <c r="K4555" s="44"/>
      <c r="L4555" s="44"/>
      <c r="M4555" s="44"/>
      <c r="N4555" s="44"/>
      <c r="R4555" s="44"/>
    </row>
    <row r="4556" spans="1:18" x14ac:dyDescent="0.15">
      <c r="A4556" s="49">
        <v>44</v>
      </c>
      <c r="B4556" s="49" t="s">
        <v>5644</v>
      </c>
      <c r="C4556" s="49">
        <v>1</v>
      </c>
      <c r="D4556" s="60">
        <v>4036</v>
      </c>
      <c r="E4556" s="60" t="s">
        <v>4064</v>
      </c>
      <c r="F4556" s="60"/>
      <c r="H4556" s="49" t="s">
        <v>13006</v>
      </c>
      <c r="I4556" s="44"/>
      <c r="J4556" s="44"/>
      <c r="K4556" s="44"/>
      <c r="L4556" s="44"/>
      <c r="M4556" s="44"/>
      <c r="N4556" s="44"/>
      <c r="R4556" s="44"/>
    </row>
    <row r="4557" spans="1:18" x14ac:dyDescent="0.15">
      <c r="A4557" s="49">
        <v>44</v>
      </c>
      <c r="B4557" s="49" t="s">
        <v>5644</v>
      </c>
      <c r="C4557" s="49">
        <v>2</v>
      </c>
      <c r="D4557" s="60">
        <v>4037</v>
      </c>
      <c r="E4557" s="60" t="s">
        <v>3670</v>
      </c>
      <c r="F4557" s="60"/>
      <c r="H4557" s="49" t="s">
        <v>13006</v>
      </c>
      <c r="I4557" s="44"/>
      <c r="J4557" s="44"/>
      <c r="K4557" s="44"/>
      <c r="L4557" s="44"/>
      <c r="M4557" s="44"/>
      <c r="N4557" s="44"/>
      <c r="R4557" s="44"/>
    </row>
    <row r="4558" spans="1:18" x14ac:dyDescent="0.15">
      <c r="A4558" s="49">
        <v>44</v>
      </c>
      <c r="B4558" s="49" t="s">
        <v>5644</v>
      </c>
      <c r="C4558" s="49">
        <v>3</v>
      </c>
      <c r="D4558" s="60">
        <v>4038</v>
      </c>
      <c r="E4558" s="60" t="s">
        <v>3671</v>
      </c>
      <c r="F4558" s="60" t="s">
        <v>13188</v>
      </c>
      <c r="G4558" s="50" t="s">
        <v>7673</v>
      </c>
      <c r="H4558" s="49" t="s">
        <v>13006</v>
      </c>
      <c r="I4558" s="44"/>
      <c r="J4558" s="44"/>
      <c r="K4558" s="44"/>
      <c r="L4558" s="44"/>
      <c r="M4558" s="44"/>
      <c r="N4558" s="44"/>
      <c r="R4558" s="44"/>
    </row>
    <row r="4559" spans="1:18" x14ac:dyDescent="0.15">
      <c r="A4559" s="49">
        <v>44</v>
      </c>
      <c r="B4559" s="49" t="s">
        <v>5644</v>
      </c>
      <c r="C4559" s="49">
        <v>4</v>
      </c>
      <c r="D4559" s="60">
        <v>4039</v>
      </c>
      <c r="E4559" s="60" t="s">
        <v>3672</v>
      </c>
      <c r="F4559" s="60" t="s">
        <v>13595</v>
      </c>
      <c r="H4559" s="49" t="s">
        <v>13006</v>
      </c>
      <c r="I4559" s="44"/>
      <c r="J4559" s="44"/>
      <c r="K4559" s="44"/>
      <c r="L4559" s="44"/>
      <c r="M4559" s="44"/>
      <c r="N4559" s="44"/>
      <c r="R4559" s="44"/>
    </row>
    <row r="4560" spans="1:18" x14ac:dyDescent="0.15">
      <c r="A4560" s="49">
        <v>44</v>
      </c>
      <c r="B4560" s="49" t="s">
        <v>5644</v>
      </c>
      <c r="C4560" s="49">
        <v>5</v>
      </c>
      <c r="D4560" s="60">
        <v>4040</v>
      </c>
      <c r="E4560" s="60" t="s">
        <v>3673</v>
      </c>
      <c r="F4560" s="60"/>
      <c r="H4560" s="49" t="s">
        <v>13006</v>
      </c>
      <c r="I4560" s="44"/>
      <c r="J4560" s="44"/>
      <c r="K4560" s="44"/>
      <c r="L4560" s="44"/>
      <c r="M4560" s="44"/>
      <c r="N4560" s="44"/>
      <c r="R4560" s="44"/>
    </row>
    <row r="4561" spans="1:18" x14ac:dyDescent="0.15">
      <c r="A4561" s="49">
        <v>44</v>
      </c>
      <c r="B4561" s="49" t="s">
        <v>5644</v>
      </c>
      <c r="C4561" s="49">
        <v>6</v>
      </c>
      <c r="D4561" s="60">
        <v>4041</v>
      </c>
      <c r="E4561" s="60" t="s">
        <v>3674</v>
      </c>
      <c r="F4561" s="60"/>
      <c r="H4561" s="49" t="s">
        <v>13006</v>
      </c>
      <c r="I4561" s="44"/>
      <c r="J4561" s="44"/>
      <c r="K4561" s="44"/>
      <c r="L4561" s="44"/>
      <c r="M4561" s="44"/>
      <c r="N4561" s="44"/>
      <c r="R4561" s="44"/>
    </row>
    <row r="4562" spans="1:18" x14ac:dyDescent="0.15">
      <c r="A4562" s="49">
        <v>44</v>
      </c>
      <c r="B4562" s="49" t="s">
        <v>5644</v>
      </c>
      <c r="C4562" s="49">
        <v>7</v>
      </c>
      <c r="D4562" s="60">
        <v>4042</v>
      </c>
      <c r="E4562" s="60" t="s">
        <v>3675</v>
      </c>
      <c r="F4562" s="60" t="s">
        <v>13596</v>
      </c>
      <c r="G4562" s="50" t="s">
        <v>7671</v>
      </c>
      <c r="H4562" s="49" t="s">
        <v>13006</v>
      </c>
      <c r="I4562" s="44"/>
      <c r="J4562" s="44"/>
      <c r="K4562" s="44"/>
      <c r="L4562" s="44"/>
      <c r="M4562" s="44"/>
      <c r="N4562" s="44"/>
      <c r="R4562" s="44"/>
    </row>
    <row r="4563" spans="1:18" x14ac:dyDescent="0.15">
      <c r="A4563" s="49">
        <v>44</v>
      </c>
      <c r="B4563" s="49" t="s">
        <v>5644</v>
      </c>
      <c r="C4563" s="49">
        <v>8</v>
      </c>
      <c r="D4563" s="60">
        <v>4043</v>
      </c>
      <c r="E4563" s="60" t="s">
        <v>3676</v>
      </c>
      <c r="F4563" s="60"/>
      <c r="H4563" s="49" t="s">
        <v>13006</v>
      </c>
      <c r="I4563" s="44"/>
      <c r="J4563" s="44"/>
      <c r="K4563" s="44"/>
      <c r="L4563" s="44"/>
      <c r="M4563" s="44"/>
      <c r="N4563" s="44"/>
      <c r="R4563" s="44"/>
    </row>
    <row r="4564" spans="1:18" x14ac:dyDescent="0.15">
      <c r="A4564" s="49">
        <v>44</v>
      </c>
      <c r="B4564" s="49" t="s">
        <v>5644</v>
      </c>
      <c r="C4564" s="49">
        <v>9</v>
      </c>
      <c r="D4564" s="60">
        <v>4044</v>
      </c>
      <c r="E4564" s="60" t="s">
        <v>3969</v>
      </c>
      <c r="F4564" s="60" t="s">
        <v>13602</v>
      </c>
      <c r="H4564" s="49" t="s">
        <v>13006</v>
      </c>
      <c r="I4564" s="44"/>
      <c r="J4564" s="44"/>
      <c r="K4564" s="44"/>
      <c r="L4564" s="44"/>
      <c r="M4564" s="44"/>
      <c r="N4564" s="44"/>
      <c r="R4564" s="44"/>
    </row>
    <row r="4565" spans="1:18" x14ac:dyDescent="0.15">
      <c r="A4565" s="49">
        <v>44</v>
      </c>
      <c r="B4565" s="49" t="s">
        <v>5644</v>
      </c>
      <c r="C4565" s="49">
        <v>10</v>
      </c>
      <c r="D4565" s="60">
        <v>4045</v>
      </c>
      <c r="E4565" s="60" t="s">
        <v>3970</v>
      </c>
      <c r="F4565" s="60"/>
      <c r="H4565" s="49" t="s">
        <v>13006</v>
      </c>
      <c r="I4565" s="44"/>
      <c r="J4565" s="44"/>
      <c r="K4565" s="44"/>
      <c r="L4565" s="44"/>
      <c r="M4565" s="44"/>
      <c r="N4565" s="44"/>
      <c r="R4565" s="44"/>
    </row>
    <row r="4566" spans="1:18" x14ac:dyDescent="0.15">
      <c r="A4566" s="49">
        <v>44</v>
      </c>
      <c r="B4566" s="49" t="s">
        <v>5644</v>
      </c>
      <c r="C4566" s="49">
        <v>11</v>
      </c>
      <c r="D4566" s="60">
        <v>4046</v>
      </c>
      <c r="E4566" s="60" t="s">
        <v>3971</v>
      </c>
      <c r="F4566" s="60"/>
      <c r="H4566" s="49" t="s">
        <v>13006</v>
      </c>
      <c r="I4566" s="44"/>
      <c r="J4566" s="44"/>
      <c r="K4566" s="44"/>
      <c r="L4566" s="44"/>
      <c r="M4566" s="44"/>
      <c r="N4566" s="44"/>
      <c r="R4566" s="44"/>
    </row>
    <row r="4567" spans="1:18" x14ac:dyDescent="0.15">
      <c r="A4567" s="49">
        <v>44</v>
      </c>
      <c r="B4567" s="49" t="s">
        <v>5644</v>
      </c>
      <c r="C4567" s="49">
        <v>12</v>
      </c>
      <c r="D4567" s="60">
        <v>4048</v>
      </c>
      <c r="E4567" s="60" t="s">
        <v>3972</v>
      </c>
      <c r="F4567" s="60"/>
      <c r="G4567" s="50" t="s">
        <v>12590</v>
      </c>
      <c r="H4567" s="49" t="s">
        <v>13007</v>
      </c>
      <c r="I4567" s="44"/>
      <c r="J4567" s="44"/>
      <c r="K4567" s="44"/>
      <c r="L4567" s="44"/>
      <c r="M4567" s="44"/>
      <c r="N4567" s="44"/>
      <c r="R4567" s="44"/>
    </row>
    <row r="4568" spans="1:18" x14ac:dyDescent="0.15">
      <c r="D4568" s="60"/>
      <c r="E4568" s="60"/>
      <c r="F4568" s="60"/>
      <c r="H4568" s="49"/>
      <c r="I4568" s="44"/>
      <c r="J4568" s="44"/>
      <c r="K4568" s="44"/>
      <c r="L4568" s="44"/>
      <c r="M4568" s="44"/>
      <c r="N4568" s="44"/>
      <c r="R4568" s="44"/>
    </row>
    <row r="4569" spans="1:18" x14ac:dyDescent="0.15">
      <c r="A4569" s="49">
        <v>44</v>
      </c>
      <c r="B4569" s="49" t="s">
        <v>5647</v>
      </c>
      <c r="C4569" s="49">
        <v>1</v>
      </c>
      <c r="D4569" s="60">
        <v>4049</v>
      </c>
      <c r="E4569" s="60" t="s">
        <v>3973</v>
      </c>
      <c r="F4569" s="60"/>
      <c r="G4569" s="50" t="s">
        <v>10245</v>
      </c>
      <c r="H4569" s="49" t="s">
        <v>13007</v>
      </c>
      <c r="I4569" s="44"/>
      <c r="J4569" s="44"/>
      <c r="K4569" s="44"/>
      <c r="L4569" s="44"/>
      <c r="M4569" s="44"/>
      <c r="N4569" s="44"/>
      <c r="R4569" s="44"/>
    </row>
    <row r="4570" spans="1:18" x14ac:dyDescent="0.15">
      <c r="A4570" s="49">
        <v>44</v>
      </c>
      <c r="B4570" s="49" t="s">
        <v>5647</v>
      </c>
      <c r="C4570" s="49">
        <v>2</v>
      </c>
      <c r="D4570" s="60">
        <v>4050</v>
      </c>
      <c r="E4570" s="60" t="s">
        <v>3974</v>
      </c>
      <c r="F4570" s="60"/>
      <c r="H4570" s="49" t="s">
        <v>13007</v>
      </c>
      <c r="I4570" s="44"/>
      <c r="J4570" s="44"/>
      <c r="K4570" s="44"/>
      <c r="L4570" s="44"/>
      <c r="M4570" s="44"/>
      <c r="N4570" s="44"/>
      <c r="R4570" s="44"/>
    </row>
    <row r="4571" spans="1:18" x14ac:dyDescent="0.15">
      <c r="A4571" s="49">
        <v>44</v>
      </c>
      <c r="B4571" s="49" t="s">
        <v>5647</v>
      </c>
      <c r="C4571" s="49">
        <v>3</v>
      </c>
      <c r="D4571" s="60">
        <v>4051</v>
      </c>
      <c r="E4571" s="60" t="s">
        <v>3975</v>
      </c>
      <c r="F4571" s="60"/>
      <c r="H4571" s="49" t="s">
        <v>13006</v>
      </c>
      <c r="I4571" s="44"/>
      <c r="J4571" s="44"/>
      <c r="K4571" s="44"/>
      <c r="L4571" s="44"/>
      <c r="M4571" s="44"/>
      <c r="N4571" s="44"/>
      <c r="R4571" s="44"/>
    </row>
    <row r="4572" spans="1:18" x14ac:dyDescent="0.15">
      <c r="A4572" s="49">
        <v>44</v>
      </c>
      <c r="B4572" s="49" t="s">
        <v>5647</v>
      </c>
      <c r="C4572" s="49">
        <v>4</v>
      </c>
      <c r="D4572" s="60">
        <v>4053</v>
      </c>
      <c r="E4572" s="60" t="s">
        <v>3681</v>
      </c>
      <c r="F4572" s="60"/>
      <c r="H4572" s="49" t="s">
        <v>13006</v>
      </c>
      <c r="I4572" s="44"/>
      <c r="J4572" s="44"/>
      <c r="K4572" s="44"/>
      <c r="L4572" s="44"/>
      <c r="M4572" s="44"/>
      <c r="N4572" s="44"/>
      <c r="R4572" s="44"/>
    </row>
    <row r="4573" spans="1:18" x14ac:dyDescent="0.15">
      <c r="A4573" s="49">
        <v>44</v>
      </c>
      <c r="B4573" s="49" t="s">
        <v>5647</v>
      </c>
      <c r="C4573" s="49">
        <v>5</v>
      </c>
      <c r="D4573" s="60">
        <v>4054</v>
      </c>
      <c r="E4573" s="60" t="s">
        <v>11315</v>
      </c>
      <c r="F4573" s="60" t="s">
        <v>13603</v>
      </c>
      <c r="H4573" s="49" t="s">
        <v>13006</v>
      </c>
      <c r="I4573" s="44"/>
      <c r="J4573" s="44"/>
      <c r="K4573" s="44"/>
      <c r="L4573" s="44"/>
      <c r="M4573" s="44"/>
      <c r="N4573" s="44"/>
      <c r="R4573" s="44"/>
    </row>
    <row r="4574" spans="1:18" x14ac:dyDescent="0.15">
      <c r="A4574" s="49">
        <v>44</v>
      </c>
      <c r="B4574" s="49" t="s">
        <v>5647</v>
      </c>
      <c r="C4574" s="49">
        <v>6</v>
      </c>
      <c r="D4574" s="60">
        <v>4055</v>
      </c>
      <c r="E4574" s="60" t="s">
        <v>11316</v>
      </c>
      <c r="F4574" s="60" t="s">
        <v>13604</v>
      </c>
      <c r="H4574" s="49" t="s">
        <v>13006</v>
      </c>
      <c r="I4574" s="44"/>
      <c r="J4574" s="44"/>
      <c r="K4574" s="44"/>
      <c r="L4574" s="44"/>
      <c r="M4574" s="44"/>
      <c r="N4574" s="44"/>
      <c r="R4574" s="44"/>
    </row>
    <row r="4575" spans="1:18" x14ac:dyDescent="0.15">
      <c r="A4575" s="49">
        <v>44</v>
      </c>
      <c r="B4575" s="49" t="s">
        <v>5647</v>
      </c>
      <c r="C4575" s="49">
        <v>7</v>
      </c>
      <c r="D4575" s="60">
        <v>4056</v>
      </c>
      <c r="E4575" s="60" t="s">
        <v>11317</v>
      </c>
      <c r="F4575" s="60" t="s">
        <v>13913</v>
      </c>
      <c r="H4575" s="49" t="s">
        <v>13006</v>
      </c>
      <c r="I4575" s="44"/>
      <c r="J4575" s="44"/>
      <c r="K4575" s="44"/>
      <c r="L4575" s="44"/>
      <c r="M4575" s="44"/>
      <c r="N4575" s="44"/>
      <c r="R4575" s="44"/>
    </row>
    <row r="4576" spans="1:18" x14ac:dyDescent="0.15">
      <c r="A4576" s="49">
        <v>44</v>
      </c>
      <c r="B4576" s="49" t="s">
        <v>5647</v>
      </c>
      <c r="C4576" s="49">
        <v>8</v>
      </c>
      <c r="D4576" s="60">
        <v>4057</v>
      </c>
      <c r="E4576" s="60" t="s">
        <v>11318</v>
      </c>
      <c r="F4576" s="60" t="s">
        <v>13914</v>
      </c>
      <c r="G4576" s="50" t="s">
        <v>7671</v>
      </c>
      <c r="H4576" s="49" t="s">
        <v>13006</v>
      </c>
      <c r="I4576" s="44"/>
      <c r="J4576" s="44"/>
      <c r="K4576" s="44"/>
      <c r="L4576" s="44"/>
      <c r="M4576" s="44"/>
      <c r="N4576" s="44"/>
      <c r="R4576" s="44"/>
    </row>
    <row r="4577" spans="1:18" x14ac:dyDescent="0.15">
      <c r="A4577" s="49">
        <v>44</v>
      </c>
      <c r="B4577" s="49" t="s">
        <v>5647</v>
      </c>
      <c r="C4577" s="49">
        <v>9</v>
      </c>
      <c r="D4577" s="60">
        <v>4058</v>
      </c>
      <c r="E4577" s="60" t="s">
        <v>11319</v>
      </c>
      <c r="F4577" s="60"/>
      <c r="H4577" s="49" t="s">
        <v>13006</v>
      </c>
      <c r="I4577" s="44"/>
      <c r="J4577" s="44"/>
      <c r="K4577" s="44"/>
      <c r="L4577" s="44"/>
      <c r="M4577" s="44"/>
      <c r="N4577" s="44"/>
      <c r="R4577" s="44"/>
    </row>
    <row r="4578" spans="1:18" x14ac:dyDescent="0.15">
      <c r="A4578" s="49">
        <v>44</v>
      </c>
      <c r="B4578" s="49" t="s">
        <v>5647</v>
      </c>
      <c r="C4578" s="49">
        <v>10</v>
      </c>
      <c r="D4578" s="60">
        <v>4059</v>
      </c>
      <c r="E4578" s="60" t="s">
        <v>9889</v>
      </c>
      <c r="F4578" s="60" t="s">
        <v>14268</v>
      </c>
      <c r="H4578" s="49" t="s">
        <v>13006</v>
      </c>
      <c r="I4578" s="44"/>
      <c r="J4578" s="44"/>
      <c r="K4578" s="44"/>
      <c r="L4578" s="44"/>
      <c r="M4578" s="44"/>
      <c r="N4578" s="44"/>
      <c r="R4578" s="44"/>
    </row>
    <row r="4579" spans="1:18" x14ac:dyDescent="0.15">
      <c r="A4579" s="49">
        <v>44</v>
      </c>
      <c r="B4579" s="49" t="s">
        <v>5647</v>
      </c>
      <c r="C4579" s="49">
        <v>11</v>
      </c>
      <c r="D4579" s="60">
        <v>4060</v>
      </c>
      <c r="E4579" s="60" t="s">
        <v>9890</v>
      </c>
      <c r="F4579" s="60" t="s">
        <v>14269</v>
      </c>
      <c r="G4579" s="50" t="s">
        <v>10571</v>
      </c>
      <c r="H4579" s="49" t="s">
        <v>13006</v>
      </c>
      <c r="I4579" s="44"/>
      <c r="J4579" s="44"/>
      <c r="K4579" s="44"/>
      <c r="L4579" s="44"/>
      <c r="M4579" s="44"/>
      <c r="N4579" s="44"/>
      <c r="R4579" s="44"/>
    </row>
    <row r="4580" spans="1:18" x14ac:dyDescent="0.15">
      <c r="A4580" s="49">
        <v>44</v>
      </c>
      <c r="B4580" s="49" t="s">
        <v>5647</v>
      </c>
      <c r="C4580" s="49">
        <v>12</v>
      </c>
      <c r="D4580" s="60">
        <v>4061</v>
      </c>
      <c r="E4580" s="60" t="s">
        <v>9891</v>
      </c>
      <c r="F4580" s="60" t="s">
        <v>14270</v>
      </c>
      <c r="G4580" s="50" t="s">
        <v>10568</v>
      </c>
      <c r="H4580" s="49" t="s">
        <v>13006</v>
      </c>
      <c r="I4580" s="44"/>
      <c r="J4580" s="44"/>
      <c r="K4580" s="44"/>
      <c r="L4580" s="44"/>
      <c r="M4580" s="44"/>
      <c r="N4580" s="44"/>
      <c r="R4580" s="44"/>
    </row>
    <row r="4581" spans="1:18" x14ac:dyDescent="0.15">
      <c r="D4581" s="60"/>
      <c r="E4581" s="60"/>
      <c r="F4581" s="60"/>
      <c r="H4581" s="49"/>
      <c r="I4581" s="44"/>
      <c r="J4581" s="44"/>
      <c r="K4581" s="44"/>
      <c r="L4581" s="44"/>
      <c r="M4581" s="44"/>
      <c r="N4581" s="44"/>
      <c r="R4581" s="44"/>
    </row>
    <row r="4582" spans="1:18" x14ac:dyDescent="0.15">
      <c r="A4582" s="49">
        <v>44</v>
      </c>
      <c r="B4582" s="49" t="s">
        <v>5643</v>
      </c>
      <c r="C4582" s="49">
        <v>1</v>
      </c>
      <c r="D4582" s="60">
        <v>4062</v>
      </c>
      <c r="E4582" s="60" t="s">
        <v>9892</v>
      </c>
      <c r="F4582" s="60"/>
      <c r="G4582" s="50" t="s">
        <v>7671</v>
      </c>
      <c r="H4582" s="49" t="s">
        <v>13006</v>
      </c>
      <c r="I4582" s="44"/>
      <c r="J4582" s="44"/>
      <c r="K4582" s="44"/>
      <c r="L4582" s="44"/>
      <c r="M4582" s="44"/>
      <c r="N4582" s="44"/>
      <c r="R4582" s="44"/>
    </row>
    <row r="4583" spans="1:18" x14ac:dyDescent="0.15">
      <c r="A4583" s="49">
        <v>44</v>
      </c>
      <c r="B4583" s="49" t="s">
        <v>5643</v>
      </c>
      <c r="C4583" s="49">
        <v>2</v>
      </c>
      <c r="D4583" s="60">
        <v>4063</v>
      </c>
      <c r="E4583" s="60" t="s">
        <v>9893</v>
      </c>
      <c r="F4583" s="60" t="s">
        <v>14271</v>
      </c>
      <c r="G4583" s="50" t="s">
        <v>7673</v>
      </c>
      <c r="H4583" s="49" t="s">
        <v>13006</v>
      </c>
      <c r="I4583" s="44"/>
      <c r="J4583" s="44"/>
      <c r="K4583" s="44"/>
      <c r="L4583" s="44"/>
      <c r="M4583" s="44"/>
      <c r="N4583" s="44"/>
      <c r="R4583" s="44"/>
    </row>
    <row r="4584" spans="1:18" x14ac:dyDescent="0.15">
      <c r="A4584" s="49">
        <v>44</v>
      </c>
      <c r="B4584" s="49" t="s">
        <v>5643</v>
      </c>
      <c r="C4584" s="49">
        <v>3</v>
      </c>
      <c r="D4584" s="60">
        <v>4064</v>
      </c>
      <c r="E4584" s="60" t="s">
        <v>10215</v>
      </c>
      <c r="F4584" s="60" t="s">
        <v>14272</v>
      </c>
      <c r="H4584" s="49" t="s">
        <v>13006</v>
      </c>
      <c r="I4584" s="44"/>
      <c r="J4584" s="44"/>
      <c r="K4584" s="44"/>
      <c r="L4584" s="44"/>
      <c r="M4584" s="44"/>
      <c r="N4584" s="44"/>
      <c r="R4584" s="44"/>
    </row>
    <row r="4585" spans="1:18" x14ac:dyDescent="0.15">
      <c r="A4585" s="49">
        <v>44</v>
      </c>
      <c r="B4585" s="49" t="s">
        <v>5643</v>
      </c>
      <c r="C4585" s="49">
        <v>4</v>
      </c>
      <c r="D4585" s="60">
        <v>4065</v>
      </c>
      <c r="E4585" s="60" t="s">
        <v>10216</v>
      </c>
      <c r="F4585" s="60"/>
      <c r="H4585" s="49" t="s">
        <v>13006</v>
      </c>
      <c r="I4585" s="44"/>
      <c r="J4585" s="44"/>
      <c r="K4585" s="44"/>
      <c r="L4585" s="44"/>
      <c r="M4585" s="44"/>
      <c r="N4585" s="44"/>
      <c r="R4585" s="44"/>
    </row>
    <row r="4586" spans="1:18" x14ac:dyDescent="0.15">
      <c r="A4586" s="49">
        <v>44</v>
      </c>
      <c r="B4586" s="49" t="s">
        <v>5643</v>
      </c>
      <c r="C4586" s="49">
        <v>5</v>
      </c>
      <c r="D4586" s="60">
        <v>4066</v>
      </c>
      <c r="E4586" s="60" t="s">
        <v>10217</v>
      </c>
      <c r="F4586" s="60"/>
      <c r="H4586" s="49" t="s">
        <v>13006</v>
      </c>
      <c r="I4586" s="44"/>
      <c r="J4586" s="44"/>
      <c r="K4586" s="44"/>
      <c r="L4586" s="44"/>
      <c r="M4586" s="44"/>
      <c r="N4586" s="44"/>
      <c r="R4586" s="44"/>
    </row>
    <row r="4587" spans="1:18" x14ac:dyDescent="0.15">
      <c r="A4587" s="49">
        <v>44</v>
      </c>
      <c r="B4587" s="49" t="s">
        <v>5643</v>
      </c>
      <c r="C4587" s="49">
        <v>6</v>
      </c>
      <c r="D4587" s="60">
        <v>4067</v>
      </c>
      <c r="E4587" s="60" t="s">
        <v>10218</v>
      </c>
      <c r="F4587" s="60"/>
      <c r="G4587" s="50" t="s">
        <v>10575</v>
      </c>
      <c r="H4587" s="49" t="s">
        <v>13006</v>
      </c>
      <c r="I4587" s="44"/>
      <c r="J4587" s="44"/>
      <c r="K4587" s="44"/>
      <c r="L4587" s="44"/>
      <c r="M4587" s="44"/>
      <c r="N4587" s="44"/>
      <c r="R4587" s="44"/>
    </row>
    <row r="4588" spans="1:18" x14ac:dyDescent="0.15">
      <c r="A4588" s="49">
        <v>44</v>
      </c>
      <c r="B4588" s="49" t="s">
        <v>5643</v>
      </c>
      <c r="C4588" s="49">
        <v>7</v>
      </c>
      <c r="D4588" s="60">
        <v>4068</v>
      </c>
      <c r="E4588" s="60" t="s">
        <v>10219</v>
      </c>
      <c r="F4588" s="60"/>
      <c r="H4588" s="49" t="s">
        <v>13006</v>
      </c>
      <c r="I4588" s="44"/>
      <c r="J4588" s="44"/>
      <c r="K4588" s="44"/>
      <c r="L4588" s="44"/>
      <c r="M4588" s="44"/>
      <c r="N4588" s="44"/>
      <c r="R4588" s="44"/>
    </row>
    <row r="4589" spans="1:18" x14ac:dyDescent="0.15">
      <c r="A4589" s="49">
        <v>44</v>
      </c>
      <c r="B4589" s="49" t="s">
        <v>5643</v>
      </c>
      <c r="C4589" s="49">
        <v>8</v>
      </c>
      <c r="D4589" s="60">
        <v>4069</v>
      </c>
      <c r="E4589" s="60" t="s">
        <v>10220</v>
      </c>
      <c r="F4589" s="60" t="s">
        <v>13919</v>
      </c>
      <c r="H4589" s="49" t="s">
        <v>13006</v>
      </c>
      <c r="I4589" s="44"/>
      <c r="J4589" s="44"/>
      <c r="K4589" s="44"/>
      <c r="L4589" s="44"/>
      <c r="M4589" s="44"/>
      <c r="N4589" s="44"/>
      <c r="R4589" s="44"/>
    </row>
    <row r="4590" spans="1:18" x14ac:dyDescent="0.15">
      <c r="A4590" s="49">
        <v>44</v>
      </c>
      <c r="B4590" s="49" t="s">
        <v>5643</v>
      </c>
      <c r="C4590" s="49">
        <v>9</v>
      </c>
      <c r="D4590" s="60">
        <v>4070</v>
      </c>
      <c r="E4590" s="60" t="s">
        <v>10221</v>
      </c>
      <c r="F4590" s="60"/>
      <c r="G4590" s="50" t="s">
        <v>10567</v>
      </c>
      <c r="H4590" s="49" t="s">
        <v>13006</v>
      </c>
      <c r="I4590" s="44"/>
      <c r="J4590" s="44"/>
      <c r="K4590" s="44"/>
      <c r="L4590" s="44"/>
      <c r="M4590" s="44"/>
      <c r="N4590" s="44"/>
      <c r="R4590" s="44"/>
    </row>
    <row r="4591" spans="1:18" x14ac:dyDescent="0.15">
      <c r="A4591" s="49">
        <v>44</v>
      </c>
      <c r="B4591" s="49" t="s">
        <v>5643</v>
      </c>
      <c r="C4591" s="49">
        <v>10</v>
      </c>
      <c r="D4591" s="60">
        <v>4071</v>
      </c>
      <c r="E4591" s="60" t="s">
        <v>10222</v>
      </c>
      <c r="F4591" s="60" t="s">
        <v>13920</v>
      </c>
      <c r="G4591" s="50" t="s">
        <v>10569</v>
      </c>
      <c r="H4591" s="49" t="s">
        <v>13006</v>
      </c>
      <c r="I4591" s="44"/>
      <c r="J4591" s="44"/>
      <c r="K4591" s="44"/>
      <c r="L4591" s="44"/>
      <c r="M4591" s="44"/>
      <c r="N4591" s="44"/>
      <c r="R4591" s="44"/>
    </row>
    <row r="4592" spans="1:18" x14ac:dyDescent="0.15">
      <c r="A4592" s="49">
        <v>44</v>
      </c>
      <c r="B4592" s="49" t="s">
        <v>5643</v>
      </c>
      <c r="C4592" s="49">
        <v>11</v>
      </c>
      <c r="D4592" s="60">
        <v>4072</v>
      </c>
      <c r="E4592" s="60" t="s">
        <v>4089</v>
      </c>
      <c r="F4592" s="60" t="s">
        <v>13202</v>
      </c>
      <c r="H4592" s="64" t="s">
        <v>10717</v>
      </c>
      <c r="I4592" s="44"/>
      <c r="J4592" s="44"/>
      <c r="K4592" s="44" t="s">
        <v>4089</v>
      </c>
      <c r="L4592" s="44"/>
      <c r="M4592" s="44"/>
      <c r="N4592" s="44"/>
      <c r="R4592" s="44"/>
    </row>
    <row r="4593" spans="1:18" x14ac:dyDescent="0.15">
      <c r="A4593" s="49">
        <v>44</v>
      </c>
      <c r="B4593" s="49" t="s">
        <v>5643</v>
      </c>
      <c r="C4593" s="49">
        <v>12</v>
      </c>
      <c r="D4593" s="60">
        <v>4073</v>
      </c>
      <c r="E4593" s="60" t="s">
        <v>3754</v>
      </c>
      <c r="F4593" s="60" t="s">
        <v>13203</v>
      </c>
      <c r="H4593" s="49" t="s">
        <v>13006</v>
      </c>
      <c r="I4593" s="44"/>
      <c r="J4593" s="44"/>
      <c r="K4593" s="44"/>
      <c r="L4593" s="44"/>
      <c r="M4593" s="44"/>
      <c r="N4593" s="44"/>
      <c r="R4593" s="44"/>
    </row>
    <row r="4594" spans="1:18" x14ac:dyDescent="0.15">
      <c r="D4594" s="60"/>
      <c r="E4594" s="60"/>
      <c r="F4594" s="60"/>
      <c r="H4594" s="49"/>
      <c r="I4594" s="44"/>
      <c r="J4594" s="44"/>
      <c r="K4594" s="44"/>
      <c r="L4594" s="44"/>
      <c r="M4594" s="44"/>
      <c r="N4594" s="44"/>
      <c r="R4594" s="44"/>
    </row>
    <row r="4595" spans="1:18" x14ac:dyDescent="0.15">
      <c r="A4595" s="49">
        <v>44</v>
      </c>
      <c r="B4595" s="49" t="s">
        <v>5645</v>
      </c>
      <c r="C4595" s="49">
        <v>1</v>
      </c>
      <c r="D4595" s="60">
        <v>4074</v>
      </c>
      <c r="E4595" s="60" t="s">
        <v>5707</v>
      </c>
      <c r="F4595" s="60" t="s">
        <v>13204</v>
      </c>
      <c r="G4595" s="50" t="s">
        <v>7673</v>
      </c>
      <c r="H4595" s="49" t="s">
        <v>13006</v>
      </c>
      <c r="I4595" s="44"/>
      <c r="J4595" s="44"/>
      <c r="K4595" s="44"/>
      <c r="L4595" s="44"/>
      <c r="M4595" s="44"/>
      <c r="N4595" s="44"/>
      <c r="R4595" s="44"/>
    </row>
    <row r="4596" spans="1:18" x14ac:dyDescent="0.15">
      <c r="A4596" s="49">
        <v>44</v>
      </c>
      <c r="B4596" s="49" t="s">
        <v>5645</v>
      </c>
      <c r="C4596" s="49">
        <v>2</v>
      </c>
      <c r="D4596" s="60">
        <v>4076</v>
      </c>
      <c r="E4596" s="60" t="s">
        <v>5708</v>
      </c>
      <c r="F4596" s="60" t="s">
        <v>13205</v>
      </c>
      <c r="H4596" s="49" t="s">
        <v>13006</v>
      </c>
      <c r="I4596" s="44"/>
      <c r="J4596" s="44"/>
      <c r="K4596" s="44"/>
      <c r="L4596" s="44"/>
      <c r="M4596" s="44"/>
      <c r="N4596" s="44"/>
      <c r="R4596" s="44"/>
    </row>
    <row r="4597" spans="1:18" x14ac:dyDescent="0.15">
      <c r="A4597" s="49">
        <v>44</v>
      </c>
      <c r="B4597" s="49" t="s">
        <v>5645</v>
      </c>
      <c r="C4597" s="49">
        <v>3</v>
      </c>
      <c r="D4597" s="60">
        <v>4077</v>
      </c>
      <c r="E4597" s="60" t="s">
        <v>5709</v>
      </c>
      <c r="F4597" s="60" t="s">
        <v>13206</v>
      </c>
      <c r="H4597" s="49" t="s">
        <v>13006</v>
      </c>
      <c r="I4597" s="44"/>
      <c r="J4597" s="44"/>
      <c r="K4597" s="44"/>
      <c r="L4597" s="44"/>
      <c r="M4597" s="44"/>
      <c r="N4597" s="44"/>
      <c r="R4597" s="44"/>
    </row>
    <row r="4598" spans="1:18" x14ac:dyDescent="0.15">
      <c r="A4598" s="49">
        <v>44</v>
      </c>
      <c r="B4598" s="49" t="s">
        <v>5645</v>
      </c>
      <c r="C4598" s="49">
        <v>4</v>
      </c>
      <c r="D4598" s="60">
        <v>4078</v>
      </c>
      <c r="E4598" s="60" t="s">
        <v>5710</v>
      </c>
      <c r="F4598" s="60" t="s">
        <v>13207</v>
      </c>
      <c r="H4598" s="49" t="s">
        <v>13006</v>
      </c>
      <c r="I4598" s="44"/>
      <c r="J4598" s="44"/>
      <c r="K4598" s="44"/>
      <c r="L4598" s="44"/>
      <c r="M4598" s="44"/>
      <c r="N4598" s="44"/>
      <c r="R4598" s="44"/>
    </row>
    <row r="4599" spans="1:18" x14ac:dyDescent="0.15">
      <c r="A4599" s="49">
        <v>44</v>
      </c>
      <c r="B4599" s="49" t="s">
        <v>5645</v>
      </c>
      <c r="C4599" s="49">
        <v>5</v>
      </c>
      <c r="D4599" s="60">
        <v>4080</v>
      </c>
      <c r="E4599" s="60" t="s">
        <v>5711</v>
      </c>
      <c r="F4599" s="60" t="s">
        <v>13208</v>
      </c>
      <c r="G4599" s="50" t="s">
        <v>10571</v>
      </c>
      <c r="H4599" s="49" t="s">
        <v>13006</v>
      </c>
      <c r="I4599" s="44"/>
      <c r="J4599" s="44"/>
      <c r="K4599" s="44"/>
      <c r="L4599" s="44"/>
      <c r="M4599" s="44"/>
      <c r="N4599" s="44"/>
      <c r="R4599" s="44"/>
    </row>
    <row r="4600" spans="1:18" x14ac:dyDescent="0.15">
      <c r="A4600" s="49">
        <v>44</v>
      </c>
      <c r="B4600" s="49" t="s">
        <v>5645</v>
      </c>
      <c r="C4600" s="49">
        <v>6</v>
      </c>
      <c r="D4600" s="60">
        <v>3505</v>
      </c>
      <c r="E4600" s="60" t="s">
        <v>5712</v>
      </c>
      <c r="F4600" s="60"/>
      <c r="H4600" s="49" t="s">
        <v>13006</v>
      </c>
      <c r="I4600" s="44"/>
      <c r="J4600" s="44"/>
      <c r="K4600" s="44"/>
      <c r="L4600" s="44"/>
      <c r="M4600" s="44"/>
      <c r="N4600" s="44"/>
      <c r="R4600" s="44"/>
    </row>
    <row r="4601" spans="1:18" x14ac:dyDescent="0.15">
      <c r="A4601" s="49">
        <v>44</v>
      </c>
      <c r="B4601" s="49" t="s">
        <v>5645</v>
      </c>
      <c r="C4601" s="49">
        <v>7</v>
      </c>
      <c r="D4601" s="60">
        <v>3506</v>
      </c>
      <c r="E4601" s="60" t="s">
        <v>10223</v>
      </c>
      <c r="F4601" s="60"/>
      <c r="G4601" s="50" t="s">
        <v>10575</v>
      </c>
      <c r="H4601" s="49" t="s">
        <v>13006</v>
      </c>
      <c r="I4601" s="44"/>
      <c r="J4601" s="44"/>
      <c r="K4601" s="44"/>
      <c r="L4601" s="44"/>
      <c r="M4601" s="44"/>
      <c r="N4601" s="44"/>
      <c r="R4601" s="44"/>
    </row>
    <row r="4602" spans="1:18" x14ac:dyDescent="0.15">
      <c r="A4602" s="49">
        <v>44</v>
      </c>
      <c r="B4602" s="49" t="s">
        <v>5645</v>
      </c>
      <c r="C4602" s="49">
        <v>8</v>
      </c>
      <c r="D4602" s="60">
        <v>3507</v>
      </c>
      <c r="E4602" s="60" t="s">
        <v>10224</v>
      </c>
      <c r="F4602" s="60"/>
      <c r="H4602" s="49" t="s">
        <v>13006</v>
      </c>
      <c r="I4602" s="44"/>
      <c r="J4602" s="44"/>
      <c r="K4602" s="44"/>
      <c r="L4602" s="44"/>
      <c r="M4602" s="44"/>
      <c r="N4602" s="44"/>
      <c r="R4602" s="44"/>
    </row>
    <row r="4603" spans="1:18" x14ac:dyDescent="0.15">
      <c r="A4603" s="49">
        <v>44</v>
      </c>
      <c r="B4603" s="49" t="s">
        <v>5645</v>
      </c>
      <c r="C4603" s="49">
        <v>9</v>
      </c>
      <c r="D4603" s="60">
        <v>3508</v>
      </c>
      <c r="E4603" s="60" t="s">
        <v>7100</v>
      </c>
      <c r="F4603" s="60"/>
      <c r="H4603" s="49" t="s">
        <v>13006</v>
      </c>
      <c r="I4603" s="44"/>
      <c r="J4603" s="44"/>
      <c r="K4603" s="44"/>
      <c r="L4603" s="44"/>
      <c r="M4603" s="44"/>
      <c r="N4603" s="44"/>
      <c r="R4603" s="44"/>
    </row>
    <row r="4604" spans="1:18" x14ac:dyDescent="0.15">
      <c r="A4604" s="49">
        <v>44</v>
      </c>
      <c r="B4604" s="49" t="s">
        <v>5645</v>
      </c>
      <c r="C4604" s="49">
        <v>10</v>
      </c>
      <c r="D4604" s="60">
        <v>3509</v>
      </c>
      <c r="E4604" s="60" t="s">
        <v>7101</v>
      </c>
      <c r="F4604" s="60"/>
      <c r="H4604" s="49" t="s">
        <v>13006</v>
      </c>
      <c r="I4604" s="44"/>
      <c r="J4604" s="44"/>
      <c r="K4604" s="44"/>
      <c r="L4604" s="44"/>
      <c r="M4604" s="44"/>
      <c r="N4604" s="44"/>
      <c r="R4604" s="44"/>
    </row>
    <row r="4605" spans="1:18" x14ac:dyDescent="0.15">
      <c r="A4605" s="49">
        <v>44</v>
      </c>
      <c r="B4605" s="49" t="s">
        <v>5645</v>
      </c>
      <c r="C4605" s="49">
        <v>11</v>
      </c>
      <c r="D4605" s="60">
        <v>3510</v>
      </c>
      <c r="E4605" s="60" t="s">
        <v>6769</v>
      </c>
      <c r="F4605" s="60"/>
      <c r="H4605" s="49" t="s">
        <v>13006</v>
      </c>
      <c r="I4605" s="44"/>
      <c r="J4605" s="44"/>
      <c r="K4605" s="44"/>
      <c r="L4605" s="44"/>
      <c r="M4605" s="44"/>
      <c r="N4605" s="44"/>
      <c r="R4605" s="44"/>
    </row>
    <row r="4606" spans="1:18" x14ac:dyDescent="0.15">
      <c r="A4606" s="49">
        <v>44</v>
      </c>
      <c r="B4606" s="49" t="s">
        <v>5645</v>
      </c>
      <c r="C4606" s="49">
        <v>12</v>
      </c>
      <c r="D4606" s="60">
        <v>3511</v>
      </c>
      <c r="E4606" s="60" t="s">
        <v>6770</v>
      </c>
      <c r="F4606" s="60"/>
      <c r="H4606" s="49" t="s">
        <v>13006</v>
      </c>
      <c r="I4606" s="44"/>
      <c r="J4606" s="44"/>
      <c r="K4606" s="44"/>
      <c r="L4606" s="44"/>
      <c r="M4606" s="44"/>
      <c r="N4606" s="44"/>
      <c r="R4606" s="44"/>
    </row>
    <row r="4607" spans="1:18" x14ac:dyDescent="0.15">
      <c r="D4607" s="60"/>
      <c r="E4607" s="60"/>
      <c r="F4607" s="60"/>
      <c r="H4607" s="49"/>
      <c r="I4607" s="44"/>
      <c r="J4607" s="44"/>
      <c r="K4607" s="44"/>
      <c r="L4607" s="44"/>
      <c r="M4607" s="44"/>
      <c r="N4607" s="44"/>
      <c r="R4607" s="44"/>
    </row>
    <row r="4608" spans="1:18" x14ac:dyDescent="0.15">
      <c r="A4608" s="49">
        <v>44</v>
      </c>
      <c r="B4608" s="49" t="s">
        <v>5646</v>
      </c>
      <c r="C4608" s="49">
        <v>1</v>
      </c>
      <c r="D4608" s="60">
        <v>3512</v>
      </c>
      <c r="E4608" s="60" t="s">
        <v>9787</v>
      </c>
      <c r="F4608" s="60"/>
      <c r="H4608" s="49" t="s">
        <v>13006</v>
      </c>
      <c r="I4608" s="44"/>
      <c r="J4608" s="44"/>
      <c r="K4608" s="44"/>
      <c r="L4608" s="44"/>
      <c r="M4608" s="44"/>
      <c r="N4608" s="44"/>
      <c r="R4608" s="44"/>
    </row>
    <row r="4609" spans="1:18" x14ac:dyDescent="0.15">
      <c r="A4609" s="49">
        <v>44</v>
      </c>
      <c r="B4609" s="49" t="s">
        <v>5646</v>
      </c>
      <c r="C4609" s="49">
        <v>2</v>
      </c>
      <c r="D4609" s="60">
        <v>3513</v>
      </c>
      <c r="E4609" s="60" t="s">
        <v>9788</v>
      </c>
      <c r="F4609" s="60"/>
      <c r="H4609" s="49" t="s">
        <v>13006</v>
      </c>
      <c r="I4609" s="44"/>
      <c r="J4609" s="44"/>
      <c r="K4609" s="44"/>
      <c r="L4609" s="44"/>
      <c r="M4609" s="44"/>
      <c r="N4609" s="44"/>
      <c r="R4609" s="44"/>
    </row>
    <row r="4610" spans="1:18" x14ac:dyDescent="0.15">
      <c r="A4610" s="49">
        <v>44</v>
      </c>
      <c r="B4610" s="49" t="s">
        <v>5646</v>
      </c>
      <c r="C4610" s="49">
        <v>3</v>
      </c>
      <c r="D4610" s="60">
        <v>3514</v>
      </c>
      <c r="E4610" s="60" t="s">
        <v>6771</v>
      </c>
      <c r="F4610" s="60"/>
      <c r="G4610" s="50" t="s">
        <v>10569</v>
      </c>
      <c r="H4610" s="49" t="s">
        <v>13006</v>
      </c>
      <c r="I4610" s="44"/>
      <c r="J4610" s="44"/>
      <c r="K4610" s="44"/>
      <c r="L4610" s="44"/>
      <c r="M4610" s="44"/>
      <c r="N4610" s="44"/>
      <c r="R4610" s="44"/>
    </row>
    <row r="4611" spans="1:18" x14ac:dyDescent="0.15">
      <c r="A4611" s="49">
        <v>44</v>
      </c>
      <c r="B4611" s="49" t="s">
        <v>5646</v>
      </c>
      <c r="C4611" s="49">
        <v>4</v>
      </c>
      <c r="D4611" s="60">
        <v>3515</v>
      </c>
      <c r="E4611" s="60" t="s">
        <v>6772</v>
      </c>
      <c r="F4611" s="60"/>
      <c r="H4611" s="49" t="s">
        <v>13006</v>
      </c>
      <c r="I4611" s="44"/>
      <c r="J4611" s="44"/>
      <c r="K4611" s="44"/>
      <c r="L4611" s="44"/>
      <c r="M4611" s="44"/>
      <c r="N4611" s="44"/>
      <c r="R4611" s="44"/>
    </row>
    <row r="4612" spans="1:18" x14ac:dyDescent="0.15">
      <c r="A4612" s="49">
        <v>44</v>
      </c>
      <c r="B4612" s="49" t="s">
        <v>5646</v>
      </c>
      <c r="C4612" s="49">
        <v>5</v>
      </c>
      <c r="D4612" s="60">
        <v>3516</v>
      </c>
      <c r="E4612" s="60" t="s">
        <v>2832</v>
      </c>
      <c r="F4612" s="60"/>
      <c r="H4612" s="49" t="s">
        <v>13006</v>
      </c>
      <c r="I4612" s="44"/>
      <c r="J4612" s="44"/>
      <c r="K4612" s="44"/>
      <c r="L4612" s="44"/>
      <c r="M4612" s="44"/>
      <c r="N4612" s="44"/>
      <c r="R4612" s="44"/>
    </row>
    <row r="4613" spans="1:18" x14ac:dyDescent="0.15">
      <c r="A4613" s="49">
        <v>44</v>
      </c>
      <c r="B4613" s="49" t="s">
        <v>5646</v>
      </c>
      <c r="C4613" s="49">
        <v>6</v>
      </c>
      <c r="D4613" s="60">
        <v>3517</v>
      </c>
      <c r="E4613" s="60" t="s">
        <v>2833</v>
      </c>
      <c r="F4613" s="60"/>
      <c r="G4613" s="50" t="s">
        <v>10569</v>
      </c>
      <c r="H4613" s="49" t="s">
        <v>13006</v>
      </c>
      <c r="I4613" s="44" t="s">
        <v>2833</v>
      </c>
      <c r="J4613" s="44"/>
      <c r="K4613" s="44"/>
      <c r="L4613" s="44"/>
      <c r="M4613" s="44"/>
      <c r="N4613" s="44"/>
      <c r="R4613" s="44"/>
    </row>
    <row r="4614" spans="1:18" x14ac:dyDescent="0.15">
      <c r="A4614" s="49">
        <v>44</v>
      </c>
      <c r="B4614" s="49" t="s">
        <v>5646</v>
      </c>
      <c r="C4614" s="49">
        <v>7</v>
      </c>
      <c r="D4614" s="60">
        <v>3519</v>
      </c>
      <c r="E4614" s="60" t="s">
        <v>2834</v>
      </c>
      <c r="F4614" s="60"/>
      <c r="H4614" s="49" t="s">
        <v>13006</v>
      </c>
      <c r="I4614" s="44"/>
      <c r="J4614" s="44"/>
      <c r="K4614" s="44"/>
      <c r="L4614" s="44"/>
      <c r="M4614" s="44"/>
      <c r="N4614" s="44"/>
      <c r="R4614" s="44"/>
    </row>
    <row r="4615" spans="1:18" x14ac:dyDescent="0.15">
      <c r="A4615" s="49">
        <v>44</v>
      </c>
      <c r="B4615" s="49" t="s">
        <v>5646</v>
      </c>
      <c r="C4615" s="49">
        <v>8</v>
      </c>
      <c r="D4615" s="60">
        <v>3520</v>
      </c>
      <c r="E4615" s="60" t="s">
        <v>2835</v>
      </c>
      <c r="F4615" s="60"/>
      <c r="G4615" s="50" t="s">
        <v>7672</v>
      </c>
      <c r="H4615" s="49" t="s">
        <v>13006</v>
      </c>
      <c r="I4615" s="44"/>
      <c r="J4615" s="44"/>
      <c r="K4615" s="44"/>
      <c r="L4615" s="44"/>
      <c r="M4615" s="44"/>
      <c r="N4615" s="44"/>
      <c r="R4615" s="44"/>
    </row>
    <row r="4616" spans="1:18" x14ac:dyDescent="0.15">
      <c r="A4616" s="49">
        <v>44</v>
      </c>
      <c r="B4616" s="49" t="s">
        <v>5646</v>
      </c>
      <c r="C4616" s="49">
        <v>9</v>
      </c>
      <c r="D4616" s="60">
        <v>3521</v>
      </c>
      <c r="E4616" s="60" t="s">
        <v>2836</v>
      </c>
      <c r="F4616" s="60"/>
      <c r="H4616" s="49" t="s">
        <v>13006</v>
      </c>
      <c r="I4616" s="44"/>
      <c r="J4616" s="44"/>
      <c r="K4616" s="44"/>
      <c r="L4616" s="44"/>
      <c r="M4616" s="44"/>
      <c r="N4616" s="44"/>
      <c r="R4616" s="44"/>
    </row>
    <row r="4617" spans="1:18" x14ac:dyDescent="0.15">
      <c r="A4617" s="49">
        <v>44</v>
      </c>
      <c r="B4617" s="49" t="s">
        <v>5646</v>
      </c>
      <c r="C4617" s="49">
        <v>10</v>
      </c>
      <c r="D4617" s="60">
        <v>3523</v>
      </c>
      <c r="E4617" s="60" t="s">
        <v>2837</v>
      </c>
      <c r="F4617" s="60"/>
      <c r="H4617" s="49" t="s">
        <v>13006</v>
      </c>
      <c r="I4617" s="44"/>
      <c r="J4617" s="44"/>
      <c r="K4617" s="44"/>
      <c r="L4617" s="44"/>
      <c r="M4617" s="44"/>
      <c r="N4617" s="44"/>
      <c r="R4617" s="44"/>
    </row>
    <row r="4618" spans="1:18" x14ac:dyDescent="0.15">
      <c r="A4618" s="49">
        <v>44</v>
      </c>
      <c r="B4618" s="49" t="s">
        <v>5646</v>
      </c>
      <c r="C4618" s="49">
        <v>11</v>
      </c>
      <c r="D4618" s="60">
        <v>3527</v>
      </c>
      <c r="E4618" s="60" t="s">
        <v>10776</v>
      </c>
      <c r="F4618" s="60"/>
      <c r="H4618" s="49" t="s">
        <v>13006</v>
      </c>
      <c r="I4618" s="44"/>
      <c r="J4618" s="44"/>
      <c r="K4618" s="44"/>
      <c r="L4618" s="44"/>
      <c r="M4618" s="44"/>
      <c r="N4618" s="44"/>
      <c r="R4618" s="44"/>
    </row>
    <row r="4619" spans="1:18" x14ac:dyDescent="0.15">
      <c r="A4619" s="49">
        <v>44</v>
      </c>
      <c r="B4619" s="49" t="s">
        <v>5646</v>
      </c>
      <c r="C4619" s="49">
        <v>12</v>
      </c>
      <c r="D4619" s="60">
        <v>3529</v>
      </c>
      <c r="E4619" s="60" t="s">
        <v>10777</v>
      </c>
      <c r="F4619" s="60"/>
      <c r="H4619" s="49" t="s">
        <v>13006</v>
      </c>
      <c r="I4619" s="44"/>
      <c r="J4619" s="44"/>
      <c r="K4619" s="44"/>
      <c r="L4619" s="44"/>
      <c r="M4619" s="44"/>
      <c r="N4619" s="44"/>
      <c r="R4619" s="44"/>
    </row>
    <row r="4620" spans="1:18" x14ac:dyDescent="0.15">
      <c r="D4620" s="60"/>
      <c r="E4620" s="60"/>
      <c r="F4620" s="60"/>
      <c r="H4620" s="49"/>
      <c r="I4620" s="44"/>
      <c r="J4620" s="44"/>
      <c r="K4620" s="44"/>
      <c r="L4620" s="44"/>
      <c r="M4620" s="44"/>
      <c r="N4620" s="44"/>
      <c r="R4620" s="44"/>
    </row>
    <row r="4621" spans="1:18" x14ac:dyDescent="0.15">
      <c r="A4621" s="49">
        <v>44</v>
      </c>
      <c r="B4621" s="49" t="s">
        <v>5648</v>
      </c>
      <c r="C4621" s="49">
        <v>1</v>
      </c>
      <c r="D4621" s="60">
        <v>3531</v>
      </c>
      <c r="E4621" s="60" t="s">
        <v>10778</v>
      </c>
      <c r="F4621" s="60"/>
      <c r="G4621" s="50" t="s">
        <v>7673</v>
      </c>
      <c r="H4621" s="49" t="s">
        <v>13006</v>
      </c>
      <c r="I4621" s="44"/>
      <c r="J4621" s="44"/>
      <c r="K4621" s="44"/>
      <c r="L4621" s="44"/>
      <c r="M4621" s="44"/>
      <c r="N4621" s="44"/>
      <c r="R4621" s="44"/>
    </row>
    <row r="4622" spans="1:18" x14ac:dyDescent="0.15">
      <c r="A4622" s="49">
        <v>44</v>
      </c>
      <c r="B4622" s="49" t="s">
        <v>5648</v>
      </c>
      <c r="C4622" s="49">
        <v>2</v>
      </c>
      <c r="D4622" s="60">
        <v>3533</v>
      </c>
      <c r="E4622" s="60" t="s">
        <v>10779</v>
      </c>
      <c r="F4622" s="60"/>
      <c r="G4622" s="50" t="s">
        <v>12588</v>
      </c>
      <c r="H4622" s="64" t="s">
        <v>10717</v>
      </c>
      <c r="I4622" s="44"/>
      <c r="J4622" s="44"/>
      <c r="K4622" s="44"/>
      <c r="L4622" s="44"/>
      <c r="M4622" s="44"/>
      <c r="N4622" s="44"/>
      <c r="R4622" s="44"/>
    </row>
    <row r="4623" spans="1:18" x14ac:dyDescent="0.15">
      <c r="A4623" s="49">
        <v>44</v>
      </c>
      <c r="B4623" s="49" t="s">
        <v>5648</v>
      </c>
      <c r="C4623" s="49">
        <v>3</v>
      </c>
      <c r="D4623" s="60">
        <v>3534</v>
      </c>
      <c r="E4623" s="60" t="s">
        <v>10780</v>
      </c>
      <c r="F4623" s="60"/>
      <c r="G4623" s="50" t="s">
        <v>10248</v>
      </c>
      <c r="H4623" s="49" t="s">
        <v>13006</v>
      </c>
      <c r="I4623" s="44"/>
      <c r="J4623" s="44"/>
      <c r="K4623" s="44"/>
      <c r="L4623" s="44"/>
      <c r="M4623" s="44"/>
      <c r="N4623" s="44"/>
      <c r="R4623" s="44"/>
    </row>
    <row r="4624" spans="1:18" x14ac:dyDescent="0.15">
      <c r="A4624" s="49">
        <v>44</v>
      </c>
      <c r="B4624" s="49" t="s">
        <v>5648</v>
      </c>
      <c r="C4624" s="49">
        <v>4</v>
      </c>
      <c r="D4624" s="60">
        <v>3536</v>
      </c>
      <c r="E4624" s="60" t="s">
        <v>10433</v>
      </c>
      <c r="F4624" s="60"/>
      <c r="H4624" s="49" t="s">
        <v>13006</v>
      </c>
      <c r="I4624" s="44"/>
      <c r="J4624" s="44" t="s">
        <v>10433</v>
      </c>
      <c r="K4624" s="44" t="s">
        <v>10433</v>
      </c>
      <c r="L4624" s="44"/>
      <c r="M4624" s="44"/>
      <c r="N4624" s="44"/>
      <c r="R4624" s="44"/>
    </row>
    <row r="4625" spans="1:18" x14ac:dyDescent="0.15">
      <c r="A4625" s="49">
        <v>44</v>
      </c>
      <c r="B4625" s="49" t="s">
        <v>5648</v>
      </c>
      <c r="C4625" s="49">
        <v>5</v>
      </c>
      <c r="D4625" s="60">
        <v>3537</v>
      </c>
      <c r="E4625" s="60" t="s">
        <v>10434</v>
      </c>
      <c r="F4625" s="60"/>
      <c r="H4625" s="49" t="s">
        <v>13006</v>
      </c>
      <c r="I4625" s="44"/>
      <c r="J4625" s="44"/>
      <c r="K4625" s="44"/>
      <c r="L4625" s="44"/>
      <c r="M4625" s="44"/>
      <c r="N4625" s="44"/>
      <c r="R4625" s="44"/>
    </row>
    <row r="4626" spans="1:18" x14ac:dyDescent="0.15">
      <c r="A4626" s="49">
        <v>44</v>
      </c>
      <c r="B4626" s="49" t="s">
        <v>5648</v>
      </c>
      <c r="C4626" s="49">
        <v>6</v>
      </c>
      <c r="D4626" s="60">
        <v>3538</v>
      </c>
      <c r="E4626" s="60" t="s">
        <v>10435</v>
      </c>
      <c r="F4626" s="60"/>
      <c r="H4626" s="49" t="s">
        <v>13006</v>
      </c>
      <c r="I4626" s="44"/>
      <c r="J4626" s="44"/>
      <c r="K4626" s="44"/>
      <c r="L4626" s="44"/>
      <c r="M4626" s="44"/>
      <c r="N4626" s="44"/>
      <c r="R4626" s="44"/>
    </row>
    <row r="4627" spans="1:18" x14ac:dyDescent="0.15">
      <c r="A4627" s="49">
        <v>44</v>
      </c>
      <c r="B4627" s="49" t="s">
        <v>5648</v>
      </c>
      <c r="C4627" s="49">
        <v>7</v>
      </c>
      <c r="D4627" s="60">
        <v>3540</v>
      </c>
      <c r="E4627" s="60" t="s">
        <v>10784</v>
      </c>
      <c r="F4627" s="60"/>
      <c r="H4627" s="49" t="s">
        <v>13006</v>
      </c>
      <c r="I4627" s="44"/>
      <c r="J4627" s="44"/>
      <c r="K4627" s="44"/>
      <c r="L4627" s="44"/>
      <c r="M4627" s="44"/>
      <c r="N4627" s="44"/>
      <c r="R4627" s="44"/>
    </row>
    <row r="4628" spans="1:18" x14ac:dyDescent="0.15">
      <c r="A4628" s="49">
        <v>44</v>
      </c>
      <c r="B4628" s="49" t="s">
        <v>5648</v>
      </c>
      <c r="C4628" s="49">
        <v>8</v>
      </c>
      <c r="D4628" s="60">
        <v>3542</v>
      </c>
      <c r="E4628" s="60" t="s">
        <v>10438</v>
      </c>
      <c r="F4628" s="60"/>
      <c r="H4628" s="49" t="s">
        <v>13006</v>
      </c>
      <c r="I4628" s="44"/>
      <c r="J4628" s="44"/>
      <c r="K4628" s="44"/>
      <c r="L4628" s="44"/>
      <c r="M4628" s="44"/>
      <c r="N4628" s="44"/>
      <c r="R4628" s="44"/>
    </row>
    <row r="4629" spans="1:18" x14ac:dyDescent="0.15">
      <c r="A4629" s="49">
        <v>44</v>
      </c>
      <c r="B4629" s="49" t="s">
        <v>5648</v>
      </c>
      <c r="C4629" s="49">
        <v>9</v>
      </c>
      <c r="D4629" s="60">
        <v>3543</v>
      </c>
      <c r="E4629" s="60" t="s">
        <v>2843</v>
      </c>
      <c r="F4629" s="60"/>
      <c r="H4629" s="49" t="s">
        <v>13006</v>
      </c>
      <c r="I4629" s="44"/>
      <c r="J4629" s="44"/>
      <c r="K4629" s="44"/>
      <c r="L4629" s="44"/>
      <c r="M4629" s="44"/>
      <c r="N4629" s="44"/>
      <c r="R4629" s="44"/>
    </row>
    <row r="4630" spans="1:18" x14ac:dyDescent="0.15">
      <c r="A4630" s="49">
        <v>44</v>
      </c>
      <c r="B4630" s="49" t="s">
        <v>5648</v>
      </c>
      <c r="C4630" s="49">
        <v>10</v>
      </c>
      <c r="D4630" s="60">
        <v>3544</v>
      </c>
      <c r="E4630" s="60" t="s">
        <v>2844</v>
      </c>
      <c r="F4630" s="60"/>
      <c r="H4630" s="49" t="s">
        <v>13006</v>
      </c>
      <c r="I4630" s="44"/>
      <c r="J4630" s="44"/>
      <c r="K4630" s="44"/>
      <c r="L4630" s="44"/>
      <c r="M4630" s="44"/>
      <c r="N4630" s="44"/>
      <c r="R4630" s="44"/>
    </row>
    <row r="4631" spans="1:18" x14ac:dyDescent="0.15">
      <c r="A4631" s="49">
        <v>44</v>
      </c>
      <c r="B4631" s="49" t="s">
        <v>5648</v>
      </c>
      <c r="C4631" s="49">
        <v>11</v>
      </c>
      <c r="D4631" s="60">
        <v>3545</v>
      </c>
      <c r="E4631" s="60" t="s">
        <v>2845</v>
      </c>
      <c r="F4631" s="60"/>
      <c r="H4631" s="49" t="s">
        <v>13006</v>
      </c>
      <c r="I4631" s="44"/>
      <c r="J4631" s="44"/>
      <c r="K4631" s="44"/>
      <c r="L4631" s="44"/>
      <c r="M4631" s="44"/>
      <c r="N4631" s="44"/>
      <c r="R4631" s="44"/>
    </row>
    <row r="4632" spans="1:18" x14ac:dyDescent="0.15">
      <c r="A4632" s="49">
        <v>44</v>
      </c>
      <c r="B4632" s="49" t="s">
        <v>5648</v>
      </c>
      <c r="C4632" s="49">
        <v>12</v>
      </c>
      <c r="D4632" s="60">
        <v>3550</v>
      </c>
      <c r="E4632" s="60" t="s">
        <v>3101</v>
      </c>
      <c r="F4632" s="60"/>
      <c r="H4632" s="49" t="s">
        <v>13006</v>
      </c>
      <c r="I4632" s="44"/>
      <c r="J4632" s="44"/>
      <c r="K4632" s="44"/>
      <c r="L4632" s="44"/>
      <c r="M4632" s="44"/>
      <c r="N4632" s="44"/>
      <c r="R4632" s="44"/>
    </row>
    <row r="4633" spans="1:18" x14ac:dyDescent="0.15">
      <c r="D4633" s="60"/>
      <c r="E4633" s="60"/>
      <c r="F4633" s="60"/>
      <c r="H4633" s="49"/>
      <c r="I4633" s="44"/>
      <c r="J4633" s="44"/>
      <c r="K4633" s="44"/>
      <c r="L4633" s="44"/>
      <c r="M4633" s="44"/>
      <c r="N4633" s="44"/>
      <c r="R4633" s="44"/>
    </row>
    <row r="4634" spans="1:18" x14ac:dyDescent="0.15">
      <c r="A4634" s="49">
        <v>44</v>
      </c>
      <c r="B4634" s="49" t="s">
        <v>5649</v>
      </c>
      <c r="C4634" s="49">
        <v>1</v>
      </c>
      <c r="D4634" s="60">
        <v>3551</v>
      </c>
      <c r="E4634" s="60" t="s">
        <v>3102</v>
      </c>
      <c r="F4634" s="60"/>
      <c r="H4634" s="49" t="s">
        <v>13006</v>
      </c>
      <c r="I4634" s="44"/>
      <c r="J4634" s="44"/>
      <c r="K4634" s="44"/>
      <c r="L4634" s="44"/>
      <c r="M4634" s="44"/>
      <c r="N4634" s="44"/>
      <c r="R4634" s="44"/>
    </row>
    <row r="4635" spans="1:18" x14ac:dyDescent="0.15">
      <c r="A4635" s="49">
        <v>44</v>
      </c>
      <c r="B4635" s="49" t="s">
        <v>5649</v>
      </c>
      <c r="C4635" s="49">
        <v>2</v>
      </c>
      <c r="D4635" s="60">
        <v>3552</v>
      </c>
      <c r="E4635" s="60" t="s">
        <v>10705</v>
      </c>
      <c r="F4635" s="60"/>
      <c r="H4635" s="49" t="s">
        <v>13006</v>
      </c>
      <c r="I4635" s="44"/>
      <c r="J4635" s="44"/>
      <c r="K4635" s="44"/>
      <c r="L4635" s="44"/>
      <c r="M4635" s="44"/>
      <c r="N4635" s="44"/>
      <c r="R4635" s="44"/>
    </row>
    <row r="4636" spans="1:18" x14ac:dyDescent="0.15">
      <c r="A4636" s="49">
        <v>44</v>
      </c>
      <c r="B4636" s="49" t="s">
        <v>5649</v>
      </c>
      <c r="C4636" s="49">
        <v>3</v>
      </c>
      <c r="D4636" s="60">
        <v>3553</v>
      </c>
      <c r="E4636" s="60" t="s">
        <v>10706</v>
      </c>
      <c r="F4636" s="60"/>
      <c r="G4636" s="50" t="s">
        <v>10245</v>
      </c>
      <c r="H4636" s="49" t="s">
        <v>13007</v>
      </c>
      <c r="I4636" s="44"/>
      <c r="J4636" s="44"/>
      <c r="K4636" s="44"/>
      <c r="L4636" s="44"/>
      <c r="M4636" s="44"/>
      <c r="N4636" s="44"/>
      <c r="R4636" s="44"/>
    </row>
    <row r="4637" spans="1:18" x14ac:dyDescent="0.15">
      <c r="A4637" s="49">
        <v>44</v>
      </c>
      <c r="B4637" s="49" t="s">
        <v>5649</v>
      </c>
      <c r="C4637" s="49">
        <v>4</v>
      </c>
      <c r="D4637" s="60">
        <v>3554</v>
      </c>
      <c r="E4637" s="60" t="s">
        <v>10707</v>
      </c>
      <c r="F4637" s="60"/>
      <c r="G4637" s="50" t="s">
        <v>7672</v>
      </c>
      <c r="H4637" s="49" t="s">
        <v>13007</v>
      </c>
      <c r="I4637" s="44" t="s">
        <v>10707</v>
      </c>
      <c r="J4637" s="44"/>
      <c r="K4637" s="44"/>
      <c r="L4637" s="44"/>
      <c r="M4637" s="44"/>
      <c r="N4637" s="44"/>
      <c r="R4637" s="44"/>
    </row>
    <row r="4638" spans="1:18" x14ac:dyDescent="0.15">
      <c r="A4638" s="49">
        <v>44</v>
      </c>
      <c r="B4638" s="49" t="s">
        <v>5649</v>
      </c>
      <c r="C4638" s="49">
        <v>5</v>
      </c>
      <c r="D4638" s="60">
        <v>3556</v>
      </c>
      <c r="E4638" s="60" t="s">
        <v>10708</v>
      </c>
      <c r="F4638" s="60"/>
      <c r="G4638" s="50" t="s">
        <v>7673</v>
      </c>
      <c r="H4638" s="49" t="s">
        <v>13007</v>
      </c>
      <c r="I4638" s="44"/>
      <c r="J4638" s="44"/>
      <c r="K4638" s="44"/>
      <c r="L4638" s="44"/>
      <c r="M4638" s="44"/>
      <c r="N4638" s="44"/>
      <c r="R4638" s="44"/>
    </row>
    <row r="4639" spans="1:18" x14ac:dyDescent="0.15">
      <c r="A4639" s="49">
        <v>44</v>
      </c>
      <c r="B4639" s="49" t="s">
        <v>5649</v>
      </c>
      <c r="C4639" s="49">
        <v>6</v>
      </c>
      <c r="D4639" s="60">
        <v>3557</v>
      </c>
      <c r="E4639" s="60" t="s">
        <v>10709</v>
      </c>
      <c r="F4639" s="60"/>
      <c r="G4639" s="50" t="s">
        <v>7671</v>
      </c>
      <c r="H4639" s="49" t="s">
        <v>13006</v>
      </c>
      <c r="I4639" s="44"/>
      <c r="J4639" s="44"/>
      <c r="K4639" s="44"/>
      <c r="L4639" s="44"/>
      <c r="M4639" s="44"/>
      <c r="N4639" s="44"/>
      <c r="R4639" s="44"/>
    </row>
    <row r="4640" spans="1:18" x14ac:dyDescent="0.15">
      <c r="A4640" s="49">
        <v>44</v>
      </c>
      <c r="B4640" s="49" t="s">
        <v>5649</v>
      </c>
      <c r="C4640" s="49">
        <v>7</v>
      </c>
      <c r="D4640" s="60">
        <v>3558</v>
      </c>
      <c r="E4640" s="60" t="s">
        <v>10368</v>
      </c>
      <c r="F4640" s="60"/>
      <c r="H4640" s="49" t="s">
        <v>13006</v>
      </c>
      <c r="I4640" s="44"/>
      <c r="J4640" s="44"/>
      <c r="K4640" s="44"/>
      <c r="L4640" s="44"/>
      <c r="M4640" s="44"/>
      <c r="N4640" s="44"/>
      <c r="R4640" s="44"/>
    </row>
    <row r="4641" spans="1:18" x14ac:dyDescent="0.15">
      <c r="A4641" s="49">
        <v>44</v>
      </c>
      <c r="B4641" s="49" t="s">
        <v>5649</v>
      </c>
      <c r="C4641" s="49">
        <v>8</v>
      </c>
      <c r="D4641" s="60">
        <v>3559</v>
      </c>
      <c r="E4641" s="60" t="s">
        <v>10369</v>
      </c>
      <c r="F4641" s="60"/>
      <c r="G4641" s="50" t="s">
        <v>10567</v>
      </c>
      <c r="H4641" s="49" t="s">
        <v>13006</v>
      </c>
      <c r="I4641" s="44"/>
      <c r="J4641" s="44"/>
      <c r="K4641" s="44"/>
      <c r="L4641" s="44"/>
      <c r="M4641" s="44"/>
      <c r="N4641" s="44"/>
      <c r="R4641" s="44"/>
    </row>
    <row r="4642" spans="1:18" x14ac:dyDescent="0.15">
      <c r="A4642" s="49">
        <v>44</v>
      </c>
      <c r="B4642" s="49" t="s">
        <v>5649</v>
      </c>
      <c r="C4642" s="49">
        <v>9</v>
      </c>
      <c r="D4642" s="60">
        <v>3562</v>
      </c>
      <c r="E4642" s="60" t="s">
        <v>10370</v>
      </c>
      <c r="F4642" s="60"/>
      <c r="H4642" s="49" t="s">
        <v>13006</v>
      </c>
      <c r="I4642" s="44"/>
      <c r="J4642" s="44"/>
      <c r="K4642" s="44"/>
      <c r="L4642" s="44"/>
      <c r="M4642" s="44"/>
      <c r="N4642" s="44"/>
      <c r="R4642" s="44"/>
    </row>
    <row r="4643" spans="1:18" x14ac:dyDescent="0.15">
      <c r="A4643" s="49">
        <v>44</v>
      </c>
      <c r="B4643" s="49" t="s">
        <v>5649</v>
      </c>
      <c r="C4643" s="49">
        <v>10</v>
      </c>
      <c r="D4643" s="60">
        <v>3563</v>
      </c>
      <c r="E4643" s="60" t="s">
        <v>10371</v>
      </c>
      <c r="F4643" s="60"/>
      <c r="G4643" s="50" t="s">
        <v>10251</v>
      </c>
      <c r="H4643" s="64" t="s">
        <v>10717</v>
      </c>
      <c r="I4643" s="44"/>
      <c r="J4643" s="44"/>
      <c r="K4643" s="44"/>
      <c r="L4643" s="44"/>
      <c r="M4643" s="44"/>
      <c r="N4643" s="44"/>
      <c r="R4643" s="44"/>
    </row>
    <row r="4644" spans="1:18" x14ac:dyDescent="0.15">
      <c r="A4644" s="49">
        <v>44</v>
      </c>
      <c r="B4644" s="49" t="s">
        <v>5649</v>
      </c>
      <c r="C4644" s="49">
        <v>11</v>
      </c>
      <c r="D4644" s="60">
        <v>3565</v>
      </c>
      <c r="E4644" s="60" t="s">
        <v>10372</v>
      </c>
      <c r="F4644" s="60"/>
      <c r="H4644" s="49" t="s">
        <v>13006</v>
      </c>
      <c r="I4644" s="44"/>
      <c r="J4644" s="44"/>
      <c r="K4644" s="44"/>
      <c r="L4644" s="44"/>
      <c r="M4644" s="44"/>
      <c r="N4644" s="44"/>
      <c r="R4644" s="44"/>
    </row>
    <row r="4645" spans="1:18" x14ac:dyDescent="0.15">
      <c r="A4645" s="49">
        <v>44</v>
      </c>
      <c r="B4645" s="49" t="s">
        <v>5649</v>
      </c>
      <c r="C4645" s="49">
        <v>12</v>
      </c>
      <c r="D4645" s="60">
        <v>3566</v>
      </c>
      <c r="E4645" s="60" t="s">
        <v>10373</v>
      </c>
      <c r="F4645" s="60"/>
      <c r="G4645" s="50" t="s">
        <v>10248</v>
      </c>
      <c r="H4645" s="49" t="s">
        <v>13006</v>
      </c>
      <c r="I4645" s="44" t="s">
        <v>10373</v>
      </c>
      <c r="J4645" s="44"/>
      <c r="K4645" s="44"/>
      <c r="L4645" s="44"/>
      <c r="M4645" s="44"/>
      <c r="N4645" s="44"/>
      <c r="R4645" s="44"/>
    </row>
    <row r="4646" spans="1:18" ht="58.5" customHeight="1" x14ac:dyDescent="0.15">
      <c r="A4646" s="53" t="s">
        <v>12237</v>
      </c>
      <c r="B4646" s="54"/>
      <c r="C4646" s="54"/>
      <c r="D4646" s="54"/>
      <c r="E4646" s="54"/>
      <c r="F4646" s="54"/>
      <c r="G4646" s="54"/>
      <c r="H4646" s="32"/>
      <c r="I4646" s="44"/>
      <c r="J4646" s="44"/>
      <c r="K4646" s="44"/>
      <c r="L4646" s="44"/>
      <c r="M4646" s="44"/>
      <c r="N4646" s="44"/>
      <c r="R4646" s="44"/>
    </row>
    <row r="4647" spans="1:18" s="20" customFormat="1" ht="14.25" customHeight="1" x14ac:dyDescent="0.15">
      <c r="A4647" s="2" t="s">
        <v>9863</v>
      </c>
      <c r="B4647" s="2" t="s">
        <v>9861</v>
      </c>
      <c r="C4647" s="2" t="s">
        <v>9862</v>
      </c>
      <c r="D4647" s="11" t="s">
        <v>6922</v>
      </c>
      <c r="E4647" s="11" t="s">
        <v>7223</v>
      </c>
      <c r="F4647" s="11" t="s">
        <v>14363</v>
      </c>
      <c r="G4647" s="4" t="s">
        <v>7670</v>
      </c>
      <c r="H4647" s="58"/>
      <c r="I4647" s="3" t="s">
        <v>12569</v>
      </c>
      <c r="J4647" s="3" t="s">
        <v>13220</v>
      </c>
      <c r="K4647" s="3" t="s">
        <v>13560</v>
      </c>
    </row>
    <row r="4648" spans="1:18" s="20" customFormat="1" x14ac:dyDescent="0.15">
      <c r="A4648" s="2"/>
      <c r="B4648" s="2"/>
      <c r="C4648" s="2"/>
      <c r="D4648" s="11"/>
      <c r="E4648" s="11"/>
      <c r="F4648" s="11"/>
      <c r="G4648" s="4"/>
      <c r="H4648" s="2" t="s">
        <v>13350</v>
      </c>
      <c r="I4648" s="2" t="s">
        <v>12886</v>
      </c>
      <c r="J4648" s="2" t="s">
        <v>12886</v>
      </c>
      <c r="K4648" s="2" t="s">
        <v>12886</v>
      </c>
    </row>
    <row r="4649" spans="1:18" x14ac:dyDescent="0.15">
      <c r="D4649" s="60"/>
      <c r="E4649" s="60"/>
      <c r="F4649" s="60"/>
      <c r="H4649" s="49"/>
      <c r="I4649" s="44"/>
      <c r="J4649" s="44"/>
      <c r="K4649" s="44"/>
      <c r="L4649" s="44"/>
      <c r="M4649" s="44"/>
      <c r="N4649" s="44"/>
      <c r="R4649" s="44"/>
    </row>
    <row r="4650" spans="1:18" x14ac:dyDescent="0.15">
      <c r="A4650" s="49">
        <v>45</v>
      </c>
      <c r="B4650" s="49" t="s">
        <v>8125</v>
      </c>
      <c r="C4650" s="49">
        <v>1</v>
      </c>
      <c r="D4650" s="60">
        <v>3568</v>
      </c>
      <c r="E4650" s="60" t="s">
        <v>13717</v>
      </c>
      <c r="F4650" s="60"/>
      <c r="G4650" s="50" t="s">
        <v>7671</v>
      </c>
      <c r="H4650" s="49" t="s">
        <v>13006</v>
      </c>
      <c r="I4650" s="44"/>
      <c r="J4650" s="44"/>
      <c r="K4650" s="44"/>
      <c r="L4650" s="44"/>
      <c r="M4650" s="44"/>
      <c r="N4650" s="44"/>
      <c r="R4650" s="44"/>
    </row>
    <row r="4651" spans="1:18" x14ac:dyDescent="0.15">
      <c r="A4651" s="49">
        <v>45</v>
      </c>
      <c r="B4651" s="49" t="s">
        <v>8125</v>
      </c>
      <c r="C4651" s="49">
        <v>2</v>
      </c>
      <c r="D4651" s="60">
        <v>3569</v>
      </c>
      <c r="E4651" s="60" t="s">
        <v>13718</v>
      </c>
      <c r="F4651" s="60"/>
      <c r="H4651" s="49" t="s">
        <v>13006</v>
      </c>
      <c r="I4651" s="44"/>
      <c r="J4651" s="44"/>
      <c r="K4651" s="44"/>
      <c r="L4651" s="44"/>
      <c r="M4651" s="44"/>
      <c r="N4651" s="44"/>
      <c r="R4651" s="44"/>
    </row>
    <row r="4652" spans="1:18" x14ac:dyDescent="0.15">
      <c r="A4652" s="49">
        <v>45</v>
      </c>
      <c r="B4652" s="49" t="s">
        <v>8125</v>
      </c>
      <c r="C4652" s="49">
        <v>3</v>
      </c>
      <c r="D4652" s="60">
        <v>3572</v>
      </c>
      <c r="E4652" s="60" t="s">
        <v>13719</v>
      </c>
      <c r="F4652" s="60"/>
      <c r="H4652" s="49" t="s">
        <v>13006</v>
      </c>
      <c r="I4652" s="44"/>
      <c r="J4652" s="44"/>
      <c r="K4652" s="44"/>
      <c r="L4652" s="44"/>
      <c r="M4652" s="44"/>
      <c r="N4652" s="44"/>
      <c r="R4652" s="44"/>
    </row>
    <row r="4653" spans="1:18" x14ac:dyDescent="0.15">
      <c r="A4653" s="49">
        <v>45</v>
      </c>
      <c r="B4653" s="49" t="s">
        <v>8125</v>
      </c>
      <c r="C4653" s="49">
        <v>4</v>
      </c>
      <c r="D4653" s="60">
        <v>3573</v>
      </c>
      <c r="E4653" s="60" t="s">
        <v>6671</v>
      </c>
      <c r="F4653" s="60"/>
      <c r="H4653" s="49" t="s">
        <v>13006</v>
      </c>
      <c r="I4653" s="44"/>
      <c r="J4653" s="44"/>
      <c r="K4653" s="44"/>
      <c r="L4653" s="44"/>
      <c r="M4653" s="44"/>
      <c r="N4653" s="44"/>
      <c r="R4653" s="44"/>
    </row>
    <row r="4654" spans="1:18" x14ac:dyDescent="0.15">
      <c r="A4654" s="49">
        <v>45</v>
      </c>
      <c r="B4654" s="49" t="s">
        <v>8125</v>
      </c>
      <c r="C4654" s="49">
        <v>5</v>
      </c>
      <c r="D4654" s="60">
        <v>3574</v>
      </c>
      <c r="E4654" s="60" t="s">
        <v>6672</v>
      </c>
      <c r="F4654" s="60"/>
      <c r="H4654" s="49" t="s">
        <v>13006</v>
      </c>
      <c r="I4654" s="44"/>
      <c r="J4654" s="44"/>
      <c r="K4654" s="44"/>
      <c r="L4654" s="44"/>
      <c r="M4654" s="44"/>
      <c r="N4654" s="44"/>
      <c r="R4654" s="44"/>
    </row>
    <row r="4655" spans="1:18" x14ac:dyDescent="0.15">
      <c r="A4655" s="49">
        <v>45</v>
      </c>
      <c r="B4655" s="49" t="s">
        <v>8125</v>
      </c>
      <c r="C4655" s="49">
        <v>6</v>
      </c>
      <c r="D4655" s="60">
        <v>3575</v>
      </c>
      <c r="E4655" s="60" t="s">
        <v>6673</v>
      </c>
      <c r="F4655" s="60"/>
      <c r="H4655" s="49" t="s">
        <v>13006</v>
      </c>
      <c r="I4655" s="44"/>
      <c r="J4655" s="44"/>
      <c r="K4655" s="44"/>
      <c r="L4655" s="44"/>
      <c r="M4655" s="44"/>
      <c r="N4655" s="44"/>
      <c r="R4655" s="44"/>
    </row>
    <row r="4656" spans="1:18" x14ac:dyDescent="0.15">
      <c r="A4656" s="49">
        <v>45</v>
      </c>
      <c r="B4656" s="49" t="s">
        <v>8125</v>
      </c>
      <c r="C4656" s="49">
        <v>7</v>
      </c>
      <c r="D4656" s="60">
        <v>3576</v>
      </c>
      <c r="E4656" s="60" t="s">
        <v>6674</v>
      </c>
      <c r="F4656" s="60"/>
      <c r="H4656" s="49" t="s">
        <v>13006</v>
      </c>
      <c r="I4656" s="44"/>
      <c r="J4656" s="44"/>
      <c r="K4656" s="44"/>
      <c r="L4656" s="44"/>
      <c r="M4656" s="44"/>
      <c r="N4656" s="44"/>
      <c r="R4656" s="44"/>
    </row>
    <row r="4657" spans="1:18" x14ac:dyDescent="0.15">
      <c r="A4657" s="49">
        <v>45</v>
      </c>
      <c r="B4657" s="49" t="s">
        <v>8125</v>
      </c>
      <c r="C4657" s="49">
        <v>8</v>
      </c>
      <c r="D4657" s="60">
        <v>3577</v>
      </c>
      <c r="E4657" s="60" t="s">
        <v>6675</v>
      </c>
      <c r="F4657" s="60"/>
      <c r="H4657" s="49" t="s">
        <v>13006</v>
      </c>
      <c r="I4657" s="44"/>
      <c r="J4657" s="44"/>
      <c r="K4657" s="44"/>
      <c r="L4657" s="44"/>
      <c r="M4657" s="44"/>
      <c r="N4657" s="44"/>
      <c r="R4657" s="44"/>
    </row>
    <row r="4658" spans="1:18" x14ac:dyDescent="0.15">
      <c r="A4658" s="49">
        <v>45</v>
      </c>
      <c r="B4658" s="49" t="s">
        <v>8125</v>
      </c>
      <c r="C4658" s="49">
        <v>9</v>
      </c>
      <c r="D4658" s="60">
        <v>3578</v>
      </c>
      <c r="E4658" s="60" t="s">
        <v>6676</v>
      </c>
      <c r="F4658" s="60"/>
      <c r="H4658" s="49" t="s">
        <v>13006</v>
      </c>
      <c r="I4658" s="44"/>
      <c r="J4658" s="44"/>
      <c r="K4658" s="44"/>
      <c r="L4658" s="44"/>
      <c r="M4658" s="44"/>
      <c r="N4658" s="44"/>
      <c r="R4658" s="44"/>
    </row>
    <row r="4659" spans="1:18" x14ac:dyDescent="0.15">
      <c r="A4659" s="49">
        <v>45</v>
      </c>
      <c r="B4659" s="49" t="s">
        <v>8125</v>
      </c>
      <c r="C4659" s="49">
        <v>10</v>
      </c>
      <c r="D4659" s="60">
        <v>3579</v>
      </c>
      <c r="E4659" s="60" t="s">
        <v>2867</v>
      </c>
      <c r="F4659" s="60"/>
      <c r="H4659" s="49" t="s">
        <v>13006</v>
      </c>
      <c r="I4659" s="44"/>
      <c r="J4659" s="44"/>
      <c r="K4659" s="44"/>
      <c r="L4659" s="44"/>
      <c r="M4659" s="44"/>
      <c r="N4659" s="44"/>
      <c r="R4659" s="44"/>
    </row>
    <row r="4660" spans="1:18" x14ac:dyDescent="0.15">
      <c r="A4660" s="49">
        <v>45</v>
      </c>
      <c r="B4660" s="49" t="s">
        <v>8125</v>
      </c>
      <c r="C4660" s="49">
        <v>11</v>
      </c>
      <c r="D4660" s="60">
        <v>3580</v>
      </c>
      <c r="E4660" s="60" t="s">
        <v>10392</v>
      </c>
      <c r="F4660" s="60"/>
      <c r="H4660" s="49" t="s">
        <v>13006</v>
      </c>
      <c r="I4660" s="44"/>
      <c r="J4660" s="44"/>
      <c r="K4660" s="44"/>
      <c r="L4660" s="44"/>
      <c r="M4660" s="44"/>
      <c r="N4660" s="44"/>
      <c r="R4660" s="44"/>
    </row>
    <row r="4661" spans="1:18" x14ac:dyDescent="0.15">
      <c r="A4661" s="49">
        <v>45</v>
      </c>
      <c r="B4661" s="49" t="s">
        <v>8125</v>
      </c>
      <c r="C4661" s="49">
        <v>12</v>
      </c>
      <c r="D4661" s="60">
        <v>3581</v>
      </c>
      <c r="E4661" s="60" t="s">
        <v>10396</v>
      </c>
      <c r="F4661" s="60"/>
      <c r="H4661" s="49" t="s">
        <v>13006</v>
      </c>
      <c r="I4661" s="44"/>
      <c r="J4661" s="44"/>
      <c r="K4661" s="44"/>
      <c r="L4661" s="44"/>
      <c r="M4661" s="44"/>
      <c r="N4661" s="44"/>
      <c r="R4661" s="44"/>
    </row>
    <row r="4662" spans="1:18" x14ac:dyDescent="0.15">
      <c r="D4662" s="60"/>
      <c r="E4662" s="60"/>
      <c r="F4662" s="60"/>
      <c r="H4662" s="49"/>
      <c r="I4662" s="44"/>
      <c r="J4662" s="44"/>
      <c r="K4662" s="44"/>
      <c r="L4662" s="44"/>
      <c r="M4662" s="44"/>
      <c r="N4662" s="44"/>
      <c r="R4662" s="44"/>
    </row>
    <row r="4663" spans="1:18" x14ac:dyDescent="0.15">
      <c r="A4663" s="49">
        <v>45</v>
      </c>
      <c r="B4663" s="49" t="s">
        <v>5644</v>
      </c>
      <c r="C4663" s="49">
        <v>1</v>
      </c>
      <c r="D4663" s="60">
        <v>3582</v>
      </c>
      <c r="E4663" s="60" t="s">
        <v>10397</v>
      </c>
      <c r="F4663" s="60"/>
      <c r="H4663" s="49" t="s">
        <v>13006</v>
      </c>
      <c r="I4663" s="44"/>
      <c r="J4663" s="44"/>
      <c r="K4663" s="44"/>
      <c r="L4663" s="44"/>
      <c r="M4663" s="44"/>
      <c r="N4663" s="44"/>
      <c r="R4663" s="44"/>
    </row>
    <row r="4664" spans="1:18" x14ac:dyDescent="0.15">
      <c r="A4664" s="49">
        <v>45</v>
      </c>
      <c r="B4664" s="49" t="s">
        <v>5644</v>
      </c>
      <c r="C4664" s="49">
        <v>2</v>
      </c>
      <c r="D4664" s="60">
        <v>3584</v>
      </c>
      <c r="E4664" s="60" t="s">
        <v>10398</v>
      </c>
      <c r="F4664" s="60"/>
      <c r="H4664" s="49" t="s">
        <v>13006</v>
      </c>
      <c r="I4664" s="44" t="s">
        <v>10398</v>
      </c>
      <c r="J4664" s="44" t="s">
        <v>10398</v>
      </c>
      <c r="K4664" s="44" t="s">
        <v>10398</v>
      </c>
      <c r="L4664" s="44"/>
      <c r="M4664" s="44"/>
      <c r="N4664" s="44"/>
      <c r="R4664" s="44"/>
    </row>
    <row r="4665" spans="1:18" x14ac:dyDescent="0.15">
      <c r="A4665" s="49">
        <v>45</v>
      </c>
      <c r="B4665" s="49" t="s">
        <v>5644</v>
      </c>
      <c r="C4665" s="49">
        <v>3</v>
      </c>
      <c r="D4665" s="60">
        <v>3585</v>
      </c>
      <c r="E4665" s="60" t="s">
        <v>10399</v>
      </c>
      <c r="F4665" s="60"/>
      <c r="G4665" s="50" t="s">
        <v>7673</v>
      </c>
      <c r="H4665" s="49" t="s">
        <v>13006</v>
      </c>
      <c r="I4665" s="44" t="s">
        <v>10399</v>
      </c>
      <c r="J4665" s="44"/>
      <c r="K4665" s="44" t="s">
        <v>10399</v>
      </c>
      <c r="L4665" s="44"/>
      <c r="M4665" s="44"/>
      <c r="N4665" s="44"/>
      <c r="R4665" s="44"/>
    </row>
    <row r="4666" spans="1:18" x14ac:dyDescent="0.15">
      <c r="A4666" s="49">
        <v>45</v>
      </c>
      <c r="B4666" s="49" t="s">
        <v>5644</v>
      </c>
      <c r="C4666" s="49">
        <v>4</v>
      </c>
      <c r="D4666" s="60">
        <v>3586</v>
      </c>
      <c r="E4666" s="60" t="s">
        <v>10400</v>
      </c>
      <c r="F4666" s="60"/>
      <c r="G4666" s="50" t="s">
        <v>7673</v>
      </c>
      <c r="H4666" s="49" t="s">
        <v>13006</v>
      </c>
      <c r="I4666" s="44"/>
      <c r="J4666" s="44"/>
      <c r="K4666" s="44"/>
      <c r="L4666" s="44"/>
      <c r="M4666" s="44"/>
      <c r="N4666" s="44"/>
      <c r="R4666" s="44"/>
    </row>
    <row r="4667" spans="1:18" x14ac:dyDescent="0.15">
      <c r="A4667" s="49">
        <v>45</v>
      </c>
      <c r="B4667" s="49" t="s">
        <v>5644</v>
      </c>
      <c r="C4667" s="49">
        <v>5</v>
      </c>
      <c r="D4667" s="60">
        <v>3588</v>
      </c>
      <c r="E4667" s="60" t="s">
        <v>10401</v>
      </c>
      <c r="F4667" s="60"/>
      <c r="H4667" s="49" t="s">
        <v>13006</v>
      </c>
      <c r="I4667" s="44"/>
      <c r="J4667" s="44"/>
      <c r="K4667" s="44"/>
      <c r="L4667" s="44"/>
      <c r="M4667" s="44"/>
      <c r="N4667" s="44"/>
      <c r="R4667" s="44"/>
    </row>
    <row r="4668" spans="1:18" x14ac:dyDescent="0.15">
      <c r="A4668" s="49">
        <v>45</v>
      </c>
      <c r="B4668" s="49" t="s">
        <v>5644</v>
      </c>
      <c r="C4668" s="49">
        <v>6</v>
      </c>
      <c r="D4668" s="60">
        <v>3589</v>
      </c>
      <c r="E4668" s="60" t="s">
        <v>13735</v>
      </c>
      <c r="F4668" s="60"/>
      <c r="G4668" s="50" t="s">
        <v>10568</v>
      </c>
      <c r="H4668" s="49" t="s">
        <v>13007</v>
      </c>
      <c r="I4668" s="44"/>
      <c r="J4668" s="44"/>
      <c r="K4668" s="44"/>
      <c r="L4668" s="44"/>
      <c r="M4668" s="44"/>
      <c r="N4668" s="44"/>
      <c r="R4668" s="44"/>
    </row>
    <row r="4669" spans="1:18" x14ac:dyDescent="0.15">
      <c r="A4669" s="49">
        <v>45</v>
      </c>
      <c r="B4669" s="49" t="s">
        <v>5644</v>
      </c>
      <c r="C4669" s="49">
        <v>7</v>
      </c>
      <c r="D4669" s="60">
        <v>3590</v>
      </c>
      <c r="E4669" s="60" t="s">
        <v>14776</v>
      </c>
      <c r="F4669" s="60"/>
      <c r="G4669" s="50" t="s">
        <v>7673</v>
      </c>
      <c r="H4669" s="49" t="s">
        <v>13007</v>
      </c>
      <c r="I4669" s="44"/>
      <c r="J4669" s="44"/>
      <c r="K4669" s="44"/>
      <c r="L4669" s="44"/>
      <c r="M4669" s="44"/>
      <c r="N4669" s="44"/>
      <c r="R4669" s="44"/>
    </row>
    <row r="4670" spans="1:18" x14ac:dyDescent="0.15">
      <c r="A4670" s="49">
        <v>45</v>
      </c>
      <c r="B4670" s="49" t="s">
        <v>5644</v>
      </c>
      <c r="C4670" s="49">
        <v>8</v>
      </c>
      <c r="D4670" s="60">
        <v>3592</v>
      </c>
      <c r="E4670" s="60" t="s">
        <v>14777</v>
      </c>
      <c r="F4670" s="60"/>
      <c r="H4670" s="49" t="s">
        <v>13006</v>
      </c>
      <c r="I4670" s="44"/>
      <c r="J4670" s="44"/>
      <c r="K4670" s="44"/>
      <c r="L4670" s="44"/>
      <c r="M4670" s="44"/>
      <c r="N4670" s="44"/>
      <c r="R4670" s="44"/>
    </row>
    <row r="4671" spans="1:18" x14ac:dyDescent="0.15">
      <c r="A4671" s="49">
        <v>45</v>
      </c>
      <c r="B4671" s="49" t="s">
        <v>5644</v>
      </c>
      <c r="C4671" s="49">
        <v>9</v>
      </c>
      <c r="D4671" s="60">
        <v>3593</v>
      </c>
      <c r="E4671" s="60" t="s">
        <v>14778</v>
      </c>
      <c r="F4671" s="60"/>
      <c r="H4671" s="49" t="s">
        <v>13006</v>
      </c>
      <c r="I4671" s="44"/>
      <c r="J4671" s="44"/>
      <c r="K4671" s="44"/>
      <c r="L4671" s="44"/>
      <c r="M4671" s="44"/>
      <c r="N4671" s="44"/>
      <c r="R4671" s="44"/>
    </row>
    <row r="4672" spans="1:18" x14ac:dyDescent="0.15">
      <c r="A4672" s="49">
        <v>45</v>
      </c>
      <c r="B4672" s="49" t="s">
        <v>5644</v>
      </c>
      <c r="C4672" s="49">
        <v>10</v>
      </c>
      <c r="D4672" s="60">
        <v>3596</v>
      </c>
      <c r="E4672" s="60" t="s">
        <v>15119</v>
      </c>
      <c r="F4672" s="60"/>
      <c r="G4672" s="50" t="s">
        <v>10252</v>
      </c>
      <c r="H4672" s="64" t="s">
        <v>10717</v>
      </c>
      <c r="I4672" s="44"/>
      <c r="J4672" s="44"/>
      <c r="K4672" s="44"/>
      <c r="L4672" s="44"/>
      <c r="M4672" s="44"/>
      <c r="N4672" s="44"/>
      <c r="R4672" s="44"/>
    </row>
    <row r="4673" spans="1:18" x14ac:dyDescent="0.15">
      <c r="A4673" s="49">
        <v>45</v>
      </c>
      <c r="B4673" s="49" t="s">
        <v>5644</v>
      </c>
      <c r="C4673" s="49">
        <v>11</v>
      </c>
      <c r="D4673" s="60">
        <v>3598</v>
      </c>
      <c r="E4673" s="60" t="s">
        <v>15120</v>
      </c>
      <c r="F4673" s="60"/>
      <c r="H4673" s="49" t="s">
        <v>13006</v>
      </c>
      <c r="I4673" s="44"/>
      <c r="J4673" s="44"/>
      <c r="K4673" s="44"/>
      <c r="L4673" s="44"/>
      <c r="M4673" s="44"/>
      <c r="N4673" s="44"/>
      <c r="R4673" s="44"/>
    </row>
    <row r="4674" spans="1:18" x14ac:dyDescent="0.15">
      <c r="A4674" s="49">
        <v>45</v>
      </c>
      <c r="B4674" s="49" t="s">
        <v>5644</v>
      </c>
      <c r="C4674" s="49">
        <v>12</v>
      </c>
      <c r="D4674" s="60">
        <v>3600</v>
      </c>
      <c r="E4674" s="60" t="s">
        <v>15121</v>
      </c>
      <c r="F4674" s="60"/>
      <c r="H4674" s="49" t="s">
        <v>13006</v>
      </c>
      <c r="I4674" s="44"/>
      <c r="J4674" s="44"/>
      <c r="K4674" s="44"/>
      <c r="L4674" s="44"/>
      <c r="M4674" s="44"/>
      <c r="N4674" s="44"/>
      <c r="R4674" s="44"/>
    </row>
    <row r="4675" spans="1:18" x14ac:dyDescent="0.15">
      <c r="D4675" s="60"/>
      <c r="E4675" s="60"/>
      <c r="F4675" s="60"/>
      <c r="H4675" s="49"/>
      <c r="I4675" s="44"/>
      <c r="J4675" s="44"/>
      <c r="K4675" s="44"/>
      <c r="L4675" s="44"/>
      <c r="M4675" s="44"/>
      <c r="N4675" s="44"/>
      <c r="R4675" s="44"/>
    </row>
    <row r="4676" spans="1:18" x14ac:dyDescent="0.15">
      <c r="A4676" s="49">
        <v>45</v>
      </c>
      <c r="B4676" s="49" t="s">
        <v>5647</v>
      </c>
      <c r="C4676" s="49">
        <v>1</v>
      </c>
      <c r="D4676" s="60">
        <v>3603</v>
      </c>
      <c r="E4676" s="60" t="s">
        <v>15122</v>
      </c>
      <c r="F4676" s="60" t="s">
        <v>4935</v>
      </c>
      <c r="H4676" s="49" t="s">
        <v>13006</v>
      </c>
      <c r="I4676" s="44"/>
      <c r="J4676" s="44"/>
      <c r="K4676" s="44"/>
      <c r="L4676" s="44"/>
      <c r="M4676" s="44"/>
      <c r="N4676" s="44"/>
      <c r="R4676" s="44"/>
    </row>
    <row r="4677" spans="1:18" x14ac:dyDescent="0.15">
      <c r="A4677" s="49">
        <v>45</v>
      </c>
      <c r="B4677" s="49" t="s">
        <v>5647</v>
      </c>
      <c r="C4677" s="49">
        <v>2</v>
      </c>
      <c r="D4677" s="60">
        <v>3604</v>
      </c>
      <c r="E4677" s="60" t="s">
        <v>14781</v>
      </c>
      <c r="F4677" s="60" t="s">
        <v>10696</v>
      </c>
      <c r="G4677" s="50" t="s">
        <v>7672</v>
      </c>
      <c r="H4677" s="49" t="s">
        <v>13006</v>
      </c>
      <c r="I4677" s="44" t="s">
        <v>14781</v>
      </c>
      <c r="J4677" s="44"/>
      <c r="K4677" s="44"/>
      <c r="L4677" s="44"/>
      <c r="M4677" s="44"/>
      <c r="N4677" s="44"/>
      <c r="R4677" s="44"/>
    </row>
    <row r="4678" spans="1:18" x14ac:dyDescent="0.15">
      <c r="A4678" s="49">
        <v>45</v>
      </c>
      <c r="B4678" s="49" t="s">
        <v>5647</v>
      </c>
      <c r="C4678" s="49">
        <v>3</v>
      </c>
      <c r="D4678" s="60">
        <v>3606</v>
      </c>
      <c r="E4678" s="60" t="s">
        <v>14782</v>
      </c>
      <c r="F4678" s="60"/>
      <c r="H4678" s="49" t="s">
        <v>13006</v>
      </c>
      <c r="I4678" s="44"/>
      <c r="J4678" s="44"/>
      <c r="K4678" s="44"/>
      <c r="L4678" s="44"/>
      <c r="M4678" s="44"/>
      <c r="N4678" s="44"/>
      <c r="R4678" s="44"/>
    </row>
    <row r="4679" spans="1:18" x14ac:dyDescent="0.15">
      <c r="A4679" s="49">
        <v>45</v>
      </c>
      <c r="B4679" s="49" t="s">
        <v>5647</v>
      </c>
      <c r="C4679" s="49">
        <v>4</v>
      </c>
      <c r="D4679" s="60">
        <v>3607</v>
      </c>
      <c r="E4679" s="60" t="s">
        <v>14783</v>
      </c>
      <c r="F4679" s="60"/>
      <c r="H4679" s="49" t="s">
        <v>13006</v>
      </c>
      <c r="I4679" s="44"/>
      <c r="J4679" s="44"/>
      <c r="K4679" s="44"/>
      <c r="L4679" s="44"/>
      <c r="M4679" s="44"/>
      <c r="N4679" s="44"/>
      <c r="R4679" s="44"/>
    </row>
    <row r="4680" spans="1:18" x14ac:dyDescent="0.15">
      <c r="A4680" s="49">
        <v>45</v>
      </c>
      <c r="B4680" s="49" t="s">
        <v>5647</v>
      </c>
      <c r="C4680" s="49">
        <v>5</v>
      </c>
      <c r="D4680" s="60">
        <v>3608</v>
      </c>
      <c r="E4680" s="60" t="s">
        <v>14784</v>
      </c>
      <c r="F4680" s="60"/>
      <c r="H4680" s="49" t="s">
        <v>13006</v>
      </c>
      <c r="I4680" s="44"/>
      <c r="J4680" s="44"/>
      <c r="K4680" s="44"/>
      <c r="L4680" s="44"/>
      <c r="M4680" s="44"/>
      <c r="N4680" s="44"/>
      <c r="R4680" s="44"/>
    </row>
    <row r="4681" spans="1:18" x14ac:dyDescent="0.15">
      <c r="A4681" s="49">
        <v>45</v>
      </c>
      <c r="B4681" s="49" t="s">
        <v>5647</v>
      </c>
      <c r="C4681" s="49">
        <v>6</v>
      </c>
      <c r="D4681" s="60">
        <v>3609</v>
      </c>
      <c r="E4681" s="60" t="s">
        <v>15128</v>
      </c>
      <c r="F4681" s="60"/>
      <c r="H4681" s="49" t="s">
        <v>13006</v>
      </c>
      <c r="I4681" s="44"/>
      <c r="J4681" s="44"/>
      <c r="K4681" s="44"/>
      <c r="L4681" s="44"/>
      <c r="M4681" s="44"/>
      <c r="N4681" s="44"/>
      <c r="R4681" s="44"/>
    </row>
    <row r="4682" spans="1:18" x14ac:dyDescent="0.15">
      <c r="A4682" s="49">
        <v>45</v>
      </c>
      <c r="B4682" s="49" t="s">
        <v>5647</v>
      </c>
      <c r="C4682" s="49">
        <v>7</v>
      </c>
      <c r="D4682" s="60">
        <v>3610</v>
      </c>
      <c r="E4682" s="60" t="s">
        <v>15129</v>
      </c>
      <c r="F4682" s="60" t="s">
        <v>10697</v>
      </c>
      <c r="H4682" s="49" t="s">
        <v>13006</v>
      </c>
      <c r="I4682" s="44" t="s">
        <v>15129</v>
      </c>
      <c r="J4682" s="44"/>
      <c r="K4682" s="44"/>
      <c r="L4682" s="44"/>
      <c r="M4682" s="44"/>
      <c r="N4682" s="44"/>
      <c r="R4682" s="44"/>
    </row>
    <row r="4683" spans="1:18" x14ac:dyDescent="0.15">
      <c r="A4683" s="49">
        <v>45</v>
      </c>
      <c r="B4683" s="49" t="s">
        <v>5647</v>
      </c>
      <c r="C4683" s="49">
        <v>8</v>
      </c>
      <c r="D4683" s="60">
        <v>3611</v>
      </c>
      <c r="E4683" s="60" t="s">
        <v>15130</v>
      </c>
      <c r="F4683" s="60" t="s">
        <v>10328</v>
      </c>
      <c r="H4683" s="49" t="s">
        <v>13006</v>
      </c>
      <c r="I4683" s="44"/>
      <c r="J4683" s="44"/>
      <c r="K4683" s="44"/>
      <c r="L4683" s="44"/>
      <c r="M4683" s="44"/>
      <c r="N4683" s="44"/>
      <c r="R4683" s="44"/>
    </row>
    <row r="4684" spans="1:18" x14ac:dyDescent="0.15">
      <c r="A4684" s="49">
        <v>45</v>
      </c>
      <c r="B4684" s="49" t="s">
        <v>5647</v>
      </c>
      <c r="C4684" s="49">
        <v>9</v>
      </c>
      <c r="D4684" s="60">
        <v>3612</v>
      </c>
      <c r="E4684" s="60" t="s">
        <v>15131</v>
      </c>
      <c r="F4684" s="60" t="s">
        <v>10329</v>
      </c>
      <c r="H4684" s="49" t="s">
        <v>13006</v>
      </c>
      <c r="I4684" s="44"/>
      <c r="J4684" s="44"/>
      <c r="K4684" s="44"/>
      <c r="L4684" s="44"/>
      <c r="M4684" s="44"/>
      <c r="N4684" s="44"/>
      <c r="R4684" s="44"/>
    </row>
    <row r="4685" spans="1:18" x14ac:dyDescent="0.15">
      <c r="A4685" s="49">
        <v>45</v>
      </c>
      <c r="B4685" s="49" t="s">
        <v>5647</v>
      </c>
      <c r="C4685" s="49">
        <v>10</v>
      </c>
      <c r="D4685" s="60">
        <v>3613</v>
      </c>
      <c r="E4685" s="60" t="s">
        <v>15132</v>
      </c>
      <c r="F4685" s="60" t="s">
        <v>4700</v>
      </c>
      <c r="H4685" s="49" t="s">
        <v>13006</v>
      </c>
      <c r="I4685" s="44"/>
      <c r="J4685" s="44"/>
      <c r="K4685" s="44"/>
      <c r="L4685" s="44"/>
      <c r="M4685" s="44"/>
      <c r="N4685" s="44"/>
      <c r="R4685" s="44"/>
    </row>
    <row r="4686" spans="1:18" x14ac:dyDescent="0.15">
      <c r="A4686" s="49">
        <v>45</v>
      </c>
      <c r="B4686" s="49" t="s">
        <v>5647</v>
      </c>
      <c r="C4686" s="49">
        <v>11</v>
      </c>
      <c r="D4686" s="60">
        <v>3614</v>
      </c>
      <c r="E4686" s="60" t="s">
        <v>14789</v>
      </c>
      <c r="F4686" s="60"/>
      <c r="H4686" s="49" t="s">
        <v>13006</v>
      </c>
      <c r="I4686" s="44"/>
      <c r="J4686" s="44"/>
      <c r="K4686" s="44"/>
      <c r="L4686" s="44"/>
      <c r="M4686" s="44"/>
      <c r="N4686" s="44"/>
      <c r="R4686" s="44"/>
    </row>
    <row r="4687" spans="1:18" x14ac:dyDescent="0.15">
      <c r="A4687" s="49">
        <v>45</v>
      </c>
      <c r="B4687" s="49" t="s">
        <v>5647</v>
      </c>
      <c r="C4687" s="49">
        <v>12</v>
      </c>
      <c r="D4687" s="60">
        <v>3615</v>
      </c>
      <c r="E4687" s="60" t="s">
        <v>14790</v>
      </c>
      <c r="F4687" s="60" t="s">
        <v>4701</v>
      </c>
      <c r="H4687" s="49" t="s">
        <v>13006</v>
      </c>
      <c r="I4687" s="44"/>
      <c r="J4687" s="44"/>
      <c r="K4687" s="44"/>
      <c r="L4687" s="44"/>
      <c r="M4687" s="44"/>
      <c r="N4687" s="44"/>
      <c r="R4687" s="44"/>
    </row>
    <row r="4688" spans="1:18" x14ac:dyDescent="0.15">
      <c r="D4688" s="60"/>
      <c r="E4688" s="60"/>
      <c r="F4688" s="60"/>
      <c r="H4688" s="49"/>
      <c r="I4688" s="44"/>
      <c r="J4688" s="44"/>
      <c r="K4688" s="44"/>
      <c r="L4688" s="44"/>
      <c r="M4688" s="44"/>
      <c r="N4688" s="44"/>
      <c r="R4688" s="44"/>
    </row>
    <row r="4689" spans="1:18" x14ac:dyDescent="0.15">
      <c r="A4689" s="49">
        <v>45</v>
      </c>
      <c r="B4689" s="49" t="s">
        <v>5643</v>
      </c>
      <c r="C4689" s="49">
        <v>1</v>
      </c>
      <c r="D4689" s="60">
        <v>3616</v>
      </c>
      <c r="E4689" s="60" t="s">
        <v>14791</v>
      </c>
      <c r="F4689" s="60" t="s">
        <v>4702</v>
      </c>
      <c r="H4689" s="49" t="s">
        <v>13006</v>
      </c>
      <c r="I4689" s="44"/>
      <c r="J4689" s="44"/>
      <c r="K4689" s="44"/>
      <c r="L4689" s="44"/>
      <c r="M4689" s="44"/>
      <c r="N4689" s="44"/>
      <c r="R4689" s="44"/>
    </row>
    <row r="4690" spans="1:18" x14ac:dyDescent="0.15">
      <c r="A4690" s="49">
        <v>45</v>
      </c>
      <c r="B4690" s="49" t="s">
        <v>5643</v>
      </c>
      <c r="C4690" s="49">
        <v>2</v>
      </c>
      <c r="D4690" s="60">
        <v>3617</v>
      </c>
      <c r="E4690" s="60" t="s">
        <v>15136</v>
      </c>
      <c r="F4690" s="60" t="s">
        <v>4703</v>
      </c>
      <c r="H4690" s="49" t="s">
        <v>13006</v>
      </c>
      <c r="I4690" s="44"/>
      <c r="J4690" s="44"/>
      <c r="K4690" s="44"/>
      <c r="L4690" s="44"/>
      <c r="M4690" s="44"/>
      <c r="N4690" s="44"/>
      <c r="R4690" s="44"/>
    </row>
    <row r="4691" spans="1:18" x14ac:dyDescent="0.15">
      <c r="A4691" s="49">
        <v>45</v>
      </c>
      <c r="B4691" s="49" t="s">
        <v>5643</v>
      </c>
      <c r="C4691" s="49">
        <v>3</v>
      </c>
      <c r="D4691" s="60">
        <v>3618</v>
      </c>
      <c r="E4691" s="60" t="s">
        <v>15137</v>
      </c>
      <c r="F4691" s="60" t="s">
        <v>4704</v>
      </c>
      <c r="H4691" s="49" t="s">
        <v>13006</v>
      </c>
      <c r="I4691" s="44"/>
      <c r="J4691" s="44"/>
      <c r="K4691" s="44"/>
      <c r="L4691" s="44"/>
      <c r="M4691" s="44"/>
      <c r="N4691" s="44"/>
      <c r="R4691" s="44"/>
    </row>
    <row r="4692" spans="1:18" x14ac:dyDescent="0.15">
      <c r="A4692" s="49">
        <v>45</v>
      </c>
      <c r="B4692" s="49" t="s">
        <v>5643</v>
      </c>
      <c r="C4692" s="49">
        <v>4</v>
      </c>
      <c r="D4692" s="60">
        <v>3619</v>
      </c>
      <c r="E4692" s="60" t="s">
        <v>14794</v>
      </c>
      <c r="F4692" s="60" t="s">
        <v>4941</v>
      </c>
      <c r="H4692" s="49" t="s">
        <v>13006</v>
      </c>
      <c r="I4692" s="44"/>
      <c r="J4692" s="44"/>
      <c r="K4692" s="44"/>
      <c r="L4692" s="44"/>
      <c r="M4692" s="44"/>
      <c r="N4692" s="44"/>
      <c r="R4692" s="44"/>
    </row>
    <row r="4693" spans="1:18" x14ac:dyDescent="0.15">
      <c r="A4693" s="49">
        <v>45</v>
      </c>
      <c r="B4693" s="49" t="s">
        <v>5643</v>
      </c>
      <c r="C4693" s="49">
        <v>5</v>
      </c>
      <c r="D4693" s="60">
        <v>3620</v>
      </c>
      <c r="E4693" s="60" t="s">
        <v>11803</v>
      </c>
      <c r="F4693" s="60" t="s">
        <v>4942</v>
      </c>
      <c r="H4693" s="49" t="s">
        <v>13006</v>
      </c>
      <c r="I4693" s="44"/>
      <c r="J4693" s="44"/>
      <c r="K4693" s="44"/>
      <c r="L4693" s="44"/>
      <c r="M4693" s="44"/>
      <c r="N4693" s="44"/>
      <c r="R4693" s="44"/>
    </row>
    <row r="4694" spans="1:18" x14ac:dyDescent="0.15">
      <c r="A4694" s="49">
        <v>45</v>
      </c>
      <c r="B4694" s="49" t="s">
        <v>5643</v>
      </c>
      <c r="C4694" s="49">
        <v>6</v>
      </c>
      <c r="D4694" s="60">
        <v>3621</v>
      </c>
      <c r="E4694" s="60" t="s">
        <v>7021</v>
      </c>
      <c r="F4694" s="60"/>
      <c r="G4694" s="50" t="s">
        <v>10571</v>
      </c>
      <c r="H4694" s="49" t="s">
        <v>13006</v>
      </c>
      <c r="I4694" s="44"/>
      <c r="J4694" s="44"/>
      <c r="K4694" s="44"/>
      <c r="L4694" s="44"/>
      <c r="M4694" s="44"/>
      <c r="N4694" s="44"/>
      <c r="R4694" s="44"/>
    </row>
    <row r="4695" spans="1:18" x14ac:dyDescent="0.15">
      <c r="A4695" s="49">
        <v>45</v>
      </c>
      <c r="B4695" s="49" t="s">
        <v>5643</v>
      </c>
      <c r="C4695" s="49">
        <v>7</v>
      </c>
      <c r="D4695" s="60">
        <v>3622</v>
      </c>
      <c r="E4695" s="60" t="s">
        <v>7022</v>
      </c>
      <c r="F4695" s="60" t="s">
        <v>9155</v>
      </c>
      <c r="H4695" s="49" t="s">
        <v>13006</v>
      </c>
      <c r="I4695" s="44"/>
      <c r="J4695" s="44"/>
      <c r="K4695" s="44"/>
      <c r="L4695" s="44"/>
      <c r="M4695" s="44"/>
      <c r="N4695" s="44"/>
      <c r="R4695" s="44"/>
    </row>
    <row r="4696" spans="1:18" x14ac:dyDescent="0.15">
      <c r="A4696" s="49">
        <v>45</v>
      </c>
      <c r="B4696" s="49" t="s">
        <v>5643</v>
      </c>
      <c r="C4696" s="49">
        <v>8</v>
      </c>
      <c r="D4696" s="60">
        <v>3623</v>
      </c>
      <c r="E4696" s="60" t="s">
        <v>7023</v>
      </c>
      <c r="F4696" s="60" t="s">
        <v>9156</v>
      </c>
      <c r="G4696" s="50" t="s">
        <v>10567</v>
      </c>
      <c r="H4696" s="49" t="s">
        <v>13006</v>
      </c>
      <c r="I4696" s="44" t="s">
        <v>7023</v>
      </c>
      <c r="J4696" s="44"/>
      <c r="K4696" s="44"/>
      <c r="L4696" s="44"/>
      <c r="M4696" s="44"/>
      <c r="N4696" s="44"/>
      <c r="R4696" s="44"/>
    </row>
    <row r="4697" spans="1:18" x14ac:dyDescent="0.15">
      <c r="A4697" s="49">
        <v>45</v>
      </c>
      <c r="B4697" s="49" t="s">
        <v>5643</v>
      </c>
      <c r="C4697" s="49">
        <v>9</v>
      </c>
      <c r="D4697" s="60">
        <v>3624</v>
      </c>
      <c r="E4697" s="60" t="s">
        <v>7024</v>
      </c>
      <c r="F4697" s="60" t="s">
        <v>9157</v>
      </c>
      <c r="H4697" s="49" t="s">
        <v>13006</v>
      </c>
      <c r="I4697" s="44"/>
      <c r="J4697" s="44"/>
      <c r="K4697" s="44"/>
      <c r="L4697" s="44"/>
      <c r="M4697" s="44"/>
      <c r="N4697" s="44"/>
      <c r="R4697" s="44"/>
    </row>
    <row r="4698" spans="1:18" x14ac:dyDescent="0.15">
      <c r="A4698" s="49">
        <v>45</v>
      </c>
      <c r="B4698" s="49" t="s">
        <v>5643</v>
      </c>
      <c r="C4698" s="49">
        <v>10</v>
      </c>
      <c r="D4698" s="60">
        <v>3625</v>
      </c>
      <c r="E4698" s="60" t="s">
        <v>7025</v>
      </c>
      <c r="F4698" s="60"/>
      <c r="H4698" s="49" t="s">
        <v>13006</v>
      </c>
      <c r="I4698" s="44"/>
      <c r="J4698" s="44"/>
      <c r="K4698" s="44"/>
      <c r="L4698" s="44"/>
      <c r="M4698" s="44"/>
      <c r="N4698" s="44"/>
      <c r="R4698" s="44"/>
    </row>
    <row r="4699" spans="1:18" x14ac:dyDescent="0.15">
      <c r="A4699" s="49">
        <v>45</v>
      </c>
      <c r="B4699" s="49" t="s">
        <v>5643</v>
      </c>
      <c r="C4699" s="49">
        <v>11</v>
      </c>
      <c r="D4699" s="60">
        <v>3627</v>
      </c>
      <c r="E4699" s="60" t="s">
        <v>7026</v>
      </c>
      <c r="F4699" s="60" t="s">
        <v>9204</v>
      </c>
      <c r="G4699" s="50" t="s">
        <v>10576</v>
      </c>
      <c r="H4699" s="64" t="s">
        <v>10717</v>
      </c>
      <c r="I4699" s="44"/>
      <c r="J4699" s="44"/>
      <c r="K4699" s="44"/>
      <c r="L4699" s="44"/>
      <c r="M4699" s="44"/>
      <c r="N4699" s="44"/>
      <c r="R4699" s="44"/>
    </row>
    <row r="4700" spans="1:18" x14ac:dyDescent="0.15">
      <c r="A4700" s="49">
        <v>45</v>
      </c>
      <c r="B4700" s="49" t="s">
        <v>5643</v>
      </c>
      <c r="C4700" s="49">
        <v>12</v>
      </c>
      <c r="D4700" s="60">
        <v>3629</v>
      </c>
      <c r="E4700" s="60" t="s">
        <v>7027</v>
      </c>
      <c r="F4700" s="60" t="s">
        <v>9205</v>
      </c>
      <c r="H4700" s="49" t="s">
        <v>13006</v>
      </c>
      <c r="I4700" s="44"/>
      <c r="J4700" s="44"/>
      <c r="K4700" s="44"/>
      <c r="L4700" s="44"/>
      <c r="M4700" s="44"/>
      <c r="N4700" s="44"/>
      <c r="R4700" s="44"/>
    </row>
    <row r="4701" spans="1:18" x14ac:dyDescent="0.15">
      <c r="D4701" s="60"/>
      <c r="E4701" s="60"/>
      <c r="F4701" s="60"/>
      <c r="H4701" s="49"/>
      <c r="I4701" s="44"/>
      <c r="J4701" s="44"/>
      <c r="K4701" s="44"/>
      <c r="L4701" s="44"/>
      <c r="M4701" s="44"/>
      <c r="N4701" s="44"/>
      <c r="R4701" s="44"/>
    </row>
    <row r="4702" spans="1:18" x14ac:dyDescent="0.15">
      <c r="A4702" s="49">
        <v>45</v>
      </c>
      <c r="B4702" s="49" t="s">
        <v>5645</v>
      </c>
      <c r="C4702" s="49">
        <v>1</v>
      </c>
      <c r="D4702" s="60">
        <v>3631</v>
      </c>
      <c r="E4702" s="60" t="s">
        <v>7028</v>
      </c>
      <c r="F4702" s="60" t="s">
        <v>9206</v>
      </c>
      <c r="H4702" s="49" t="s">
        <v>13006</v>
      </c>
      <c r="I4702" s="44"/>
      <c r="J4702" s="44"/>
      <c r="K4702" s="44"/>
      <c r="L4702" s="44"/>
      <c r="M4702" s="44"/>
      <c r="N4702" s="44"/>
      <c r="R4702" s="44"/>
    </row>
    <row r="4703" spans="1:18" x14ac:dyDescent="0.15">
      <c r="A4703" s="49">
        <v>45</v>
      </c>
      <c r="B4703" s="49" t="s">
        <v>5645</v>
      </c>
      <c r="C4703" s="49">
        <v>2</v>
      </c>
      <c r="D4703" s="60">
        <v>3632</v>
      </c>
      <c r="E4703" s="60" t="s">
        <v>7030</v>
      </c>
      <c r="F4703" s="60"/>
      <c r="H4703" s="49" t="s">
        <v>13006</v>
      </c>
      <c r="I4703" s="44"/>
      <c r="J4703" s="44"/>
      <c r="K4703" s="44"/>
      <c r="L4703" s="44"/>
      <c r="M4703" s="44"/>
      <c r="N4703" s="44"/>
      <c r="R4703" s="44"/>
    </row>
    <row r="4704" spans="1:18" x14ac:dyDescent="0.15">
      <c r="A4704" s="49">
        <v>45</v>
      </c>
      <c r="B4704" s="49" t="s">
        <v>5645</v>
      </c>
      <c r="C4704" s="49">
        <v>3</v>
      </c>
      <c r="D4704" s="60">
        <v>3633</v>
      </c>
      <c r="E4704" s="60" t="s">
        <v>7031</v>
      </c>
      <c r="F4704" s="60"/>
      <c r="H4704" s="49" t="s">
        <v>13006</v>
      </c>
      <c r="I4704" s="44"/>
      <c r="J4704" s="44"/>
      <c r="K4704" s="44"/>
      <c r="L4704" s="44"/>
      <c r="M4704" s="44"/>
      <c r="N4704" s="44"/>
      <c r="R4704" s="44"/>
    </row>
    <row r="4705" spans="1:18" ht="12.75" customHeight="1" x14ac:dyDescent="0.15">
      <c r="A4705" s="49">
        <v>45</v>
      </c>
      <c r="B4705" s="49" t="s">
        <v>5645</v>
      </c>
      <c r="C4705" s="49">
        <v>4</v>
      </c>
      <c r="D4705" s="60">
        <v>3634</v>
      </c>
      <c r="E4705" s="60" t="s">
        <v>6716</v>
      </c>
      <c r="F4705" s="60"/>
      <c r="H4705" s="49" t="s">
        <v>13006</v>
      </c>
      <c r="I4705" s="44"/>
      <c r="J4705" s="44"/>
      <c r="K4705" s="44"/>
      <c r="L4705" s="44"/>
      <c r="M4705" s="44"/>
      <c r="N4705" s="44"/>
      <c r="R4705" s="44"/>
    </row>
    <row r="4706" spans="1:18" x14ac:dyDescent="0.15">
      <c r="A4706" s="49">
        <v>45</v>
      </c>
      <c r="B4706" s="49" t="s">
        <v>5645</v>
      </c>
      <c r="C4706" s="49">
        <v>5</v>
      </c>
      <c r="D4706" s="60">
        <v>3635</v>
      </c>
      <c r="E4706" s="60" t="s">
        <v>6717</v>
      </c>
      <c r="F4706" s="60" t="s">
        <v>11302</v>
      </c>
      <c r="G4706" s="50" t="s">
        <v>10569</v>
      </c>
      <c r="H4706" s="49" t="s">
        <v>13006</v>
      </c>
      <c r="I4706" s="44"/>
      <c r="J4706" s="44"/>
      <c r="K4706" s="44"/>
      <c r="L4706" s="44"/>
      <c r="M4706" s="44"/>
      <c r="N4706" s="44"/>
      <c r="R4706" s="44"/>
    </row>
    <row r="4707" spans="1:18" x14ac:dyDescent="0.15">
      <c r="A4707" s="49">
        <v>45</v>
      </c>
      <c r="B4707" s="49" t="s">
        <v>5645</v>
      </c>
      <c r="C4707" s="49">
        <v>6</v>
      </c>
      <c r="D4707" s="60">
        <v>3636</v>
      </c>
      <c r="E4707" s="60" t="s">
        <v>6718</v>
      </c>
      <c r="F4707" s="60" t="s">
        <v>11303</v>
      </c>
      <c r="H4707" s="49" t="s">
        <v>13006</v>
      </c>
      <c r="I4707" s="44"/>
      <c r="J4707" s="44"/>
      <c r="K4707" s="44" t="s">
        <v>6718</v>
      </c>
      <c r="L4707" s="44"/>
      <c r="M4707" s="44"/>
      <c r="N4707" s="44"/>
      <c r="R4707" s="44"/>
    </row>
    <row r="4708" spans="1:18" x14ac:dyDescent="0.15">
      <c r="A4708" s="49">
        <v>45</v>
      </c>
      <c r="B4708" s="49" t="s">
        <v>5645</v>
      </c>
      <c r="C4708" s="49">
        <v>7</v>
      </c>
      <c r="D4708" s="60">
        <v>3637</v>
      </c>
      <c r="E4708" s="60" t="s">
        <v>6719</v>
      </c>
      <c r="F4708" s="60"/>
      <c r="H4708" s="49" t="s">
        <v>13006</v>
      </c>
      <c r="I4708" s="44"/>
      <c r="J4708" s="44"/>
      <c r="K4708" s="44"/>
      <c r="L4708" s="44"/>
      <c r="M4708" s="44"/>
      <c r="N4708" s="44"/>
      <c r="R4708" s="44"/>
    </row>
    <row r="4709" spans="1:18" x14ac:dyDescent="0.15">
      <c r="A4709" s="49">
        <v>45</v>
      </c>
      <c r="B4709" s="49" t="s">
        <v>5645</v>
      </c>
      <c r="C4709" s="49">
        <v>8</v>
      </c>
      <c r="D4709" s="60">
        <v>3638</v>
      </c>
      <c r="E4709" s="60" t="s">
        <v>6720</v>
      </c>
      <c r="F4709" s="60"/>
      <c r="H4709" s="49" t="s">
        <v>13006</v>
      </c>
      <c r="I4709" s="44"/>
      <c r="J4709" s="44"/>
      <c r="K4709" s="44"/>
      <c r="L4709" s="44"/>
      <c r="M4709" s="44"/>
      <c r="N4709" s="44"/>
      <c r="R4709" s="44"/>
    </row>
    <row r="4710" spans="1:18" x14ac:dyDescent="0.15">
      <c r="A4710" s="49">
        <v>45</v>
      </c>
      <c r="B4710" s="49" t="s">
        <v>5645</v>
      </c>
      <c r="C4710" s="49">
        <v>9</v>
      </c>
      <c r="D4710" s="60">
        <v>3640</v>
      </c>
      <c r="E4710" s="60" t="s">
        <v>6721</v>
      </c>
      <c r="F4710" s="60" t="s">
        <v>9208</v>
      </c>
      <c r="H4710" s="49" t="s">
        <v>13006</v>
      </c>
      <c r="I4710" s="44"/>
      <c r="J4710" s="44"/>
      <c r="K4710" s="44"/>
      <c r="L4710" s="44"/>
      <c r="M4710" s="44"/>
      <c r="N4710" s="44"/>
      <c r="R4710" s="44"/>
    </row>
    <row r="4711" spans="1:18" x14ac:dyDescent="0.15">
      <c r="A4711" s="49">
        <v>45</v>
      </c>
      <c r="B4711" s="49" t="s">
        <v>5645</v>
      </c>
      <c r="C4711" s="49">
        <v>10</v>
      </c>
      <c r="D4711" s="60">
        <v>3641</v>
      </c>
      <c r="E4711" s="60" t="s">
        <v>6722</v>
      </c>
      <c r="F4711" s="60"/>
      <c r="H4711" s="49" t="s">
        <v>13006</v>
      </c>
      <c r="I4711" s="44"/>
      <c r="J4711" s="44"/>
      <c r="K4711" s="44"/>
      <c r="L4711" s="44"/>
      <c r="M4711" s="44"/>
      <c r="N4711" s="44"/>
      <c r="R4711" s="44"/>
    </row>
    <row r="4712" spans="1:18" x14ac:dyDescent="0.15">
      <c r="A4712" s="49">
        <v>45</v>
      </c>
      <c r="B4712" s="49" t="s">
        <v>5645</v>
      </c>
      <c r="C4712" s="49">
        <v>11</v>
      </c>
      <c r="D4712" s="60">
        <v>3642</v>
      </c>
      <c r="E4712" s="60" t="s">
        <v>6723</v>
      </c>
      <c r="F4712" s="60" t="s">
        <v>9209</v>
      </c>
      <c r="G4712" s="50" t="s">
        <v>7673</v>
      </c>
      <c r="H4712" s="64" t="s">
        <v>10717</v>
      </c>
      <c r="I4712" s="44" t="s">
        <v>6723</v>
      </c>
      <c r="J4712" s="44"/>
      <c r="K4712" s="44"/>
      <c r="L4712" s="44"/>
      <c r="M4712" s="44"/>
      <c r="N4712" s="44"/>
      <c r="R4712" s="44"/>
    </row>
    <row r="4713" spans="1:18" x14ac:dyDescent="0.15">
      <c r="A4713" s="49">
        <v>45</v>
      </c>
      <c r="B4713" s="49" t="s">
        <v>5645</v>
      </c>
      <c r="C4713" s="49">
        <v>12</v>
      </c>
      <c r="D4713" s="60">
        <v>3643</v>
      </c>
      <c r="E4713" s="60" t="s">
        <v>567</v>
      </c>
      <c r="F4713" s="60" t="s">
        <v>9210</v>
      </c>
      <c r="H4713" s="49" t="s">
        <v>13006</v>
      </c>
      <c r="I4713" s="44"/>
      <c r="J4713" s="44"/>
      <c r="K4713" s="44"/>
      <c r="L4713" s="44"/>
      <c r="M4713" s="44"/>
      <c r="N4713" s="44"/>
      <c r="R4713" s="44"/>
    </row>
    <row r="4714" spans="1:18" x14ac:dyDescent="0.15">
      <c r="D4714" s="60"/>
      <c r="E4714" s="60"/>
      <c r="F4714" s="60"/>
      <c r="H4714" s="49"/>
      <c r="I4714" s="44"/>
      <c r="J4714" s="44"/>
      <c r="K4714" s="44"/>
      <c r="L4714" s="44"/>
      <c r="M4714" s="44"/>
      <c r="N4714" s="44"/>
      <c r="R4714" s="44"/>
    </row>
    <row r="4715" spans="1:18" x14ac:dyDescent="0.15">
      <c r="A4715" s="49">
        <v>45</v>
      </c>
      <c r="B4715" s="49" t="s">
        <v>5646</v>
      </c>
      <c r="C4715" s="49">
        <v>1</v>
      </c>
      <c r="D4715" s="60">
        <v>3644</v>
      </c>
      <c r="E4715" s="60" t="s">
        <v>568</v>
      </c>
      <c r="F4715" s="60" t="s">
        <v>9483</v>
      </c>
      <c r="H4715" s="49" t="s">
        <v>13006</v>
      </c>
      <c r="I4715" s="44"/>
      <c r="J4715" s="44"/>
      <c r="K4715" s="44"/>
      <c r="L4715" s="44"/>
      <c r="M4715" s="44"/>
      <c r="N4715" s="44"/>
      <c r="R4715" s="44"/>
    </row>
    <row r="4716" spans="1:18" x14ac:dyDescent="0.15">
      <c r="A4716" s="49">
        <v>45</v>
      </c>
      <c r="B4716" s="49" t="s">
        <v>5646</v>
      </c>
      <c r="C4716" s="49">
        <v>2</v>
      </c>
      <c r="D4716" s="60">
        <v>3645</v>
      </c>
      <c r="E4716" s="60" t="s">
        <v>569</v>
      </c>
      <c r="F4716" s="60"/>
      <c r="H4716" s="49" t="s">
        <v>13006</v>
      </c>
      <c r="I4716" s="44"/>
      <c r="J4716" s="44"/>
      <c r="K4716" s="44"/>
      <c r="L4716" s="44"/>
      <c r="M4716" s="44"/>
      <c r="N4716" s="44"/>
      <c r="R4716" s="44"/>
    </row>
    <row r="4717" spans="1:18" x14ac:dyDescent="0.15">
      <c r="A4717" s="49">
        <v>45</v>
      </c>
      <c r="B4717" s="49" t="s">
        <v>5646</v>
      </c>
      <c r="C4717" s="49">
        <v>3</v>
      </c>
      <c r="D4717" s="60">
        <v>3646</v>
      </c>
      <c r="E4717" s="60" t="s">
        <v>570</v>
      </c>
      <c r="F4717" s="60"/>
      <c r="H4717" s="49" t="s">
        <v>13006</v>
      </c>
      <c r="I4717" s="44"/>
      <c r="J4717" s="44"/>
      <c r="K4717" s="44"/>
      <c r="L4717" s="44"/>
      <c r="M4717" s="44"/>
      <c r="N4717" s="44"/>
      <c r="R4717" s="44"/>
    </row>
    <row r="4718" spans="1:18" x14ac:dyDescent="0.15">
      <c r="A4718" s="49">
        <v>45</v>
      </c>
      <c r="B4718" s="49" t="s">
        <v>5646</v>
      </c>
      <c r="C4718" s="49">
        <v>4</v>
      </c>
      <c r="D4718" s="60">
        <v>3648</v>
      </c>
      <c r="E4718" s="60" t="s">
        <v>571</v>
      </c>
      <c r="F4718" s="60" t="s">
        <v>9794</v>
      </c>
      <c r="H4718" s="49" t="s">
        <v>13006</v>
      </c>
      <c r="I4718" s="44"/>
      <c r="J4718" s="44"/>
      <c r="K4718" s="44"/>
      <c r="L4718" s="44"/>
      <c r="M4718" s="44"/>
      <c r="N4718" s="44"/>
      <c r="R4718" s="44"/>
    </row>
    <row r="4719" spans="1:18" x14ac:dyDescent="0.15">
      <c r="A4719" s="49">
        <v>45</v>
      </c>
      <c r="B4719" s="49" t="s">
        <v>5646</v>
      </c>
      <c r="C4719" s="49">
        <v>5</v>
      </c>
      <c r="D4719" s="60">
        <v>3650</v>
      </c>
      <c r="E4719" s="60" t="s">
        <v>8728</v>
      </c>
      <c r="F4719" s="60"/>
      <c r="H4719" s="49" t="s">
        <v>13006</v>
      </c>
      <c r="I4719" s="44"/>
      <c r="J4719" s="44"/>
      <c r="K4719" s="44"/>
      <c r="L4719" s="44"/>
      <c r="M4719" s="44"/>
      <c r="N4719" s="44"/>
      <c r="R4719" s="44"/>
    </row>
    <row r="4720" spans="1:18" x14ac:dyDescent="0.15">
      <c r="A4720" s="49">
        <v>45</v>
      </c>
      <c r="B4720" s="49" t="s">
        <v>5646</v>
      </c>
      <c r="C4720" s="49">
        <v>6</v>
      </c>
      <c r="D4720" s="60">
        <v>3652</v>
      </c>
      <c r="E4720" s="60" t="s">
        <v>8729</v>
      </c>
      <c r="F4720" s="60" t="s">
        <v>9795</v>
      </c>
      <c r="H4720" s="49" t="s">
        <v>13006</v>
      </c>
      <c r="I4720" s="44"/>
      <c r="J4720" s="44"/>
      <c r="K4720" s="44"/>
      <c r="L4720" s="44"/>
      <c r="M4720" s="44"/>
      <c r="N4720" s="44"/>
      <c r="R4720" s="44"/>
    </row>
    <row r="4721" spans="1:18" x14ac:dyDescent="0.15">
      <c r="A4721" s="49">
        <v>45</v>
      </c>
      <c r="B4721" s="49" t="s">
        <v>5646</v>
      </c>
      <c r="C4721" s="49">
        <v>7</v>
      </c>
      <c r="D4721" s="60">
        <v>3653</v>
      </c>
      <c r="E4721" s="60" t="s">
        <v>8730</v>
      </c>
      <c r="F4721" s="60" t="s">
        <v>9796</v>
      </c>
      <c r="H4721" s="49" t="s">
        <v>13006</v>
      </c>
      <c r="I4721" s="44"/>
      <c r="J4721" s="44"/>
      <c r="K4721" s="44"/>
      <c r="L4721" s="44"/>
      <c r="M4721" s="44"/>
      <c r="N4721" s="44"/>
      <c r="R4721" s="44"/>
    </row>
    <row r="4722" spans="1:18" x14ac:dyDescent="0.15">
      <c r="A4722" s="49">
        <v>45</v>
      </c>
      <c r="B4722" s="49" t="s">
        <v>5646</v>
      </c>
      <c r="C4722" s="49">
        <v>8</v>
      </c>
      <c r="D4722" s="60">
        <v>3654</v>
      </c>
      <c r="E4722" s="60" t="s">
        <v>12809</v>
      </c>
      <c r="F4722" s="60" t="s">
        <v>9797</v>
      </c>
      <c r="G4722" s="50" t="s">
        <v>7673</v>
      </c>
      <c r="H4722" s="49" t="s">
        <v>13007</v>
      </c>
      <c r="I4722" s="44"/>
      <c r="J4722" s="44"/>
      <c r="K4722" s="44"/>
      <c r="L4722" s="44"/>
      <c r="M4722" s="44"/>
      <c r="N4722" s="44"/>
      <c r="R4722" s="44"/>
    </row>
    <row r="4723" spans="1:18" x14ac:dyDescent="0.15">
      <c r="A4723" s="49">
        <v>45</v>
      </c>
      <c r="B4723" s="49" t="s">
        <v>5646</v>
      </c>
      <c r="C4723" s="49">
        <v>9</v>
      </c>
      <c r="D4723" s="60">
        <v>3655</v>
      </c>
      <c r="E4723" s="60" t="s">
        <v>12810</v>
      </c>
      <c r="F4723" s="60" t="s">
        <v>10343</v>
      </c>
      <c r="G4723" s="50" t="s">
        <v>10245</v>
      </c>
      <c r="H4723" s="49" t="s">
        <v>13007</v>
      </c>
      <c r="I4723" s="44"/>
      <c r="J4723" s="44"/>
      <c r="K4723" s="44"/>
      <c r="L4723" s="44"/>
      <c r="M4723" s="44"/>
      <c r="N4723" s="44"/>
      <c r="R4723" s="44"/>
    </row>
    <row r="4724" spans="1:18" x14ac:dyDescent="0.15">
      <c r="A4724" s="49">
        <v>45</v>
      </c>
      <c r="B4724" s="49" t="s">
        <v>5646</v>
      </c>
      <c r="C4724" s="49">
        <v>10</v>
      </c>
      <c r="D4724" s="60">
        <v>3656</v>
      </c>
      <c r="E4724" s="60" t="s">
        <v>12811</v>
      </c>
      <c r="F4724" s="60" t="s">
        <v>10344</v>
      </c>
      <c r="H4724" s="49" t="s">
        <v>13006</v>
      </c>
      <c r="I4724" s="44"/>
      <c r="J4724" s="44"/>
      <c r="K4724" s="44"/>
      <c r="L4724" s="44"/>
      <c r="M4724" s="44"/>
      <c r="N4724" s="44"/>
      <c r="R4724" s="44"/>
    </row>
    <row r="4725" spans="1:18" x14ac:dyDescent="0.15">
      <c r="A4725" s="49">
        <v>45</v>
      </c>
      <c r="B4725" s="49" t="s">
        <v>5646</v>
      </c>
      <c r="C4725" s="49">
        <v>11</v>
      </c>
      <c r="D4725" s="60">
        <v>3657</v>
      </c>
      <c r="E4725" s="60" t="s">
        <v>12812</v>
      </c>
      <c r="F4725" s="60" t="s">
        <v>10345</v>
      </c>
      <c r="G4725" s="50" t="s">
        <v>7673</v>
      </c>
      <c r="H4725" s="49" t="s">
        <v>13007</v>
      </c>
      <c r="I4725" s="44"/>
      <c r="J4725" s="44" t="s">
        <v>12812</v>
      </c>
      <c r="K4725" s="44" t="s">
        <v>12812</v>
      </c>
      <c r="L4725" s="44"/>
      <c r="M4725" s="44"/>
      <c r="N4725" s="44"/>
      <c r="R4725" s="44"/>
    </row>
    <row r="4726" spans="1:18" x14ac:dyDescent="0.15">
      <c r="A4726" s="49">
        <v>45</v>
      </c>
      <c r="B4726" s="49" t="s">
        <v>5646</v>
      </c>
      <c r="C4726" s="49">
        <v>12</v>
      </c>
      <c r="D4726" s="60">
        <v>3659</v>
      </c>
      <c r="E4726" s="60" t="s">
        <v>12813</v>
      </c>
      <c r="F4726" s="60" t="s">
        <v>4960</v>
      </c>
      <c r="G4726" s="50" t="s">
        <v>10245</v>
      </c>
      <c r="H4726" s="49" t="s">
        <v>13007</v>
      </c>
      <c r="I4726" s="44"/>
      <c r="J4726" s="44"/>
      <c r="K4726" s="44"/>
      <c r="L4726" s="44"/>
      <c r="M4726" s="44"/>
      <c r="N4726" s="44"/>
      <c r="R4726" s="44"/>
    </row>
    <row r="4727" spans="1:18" x14ac:dyDescent="0.15">
      <c r="D4727" s="60"/>
      <c r="E4727" s="60"/>
      <c r="F4727" s="60"/>
      <c r="H4727" s="49"/>
      <c r="I4727" s="44"/>
      <c r="J4727" s="44"/>
      <c r="K4727" s="44"/>
      <c r="L4727" s="44"/>
      <c r="M4727" s="44"/>
      <c r="N4727" s="44"/>
      <c r="R4727" s="44"/>
    </row>
    <row r="4728" spans="1:18" x14ac:dyDescent="0.15">
      <c r="A4728" s="49">
        <v>45</v>
      </c>
      <c r="B4728" s="49" t="s">
        <v>5648</v>
      </c>
      <c r="C4728" s="49">
        <v>1</v>
      </c>
      <c r="D4728" s="60">
        <v>3663</v>
      </c>
      <c r="E4728" s="60" t="s">
        <v>12814</v>
      </c>
      <c r="F4728" s="60" t="s">
        <v>4961</v>
      </c>
      <c r="H4728" s="49" t="s">
        <v>13006</v>
      </c>
      <c r="I4728" s="44"/>
      <c r="J4728" s="44"/>
      <c r="K4728" s="44"/>
      <c r="L4728" s="44"/>
      <c r="M4728" s="44"/>
      <c r="N4728" s="44"/>
      <c r="R4728" s="44"/>
    </row>
    <row r="4729" spans="1:18" x14ac:dyDescent="0.15">
      <c r="A4729" s="49">
        <v>45</v>
      </c>
      <c r="B4729" s="49" t="s">
        <v>5648</v>
      </c>
      <c r="C4729" s="49">
        <v>2</v>
      </c>
      <c r="D4729" s="60">
        <v>3664</v>
      </c>
      <c r="E4729" s="60" t="s">
        <v>12815</v>
      </c>
      <c r="F4729" s="60" t="s">
        <v>9136</v>
      </c>
      <c r="H4729" s="49" t="s">
        <v>13006</v>
      </c>
      <c r="I4729" s="44"/>
      <c r="J4729" s="44"/>
      <c r="K4729" s="44"/>
      <c r="L4729" s="44"/>
      <c r="M4729" s="44"/>
      <c r="N4729" s="44"/>
      <c r="R4729" s="44"/>
    </row>
    <row r="4730" spans="1:18" x14ac:dyDescent="0.15">
      <c r="A4730" s="49">
        <v>45</v>
      </c>
      <c r="B4730" s="49" t="s">
        <v>5648</v>
      </c>
      <c r="C4730" s="49">
        <v>3</v>
      </c>
      <c r="D4730" s="60">
        <v>3665</v>
      </c>
      <c r="E4730" s="60" t="s">
        <v>12816</v>
      </c>
      <c r="F4730" s="60"/>
      <c r="H4730" s="49" t="s">
        <v>13006</v>
      </c>
      <c r="I4730" s="44"/>
      <c r="J4730" s="44"/>
      <c r="K4730" s="44"/>
      <c r="L4730" s="44"/>
      <c r="M4730" s="44"/>
      <c r="N4730" s="44"/>
      <c r="R4730" s="44"/>
    </row>
    <row r="4731" spans="1:18" x14ac:dyDescent="0.15">
      <c r="A4731" s="49">
        <v>45</v>
      </c>
      <c r="B4731" s="49" t="s">
        <v>5648</v>
      </c>
      <c r="C4731" s="49">
        <v>4</v>
      </c>
      <c r="D4731" s="60">
        <v>3666</v>
      </c>
      <c r="E4731" s="60" t="s">
        <v>12817</v>
      </c>
      <c r="F4731" s="60"/>
      <c r="H4731" s="49" t="s">
        <v>13006</v>
      </c>
      <c r="I4731" s="44"/>
      <c r="J4731" s="44"/>
      <c r="K4731" s="44"/>
      <c r="L4731" s="44"/>
      <c r="M4731" s="44"/>
      <c r="N4731" s="44"/>
      <c r="R4731" s="44"/>
    </row>
    <row r="4732" spans="1:18" x14ac:dyDescent="0.15">
      <c r="A4732" s="49">
        <v>45</v>
      </c>
      <c r="B4732" s="49" t="s">
        <v>5648</v>
      </c>
      <c r="C4732" s="49">
        <v>5</v>
      </c>
      <c r="D4732" s="60">
        <v>3668</v>
      </c>
      <c r="E4732" s="60" t="s">
        <v>12818</v>
      </c>
      <c r="F4732" s="60" t="s">
        <v>9137</v>
      </c>
      <c r="H4732" s="49" t="s">
        <v>13006</v>
      </c>
      <c r="I4732" s="44"/>
      <c r="J4732" s="44"/>
      <c r="K4732" s="44"/>
      <c r="L4732" s="44"/>
      <c r="M4732" s="44"/>
      <c r="N4732" s="44"/>
      <c r="R4732" s="44"/>
    </row>
    <row r="4733" spans="1:18" x14ac:dyDescent="0.15">
      <c r="A4733" s="49">
        <v>45</v>
      </c>
      <c r="B4733" s="49" t="s">
        <v>5648</v>
      </c>
      <c r="C4733" s="49">
        <v>6</v>
      </c>
      <c r="D4733" s="60">
        <v>3669</v>
      </c>
      <c r="E4733" s="60" t="s">
        <v>13147</v>
      </c>
      <c r="F4733" s="60" t="s">
        <v>4698</v>
      </c>
      <c r="H4733" s="49" t="s">
        <v>13006</v>
      </c>
      <c r="I4733" s="44"/>
      <c r="J4733" s="44"/>
      <c r="K4733" s="44"/>
      <c r="L4733" s="44"/>
      <c r="M4733" s="44"/>
      <c r="N4733" s="44"/>
      <c r="R4733" s="44"/>
    </row>
    <row r="4734" spans="1:18" x14ac:dyDescent="0.15">
      <c r="A4734" s="49">
        <v>45</v>
      </c>
      <c r="B4734" s="49" t="s">
        <v>5648</v>
      </c>
      <c r="C4734" s="49">
        <v>7</v>
      </c>
      <c r="D4734" s="60">
        <v>3671</v>
      </c>
      <c r="E4734" s="60" t="s">
        <v>13148</v>
      </c>
      <c r="F4734" s="60" t="s">
        <v>4716</v>
      </c>
      <c r="H4734" s="49" t="s">
        <v>13006</v>
      </c>
      <c r="I4734" s="44"/>
      <c r="J4734" s="44"/>
      <c r="K4734" s="44"/>
      <c r="L4734" s="44"/>
      <c r="M4734" s="44"/>
      <c r="N4734" s="44"/>
      <c r="R4734" s="44"/>
    </row>
    <row r="4735" spans="1:18" x14ac:dyDescent="0.15">
      <c r="A4735" s="49">
        <v>45</v>
      </c>
      <c r="B4735" s="49" t="s">
        <v>5648</v>
      </c>
      <c r="C4735" s="49">
        <v>8</v>
      </c>
      <c r="D4735" s="60">
        <v>3672</v>
      </c>
      <c r="E4735" s="60" t="s">
        <v>13149</v>
      </c>
      <c r="F4735" s="60" t="s">
        <v>9503</v>
      </c>
      <c r="H4735" s="49" t="s">
        <v>13006</v>
      </c>
      <c r="I4735" s="44"/>
      <c r="J4735" s="44"/>
      <c r="K4735" s="44"/>
      <c r="L4735" s="44"/>
      <c r="M4735" s="44"/>
      <c r="N4735" s="44"/>
      <c r="R4735" s="44"/>
    </row>
    <row r="4736" spans="1:18" x14ac:dyDescent="0.15">
      <c r="A4736" s="49">
        <v>45</v>
      </c>
      <c r="B4736" s="49" t="s">
        <v>5648</v>
      </c>
      <c r="C4736" s="49">
        <v>9</v>
      </c>
      <c r="D4736" s="60">
        <v>3673</v>
      </c>
      <c r="E4736" s="60" t="s">
        <v>13150</v>
      </c>
      <c r="F4736" s="60"/>
      <c r="H4736" s="49" t="s">
        <v>13006</v>
      </c>
      <c r="I4736" s="44"/>
      <c r="J4736" s="44"/>
      <c r="K4736" s="44"/>
      <c r="L4736" s="44"/>
      <c r="M4736" s="44"/>
      <c r="N4736" s="44"/>
      <c r="R4736" s="44"/>
    </row>
    <row r="4737" spans="1:18" x14ac:dyDescent="0.15">
      <c r="A4737" s="49">
        <v>45</v>
      </c>
      <c r="B4737" s="49" t="s">
        <v>5648</v>
      </c>
      <c r="C4737" s="49">
        <v>10</v>
      </c>
      <c r="D4737" s="60">
        <v>3674</v>
      </c>
      <c r="E4737" s="60" t="s">
        <v>13479</v>
      </c>
      <c r="F4737" s="60" t="s">
        <v>9504</v>
      </c>
      <c r="G4737" s="50" t="s">
        <v>10568</v>
      </c>
      <c r="H4737" s="49" t="s">
        <v>13006</v>
      </c>
      <c r="I4737" s="44"/>
      <c r="J4737" s="44"/>
      <c r="K4737" s="44"/>
      <c r="L4737" s="44"/>
      <c r="M4737" s="44"/>
      <c r="N4737" s="44"/>
      <c r="R4737" s="44"/>
    </row>
    <row r="4738" spans="1:18" x14ac:dyDescent="0.15">
      <c r="A4738" s="49">
        <v>45</v>
      </c>
      <c r="B4738" s="49" t="s">
        <v>5648</v>
      </c>
      <c r="C4738" s="49">
        <v>11</v>
      </c>
      <c r="D4738" s="60">
        <v>3675</v>
      </c>
      <c r="E4738" s="60" t="s">
        <v>13480</v>
      </c>
      <c r="F4738" s="60"/>
      <c r="H4738" s="49" t="s">
        <v>13006</v>
      </c>
      <c r="I4738" s="44"/>
      <c r="J4738" s="44"/>
      <c r="K4738" s="44"/>
      <c r="L4738" s="44"/>
      <c r="M4738" s="44"/>
      <c r="N4738" s="44"/>
      <c r="R4738" s="44"/>
    </row>
    <row r="4739" spans="1:18" x14ac:dyDescent="0.15">
      <c r="A4739" s="49">
        <v>45</v>
      </c>
      <c r="B4739" s="49" t="s">
        <v>5648</v>
      </c>
      <c r="C4739" s="49">
        <v>12</v>
      </c>
      <c r="D4739" s="60">
        <v>3676</v>
      </c>
      <c r="E4739" s="60" t="s">
        <v>12843</v>
      </c>
      <c r="F4739" s="60"/>
      <c r="H4739" s="49" t="s">
        <v>13006</v>
      </c>
      <c r="I4739" s="44"/>
      <c r="J4739" s="44"/>
      <c r="K4739" s="44"/>
      <c r="L4739" s="44"/>
      <c r="M4739" s="44"/>
      <c r="N4739" s="44"/>
      <c r="R4739" s="44"/>
    </row>
    <row r="4740" spans="1:18" x14ac:dyDescent="0.15">
      <c r="D4740" s="60"/>
      <c r="E4740" s="60"/>
      <c r="F4740" s="60"/>
      <c r="H4740" s="49"/>
      <c r="I4740" s="44"/>
      <c r="J4740" s="44"/>
      <c r="K4740" s="44"/>
      <c r="L4740" s="44"/>
      <c r="M4740" s="44"/>
      <c r="N4740" s="44"/>
      <c r="R4740" s="44"/>
    </row>
    <row r="4741" spans="1:18" x14ac:dyDescent="0.15">
      <c r="A4741" s="49">
        <v>45</v>
      </c>
      <c r="B4741" s="49" t="s">
        <v>5649</v>
      </c>
      <c r="C4741" s="49">
        <v>1</v>
      </c>
      <c r="D4741" s="60">
        <v>3677</v>
      </c>
      <c r="E4741" s="60" t="s">
        <v>12844</v>
      </c>
      <c r="F4741" s="60" t="s">
        <v>4699</v>
      </c>
      <c r="H4741" s="49" t="s">
        <v>13006</v>
      </c>
      <c r="I4741" s="44"/>
      <c r="J4741" s="44"/>
      <c r="K4741" s="44"/>
      <c r="L4741" s="44"/>
      <c r="M4741" s="44"/>
      <c r="N4741" s="44"/>
      <c r="R4741" s="44"/>
    </row>
    <row r="4742" spans="1:18" x14ac:dyDescent="0.15">
      <c r="A4742" s="49">
        <v>45</v>
      </c>
      <c r="B4742" s="49" t="s">
        <v>5649</v>
      </c>
      <c r="C4742" s="49">
        <v>2</v>
      </c>
      <c r="D4742" s="60">
        <v>3678</v>
      </c>
      <c r="E4742" s="60" t="s">
        <v>12845</v>
      </c>
      <c r="F4742" s="60"/>
      <c r="H4742" s="49" t="s">
        <v>13006</v>
      </c>
      <c r="I4742" s="44"/>
      <c r="J4742" s="44"/>
      <c r="K4742" s="44"/>
      <c r="L4742" s="44"/>
      <c r="M4742" s="44"/>
      <c r="N4742" s="44"/>
      <c r="R4742" s="44"/>
    </row>
    <row r="4743" spans="1:18" x14ac:dyDescent="0.15">
      <c r="A4743" s="49">
        <v>45</v>
      </c>
      <c r="B4743" s="49" t="s">
        <v>5649</v>
      </c>
      <c r="C4743" s="49">
        <v>3</v>
      </c>
      <c r="D4743" s="60">
        <v>3679</v>
      </c>
      <c r="E4743" s="60" t="s">
        <v>12846</v>
      </c>
      <c r="F4743" s="60" t="s">
        <v>8826</v>
      </c>
      <c r="H4743" s="49" t="s">
        <v>13006</v>
      </c>
      <c r="I4743" s="44"/>
      <c r="J4743" s="44"/>
      <c r="K4743" s="44"/>
      <c r="L4743" s="44"/>
      <c r="M4743" s="44"/>
      <c r="N4743" s="44"/>
      <c r="R4743" s="44"/>
    </row>
    <row r="4744" spans="1:18" x14ac:dyDescent="0.15">
      <c r="A4744" s="49">
        <v>45</v>
      </c>
      <c r="B4744" s="49" t="s">
        <v>5649</v>
      </c>
      <c r="C4744" s="49">
        <v>4</v>
      </c>
      <c r="D4744" s="60">
        <v>3680</v>
      </c>
      <c r="E4744" s="60" t="s">
        <v>12847</v>
      </c>
      <c r="F4744" s="60" t="s">
        <v>8827</v>
      </c>
      <c r="H4744" s="49" t="s">
        <v>13006</v>
      </c>
      <c r="I4744" s="44"/>
      <c r="J4744" s="44"/>
      <c r="K4744" s="44"/>
      <c r="L4744" s="44"/>
      <c r="M4744" s="44"/>
      <c r="N4744" s="44"/>
      <c r="R4744" s="44"/>
    </row>
    <row r="4745" spans="1:18" x14ac:dyDescent="0.15">
      <c r="A4745" s="49">
        <v>45</v>
      </c>
      <c r="B4745" s="49" t="s">
        <v>5649</v>
      </c>
      <c r="C4745" s="49">
        <v>5</v>
      </c>
      <c r="D4745" s="60">
        <v>3681</v>
      </c>
      <c r="E4745" s="60" t="s">
        <v>12848</v>
      </c>
      <c r="F4745" s="60" t="s">
        <v>8828</v>
      </c>
      <c r="G4745" s="50" t="s">
        <v>10244</v>
      </c>
      <c r="H4745" s="49" t="s">
        <v>13006</v>
      </c>
      <c r="I4745" s="44"/>
      <c r="J4745" s="44"/>
      <c r="K4745" s="44"/>
      <c r="L4745" s="44"/>
      <c r="M4745" s="44"/>
      <c r="N4745" s="44"/>
      <c r="R4745" s="44"/>
    </row>
    <row r="4746" spans="1:18" x14ac:dyDescent="0.15">
      <c r="A4746" s="49">
        <v>45</v>
      </c>
      <c r="B4746" s="49" t="s">
        <v>5649</v>
      </c>
      <c r="C4746" s="49">
        <v>6</v>
      </c>
      <c r="D4746" s="60">
        <v>3682</v>
      </c>
      <c r="E4746" s="60" t="s">
        <v>12849</v>
      </c>
      <c r="F4746" s="60" t="s">
        <v>4717</v>
      </c>
      <c r="G4746" s="50" t="s">
        <v>10569</v>
      </c>
      <c r="H4746" s="49" t="s">
        <v>13006</v>
      </c>
      <c r="I4746" s="44" t="s">
        <v>12849</v>
      </c>
      <c r="J4746" s="44"/>
      <c r="K4746" s="44"/>
      <c r="L4746" s="44"/>
      <c r="M4746" s="44"/>
      <c r="N4746" s="44"/>
      <c r="R4746" s="44"/>
    </row>
    <row r="4747" spans="1:18" x14ac:dyDescent="0.15">
      <c r="A4747" s="49">
        <v>45</v>
      </c>
      <c r="B4747" s="49" t="s">
        <v>5649</v>
      </c>
      <c r="C4747" s="49">
        <v>7</v>
      </c>
      <c r="D4747" s="60">
        <v>3688</v>
      </c>
      <c r="E4747" s="60" t="s">
        <v>13830</v>
      </c>
      <c r="F4747" s="60" t="s">
        <v>4718</v>
      </c>
      <c r="H4747" s="49" t="s">
        <v>13006</v>
      </c>
      <c r="I4747" s="44"/>
      <c r="J4747" s="44"/>
      <c r="K4747" s="44"/>
      <c r="L4747" s="44"/>
      <c r="M4747" s="44"/>
      <c r="N4747" s="44"/>
      <c r="R4747" s="44"/>
    </row>
    <row r="4748" spans="1:18" x14ac:dyDescent="0.15">
      <c r="A4748" s="49">
        <v>45</v>
      </c>
      <c r="B4748" s="49" t="s">
        <v>5649</v>
      </c>
      <c r="C4748" s="49">
        <v>8</v>
      </c>
      <c r="D4748" s="60">
        <v>3689</v>
      </c>
      <c r="E4748" s="60" t="s">
        <v>13831</v>
      </c>
      <c r="F4748" s="60"/>
      <c r="H4748" s="49" t="s">
        <v>13006</v>
      </c>
      <c r="I4748" s="44"/>
      <c r="J4748" s="44"/>
      <c r="K4748" s="44"/>
      <c r="L4748" s="44"/>
      <c r="M4748" s="44"/>
      <c r="N4748" s="44"/>
      <c r="R4748" s="44"/>
    </row>
    <row r="4749" spans="1:18" x14ac:dyDescent="0.15">
      <c r="A4749" s="49">
        <v>45</v>
      </c>
      <c r="B4749" s="49" t="s">
        <v>5649</v>
      </c>
      <c r="C4749" s="49">
        <v>9</v>
      </c>
      <c r="D4749" s="60">
        <v>3691</v>
      </c>
      <c r="E4749" s="60" t="s">
        <v>13489</v>
      </c>
      <c r="F4749" s="60"/>
      <c r="H4749" s="49" t="s">
        <v>13006</v>
      </c>
      <c r="I4749" s="44"/>
      <c r="J4749" s="44"/>
      <c r="K4749" s="44"/>
      <c r="L4749" s="44"/>
      <c r="M4749" s="44"/>
      <c r="N4749" s="44"/>
      <c r="R4749" s="44"/>
    </row>
    <row r="4750" spans="1:18" x14ac:dyDescent="0.15">
      <c r="A4750" s="49">
        <v>45</v>
      </c>
      <c r="B4750" s="49" t="s">
        <v>5649</v>
      </c>
      <c r="C4750" s="49">
        <v>10</v>
      </c>
      <c r="D4750" s="60">
        <v>3692</v>
      </c>
      <c r="E4750" s="60" t="s">
        <v>10207</v>
      </c>
      <c r="F4750" s="60"/>
      <c r="H4750" s="49" t="s">
        <v>13006</v>
      </c>
      <c r="I4750" s="44"/>
      <c r="J4750" s="44"/>
      <c r="K4750" s="44"/>
      <c r="L4750" s="44"/>
      <c r="M4750" s="44"/>
      <c r="N4750" s="44"/>
      <c r="R4750" s="44"/>
    </row>
    <row r="4751" spans="1:18" x14ac:dyDescent="0.15">
      <c r="A4751" s="49">
        <v>45</v>
      </c>
      <c r="B4751" s="49" t="s">
        <v>5649</v>
      </c>
      <c r="C4751" s="49">
        <v>11</v>
      </c>
      <c r="D4751" s="60">
        <v>3693</v>
      </c>
      <c r="E4751" s="60" t="s">
        <v>10208</v>
      </c>
      <c r="F4751" s="60" t="s">
        <v>4719</v>
      </c>
      <c r="H4751" s="49" t="s">
        <v>13006</v>
      </c>
      <c r="I4751" s="44"/>
      <c r="J4751" s="44"/>
      <c r="K4751" s="44"/>
      <c r="L4751" s="44"/>
      <c r="M4751" s="44"/>
      <c r="N4751" s="44"/>
      <c r="R4751" s="44"/>
    </row>
    <row r="4752" spans="1:18" x14ac:dyDescent="0.15">
      <c r="A4752" s="49">
        <v>45</v>
      </c>
      <c r="B4752" s="49" t="s">
        <v>5649</v>
      </c>
      <c r="C4752" s="49">
        <v>12</v>
      </c>
      <c r="D4752" s="60">
        <v>3694</v>
      </c>
      <c r="E4752" s="60" t="s">
        <v>7186</v>
      </c>
      <c r="F4752" s="60" t="s">
        <v>9509</v>
      </c>
      <c r="G4752" s="50" t="s">
        <v>7673</v>
      </c>
      <c r="H4752" s="49" t="s">
        <v>13006</v>
      </c>
      <c r="I4752" s="44"/>
      <c r="J4752" s="44"/>
      <c r="K4752" s="44"/>
      <c r="L4752" s="44"/>
      <c r="M4752" s="44"/>
      <c r="N4752" s="44"/>
      <c r="R4752" s="44"/>
    </row>
    <row r="4753" spans="1:18" x14ac:dyDescent="0.15">
      <c r="D4753" s="60"/>
      <c r="E4753" s="60"/>
      <c r="F4753" s="60"/>
      <c r="H4753" s="49"/>
      <c r="I4753" s="44"/>
      <c r="J4753" s="44"/>
      <c r="K4753" s="44"/>
      <c r="L4753" s="44"/>
      <c r="M4753" s="44"/>
      <c r="N4753" s="44"/>
      <c r="R4753" s="44"/>
    </row>
    <row r="4754" spans="1:18" x14ac:dyDescent="0.15">
      <c r="A4754" s="49">
        <v>46</v>
      </c>
      <c r="B4754" s="49" t="s">
        <v>8125</v>
      </c>
      <c r="C4754" s="49">
        <v>1</v>
      </c>
      <c r="D4754" s="60">
        <v>3695</v>
      </c>
      <c r="E4754" s="60" t="s">
        <v>7304</v>
      </c>
      <c r="F4754" s="60"/>
      <c r="H4754" s="49" t="s">
        <v>13006</v>
      </c>
      <c r="I4754" s="44"/>
      <c r="J4754" s="44"/>
      <c r="K4754" s="44"/>
      <c r="L4754" s="44"/>
      <c r="M4754" s="44"/>
      <c r="N4754" s="44"/>
      <c r="R4754" s="44"/>
    </row>
    <row r="4755" spans="1:18" x14ac:dyDescent="0.15">
      <c r="A4755" s="49">
        <v>46</v>
      </c>
      <c r="B4755" s="49" t="s">
        <v>8125</v>
      </c>
      <c r="C4755" s="49">
        <v>2</v>
      </c>
      <c r="D4755" s="60"/>
      <c r="E4755" s="60"/>
      <c r="F4755" s="60"/>
      <c r="H4755" s="49" t="s">
        <v>1647</v>
      </c>
      <c r="I4755" s="44"/>
      <c r="J4755" s="44"/>
      <c r="K4755" s="44"/>
      <c r="L4755" s="44"/>
      <c r="M4755" s="44"/>
      <c r="N4755" s="44"/>
      <c r="R4755" s="44"/>
    </row>
    <row r="4756" spans="1:18" x14ac:dyDescent="0.15">
      <c r="A4756" s="49">
        <v>46</v>
      </c>
      <c r="B4756" s="49" t="s">
        <v>8125</v>
      </c>
      <c r="C4756" s="49">
        <v>3</v>
      </c>
      <c r="D4756" s="60">
        <v>4177</v>
      </c>
      <c r="E4756" s="60" t="s">
        <v>6741</v>
      </c>
      <c r="F4756" s="60"/>
      <c r="H4756" s="49" t="s">
        <v>13007</v>
      </c>
      <c r="I4756" s="44"/>
      <c r="J4756" s="44"/>
      <c r="K4756" s="44"/>
      <c r="L4756" s="44"/>
      <c r="M4756" s="44"/>
      <c r="N4756" s="44"/>
      <c r="R4756" s="44"/>
    </row>
    <row r="4757" spans="1:18" x14ac:dyDescent="0.15">
      <c r="A4757" s="49">
        <v>46</v>
      </c>
      <c r="B4757" s="49" t="s">
        <v>8125</v>
      </c>
      <c r="C4757" s="49">
        <v>4</v>
      </c>
      <c r="D4757" s="60">
        <v>4179</v>
      </c>
      <c r="E4757" s="60" t="s">
        <v>7069</v>
      </c>
      <c r="F4757" s="60"/>
      <c r="H4757" s="49" t="s">
        <v>13006</v>
      </c>
      <c r="I4757" s="44"/>
      <c r="J4757" s="44"/>
      <c r="K4757" s="44"/>
      <c r="L4757" s="44"/>
      <c r="M4757" s="44"/>
      <c r="N4757" s="44"/>
      <c r="R4757" s="44"/>
    </row>
    <row r="4758" spans="1:18" x14ac:dyDescent="0.15">
      <c r="A4758" s="49">
        <v>46</v>
      </c>
      <c r="B4758" s="49" t="s">
        <v>8125</v>
      </c>
      <c r="C4758" s="49">
        <v>5</v>
      </c>
      <c r="D4758" s="60">
        <v>4181</v>
      </c>
      <c r="E4758" s="60" t="s">
        <v>7070</v>
      </c>
      <c r="F4758" s="60"/>
      <c r="H4758" s="49" t="s">
        <v>13006</v>
      </c>
      <c r="I4758" s="44"/>
      <c r="J4758" s="44"/>
      <c r="K4758" s="44"/>
      <c r="L4758" s="44"/>
      <c r="M4758" s="44"/>
      <c r="N4758" s="44"/>
      <c r="R4758" s="44"/>
    </row>
    <row r="4759" spans="1:18" x14ac:dyDescent="0.15">
      <c r="A4759" s="49">
        <v>46</v>
      </c>
      <c r="B4759" s="49" t="s">
        <v>8125</v>
      </c>
      <c r="C4759" s="49">
        <v>6</v>
      </c>
      <c r="D4759" s="60">
        <v>4182</v>
      </c>
      <c r="E4759" s="60" t="s">
        <v>7071</v>
      </c>
      <c r="F4759" s="60" t="s">
        <v>13926</v>
      </c>
      <c r="H4759" s="49" t="s">
        <v>13006</v>
      </c>
      <c r="I4759" s="44"/>
      <c r="J4759" s="44"/>
      <c r="K4759" s="44" t="s">
        <v>7071</v>
      </c>
      <c r="L4759" s="44"/>
      <c r="M4759" s="44"/>
      <c r="N4759" s="44"/>
      <c r="R4759" s="44"/>
    </row>
    <row r="4760" spans="1:18" x14ac:dyDescent="0.15">
      <c r="A4760" s="49">
        <v>46</v>
      </c>
      <c r="B4760" s="49" t="s">
        <v>8125</v>
      </c>
      <c r="C4760" s="49">
        <v>7</v>
      </c>
      <c r="D4760" s="60">
        <v>4183</v>
      </c>
      <c r="E4760" s="60" t="s">
        <v>12038</v>
      </c>
      <c r="F4760" s="60"/>
      <c r="H4760" s="49" t="s">
        <v>13006</v>
      </c>
      <c r="I4760" s="44"/>
      <c r="J4760" s="44"/>
      <c r="K4760" s="44"/>
      <c r="L4760" s="44"/>
      <c r="M4760" s="44"/>
      <c r="N4760" s="44"/>
      <c r="R4760" s="44"/>
    </row>
    <row r="4761" spans="1:18" x14ac:dyDescent="0.15">
      <c r="A4761" s="49">
        <v>46</v>
      </c>
      <c r="B4761" s="49" t="s">
        <v>8125</v>
      </c>
      <c r="C4761" s="49">
        <v>8</v>
      </c>
      <c r="D4761" s="60">
        <v>4184</v>
      </c>
      <c r="E4761" s="60" t="s">
        <v>12039</v>
      </c>
      <c r="F4761" s="60" t="s">
        <v>13927</v>
      </c>
      <c r="G4761" s="50" t="s">
        <v>10244</v>
      </c>
      <c r="H4761" s="49" t="s">
        <v>13006</v>
      </c>
      <c r="I4761" s="44"/>
      <c r="J4761" s="44" t="s">
        <v>12039</v>
      </c>
      <c r="K4761" s="44" t="s">
        <v>12039</v>
      </c>
      <c r="L4761" s="44"/>
      <c r="M4761" s="44"/>
      <c r="N4761" s="44"/>
      <c r="R4761" s="44"/>
    </row>
    <row r="4762" spans="1:18" x14ac:dyDescent="0.15">
      <c r="A4762" s="49">
        <v>46</v>
      </c>
      <c r="B4762" s="49" t="s">
        <v>8125</v>
      </c>
      <c r="C4762" s="49">
        <v>9</v>
      </c>
      <c r="D4762" s="60">
        <v>4185</v>
      </c>
      <c r="E4762" s="60" t="s">
        <v>12040</v>
      </c>
      <c r="F4762" s="60"/>
      <c r="H4762" s="49" t="s">
        <v>13006</v>
      </c>
      <c r="I4762" s="44"/>
      <c r="J4762" s="44"/>
      <c r="K4762" s="44"/>
      <c r="L4762" s="44"/>
      <c r="M4762" s="44"/>
      <c r="N4762" s="44"/>
      <c r="R4762" s="44"/>
    </row>
    <row r="4763" spans="1:18" x14ac:dyDescent="0.15">
      <c r="A4763" s="49">
        <v>46</v>
      </c>
      <c r="B4763" s="49" t="s">
        <v>8125</v>
      </c>
      <c r="C4763" s="49">
        <v>10</v>
      </c>
      <c r="D4763" s="60">
        <v>4186</v>
      </c>
      <c r="E4763" s="60" t="s">
        <v>12041</v>
      </c>
      <c r="F4763" s="60" t="s">
        <v>13928</v>
      </c>
      <c r="H4763" s="49" t="s">
        <v>13006</v>
      </c>
      <c r="I4763" s="44"/>
      <c r="J4763" s="44"/>
      <c r="K4763" s="44"/>
      <c r="L4763" s="44"/>
      <c r="M4763" s="44"/>
      <c r="N4763" s="44"/>
      <c r="R4763" s="44"/>
    </row>
    <row r="4764" spans="1:18" x14ac:dyDescent="0.15">
      <c r="A4764" s="49">
        <v>46</v>
      </c>
      <c r="B4764" s="49" t="s">
        <v>8125</v>
      </c>
      <c r="C4764" s="49">
        <v>11</v>
      </c>
      <c r="D4764" s="60">
        <v>4187</v>
      </c>
      <c r="E4764" s="60" t="s">
        <v>12042</v>
      </c>
      <c r="F4764" s="60" t="s">
        <v>13929</v>
      </c>
      <c r="G4764" s="50" t="s">
        <v>7673</v>
      </c>
      <c r="H4764" s="49" t="s">
        <v>13006</v>
      </c>
      <c r="I4764" s="44"/>
      <c r="J4764" s="44"/>
      <c r="K4764" s="44"/>
      <c r="L4764" s="44"/>
      <c r="M4764" s="44"/>
      <c r="N4764" s="44"/>
      <c r="R4764" s="44"/>
    </row>
    <row r="4765" spans="1:18" x14ac:dyDescent="0.15">
      <c r="A4765" s="49">
        <v>46</v>
      </c>
      <c r="B4765" s="49" t="s">
        <v>8125</v>
      </c>
      <c r="C4765" s="49">
        <v>12</v>
      </c>
      <c r="D4765" s="60">
        <v>4188</v>
      </c>
      <c r="E4765" s="60" t="s">
        <v>12043</v>
      </c>
      <c r="F4765" s="60" t="s">
        <v>13930</v>
      </c>
      <c r="H4765" s="49" t="s">
        <v>13006</v>
      </c>
      <c r="I4765" s="44"/>
      <c r="J4765" s="44"/>
      <c r="K4765" s="44"/>
      <c r="L4765" s="44"/>
      <c r="M4765" s="44"/>
      <c r="N4765" s="44"/>
      <c r="R4765" s="44"/>
    </row>
    <row r="4766" spans="1:18" x14ac:dyDescent="0.15">
      <c r="D4766" s="60"/>
      <c r="E4766" s="60"/>
      <c r="F4766" s="60"/>
      <c r="H4766" s="49"/>
      <c r="I4766" s="44"/>
      <c r="J4766" s="44"/>
      <c r="K4766" s="44"/>
      <c r="L4766" s="44"/>
      <c r="M4766" s="44"/>
      <c r="N4766" s="44"/>
      <c r="R4766" s="44"/>
    </row>
    <row r="4767" spans="1:18" x14ac:dyDescent="0.15">
      <c r="A4767" s="49">
        <v>46</v>
      </c>
      <c r="B4767" s="49" t="s">
        <v>5644</v>
      </c>
      <c r="C4767" s="49">
        <v>1</v>
      </c>
      <c r="D4767" s="60">
        <v>4189</v>
      </c>
      <c r="E4767" s="60" t="s">
        <v>12044</v>
      </c>
      <c r="F4767" s="60"/>
      <c r="H4767" s="49" t="s">
        <v>13006</v>
      </c>
      <c r="I4767" s="44"/>
      <c r="J4767" s="44"/>
      <c r="K4767" s="44"/>
      <c r="L4767" s="44"/>
      <c r="M4767" s="44"/>
      <c r="N4767" s="44"/>
      <c r="R4767" s="44"/>
    </row>
    <row r="4768" spans="1:18" x14ac:dyDescent="0.15">
      <c r="A4768" s="49">
        <v>46</v>
      </c>
      <c r="B4768" s="49" t="s">
        <v>5644</v>
      </c>
      <c r="C4768" s="49">
        <v>2</v>
      </c>
      <c r="D4768" s="60">
        <v>4191</v>
      </c>
      <c r="E4768" s="60" t="s">
        <v>12045</v>
      </c>
      <c r="F4768" s="60" t="s">
        <v>13931</v>
      </c>
      <c r="H4768" s="49" t="s">
        <v>13006</v>
      </c>
      <c r="I4768" s="44"/>
      <c r="J4768" s="44"/>
      <c r="K4768" s="44"/>
      <c r="L4768" s="44"/>
      <c r="M4768" s="44"/>
      <c r="N4768" s="44"/>
      <c r="R4768" s="44"/>
    </row>
    <row r="4769" spans="1:18" x14ac:dyDescent="0.15">
      <c r="A4769" s="49">
        <v>46</v>
      </c>
      <c r="B4769" s="49" t="s">
        <v>5644</v>
      </c>
      <c r="C4769" s="49">
        <v>3</v>
      </c>
      <c r="D4769" s="60">
        <v>4194</v>
      </c>
      <c r="E4769" s="60" t="s">
        <v>12046</v>
      </c>
      <c r="F4769" s="60"/>
      <c r="H4769" s="49" t="s">
        <v>13006</v>
      </c>
      <c r="I4769" s="44"/>
      <c r="J4769" s="44"/>
      <c r="K4769" s="44"/>
      <c r="L4769" s="44"/>
      <c r="M4769" s="44"/>
      <c r="N4769" s="44"/>
      <c r="R4769" s="44"/>
    </row>
    <row r="4770" spans="1:18" x14ac:dyDescent="0.15">
      <c r="A4770" s="49">
        <v>46</v>
      </c>
      <c r="B4770" s="49" t="s">
        <v>5644</v>
      </c>
      <c r="C4770" s="49">
        <v>4</v>
      </c>
      <c r="D4770" s="60">
        <v>4195</v>
      </c>
      <c r="E4770" s="60" t="s">
        <v>12047</v>
      </c>
      <c r="F4770" s="60" t="s">
        <v>11814</v>
      </c>
      <c r="H4770" s="49" t="s">
        <v>13006</v>
      </c>
      <c r="I4770" s="44"/>
      <c r="J4770" s="44"/>
      <c r="K4770" s="44"/>
      <c r="L4770" s="44"/>
      <c r="M4770" s="44"/>
      <c r="N4770" s="44"/>
      <c r="R4770" s="44"/>
    </row>
    <row r="4771" spans="1:18" x14ac:dyDescent="0.15">
      <c r="A4771" s="49">
        <v>46</v>
      </c>
      <c r="B4771" s="49" t="s">
        <v>5644</v>
      </c>
      <c r="C4771" s="49">
        <v>5</v>
      </c>
      <c r="D4771" s="60">
        <v>4196</v>
      </c>
      <c r="E4771" s="60" t="s">
        <v>13880</v>
      </c>
      <c r="F4771" s="60" t="s">
        <v>11815</v>
      </c>
      <c r="G4771" s="50" t="s">
        <v>10567</v>
      </c>
      <c r="H4771" s="49" t="s">
        <v>13006</v>
      </c>
      <c r="I4771" s="44"/>
      <c r="J4771" s="44"/>
      <c r="K4771" s="44"/>
      <c r="L4771" s="44"/>
      <c r="M4771" s="44"/>
      <c r="N4771" s="44"/>
      <c r="R4771" s="44"/>
    </row>
    <row r="4772" spans="1:18" x14ac:dyDescent="0.15">
      <c r="A4772" s="49">
        <v>46</v>
      </c>
      <c r="B4772" s="49" t="s">
        <v>5644</v>
      </c>
      <c r="C4772" s="49">
        <v>6</v>
      </c>
      <c r="D4772" s="60">
        <v>4197</v>
      </c>
      <c r="E4772" s="60" t="s">
        <v>13881</v>
      </c>
      <c r="F4772" s="60"/>
      <c r="G4772" s="50" t="s">
        <v>10571</v>
      </c>
      <c r="H4772" s="49" t="s">
        <v>13006</v>
      </c>
      <c r="I4772" s="44"/>
      <c r="J4772" s="44"/>
      <c r="K4772" s="44"/>
      <c r="L4772" s="44"/>
      <c r="M4772" s="44"/>
      <c r="N4772" s="44"/>
      <c r="R4772" s="44"/>
    </row>
    <row r="4773" spans="1:18" x14ac:dyDescent="0.15">
      <c r="A4773" s="49">
        <v>46</v>
      </c>
      <c r="B4773" s="49" t="s">
        <v>5644</v>
      </c>
      <c r="C4773" s="49">
        <v>7</v>
      </c>
      <c r="D4773" s="60">
        <v>4200</v>
      </c>
      <c r="E4773" s="60" t="s">
        <v>13882</v>
      </c>
      <c r="F4773" s="60" t="s">
        <v>13855</v>
      </c>
      <c r="H4773" s="49" t="s">
        <v>13006</v>
      </c>
      <c r="I4773" s="44"/>
      <c r="J4773" s="44"/>
      <c r="K4773" s="44"/>
      <c r="L4773" s="44"/>
      <c r="M4773" s="44"/>
      <c r="N4773" s="44"/>
      <c r="R4773" s="44"/>
    </row>
    <row r="4774" spans="1:18" x14ac:dyDescent="0.15">
      <c r="A4774" s="49">
        <v>46</v>
      </c>
      <c r="B4774" s="49" t="s">
        <v>5644</v>
      </c>
      <c r="C4774" s="49">
        <v>8</v>
      </c>
      <c r="D4774" s="60">
        <v>4201</v>
      </c>
      <c r="E4774" s="60" t="s">
        <v>13883</v>
      </c>
      <c r="F4774" s="60" t="s">
        <v>13211</v>
      </c>
      <c r="G4774" s="50" t="s">
        <v>7673</v>
      </c>
      <c r="H4774" s="49" t="s">
        <v>13006</v>
      </c>
      <c r="I4774" s="44"/>
      <c r="J4774" s="44"/>
      <c r="K4774" s="44"/>
      <c r="L4774" s="44"/>
      <c r="M4774" s="44"/>
      <c r="N4774" s="44"/>
      <c r="R4774" s="44"/>
    </row>
    <row r="4775" spans="1:18" x14ac:dyDescent="0.15">
      <c r="A4775" s="49">
        <v>46</v>
      </c>
      <c r="B4775" s="49" t="s">
        <v>5644</v>
      </c>
      <c r="C4775" s="49">
        <v>9</v>
      </c>
      <c r="D4775" s="60">
        <v>4204</v>
      </c>
      <c r="E4775" s="60" t="s">
        <v>13541</v>
      </c>
      <c r="F4775" s="60" t="s">
        <v>13862</v>
      </c>
      <c r="H4775" s="49" t="s">
        <v>13006</v>
      </c>
      <c r="I4775" s="44"/>
      <c r="J4775" s="44"/>
      <c r="K4775" s="44"/>
      <c r="L4775" s="44"/>
      <c r="M4775" s="44"/>
      <c r="N4775" s="44"/>
      <c r="R4775" s="44"/>
    </row>
    <row r="4776" spans="1:18" x14ac:dyDescent="0.15">
      <c r="A4776" s="49">
        <v>46</v>
      </c>
      <c r="B4776" s="49" t="s">
        <v>5644</v>
      </c>
      <c r="C4776" s="49">
        <v>10</v>
      </c>
      <c r="D4776" s="60">
        <v>4205</v>
      </c>
      <c r="E4776" s="60" t="s">
        <v>13542</v>
      </c>
      <c r="F4776" s="60" t="s">
        <v>13863</v>
      </c>
      <c r="H4776" s="49" t="s">
        <v>13006</v>
      </c>
      <c r="I4776" s="44"/>
      <c r="J4776" s="44"/>
      <c r="K4776" s="44"/>
      <c r="L4776" s="44"/>
      <c r="M4776" s="44"/>
      <c r="N4776" s="44"/>
      <c r="R4776" s="44"/>
    </row>
    <row r="4777" spans="1:18" x14ac:dyDescent="0.15">
      <c r="A4777" s="49">
        <v>46</v>
      </c>
      <c r="B4777" s="49" t="s">
        <v>5644</v>
      </c>
      <c r="C4777" s="49">
        <v>11</v>
      </c>
      <c r="D4777" s="60">
        <v>4206</v>
      </c>
      <c r="E4777" s="60" t="s">
        <v>13543</v>
      </c>
      <c r="F4777" s="60"/>
      <c r="H4777" s="49" t="s">
        <v>13006</v>
      </c>
      <c r="I4777" s="44"/>
      <c r="J4777" s="44"/>
      <c r="K4777" s="44"/>
      <c r="L4777" s="44"/>
      <c r="M4777" s="44"/>
      <c r="N4777" s="44"/>
      <c r="R4777" s="44"/>
    </row>
    <row r="4778" spans="1:18" x14ac:dyDescent="0.15">
      <c r="A4778" s="49">
        <v>46</v>
      </c>
      <c r="B4778" s="49" t="s">
        <v>5644</v>
      </c>
      <c r="C4778" s="49">
        <v>12</v>
      </c>
      <c r="D4778" s="60">
        <v>4207</v>
      </c>
      <c r="E4778" s="60" t="s">
        <v>6756</v>
      </c>
      <c r="F4778" s="60"/>
      <c r="H4778" s="49" t="s">
        <v>13006</v>
      </c>
      <c r="I4778" s="44"/>
      <c r="J4778" s="44"/>
      <c r="K4778" s="44"/>
      <c r="L4778" s="44"/>
      <c r="M4778" s="44"/>
      <c r="N4778" s="44"/>
      <c r="R4778" s="44"/>
    </row>
    <row r="4779" spans="1:18" x14ac:dyDescent="0.15">
      <c r="D4779" s="60"/>
      <c r="E4779" s="60"/>
      <c r="F4779" s="60"/>
      <c r="H4779" s="49"/>
      <c r="I4779" s="44"/>
      <c r="J4779" s="44"/>
      <c r="K4779" s="44"/>
      <c r="L4779" s="44"/>
      <c r="M4779" s="44"/>
      <c r="N4779" s="44"/>
      <c r="R4779" s="44"/>
    </row>
    <row r="4780" spans="1:18" x14ac:dyDescent="0.15">
      <c r="A4780" s="49">
        <v>46</v>
      </c>
      <c r="B4780" s="49" t="s">
        <v>5647</v>
      </c>
      <c r="C4780" s="49">
        <v>1</v>
      </c>
      <c r="D4780" s="60">
        <v>4208</v>
      </c>
      <c r="E4780" s="60" t="s">
        <v>6757</v>
      </c>
      <c r="F4780" s="60"/>
      <c r="G4780" s="50" t="s">
        <v>7671</v>
      </c>
      <c r="H4780" s="49" t="s">
        <v>13006</v>
      </c>
      <c r="I4780" s="44"/>
      <c r="J4780" s="44"/>
      <c r="K4780" s="44"/>
      <c r="L4780" s="44"/>
      <c r="M4780" s="44"/>
      <c r="N4780" s="44"/>
      <c r="R4780" s="44"/>
    </row>
    <row r="4781" spans="1:18" x14ac:dyDescent="0.15">
      <c r="A4781" s="49">
        <v>46</v>
      </c>
      <c r="B4781" s="49" t="s">
        <v>5647</v>
      </c>
      <c r="C4781" s="49">
        <v>2</v>
      </c>
      <c r="D4781" s="60">
        <v>4210</v>
      </c>
      <c r="E4781" s="60" t="s">
        <v>6758</v>
      </c>
      <c r="F4781" s="60"/>
      <c r="H4781" s="49" t="s">
        <v>13006</v>
      </c>
      <c r="I4781" s="44"/>
      <c r="J4781" s="44"/>
      <c r="K4781" s="44"/>
      <c r="L4781" s="44"/>
      <c r="M4781" s="44"/>
      <c r="N4781" s="44"/>
      <c r="R4781" s="44"/>
    </row>
    <row r="4782" spans="1:18" x14ac:dyDescent="0.15">
      <c r="A4782" s="49">
        <v>46</v>
      </c>
      <c r="B4782" s="49" t="s">
        <v>5647</v>
      </c>
      <c r="C4782" s="49">
        <v>3</v>
      </c>
      <c r="D4782" s="60">
        <v>4211</v>
      </c>
      <c r="E4782" s="60" t="s">
        <v>9778</v>
      </c>
      <c r="F4782" s="60" t="s">
        <v>13860</v>
      </c>
      <c r="G4782" s="50" t="s">
        <v>10567</v>
      </c>
      <c r="H4782" s="49" t="s">
        <v>13006</v>
      </c>
      <c r="I4782" s="44"/>
      <c r="J4782" s="44" t="s">
        <v>9778</v>
      </c>
      <c r="K4782" s="44" t="s">
        <v>9778</v>
      </c>
      <c r="L4782" s="44"/>
      <c r="M4782" s="44"/>
      <c r="N4782" s="44"/>
      <c r="R4782" s="44"/>
    </row>
    <row r="4783" spans="1:18" x14ac:dyDescent="0.15">
      <c r="A4783" s="49">
        <v>46</v>
      </c>
      <c r="B4783" s="49" t="s">
        <v>5647</v>
      </c>
      <c r="C4783" s="49">
        <v>4</v>
      </c>
      <c r="D4783" s="60">
        <v>4213</v>
      </c>
      <c r="E4783" s="60" t="s">
        <v>9779</v>
      </c>
      <c r="F4783" s="60" t="s">
        <v>9808</v>
      </c>
      <c r="G4783" s="50" t="s">
        <v>7671</v>
      </c>
      <c r="H4783" s="49" t="s">
        <v>13007</v>
      </c>
      <c r="I4783" s="44"/>
      <c r="J4783" s="44" t="s">
        <v>9779</v>
      </c>
      <c r="K4783" s="44" t="s">
        <v>9779</v>
      </c>
      <c r="L4783" s="44"/>
      <c r="M4783" s="44"/>
      <c r="N4783" s="44"/>
      <c r="R4783" s="44"/>
    </row>
    <row r="4784" spans="1:18" x14ac:dyDescent="0.15">
      <c r="A4784" s="49">
        <v>46</v>
      </c>
      <c r="B4784" s="49" t="s">
        <v>5647</v>
      </c>
      <c r="C4784" s="49">
        <v>5</v>
      </c>
      <c r="D4784" s="60">
        <v>4214</v>
      </c>
      <c r="E4784" s="60" t="s">
        <v>9780</v>
      </c>
      <c r="F4784" s="60" t="s">
        <v>10987</v>
      </c>
      <c r="G4784" s="50" t="s">
        <v>7673</v>
      </c>
      <c r="H4784" s="49" t="s">
        <v>13006</v>
      </c>
      <c r="I4784" s="44"/>
      <c r="J4784" s="44"/>
      <c r="K4784" s="44"/>
      <c r="L4784" s="44"/>
      <c r="M4784" s="44"/>
      <c r="N4784" s="44"/>
      <c r="R4784" s="44"/>
    </row>
    <row r="4785" spans="1:18" x14ac:dyDescent="0.15">
      <c r="A4785" s="49">
        <v>46</v>
      </c>
      <c r="B4785" s="49" t="s">
        <v>5647</v>
      </c>
      <c r="C4785" s="49">
        <v>6</v>
      </c>
      <c r="D4785" s="60">
        <v>4215</v>
      </c>
      <c r="E4785" s="60" t="s">
        <v>9781</v>
      </c>
      <c r="F4785" s="60" t="s">
        <v>10988</v>
      </c>
      <c r="H4785" s="49" t="s">
        <v>13006</v>
      </c>
      <c r="I4785" s="44"/>
      <c r="J4785" s="44"/>
      <c r="K4785" s="44"/>
      <c r="L4785" s="44"/>
      <c r="M4785" s="44"/>
      <c r="N4785" s="44"/>
      <c r="R4785" s="44"/>
    </row>
    <row r="4786" spans="1:18" x14ac:dyDescent="0.15">
      <c r="A4786" s="49">
        <v>46</v>
      </c>
      <c r="B4786" s="49" t="s">
        <v>5647</v>
      </c>
      <c r="C4786" s="49">
        <v>7</v>
      </c>
      <c r="D4786" s="60">
        <v>4216</v>
      </c>
      <c r="E4786" s="60" t="s">
        <v>9782</v>
      </c>
      <c r="F4786" s="60" t="s">
        <v>13558</v>
      </c>
      <c r="H4786" s="49" t="s">
        <v>13006</v>
      </c>
      <c r="I4786" s="44"/>
      <c r="J4786" s="44"/>
      <c r="K4786" s="44"/>
      <c r="L4786" s="44"/>
      <c r="M4786" s="44"/>
      <c r="N4786" s="44"/>
      <c r="R4786" s="44"/>
    </row>
    <row r="4787" spans="1:18" x14ac:dyDescent="0.15">
      <c r="A4787" s="49">
        <v>46</v>
      </c>
      <c r="B4787" s="49" t="s">
        <v>5647</v>
      </c>
      <c r="C4787" s="49">
        <v>8</v>
      </c>
      <c r="D4787" s="60">
        <v>4218</v>
      </c>
      <c r="E4787" s="60" t="s">
        <v>13548</v>
      </c>
      <c r="F4787" s="60" t="s">
        <v>13559</v>
      </c>
      <c r="G4787" s="50" t="s">
        <v>7673</v>
      </c>
      <c r="H4787" s="49" t="s">
        <v>13006</v>
      </c>
      <c r="I4787" s="44"/>
      <c r="J4787" s="44"/>
      <c r="K4787" s="44"/>
      <c r="L4787" s="44"/>
      <c r="M4787" s="44"/>
      <c r="N4787" s="44"/>
      <c r="R4787" s="44"/>
    </row>
    <row r="4788" spans="1:18" x14ac:dyDescent="0.15">
      <c r="A4788" s="49">
        <v>46</v>
      </c>
      <c r="B4788" s="49" t="s">
        <v>5647</v>
      </c>
      <c r="C4788" s="49">
        <v>9</v>
      </c>
      <c r="D4788" s="60">
        <v>4219</v>
      </c>
      <c r="E4788" s="60" t="s">
        <v>13549</v>
      </c>
      <c r="F4788" s="60"/>
      <c r="H4788" s="49" t="s">
        <v>13006</v>
      </c>
      <c r="I4788" s="44"/>
      <c r="J4788" s="44"/>
      <c r="K4788" s="44"/>
      <c r="L4788" s="44"/>
      <c r="M4788" s="44"/>
      <c r="N4788" s="44"/>
      <c r="R4788" s="44"/>
    </row>
    <row r="4789" spans="1:18" x14ac:dyDescent="0.15">
      <c r="A4789" s="49">
        <v>46</v>
      </c>
      <c r="B4789" s="49" t="s">
        <v>5647</v>
      </c>
      <c r="C4789" s="49">
        <v>10</v>
      </c>
      <c r="D4789" s="60">
        <v>4220</v>
      </c>
      <c r="E4789" s="60" t="s">
        <v>12077</v>
      </c>
      <c r="F4789" s="60"/>
      <c r="H4789" s="49" t="s">
        <v>13006</v>
      </c>
      <c r="I4789" s="44"/>
      <c r="J4789" s="44"/>
      <c r="K4789" s="44"/>
      <c r="L4789" s="44"/>
      <c r="M4789" s="44"/>
      <c r="N4789" s="44"/>
      <c r="R4789" s="44"/>
    </row>
    <row r="4790" spans="1:18" x14ac:dyDescent="0.15">
      <c r="A4790" s="49">
        <v>46</v>
      </c>
      <c r="B4790" s="49" t="s">
        <v>5647</v>
      </c>
      <c r="C4790" s="49">
        <v>11</v>
      </c>
      <c r="D4790" s="60">
        <v>4221</v>
      </c>
      <c r="E4790" s="60" t="s">
        <v>5713</v>
      </c>
      <c r="F4790" s="60" t="s">
        <v>13594</v>
      </c>
      <c r="H4790" s="49" t="s">
        <v>13006</v>
      </c>
      <c r="I4790" s="44"/>
      <c r="J4790" s="44"/>
      <c r="K4790" s="44"/>
      <c r="L4790" s="44"/>
      <c r="M4790" s="44"/>
      <c r="N4790" s="44"/>
      <c r="R4790" s="44"/>
    </row>
    <row r="4791" spans="1:18" x14ac:dyDescent="0.15">
      <c r="A4791" s="49">
        <v>46</v>
      </c>
      <c r="B4791" s="49" t="s">
        <v>5647</v>
      </c>
      <c r="C4791" s="49">
        <v>12</v>
      </c>
      <c r="D4791" s="60">
        <v>4222</v>
      </c>
      <c r="E4791" s="60" t="s">
        <v>5714</v>
      </c>
      <c r="F4791" s="60" t="s">
        <v>11484</v>
      </c>
      <c r="H4791" s="49" t="s">
        <v>13006</v>
      </c>
      <c r="I4791" s="44"/>
      <c r="J4791" s="44"/>
      <c r="K4791" s="44"/>
      <c r="L4791" s="44"/>
      <c r="M4791" s="44"/>
      <c r="N4791" s="44"/>
      <c r="R4791" s="44"/>
    </row>
    <row r="4792" spans="1:18" x14ac:dyDescent="0.15">
      <c r="D4792" s="60"/>
      <c r="E4792" s="60"/>
      <c r="F4792" s="60"/>
      <c r="H4792" s="49"/>
      <c r="I4792" s="44"/>
      <c r="J4792" s="44"/>
      <c r="K4792" s="44"/>
      <c r="L4792" s="44"/>
      <c r="M4792" s="44"/>
      <c r="N4792" s="44"/>
      <c r="R4792" s="44"/>
    </row>
    <row r="4793" spans="1:18" x14ac:dyDescent="0.15">
      <c r="A4793" s="49">
        <v>46</v>
      </c>
      <c r="B4793" s="49" t="s">
        <v>5643</v>
      </c>
      <c r="C4793" s="49">
        <v>1</v>
      </c>
      <c r="D4793" s="60">
        <v>4223</v>
      </c>
      <c r="E4793" s="60" t="s">
        <v>5715</v>
      </c>
      <c r="F4793" s="60"/>
      <c r="H4793" s="49" t="s">
        <v>13006</v>
      </c>
      <c r="I4793" s="44"/>
      <c r="J4793" s="44"/>
      <c r="K4793" s="44"/>
      <c r="L4793" s="44"/>
      <c r="M4793" s="44"/>
      <c r="N4793" s="44"/>
      <c r="R4793" s="44"/>
    </row>
    <row r="4794" spans="1:18" x14ac:dyDescent="0.15">
      <c r="A4794" s="49">
        <v>46</v>
      </c>
      <c r="B4794" s="49" t="s">
        <v>5643</v>
      </c>
      <c r="C4794" s="49">
        <v>2</v>
      </c>
      <c r="D4794" s="60">
        <v>4224</v>
      </c>
      <c r="E4794" s="60" t="s">
        <v>5716</v>
      </c>
      <c r="F4794" s="60" t="s">
        <v>11485</v>
      </c>
      <c r="G4794" s="50" t="s">
        <v>12591</v>
      </c>
      <c r="H4794" s="49" t="s">
        <v>13006</v>
      </c>
      <c r="I4794" s="44"/>
      <c r="J4794" s="44"/>
      <c r="K4794" s="44"/>
      <c r="L4794" s="44"/>
      <c r="M4794" s="44"/>
      <c r="N4794" s="44"/>
      <c r="R4794" s="44"/>
    </row>
    <row r="4795" spans="1:18" x14ac:dyDescent="0.15">
      <c r="A4795" s="49">
        <v>46</v>
      </c>
      <c r="B4795" s="49" t="s">
        <v>5643</v>
      </c>
      <c r="C4795" s="49">
        <v>3</v>
      </c>
      <c r="D4795" s="60">
        <v>4225</v>
      </c>
      <c r="E4795" s="60" t="s">
        <v>11721</v>
      </c>
      <c r="F4795" s="60" t="s">
        <v>11486</v>
      </c>
      <c r="H4795" s="49" t="s">
        <v>13006</v>
      </c>
      <c r="I4795" s="44"/>
      <c r="J4795" s="44"/>
      <c r="K4795" s="44"/>
      <c r="L4795" s="44"/>
      <c r="M4795" s="44"/>
      <c r="N4795" s="44"/>
      <c r="R4795" s="44"/>
    </row>
    <row r="4796" spans="1:18" x14ac:dyDescent="0.15">
      <c r="A4796" s="49">
        <v>46</v>
      </c>
      <c r="B4796" s="49" t="s">
        <v>5643</v>
      </c>
      <c r="C4796" s="49">
        <v>4</v>
      </c>
      <c r="D4796" s="60">
        <v>4227</v>
      </c>
      <c r="E4796" s="60" t="s">
        <v>11722</v>
      </c>
      <c r="F4796" s="60"/>
      <c r="H4796" s="49" t="s">
        <v>13006</v>
      </c>
      <c r="I4796" s="44"/>
      <c r="J4796" s="44"/>
      <c r="K4796" s="44"/>
      <c r="L4796" s="44"/>
      <c r="M4796" s="44"/>
      <c r="N4796" s="44"/>
      <c r="R4796" s="44"/>
    </row>
    <row r="4797" spans="1:18" x14ac:dyDescent="0.15">
      <c r="A4797" s="49">
        <v>46</v>
      </c>
      <c r="B4797" s="49" t="s">
        <v>5643</v>
      </c>
      <c r="C4797" s="49">
        <v>5</v>
      </c>
      <c r="D4797" s="60">
        <v>4228</v>
      </c>
      <c r="E4797" s="60" t="s">
        <v>11723</v>
      </c>
      <c r="F4797" s="60" t="s">
        <v>11487</v>
      </c>
      <c r="G4797" s="50" t="s">
        <v>10248</v>
      </c>
      <c r="H4797" s="49" t="s">
        <v>13006</v>
      </c>
      <c r="I4797" s="44"/>
      <c r="J4797" s="44"/>
      <c r="K4797" s="44"/>
      <c r="L4797" s="44"/>
      <c r="M4797" s="44"/>
      <c r="N4797" s="44"/>
      <c r="R4797" s="44"/>
    </row>
    <row r="4798" spans="1:18" x14ac:dyDescent="0.15">
      <c r="A4798" s="49">
        <v>46</v>
      </c>
      <c r="B4798" s="49" t="s">
        <v>5643</v>
      </c>
      <c r="C4798" s="49">
        <v>6</v>
      </c>
      <c r="D4798" s="60">
        <v>4229</v>
      </c>
      <c r="E4798" s="60" t="s">
        <v>11724</v>
      </c>
      <c r="F4798" s="60" t="s">
        <v>11488</v>
      </c>
      <c r="G4798" s="50" t="s">
        <v>10567</v>
      </c>
      <c r="H4798" s="49" t="s">
        <v>13006</v>
      </c>
      <c r="I4798" s="44"/>
      <c r="J4798" s="44"/>
      <c r="K4798" s="44"/>
      <c r="L4798" s="44"/>
      <c r="M4798" s="44"/>
      <c r="N4798" s="44"/>
      <c r="R4798" s="44"/>
    </row>
    <row r="4799" spans="1:18" x14ac:dyDescent="0.15">
      <c r="A4799" s="49">
        <v>46</v>
      </c>
      <c r="B4799" s="49" t="s">
        <v>5643</v>
      </c>
      <c r="C4799" s="49">
        <v>7</v>
      </c>
      <c r="D4799" s="60">
        <v>4231</v>
      </c>
      <c r="E4799" s="60" t="s">
        <v>11725</v>
      </c>
      <c r="F4799" s="60" t="s">
        <v>11489</v>
      </c>
      <c r="H4799" s="49" t="s">
        <v>13006</v>
      </c>
      <c r="I4799" s="44"/>
      <c r="J4799" s="44"/>
      <c r="K4799" s="44"/>
      <c r="L4799" s="44"/>
      <c r="M4799" s="44"/>
      <c r="N4799" s="44"/>
      <c r="R4799" s="44"/>
    </row>
    <row r="4800" spans="1:18" x14ac:dyDescent="0.15">
      <c r="A4800" s="49">
        <v>46</v>
      </c>
      <c r="B4800" s="49" t="s">
        <v>5643</v>
      </c>
      <c r="C4800" s="49">
        <v>8</v>
      </c>
      <c r="D4800" s="60">
        <v>4235</v>
      </c>
      <c r="E4800" s="60" t="s">
        <v>11426</v>
      </c>
      <c r="F4800" s="60" t="s">
        <v>11490</v>
      </c>
      <c r="H4800" s="49" t="s">
        <v>13006</v>
      </c>
      <c r="I4800" s="44"/>
      <c r="J4800" s="44"/>
      <c r="K4800" s="44"/>
      <c r="L4800" s="44"/>
      <c r="M4800" s="44"/>
      <c r="N4800" s="44"/>
      <c r="R4800" s="44"/>
    </row>
    <row r="4801" spans="1:18" x14ac:dyDescent="0.15">
      <c r="A4801" s="49">
        <v>46</v>
      </c>
      <c r="B4801" s="49" t="s">
        <v>5643</v>
      </c>
      <c r="C4801" s="49">
        <v>9</v>
      </c>
      <c r="D4801" s="60">
        <v>4236</v>
      </c>
      <c r="E4801" s="60" t="s">
        <v>11767</v>
      </c>
      <c r="F4801" s="60" t="s">
        <v>14755</v>
      </c>
      <c r="H4801" s="49" t="s">
        <v>13006</v>
      </c>
      <c r="I4801" s="44"/>
      <c r="J4801" s="44"/>
      <c r="K4801" s="44"/>
      <c r="L4801" s="44"/>
      <c r="M4801" s="44"/>
      <c r="N4801" s="44"/>
      <c r="R4801" s="44"/>
    </row>
    <row r="4802" spans="1:18" x14ac:dyDescent="0.15">
      <c r="A4802" s="49">
        <v>46</v>
      </c>
      <c r="B4802" s="49" t="s">
        <v>5643</v>
      </c>
      <c r="C4802" s="49">
        <v>10</v>
      </c>
      <c r="D4802" s="60">
        <v>4237</v>
      </c>
      <c r="E4802" s="60" t="s">
        <v>11768</v>
      </c>
      <c r="F4802" s="60"/>
      <c r="H4802" s="49" t="s">
        <v>13006</v>
      </c>
      <c r="I4802" s="44"/>
      <c r="J4802" s="44"/>
      <c r="K4802" s="44"/>
      <c r="L4802" s="44"/>
      <c r="M4802" s="44"/>
      <c r="N4802" s="44"/>
      <c r="R4802" s="44"/>
    </row>
    <row r="4803" spans="1:18" x14ac:dyDescent="0.15">
      <c r="A4803" s="49">
        <v>46</v>
      </c>
      <c r="B4803" s="49" t="s">
        <v>5643</v>
      </c>
      <c r="C4803" s="49">
        <v>11</v>
      </c>
      <c r="D4803" s="60">
        <v>4238</v>
      </c>
      <c r="E4803" s="60" t="s">
        <v>11769</v>
      </c>
      <c r="F4803" s="60" t="s">
        <v>11799</v>
      </c>
      <c r="H4803" s="49" t="s">
        <v>13006</v>
      </c>
      <c r="I4803" s="44"/>
      <c r="J4803" s="44"/>
      <c r="K4803" s="44"/>
      <c r="L4803" s="44"/>
      <c r="M4803" s="44"/>
      <c r="N4803" s="44"/>
      <c r="R4803" s="44"/>
    </row>
    <row r="4804" spans="1:18" x14ac:dyDescent="0.15">
      <c r="A4804" s="49">
        <v>46</v>
      </c>
      <c r="B4804" s="49" t="s">
        <v>5643</v>
      </c>
      <c r="C4804" s="49">
        <v>12</v>
      </c>
      <c r="D4804" s="60">
        <v>4239</v>
      </c>
      <c r="E4804" s="60" t="s">
        <v>11770</v>
      </c>
      <c r="F4804" s="60" t="s">
        <v>11492</v>
      </c>
      <c r="H4804" s="49" t="s">
        <v>13006</v>
      </c>
      <c r="I4804" s="44"/>
      <c r="J4804" s="44"/>
      <c r="K4804" s="44"/>
      <c r="L4804" s="44"/>
      <c r="M4804" s="44"/>
      <c r="N4804" s="44"/>
      <c r="R4804" s="44"/>
    </row>
    <row r="4805" spans="1:18" x14ac:dyDescent="0.15">
      <c r="D4805" s="60"/>
      <c r="E4805" s="60"/>
      <c r="F4805" s="60"/>
      <c r="H4805" s="49"/>
      <c r="I4805" s="44"/>
      <c r="J4805" s="44"/>
      <c r="K4805" s="44"/>
      <c r="L4805" s="44"/>
      <c r="M4805" s="44"/>
      <c r="N4805" s="44"/>
      <c r="R4805" s="44"/>
    </row>
    <row r="4806" spans="1:18" x14ac:dyDescent="0.15">
      <c r="A4806" s="49">
        <v>46</v>
      </c>
      <c r="B4806" s="49" t="s">
        <v>5645</v>
      </c>
      <c r="C4806" s="49">
        <v>1</v>
      </c>
      <c r="D4806" s="60">
        <v>4241</v>
      </c>
      <c r="E4806" s="60" t="s">
        <v>11771</v>
      </c>
      <c r="F4806" s="60" t="s">
        <v>12126</v>
      </c>
      <c r="G4806" s="50" t="s">
        <v>10244</v>
      </c>
      <c r="H4806" s="49" t="s">
        <v>13007</v>
      </c>
      <c r="I4806" s="44"/>
      <c r="J4806" s="44" t="s">
        <v>11771</v>
      </c>
      <c r="K4806" s="44" t="s">
        <v>11771</v>
      </c>
      <c r="L4806" s="44"/>
      <c r="M4806" s="44"/>
      <c r="N4806" s="44"/>
      <c r="R4806" s="44"/>
    </row>
    <row r="4807" spans="1:18" x14ac:dyDescent="0.15">
      <c r="A4807" s="49">
        <v>46</v>
      </c>
      <c r="B4807" s="49" t="s">
        <v>5645</v>
      </c>
      <c r="C4807" s="49">
        <v>2</v>
      </c>
      <c r="D4807" s="60">
        <v>4242</v>
      </c>
      <c r="E4807" s="60" t="s">
        <v>11772</v>
      </c>
      <c r="F4807" s="60" t="s">
        <v>12127</v>
      </c>
      <c r="H4807" s="49" t="s">
        <v>13006</v>
      </c>
      <c r="I4807" s="44"/>
      <c r="J4807" s="44"/>
      <c r="K4807" s="44"/>
      <c r="L4807" s="44"/>
      <c r="M4807" s="44"/>
      <c r="N4807" s="44"/>
      <c r="R4807" s="44"/>
    </row>
    <row r="4808" spans="1:18" x14ac:dyDescent="0.15">
      <c r="A4808" s="49">
        <v>46</v>
      </c>
      <c r="B4808" s="49" t="s">
        <v>5645</v>
      </c>
      <c r="C4808" s="49">
        <v>3</v>
      </c>
      <c r="D4808" s="60">
        <v>4244</v>
      </c>
      <c r="E4808" s="60" t="s">
        <v>11773</v>
      </c>
      <c r="F4808" s="60" t="s">
        <v>12128</v>
      </c>
      <c r="H4808" s="49" t="s">
        <v>13006</v>
      </c>
      <c r="I4808" s="44"/>
      <c r="J4808" s="44"/>
      <c r="K4808" s="44"/>
      <c r="L4808" s="44"/>
      <c r="M4808" s="44"/>
      <c r="N4808" s="44"/>
      <c r="R4808" s="44"/>
    </row>
    <row r="4809" spans="1:18" x14ac:dyDescent="0.15">
      <c r="A4809" s="49">
        <v>46</v>
      </c>
      <c r="B4809" s="49" t="s">
        <v>5645</v>
      </c>
      <c r="C4809" s="49">
        <v>4</v>
      </c>
      <c r="D4809" s="60">
        <v>4245</v>
      </c>
      <c r="E4809" s="60" t="s">
        <v>12251</v>
      </c>
      <c r="F4809" s="60"/>
      <c r="H4809" s="49" t="s">
        <v>13006</v>
      </c>
      <c r="I4809" s="44"/>
      <c r="J4809" s="44"/>
      <c r="K4809" s="44"/>
      <c r="L4809" s="44"/>
      <c r="M4809" s="44"/>
      <c r="N4809" s="44"/>
      <c r="R4809" s="44"/>
    </row>
    <row r="4810" spans="1:18" x14ac:dyDescent="0.15">
      <c r="A4810" s="49">
        <v>46</v>
      </c>
      <c r="B4810" s="49" t="s">
        <v>5645</v>
      </c>
      <c r="C4810" s="49">
        <v>5</v>
      </c>
      <c r="D4810" s="60">
        <v>4246</v>
      </c>
      <c r="E4810" s="60" t="s">
        <v>12252</v>
      </c>
      <c r="F4810" s="60" t="s">
        <v>12129</v>
      </c>
      <c r="G4810" s="50" t="s">
        <v>7673</v>
      </c>
      <c r="H4810" s="49" t="s">
        <v>13006</v>
      </c>
      <c r="I4810" s="44"/>
      <c r="J4810" s="44"/>
      <c r="K4810" s="44"/>
      <c r="L4810" s="44"/>
      <c r="M4810" s="44"/>
      <c r="N4810" s="44"/>
      <c r="R4810" s="44"/>
    </row>
    <row r="4811" spans="1:18" x14ac:dyDescent="0.15">
      <c r="A4811" s="49">
        <v>46</v>
      </c>
      <c r="B4811" s="49" t="s">
        <v>5645</v>
      </c>
      <c r="C4811" s="49">
        <v>6</v>
      </c>
      <c r="D4811" s="60">
        <v>4247</v>
      </c>
      <c r="E4811" s="60" t="s">
        <v>12253</v>
      </c>
      <c r="F4811" s="60"/>
      <c r="H4811" s="49" t="s">
        <v>13006</v>
      </c>
      <c r="I4811" s="44"/>
      <c r="J4811" s="44"/>
      <c r="K4811" s="44"/>
      <c r="L4811" s="44"/>
      <c r="M4811" s="44"/>
      <c r="N4811" s="44"/>
      <c r="R4811" s="44"/>
    </row>
    <row r="4812" spans="1:18" x14ac:dyDescent="0.15">
      <c r="A4812" s="49">
        <v>46</v>
      </c>
      <c r="B4812" s="49" t="s">
        <v>5645</v>
      </c>
      <c r="C4812" s="49">
        <v>7</v>
      </c>
      <c r="D4812" s="60">
        <v>4250</v>
      </c>
      <c r="E4812" s="60" t="s">
        <v>11439</v>
      </c>
      <c r="F4812" s="60" t="s">
        <v>12130</v>
      </c>
      <c r="G4812" s="50" t="s">
        <v>10571</v>
      </c>
      <c r="H4812" s="49" t="s">
        <v>13006</v>
      </c>
      <c r="I4812" s="44"/>
      <c r="J4812" s="44"/>
      <c r="K4812" s="44"/>
      <c r="L4812" s="44"/>
      <c r="M4812" s="44"/>
      <c r="N4812" s="44"/>
      <c r="R4812" s="44"/>
    </row>
    <row r="4813" spans="1:18" x14ac:dyDescent="0.15">
      <c r="A4813" s="49">
        <v>46</v>
      </c>
      <c r="B4813" s="49" t="s">
        <v>5645</v>
      </c>
      <c r="C4813" s="49">
        <v>8</v>
      </c>
      <c r="D4813" s="60">
        <v>4251</v>
      </c>
      <c r="E4813" s="60" t="s">
        <v>11440</v>
      </c>
      <c r="F4813" s="60"/>
      <c r="H4813" s="49" t="s">
        <v>13006</v>
      </c>
      <c r="I4813" s="44"/>
      <c r="J4813" s="44"/>
      <c r="K4813" s="44"/>
      <c r="L4813" s="44"/>
      <c r="M4813" s="44"/>
      <c r="N4813" s="44"/>
      <c r="R4813" s="44"/>
    </row>
    <row r="4814" spans="1:18" s="57" customFormat="1" x14ac:dyDescent="0.15">
      <c r="A4814" s="65">
        <v>46</v>
      </c>
      <c r="B4814" s="65" t="s">
        <v>5645</v>
      </c>
      <c r="C4814" s="65">
        <v>9</v>
      </c>
      <c r="D4814" s="66">
        <v>4254</v>
      </c>
      <c r="E4814" s="66" t="s">
        <v>11441</v>
      </c>
      <c r="F4814" s="60" t="s">
        <v>12131</v>
      </c>
      <c r="G4814" s="68" t="s">
        <v>7673</v>
      </c>
      <c r="H4814" s="49" t="s">
        <v>13006</v>
      </c>
      <c r="I4814" s="44"/>
    </row>
    <row r="4815" spans="1:18" x14ac:dyDescent="0.15">
      <c r="A4815" s="49">
        <v>46</v>
      </c>
      <c r="B4815" s="49" t="s">
        <v>5645</v>
      </c>
      <c r="C4815" s="49">
        <v>10</v>
      </c>
      <c r="D4815" s="60">
        <v>4255</v>
      </c>
      <c r="E4815" s="60" t="s">
        <v>11442</v>
      </c>
      <c r="F4815" s="60" t="s">
        <v>13922</v>
      </c>
      <c r="H4815" s="49" t="s">
        <v>13006</v>
      </c>
      <c r="I4815" s="44"/>
      <c r="J4815" s="44"/>
      <c r="K4815" s="44"/>
      <c r="L4815" s="44"/>
      <c r="M4815" s="44"/>
      <c r="N4815" s="44"/>
      <c r="R4815" s="44"/>
    </row>
    <row r="4816" spans="1:18" x14ac:dyDescent="0.15">
      <c r="A4816" s="49">
        <v>46</v>
      </c>
      <c r="B4816" s="49" t="s">
        <v>5645</v>
      </c>
      <c r="C4816" s="49">
        <v>11</v>
      </c>
      <c r="D4816" s="60">
        <v>4256</v>
      </c>
      <c r="E4816" s="60" t="s">
        <v>3105</v>
      </c>
      <c r="F4816" s="60" t="s">
        <v>15071</v>
      </c>
      <c r="H4816" s="49" t="s">
        <v>13006</v>
      </c>
      <c r="I4816" s="44"/>
      <c r="J4816" s="44"/>
      <c r="K4816" s="44"/>
      <c r="L4816" s="44"/>
      <c r="M4816" s="44"/>
      <c r="N4816" s="44"/>
      <c r="R4816" s="44"/>
    </row>
    <row r="4817" spans="1:18" x14ac:dyDescent="0.15">
      <c r="A4817" s="49">
        <v>46</v>
      </c>
      <c r="B4817" s="49" t="s">
        <v>5645</v>
      </c>
      <c r="C4817" s="49">
        <v>12</v>
      </c>
      <c r="D4817" s="60">
        <v>4257</v>
      </c>
      <c r="E4817" s="60" t="s">
        <v>2847</v>
      </c>
      <c r="F4817" s="60" t="s">
        <v>15072</v>
      </c>
      <c r="H4817" s="49" t="s">
        <v>13006</v>
      </c>
      <c r="I4817" s="44"/>
      <c r="J4817" s="44"/>
      <c r="K4817" s="44"/>
      <c r="L4817" s="44"/>
      <c r="M4817" s="44"/>
      <c r="N4817" s="44"/>
      <c r="R4817" s="44"/>
    </row>
    <row r="4818" spans="1:18" x14ac:dyDescent="0.15">
      <c r="D4818" s="60"/>
      <c r="E4818" s="60"/>
      <c r="F4818" s="60"/>
      <c r="H4818" s="49"/>
      <c r="I4818" s="44"/>
      <c r="J4818" s="44"/>
      <c r="K4818" s="44"/>
      <c r="L4818" s="44"/>
      <c r="M4818" s="44"/>
      <c r="N4818" s="44"/>
      <c r="R4818" s="44"/>
    </row>
    <row r="4819" spans="1:18" x14ac:dyDescent="0.15">
      <c r="A4819" s="49">
        <v>46</v>
      </c>
      <c r="B4819" s="49" t="s">
        <v>5646</v>
      </c>
      <c r="C4819" s="49">
        <v>1</v>
      </c>
      <c r="D4819" s="60">
        <v>4258</v>
      </c>
      <c r="E4819" s="60" t="s">
        <v>2848</v>
      </c>
      <c r="F4819" s="60" t="s">
        <v>15073</v>
      </c>
      <c r="H4819" s="49" t="s">
        <v>13006</v>
      </c>
      <c r="I4819" s="44"/>
      <c r="J4819" s="44"/>
      <c r="K4819" s="44"/>
      <c r="L4819" s="44"/>
      <c r="M4819" s="44"/>
      <c r="N4819" s="44"/>
      <c r="R4819" s="44"/>
    </row>
    <row r="4820" spans="1:18" x14ac:dyDescent="0.15">
      <c r="A4820" s="49">
        <v>46</v>
      </c>
      <c r="B4820" s="49" t="s">
        <v>5646</v>
      </c>
      <c r="C4820" s="49">
        <v>2</v>
      </c>
      <c r="D4820" s="60">
        <v>4259</v>
      </c>
      <c r="E4820" s="60" t="s">
        <v>2849</v>
      </c>
      <c r="F4820" s="60" t="s">
        <v>15074</v>
      </c>
      <c r="H4820" s="49" t="s">
        <v>13006</v>
      </c>
      <c r="I4820" s="44"/>
      <c r="J4820" s="44"/>
      <c r="K4820" s="44"/>
      <c r="L4820" s="44"/>
      <c r="M4820" s="44"/>
      <c r="N4820" s="44"/>
      <c r="R4820" s="44"/>
    </row>
    <row r="4821" spans="1:18" x14ac:dyDescent="0.15">
      <c r="A4821" s="49">
        <v>46</v>
      </c>
      <c r="B4821" s="49" t="s">
        <v>5646</v>
      </c>
      <c r="C4821" s="49">
        <v>3</v>
      </c>
      <c r="D4821" s="60">
        <v>4261</v>
      </c>
      <c r="E4821" s="60" t="s">
        <v>2850</v>
      </c>
      <c r="F4821" s="60"/>
      <c r="H4821" s="49" t="s">
        <v>13006</v>
      </c>
      <c r="I4821" s="44"/>
      <c r="J4821" s="44"/>
      <c r="K4821" s="44"/>
      <c r="L4821" s="44"/>
      <c r="M4821" s="44"/>
      <c r="N4821" s="44"/>
      <c r="R4821" s="44"/>
    </row>
    <row r="4822" spans="1:18" x14ac:dyDescent="0.15">
      <c r="A4822" s="49">
        <v>46</v>
      </c>
      <c r="B4822" s="49" t="s">
        <v>5646</v>
      </c>
      <c r="C4822" s="49">
        <v>4</v>
      </c>
      <c r="D4822" s="60">
        <v>4262</v>
      </c>
      <c r="E4822" s="60" t="s">
        <v>2851</v>
      </c>
      <c r="F4822" s="60"/>
      <c r="H4822" s="49" t="s">
        <v>13006</v>
      </c>
      <c r="I4822" s="44"/>
      <c r="J4822" s="44"/>
      <c r="K4822" s="44"/>
      <c r="L4822" s="44"/>
      <c r="M4822" s="44"/>
      <c r="N4822" s="44"/>
      <c r="R4822" s="44"/>
    </row>
    <row r="4823" spans="1:18" x14ac:dyDescent="0.15">
      <c r="A4823" s="49">
        <v>46</v>
      </c>
      <c r="B4823" s="49" t="s">
        <v>5646</v>
      </c>
      <c r="C4823" s="49">
        <v>5</v>
      </c>
      <c r="D4823" s="60">
        <v>4264</v>
      </c>
      <c r="E4823" s="60" t="s">
        <v>10704</v>
      </c>
      <c r="F4823" s="60"/>
      <c r="H4823" s="49" t="s">
        <v>13006</v>
      </c>
      <c r="I4823" s="44"/>
      <c r="J4823" s="44"/>
      <c r="K4823" s="44"/>
      <c r="L4823" s="44"/>
      <c r="M4823" s="44"/>
      <c r="N4823" s="44"/>
      <c r="R4823" s="44"/>
    </row>
    <row r="4824" spans="1:18" x14ac:dyDescent="0.15">
      <c r="A4824" s="49">
        <v>46</v>
      </c>
      <c r="B4824" s="49" t="s">
        <v>5646</v>
      </c>
      <c r="C4824" s="49">
        <v>6</v>
      </c>
      <c r="D4824" s="60">
        <v>4266</v>
      </c>
      <c r="E4824" s="60" t="s">
        <v>11795</v>
      </c>
      <c r="F4824" s="60"/>
      <c r="H4824" s="49" t="s">
        <v>13006</v>
      </c>
      <c r="I4824" s="44"/>
      <c r="J4824" s="44"/>
      <c r="K4824" s="44"/>
      <c r="L4824" s="44"/>
      <c r="M4824" s="44"/>
      <c r="N4824" s="44"/>
      <c r="R4824" s="44"/>
    </row>
    <row r="4825" spans="1:18" x14ac:dyDescent="0.15">
      <c r="A4825" s="49">
        <v>46</v>
      </c>
      <c r="B4825" s="49" t="s">
        <v>5646</v>
      </c>
      <c r="C4825" s="49">
        <v>7</v>
      </c>
      <c r="D4825" s="60">
        <v>4267</v>
      </c>
      <c r="E4825" s="60" t="s">
        <v>11796</v>
      </c>
      <c r="F4825" s="60"/>
      <c r="H4825" s="49" t="s">
        <v>13006</v>
      </c>
      <c r="I4825" s="44"/>
      <c r="J4825" s="44"/>
      <c r="K4825" s="44"/>
      <c r="L4825" s="44"/>
      <c r="M4825" s="44"/>
      <c r="N4825" s="44"/>
      <c r="R4825" s="44"/>
    </row>
    <row r="4826" spans="1:18" x14ac:dyDescent="0.15">
      <c r="A4826" s="49">
        <v>46</v>
      </c>
      <c r="B4826" s="49" t="s">
        <v>5646</v>
      </c>
      <c r="C4826" s="49">
        <v>8</v>
      </c>
      <c r="D4826" s="60">
        <v>4268</v>
      </c>
      <c r="E4826" s="60" t="s">
        <v>11797</v>
      </c>
      <c r="F4826" s="60" t="s">
        <v>15075</v>
      </c>
      <c r="G4826" s="50" t="s">
        <v>7673</v>
      </c>
      <c r="H4826" s="49" t="s">
        <v>13006</v>
      </c>
      <c r="I4826" s="44"/>
      <c r="J4826" s="44"/>
      <c r="K4826" s="44"/>
      <c r="L4826" s="44"/>
      <c r="M4826" s="44"/>
      <c r="N4826" s="44"/>
      <c r="R4826" s="44"/>
    </row>
    <row r="4827" spans="1:18" x14ac:dyDescent="0.15">
      <c r="A4827" s="49">
        <v>46</v>
      </c>
      <c r="B4827" s="49" t="s">
        <v>5646</v>
      </c>
      <c r="C4827" s="49">
        <v>9</v>
      </c>
      <c r="D4827" s="60">
        <v>4269</v>
      </c>
      <c r="E4827" s="60" t="s">
        <v>11798</v>
      </c>
      <c r="F4827" s="60" t="s">
        <v>11165</v>
      </c>
      <c r="G4827" s="50" t="s">
        <v>7673</v>
      </c>
      <c r="H4827" s="49" t="s">
        <v>13006</v>
      </c>
      <c r="I4827" s="44"/>
      <c r="J4827" s="44"/>
      <c r="K4827" s="44"/>
      <c r="L4827" s="44"/>
      <c r="M4827" s="44"/>
      <c r="N4827" s="44"/>
      <c r="R4827" s="44"/>
    </row>
    <row r="4828" spans="1:18" x14ac:dyDescent="0.15">
      <c r="A4828" s="49">
        <v>46</v>
      </c>
      <c r="B4828" s="49" t="s">
        <v>5646</v>
      </c>
      <c r="C4828" s="49">
        <v>10</v>
      </c>
      <c r="D4828" s="60">
        <v>4271</v>
      </c>
      <c r="E4828" s="60" t="s">
        <v>6773</v>
      </c>
      <c r="F4828" s="60" t="s">
        <v>11166</v>
      </c>
      <c r="H4828" s="49" t="s">
        <v>13006</v>
      </c>
      <c r="I4828" s="44"/>
      <c r="J4828" s="44"/>
      <c r="K4828" s="44"/>
      <c r="L4828" s="44"/>
      <c r="M4828" s="44"/>
      <c r="N4828" s="44"/>
      <c r="R4828" s="44"/>
    </row>
    <row r="4829" spans="1:18" x14ac:dyDescent="0.15">
      <c r="A4829" s="49">
        <v>46</v>
      </c>
      <c r="B4829" s="49" t="s">
        <v>5646</v>
      </c>
      <c r="C4829" s="49">
        <v>11</v>
      </c>
      <c r="D4829" s="60">
        <v>4272</v>
      </c>
      <c r="E4829" s="60" t="s">
        <v>6774</v>
      </c>
      <c r="F4829" s="60" t="s">
        <v>11167</v>
      </c>
      <c r="H4829" s="49" t="s">
        <v>13006</v>
      </c>
      <c r="I4829" s="44"/>
      <c r="J4829" s="44"/>
      <c r="K4829" s="44"/>
      <c r="L4829" s="44"/>
      <c r="M4829" s="44"/>
      <c r="N4829" s="44"/>
      <c r="R4829" s="44"/>
    </row>
    <row r="4830" spans="1:18" x14ac:dyDescent="0.15">
      <c r="A4830" s="49">
        <v>46</v>
      </c>
      <c r="B4830" s="49" t="s">
        <v>5646</v>
      </c>
      <c r="C4830" s="49">
        <v>12</v>
      </c>
      <c r="D4830" s="60">
        <v>4274</v>
      </c>
      <c r="E4830" s="60" t="s">
        <v>6775</v>
      </c>
      <c r="F4830" s="60"/>
      <c r="H4830" s="49" t="s">
        <v>13006</v>
      </c>
      <c r="I4830" s="44"/>
      <c r="J4830" s="44"/>
      <c r="K4830" s="44"/>
      <c r="L4830" s="44"/>
      <c r="M4830" s="44"/>
      <c r="N4830" s="44"/>
      <c r="R4830" s="44"/>
    </row>
    <row r="4831" spans="1:18" x14ac:dyDescent="0.15">
      <c r="D4831" s="60"/>
      <c r="E4831" s="60"/>
      <c r="F4831" s="60"/>
      <c r="H4831" s="49"/>
      <c r="I4831" s="44"/>
      <c r="J4831" s="44"/>
      <c r="K4831" s="44"/>
      <c r="L4831" s="44"/>
      <c r="M4831" s="44"/>
      <c r="N4831" s="44"/>
      <c r="R4831" s="44"/>
    </row>
    <row r="4832" spans="1:18" x14ac:dyDescent="0.15">
      <c r="A4832" s="49">
        <v>46</v>
      </c>
      <c r="B4832" s="49" t="s">
        <v>5648</v>
      </c>
      <c r="C4832" s="49">
        <v>1</v>
      </c>
      <c r="D4832" s="60">
        <v>4275</v>
      </c>
      <c r="E4832" s="60" t="s">
        <v>5283</v>
      </c>
      <c r="F4832" s="60" t="s">
        <v>11168</v>
      </c>
      <c r="G4832" s="50" t="s">
        <v>7673</v>
      </c>
      <c r="H4832" s="49" t="s">
        <v>13006</v>
      </c>
      <c r="I4832" s="44"/>
      <c r="J4832" s="44"/>
      <c r="K4832" s="44"/>
      <c r="L4832" s="44"/>
      <c r="M4832" s="44"/>
      <c r="N4832" s="44"/>
      <c r="R4832" s="44"/>
    </row>
    <row r="4833" spans="1:18" x14ac:dyDescent="0.15">
      <c r="A4833" s="49">
        <v>46</v>
      </c>
      <c r="B4833" s="49" t="s">
        <v>5648</v>
      </c>
      <c r="C4833" s="49">
        <v>2</v>
      </c>
      <c r="D4833" s="60">
        <v>4276</v>
      </c>
      <c r="E4833" s="60" t="s">
        <v>5284</v>
      </c>
      <c r="F4833" s="60" t="s">
        <v>13212</v>
      </c>
      <c r="G4833" s="50" t="s">
        <v>10248</v>
      </c>
      <c r="H4833" s="49" t="s">
        <v>13006</v>
      </c>
      <c r="I4833" s="44"/>
      <c r="J4833" s="44"/>
      <c r="K4833" s="44"/>
      <c r="L4833" s="44"/>
      <c r="M4833" s="44"/>
      <c r="N4833" s="44"/>
      <c r="R4833" s="44"/>
    </row>
    <row r="4834" spans="1:18" x14ac:dyDescent="0.15">
      <c r="A4834" s="49">
        <v>46</v>
      </c>
      <c r="B4834" s="49" t="s">
        <v>5648</v>
      </c>
      <c r="C4834" s="49">
        <v>3</v>
      </c>
      <c r="D4834" s="60">
        <v>4277</v>
      </c>
      <c r="E4834" s="60" t="s">
        <v>5285</v>
      </c>
      <c r="F4834" s="60" t="s">
        <v>10984</v>
      </c>
      <c r="G4834" s="50" t="s">
        <v>7672</v>
      </c>
      <c r="H4834" s="49" t="s">
        <v>13006</v>
      </c>
      <c r="I4834" s="44"/>
      <c r="J4834" s="44"/>
      <c r="K4834" s="44"/>
      <c r="L4834" s="44"/>
      <c r="M4834" s="44"/>
      <c r="N4834" s="44"/>
      <c r="R4834" s="44"/>
    </row>
    <row r="4835" spans="1:18" x14ac:dyDescent="0.15">
      <c r="A4835" s="49">
        <v>46</v>
      </c>
      <c r="B4835" s="49" t="s">
        <v>5648</v>
      </c>
      <c r="C4835" s="49">
        <v>4</v>
      </c>
      <c r="D4835" s="60">
        <v>4278</v>
      </c>
      <c r="E4835" s="60" t="s">
        <v>5286</v>
      </c>
      <c r="F4835" s="60"/>
      <c r="G4835" s="50" t="s">
        <v>10248</v>
      </c>
      <c r="H4835" s="49" t="s">
        <v>13006</v>
      </c>
      <c r="I4835" s="44"/>
      <c r="J4835" s="44"/>
      <c r="K4835" s="44"/>
      <c r="L4835" s="44"/>
      <c r="M4835" s="44"/>
      <c r="N4835" s="44"/>
      <c r="R4835" s="44"/>
    </row>
    <row r="4836" spans="1:18" x14ac:dyDescent="0.15">
      <c r="A4836" s="49">
        <v>46</v>
      </c>
      <c r="B4836" s="49" t="s">
        <v>5648</v>
      </c>
      <c r="C4836" s="49">
        <v>5</v>
      </c>
      <c r="D4836" s="60">
        <v>4279</v>
      </c>
      <c r="E4836" s="60" t="s">
        <v>5287</v>
      </c>
      <c r="F4836" s="60" t="s">
        <v>10985</v>
      </c>
      <c r="G4836" s="50" t="s">
        <v>7673</v>
      </c>
      <c r="H4836" s="49" t="s">
        <v>13006</v>
      </c>
      <c r="I4836" s="44"/>
      <c r="J4836" s="44"/>
      <c r="K4836" s="44"/>
      <c r="L4836" s="44"/>
      <c r="M4836" s="44"/>
      <c r="N4836" s="44"/>
      <c r="R4836" s="44"/>
    </row>
    <row r="4837" spans="1:18" x14ac:dyDescent="0.15">
      <c r="A4837" s="49">
        <v>46</v>
      </c>
      <c r="B4837" s="49" t="s">
        <v>5648</v>
      </c>
      <c r="C4837" s="49">
        <v>6</v>
      </c>
      <c r="D4837" s="60">
        <v>4280</v>
      </c>
      <c r="E4837" s="60" t="s">
        <v>5288</v>
      </c>
      <c r="F4837" s="60" t="s">
        <v>8893</v>
      </c>
      <c r="G4837" s="50" t="s">
        <v>7671</v>
      </c>
      <c r="H4837" s="49" t="s">
        <v>13006</v>
      </c>
      <c r="I4837" s="44"/>
      <c r="J4837" s="44"/>
      <c r="K4837" s="44"/>
      <c r="L4837" s="44"/>
      <c r="M4837" s="44"/>
      <c r="N4837" s="44"/>
      <c r="R4837" s="44"/>
    </row>
    <row r="4838" spans="1:18" x14ac:dyDescent="0.15">
      <c r="A4838" s="49">
        <v>46</v>
      </c>
      <c r="B4838" s="49" t="s">
        <v>5648</v>
      </c>
      <c r="C4838" s="49">
        <v>7</v>
      </c>
      <c r="D4838" s="60">
        <v>4281</v>
      </c>
      <c r="E4838" s="60" t="s">
        <v>7127</v>
      </c>
      <c r="F4838" s="60" t="s">
        <v>8894</v>
      </c>
      <c r="G4838" s="50" t="s">
        <v>10569</v>
      </c>
      <c r="H4838" s="49" t="s">
        <v>13006</v>
      </c>
      <c r="I4838" s="44"/>
      <c r="J4838" s="44"/>
      <c r="K4838" s="44"/>
      <c r="L4838" s="44"/>
      <c r="M4838" s="44"/>
      <c r="N4838" s="44"/>
      <c r="R4838" s="44"/>
    </row>
    <row r="4839" spans="1:18" x14ac:dyDescent="0.15">
      <c r="A4839" s="49">
        <v>46</v>
      </c>
      <c r="B4839" s="49" t="s">
        <v>5648</v>
      </c>
      <c r="C4839" s="49">
        <v>8</v>
      </c>
      <c r="D4839" s="60">
        <v>4282</v>
      </c>
      <c r="E4839" s="60" t="s">
        <v>12453</v>
      </c>
      <c r="F4839" s="60" t="s">
        <v>15079</v>
      </c>
      <c r="G4839" s="50" t="s">
        <v>7673</v>
      </c>
      <c r="H4839" s="49" t="s">
        <v>13006</v>
      </c>
      <c r="I4839" s="44"/>
      <c r="J4839" s="44"/>
      <c r="K4839" s="44"/>
      <c r="L4839" s="44"/>
      <c r="M4839" s="44"/>
      <c r="N4839" s="44"/>
      <c r="R4839" s="44"/>
    </row>
    <row r="4840" spans="1:18" x14ac:dyDescent="0.15">
      <c r="A4840" s="49">
        <v>46</v>
      </c>
      <c r="B4840" s="49" t="s">
        <v>5648</v>
      </c>
      <c r="C4840" s="49">
        <v>9</v>
      </c>
      <c r="D4840" s="60">
        <v>4284</v>
      </c>
      <c r="E4840" s="60" t="s">
        <v>12454</v>
      </c>
      <c r="F4840" s="60" t="s">
        <v>13861</v>
      </c>
      <c r="G4840" s="50" t="s">
        <v>7673</v>
      </c>
      <c r="H4840" s="49" t="s">
        <v>13006</v>
      </c>
      <c r="I4840" s="44"/>
      <c r="J4840" s="44"/>
      <c r="K4840" s="44"/>
      <c r="L4840" s="44"/>
      <c r="M4840" s="44"/>
      <c r="N4840" s="44"/>
      <c r="R4840" s="44"/>
    </row>
    <row r="4841" spans="1:18" x14ac:dyDescent="0.15">
      <c r="A4841" s="49">
        <v>46</v>
      </c>
      <c r="B4841" s="49" t="s">
        <v>5648</v>
      </c>
      <c r="C4841" s="49">
        <v>10</v>
      </c>
      <c r="D4841" s="60">
        <v>4285</v>
      </c>
      <c r="E4841" s="60" t="s">
        <v>10753</v>
      </c>
      <c r="F4841" s="60" t="s">
        <v>13937</v>
      </c>
      <c r="G4841" s="50" t="s">
        <v>10568</v>
      </c>
      <c r="H4841" s="49" t="s">
        <v>13006</v>
      </c>
      <c r="I4841" s="44"/>
      <c r="J4841" s="44"/>
      <c r="K4841" s="44"/>
      <c r="L4841" s="44"/>
      <c r="M4841" s="44"/>
      <c r="N4841" s="44"/>
      <c r="R4841" s="44"/>
    </row>
    <row r="4842" spans="1:18" x14ac:dyDescent="0.15">
      <c r="A4842" s="49">
        <v>46</v>
      </c>
      <c r="B4842" s="49" t="s">
        <v>5648</v>
      </c>
      <c r="C4842" s="49">
        <v>11</v>
      </c>
      <c r="D4842" s="60">
        <v>4286</v>
      </c>
      <c r="E4842" s="60" t="s">
        <v>10405</v>
      </c>
      <c r="F4842" s="60" t="s">
        <v>13938</v>
      </c>
      <c r="G4842" s="50" t="s">
        <v>7671</v>
      </c>
      <c r="H4842" s="49" t="s">
        <v>13006</v>
      </c>
      <c r="I4842" s="44"/>
      <c r="J4842" s="44"/>
      <c r="K4842" s="44"/>
      <c r="L4842" s="44"/>
      <c r="M4842" s="44"/>
      <c r="N4842" s="44"/>
      <c r="R4842" s="44"/>
    </row>
    <row r="4843" spans="1:18" x14ac:dyDescent="0.15">
      <c r="A4843" s="49">
        <v>46</v>
      </c>
      <c r="B4843" s="49" t="s">
        <v>5648</v>
      </c>
      <c r="C4843" s="49">
        <v>12</v>
      </c>
      <c r="D4843" s="60">
        <v>4287</v>
      </c>
      <c r="E4843" s="60" t="s">
        <v>10406</v>
      </c>
      <c r="F4843" s="60"/>
      <c r="G4843" s="50" t="s">
        <v>7671</v>
      </c>
      <c r="H4843" s="49" t="s">
        <v>13006</v>
      </c>
      <c r="I4843" s="44"/>
      <c r="J4843" s="44"/>
      <c r="K4843" s="44"/>
      <c r="L4843" s="44"/>
      <c r="M4843" s="44"/>
      <c r="N4843" s="44"/>
      <c r="R4843" s="44"/>
    </row>
    <row r="4844" spans="1:18" x14ac:dyDescent="0.15">
      <c r="D4844" s="60"/>
      <c r="E4844" s="60"/>
      <c r="F4844" s="60"/>
      <c r="H4844" s="49"/>
      <c r="I4844" s="44"/>
      <c r="J4844" s="44"/>
      <c r="K4844" s="44"/>
      <c r="L4844" s="44"/>
      <c r="M4844" s="44"/>
      <c r="N4844" s="44"/>
      <c r="R4844" s="44"/>
    </row>
    <row r="4845" spans="1:18" x14ac:dyDescent="0.15">
      <c r="A4845" s="49">
        <v>46</v>
      </c>
      <c r="B4845" s="49" t="s">
        <v>5649</v>
      </c>
      <c r="C4845" s="49">
        <v>1</v>
      </c>
      <c r="D4845" s="60">
        <v>4289</v>
      </c>
      <c r="E4845" s="60" t="s">
        <v>10407</v>
      </c>
      <c r="F4845" s="60"/>
      <c r="G4845" s="50" t="s">
        <v>10248</v>
      </c>
      <c r="H4845" s="49" t="s">
        <v>13006</v>
      </c>
      <c r="I4845" s="44"/>
      <c r="J4845" s="44"/>
      <c r="K4845" s="44"/>
      <c r="L4845" s="44"/>
      <c r="M4845" s="44"/>
      <c r="N4845" s="44"/>
      <c r="R4845" s="44"/>
    </row>
    <row r="4846" spans="1:18" x14ac:dyDescent="0.15">
      <c r="A4846" s="49">
        <v>46</v>
      </c>
      <c r="B4846" s="49" t="s">
        <v>5649</v>
      </c>
      <c r="C4846" s="49">
        <v>2</v>
      </c>
      <c r="D4846" s="60">
        <v>4290</v>
      </c>
      <c r="E4846" s="60" t="s">
        <v>10408</v>
      </c>
      <c r="F4846" s="60" t="s">
        <v>13939</v>
      </c>
      <c r="G4846" s="50" t="s">
        <v>7673</v>
      </c>
      <c r="H4846" s="49" t="s">
        <v>13006</v>
      </c>
      <c r="I4846" s="44"/>
      <c r="J4846" s="44" t="s">
        <v>10408</v>
      </c>
      <c r="K4846" s="44" t="s">
        <v>10408</v>
      </c>
      <c r="L4846" s="44"/>
      <c r="M4846" s="44"/>
      <c r="N4846" s="44"/>
      <c r="R4846" s="44"/>
    </row>
    <row r="4847" spans="1:18" x14ac:dyDescent="0.15">
      <c r="A4847" s="49">
        <v>46</v>
      </c>
      <c r="B4847" s="49" t="s">
        <v>5649</v>
      </c>
      <c r="C4847" s="49">
        <v>3</v>
      </c>
      <c r="D4847" s="60">
        <v>4291</v>
      </c>
      <c r="E4847" s="60" t="s">
        <v>2872</v>
      </c>
      <c r="F4847" s="60" t="s">
        <v>13590</v>
      </c>
      <c r="G4847" s="50" t="s">
        <v>7673</v>
      </c>
      <c r="H4847" s="49" t="s">
        <v>13006</v>
      </c>
      <c r="I4847" s="44" t="s">
        <v>2872</v>
      </c>
      <c r="J4847" s="44"/>
      <c r="K4847" s="44"/>
      <c r="L4847" s="44"/>
      <c r="M4847" s="44"/>
      <c r="N4847" s="44"/>
      <c r="R4847" s="44"/>
    </row>
    <row r="4848" spans="1:18" x14ac:dyDescent="0.15">
      <c r="A4848" s="49">
        <v>46</v>
      </c>
      <c r="B4848" s="49" t="s">
        <v>5649</v>
      </c>
      <c r="C4848" s="49">
        <v>4</v>
      </c>
      <c r="D4848" s="60">
        <v>4292</v>
      </c>
      <c r="E4848" s="60" t="s">
        <v>7135</v>
      </c>
      <c r="F4848" s="60"/>
      <c r="G4848" s="50" t="s">
        <v>7672</v>
      </c>
      <c r="H4848" s="49" t="s">
        <v>13006</v>
      </c>
      <c r="I4848" s="44"/>
      <c r="J4848" s="44"/>
      <c r="K4848" s="44"/>
      <c r="L4848" s="44"/>
      <c r="M4848" s="44"/>
      <c r="N4848" s="44"/>
      <c r="R4848" s="44"/>
    </row>
    <row r="4849" spans="1:18" x14ac:dyDescent="0.15">
      <c r="A4849" s="49">
        <v>46</v>
      </c>
      <c r="B4849" s="49" t="s">
        <v>5649</v>
      </c>
      <c r="C4849" s="49">
        <v>5</v>
      </c>
      <c r="D4849" s="60">
        <v>4293</v>
      </c>
      <c r="E4849" s="60" t="s">
        <v>7136</v>
      </c>
      <c r="F4849" s="60"/>
      <c r="G4849" s="50" t="s">
        <v>10248</v>
      </c>
      <c r="H4849" s="49" t="s">
        <v>13006</v>
      </c>
      <c r="I4849" s="44"/>
      <c r="J4849" s="44"/>
      <c r="K4849" s="44"/>
      <c r="L4849" s="44"/>
      <c r="M4849" s="44"/>
      <c r="N4849" s="44"/>
      <c r="R4849" s="44"/>
    </row>
    <row r="4850" spans="1:18" x14ac:dyDescent="0.15">
      <c r="A4850" s="49">
        <v>46</v>
      </c>
      <c r="B4850" s="49" t="s">
        <v>5649</v>
      </c>
      <c r="C4850" s="49">
        <v>6</v>
      </c>
      <c r="D4850" s="60">
        <v>4296</v>
      </c>
      <c r="E4850" s="60" t="s">
        <v>7137</v>
      </c>
      <c r="F4850" s="60" t="s">
        <v>13591</v>
      </c>
      <c r="G4850" s="50" t="s">
        <v>7673</v>
      </c>
      <c r="H4850" s="49" t="s">
        <v>13006</v>
      </c>
      <c r="I4850" s="44"/>
      <c r="J4850" s="44"/>
      <c r="K4850" s="44"/>
      <c r="L4850" s="44"/>
      <c r="M4850" s="44"/>
      <c r="N4850" s="44"/>
      <c r="R4850" s="44"/>
    </row>
    <row r="4851" spans="1:18" x14ac:dyDescent="0.15">
      <c r="A4851" s="49">
        <v>46</v>
      </c>
      <c r="B4851" s="49" t="s">
        <v>5649</v>
      </c>
      <c r="C4851" s="49">
        <v>7</v>
      </c>
      <c r="D4851" s="60">
        <v>4297</v>
      </c>
      <c r="E4851" s="60" t="s">
        <v>7138</v>
      </c>
      <c r="F4851" s="60" t="s">
        <v>13592</v>
      </c>
      <c r="G4851" s="50" t="s">
        <v>7673</v>
      </c>
      <c r="H4851" s="49" t="s">
        <v>13006</v>
      </c>
      <c r="I4851" s="44"/>
      <c r="J4851" s="44"/>
      <c r="K4851" s="44"/>
      <c r="L4851" s="44"/>
      <c r="M4851" s="44"/>
      <c r="N4851" s="44"/>
      <c r="R4851" s="44"/>
    </row>
    <row r="4852" spans="1:18" x14ac:dyDescent="0.15">
      <c r="A4852" s="49">
        <v>46</v>
      </c>
      <c r="B4852" s="49" t="s">
        <v>5649</v>
      </c>
      <c r="C4852" s="49">
        <v>8</v>
      </c>
      <c r="D4852" s="60">
        <v>4299</v>
      </c>
      <c r="E4852" s="60" t="s">
        <v>7139</v>
      </c>
      <c r="F4852" s="60" t="s">
        <v>13593</v>
      </c>
      <c r="G4852" s="50" t="s">
        <v>10567</v>
      </c>
      <c r="H4852" s="49" t="s">
        <v>13006</v>
      </c>
      <c r="I4852" s="44"/>
      <c r="J4852" s="44"/>
      <c r="K4852" s="44"/>
      <c r="L4852" s="44"/>
      <c r="M4852" s="44"/>
      <c r="N4852" s="44"/>
      <c r="R4852" s="44"/>
    </row>
    <row r="4853" spans="1:18" x14ac:dyDescent="0.15">
      <c r="A4853" s="49">
        <v>46</v>
      </c>
      <c r="B4853" s="49" t="s">
        <v>5649</v>
      </c>
      <c r="C4853" s="49">
        <v>9</v>
      </c>
      <c r="D4853" s="60">
        <v>4300</v>
      </c>
      <c r="E4853" s="60" t="s">
        <v>7140</v>
      </c>
      <c r="F4853" s="60"/>
      <c r="G4853" s="50" t="s">
        <v>10568</v>
      </c>
      <c r="H4853" s="49" t="s">
        <v>13006</v>
      </c>
      <c r="I4853" s="44"/>
      <c r="J4853" s="44"/>
      <c r="K4853" s="44"/>
      <c r="L4853" s="44"/>
      <c r="M4853" s="44"/>
      <c r="N4853" s="44"/>
      <c r="R4853" s="44"/>
    </row>
    <row r="4854" spans="1:18" x14ac:dyDescent="0.15">
      <c r="A4854" s="49">
        <v>46</v>
      </c>
      <c r="B4854" s="49" t="s">
        <v>5649</v>
      </c>
      <c r="C4854" s="49">
        <v>10</v>
      </c>
      <c r="D4854" s="60">
        <v>4301</v>
      </c>
      <c r="E4854" s="60" t="s">
        <v>6804</v>
      </c>
      <c r="F4854" s="60"/>
      <c r="G4854" s="50" t="s">
        <v>10568</v>
      </c>
      <c r="H4854" s="49" t="s">
        <v>13006</v>
      </c>
      <c r="I4854" s="44"/>
      <c r="J4854" s="44"/>
      <c r="K4854" s="44"/>
      <c r="L4854" s="44"/>
      <c r="M4854" s="44"/>
      <c r="N4854" s="44"/>
      <c r="R4854" s="44"/>
    </row>
    <row r="4855" spans="1:18" x14ac:dyDescent="0.15">
      <c r="A4855" s="49">
        <v>46</v>
      </c>
      <c r="B4855" s="49" t="s">
        <v>5649</v>
      </c>
      <c r="C4855" s="49">
        <v>11</v>
      </c>
      <c r="D4855" s="60">
        <v>4303</v>
      </c>
      <c r="E4855" s="60" t="s">
        <v>6805</v>
      </c>
      <c r="F4855" s="60"/>
      <c r="G4855" s="50" t="s">
        <v>10567</v>
      </c>
      <c r="H4855" s="49" t="s">
        <v>13006</v>
      </c>
      <c r="I4855" s="44"/>
      <c r="J4855" s="44"/>
      <c r="K4855" s="44"/>
      <c r="L4855" s="44"/>
      <c r="M4855" s="44"/>
      <c r="N4855" s="44"/>
      <c r="R4855" s="44"/>
    </row>
    <row r="4856" spans="1:18" x14ac:dyDescent="0.15">
      <c r="A4856" s="49">
        <v>46</v>
      </c>
      <c r="B4856" s="49" t="s">
        <v>5649</v>
      </c>
      <c r="C4856" s="49">
        <v>12</v>
      </c>
      <c r="D4856" s="60">
        <v>4304</v>
      </c>
      <c r="E4856" s="60" t="s">
        <v>6806</v>
      </c>
      <c r="F4856" s="60" t="s">
        <v>11521</v>
      </c>
      <c r="G4856" s="50" t="s">
        <v>7673</v>
      </c>
      <c r="H4856" s="49" t="s">
        <v>13007</v>
      </c>
      <c r="I4856" s="44"/>
      <c r="J4856" s="44"/>
      <c r="K4856" s="44"/>
      <c r="L4856" s="44"/>
      <c r="M4856" s="44"/>
      <c r="N4856" s="44"/>
      <c r="R4856" s="44"/>
    </row>
    <row r="4857" spans="1:18" ht="58.5" customHeight="1" x14ac:dyDescent="0.15">
      <c r="A4857" s="53" t="s">
        <v>12238</v>
      </c>
      <c r="B4857" s="54"/>
      <c r="C4857" s="54"/>
      <c r="D4857" s="54"/>
      <c r="E4857" s="54"/>
      <c r="F4857" s="54"/>
      <c r="G4857" s="54"/>
      <c r="H4857" s="32"/>
      <c r="I4857" s="44"/>
      <c r="J4857" s="44"/>
      <c r="K4857" s="44"/>
      <c r="L4857" s="44"/>
      <c r="M4857" s="44"/>
      <c r="N4857" s="44"/>
      <c r="R4857" s="44"/>
    </row>
    <row r="4858" spans="1:18" s="20" customFormat="1" ht="14.25" customHeight="1" x14ac:dyDescent="0.15">
      <c r="A4858" s="2" t="s">
        <v>9863</v>
      </c>
      <c r="B4858" s="2" t="s">
        <v>9861</v>
      </c>
      <c r="C4858" s="2" t="s">
        <v>9862</v>
      </c>
      <c r="D4858" s="11" t="s">
        <v>6922</v>
      </c>
      <c r="E4858" s="11" t="s">
        <v>7223</v>
      </c>
      <c r="F4858" s="11" t="s">
        <v>14363</v>
      </c>
      <c r="G4858" s="4" t="s">
        <v>7670</v>
      </c>
      <c r="H4858" s="58"/>
      <c r="I4858" s="3" t="s">
        <v>12569</v>
      </c>
      <c r="J4858" s="3" t="s">
        <v>13220</v>
      </c>
      <c r="K4858" s="3" t="s">
        <v>13560</v>
      </c>
    </row>
    <row r="4859" spans="1:18" s="20" customFormat="1" x14ac:dyDescent="0.15">
      <c r="A4859" s="2"/>
      <c r="B4859" s="2"/>
      <c r="C4859" s="2"/>
      <c r="D4859" s="11"/>
      <c r="E4859" s="11"/>
      <c r="F4859" s="11"/>
      <c r="G4859" s="4"/>
      <c r="H4859" s="2" t="s">
        <v>13350</v>
      </c>
      <c r="I4859" s="2" t="s">
        <v>12886</v>
      </c>
      <c r="J4859" s="2" t="s">
        <v>12886</v>
      </c>
      <c r="K4859" s="2" t="s">
        <v>12886</v>
      </c>
    </row>
    <row r="4860" spans="1:18" x14ac:dyDescent="0.15">
      <c r="D4860" s="60"/>
      <c r="E4860" s="60"/>
      <c r="F4860" s="60"/>
      <c r="H4860" s="49"/>
      <c r="I4860" s="44"/>
      <c r="J4860" s="44"/>
      <c r="K4860" s="44"/>
      <c r="L4860" s="44"/>
      <c r="M4860" s="44"/>
      <c r="N4860" s="44"/>
      <c r="R4860" s="44"/>
    </row>
    <row r="4861" spans="1:18" x14ac:dyDescent="0.15">
      <c r="A4861" s="49">
        <v>47</v>
      </c>
      <c r="B4861" s="49" t="s">
        <v>8125</v>
      </c>
      <c r="C4861" s="49">
        <v>1</v>
      </c>
      <c r="D4861" s="60">
        <v>4305</v>
      </c>
      <c r="E4861" s="60" t="s">
        <v>6807</v>
      </c>
      <c r="F4861" s="60" t="s">
        <v>11853</v>
      </c>
      <c r="G4861" s="50" t="s">
        <v>10248</v>
      </c>
      <c r="H4861" s="49" t="s">
        <v>13006</v>
      </c>
      <c r="I4861" s="44"/>
      <c r="J4861" s="44"/>
      <c r="K4861" s="44"/>
      <c r="L4861" s="44"/>
      <c r="M4861" s="44"/>
      <c r="N4861" s="44"/>
      <c r="R4861" s="44"/>
    </row>
    <row r="4862" spans="1:18" x14ac:dyDescent="0.15">
      <c r="A4862" s="49">
        <v>47</v>
      </c>
      <c r="B4862" s="49" t="s">
        <v>8125</v>
      </c>
      <c r="C4862" s="49">
        <v>2</v>
      </c>
      <c r="D4862" s="60">
        <v>4308</v>
      </c>
      <c r="E4862" s="60" t="s">
        <v>6808</v>
      </c>
      <c r="F4862" s="60"/>
      <c r="H4862" s="49" t="s">
        <v>13006</v>
      </c>
      <c r="I4862" s="44"/>
      <c r="J4862" s="44"/>
      <c r="K4862" s="44"/>
      <c r="L4862" s="44"/>
      <c r="M4862" s="44"/>
      <c r="N4862" s="44"/>
      <c r="R4862" s="44"/>
    </row>
    <row r="4863" spans="1:18" x14ac:dyDescent="0.15">
      <c r="A4863" s="49">
        <v>47</v>
      </c>
      <c r="B4863" s="49" t="s">
        <v>8125</v>
      </c>
      <c r="C4863" s="49">
        <v>3</v>
      </c>
      <c r="D4863" s="60">
        <v>4309</v>
      </c>
      <c r="E4863" s="60" t="s">
        <v>7008</v>
      </c>
      <c r="F4863" s="60"/>
      <c r="G4863" s="50" t="s">
        <v>7671</v>
      </c>
      <c r="H4863" s="49" t="s">
        <v>13006</v>
      </c>
      <c r="I4863" s="44"/>
      <c r="J4863" s="44"/>
      <c r="K4863" s="44"/>
      <c r="L4863" s="44"/>
      <c r="M4863" s="44"/>
      <c r="N4863" s="44"/>
      <c r="R4863" s="44"/>
    </row>
    <row r="4864" spans="1:18" x14ac:dyDescent="0.15">
      <c r="A4864" s="49">
        <v>47</v>
      </c>
      <c r="B4864" s="49" t="s">
        <v>8125</v>
      </c>
      <c r="C4864" s="49">
        <v>4</v>
      </c>
      <c r="D4864" s="60">
        <v>4310</v>
      </c>
      <c r="E4864" s="60" t="s">
        <v>7009</v>
      </c>
      <c r="F4864" s="60"/>
      <c r="H4864" s="49" t="s">
        <v>13006</v>
      </c>
      <c r="I4864" s="44"/>
      <c r="J4864" s="44"/>
      <c r="K4864" s="44"/>
      <c r="L4864" s="44"/>
      <c r="M4864" s="44"/>
      <c r="N4864" s="44"/>
      <c r="R4864" s="44"/>
    </row>
    <row r="4865" spans="1:18" x14ac:dyDescent="0.15">
      <c r="A4865" s="49">
        <v>47</v>
      </c>
      <c r="B4865" s="49" t="s">
        <v>8125</v>
      </c>
      <c r="C4865" s="49">
        <v>5</v>
      </c>
      <c r="D4865" s="60">
        <v>4311</v>
      </c>
      <c r="E4865" s="60" t="s">
        <v>41</v>
      </c>
      <c r="F4865" s="60" t="s">
        <v>11854</v>
      </c>
      <c r="G4865" s="50" t="s">
        <v>7671</v>
      </c>
      <c r="H4865" s="64" t="s">
        <v>10717</v>
      </c>
      <c r="I4865" s="44"/>
      <c r="J4865" s="44"/>
      <c r="K4865" s="44" t="s">
        <v>41</v>
      </c>
      <c r="L4865" s="44"/>
      <c r="M4865" s="44"/>
      <c r="N4865" s="44"/>
      <c r="R4865" s="44"/>
    </row>
    <row r="4866" spans="1:18" x14ac:dyDescent="0.15">
      <c r="A4866" s="49">
        <v>47</v>
      </c>
      <c r="B4866" s="49" t="s">
        <v>8125</v>
      </c>
      <c r="C4866" s="49">
        <v>6</v>
      </c>
      <c r="D4866" s="60">
        <v>4313</v>
      </c>
      <c r="E4866" s="60" t="s">
        <v>42</v>
      </c>
      <c r="F4866" s="60"/>
      <c r="H4866" s="49" t="s">
        <v>13006</v>
      </c>
      <c r="I4866" s="44"/>
      <c r="J4866" s="44"/>
      <c r="K4866" s="44"/>
      <c r="L4866" s="44"/>
      <c r="M4866" s="44"/>
      <c r="N4866" s="44"/>
      <c r="R4866" s="44"/>
    </row>
    <row r="4867" spans="1:18" x14ac:dyDescent="0.15">
      <c r="A4867" s="49">
        <v>47</v>
      </c>
      <c r="B4867" s="49" t="s">
        <v>8125</v>
      </c>
      <c r="C4867" s="49">
        <v>7</v>
      </c>
      <c r="D4867" s="60">
        <v>4314</v>
      </c>
      <c r="E4867" s="60" t="s">
        <v>43</v>
      </c>
      <c r="F4867" s="60" t="s">
        <v>11855</v>
      </c>
      <c r="H4867" s="49" t="s">
        <v>13006</v>
      </c>
      <c r="I4867" s="44"/>
      <c r="J4867" s="44"/>
      <c r="K4867" s="44"/>
      <c r="L4867" s="44"/>
      <c r="M4867" s="44"/>
      <c r="N4867" s="44"/>
      <c r="R4867" s="44"/>
    </row>
    <row r="4868" spans="1:18" x14ac:dyDescent="0.15">
      <c r="A4868" s="49">
        <v>47</v>
      </c>
      <c r="B4868" s="49" t="s">
        <v>8125</v>
      </c>
      <c r="C4868" s="49">
        <v>8</v>
      </c>
      <c r="D4868" s="60">
        <v>4315</v>
      </c>
      <c r="E4868" s="60" t="s">
        <v>6809</v>
      </c>
      <c r="F4868" s="60" t="s">
        <v>11856</v>
      </c>
      <c r="H4868" s="49" t="s">
        <v>13006</v>
      </c>
      <c r="I4868" s="44"/>
      <c r="J4868" s="44"/>
      <c r="K4868" s="44"/>
      <c r="L4868" s="44"/>
      <c r="M4868" s="44"/>
      <c r="N4868" s="44"/>
      <c r="R4868" s="44"/>
    </row>
    <row r="4869" spans="1:18" x14ac:dyDescent="0.15">
      <c r="A4869" s="49">
        <v>47</v>
      </c>
      <c r="B4869" s="49" t="s">
        <v>8125</v>
      </c>
      <c r="C4869" s="49">
        <v>9</v>
      </c>
      <c r="D4869" s="60">
        <v>4316</v>
      </c>
      <c r="E4869" s="60" t="s">
        <v>6482</v>
      </c>
      <c r="F4869" s="60"/>
      <c r="H4869" s="49" t="s">
        <v>13006</v>
      </c>
      <c r="I4869" s="44"/>
      <c r="J4869" s="44"/>
      <c r="K4869" s="44"/>
      <c r="L4869" s="44"/>
      <c r="M4869" s="44"/>
      <c r="N4869" s="44"/>
      <c r="R4869" s="44"/>
    </row>
    <row r="4870" spans="1:18" x14ac:dyDescent="0.15">
      <c r="A4870" s="49">
        <v>47</v>
      </c>
      <c r="B4870" s="49" t="s">
        <v>8125</v>
      </c>
      <c r="C4870" s="49">
        <v>10</v>
      </c>
      <c r="D4870" s="60">
        <v>4317</v>
      </c>
      <c r="E4870" s="60" t="s">
        <v>6483</v>
      </c>
      <c r="F4870" s="60" t="s">
        <v>11857</v>
      </c>
      <c r="H4870" s="49" t="s">
        <v>13006</v>
      </c>
      <c r="I4870" s="44"/>
      <c r="J4870" s="44"/>
      <c r="K4870" s="44"/>
      <c r="L4870" s="44"/>
      <c r="M4870" s="44"/>
      <c r="N4870" s="44"/>
      <c r="R4870" s="44"/>
    </row>
    <row r="4871" spans="1:18" x14ac:dyDescent="0.15">
      <c r="A4871" s="49">
        <v>47</v>
      </c>
      <c r="B4871" s="49" t="s">
        <v>8125</v>
      </c>
      <c r="C4871" s="49">
        <v>11</v>
      </c>
      <c r="D4871" s="60">
        <v>4318</v>
      </c>
      <c r="E4871" s="60" t="s">
        <v>6484</v>
      </c>
      <c r="F4871" s="60" t="s">
        <v>11858</v>
      </c>
      <c r="G4871" s="50" t="s">
        <v>7673</v>
      </c>
      <c r="H4871" s="49" t="s">
        <v>13006</v>
      </c>
      <c r="I4871" s="44"/>
      <c r="J4871" s="44"/>
      <c r="K4871" s="44"/>
      <c r="L4871" s="44"/>
      <c r="M4871" s="44"/>
      <c r="N4871" s="44"/>
      <c r="R4871" s="44"/>
    </row>
    <row r="4872" spans="1:18" x14ac:dyDescent="0.15">
      <c r="A4872" s="49">
        <v>47</v>
      </c>
      <c r="B4872" s="49" t="s">
        <v>8125</v>
      </c>
      <c r="C4872" s="49">
        <v>12</v>
      </c>
      <c r="D4872" s="60">
        <v>4319</v>
      </c>
      <c r="E4872" s="60" t="s">
        <v>6485</v>
      </c>
      <c r="F4872" s="60"/>
      <c r="H4872" s="49" t="s">
        <v>13006</v>
      </c>
      <c r="I4872" s="44"/>
      <c r="J4872" s="44"/>
      <c r="K4872" s="44"/>
      <c r="L4872" s="44"/>
      <c r="M4872" s="44"/>
      <c r="N4872" s="44"/>
      <c r="R4872" s="44"/>
    </row>
    <row r="4873" spans="1:18" x14ac:dyDescent="0.15">
      <c r="D4873" s="60"/>
      <c r="E4873" s="60"/>
      <c r="F4873" s="60"/>
      <c r="H4873" s="49"/>
      <c r="I4873" s="44"/>
      <c r="J4873" s="44"/>
      <c r="K4873" s="44"/>
      <c r="L4873" s="44"/>
      <c r="M4873" s="44"/>
      <c r="N4873" s="44"/>
      <c r="R4873" s="44"/>
    </row>
    <row r="4874" spans="1:18" x14ac:dyDescent="0.15">
      <c r="A4874" s="49">
        <v>47</v>
      </c>
      <c r="B4874" s="49" t="s">
        <v>5644</v>
      </c>
      <c r="C4874" s="49">
        <v>1</v>
      </c>
      <c r="D4874" s="60">
        <v>4320</v>
      </c>
      <c r="E4874" s="60" t="s">
        <v>6486</v>
      </c>
      <c r="F4874" s="60" t="s">
        <v>11859</v>
      </c>
      <c r="H4874" s="49" t="s">
        <v>13006</v>
      </c>
      <c r="I4874" s="44"/>
      <c r="J4874" s="44"/>
      <c r="K4874" s="44"/>
      <c r="L4874" s="44"/>
      <c r="M4874" s="44"/>
      <c r="N4874" s="44"/>
      <c r="R4874" s="44"/>
    </row>
    <row r="4875" spans="1:18" x14ac:dyDescent="0.15">
      <c r="A4875" s="49">
        <v>47</v>
      </c>
      <c r="B4875" s="49" t="s">
        <v>5644</v>
      </c>
      <c r="C4875" s="49">
        <v>2</v>
      </c>
      <c r="D4875" s="60">
        <v>4322</v>
      </c>
      <c r="E4875" s="60" t="s">
        <v>6487</v>
      </c>
      <c r="F4875" s="60" t="s">
        <v>11860</v>
      </c>
      <c r="G4875" s="50" t="s">
        <v>7671</v>
      </c>
      <c r="H4875" s="49" t="s">
        <v>13006</v>
      </c>
      <c r="I4875" s="44"/>
      <c r="J4875" s="44"/>
      <c r="K4875" s="44"/>
      <c r="L4875" s="44"/>
      <c r="M4875" s="44"/>
      <c r="N4875" s="44"/>
      <c r="R4875" s="44"/>
    </row>
    <row r="4876" spans="1:18" x14ac:dyDescent="0.15">
      <c r="A4876" s="49">
        <v>47</v>
      </c>
      <c r="B4876" s="49" t="s">
        <v>5644</v>
      </c>
      <c r="C4876" s="49">
        <v>3</v>
      </c>
      <c r="D4876" s="60">
        <v>4324</v>
      </c>
      <c r="E4876" s="60" t="s">
        <v>6488</v>
      </c>
      <c r="F4876" s="60" t="s">
        <v>11491</v>
      </c>
      <c r="H4876" s="49" t="s">
        <v>13006</v>
      </c>
      <c r="I4876" s="44"/>
      <c r="J4876" s="44"/>
      <c r="K4876" s="44"/>
      <c r="L4876" s="44"/>
      <c r="M4876" s="44"/>
      <c r="N4876" s="44"/>
      <c r="R4876" s="44"/>
    </row>
    <row r="4877" spans="1:18" x14ac:dyDescent="0.15">
      <c r="A4877" s="49">
        <v>47</v>
      </c>
      <c r="B4877" s="49" t="s">
        <v>5644</v>
      </c>
      <c r="C4877" s="49">
        <v>4</v>
      </c>
      <c r="D4877" s="60">
        <v>4325</v>
      </c>
      <c r="E4877" s="60" t="s">
        <v>5634</v>
      </c>
      <c r="F4877" s="60"/>
      <c r="H4877" s="49" t="s">
        <v>13006</v>
      </c>
      <c r="I4877" s="44"/>
      <c r="J4877" s="44"/>
      <c r="K4877" s="44"/>
      <c r="L4877" s="44"/>
      <c r="M4877" s="44"/>
      <c r="N4877" s="44"/>
      <c r="R4877" s="44"/>
    </row>
    <row r="4878" spans="1:18" x14ac:dyDescent="0.15">
      <c r="A4878" s="49">
        <v>47</v>
      </c>
      <c r="B4878" s="49" t="s">
        <v>5644</v>
      </c>
      <c r="C4878" s="49">
        <v>5</v>
      </c>
      <c r="D4878" s="60">
        <v>4326</v>
      </c>
      <c r="E4878" s="60" t="s">
        <v>5635</v>
      </c>
      <c r="F4878" s="60"/>
      <c r="H4878" s="49" t="s">
        <v>13006</v>
      </c>
      <c r="I4878" s="44"/>
      <c r="J4878" s="44"/>
      <c r="K4878" s="44"/>
      <c r="L4878" s="44"/>
      <c r="M4878" s="44"/>
      <c r="N4878" s="44"/>
      <c r="R4878" s="44"/>
    </row>
    <row r="4879" spans="1:18" x14ac:dyDescent="0.15">
      <c r="A4879" s="49">
        <v>47</v>
      </c>
      <c r="B4879" s="49" t="s">
        <v>5644</v>
      </c>
      <c r="C4879" s="49">
        <v>6</v>
      </c>
      <c r="D4879" s="60">
        <v>4328</v>
      </c>
      <c r="E4879" s="60" t="s">
        <v>5636</v>
      </c>
      <c r="F4879" s="60"/>
      <c r="G4879" s="50" t="s">
        <v>10571</v>
      </c>
      <c r="H4879" s="49" t="s">
        <v>13006</v>
      </c>
      <c r="I4879" s="44"/>
      <c r="J4879" s="44"/>
      <c r="K4879" s="44"/>
      <c r="L4879" s="44"/>
      <c r="M4879" s="44"/>
      <c r="N4879" s="44"/>
      <c r="R4879" s="44"/>
    </row>
    <row r="4880" spans="1:18" x14ac:dyDescent="0.15">
      <c r="A4880" s="49">
        <v>47</v>
      </c>
      <c r="B4880" s="49" t="s">
        <v>5644</v>
      </c>
      <c r="C4880" s="49">
        <v>7</v>
      </c>
      <c r="D4880" s="60">
        <v>4329</v>
      </c>
      <c r="E4880" s="60" t="s">
        <v>5637</v>
      </c>
      <c r="F4880" s="60" t="s">
        <v>11862</v>
      </c>
      <c r="G4880" s="50" t="s">
        <v>10248</v>
      </c>
      <c r="H4880" s="49" t="s">
        <v>13006</v>
      </c>
      <c r="I4880" s="44" t="s">
        <v>5637</v>
      </c>
      <c r="J4880" s="44"/>
      <c r="K4880" s="44"/>
      <c r="L4880" s="44"/>
      <c r="M4880" s="44"/>
      <c r="N4880" s="44"/>
      <c r="R4880" s="44"/>
    </row>
    <row r="4881" spans="1:18" x14ac:dyDescent="0.15">
      <c r="A4881" s="49">
        <v>47</v>
      </c>
      <c r="B4881" s="49" t="s">
        <v>5644</v>
      </c>
      <c r="C4881" s="49">
        <v>8</v>
      </c>
      <c r="D4881" s="60">
        <v>4330</v>
      </c>
      <c r="E4881" s="60" t="s">
        <v>14820</v>
      </c>
      <c r="F4881" s="60"/>
      <c r="G4881" s="50" t="s">
        <v>10571</v>
      </c>
      <c r="H4881" s="49" t="s">
        <v>13006</v>
      </c>
      <c r="I4881" s="44"/>
      <c r="J4881" s="44"/>
      <c r="K4881" s="44"/>
      <c r="L4881" s="44"/>
      <c r="M4881" s="44"/>
      <c r="N4881" s="44"/>
      <c r="R4881" s="44"/>
    </row>
    <row r="4882" spans="1:18" x14ac:dyDescent="0.15">
      <c r="A4882" s="49">
        <v>47</v>
      </c>
      <c r="B4882" s="49" t="s">
        <v>5644</v>
      </c>
      <c r="C4882" s="49">
        <v>9</v>
      </c>
      <c r="D4882" s="60">
        <v>4331</v>
      </c>
      <c r="E4882" s="60" t="s">
        <v>14821</v>
      </c>
      <c r="F4882" s="60" t="s">
        <v>11863</v>
      </c>
      <c r="H4882" s="49" t="s">
        <v>13006</v>
      </c>
      <c r="I4882" s="44"/>
      <c r="J4882" s="44"/>
      <c r="K4882" s="44"/>
      <c r="L4882" s="44"/>
      <c r="M4882" s="44"/>
      <c r="N4882" s="44"/>
      <c r="R4882" s="44"/>
    </row>
    <row r="4883" spans="1:18" x14ac:dyDescent="0.15">
      <c r="A4883" s="49">
        <v>47</v>
      </c>
      <c r="B4883" s="49" t="s">
        <v>5644</v>
      </c>
      <c r="C4883" s="49">
        <v>10</v>
      </c>
      <c r="D4883" s="60">
        <v>4334</v>
      </c>
      <c r="E4883" s="60" t="s">
        <v>14822</v>
      </c>
      <c r="F4883" s="60" t="s">
        <v>11864</v>
      </c>
      <c r="G4883" s="50" t="s">
        <v>7672</v>
      </c>
      <c r="H4883" s="49" t="s">
        <v>13006</v>
      </c>
      <c r="I4883" s="44"/>
      <c r="J4883" s="44"/>
      <c r="K4883" s="44"/>
      <c r="L4883" s="44"/>
      <c r="M4883" s="44"/>
      <c r="N4883" s="44"/>
      <c r="R4883" s="44"/>
    </row>
    <row r="4884" spans="1:18" x14ac:dyDescent="0.15">
      <c r="A4884" s="49">
        <v>47</v>
      </c>
      <c r="B4884" s="49" t="s">
        <v>5644</v>
      </c>
      <c r="C4884" s="49">
        <v>11</v>
      </c>
      <c r="D4884" s="60">
        <v>4335</v>
      </c>
      <c r="E4884" s="60" t="s">
        <v>14823</v>
      </c>
      <c r="F4884" s="60" t="s">
        <v>11493</v>
      </c>
      <c r="H4884" s="49" t="s">
        <v>13006</v>
      </c>
      <c r="I4884" s="44"/>
      <c r="J4884" s="44"/>
      <c r="K4884" s="44"/>
      <c r="L4884" s="44"/>
      <c r="M4884" s="44"/>
      <c r="N4884" s="44"/>
      <c r="R4884" s="44"/>
    </row>
    <row r="4885" spans="1:18" x14ac:dyDescent="0.15">
      <c r="A4885" s="49">
        <v>47</v>
      </c>
      <c r="B4885" s="49" t="s">
        <v>5644</v>
      </c>
      <c r="C4885" s="49">
        <v>12</v>
      </c>
      <c r="D4885" s="60">
        <v>4337</v>
      </c>
      <c r="E4885" s="60" t="s">
        <v>14824</v>
      </c>
      <c r="F4885" s="60" t="s">
        <v>11494</v>
      </c>
      <c r="H4885" s="49" t="s">
        <v>13006</v>
      </c>
      <c r="I4885" s="44"/>
      <c r="J4885" s="44"/>
      <c r="K4885" s="44"/>
      <c r="L4885" s="44"/>
      <c r="M4885" s="44"/>
      <c r="N4885" s="44"/>
      <c r="R4885" s="44"/>
    </row>
    <row r="4886" spans="1:18" x14ac:dyDescent="0.15">
      <c r="D4886" s="60"/>
      <c r="E4886" s="60"/>
      <c r="F4886" s="60"/>
      <c r="H4886" s="49"/>
      <c r="I4886" s="44"/>
      <c r="J4886" s="44"/>
      <c r="K4886" s="44"/>
      <c r="L4886" s="44"/>
      <c r="M4886" s="44"/>
      <c r="N4886" s="44"/>
      <c r="R4886" s="44"/>
    </row>
    <row r="4887" spans="1:18" x14ac:dyDescent="0.15">
      <c r="A4887" s="49">
        <v>47</v>
      </c>
      <c r="B4887" s="49" t="s">
        <v>5647</v>
      </c>
      <c r="C4887" s="49">
        <v>1</v>
      </c>
      <c r="D4887" s="60">
        <v>4338</v>
      </c>
      <c r="E4887" s="60" t="s">
        <v>14825</v>
      </c>
      <c r="F4887" s="60"/>
      <c r="H4887" s="49" t="s">
        <v>13006</v>
      </c>
      <c r="I4887" s="44"/>
      <c r="J4887" s="44"/>
      <c r="K4887" s="44"/>
      <c r="L4887" s="44"/>
      <c r="M4887" s="44"/>
      <c r="N4887" s="44"/>
      <c r="R4887" s="44"/>
    </row>
    <row r="4888" spans="1:18" x14ac:dyDescent="0.15">
      <c r="A4888" s="49">
        <v>47</v>
      </c>
      <c r="B4888" s="49" t="s">
        <v>5647</v>
      </c>
      <c r="C4888" s="49">
        <v>2</v>
      </c>
      <c r="D4888" s="60">
        <v>4339</v>
      </c>
      <c r="E4888" s="60" t="s">
        <v>14826</v>
      </c>
      <c r="F4888" s="60" t="s">
        <v>11495</v>
      </c>
      <c r="H4888" s="49" t="s">
        <v>13006</v>
      </c>
      <c r="I4888" s="44"/>
      <c r="J4888" s="44"/>
      <c r="K4888" s="44"/>
      <c r="L4888" s="44"/>
      <c r="M4888" s="44"/>
      <c r="N4888" s="44"/>
      <c r="R4888" s="44"/>
    </row>
    <row r="4889" spans="1:18" x14ac:dyDescent="0.15">
      <c r="A4889" s="49">
        <v>47</v>
      </c>
      <c r="B4889" s="49" t="s">
        <v>5647</v>
      </c>
      <c r="C4889" s="49">
        <v>3</v>
      </c>
      <c r="D4889" s="60">
        <v>4340</v>
      </c>
      <c r="E4889" s="60" t="s">
        <v>14827</v>
      </c>
      <c r="F4889" s="60"/>
      <c r="H4889" s="49" t="s">
        <v>13006</v>
      </c>
      <c r="I4889" s="44"/>
      <c r="J4889" s="44"/>
      <c r="K4889" s="44"/>
      <c r="L4889" s="44"/>
      <c r="M4889" s="44"/>
      <c r="N4889" s="44"/>
      <c r="R4889" s="44"/>
    </row>
    <row r="4890" spans="1:18" x14ac:dyDescent="0.15">
      <c r="A4890" s="49">
        <v>47</v>
      </c>
      <c r="B4890" s="49" t="s">
        <v>5647</v>
      </c>
      <c r="C4890" s="49">
        <v>4</v>
      </c>
      <c r="D4890" s="60">
        <v>4341</v>
      </c>
      <c r="E4890" s="60" t="s">
        <v>14828</v>
      </c>
      <c r="F4890" s="60" t="s">
        <v>15066</v>
      </c>
      <c r="H4890" s="64" t="s">
        <v>10717</v>
      </c>
      <c r="I4890" s="44"/>
      <c r="J4890" s="44"/>
      <c r="K4890" s="44"/>
      <c r="L4890" s="44"/>
      <c r="M4890" s="44"/>
      <c r="N4890" s="44"/>
      <c r="R4890" s="44"/>
    </row>
    <row r="4891" spans="1:18" x14ac:dyDescent="0.15">
      <c r="A4891" s="49">
        <v>47</v>
      </c>
      <c r="B4891" s="49" t="s">
        <v>5647</v>
      </c>
      <c r="C4891" s="49">
        <v>5</v>
      </c>
      <c r="D4891" s="60">
        <v>4342</v>
      </c>
      <c r="E4891" s="60" t="s">
        <v>14829</v>
      </c>
      <c r="F4891" s="60" t="s">
        <v>15067</v>
      </c>
      <c r="H4891" s="49" t="s">
        <v>13006</v>
      </c>
      <c r="I4891" s="44"/>
      <c r="J4891" s="44"/>
      <c r="K4891" s="44"/>
      <c r="L4891" s="44"/>
      <c r="M4891" s="44"/>
      <c r="N4891" s="44"/>
      <c r="R4891" s="44"/>
    </row>
    <row r="4892" spans="1:18" x14ac:dyDescent="0.15">
      <c r="A4892" s="49">
        <v>47</v>
      </c>
      <c r="B4892" s="49" t="s">
        <v>5647</v>
      </c>
      <c r="C4892" s="49">
        <v>6</v>
      </c>
      <c r="D4892" s="60">
        <v>4343</v>
      </c>
      <c r="E4892" s="60" t="s">
        <v>14830</v>
      </c>
      <c r="F4892" s="60"/>
      <c r="H4892" s="49" t="s">
        <v>13006</v>
      </c>
      <c r="I4892" s="44"/>
      <c r="J4892" s="44"/>
      <c r="K4892" s="44"/>
      <c r="L4892" s="44"/>
      <c r="M4892" s="44"/>
      <c r="N4892" s="44"/>
      <c r="R4892" s="44"/>
    </row>
    <row r="4893" spans="1:18" x14ac:dyDescent="0.15">
      <c r="A4893" s="49">
        <v>47</v>
      </c>
      <c r="B4893" s="49" t="s">
        <v>5647</v>
      </c>
      <c r="C4893" s="49">
        <v>7</v>
      </c>
      <c r="D4893" s="60">
        <v>4345</v>
      </c>
      <c r="E4893" s="60" t="s">
        <v>14831</v>
      </c>
      <c r="F4893" s="60" t="s">
        <v>15068</v>
      </c>
      <c r="G4893" s="50" t="s">
        <v>7671</v>
      </c>
      <c r="H4893" s="49" t="s">
        <v>13006</v>
      </c>
      <c r="I4893" s="44"/>
      <c r="J4893" s="44"/>
      <c r="K4893" s="44"/>
      <c r="L4893" s="44"/>
      <c r="M4893" s="44"/>
      <c r="N4893" s="44"/>
      <c r="R4893" s="44"/>
    </row>
    <row r="4894" spans="1:18" x14ac:dyDescent="0.15">
      <c r="A4894" s="49">
        <v>47</v>
      </c>
      <c r="B4894" s="49" t="s">
        <v>5647</v>
      </c>
      <c r="C4894" s="49">
        <v>8</v>
      </c>
      <c r="D4894" s="60">
        <v>4346</v>
      </c>
      <c r="E4894" s="60" t="s">
        <v>10170</v>
      </c>
      <c r="F4894" s="60"/>
      <c r="G4894" s="50" t="s">
        <v>7671</v>
      </c>
      <c r="H4894" s="49" t="s">
        <v>13006</v>
      </c>
      <c r="I4894" s="44"/>
      <c r="J4894" s="44"/>
      <c r="K4894" s="44"/>
      <c r="L4894" s="44"/>
      <c r="M4894" s="44"/>
      <c r="N4894" s="44"/>
      <c r="R4894" s="44"/>
    </row>
    <row r="4895" spans="1:18" x14ac:dyDescent="0.15">
      <c r="A4895" s="49">
        <v>47</v>
      </c>
      <c r="B4895" s="49" t="s">
        <v>5647</v>
      </c>
      <c r="C4895" s="49">
        <v>9</v>
      </c>
      <c r="D4895" s="60">
        <v>4347</v>
      </c>
      <c r="E4895" s="60" t="s">
        <v>10171</v>
      </c>
      <c r="F4895" s="60" t="s">
        <v>15069</v>
      </c>
      <c r="H4895" s="49" t="s">
        <v>13006</v>
      </c>
      <c r="I4895" s="44"/>
      <c r="J4895" s="44"/>
      <c r="K4895" s="44"/>
      <c r="L4895" s="44"/>
      <c r="M4895" s="44"/>
      <c r="N4895" s="44"/>
      <c r="R4895" s="44"/>
    </row>
    <row r="4896" spans="1:18" x14ac:dyDescent="0.15">
      <c r="A4896" s="49">
        <v>47</v>
      </c>
      <c r="B4896" s="49" t="s">
        <v>5647</v>
      </c>
      <c r="C4896" s="49">
        <v>10</v>
      </c>
      <c r="D4896" s="60">
        <v>4348</v>
      </c>
      <c r="E4896" s="60" t="s">
        <v>10172</v>
      </c>
      <c r="F4896" s="60"/>
      <c r="H4896" s="49" t="s">
        <v>13006</v>
      </c>
      <c r="I4896" s="44"/>
      <c r="J4896" s="44"/>
      <c r="K4896" s="44"/>
      <c r="L4896" s="44"/>
      <c r="M4896" s="44"/>
      <c r="N4896" s="44"/>
      <c r="R4896" s="44"/>
    </row>
    <row r="4897" spans="1:18" x14ac:dyDescent="0.15">
      <c r="A4897" s="49">
        <v>47</v>
      </c>
      <c r="B4897" s="49" t="s">
        <v>5647</v>
      </c>
      <c r="C4897" s="49">
        <v>11</v>
      </c>
      <c r="D4897" s="60">
        <v>4350</v>
      </c>
      <c r="E4897" s="60" t="s">
        <v>3663</v>
      </c>
      <c r="F4897" s="60"/>
      <c r="H4897" s="49" t="s">
        <v>13006</v>
      </c>
      <c r="I4897" s="44"/>
      <c r="J4897" s="44"/>
      <c r="K4897" s="44"/>
      <c r="L4897" s="44"/>
      <c r="M4897" s="44"/>
      <c r="N4897" s="44"/>
      <c r="R4897" s="44"/>
    </row>
    <row r="4898" spans="1:18" x14ac:dyDescent="0.15">
      <c r="A4898" s="49">
        <v>47</v>
      </c>
      <c r="B4898" s="49" t="s">
        <v>5647</v>
      </c>
      <c r="C4898" s="49">
        <v>12</v>
      </c>
      <c r="D4898" s="60">
        <v>4351</v>
      </c>
      <c r="E4898" s="60" t="s">
        <v>3664</v>
      </c>
      <c r="F4898" s="60" t="s">
        <v>15070</v>
      </c>
      <c r="H4898" s="49" t="s">
        <v>13006</v>
      </c>
      <c r="I4898" s="44"/>
      <c r="J4898" s="44"/>
      <c r="K4898" s="44"/>
      <c r="L4898" s="44"/>
      <c r="M4898" s="44"/>
      <c r="N4898" s="44"/>
      <c r="R4898" s="44"/>
    </row>
    <row r="4899" spans="1:18" x14ac:dyDescent="0.15">
      <c r="D4899" s="60"/>
      <c r="E4899" s="60"/>
      <c r="F4899" s="60"/>
      <c r="H4899" s="49"/>
      <c r="I4899" s="44"/>
      <c r="J4899" s="44"/>
      <c r="K4899" s="44"/>
      <c r="L4899" s="44"/>
      <c r="M4899" s="44"/>
      <c r="N4899" s="44"/>
      <c r="R4899" s="44"/>
    </row>
    <row r="4900" spans="1:18" x14ac:dyDescent="0.15">
      <c r="A4900" s="49">
        <v>47</v>
      </c>
      <c r="B4900" s="49" t="s">
        <v>5643</v>
      </c>
      <c r="C4900" s="49">
        <v>1</v>
      </c>
      <c r="D4900" s="60">
        <v>4352</v>
      </c>
      <c r="E4900" s="60" t="s">
        <v>3665</v>
      </c>
      <c r="F4900" s="60" t="s">
        <v>11812</v>
      </c>
      <c r="H4900" s="64" t="s">
        <v>10717</v>
      </c>
      <c r="I4900" s="44"/>
      <c r="J4900" s="44"/>
      <c r="K4900" s="44"/>
      <c r="L4900" s="44"/>
      <c r="M4900" s="44"/>
      <c r="N4900" s="44"/>
      <c r="R4900" s="44"/>
    </row>
    <row r="4901" spans="1:18" x14ac:dyDescent="0.15">
      <c r="A4901" s="49">
        <v>47</v>
      </c>
      <c r="B4901" s="49" t="s">
        <v>5643</v>
      </c>
      <c r="C4901" s="49">
        <v>2</v>
      </c>
      <c r="D4901" s="60">
        <v>4353</v>
      </c>
      <c r="E4901" s="60" t="s">
        <v>3666</v>
      </c>
      <c r="F4901" s="60" t="s">
        <v>11813</v>
      </c>
      <c r="H4901" s="49" t="s">
        <v>13006</v>
      </c>
      <c r="I4901" s="44"/>
      <c r="J4901" s="44"/>
      <c r="K4901" s="44"/>
      <c r="L4901" s="44"/>
      <c r="M4901" s="44"/>
      <c r="N4901" s="44"/>
      <c r="R4901" s="44"/>
    </row>
    <row r="4902" spans="1:18" x14ac:dyDescent="0.15">
      <c r="A4902" s="49">
        <v>47</v>
      </c>
      <c r="B4902" s="49" t="s">
        <v>5643</v>
      </c>
      <c r="C4902" s="49">
        <v>3</v>
      </c>
      <c r="D4902" s="60">
        <v>4355</v>
      </c>
      <c r="E4902" s="60" t="s">
        <v>2414</v>
      </c>
      <c r="F4902" s="60"/>
      <c r="H4902" s="49" t="s">
        <v>13006</v>
      </c>
      <c r="I4902" s="44"/>
      <c r="J4902" s="44"/>
      <c r="K4902" s="44"/>
      <c r="L4902" s="44"/>
      <c r="M4902" s="44"/>
      <c r="N4902" s="44"/>
      <c r="R4902" s="44"/>
    </row>
    <row r="4903" spans="1:18" x14ac:dyDescent="0.15">
      <c r="A4903" s="49">
        <v>47</v>
      </c>
      <c r="B4903" s="49" t="s">
        <v>5643</v>
      </c>
      <c r="C4903" s="49">
        <v>4</v>
      </c>
      <c r="D4903" s="60">
        <v>4356</v>
      </c>
      <c r="E4903" s="60" t="s">
        <v>2150</v>
      </c>
      <c r="F4903" s="60" t="s">
        <v>12203</v>
      </c>
      <c r="H4903" s="49" t="s">
        <v>13006</v>
      </c>
      <c r="I4903" s="44"/>
      <c r="J4903" s="44"/>
      <c r="K4903" s="44"/>
      <c r="L4903" s="44"/>
      <c r="M4903" s="44"/>
      <c r="N4903" s="44"/>
      <c r="R4903" s="44"/>
    </row>
    <row r="4904" spans="1:18" x14ac:dyDescent="0.15">
      <c r="A4904" s="49">
        <v>47</v>
      </c>
      <c r="B4904" s="49" t="s">
        <v>5643</v>
      </c>
      <c r="C4904" s="49">
        <v>5</v>
      </c>
      <c r="D4904" s="60">
        <v>4357</v>
      </c>
      <c r="E4904" s="60" t="s">
        <v>2151</v>
      </c>
      <c r="F4904" s="60" t="s">
        <v>11816</v>
      </c>
      <c r="H4904" s="49" t="s">
        <v>10718</v>
      </c>
      <c r="I4904" s="44"/>
      <c r="J4904" s="44"/>
      <c r="K4904" s="44"/>
      <c r="L4904" s="44"/>
      <c r="M4904" s="44"/>
      <c r="N4904" s="44"/>
      <c r="R4904" s="44"/>
    </row>
    <row r="4905" spans="1:18" x14ac:dyDescent="0.15">
      <c r="A4905" s="49">
        <v>47</v>
      </c>
      <c r="B4905" s="49" t="s">
        <v>5643</v>
      </c>
      <c r="C4905" s="49">
        <v>6</v>
      </c>
      <c r="D4905" s="60">
        <v>4358</v>
      </c>
      <c r="E4905" s="60" t="s">
        <v>2152</v>
      </c>
      <c r="F4905" s="60" t="s">
        <v>13856</v>
      </c>
      <c r="H4905" s="49" t="s">
        <v>13006</v>
      </c>
      <c r="I4905" s="44"/>
      <c r="J4905" s="44"/>
      <c r="K4905" s="44"/>
      <c r="L4905" s="44"/>
      <c r="M4905" s="44"/>
      <c r="N4905" s="44"/>
      <c r="R4905" s="44"/>
    </row>
    <row r="4906" spans="1:18" x14ac:dyDescent="0.15">
      <c r="A4906" s="49">
        <v>47</v>
      </c>
      <c r="B4906" s="49" t="s">
        <v>5643</v>
      </c>
      <c r="C4906" s="49">
        <v>7</v>
      </c>
      <c r="D4906" s="60">
        <v>4359</v>
      </c>
      <c r="E4906" s="60" t="s">
        <v>2153</v>
      </c>
      <c r="F4906" s="60"/>
      <c r="H4906" s="49" t="s">
        <v>13006</v>
      </c>
      <c r="I4906" s="44"/>
      <c r="J4906" s="44"/>
      <c r="K4906" s="44"/>
      <c r="L4906" s="44"/>
      <c r="M4906" s="44"/>
      <c r="N4906" s="44"/>
      <c r="R4906" s="44"/>
    </row>
    <row r="4907" spans="1:18" x14ac:dyDescent="0.15">
      <c r="A4907" s="49">
        <v>47</v>
      </c>
      <c r="B4907" s="49" t="s">
        <v>5643</v>
      </c>
      <c r="C4907" s="49">
        <v>8</v>
      </c>
      <c r="D4907" s="60">
        <v>4362</v>
      </c>
      <c r="E4907" s="60" t="s">
        <v>2154</v>
      </c>
      <c r="F4907" s="60" t="s">
        <v>13857</v>
      </c>
      <c r="H4907" s="49" t="s">
        <v>13006</v>
      </c>
      <c r="I4907" s="44"/>
      <c r="J4907" s="44"/>
      <c r="K4907" s="44"/>
      <c r="L4907" s="44"/>
      <c r="M4907" s="44"/>
      <c r="N4907" s="44"/>
      <c r="R4907" s="44"/>
    </row>
    <row r="4908" spans="1:18" x14ac:dyDescent="0.15">
      <c r="A4908" s="49">
        <v>47</v>
      </c>
      <c r="B4908" s="49" t="s">
        <v>5643</v>
      </c>
      <c r="C4908" s="49">
        <v>9</v>
      </c>
      <c r="D4908" s="60">
        <v>4363</v>
      </c>
      <c r="E4908" s="60" t="s">
        <v>2155</v>
      </c>
      <c r="F4908" s="60" t="s">
        <v>13858</v>
      </c>
      <c r="G4908" s="50" t="s">
        <v>10569</v>
      </c>
      <c r="H4908" s="64" t="s">
        <v>10717</v>
      </c>
      <c r="I4908" s="44"/>
      <c r="J4908" s="44" t="s">
        <v>2155</v>
      </c>
      <c r="K4908" s="44" t="s">
        <v>2155</v>
      </c>
      <c r="L4908" s="44"/>
      <c r="M4908" s="44"/>
      <c r="N4908" s="44"/>
      <c r="R4908" s="44"/>
    </row>
    <row r="4909" spans="1:18" x14ac:dyDescent="0.15">
      <c r="A4909" s="49">
        <v>47</v>
      </c>
      <c r="B4909" s="49" t="s">
        <v>5643</v>
      </c>
      <c r="C4909" s="49">
        <v>10</v>
      </c>
      <c r="D4909" s="60">
        <v>4364</v>
      </c>
      <c r="E4909" s="60" t="s">
        <v>2156</v>
      </c>
      <c r="F4909" s="60" t="s">
        <v>13859</v>
      </c>
      <c r="H4909" s="49" t="s">
        <v>13006</v>
      </c>
      <c r="I4909" s="44"/>
      <c r="J4909" s="44"/>
      <c r="K4909" s="44"/>
      <c r="L4909" s="44"/>
      <c r="M4909" s="44"/>
      <c r="N4909" s="44"/>
      <c r="R4909" s="44"/>
    </row>
    <row r="4910" spans="1:18" x14ac:dyDescent="0.15">
      <c r="A4910" s="49">
        <v>47</v>
      </c>
      <c r="B4910" s="49" t="s">
        <v>5643</v>
      </c>
      <c r="C4910" s="49">
        <v>11</v>
      </c>
      <c r="D4910" s="60">
        <v>4366</v>
      </c>
      <c r="E4910" s="60" t="s">
        <v>2157</v>
      </c>
      <c r="F4910" s="60" t="s">
        <v>11820</v>
      </c>
      <c r="G4910" s="50" t="s">
        <v>7673</v>
      </c>
      <c r="H4910" s="49" t="s">
        <v>13006</v>
      </c>
      <c r="I4910" s="44"/>
      <c r="J4910" s="44"/>
      <c r="K4910" s="44"/>
      <c r="L4910" s="44"/>
      <c r="M4910" s="44"/>
      <c r="N4910" s="44"/>
      <c r="R4910" s="44"/>
    </row>
    <row r="4911" spans="1:18" x14ac:dyDescent="0.15">
      <c r="A4911" s="49">
        <v>47</v>
      </c>
      <c r="B4911" s="49" t="s">
        <v>5643</v>
      </c>
      <c r="C4911" s="49">
        <v>12</v>
      </c>
      <c r="D4911" s="60">
        <v>4367</v>
      </c>
      <c r="E4911" s="60" t="s">
        <v>2158</v>
      </c>
      <c r="F4911" s="60"/>
      <c r="H4911" s="49" t="s">
        <v>13006</v>
      </c>
      <c r="I4911" s="44"/>
      <c r="J4911" s="44"/>
      <c r="K4911" s="44"/>
      <c r="L4911" s="44"/>
      <c r="M4911" s="44"/>
      <c r="N4911" s="44"/>
      <c r="R4911" s="44"/>
    </row>
    <row r="4912" spans="1:18" x14ac:dyDescent="0.15">
      <c r="D4912" s="60"/>
      <c r="E4912" s="60"/>
      <c r="F4912" s="60"/>
      <c r="H4912" s="49"/>
      <c r="I4912" s="44"/>
      <c r="J4912" s="44"/>
      <c r="K4912" s="44"/>
      <c r="L4912" s="44"/>
      <c r="M4912" s="44"/>
      <c r="N4912" s="44"/>
      <c r="R4912" s="44"/>
    </row>
    <row r="4913" spans="1:18" x14ac:dyDescent="0.15">
      <c r="A4913" s="49">
        <v>47</v>
      </c>
      <c r="B4913" s="49" t="s">
        <v>5645</v>
      </c>
      <c r="C4913" s="49">
        <v>1</v>
      </c>
      <c r="D4913" s="60">
        <v>4368</v>
      </c>
      <c r="E4913" s="60" t="s">
        <v>7003</v>
      </c>
      <c r="F4913" s="60" t="s">
        <v>11821</v>
      </c>
      <c r="H4913" s="49" t="s">
        <v>13006</v>
      </c>
      <c r="I4913" s="44"/>
      <c r="J4913" s="44"/>
      <c r="K4913" s="44"/>
      <c r="L4913" s="44"/>
      <c r="M4913" s="44"/>
      <c r="N4913" s="44"/>
      <c r="R4913" s="44"/>
    </row>
    <row r="4914" spans="1:18" x14ac:dyDescent="0.15">
      <c r="A4914" s="49">
        <v>47</v>
      </c>
      <c r="B4914" s="49" t="s">
        <v>5645</v>
      </c>
      <c r="C4914" s="49">
        <v>2</v>
      </c>
      <c r="D4914" s="60">
        <v>4370</v>
      </c>
      <c r="E4914" s="60" t="s">
        <v>7284</v>
      </c>
      <c r="F4914" s="60" t="s">
        <v>11822</v>
      </c>
      <c r="H4914" s="49" t="s">
        <v>13006</v>
      </c>
      <c r="I4914" s="44"/>
      <c r="J4914" s="44"/>
      <c r="K4914" s="44"/>
      <c r="L4914" s="44"/>
      <c r="M4914" s="44"/>
      <c r="N4914" s="44"/>
      <c r="R4914" s="44"/>
    </row>
    <row r="4915" spans="1:18" x14ac:dyDescent="0.15">
      <c r="A4915" s="49">
        <v>47</v>
      </c>
      <c r="B4915" s="49" t="s">
        <v>5645</v>
      </c>
      <c r="C4915" s="49">
        <v>3</v>
      </c>
      <c r="D4915" s="60">
        <v>4371</v>
      </c>
      <c r="E4915" s="60" t="s">
        <v>10189</v>
      </c>
      <c r="F4915" s="60" t="s">
        <v>11823</v>
      </c>
      <c r="H4915" s="49" t="s">
        <v>13006</v>
      </c>
      <c r="I4915" s="44" t="s">
        <v>10189</v>
      </c>
      <c r="J4915" s="44"/>
      <c r="K4915" s="44"/>
      <c r="L4915" s="44"/>
      <c r="M4915" s="44"/>
      <c r="N4915" s="44"/>
      <c r="R4915" s="44"/>
    </row>
    <row r="4916" spans="1:18" x14ac:dyDescent="0.15">
      <c r="A4916" s="49">
        <v>47</v>
      </c>
      <c r="B4916" s="49" t="s">
        <v>5645</v>
      </c>
      <c r="C4916" s="49">
        <v>4</v>
      </c>
      <c r="D4916" s="60">
        <v>4372</v>
      </c>
      <c r="E4916" s="60" t="s">
        <v>10190</v>
      </c>
      <c r="F4916" s="60"/>
      <c r="H4916" s="49" t="s">
        <v>13006</v>
      </c>
      <c r="I4916" s="44"/>
      <c r="J4916" s="44"/>
      <c r="K4916" s="44"/>
      <c r="L4916" s="44"/>
      <c r="M4916" s="44"/>
      <c r="N4916" s="44"/>
      <c r="R4916" s="44"/>
    </row>
    <row r="4917" spans="1:18" x14ac:dyDescent="0.15">
      <c r="A4917" s="49">
        <v>47</v>
      </c>
      <c r="B4917" s="49" t="s">
        <v>5645</v>
      </c>
      <c r="C4917" s="49">
        <v>5</v>
      </c>
      <c r="D4917" s="60">
        <v>4373</v>
      </c>
      <c r="E4917" s="60" t="s">
        <v>10191</v>
      </c>
      <c r="F4917" s="60"/>
      <c r="H4917" s="49" t="s">
        <v>13006</v>
      </c>
      <c r="I4917" s="44"/>
      <c r="J4917" s="44"/>
      <c r="K4917" s="44"/>
      <c r="L4917" s="44"/>
      <c r="M4917" s="44"/>
      <c r="N4917" s="44"/>
      <c r="R4917" s="44"/>
    </row>
    <row r="4918" spans="1:18" x14ac:dyDescent="0.15">
      <c r="A4918" s="49">
        <v>47</v>
      </c>
      <c r="B4918" s="49" t="s">
        <v>5645</v>
      </c>
      <c r="C4918" s="49">
        <v>6</v>
      </c>
      <c r="D4918" s="60">
        <v>4374</v>
      </c>
      <c r="E4918" s="60" t="s">
        <v>10192</v>
      </c>
      <c r="F4918" s="60" t="s">
        <v>10986</v>
      </c>
      <c r="H4918" s="49" t="s">
        <v>13006</v>
      </c>
      <c r="I4918" s="44"/>
      <c r="J4918" s="44"/>
      <c r="K4918" s="44"/>
      <c r="L4918" s="44"/>
      <c r="M4918" s="44"/>
      <c r="N4918" s="44"/>
      <c r="R4918" s="44"/>
    </row>
    <row r="4919" spans="1:18" x14ac:dyDescent="0.15">
      <c r="A4919" s="49">
        <v>47</v>
      </c>
      <c r="B4919" s="49" t="s">
        <v>5645</v>
      </c>
      <c r="C4919" s="49">
        <v>7</v>
      </c>
      <c r="D4919" s="60">
        <v>4375</v>
      </c>
      <c r="E4919" s="60" t="s">
        <v>10193</v>
      </c>
      <c r="F4919" s="60"/>
      <c r="H4919" s="49" t="s">
        <v>13006</v>
      </c>
      <c r="I4919" s="44"/>
      <c r="J4919" s="44"/>
      <c r="K4919" s="44"/>
      <c r="L4919" s="44"/>
      <c r="M4919" s="44"/>
      <c r="N4919" s="44"/>
      <c r="R4919" s="44"/>
    </row>
    <row r="4920" spans="1:18" x14ac:dyDescent="0.15">
      <c r="A4920" s="49">
        <v>47</v>
      </c>
      <c r="B4920" s="49" t="s">
        <v>5645</v>
      </c>
      <c r="C4920" s="49">
        <v>8</v>
      </c>
      <c r="D4920" s="60">
        <v>4377</v>
      </c>
      <c r="E4920" s="60" t="s">
        <v>10194</v>
      </c>
      <c r="F4920" s="60" t="s">
        <v>13216</v>
      </c>
      <c r="H4920" s="49" t="s">
        <v>13006</v>
      </c>
      <c r="I4920" s="44"/>
      <c r="J4920" s="44"/>
      <c r="K4920" s="44"/>
      <c r="L4920" s="44"/>
      <c r="M4920" s="44"/>
      <c r="N4920" s="44"/>
      <c r="R4920" s="44"/>
    </row>
    <row r="4921" spans="1:18" x14ac:dyDescent="0.15">
      <c r="A4921" s="49">
        <v>47</v>
      </c>
      <c r="B4921" s="49" t="s">
        <v>5645</v>
      </c>
      <c r="C4921" s="49">
        <v>9</v>
      </c>
      <c r="D4921" s="60">
        <v>4378</v>
      </c>
      <c r="E4921" s="60" t="s">
        <v>10524</v>
      </c>
      <c r="F4921" s="60"/>
      <c r="H4921" s="49" t="s">
        <v>13006</v>
      </c>
      <c r="I4921" s="44"/>
      <c r="J4921" s="44"/>
      <c r="K4921" s="44"/>
      <c r="L4921" s="44"/>
      <c r="M4921" s="44"/>
      <c r="N4921" s="44"/>
      <c r="R4921" s="44"/>
    </row>
    <row r="4922" spans="1:18" x14ac:dyDescent="0.15">
      <c r="A4922" s="49">
        <v>47</v>
      </c>
      <c r="B4922" s="49" t="s">
        <v>5645</v>
      </c>
      <c r="C4922" s="49">
        <v>10</v>
      </c>
      <c r="D4922" s="60">
        <v>4380</v>
      </c>
      <c r="E4922" s="60" t="s">
        <v>10525</v>
      </c>
      <c r="F4922" s="60" t="s">
        <v>11827</v>
      </c>
      <c r="G4922" s="50" t="s">
        <v>7673</v>
      </c>
      <c r="H4922" s="49" t="s">
        <v>13006</v>
      </c>
      <c r="I4922" s="44"/>
      <c r="J4922" s="44"/>
      <c r="K4922" s="44"/>
      <c r="L4922" s="44"/>
      <c r="M4922" s="44"/>
      <c r="N4922" s="44"/>
      <c r="R4922" s="44"/>
    </row>
    <row r="4923" spans="1:18" x14ac:dyDescent="0.15">
      <c r="A4923" s="49">
        <v>47</v>
      </c>
      <c r="B4923" s="49" t="s">
        <v>5645</v>
      </c>
      <c r="C4923" s="49">
        <v>11</v>
      </c>
      <c r="D4923" s="60">
        <v>4381</v>
      </c>
      <c r="E4923" s="60" t="s">
        <v>10526</v>
      </c>
      <c r="F4923" s="60" t="s">
        <v>14397</v>
      </c>
      <c r="H4923" s="49" t="s">
        <v>13006</v>
      </c>
      <c r="I4923" s="44"/>
      <c r="J4923" s="44"/>
      <c r="K4923" s="44"/>
      <c r="L4923" s="44"/>
      <c r="M4923" s="44"/>
      <c r="N4923" s="44"/>
      <c r="R4923" s="44"/>
    </row>
    <row r="4924" spans="1:18" x14ac:dyDescent="0.15">
      <c r="A4924" s="49">
        <v>47</v>
      </c>
      <c r="B4924" s="49" t="s">
        <v>5645</v>
      </c>
      <c r="C4924" s="49">
        <v>12</v>
      </c>
      <c r="D4924" s="60">
        <v>4382</v>
      </c>
      <c r="E4924" s="60" t="s">
        <v>10527</v>
      </c>
      <c r="F4924" s="60"/>
      <c r="H4924" s="49" t="s">
        <v>13006</v>
      </c>
      <c r="I4924" s="44"/>
      <c r="J4924" s="44"/>
      <c r="K4924" s="44"/>
      <c r="L4924" s="44"/>
      <c r="M4924" s="44"/>
      <c r="N4924" s="44"/>
      <c r="R4924" s="44"/>
    </row>
    <row r="4925" spans="1:18" x14ac:dyDescent="0.15">
      <c r="D4925" s="60"/>
      <c r="E4925" s="60"/>
      <c r="F4925" s="60"/>
      <c r="H4925" s="49"/>
      <c r="I4925" s="44"/>
      <c r="J4925" s="44"/>
      <c r="K4925" s="44"/>
      <c r="L4925" s="44"/>
      <c r="M4925" s="44"/>
      <c r="N4925" s="44"/>
      <c r="R4925" s="44"/>
    </row>
    <row r="4926" spans="1:18" x14ac:dyDescent="0.15">
      <c r="A4926" s="49">
        <v>47</v>
      </c>
      <c r="B4926" s="49" t="s">
        <v>5646</v>
      </c>
      <c r="C4926" s="49">
        <v>1</v>
      </c>
      <c r="D4926" s="60">
        <v>4383</v>
      </c>
      <c r="E4926" s="60" t="s">
        <v>5681</v>
      </c>
      <c r="F4926" s="60"/>
      <c r="G4926" s="50" t="s">
        <v>7671</v>
      </c>
      <c r="H4926" s="49" t="s">
        <v>13006</v>
      </c>
      <c r="I4926" s="44"/>
      <c r="J4926" s="44"/>
      <c r="K4926" s="44"/>
      <c r="L4926" s="44"/>
      <c r="M4926" s="44"/>
      <c r="N4926" s="44"/>
      <c r="R4926" s="44"/>
    </row>
    <row r="4927" spans="1:18" x14ac:dyDescent="0.15">
      <c r="A4927" s="49">
        <v>47</v>
      </c>
      <c r="B4927" s="49" t="s">
        <v>5646</v>
      </c>
      <c r="C4927" s="49">
        <v>2</v>
      </c>
      <c r="D4927" s="60">
        <v>4384</v>
      </c>
      <c r="E4927" s="60" t="s">
        <v>5682</v>
      </c>
      <c r="F4927" s="60" t="s">
        <v>14398</v>
      </c>
      <c r="H4927" s="49" t="s">
        <v>13006</v>
      </c>
      <c r="I4927" s="44"/>
      <c r="J4927" s="44"/>
      <c r="K4927" s="44"/>
      <c r="L4927" s="44"/>
      <c r="M4927" s="44"/>
      <c r="N4927" s="44"/>
      <c r="R4927" s="44"/>
    </row>
    <row r="4928" spans="1:18" x14ac:dyDescent="0.15">
      <c r="A4928" s="49">
        <v>47</v>
      </c>
      <c r="B4928" s="49" t="s">
        <v>5646</v>
      </c>
      <c r="C4928" s="49">
        <v>3</v>
      </c>
      <c r="D4928" s="60">
        <v>4385</v>
      </c>
      <c r="E4928" s="60" t="s">
        <v>5683</v>
      </c>
      <c r="F4928" s="60" t="s">
        <v>14399</v>
      </c>
      <c r="H4928" s="49" t="s">
        <v>13006</v>
      </c>
      <c r="I4928" s="44"/>
      <c r="J4928" s="44"/>
      <c r="K4928" s="44"/>
      <c r="L4928" s="44"/>
      <c r="M4928" s="44"/>
      <c r="N4928" s="44"/>
      <c r="R4928" s="44"/>
    </row>
    <row r="4929" spans="1:18" x14ac:dyDescent="0.15">
      <c r="A4929" s="49">
        <v>47</v>
      </c>
      <c r="B4929" s="49" t="s">
        <v>5646</v>
      </c>
      <c r="C4929" s="49">
        <v>4</v>
      </c>
      <c r="D4929" s="60">
        <v>4387</v>
      </c>
      <c r="E4929" s="60" t="s">
        <v>5684</v>
      </c>
      <c r="F4929" s="60" t="s">
        <v>14400</v>
      </c>
      <c r="H4929" s="49" t="s">
        <v>13006</v>
      </c>
      <c r="I4929" s="44"/>
      <c r="J4929" s="44"/>
      <c r="K4929" s="44"/>
      <c r="L4929" s="44"/>
      <c r="M4929" s="44"/>
      <c r="N4929" s="44"/>
      <c r="R4929" s="44"/>
    </row>
    <row r="4930" spans="1:18" x14ac:dyDescent="0.15">
      <c r="A4930" s="49">
        <v>47</v>
      </c>
      <c r="B4930" s="49" t="s">
        <v>5646</v>
      </c>
      <c r="C4930" s="49">
        <v>5</v>
      </c>
      <c r="D4930" s="60">
        <v>4388</v>
      </c>
      <c r="E4930" s="60" t="s">
        <v>5685</v>
      </c>
      <c r="F4930" s="60"/>
      <c r="H4930" s="64" t="s">
        <v>10717</v>
      </c>
      <c r="I4930" s="44"/>
      <c r="J4930" s="44"/>
      <c r="K4930" s="44"/>
      <c r="L4930" s="44"/>
      <c r="M4930" s="44"/>
      <c r="N4930" s="44"/>
      <c r="R4930" s="44"/>
    </row>
    <row r="4931" spans="1:18" x14ac:dyDescent="0.15">
      <c r="A4931" s="49">
        <v>47</v>
      </c>
      <c r="B4931" s="49" t="s">
        <v>5646</v>
      </c>
      <c r="C4931" s="49">
        <v>6</v>
      </c>
      <c r="D4931" s="60">
        <v>4389</v>
      </c>
      <c r="E4931" s="60" t="s">
        <v>11709</v>
      </c>
      <c r="F4931" s="60" t="s">
        <v>11519</v>
      </c>
      <c r="H4931" s="49" t="s">
        <v>13006</v>
      </c>
      <c r="I4931" s="44"/>
      <c r="J4931" s="44"/>
      <c r="K4931" s="44"/>
      <c r="L4931" s="44"/>
      <c r="M4931" s="44"/>
      <c r="N4931" s="44"/>
      <c r="R4931" s="44"/>
    </row>
    <row r="4932" spans="1:18" x14ac:dyDescent="0.15">
      <c r="A4932" s="49">
        <v>47</v>
      </c>
      <c r="B4932" s="49" t="s">
        <v>5646</v>
      </c>
      <c r="C4932" s="49">
        <v>7</v>
      </c>
      <c r="D4932" s="60">
        <v>4391</v>
      </c>
      <c r="E4932" s="60" t="s">
        <v>11710</v>
      </c>
      <c r="F4932" s="60" t="s">
        <v>11520</v>
      </c>
      <c r="G4932" s="50" t="s">
        <v>7671</v>
      </c>
      <c r="H4932" s="49" t="s">
        <v>13006</v>
      </c>
      <c r="I4932" s="44"/>
      <c r="J4932" s="44"/>
      <c r="K4932" s="44"/>
      <c r="L4932" s="44"/>
      <c r="M4932" s="44"/>
      <c r="N4932" s="44"/>
      <c r="R4932" s="44"/>
    </row>
    <row r="4933" spans="1:18" x14ac:dyDescent="0.15">
      <c r="A4933" s="49">
        <v>47</v>
      </c>
      <c r="B4933" s="49" t="s">
        <v>5646</v>
      </c>
      <c r="C4933" s="49">
        <v>8</v>
      </c>
      <c r="D4933" s="60">
        <v>4392</v>
      </c>
      <c r="E4933" s="60" t="s">
        <v>11711</v>
      </c>
      <c r="F4933" s="60"/>
      <c r="G4933" s="50" t="s">
        <v>10567</v>
      </c>
      <c r="H4933" s="49" t="s">
        <v>13006</v>
      </c>
      <c r="I4933" s="44"/>
      <c r="J4933" s="44"/>
      <c r="K4933" s="44"/>
      <c r="L4933" s="44"/>
      <c r="M4933" s="44"/>
      <c r="N4933" s="44"/>
      <c r="R4933" s="44"/>
    </row>
    <row r="4934" spans="1:18" x14ac:dyDescent="0.15">
      <c r="A4934" s="49">
        <v>47</v>
      </c>
      <c r="B4934" s="49" t="s">
        <v>5646</v>
      </c>
      <c r="C4934" s="49">
        <v>9</v>
      </c>
      <c r="D4934" s="60">
        <v>4393</v>
      </c>
      <c r="E4934" s="60" t="s">
        <v>11712</v>
      </c>
      <c r="F4934" s="60" t="s">
        <v>11565</v>
      </c>
      <c r="G4934" s="50" t="s">
        <v>10568</v>
      </c>
      <c r="H4934" s="49" t="s">
        <v>13006</v>
      </c>
      <c r="I4934" s="44"/>
      <c r="J4934" s="44"/>
      <c r="K4934" s="44"/>
      <c r="L4934" s="44"/>
      <c r="M4934" s="44"/>
      <c r="N4934" s="44"/>
      <c r="R4934" s="44"/>
    </row>
    <row r="4935" spans="1:18" x14ac:dyDescent="0.15">
      <c r="A4935" s="49">
        <v>47</v>
      </c>
      <c r="B4935" s="49" t="s">
        <v>5646</v>
      </c>
      <c r="C4935" s="49">
        <v>10</v>
      </c>
      <c r="D4935" s="60">
        <v>4394</v>
      </c>
      <c r="E4935" s="60" t="s">
        <v>11713</v>
      </c>
      <c r="F4935" s="60" t="s">
        <v>11566</v>
      </c>
      <c r="H4935" s="49" t="s">
        <v>13006</v>
      </c>
      <c r="I4935" s="44"/>
      <c r="J4935" s="44"/>
      <c r="K4935" s="44"/>
      <c r="L4935" s="44"/>
      <c r="M4935" s="44"/>
      <c r="N4935" s="44"/>
      <c r="R4935" s="44"/>
    </row>
    <row r="4936" spans="1:18" x14ac:dyDescent="0.15">
      <c r="A4936" s="49">
        <v>47</v>
      </c>
      <c r="B4936" s="49" t="s">
        <v>5646</v>
      </c>
      <c r="C4936" s="49">
        <v>11</v>
      </c>
      <c r="D4936" s="60">
        <v>4395</v>
      </c>
      <c r="E4936" s="60" t="s">
        <v>9888</v>
      </c>
      <c r="F4936" s="60" t="s">
        <v>11567</v>
      </c>
      <c r="H4936" s="49" t="s">
        <v>13006</v>
      </c>
      <c r="I4936" s="44"/>
      <c r="J4936" s="44"/>
      <c r="K4936" s="44"/>
      <c r="L4936" s="44"/>
      <c r="M4936" s="44"/>
      <c r="N4936" s="44"/>
      <c r="R4936" s="44"/>
    </row>
    <row r="4937" spans="1:18" x14ac:dyDescent="0.15">
      <c r="A4937" s="49">
        <v>47</v>
      </c>
      <c r="B4937" s="49" t="s">
        <v>5646</v>
      </c>
      <c r="C4937" s="49">
        <v>12</v>
      </c>
      <c r="D4937" s="60">
        <v>4396</v>
      </c>
      <c r="E4937" s="60" t="s">
        <v>7192</v>
      </c>
      <c r="F4937" s="60" t="s">
        <v>11568</v>
      </c>
      <c r="H4937" s="49" t="s">
        <v>13006</v>
      </c>
      <c r="I4937" s="44"/>
      <c r="J4937" s="44"/>
      <c r="K4937" s="44"/>
      <c r="L4937" s="44"/>
      <c r="M4937" s="44"/>
      <c r="N4937" s="44"/>
      <c r="R4937" s="44"/>
    </row>
    <row r="4938" spans="1:18" x14ac:dyDescent="0.15">
      <c r="D4938" s="60"/>
      <c r="E4938" s="60"/>
      <c r="F4938" s="60"/>
      <c r="H4938" s="49"/>
      <c r="I4938" s="44"/>
      <c r="J4938" s="44"/>
      <c r="K4938" s="44"/>
      <c r="L4938" s="44"/>
      <c r="M4938" s="44"/>
      <c r="N4938" s="44"/>
      <c r="R4938" s="44"/>
    </row>
    <row r="4939" spans="1:18" x14ac:dyDescent="0.15">
      <c r="A4939" s="49">
        <v>47</v>
      </c>
      <c r="B4939" s="49" t="s">
        <v>5648</v>
      </c>
      <c r="C4939" s="49">
        <v>1</v>
      </c>
      <c r="D4939" s="60">
        <v>4397</v>
      </c>
      <c r="E4939" s="60" t="s">
        <v>6744</v>
      </c>
      <c r="F4939" s="60" t="s">
        <v>11569</v>
      </c>
      <c r="H4939" s="49" t="s">
        <v>13006</v>
      </c>
      <c r="I4939" s="44"/>
      <c r="J4939" s="44"/>
      <c r="K4939" s="44"/>
      <c r="L4939" s="44"/>
      <c r="M4939" s="44"/>
      <c r="N4939" s="44"/>
      <c r="R4939" s="44"/>
    </row>
    <row r="4940" spans="1:18" x14ac:dyDescent="0.15">
      <c r="A4940" s="49">
        <v>47</v>
      </c>
      <c r="B4940" s="49" t="s">
        <v>5648</v>
      </c>
      <c r="C4940" s="49">
        <v>2</v>
      </c>
      <c r="D4940" s="60">
        <v>4399</v>
      </c>
      <c r="E4940" s="60" t="s">
        <v>6745</v>
      </c>
      <c r="F4940" s="60" t="s">
        <v>11570</v>
      </c>
      <c r="G4940" s="50" t="s">
        <v>10568</v>
      </c>
      <c r="H4940" s="49" t="s">
        <v>13006</v>
      </c>
      <c r="I4940" s="44"/>
      <c r="J4940" s="44"/>
      <c r="K4940" s="44"/>
      <c r="L4940" s="44"/>
      <c r="M4940" s="44"/>
      <c r="N4940" s="44"/>
      <c r="R4940" s="44"/>
    </row>
    <row r="4941" spans="1:18" x14ac:dyDescent="0.15">
      <c r="A4941" s="49">
        <v>47</v>
      </c>
      <c r="B4941" s="49" t="s">
        <v>5648</v>
      </c>
      <c r="C4941" s="49">
        <v>3</v>
      </c>
      <c r="D4941" s="60">
        <v>4400</v>
      </c>
      <c r="E4941" s="60" t="s">
        <v>6746</v>
      </c>
      <c r="F4941" s="60" t="s">
        <v>11571</v>
      </c>
      <c r="H4941" s="49" t="s">
        <v>13006</v>
      </c>
      <c r="I4941" s="57"/>
      <c r="J4941" s="44"/>
      <c r="K4941" s="44"/>
      <c r="L4941" s="44"/>
      <c r="M4941" s="44"/>
      <c r="N4941" s="44"/>
      <c r="R4941" s="44"/>
    </row>
    <row r="4942" spans="1:18" x14ac:dyDescent="0.15">
      <c r="A4942" s="49">
        <v>47</v>
      </c>
      <c r="B4942" s="49" t="s">
        <v>5648</v>
      </c>
      <c r="C4942" s="49">
        <v>4</v>
      </c>
      <c r="D4942" s="60">
        <v>4401</v>
      </c>
      <c r="E4942" s="60" t="s">
        <v>6747</v>
      </c>
      <c r="F4942" s="60" t="s">
        <v>11572</v>
      </c>
      <c r="G4942" s="50" t="s">
        <v>7672</v>
      </c>
      <c r="H4942" s="49" t="s">
        <v>13006</v>
      </c>
      <c r="I4942" s="44"/>
      <c r="J4942" s="44"/>
      <c r="K4942" s="44"/>
      <c r="L4942" s="44"/>
      <c r="M4942" s="44"/>
      <c r="N4942" s="44"/>
      <c r="R4942" s="44"/>
    </row>
    <row r="4943" spans="1:18" x14ac:dyDescent="0.15">
      <c r="A4943" s="49">
        <v>47</v>
      </c>
      <c r="B4943" s="49" t="s">
        <v>5648</v>
      </c>
      <c r="C4943" s="49">
        <v>5</v>
      </c>
      <c r="D4943" s="60">
        <v>4402</v>
      </c>
      <c r="E4943" s="60" t="s">
        <v>6748</v>
      </c>
      <c r="F4943" s="60"/>
      <c r="H4943" s="49" t="s">
        <v>13006</v>
      </c>
      <c r="I4943" s="44"/>
      <c r="J4943" s="44"/>
      <c r="K4943" s="44"/>
      <c r="L4943" s="44"/>
      <c r="M4943" s="44"/>
      <c r="N4943" s="44"/>
      <c r="R4943" s="44"/>
    </row>
    <row r="4944" spans="1:18" x14ac:dyDescent="0.15">
      <c r="A4944" s="49">
        <v>47</v>
      </c>
      <c r="B4944" s="49" t="s">
        <v>5648</v>
      </c>
      <c r="C4944" s="49">
        <v>6</v>
      </c>
      <c r="D4944" s="60">
        <v>4403</v>
      </c>
      <c r="E4944" s="60" t="s">
        <v>6749</v>
      </c>
      <c r="F4944" s="60" t="s">
        <v>11861</v>
      </c>
      <c r="H4944" s="49" t="s">
        <v>13006</v>
      </c>
      <c r="I4944" s="44"/>
      <c r="J4944" s="44"/>
      <c r="K4944" s="44" t="s">
        <v>6749</v>
      </c>
      <c r="L4944" s="44"/>
      <c r="M4944" s="44"/>
      <c r="N4944" s="44"/>
      <c r="R4944" s="44"/>
    </row>
    <row r="4945" spans="1:18" x14ac:dyDescent="0.15">
      <c r="A4945" s="49">
        <v>47</v>
      </c>
      <c r="B4945" s="49" t="s">
        <v>5648</v>
      </c>
      <c r="C4945" s="49">
        <v>7</v>
      </c>
      <c r="D4945" s="60">
        <v>4404</v>
      </c>
      <c r="E4945" s="60" t="s">
        <v>11736</v>
      </c>
      <c r="F4945" s="60" t="s">
        <v>11162</v>
      </c>
      <c r="H4945" s="49" t="s">
        <v>13006</v>
      </c>
      <c r="I4945" s="44"/>
      <c r="J4945" s="44"/>
      <c r="K4945" s="44"/>
      <c r="L4945" s="44"/>
      <c r="M4945" s="44"/>
      <c r="N4945" s="44"/>
      <c r="R4945" s="44"/>
    </row>
    <row r="4946" spans="1:18" x14ac:dyDescent="0.15">
      <c r="A4946" s="49">
        <v>47</v>
      </c>
      <c r="B4946" s="49" t="s">
        <v>5648</v>
      </c>
      <c r="C4946" s="49">
        <v>8</v>
      </c>
      <c r="D4946" s="60">
        <v>4405</v>
      </c>
      <c r="E4946" s="60" t="s">
        <v>11737</v>
      </c>
      <c r="F4946" s="60" t="s">
        <v>11163</v>
      </c>
      <c r="H4946" s="64" t="s">
        <v>10717</v>
      </c>
      <c r="I4946" s="44"/>
      <c r="J4946" s="44"/>
      <c r="K4946" s="44"/>
      <c r="L4946" s="44"/>
      <c r="M4946" s="44"/>
      <c r="N4946" s="44"/>
      <c r="R4946" s="44"/>
    </row>
    <row r="4947" spans="1:18" x14ac:dyDescent="0.15">
      <c r="A4947" s="49">
        <v>47</v>
      </c>
      <c r="B4947" s="49" t="s">
        <v>5648</v>
      </c>
      <c r="C4947" s="49">
        <v>9</v>
      </c>
      <c r="D4947" s="60">
        <v>4406</v>
      </c>
      <c r="E4947" s="60" t="s">
        <v>11738</v>
      </c>
      <c r="F4947" s="60" t="s">
        <v>11807</v>
      </c>
      <c r="H4947" s="49" t="s">
        <v>13006</v>
      </c>
      <c r="I4947" s="44"/>
      <c r="J4947" s="44"/>
      <c r="K4947" s="44"/>
      <c r="L4947" s="44"/>
      <c r="M4947" s="44"/>
      <c r="N4947" s="44"/>
      <c r="R4947" s="44"/>
    </row>
    <row r="4948" spans="1:18" x14ac:dyDescent="0.15">
      <c r="A4948" s="49">
        <v>47</v>
      </c>
      <c r="B4948" s="49" t="s">
        <v>5648</v>
      </c>
      <c r="C4948" s="49">
        <v>10</v>
      </c>
      <c r="D4948" s="60">
        <v>4407</v>
      </c>
      <c r="E4948" s="60" t="s">
        <v>11739</v>
      </c>
      <c r="F4948" s="60"/>
      <c r="H4948" s="49" t="s">
        <v>13006</v>
      </c>
      <c r="I4948" s="44"/>
      <c r="J4948" s="44"/>
      <c r="K4948" s="44"/>
      <c r="L4948" s="44"/>
      <c r="M4948" s="44"/>
      <c r="N4948" s="44"/>
      <c r="R4948" s="44"/>
    </row>
    <row r="4949" spans="1:18" x14ac:dyDescent="0.15">
      <c r="A4949" s="49">
        <v>47</v>
      </c>
      <c r="B4949" s="49" t="s">
        <v>5648</v>
      </c>
      <c r="C4949" s="49">
        <v>11</v>
      </c>
      <c r="D4949" s="60">
        <v>4409</v>
      </c>
      <c r="E4949" s="60" t="s">
        <v>11740</v>
      </c>
      <c r="F4949" s="60"/>
      <c r="H4949" s="49" t="s">
        <v>13006</v>
      </c>
      <c r="I4949" s="44"/>
      <c r="J4949" s="44"/>
      <c r="K4949" s="44"/>
      <c r="L4949" s="44"/>
      <c r="M4949" s="44"/>
      <c r="N4949" s="44"/>
      <c r="R4949" s="44"/>
    </row>
    <row r="4950" spans="1:18" x14ac:dyDescent="0.15">
      <c r="A4950" s="49">
        <v>47</v>
      </c>
      <c r="B4950" s="49" t="s">
        <v>5648</v>
      </c>
      <c r="C4950" s="49">
        <v>12</v>
      </c>
      <c r="D4950" s="60">
        <v>4410</v>
      </c>
      <c r="E4950" s="60" t="s">
        <v>11741</v>
      </c>
      <c r="F4950" s="60"/>
      <c r="H4950" s="49" t="s">
        <v>13006</v>
      </c>
      <c r="I4950" s="44"/>
      <c r="J4950" s="44"/>
      <c r="K4950" s="44"/>
      <c r="L4950" s="44"/>
      <c r="M4950" s="44"/>
      <c r="N4950" s="44"/>
      <c r="R4950" s="44"/>
    </row>
    <row r="4951" spans="1:18" x14ac:dyDescent="0.15">
      <c r="D4951" s="60"/>
      <c r="E4951" s="60"/>
      <c r="F4951" s="60"/>
      <c r="H4951" s="49"/>
      <c r="I4951" s="44"/>
      <c r="J4951" s="44"/>
      <c r="K4951" s="44"/>
      <c r="L4951" s="44"/>
      <c r="M4951" s="44"/>
      <c r="N4951" s="44"/>
      <c r="R4951" s="44"/>
    </row>
    <row r="4952" spans="1:18" x14ac:dyDescent="0.15">
      <c r="A4952" s="49">
        <v>47</v>
      </c>
      <c r="B4952" s="49" t="s">
        <v>5649</v>
      </c>
      <c r="C4952" s="49">
        <v>1</v>
      </c>
      <c r="D4952" s="60">
        <v>4411</v>
      </c>
      <c r="E4952" s="60" t="s">
        <v>9988</v>
      </c>
      <c r="F4952" s="60" t="s">
        <v>12134</v>
      </c>
      <c r="H4952" s="49" t="s">
        <v>13006</v>
      </c>
      <c r="I4952" s="44"/>
      <c r="J4952" s="44"/>
      <c r="K4952" s="44"/>
      <c r="L4952" s="44"/>
      <c r="M4952" s="44"/>
      <c r="N4952" s="44"/>
      <c r="R4952" s="44"/>
    </row>
    <row r="4953" spans="1:18" x14ac:dyDescent="0.15">
      <c r="A4953" s="49">
        <v>47</v>
      </c>
      <c r="B4953" s="49" t="s">
        <v>5649</v>
      </c>
      <c r="C4953" s="49">
        <v>2</v>
      </c>
      <c r="D4953" s="60">
        <v>4413</v>
      </c>
      <c r="E4953" s="60" t="s">
        <v>9989</v>
      </c>
      <c r="F4953" s="60"/>
      <c r="G4953" s="50" t="s">
        <v>10568</v>
      </c>
      <c r="H4953" s="49" t="s">
        <v>13006</v>
      </c>
      <c r="I4953" s="44"/>
      <c r="J4953" s="44"/>
      <c r="K4953" s="44"/>
      <c r="L4953" s="44"/>
      <c r="M4953" s="44"/>
      <c r="N4953" s="44"/>
      <c r="R4953" s="44"/>
    </row>
    <row r="4954" spans="1:18" x14ac:dyDescent="0.15">
      <c r="A4954" s="49">
        <v>47</v>
      </c>
      <c r="B4954" s="49" t="s">
        <v>5649</v>
      </c>
      <c r="C4954" s="49">
        <v>3</v>
      </c>
      <c r="D4954" s="60">
        <v>4414</v>
      </c>
      <c r="E4954" s="60" t="s">
        <v>9990</v>
      </c>
      <c r="F4954" s="60"/>
      <c r="H4954" s="49" t="s">
        <v>13006</v>
      </c>
      <c r="I4954" s="44"/>
      <c r="J4954" s="44"/>
      <c r="K4954" s="44"/>
      <c r="L4954" s="44"/>
      <c r="M4954" s="44"/>
      <c r="N4954" s="44"/>
      <c r="R4954" s="44"/>
    </row>
    <row r="4955" spans="1:18" x14ac:dyDescent="0.15">
      <c r="A4955" s="49">
        <v>47</v>
      </c>
      <c r="B4955" s="49" t="s">
        <v>5649</v>
      </c>
      <c r="C4955" s="49">
        <v>4</v>
      </c>
      <c r="D4955" s="60">
        <v>4417</v>
      </c>
      <c r="E4955" s="60" t="s">
        <v>10321</v>
      </c>
      <c r="F4955" s="60" t="s">
        <v>11809</v>
      </c>
      <c r="H4955" s="49" t="s">
        <v>13006</v>
      </c>
      <c r="I4955" s="44"/>
      <c r="J4955" s="44"/>
      <c r="K4955" s="44"/>
      <c r="L4955" s="44"/>
      <c r="M4955" s="44"/>
      <c r="N4955" s="44"/>
      <c r="R4955" s="44"/>
    </row>
    <row r="4956" spans="1:18" x14ac:dyDescent="0.15">
      <c r="A4956" s="49">
        <v>47</v>
      </c>
      <c r="B4956" s="49" t="s">
        <v>5649</v>
      </c>
      <c r="C4956" s="49">
        <v>5</v>
      </c>
      <c r="D4956" s="60">
        <v>4418</v>
      </c>
      <c r="E4956" s="60" t="s">
        <v>10322</v>
      </c>
      <c r="F4956" s="60"/>
      <c r="H4956" s="49" t="s">
        <v>13006</v>
      </c>
      <c r="I4956" s="44"/>
      <c r="J4956" s="44"/>
      <c r="K4956" s="44"/>
      <c r="L4956" s="44"/>
      <c r="M4956" s="44"/>
      <c r="N4956" s="44"/>
      <c r="R4956" s="44"/>
    </row>
    <row r="4957" spans="1:18" x14ac:dyDescent="0.15">
      <c r="A4957" s="49">
        <v>47</v>
      </c>
      <c r="B4957" s="49" t="s">
        <v>5649</v>
      </c>
      <c r="C4957" s="49">
        <v>6</v>
      </c>
      <c r="D4957" s="60">
        <v>4419</v>
      </c>
      <c r="E4957" s="60" t="s">
        <v>10323</v>
      </c>
      <c r="F4957" s="60"/>
      <c r="H4957" s="49" t="s">
        <v>13006</v>
      </c>
      <c r="I4957" s="44"/>
      <c r="J4957" s="44"/>
      <c r="K4957" s="44"/>
      <c r="L4957" s="44"/>
      <c r="M4957" s="44"/>
      <c r="N4957" s="44"/>
      <c r="R4957" s="44"/>
    </row>
    <row r="4958" spans="1:18" x14ac:dyDescent="0.15">
      <c r="A4958" s="49">
        <v>47</v>
      </c>
      <c r="B4958" s="49" t="s">
        <v>5649</v>
      </c>
      <c r="C4958" s="49">
        <v>7</v>
      </c>
      <c r="D4958" s="60">
        <v>4420</v>
      </c>
      <c r="E4958" s="60" t="s">
        <v>10324</v>
      </c>
      <c r="F4958" s="60" t="s">
        <v>12136</v>
      </c>
      <c r="H4958" s="49" t="s">
        <v>13006</v>
      </c>
      <c r="I4958" s="44"/>
      <c r="J4958" s="44"/>
      <c r="K4958" s="44"/>
      <c r="L4958" s="44"/>
      <c r="M4958" s="44"/>
      <c r="N4958" s="44"/>
      <c r="R4958" s="44"/>
    </row>
    <row r="4959" spans="1:18" x14ac:dyDescent="0.15">
      <c r="A4959" s="49">
        <v>47</v>
      </c>
      <c r="B4959" s="49" t="s">
        <v>5649</v>
      </c>
      <c r="C4959" s="49">
        <v>8</v>
      </c>
      <c r="D4959" s="60">
        <v>4421</v>
      </c>
      <c r="E4959" s="60" t="s">
        <v>7094</v>
      </c>
      <c r="F4959" s="60" t="s">
        <v>11811</v>
      </c>
      <c r="H4959" s="49" t="s">
        <v>13006</v>
      </c>
      <c r="I4959" s="44"/>
      <c r="J4959" s="44"/>
      <c r="K4959" s="44"/>
      <c r="L4959" s="44"/>
      <c r="M4959" s="44"/>
      <c r="N4959" s="44"/>
      <c r="R4959" s="44"/>
    </row>
    <row r="4960" spans="1:18" x14ac:dyDescent="0.15">
      <c r="A4960" s="49">
        <v>47</v>
      </c>
      <c r="B4960" s="49" t="s">
        <v>5649</v>
      </c>
      <c r="C4960" s="49">
        <v>9</v>
      </c>
      <c r="D4960" s="60">
        <v>4423</v>
      </c>
      <c r="E4960" s="60" t="s">
        <v>7095</v>
      </c>
      <c r="F4960" s="60" t="s">
        <v>13214</v>
      </c>
      <c r="H4960" s="49" t="s">
        <v>13006</v>
      </c>
      <c r="I4960" s="44"/>
      <c r="J4960" s="44"/>
      <c r="K4960" s="44"/>
      <c r="L4960" s="44"/>
      <c r="M4960" s="44"/>
      <c r="N4960" s="44"/>
      <c r="R4960" s="44"/>
    </row>
    <row r="4961" spans="1:18" x14ac:dyDescent="0.15">
      <c r="A4961" s="49">
        <v>47</v>
      </c>
      <c r="B4961" s="49" t="s">
        <v>5649</v>
      </c>
      <c r="C4961" s="49">
        <v>10</v>
      </c>
      <c r="D4961" s="60">
        <v>4424</v>
      </c>
      <c r="E4961" s="60" t="s">
        <v>7096</v>
      </c>
      <c r="F4961" s="60"/>
      <c r="H4961" s="49" t="s">
        <v>13006</v>
      </c>
      <c r="I4961" s="44"/>
      <c r="J4961" s="44"/>
      <c r="K4961" s="44"/>
      <c r="L4961" s="44"/>
      <c r="M4961" s="44"/>
      <c r="N4961" s="44"/>
      <c r="R4961" s="44"/>
    </row>
    <row r="4962" spans="1:18" x14ac:dyDescent="0.15">
      <c r="A4962" s="49">
        <v>47</v>
      </c>
      <c r="B4962" s="49" t="s">
        <v>5649</v>
      </c>
      <c r="C4962" s="49">
        <v>11</v>
      </c>
      <c r="D4962" s="60">
        <v>4425</v>
      </c>
      <c r="E4962" s="60" t="s">
        <v>7097</v>
      </c>
      <c r="F4962" s="60" t="s">
        <v>13215</v>
      </c>
      <c r="H4962" s="49" t="s">
        <v>13006</v>
      </c>
      <c r="I4962" s="44" t="s">
        <v>7097</v>
      </c>
      <c r="J4962" s="44"/>
      <c r="K4962" s="44"/>
      <c r="L4962" s="44"/>
      <c r="M4962" s="44"/>
      <c r="N4962" s="44"/>
      <c r="R4962" s="44"/>
    </row>
    <row r="4963" spans="1:18" x14ac:dyDescent="0.15">
      <c r="A4963" s="49">
        <v>47</v>
      </c>
      <c r="B4963" s="49" t="s">
        <v>5649</v>
      </c>
      <c r="C4963" s="49">
        <v>12</v>
      </c>
      <c r="D4963" s="60">
        <v>4426</v>
      </c>
      <c r="E4963" s="60" t="s">
        <v>7098</v>
      </c>
      <c r="F4963" s="60"/>
      <c r="H4963" s="49" t="s">
        <v>13006</v>
      </c>
      <c r="I4963" s="44"/>
      <c r="J4963" s="44"/>
      <c r="K4963" s="44"/>
      <c r="L4963" s="44"/>
      <c r="M4963" s="44"/>
      <c r="N4963" s="44"/>
      <c r="R4963" s="44"/>
    </row>
    <row r="4964" spans="1:18" x14ac:dyDescent="0.15">
      <c r="D4964" s="60"/>
      <c r="E4964" s="60"/>
      <c r="F4964" s="60"/>
      <c r="H4964" s="49"/>
      <c r="I4964" s="44"/>
      <c r="J4964" s="44"/>
      <c r="K4964" s="44"/>
      <c r="L4964" s="44"/>
      <c r="M4964" s="44"/>
      <c r="N4964" s="44"/>
      <c r="R4964" s="44"/>
    </row>
    <row r="4965" spans="1:18" x14ac:dyDescent="0.15">
      <c r="A4965" s="49">
        <v>48</v>
      </c>
      <c r="B4965" s="49" t="s">
        <v>8125</v>
      </c>
      <c r="C4965" s="49">
        <v>1</v>
      </c>
      <c r="D4965" s="60">
        <v>4427</v>
      </c>
      <c r="E4965" s="60" t="s">
        <v>7099</v>
      </c>
      <c r="F4965" s="60"/>
      <c r="H4965" s="49" t="s">
        <v>13006</v>
      </c>
      <c r="I4965" s="44"/>
      <c r="J4965" s="44"/>
      <c r="K4965" s="44"/>
      <c r="L4965" s="44"/>
      <c r="M4965" s="44"/>
      <c r="N4965" s="44"/>
      <c r="R4965" s="44"/>
    </row>
    <row r="4966" spans="1:18" x14ac:dyDescent="0.15">
      <c r="A4966" s="49">
        <v>48</v>
      </c>
      <c r="B4966" s="49" t="s">
        <v>8125</v>
      </c>
      <c r="C4966" s="49">
        <v>2</v>
      </c>
      <c r="D4966" s="60">
        <v>4429</v>
      </c>
      <c r="E4966" s="60" t="s">
        <v>10670</v>
      </c>
      <c r="F4966" s="60" t="s">
        <v>11515</v>
      </c>
      <c r="H4966" s="49" t="s">
        <v>13006</v>
      </c>
      <c r="I4966" s="44"/>
      <c r="J4966" s="44"/>
      <c r="K4966" s="44"/>
      <c r="L4966" s="44"/>
      <c r="M4966" s="44"/>
      <c r="N4966" s="44"/>
      <c r="R4966" s="44"/>
    </row>
    <row r="4967" spans="1:18" x14ac:dyDescent="0.15">
      <c r="A4967" s="49">
        <v>48</v>
      </c>
      <c r="B4967" s="49" t="s">
        <v>8125</v>
      </c>
      <c r="C4967" s="49">
        <v>3</v>
      </c>
      <c r="D4967" s="60">
        <v>4430</v>
      </c>
      <c r="E4967" s="60" t="s">
        <v>10671</v>
      </c>
      <c r="F4967" s="60" t="s">
        <v>11516</v>
      </c>
      <c r="H4967" s="49" t="s">
        <v>13006</v>
      </c>
      <c r="I4967" s="44"/>
      <c r="J4967" s="44"/>
      <c r="K4967" s="44"/>
      <c r="L4967" s="44"/>
      <c r="M4967" s="44"/>
      <c r="N4967" s="44"/>
      <c r="R4967" s="44"/>
    </row>
    <row r="4968" spans="1:18" x14ac:dyDescent="0.15">
      <c r="A4968" s="49">
        <v>48</v>
      </c>
      <c r="B4968" s="49" t="s">
        <v>8125</v>
      </c>
      <c r="C4968" s="49">
        <v>4</v>
      </c>
      <c r="D4968" s="60">
        <v>4431</v>
      </c>
      <c r="E4968" s="60" t="s">
        <v>10672</v>
      </c>
      <c r="F4968" s="60"/>
      <c r="H4968" s="64" t="s">
        <v>10717</v>
      </c>
      <c r="I4968" s="44"/>
      <c r="J4968" s="44"/>
      <c r="K4968" s="44"/>
      <c r="L4968" s="44"/>
      <c r="M4968" s="44"/>
      <c r="N4968" s="44"/>
      <c r="R4968" s="44"/>
    </row>
    <row r="4969" spans="1:18" x14ac:dyDescent="0.15">
      <c r="A4969" s="49">
        <v>48</v>
      </c>
      <c r="B4969" s="49" t="s">
        <v>8125</v>
      </c>
      <c r="C4969" s="49">
        <v>5</v>
      </c>
      <c r="D4969" s="60">
        <v>4433</v>
      </c>
      <c r="E4969" s="60" t="s">
        <v>9786</v>
      </c>
      <c r="F4969" s="60"/>
      <c r="H4969" s="49" t="s">
        <v>13006</v>
      </c>
      <c r="I4969" s="44"/>
      <c r="J4969" s="44"/>
      <c r="K4969" s="44"/>
      <c r="L4969" s="44"/>
      <c r="M4969" s="44"/>
      <c r="N4969" s="44"/>
      <c r="R4969" s="44"/>
    </row>
    <row r="4970" spans="1:18" x14ac:dyDescent="0.15">
      <c r="A4970" s="49">
        <v>48</v>
      </c>
      <c r="B4970" s="49" t="s">
        <v>8125</v>
      </c>
      <c r="C4970" s="49">
        <v>6</v>
      </c>
      <c r="D4970" s="60">
        <v>4434</v>
      </c>
      <c r="E4970" s="60" t="s">
        <v>10099</v>
      </c>
      <c r="F4970" s="60" t="s">
        <v>11517</v>
      </c>
      <c r="H4970" s="49" t="s">
        <v>13006</v>
      </c>
      <c r="I4970" s="44"/>
      <c r="J4970" s="44"/>
      <c r="K4970" s="44"/>
      <c r="L4970" s="44"/>
      <c r="M4970" s="44"/>
      <c r="N4970" s="44"/>
      <c r="R4970" s="44"/>
    </row>
    <row r="4971" spans="1:18" x14ac:dyDescent="0.15">
      <c r="A4971" s="49">
        <v>48</v>
      </c>
      <c r="B4971" s="49" t="s">
        <v>8125</v>
      </c>
      <c r="C4971" s="49">
        <v>7</v>
      </c>
      <c r="D4971" s="60">
        <v>4437</v>
      </c>
      <c r="E4971" s="60" t="s">
        <v>10100</v>
      </c>
      <c r="F4971" s="60" t="s">
        <v>11518</v>
      </c>
      <c r="G4971" s="50" t="s">
        <v>10569</v>
      </c>
      <c r="H4971" s="49" t="s">
        <v>13007</v>
      </c>
      <c r="I4971" s="44"/>
      <c r="J4971" s="44"/>
      <c r="K4971" s="44"/>
      <c r="L4971" s="44"/>
      <c r="M4971" s="44"/>
      <c r="N4971" s="44"/>
      <c r="R4971" s="44"/>
    </row>
    <row r="4972" spans="1:18" x14ac:dyDescent="0.15">
      <c r="A4972" s="49">
        <v>48</v>
      </c>
      <c r="B4972" s="49" t="s">
        <v>8125</v>
      </c>
      <c r="C4972" s="49">
        <v>8</v>
      </c>
      <c r="D4972" s="60">
        <v>4438</v>
      </c>
      <c r="E4972" s="60" t="s">
        <v>10101</v>
      </c>
      <c r="F4972" s="60" t="s">
        <v>11824</v>
      </c>
      <c r="H4972" s="49" t="s">
        <v>13006</v>
      </c>
      <c r="I4972" s="44"/>
      <c r="J4972" s="44"/>
      <c r="K4972" s="44"/>
      <c r="L4972" s="44"/>
      <c r="M4972" s="44"/>
      <c r="N4972" s="44"/>
      <c r="R4972" s="44"/>
    </row>
    <row r="4973" spans="1:18" x14ac:dyDescent="0.15">
      <c r="A4973" s="49">
        <v>48</v>
      </c>
      <c r="B4973" s="49" t="s">
        <v>8125</v>
      </c>
      <c r="C4973" s="49">
        <v>9</v>
      </c>
      <c r="D4973" s="60">
        <v>4439</v>
      </c>
      <c r="E4973" s="60" t="s">
        <v>10102</v>
      </c>
      <c r="F4973" s="60"/>
      <c r="G4973" s="50" t="s">
        <v>10568</v>
      </c>
      <c r="H4973" s="49" t="s">
        <v>13006</v>
      </c>
      <c r="I4973" s="44"/>
      <c r="J4973" s="44"/>
      <c r="K4973" s="44"/>
      <c r="L4973" s="44"/>
      <c r="M4973" s="44"/>
      <c r="N4973" s="44"/>
      <c r="R4973" s="44"/>
    </row>
    <row r="4974" spans="1:18" x14ac:dyDescent="0.15">
      <c r="A4974" s="49">
        <v>48</v>
      </c>
      <c r="B4974" s="49" t="s">
        <v>8125</v>
      </c>
      <c r="C4974" s="49">
        <v>10</v>
      </c>
      <c r="D4974" s="60">
        <v>4443</v>
      </c>
      <c r="E4974" s="60" t="s">
        <v>10103</v>
      </c>
      <c r="F4974" s="60" t="s">
        <v>11825</v>
      </c>
      <c r="H4974" s="49" t="s">
        <v>13006</v>
      </c>
      <c r="I4974" s="44" t="s">
        <v>10103</v>
      </c>
      <c r="J4974" s="44"/>
      <c r="K4974" s="44"/>
      <c r="L4974" s="44"/>
      <c r="M4974" s="44"/>
      <c r="N4974" s="44"/>
      <c r="R4974" s="44"/>
    </row>
    <row r="4975" spans="1:18" x14ac:dyDescent="0.15">
      <c r="A4975" s="49">
        <v>48</v>
      </c>
      <c r="B4975" s="49" t="s">
        <v>8125</v>
      </c>
      <c r="C4975" s="49">
        <v>11</v>
      </c>
      <c r="D4975" s="60">
        <v>4444</v>
      </c>
      <c r="E4975" s="60" t="s">
        <v>10774</v>
      </c>
      <c r="F4975" s="60" t="s">
        <v>11826</v>
      </c>
      <c r="H4975" s="49" t="s">
        <v>13006</v>
      </c>
      <c r="I4975" s="44"/>
      <c r="J4975" s="44"/>
      <c r="K4975" s="44"/>
      <c r="L4975" s="44"/>
      <c r="M4975" s="44"/>
      <c r="N4975" s="44"/>
      <c r="R4975" s="44"/>
    </row>
    <row r="4976" spans="1:18" x14ac:dyDescent="0.15">
      <c r="A4976" s="49">
        <v>48</v>
      </c>
      <c r="B4976" s="49" t="s">
        <v>8125</v>
      </c>
      <c r="C4976" s="49">
        <v>12</v>
      </c>
      <c r="D4976" s="60">
        <v>4445</v>
      </c>
      <c r="E4976" s="60" t="s">
        <v>10775</v>
      </c>
      <c r="F4976" s="60" t="s">
        <v>2031</v>
      </c>
      <c r="H4976" s="49" t="s">
        <v>13006</v>
      </c>
      <c r="I4976" s="44" t="s">
        <v>10775</v>
      </c>
      <c r="J4976" s="44"/>
      <c r="K4976" s="44"/>
      <c r="L4976" s="44"/>
      <c r="M4976" s="44"/>
      <c r="N4976" s="44"/>
      <c r="R4976" s="44"/>
    </row>
    <row r="4977" spans="1:18" x14ac:dyDescent="0.15">
      <c r="D4977" s="60"/>
      <c r="E4977" s="60"/>
      <c r="F4977" s="60"/>
      <c r="H4977" s="49"/>
      <c r="I4977" s="44"/>
      <c r="J4977" s="44"/>
      <c r="K4977" s="44"/>
      <c r="L4977" s="44"/>
      <c r="M4977" s="44"/>
      <c r="N4977" s="44"/>
      <c r="R4977" s="44"/>
    </row>
    <row r="4978" spans="1:18" x14ac:dyDescent="0.15">
      <c r="A4978" s="49">
        <v>48</v>
      </c>
      <c r="B4978" s="49" t="s">
        <v>5644</v>
      </c>
      <c r="C4978" s="49">
        <v>1</v>
      </c>
      <c r="D4978" s="60">
        <v>4446</v>
      </c>
      <c r="E4978" s="60" t="s">
        <v>12547</v>
      </c>
      <c r="F4978" s="60"/>
      <c r="H4978" s="49" t="s">
        <v>13006</v>
      </c>
      <c r="I4978" s="44"/>
      <c r="J4978" s="44"/>
      <c r="K4978" s="44"/>
      <c r="L4978" s="44"/>
      <c r="M4978" s="44"/>
      <c r="N4978" s="44"/>
      <c r="R4978" s="44"/>
    </row>
    <row r="4979" spans="1:18" x14ac:dyDescent="0.15">
      <c r="A4979" s="49">
        <v>48</v>
      </c>
      <c r="B4979" s="49" t="s">
        <v>5644</v>
      </c>
      <c r="C4979" s="49">
        <v>2</v>
      </c>
      <c r="D4979" s="60">
        <v>4447</v>
      </c>
      <c r="E4979" s="60" t="s">
        <v>12548</v>
      </c>
      <c r="F4979" s="60"/>
      <c r="H4979" s="49" t="s">
        <v>13006</v>
      </c>
      <c r="I4979" s="44"/>
      <c r="J4979" s="44"/>
      <c r="K4979" s="44"/>
      <c r="L4979" s="44"/>
      <c r="M4979" s="44"/>
      <c r="N4979" s="44"/>
      <c r="R4979" s="44"/>
    </row>
    <row r="4980" spans="1:18" x14ac:dyDescent="0.15">
      <c r="A4980" s="49">
        <v>48</v>
      </c>
      <c r="B4980" s="49" t="s">
        <v>5644</v>
      </c>
      <c r="C4980" s="49">
        <v>3</v>
      </c>
      <c r="D4980" s="60">
        <v>4448</v>
      </c>
      <c r="E4980" s="60" t="s">
        <v>12549</v>
      </c>
      <c r="F4980" s="60"/>
      <c r="H4980" s="49" t="s">
        <v>13006</v>
      </c>
      <c r="I4980" s="44"/>
      <c r="J4980" s="44"/>
      <c r="K4980" s="44"/>
      <c r="L4980" s="44"/>
      <c r="M4980" s="44"/>
      <c r="N4980" s="44"/>
      <c r="R4980" s="44"/>
    </row>
    <row r="4981" spans="1:18" x14ac:dyDescent="0.15">
      <c r="A4981" s="49">
        <v>48</v>
      </c>
      <c r="B4981" s="49" t="s">
        <v>5644</v>
      </c>
      <c r="C4981" s="49">
        <v>4</v>
      </c>
      <c r="D4981" s="60">
        <v>4449</v>
      </c>
      <c r="E4981" s="60" t="s">
        <v>12249</v>
      </c>
      <c r="F4981" s="60"/>
      <c r="H4981" s="49" t="s">
        <v>13006</v>
      </c>
      <c r="I4981" s="44"/>
      <c r="J4981" s="44"/>
      <c r="K4981" s="44"/>
      <c r="L4981" s="44"/>
      <c r="M4981" s="44"/>
      <c r="N4981" s="44"/>
      <c r="R4981" s="44"/>
    </row>
    <row r="4982" spans="1:18" x14ac:dyDescent="0.15">
      <c r="A4982" s="49">
        <v>48</v>
      </c>
      <c r="B4982" s="49" t="s">
        <v>5644</v>
      </c>
      <c r="C4982" s="49">
        <v>5</v>
      </c>
      <c r="D4982" s="60">
        <v>4450</v>
      </c>
      <c r="E4982" s="60" t="s">
        <v>12250</v>
      </c>
      <c r="F4982" s="60" t="s">
        <v>2032</v>
      </c>
      <c r="H4982" s="49" t="s">
        <v>13006</v>
      </c>
      <c r="I4982" s="44"/>
      <c r="J4982" s="44"/>
      <c r="K4982" s="44"/>
      <c r="L4982" s="44"/>
      <c r="M4982" s="44"/>
      <c r="N4982" s="44"/>
      <c r="R4982" s="44"/>
    </row>
    <row r="4983" spans="1:18" x14ac:dyDescent="0.15">
      <c r="A4983" s="49">
        <v>48</v>
      </c>
      <c r="B4983" s="49" t="s">
        <v>5644</v>
      </c>
      <c r="C4983" s="49">
        <v>6</v>
      </c>
      <c r="D4983" s="60">
        <v>4451</v>
      </c>
      <c r="E4983" s="60" t="s">
        <v>5488</v>
      </c>
      <c r="F4983" s="60" t="s">
        <v>12216</v>
      </c>
      <c r="G4983" s="50" t="s">
        <v>10571</v>
      </c>
      <c r="H4983" s="49" t="s">
        <v>13006</v>
      </c>
      <c r="I4983" s="44"/>
      <c r="J4983" s="44"/>
      <c r="K4983" s="44"/>
      <c r="L4983" s="44"/>
      <c r="M4983" s="44"/>
      <c r="N4983" s="44"/>
      <c r="R4983" s="44"/>
    </row>
    <row r="4984" spans="1:18" x14ac:dyDescent="0.15">
      <c r="A4984" s="49">
        <v>48</v>
      </c>
      <c r="B4984" s="49" t="s">
        <v>5644</v>
      </c>
      <c r="C4984" s="49">
        <v>7</v>
      </c>
      <c r="D4984" s="60">
        <v>4452</v>
      </c>
      <c r="E4984" s="60" t="s">
        <v>5489</v>
      </c>
      <c r="F4984" s="60"/>
      <c r="H4984" s="49" t="s">
        <v>13006</v>
      </c>
      <c r="I4984" s="44"/>
      <c r="J4984" s="44"/>
      <c r="K4984" s="44"/>
      <c r="L4984" s="44"/>
      <c r="M4984" s="44"/>
      <c r="N4984" s="44"/>
      <c r="R4984" s="44"/>
    </row>
    <row r="4985" spans="1:18" x14ac:dyDescent="0.15">
      <c r="A4985" s="49">
        <v>48</v>
      </c>
      <c r="B4985" s="49" t="s">
        <v>5644</v>
      </c>
      <c r="C4985" s="49">
        <v>8</v>
      </c>
      <c r="D4985" s="60">
        <v>4453</v>
      </c>
      <c r="E4985" s="60" t="s">
        <v>5490</v>
      </c>
      <c r="F4985" s="60" t="s">
        <v>12217</v>
      </c>
      <c r="H4985" s="49" t="s">
        <v>13006</v>
      </c>
      <c r="I4985" s="44"/>
      <c r="J4985" s="44"/>
      <c r="K4985" s="44"/>
      <c r="L4985" s="44"/>
      <c r="M4985" s="44"/>
      <c r="N4985" s="44"/>
      <c r="R4985" s="44"/>
    </row>
    <row r="4986" spans="1:18" x14ac:dyDescent="0.15">
      <c r="A4986" s="49">
        <v>48</v>
      </c>
      <c r="B4986" s="49" t="s">
        <v>5644</v>
      </c>
      <c r="C4986" s="49">
        <v>9</v>
      </c>
      <c r="D4986" s="60">
        <v>4454</v>
      </c>
      <c r="E4986" s="60" t="s">
        <v>5491</v>
      </c>
      <c r="F4986" s="60" t="s">
        <v>11884</v>
      </c>
      <c r="H4986" s="49" t="s">
        <v>13006</v>
      </c>
      <c r="I4986" s="44"/>
      <c r="J4986" s="44"/>
      <c r="K4986" s="44"/>
      <c r="L4986" s="44"/>
      <c r="M4986" s="44"/>
      <c r="N4986" s="44"/>
      <c r="R4986" s="44"/>
    </row>
    <row r="4987" spans="1:18" x14ac:dyDescent="0.15">
      <c r="A4987" s="49">
        <v>48</v>
      </c>
      <c r="B4987" s="49" t="s">
        <v>5644</v>
      </c>
      <c r="C4987" s="49">
        <v>10</v>
      </c>
      <c r="D4987" s="60">
        <v>4455</v>
      </c>
      <c r="E4987" s="60" t="s">
        <v>5492</v>
      </c>
      <c r="F4987" s="60"/>
      <c r="H4987" s="49" t="s">
        <v>13006</v>
      </c>
      <c r="I4987" s="44"/>
      <c r="J4987" s="44"/>
      <c r="K4987" s="44"/>
      <c r="L4987" s="44"/>
      <c r="M4987" s="44"/>
      <c r="N4987" s="44"/>
      <c r="R4987" s="44"/>
    </row>
    <row r="4988" spans="1:18" x14ac:dyDescent="0.15">
      <c r="A4988" s="49">
        <v>48</v>
      </c>
      <c r="B4988" s="49" t="s">
        <v>5644</v>
      </c>
      <c r="C4988" s="49">
        <v>11</v>
      </c>
      <c r="D4988" s="60">
        <v>4456</v>
      </c>
      <c r="E4988" s="60" t="s">
        <v>12254</v>
      </c>
      <c r="F4988" s="60" t="s">
        <v>11885</v>
      </c>
      <c r="H4988" s="49" t="s">
        <v>13006</v>
      </c>
      <c r="I4988" s="44"/>
      <c r="J4988" s="44"/>
      <c r="K4988" s="44"/>
      <c r="L4988" s="44"/>
      <c r="M4988" s="44"/>
      <c r="N4988" s="44"/>
      <c r="R4988" s="44"/>
    </row>
    <row r="4989" spans="1:18" x14ac:dyDescent="0.15">
      <c r="A4989" s="49">
        <v>48</v>
      </c>
      <c r="B4989" s="49" t="s">
        <v>5644</v>
      </c>
      <c r="C4989" s="49">
        <v>12</v>
      </c>
      <c r="D4989" s="60">
        <v>4457</v>
      </c>
      <c r="E4989" s="60" t="s">
        <v>12255</v>
      </c>
      <c r="F4989" s="60" t="s">
        <v>11886</v>
      </c>
      <c r="H4989" s="49" t="s">
        <v>13006</v>
      </c>
      <c r="I4989" s="44"/>
      <c r="J4989" s="44"/>
      <c r="K4989" s="44"/>
      <c r="L4989" s="44"/>
      <c r="M4989" s="44"/>
      <c r="N4989" s="44"/>
      <c r="R4989" s="44"/>
    </row>
    <row r="4990" spans="1:18" x14ac:dyDescent="0.15">
      <c r="D4990" s="60"/>
      <c r="E4990" s="60"/>
      <c r="F4990" s="60"/>
      <c r="H4990" s="49"/>
      <c r="I4990" s="44"/>
      <c r="J4990" s="44"/>
      <c r="K4990" s="44"/>
      <c r="L4990" s="44"/>
      <c r="M4990" s="44"/>
      <c r="N4990" s="44"/>
      <c r="R4990" s="44"/>
    </row>
    <row r="4991" spans="1:18" x14ac:dyDescent="0.15">
      <c r="A4991" s="49">
        <v>48</v>
      </c>
      <c r="B4991" s="49" t="s">
        <v>5647</v>
      </c>
      <c r="C4991" s="49">
        <v>1</v>
      </c>
      <c r="D4991" s="60">
        <v>4461</v>
      </c>
      <c r="E4991" s="60" t="s">
        <v>12256</v>
      </c>
      <c r="F4991" s="60" t="s">
        <v>11887</v>
      </c>
      <c r="H4991" s="49" t="s">
        <v>13006</v>
      </c>
      <c r="I4991" s="44"/>
      <c r="J4991" s="44"/>
      <c r="K4991" s="44"/>
      <c r="L4991" s="44"/>
      <c r="M4991" s="44"/>
      <c r="N4991" s="44"/>
      <c r="R4991" s="44"/>
    </row>
    <row r="4992" spans="1:18" x14ac:dyDescent="0.15">
      <c r="A4992" s="49">
        <v>48</v>
      </c>
      <c r="B4992" s="49" t="s">
        <v>5647</v>
      </c>
      <c r="C4992" s="49">
        <v>2</v>
      </c>
      <c r="D4992" s="60">
        <v>4462</v>
      </c>
      <c r="E4992" s="60" t="s">
        <v>12257</v>
      </c>
      <c r="F4992" s="60" t="s">
        <v>11865</v>
      </c>
      <c r="H4992" s="64" t="s">
        <v>10717</v>
      </c>
      <c r="I4992" s="44"/>
      <c r="J4992" s="44"/>
      <c r="K4992" s="44"/>
      <c r="L4992" s="44"/>
      <c r="M4992" s="44"/>
      <c r="N4992" s="44"/>
      <c r="R4992" s="44"/>
    </row>
    <row r="4993" spans="1:18" x14ac:dyDescent="0.15">
      <c r="A4993" s="49">
        <v>48</v>
      </c>
      <c r="B4993" s="49" t="s">
        <v>5647</v>
      </c>
      <c r="C4993" s="49">
        <v>3</v>
      </c>
      <c r="D4993" s="60">
        <v>4463</v>
      </c>
      <c r="E4993" s="60" t="s">
        <v>12258</v>
      </c>
      <c r="F4993" s="60" t="s">
        <v>11866</v>
      </c>
      <c r="H4993" s="49" t="s">
        <v>13006</v>
      </c>
      <c r="I4993" s="44"/>
      <c r="J4993" s="44"/>
      <c r="K4993" s="44"/>
      <c r="L4993" s="44"/>
      <c r="M4993" s="44"/>
      <c r="N4993" s="44"/>
      <c r="R4993" s="44"/>
    </row>
    <row r="4994" spans="1:18" x14ac:dyDescent="0.15">
      <c r="A4994" s="49">
        <v>48</v>
      </c>
      <c r="B4994" s="49" t="s">
        <v>5647</v>
      </c>
      <c r="C4994" s="49">
        <v>4</v>
      </c>
      <c r="D4994" s="60">
        <v>4468</v>
      </c>
      <c r="E4994" s="60" t="s">
        <v>12259</v>
      </c>
      <c r="F4994" s="60"/>
      <c r="H4994" s="49" t="s">
        <v>13006</v>
      </c>
      <c r="I4994" s="44"/>
      <c r="J4994" s="44"/>
      <c r="K4994" s="44"/>
      <c r="L4994" s="44"/>
      <c r="M4994" s="44"/>
      <c r="N4994" s="44"/>
      <c r="R4994" s="44"/>
    </row>
    <row r="4995" spans="1:18" x14ac:dyDescent="0.15">
      <c r="A4995" s="49">
        <v>48</v>
      </c>
      <c r="B4995" s="49" t="s">
        <v>5647</v>
      </c>
      <c r="C4995" s="49">
        <v>5</v>
      </c>
      <c r="D4995" s="60">
        <v>4471</v>
      </c>
      <c r="E4995" s="60" t="s">
        <v>12260</v>
      </c>
      <c r="F4995" s="60"/>
      <c r="H4995" s="49" t="s">
        <v>13006</v>
      </c>
      <c r="I4995" s="44"/>
      <c r="J4995" s="44"/>
      <c r="K4995" s="44"/>
      <c r="L4995" s="44"/>
      <c r="M4995" s="44"/>
      <c r="N4995" s="44"/>
      <c r="R4995" s="44"/>
    </row>
    <row r="4996" spans="1:18" x14ac:dyDescent="0.15">
      <c r="A4996" s="49">
        <v>48</v>
      </c>
      <c r="B4996" s="49" t="s">
        <v>5647</v>
      </c>
      <c r="C4996" s="49">
        <v>6</v>
      </c>
      <c r="D4996" s="60">
        <v>4472</v>
      </c>
      <c r="E4996" s="60" t="s">
        <v>12261</v>
      </c>
      <c r="F4996" s="60"/>
      <c r="G4996" s="50" t="s">
        <v>10569</v>
      </c>
      <c r="H4996" s="49" t="s">
        <v>13007</v>
      </c>
      <c r="I4996" s="44" t="s">
        <v>12261</v>
      </c>
      <c r="J4996" s="44"/>
      <c r="K4996" s="44"/>
      <c r="L4996" s="44"/>
      <c r="M4996" s="44"/>
      <c r="N4996" s="44"/>
      <c r="R4996" s="44"/>
    </row>
    <row r="4997" spans="1:18" x14ac:dyDescent="0.15">
      <c r="A4997" s="49">
        <v>48</v>
      </c>
      <c r="B4997" s="49" t="s">
        <v>5647</v>
      </c>
      <c r="C4997" s="49">
        <v>7</v>
      </c>
      <c r="D4997" s="60">
        <v>4474</v>
      </c>
      <c r="E4997" s="60" t="s">
        <v>12262</v>
      </c>
      <c r="F4997" s="60"/>
      <c r="G4997" s="50" t="s">
        <v>7673</v>
      </c>
      <c r="H4997" s="49" t="s">
        <v>13007</v>
      </c>
      <c r="I4997" s="44"/>
      <c r="J4997" s="44"/>
      <c r="K4997" s="44"/>
      <c r="L4997" s="44"/>
      <c r="M4997" s="44"/>
      <c r="N4997" s="44"/>
      <c r="R4997" s="44"/>
    </row>
    <row r="4998" spans="1:18" x14ac:dyDescent="0.15">
      <c r="A4998" s="49">
        <v>48</v>
      </c>
      <c r="B4998" s="49" t="s">
        <v>5647</v>
      </c>
      <c r="C4998" s="49">
        <v>8</v>
      </c>
      <c r="D4998" s="60">
        <v>4475</v>
      </c>
      <c r="E4998" s="60" t="s">
        <v>14884</v>
      </c>
      <c r="F4998" s="60"/>
      <c r="H4998" s="49" t="s">
        <v>13006</v>
      </c>
      <c r="I4998" s="44"/>
      <c r="J4998" s="44"/>
      <c r="K4998" s="44"/>
      <c r="L4998" s="44"/>
      <c r="M4998" s="44"/>
      <c r="N4998" s="44"/>
      <c r="R4998" s="44"/>
    </row>
    <row r="4999" spans="1:18" x14ac:dyDescent="0.15">
      <c r="A4999" s="49">
        <v>48</v>
      </c>
      <c r="B4999" s="49" t="s">
        <v>5647</v>
      </c>
      <c r="C4999" s="49">
        <v>9</v>
      </c>
      <c r="D4999" s="60">
        <v>4476</v>
      </c>
      <c r="E4999" s="60" t="s">
        <v>2852</v>
      </c>
      <c r="F4999" s="60"/>
      <c r="H4999" s="49" t="s">
        <v>13006</v>
      </c>
      <c r="I4999" s="44"/>
      <c r="J4999" s="44"/>
      <c r="K4999" s="44"/>
      <c r="L4999" s="44"/>
      <c r="M4999" s="44"/>
      <c r="N4999" s="44"/>
      <c r="R4999" s="44"/>
    </row>
    <row r="5000" spans="1:18" x14ac:dyDescent="0.15">
      <c r="A5000" s="49">
        <v>48</v>
      </c>
      <c r="B5000" s="49" t="s">
        <v>5647</v>
      </c>
      <c r="C5000" s="49">
        <v>10</v>
      </c>
      <c r="D5000" s="60">
        <v>4477</v>
      </c>
      <c r="E5000" s="60" t="s">
        <v>11788</v>
      </c>
      <c r="F5000" s="60"/>
      <c r="H5000" s="49" t="s">
        <v>13006</v>
      </c>
      <c r="I5000" s="44"/>
      <c r="J5000" s="44"/>
      <c r="K5000" s="44"/>
      <c r="L5000" s="44"/>
      <c r="M5000" s="44"/>
      <c r="N5000" s="44"/>
      <c r="R5000" s="44"/>
    </row>
    <row r="5001" spans="1:18" x14ac:dyDescent="0.15">
      <c r="A5001" s="49">
        <v>48</v>
      </c>
      <c r="B5001" s="49" t="s">
        <v>5647</v>
      </c>
      <c r="C5001" s="49">
        <v>11</v>
      </c>
      <c r="D5001" s="60">
        <v>4481</v>
      </c>
      <c r="E5001" s="60" t="s">
        <v>11789</v>
      </c>
      <c r="F5001" s="60"/>
      <c r="H5001" s="49" t="s">
        <v>13006</v>
      </c>
      <c r="I5001" s="44"/>
      <c r="J5001" s="44"/>
      <c r="K5001" s="44"/>
      <c r="L5001" s="44"/>
      <c r="M5001" s="44"/>
      <c r="N5001" s="44"/>
      <c r="R5001" s="44"/>
    </row>
    <row r="5002" spans="1:18" x14ac:dyDescent="0.15">
      <c r="A5002" s="49">
        <v>48</v>
      </c>
      <c r="B5002" s="49" t="s">
        <v>5647</v>
      </c>
      <c r="C5002" s="49">
        <v>12</v>
      </c>
      <c r="D5002" s="60">
        <v>4482</v>
      </c>
      <c r="E5002" s="60" t="s">
        <v>11790</v>
      </c>
      <c r="F5002" s="60"/>
      <c r="G5002" s="50" t="s">
        <v>7671</v>
      </c>
      <c r="H5002" s="49" t="s">
        <v>13006</v>
      </c>
      <c r="I5002" s="44"/>
      <c r="J5002" s="44"/>
      <c r="K5002" s="44" t="s">
        <v>11790</v>
      </c>
      <c r="L5002" s="44"/>
      <c r="M5002" s="44"/>
      <c r="N5002" s="44"/>
      <c r="R5002" s="44"/>
    </row>
    <row r="5003" spans="1:18" x14ac:dyDescent="0.15">
      <c r="D5003" s="60"/>
      <c r="E5003" s="60"/>
      <c r="F5003" s="60"/>
      <c r="H5003" s="49"/>
      <c r="I5003" s="44"/>
      <c r="J5003" s="44"/>
      <c r="K5003" s="44"/>
      <c r="L5003" s="44"/>
      <c r="M5003" s="44"/>
      <c r="N5003" s="44"/>
      <c r="R5003" s="44"/>
    </row>
    <row r="5004" spans="1:18" x14ac:dyDescent="0.15">
      <c r="A5004" s="49">
        <v>48</v>
      </c>
      <c r="B5004" s="49" t="s">
        <v>5643</v>
      </c>
      <c r="C5004" s="49">
        <v>1</v>
      </c>
      <c r="D5004" s="60">
        <v>4484</v>
      </c>
      <c r="E5004" s="60" t="s">
        <v>11791</v>
      </c>
      <c r="F5004" s="60"/>
      <c r="H5004" s="49" t="s">
        <v>13006</v>
      </c>
      <c r="I5004" s="44"/>
      <c r="J5004" s="44"/>
      <c r="K5004" s="44"/>
      <c r="L5004" s="44"/>
      <c r="M5004" s="44"/>
      <c r="N5004" s="44"/>
      <c r="R5004" s="44"/>
    </row>
    <row r="5005" spans="1:18" x14ac:dyDescent="0.15">
      <c r="A5005" s="49">
        <v>48</v>
      </c>
      <c r="B5005" s="49" t="s">
        <v>5643</v>
      </c>
      <c r="C5005" s="49">
        <v>2</v>
      </c>
      <c r="D5005" s="60">
        <v>4485</v>
      </c>
      <c r="E5005" s="60" t="s">
        <v>11792</v>
      </c>
      <c r="F5005" s="60"/>
      <c r="H5005" s="49" t="s">
        <v>13006</v>
      </c>
      <c r="I5005" s="44"/>
      <c r="J5005" s="44"/>
      <c r="K5005" s="44"/>
      <c r="L5005" s="44"/>
      <c r="M5005" s="44"/>
      <c r="N5005" s="44"/>
      <c r="R5005" s="44"/>
    </row>
    <row r="5006" spans="1:18" x14ac:dyDescent="0.15">
      <c r="A5006" s="49">
        <v>48</v>
      </c>
      <c r="B5006" s="49" t="s">
        <v>5643</v>
      </c>
      <c r="C5006" s="49">
        <v>3</v>
      </c>
      <c r="D5006" s="60">
        <v>4488</v>
      </c>
      <c r="E5006" s="60" t="s">
        <v>11793</v>
      </c>
      <c r="F5006" s="60"/>
      <c r="H5006" s="49" t="s">
        <v>13006</v>
      </c>
      <c r="I5006" s="44"/>
      <c r="J5006" s="44"/>
      <c r="K5006" s="44"/>
      <c r="L5006" s="44"/>
      <c r="M5006" s="44"/>
      <c r="N5006" s="44"/>
      <c r="R5006" s="44"/>
    </row>
    <row r="5007" spans="1:18" x14ac:dyDescent="0.15">
      <c r="A5007" s="49">
        <v>48</v>
      </c>
      <c r="B5007" s="49" t="s">
        <v>5643</v>
      </c>
      <c r="C5007" s="49">
        <v>4</v>
      </c>
      <c r="D5007" s="60">
        <v>4491</v>
      </c>
      <c r="E5007" s="60" t="s">
        <v>12121</v>
      </c>
      <c r="F5007" s="60"/>
      <c r="G5007" s="50" t="s">
        <v>7671</v>
      </c>
      <c r="H5007" s="49" t="s">
        <v>13006</v>
      </c>
      <c r="I5007" s="44"/>
      <c r="J5007" s="44"/>
      <c r="K5007" s="44"/>
      <c r="L5007" s="44"/>
      <c r="M5007" s="44"/>
      <c r="N5007" s="44"/>
      <c r="R5007" s="44"/>
    </row>
    <row r="5008" spans="1:18" x14ac:dyDescent="0.15">
      <c r="A5008" s="49">
        <v>48</v>
      </c>
      <c r="B5008" s="49" t="s">
        <v>5643</v>
      </c>
      <c r="C5008" s="49">
        <v>5</v>
      </c>
      <c r="D5008" s="60">
        <v>4492</v>
      </c>
      <c r="E5008" s="60" t="s">
        <v>12122</v>
      </c>
      <c r="F5008" s="60"/>
      <c r="H5008" s="49" t="s">
        <v>13006</v>
      </c>
      <c r="I5008" s="44"/>
      <c r="J5008" s="44"/>
      <c r="K5008" s="44"/>
      <c r="L5008" s="44"/>
      <c r="M5008" s="44"/>
      <c r="N5008" s="44"/>
      <c r="R5008" s="44"/>
    </row>
    <row r="5009" spans="1:18" x14ac:dyDescent="0.15">
      <c r="A5009" s="49">
        <v>48</v>
      </c>
      <c r="B5009" s="49" t="s">
        <v>5643</v>
      </c>
      <c r="C5009" s="49">
        <v>6</v>
      </c>
      <c r="D5009" s="60">
        <v>4493</v>
      </c>
      <c r="E5009" s="60" t="s">
        <v>12123</v>
      </c>
      <c r="F5009" s="60"/>
      <c r="H5009" s="49" t="s">
        <v>13006</v>
      </c>
      <c r="I5009" s="44"/>
      <c r="J5009" s="44"/>
      <c r="K5009" s="44"/>
      <c r="L5009" s="44"/>
      <c r="M5009" s="44"/>
      <c r="N5009" s="44"/>
      <c r="R5009" s="44"/>
    </row>
    <row r="5010" spans="1:18" x14ac:dyDescent="0.15">
      <c r="A5010" s="49">
        <v>48</v>
      </c>
      <c r="B5010" s="49" t="s">
        <v>5643</v>
      </c>
      <c r="C5010" s="49">
        <v>7</v>
      </c>
      <c r="D5010" s="60">
        <v>4494</v>
      </c>
      <c r="E5010" s="60" t="s">
        <v>12124</v>
      </c>
      <c r="F5010" s="60"/>
      <c r="H5010" s="49" t="s">
        <v>13007</v>
      </c>
      <c r="I5010" s="44"/>
      <c r="J5010" s="44"/>
      <c r="K5010" s="44"/>
      <c r="L5010" s="44"/>
      <c r="M5010" s="44"/>
      <c r="N5010" s="44"/>
      <c r="R5010" s="44"/>
    </row>
    <row r="5011" spans="1:18" x14ac:dyDescent="0.15">
      <c r="A5011" s="49">
        <v>48</v>
      </c>
      <c r="B5011" s="49" t="s">
        <v>5643</v>
      </c>
      <c r="C5011" s="49">
        <v>8</v>
      </c>
      <c r="D5011" s="60">
        <v>4496</v>
      </c>
      <c r="E5011" s="60" t="s">
        <v>2854</v>
      </c>
      <c r="F5011" s="60"/>
      <c r="G5011" s="50" t="s">
        <v>7673</v>
      </c>
      <c r="H5011" s="49" t="s">
        <v>13007</v>
      </c>
      <c r="I5011" s="44"/>
      <c r="J5011" s="44"/>
      <c r="K5011" s="44"/>
      <c r="L5011" s="44"/>
      <c r="M5011" s="44"/>
      <c r="N5011" s="44"/>
      <c r="R5011" s="44"/>
    </row>
    <row r="5012" spans="1:18" x14ac:dyDescent="0.15">
      <c r="A5012" s="49">
        <v>48</v>
      </c>
      <c r="B5012" s="49" t="s">
        <v>5643</v>
      </c>
      <c r="C5012" s="49">
        <v>9</v>
      </c>
      <c r="D5012" s="60">
        <v>4498</v>
      </c>
      <c r="E5012" s="60" t="s">
        <v>2855</v>
      </c>
      <c r="F5012" s="60"/>
      <c r="H5012" s="49" t="s">
        <v>13006</v>
      </c>
      <c r="I5012" s="44"/>
      <c r="J5012" s="44"/>
      <c r="K5012" s="44"/>
      <c r="L5012" s="44"/>
      <c r="M5012" s="44"/>
      <c r="N5012" s="44"/>
      <c r="R5012" s="44"/>
    </row>
    <row r="5013" spans="1:18" x14ac:dyDescent="0.15">
      <c r="A5013" s="49">
        <v>48</v>
      </c>
      <c r="B5013" s="49" t="s">
        <v>5643</v>
      </c>
      <c r="C5013" s="49">
        <v>10</v>
      </c>
      <c r="D5013" s="60">
        <v>4499</v>
      </c>
      <c r="E5013" s="60" t="s">
        <v>2856</v>
      </c>
      <c r="F5013" s="60"/>
      <c r="H5013" s="49" t="s">
        <v>13006</v>
      </c>
      <c r="I5013" s="44"/>
      <c r="J5013" s="44"/>
      <c r="K5013" s="44"/>
      <c r="L5013" s="44"/>
      <c r="M5013" s="44"/>
      <c r="N5013" s="44"/>
      <c r="R5013" s="44"/>
    </row>
    <row r="5014" spans="1:18" x14ac:dyDescent="0.15">
      <c r="A5014" s="49">
        <v>48</v>
      </c>
      <c r="B5014" s="49" t="s">
        <v>5643</v>
      </c>
      <c r="C5014" s="49">
        <v>11</v>
      </c>
      <c r="D5014" s="60">
        <v>4500</v>
      </c>
      <c r="E5014" s="60" t="s">
        <v>2857</v>
      </c>
      <c r="F5014" s="60"/>
      <c r="H5014" s="49" t="s">
        <v>13006</v>
      </c>
      <c r="I5014" s="44"/>
      <c r="J5014" s="44"/>
      <c r="K5014" s="44"/>
      <c r="L5014" s="44"/>
      <c r="M5014" s="44"/>
      <c r="N5014" s="44"/>
      <c r="R5014" s="44"/>
    </row>
    <row r="5015" spans="1:18" x14ac:dyDescent="0.15">
      <c r="A5015" s="49">
        <v>48</v>
      </c>
      <c r="B5015" s="49" t="s">
        <v>5643</v>
      </c>
      <c r="C5015" s="49">
        <v>12</v>
      </c>
      <c r="D5015" s="60">
        <v>4502</v>
      </c>
      <c r="E5015" s="60" t="s">
        <v>2858</v>
      </c>
      <c r="F5015" s="60"/>
      <c r="G5015" s="50" t="s">
        <v>10248</v>
      </c>
      <c r="H5015" s="49" t="s">
        <v>13007</v>
      </c>
      <c r="I5015" s="44" t="s">
        <v>2858</v>
      </c>
      <c r="J5015" s="44"/>
      <c r="K5015" s="44"/>
      <c r="L5015" s="44"/>
      <c r="M5015" s="44"/>
      <c r="N5015" s="44"/>
      <c r="R5015" s="44"/>
    </row>
    <row r="5016" spans="1:18" x14ac:dyDescent="0.15">
      <c r="D5016" s="60"/>
      <c r="E5016" s="60"/>
      <c r="F5016" s="60"/>
      <c r="H5016" s="49"/>
      <c r="I5016" s="44"/>
      <c r="J5016" s="44"/>
      <c r="K5016" s="44"/>
      <c r="L5016" s="44"/>
      <c r="M5016" s="44"/>
      <c r="N5016" s="44"/>
      <c r="R5016" s="44"/>
    </row>
    <row r="5017" spans="1:18" x14ac:dyDescent="0.15">
      <c r="A5017" s="49">
        <v>48</v>
      </c>
      <c r="B5017" s="49" t="s">
        <v>5645</v>
      </c>
      <c r="C5017" s="49">
        <v>1</v>
      </c>
      <c r="D5017" s="60">
        <v>4503</v>
      </c>
      <c r="E5017" s="60" t="s">
        <v>2859</v>
      </c>
      <c r="F5017" s="60"/>
      <c r="G5017" s="50" t="s">
        <v>10568</v>
      </c>
      <c r="H5017" s="49" t="s">
        <v>13006</v>
      </c>
      <c r="I5017" s="44"/>
      <c r="J5017" s="44"/>
      <c r="K5017" s="44"/>
      <c r="L5017" s="44"/>
      <c r="M5017" s="44"/>
      <c r="N5017" s="44"/>
      <c r="R5017" s="44"/>
    </row>
    <row r="5018" spans="1:18" x14ac:dyDescent="0.15">
      <c r="A5018" s="49">
        <v>48</v>
      </c>
      <c r="B5018" s="49" t="s">
        <v>5645</v>
      </c>
      <c r="C5018" s="49">
        <v>2</v>
      </c>
      <c r="D5018" s="60">
        <v>4505</v>
      </c>
      <c r="E5018" s="60" t="s">
        <v>5746</v>
      </c>
      <c r="F5018" s="60"/>
      <c r="H5018" s="49" t="s">
        <v>13006</v>
      </c>
      <c r="I5018" s="44"/>
      <c r="J5018" s="44"/>
      <c r="K5018" s="44"/>
      <c r="L5018" s="44"/>
      <c r="M5018" s="44"/>
      <c r="N5018" s="44"/>
      <c r="R5018" s="44"/>
    </row>
    <row r="5019" spans="1:18" x14ac:dyDescent="0.15">
      <c r="A5019" s="49">
        <v>48</v>
      </c>
      <c r="B5019" s="49" t="s">
        <v>5645</v>
      </c>
      <c r="C5019" s="49">
        <v>3</v>
      </c>
      <c r="D5019" s="60">
        <v>4506</v>
      </c>
      <c r="E5019" s="60" t="s">
        <v>2866</v>
      </c>
      <c r="F5019" s="60"/>
      <c r="H5019" s="49" t="s">
        <v>13006</v>
      </c>
      <c r="I5019" s="44"/>
      <c r="J5019" s="44"/>
      <c r="K5019" s="44"/>
      <c r="L5019" s="44"/>
      <c r="M5019" s="44"/>
      <c r="N5019" s="44"/>
      <c r="R5019" s="44"/>
    </row>
    <row r="5020" spans="1:18" x14ac:dyDescent="0.15">
      <c r="A5020" s="49">
        <v>48</v>
      </c>
      <c r="B5020" s="49" t="s">
        <v>5645</v>
      </c>
      <c r="C5020" s="49">
        <v>4</v>
      </c>
      <c r="D5020" s="60">
        <v>4507</v>
      </c>
      <c r="E5020" s="60" t="s">
        <v>10391</v>
      </c>
      <c r="F5020" s="60"/>
      <c r="H5020" s="49" t="s">
        <v>13006</v>
      </c>
      <c r="I5020" s="44"/>
      <c r="J5020" s="44"/>
      <c r="K5020" s="44"/>
      <c r="L5020" s="44"/>
      <c r="M5020" s="44"/>
      <c r="N5020" s="44"/>
      <c r="R5020" s="44"/>
    </row>
    <row r="5021" spans="1:18" x14ac:dyDescent="0.15">
      <c r="A5021" s="49">
        <v>48</v>
      </c>
      <c r="B5021" s="49" t="s">
        <v>5645</v>
      </c>
      <c r="C5021" s="49">
        <v>5</v>
      </c>
      <c r="D5021" s="60">
        <v>4508</v>
      </c>
      <c r="E5021" s="60" t="s">
        <v>12723</v>
      </c>
      <c r="F5021" s="60"/>
      <c r="H5021" s="49" t="s">
        <v>13006</v>
      </c>
      <c r="I5021" s="44"/>
      <c r="J5021" s="44"/>
      <c r="K5021" s="44"/>
      <c r="L5021" s="44"/>
      <c r="M5021" s="44"/>
      <c r="N5021" s="44"/>
      <c r="R5021" s="44"/>
    </row>
    <row r="5022" spans="1:18" x14ac:dyDescent="0.15">
      <c r="A5022" s="49">
        <v>48</v>
      </c>
      <c r="B5022" s="49" t="s">
        <v>5645</v>
      </c>
      <c r="C5022" s="49">
        <v>6</v>
      </c>
      <c r="D5022" s="60">
        <v>4510</v>
      </c>
      <c r="E5022" s="60" t="s">
        <v>14066</v>
      </c>
      <c r="F5022" s="60"/>
      <c r="G5022" s="50" t="s">
        <v>7673</v>
      </c>
      <c r="H5022" s="49" t="s">
        <v>13007</v>
      </c>
      <c r="I5022" s="44"/>
      <c r="J5022" s="44"/>
      <c r="K5022" s="44"/>
      <c r="L5022" s="44"/>
      <c r="M5022" s="44"/>
      <c r="N5022" s="44"/>
      <c r="R5022" s="44"/>
    </row>
    <row r="5023" spans="1:18" x14ac:dyDescent="0.15">
      <c r="A5023" s="49">
        <v>48</v>
      </c>
      <c r="B5023" s="49" t="s">
        <v>5645</v>
      </c>
      <c r="C5023" s="49">
        <v>7</v>
      </c>
      <c r="D5023" s="60">
        <v>4511</v>
      </c>
      <c r="E5023" s="60" t="s">
        <v>14067</v>
      </c>
      <c r="F5023" s="60"/>
      <c r="H5023" s="49" t="s">
        <v>13006</v>
      </c>
      <c r="I5023" s="44"/>
      <c r="J5023" s="44"/>
      <c r="K5023" s="44"/>
      <c r="L5023" s="44"/>
      <c r="M5023" s="44"/>
      <c r="N5023" s="44"/>
      <c r="R5023" s="44"/>
    </row>
    <row r="5024" spans="1:18" x14ac:dyDescent="0.15">
      <c r="A5024" s="49">
        <v>48</v>
      </c>
      <c r="B5024" s="49" t="s">
        <v>5645</v>
      </c>
      <c r="C5024" s="49">
        <v>8</v>
      </c>
      <c r="D5024" s="60">
        <v>4513</v>
      </c>
      <c r="E5024" s="60" t="s">
        <v>13809</v>
      </c>
      <c r="F5024" s="60"/>
      <c r="H5024" s="49" t="s">
        <v>13006</v>
      </c>
      <c r="I5024" s="44"/>
      <c r="J5024" s="44"/>
      <c r="K5024" s="44"/>
      <c r="L5024" s="44"/>
      <c r="M5024" s="44"/>
      <c r="N5024" s="44"/>
      <c r="R5024" s="44"/>
    </row>
    <row r="5025" spans="1:18" x14ac:dyDescent="0.15">
      <c r="A5025" s="49">
        <v>48</v>
      </c>
      <c r="B5025" s="49" t="s">
        <v>5645</v>
      </c>
      <c r="C5025" s="49">
        <v>9</v>
      </c>
      <c r="D5025" s="60">
        <v>4514</v>
      </c>
      <c r="E5025" s="60" t="s">
        <v>12727</v>
      </c>
      <c r="F5025" s="60"/>
      <c r="H5025" s="49" t="s">
        <v>13006</v>
      </c>
      <c r="I5025" s="44"/>
      <c r="J5025" s="44"/>
      <c r="K5025" s="44"/>
      <c r="L5025" s="44"/>
      <c r="M5025" s="44"/>
      <c r="N5025" s="44"/>
      <c r="R5025" s="44"/>
    </row>
    <row r="5026" spans="1:18" x14ac:dyDescent="0.15">
      <c r="A5026" s="49">
        <v>48</v>
      </c>
      <c r="B5026" s="49" t="s">
        <v>5645</v>
      </c>
      <c r="C5026" s="49">
        <v>10</v>
      </c>
      <c r="D5026" s="60">
        <v>4515</v>
      </c>
      <c r="E5026" s="60" t="s">
        <v>5297</v>
      </c>
      <c r="F5026" s="60"/>
      <c r="G5026" s="50" t="s">
        <v>10568</v>
      </c>
      <c r="H5026" s="49" t="s">
        <v>13006</v>
      </c>
      <c r="I5026" s="44"/>
      <c r="J5026" s="44"/>
      <c r="K5026" s="44"/>
      <c r="L5026" s="44"/>
      <c r="M5026" s="44"/>
      <c r="N5026" s="44"/>
      <c r="R5026" s="44"/>
    </row>
    <row r="5027" spans="1:18" x14ac:dyDescent="0.15">
      <c r="A5027" s="49">
        <v>48</v>
      </c>
      <c r="B5027" s="49" t="s">
        <v>5645</v>
      </c>
      <c r="C5027" s="49">
        <v>11</v>
      </c>
      <c r="D5027" s="60">
        <v>4516</v>
      </c>
      <c r="E5027" s="60" t="s">
        <v>5549</v>
      </c>
      <c r="F5027" s="60"/>
      <c r="H5027" s="49" t="s">
        <v>13006</v>
      </c>
      <c r="I5027" s="44"/>
      <c r="J5027" s="44"/>
      <c r="K5027" s="44"/>
      <c r="L5027" s="44"/>
      <c r="M5027" s="44"/>
      <c r="N5027" s="44"/>
      <c r="R5027" s="44"/>
    </row>
    <row r="5028" spans="1:18" x14ac:dyDescent="0.15">
      <c r="A5028" s="49">
        <v>48</v>
      </c>
      <c r="B5028" s="49" t="s">
        <v>5645</v>
      </c>
      <c r="C5028" s="49">
        <v>12</v>
      </c>
      <c r="D5028" s="60">
        <v>4518</v>
      </c>
      <c r="E5028" s="60" t="s">
        <v>5550</v>
      </c>
      <c r="F5028" s="60"/>
      <c r="G5028" s="50" t="s">
        <v>7671</v>
      </c>
      <c r="H5028" s="49" t="s">
        <v>13006</v>
      </c>
      <c r="I5028" s="44"/>
      <c r="J5028" s="44"/>
      <c r="K5028" s="44"/>
      <c r="L5028" s="44"/>
      <c r="M5028" s="44"/>
      <c r="N5028" s="44"/>
      <c r="R5028" s="44"/>
    </row>
    <row r="5029" spans="1:18" x14ac:dyDescent="0.15">
      <c r="D5029" s="60"/>
      <c r="E5029" s="60"/>
      <c r="F5029" s="60"/>
      <c r="H5029" s="49"/>
      <c r="I5029" s="44"/>
      <c r="J5029" s="44"/>
      <c r="K5029" s="44"/>
      <c r="L5029" s="44"/>
      <c r="M5029" s="44"/>
      <c r="N5029" s="44"/>
      <c r="R5029" s="44"/>
    </row>
    <row r="5030" spans="1:18" x14ac:dyDescent="0.15">
      <c r="A5030" s="49">
        <v>48</v>
      </c>
      <c r="B5030" s="49" t="s">
        <v>5646</v>
      </c>
      <c r="C5030" s="49">
        <v>1</v>
      </c>
      <c r="D5030" s="60">
        <v>4519</v>
      </c>
      <c r="E5030" s="60" t="s">
        <v>5298</v>
      </c>
      <c r="F5030" s="60"/>
      <c r="H5030" s="49" t="s">
        <v>13006</v>
      </c>
      <c r="I5030" s="44"/>
      <c r="J5030" s="44"/>
      <c r="K5030" s="44"/>
      <c r="L5030" s="44"/>
      <c r="M5030" s="44"/>
      <c r="N5030" s="44"/>
      <c r="R5030" s="44"/>
    </row>
    <row r="5031" spans="1:18" x14ac:dyDescent="0.15">
      <c r="A5031" s="49">
        <v>48</v>
      </c>
      <c r="B5031" s="49" t="s">
        <v>5646</v>
      </c>
      <c r="C5031" s="49">
        <v>2</v>
      </c>
      <c r="D5031" s="60">
        <v>4520</v>
      </c>
      <c r="E5031" s="60" t="s">
        <v>10402</v>
      </c>
      <c r="F5031" s="60"/>
      <c r="G5031" s="50" t="s">
        <v>7671</v>
      </c>
      <c r="H5031" s="49" t="s">
        <v>13006</v>
      </c>
      <c r="I5031" s="44"/>
      <c r="J5031" s="44"/>
      <c r="K5031" s="44"/>
      <c r="L5031" s="44"/>
      <c r="M5031" s="44"/>
      <c r="N5031" s="44"/>
      <c r="R5031" s="44"/>
    </row>
    <row r="5032" spans="1:18" x14ac:dyDescent="0.15">
      <c r="A5032" s="49">
        <v>48</v>
      </c>
      <c r="B5032" s="49" t="s">
        <v>5646</v>
      </c>
      <c r="C5032" s="49">
        <v>3</v>
      </c>
      <c r="D5032" s="60">
        <v>4521</v>
      </c>
      <c r="E5032" s="60" t="s">
        <v>10403</v>
      </c>
      <c r="F5032" s="60"/>
      <c r="H5032" s="49" t="s">
        <v>13006</v>
      </c>
      <c r="I5032" s="44"/>
      <c r="J5032" s="44"/>
      <c r="K5032" s="44"/>
      <c r="L5032" s="44"/>
      <c r="M5032" s="44"/>
      <c r="N5032" s="44"/>
      <c r="R5032" s="44"/>
    </row>
    <row r="5033" spans="1:18" x14ac:dyDescent="0.15">
      <c r="A5033" s="49">
        <v>48</v>
      </c>
      <c r="B5033" s="49" t="s">
        <v>5646</v>
      </c>
      <c r="C5033" s="49">
        <v>4</v>
      </c>
      <c r="D5033" s="60">
        <v>4523</v>
      </c>
      <c r="E5033" s="60" t="s">
        <v>10404</v>
      </c>
      <c r="F5033" s="60"/>
      <c r="H5033" s="49" t="s">
        <v>13006</v>
      </c>
      <c r="I5033" s="44"/>
      <c r="J5033" s="44"/>
      <c r="K5033" s="44"/>
      <c r="L5033" s="44"/>
      <c r="M5033" s="44"/>
      <c r="N5033" s="44"/>
      <c r="R5033" s="44"/>
    </row>
    <row r="5034" spans="1:18" x14ac:dyDescent="0.15">
      <c r="A5034" s="49">
        <v>48</v>
      </c>
      <c r="B5034" s="49" t="s">
        <v>5646</v>
      </c>
      <c r="C5034" s="49">
        <v>5</v>
      </c>
      <c r="D5034" s="60">
        <v>4524</v>
      </c>
      <c r="E5034" s="60" t="s">
        <v>10082</v>
      </c>
      <c r="F5034" s="60"/>
      <c r="H5034" s="49" t="s">
        <v>13006</v>
      </c>
      <c r="I5034" s="44"/>
      <c r="J5034" s="44"/>
      <c r="K5034" s="44"/>
      <c r="L5034" s="44"/>
      <c r="M5034" s="44"/>
      <c r="N5034" s="44"/>
      <c r="R5034" s="44"/>
    </row>
    <row r="5035" spans="1:18" x14ac:dyDescent="0.15">
      <c r="A5035" s="49">
        <v>48</v>
      </c>
      <c r="B5035" s="49" t="s">
        <v>5646</v>
      </c>
      <c r="C5035" s="49">
        <v>6</v>
      </c>
      <c r="D5035" s="60">
        <v>4525</v>
      </c>
      <c r="E5035" s="60" t="s">
        <v>10083</v>
      </c>
      <c r="F5035" s="60"/>
      <c r="H5035" s="49" t="s">
        <v>13006</v>
      </c>
      <c r="I5035" s="44"/>
      <c r="J5035" s="44"/>
      <c r="K5035" s="44"/>
      <c r="L5035" s="44"/>
      <c r="M5035" s="44"/>
      <c r="N5035" s="44"/>
      <c r="R5035" s="44"/>
    </row>
    <row r="5036" spans="1:18" x14ac:dyDescent="0.15">
      <c r="A5036" s="49">
        <v>48</v>
      </c>
      <c r="B5036" s="49" t="s">
        <v>5646</v>
      </c>
      <c r="C5036" s="49">
        <v>7</v>
      </c>
      <c r="D5036" s="60">
        <v>4526</v>
      </c>
      <c r="E5036" s="60" t="s">
        <v>10084</v>
      </c>
      <c r="F5036" s="60"/>
      <c r="H5036" s="49" t="s">
        <v>13006</v>
      </c>
      <c r="I5036" s="44"/>
      <c r="J5036" s="44"/>
      <c r="K5036" s="44"/>
      <c r="L5036" s="44"/>
      <c r="M5036" s="44"/>
      <c r="N5036" s="44"/>
      <c r="R5036" s="44"/>
    </row>
    <row r="5037" spans="1:18" x14ac:dyDescent="0.15">
      <c r="A5037" s="49">
        <v>48</v>
      </c>
      <c r="B5037" s="49" t="s">
        <v>5646</v>
      </c>
      <c r="C5037" s="49">
        <v>8</v>
      </c>
      <c r="D5037" s="60">
        <v>4527</v>
      </c>
      <c r="E5037" s="60" t="s">
        <v>10085</v>
      </c>
      <c r="F5037" s="60"/>
      <c r="H5037" s="49" t="s">
        <v>13006</v>
      </c>
      <c r="I5037" s="44"/>
      <c r="J5037" s="44"/>
      <c r="K5037" s="44"/>
      <c r="L5037" s="44"/>
      <c r="M5037" s="44"/>
      <c r="N5037" s="44"/>
      <c r="R5037" s="44"/>
    </row>
    <row r="5038" spans="1:18" x14ac:dyDescent="0.15">
      <c r="A5038" s="49">
        <v>48</v>
      </c>
      <c r="B5038" s="49" t="s">
        <v>5646</v>
      </c>
      <c r="C5038" s="49">
        <v>9</v>
      </c>
      <c r="D5038" s="60">
        <v>4528</v>
      </c>
      <c r="E5038" s="60" t="s">
        <v>10086</v>
      </c>
      <c r="F5038" s="60"/>
      <c r="H5038" s="49" t="s">
        <v>13006</v>
      </c>
      <c r="I5038" s="44"/>
      <c r="J5038" s="44"/>
      <c r="K5038" s="44"/>
      <c r="L5038" s="44"/>
      <c r="M5038" s="44"/>
      <c r="N5038" s="44"/>
      <c r="R5038" s="44"/>
    </row>
    <row r="5039" spans="1:18" x14ac:dyDescent="0.15">
      <c r="A5039" s="49">
        <v>48</v>
      </c>
      <c r="B5039" s="49" t="s">
        <v>5646</v>
      </c>
      <c r="C5039" s="49">
        <v>10</v>
      </c>
      <c r="D5039" s="60">
        <v>4529</v>
      </c>
      <c r="E5039" s="60" t="s">
        <v>10087</v>
      </c>
      <c r="F5039" s="60"/>
      <c r="H5039" s="49" t="s">
        <v>13006</v>
      </c>
      <c r="I5039" s="44"/>
      <c r="J5039" s="44"/>
      <c r="K5039" s="44"/>
      <c r="L5039" s="44"/>
      <c r="M5039" s="44"/>
      <c r="N5039" s="44"/>
      <c r="R5039" s="44"/>
    </row>
    <row r="5040" spans="1:18" x14ac:dyDescent="0.15">
      <c r="A5040" s="49">
        <v>48</v>
      </c>
      <c r="B5040" s="49" t="s">
        <v>5646</v>
      </c>
      <c r="C5040" s="49">
        <v>11</v>
      </c>
      <c r="D5040" s="60">
        <v>4530</v>
      </c>
      <c r="E5040" s="60" t="s">
        <v>10088</v>
      </c>
      <c r="F5040" s="60"/>
      <c r="G5040" s="50" t="s">
        <v>7671</v>
      </c>
      <c r="H5040" s="49" t="s">
        <v>13006</v>
      </c>
      <c r="I5040" s="44"/>
      <c r="J5040" s="44"/>
      <c r="K5040" s="44"/>
      <c r="L5040" s="44"/>
      <c r="M5040" s="44"/>
      <c r="N5040" s="44"/>
      <c r="R5040" s="44"/>
    </row>
    <row r="5041" spans="1:18" x14ac:dyDescent="0.15">
      <c r="A5041" s="49">
        <v>48</v>
      </c>
      <c r="B5041" s="49" t="s">
        <v>5646</v>
      </c>
      <c r="C5041" s="49">
        <v>12</v>
      </c>
      <c r="D5041" s="60">
        <v>4531</v>
      </c>
      <c r="E5041" s="60" t="s">
        <v>10089</v>
      </c>
      <c r="F5041" s="60"/>
      <c r="H5041" s="49" t="s">
        <v>13006</v>
      </c>
      <c r="I5041" s="44"/>
      <c r="J5041" s="44"/>
      <c r="K5041" s="44"/>
      <c r="L5041" s="44"/>
      <c r="M5041" s="44"/>
      <c r="N5041" s="44"/>
      <c r="R5041" s="44"/>
    </row>
    <row r="5042" spans="1:18" x14ac:dyDescent="0.15">
      <c r="D5042" s="60"/>
      <c r="E5042" s="60"/>
      <c r="F5042" s="60"/>
      <c r="H5042" s="49"/>
      <c r="I5042" s="44"/>
      <c r="J5042" s="44"/>
      <c r="K5042" s="44"/>
      <c r="L5042" s="44"/>
      <c r="M5042" s="44"/>
      <c r="N5042" s="44"/>
      <c r="R5042" s="44"/>
    </row>
    <row r="5043" spans="1:18" x14ac:dyDescent="0.15">
      <c r="A5043" s="49">
        <v>48</v>
      </c>
      <c r="B5043" s="49" t="s">
        <v>5648</v>
      </c>
      <c r="C5043" s="49">
        <v>1</v>
      </c>
      <c r="D5043" s="60">
        <v>4532</v>
      </c>
      <c r="E5043" s="60" t="s">
        <v>10090</v>
      </c>
      <c r="F5043" s="60"/>
      <c r="H5043" s="49" t="s">
        <v>13006</v>
      </c>
      <c r="I5043" s="44"/>
      <c r="J5043" s="44"/>
      <c r="K5043" s="44"/>
      <c r="L5043" s="44"/>
      <c r="M5043" s="44"/>
      <c r="N5043" s="44"/>
      <c r="R5043" s="44"/>
    </row>
    <row r="5044" spans="1:18" x14ac:dyDescent="0.15">
      <c r="A5044" s="49">
        <v>48</v>
      </c>
      <c r="B5044" s="49" t="s">
        <v>5648</v>
      </c>
      <c r="C5044" s="49">
        <v>2</v>
      </c>
      <c r="D5044" s="60">
        <v>4533</v>
      </c>
      <c r="E5044" s="60" t="s">
        <v>10091</v>
      </c>
      <c r="F5044" s="60"/>
      <c r="H5044" s="49" t="s">
        <v>13006</v>
      </c>
      <c r="I5044" s="44"/>
      <c r="J5044" s="44"/>
      <c r="K5044" s="44"/>
      <c r="L5044" s="44"/>
      <c r="M5044" s="44"/>
      <c r="N5044" s="44"/>
      <c r="R5044" s="44"/>
    </row>
    <row r="5045" spans="1:18" x14ac:dyDescent="0.15">
      <c r="A5045" s="49">
        <v>48</v>
      </c>
      <c r="B5045" s="49" t="s">
        <v>5648</v>
      </c>
      <c r="C5045" s="49">
        <v>3</v>
      </c>
      <c r="D5045" s="60">
        <v>4534</v>
      </c>
      <c r="E5045" s="60" t="s">
        <v>10092</v>
      </c>
      <c r="F5045" s="60"/>
      <c r="G5045" s="50" t="s">
        <v>10571</v>
      </c>
      <c r="H5045" s="49" t="s">
        <v>13006</v>
      </c>
      <c r="I5045" s="44"/>
      <c r="J5045" s="44"/>
      <c r="K5045" s="44"/>
      <c r="L5045" s="44"/>
      <c r="M5045" s="44"/>
      <c r="N5045" s="44"/>
      <c r="R5045" s="44"/>
    </row>
    <row r="5046" spans="1:18" x14ac:dyDescent="0.15">
      <c r="A5046" s="49">
        <v>48</v>
      </c>
      <c r="B5046" s="49" t="s">
        <v>5648</v>
      </c>
      <c r="C5046" s="49">
        <v>4</v>
      </c>
      <c r="D5046" s="60">
        <v>4535</v>
      </c>
      <c r="E5046" s="60" t="s">
        <v>12132</v>
      </c>
      <c r="F5046" s="60"/>
      <c r="G5046" s="50" t="s">
        <v>7671</v>
      </c>
      <c r="H5046" s="49" t="s">
        <v>13006</v>
      </c>
      <c r="I5046" s="44"/>
      <c r="J5046" s="44"/>
      <c r="K5046" s="44"/>
      <c r="L5046" s="44"/>
      <c r="M5046" s="44"/>
      <c r="N5046" s="44"/>
      <c r="R5046" s="44"/>
    </row>
    <row r="5047" spans="1:18" x14ac:dyDescent="0.15">
      <c r="A5047" s="49">
        <v>48</v>
      </c>
      <c r="B5047" s="49" t="s">
        <v>5648</v>
      </c>
      <c r="C5047" s="49">
        <v>5</v>
      </c>
      <c r="D5047" s="60">
        <v>4537</v>
      </c>
      <c r="E5047" s="60" t="s">
        <v>12133</v>
      </c>
      <c r="F5047" s="60"/>
      <c r="H5047" s="49" t="s">
        <v>13006</v>
      </c>
      <c r="I5047" s="44"/>
      <c r="J5047" s="44"/>
      <c r="K5047" s="44"/>
      <c r="L5047" s="44"/>
      <c r="M5047" s="44"/>
      <c r="N5047" s="44"/>
      <c r="R5047" s="44"/>
    </row>
    <row r="5048" spans="1:18" x14ac:dyDescent="0.15">
      <c r="A5048" s="49">
        <v>48</v>
      </c>
      <c r="B5048" s="49" t="s">
        <v>5648</v>
      </c>
      <c r="C5048" s="49">
        <v>6</v>
      </c>
      <c r="D5048" s="60">
        <v>4540</v>
      </c>
      <c r="E5048" s="60" t="s">
        <v>12461</v>
      </c>
      <c r="F5048" s="60"/>
      <c r="G5048" s="50" t="s">
        <v>10248</v>
      </c>
      <c r="H5048" s="64" t="s">
        <v>10717</v>
      </c>
      <c r="I5048" s="44" t="s">
        <v>12461</v>
      </c>
      <c r="J5048" s="44"/>
      <c r="K5048" s="44"/>
      <c r="L5048" s="44"/>
      <c r="M5048" s="44"/>
      <c r="N5048" s="44"/>
      <c r="R5048" s="44"/>
    </row>
    <row r="5049" spans="1:18" x14ac:dyDescent="0.15">
      <c r="A5049" s="49">
        <v>48</v>
      </c>
      <c r="B5049" s="49" t="s">
        <v>5648</v>
      </c>
      <c r="C5049" s="49">
        <v>7</v>
      </c>
      <c r="D5049" s="60">
        <v>4541</v>
      </c>
      <c r="E5049" s="60" t="s">
        <v>12135</v>
      </c>
      <c r="F5049" s="60"/>
      <c r="G5049" s="50" t="s">
        <v>10248</v>
      </c>
      <c r="H5049" s="49" t="s">
        <v>13006</v>
      </c>
      <c r="I5049" s="44"/>
      <c r="J5049" s="44"/>
      <c r="K5049" s="44"/>
      <c r="L5049" s="44"/>
      <c r="M5049" s="44"/>
      <c r="N5049" s="44"/>
      <c r="R5049" s="44"/>
    </row>
    <row r="5050" spans="1:18" x14ac:dyDescent="0.15">
      <c r="A5050" s="49">
        <v>48</v>
      </c>
      <c r="B5050" s="49" t="s">
        <v>5648</v>
      </c>
      <c r="C5050" s="49">
        <v>8</v>
      </c>
      <c r="D5050" s="60">
        <v>4542</v>
      </c>
      <c r="E5050" s="60" t="s">
        <v>12462</v>
      </c>
      <c r="F5050" s="60"/>
      <c r="H5050" s="49" t="s">
        <v>13006</v>
      </c>
      <c r="I5050" s="44"/>
      <c r="J5050" s="44"/>
      <c r="K5050" s="44"/>
      <c r="L5050" s="44"/>
      <c r="M5050" s="44"/>
      <c r="N5050" s="44"/>
      <c r="R5050" s="44"/>
    </row>
    <row r="5051" spans="1:18" x14ac:dyDescent="0.15">
      <c r="A5051" s="49">
        <v>48</v>
      </c>
      <c r="B5051" s="49" t="s">
        <v>5648</v>
      </c>
      <c r="C5051" s="49">
        <v>9</v>
      </c>
      <c r="D5051" s="60">
        <v>4543</v>
      </c>
      <c r="E5051" s="60" t="s">
        <v>12137</v>
      </c>
      <c r="F5051" s="60"/>
      <c r="H5051" s="49" t="s">
        <v>13006</v>
      </c>
      <c r="I5051" s="44"/>
      <c r="J5051" s="44"/>
      <c r="K5051" s="44"/>
      <c r="L5051" s="44"/>
      <c r="M5051" s="44"/>
      <c r="N5051" s="44"/>
      <c r="R5051" s="44"/>
    </row>
    <row r="5052" spans="1:18" x14ac:dyDescent="0.15">
      <c r="A5052" s="49">
        <v>48</v>
      </c>
      <c r="B5052" s="49" t="s">
        <v>5648</v>
      </c>
      <c r="C5052" s="49">
        <v>10</v>
      </c>
      <c r="D5052" s="60">
        <v>4544</v>
      </c>
      <c r="E5052" s="60" t="s">
        <v>12138</v>
      </c>
      <c r="F5052" s="60"/>
      <c r="H5052" s="49" t="s">
        <v>13006</v>
      </c>
      <c r="I5052" s="44"/>
      <c r="J5052" s="44"/>
      <c r="K5052" s="44"/>
      <c r="L5052" s="44"/>
      <c r="M5052" s="44"/>
      <c r="N5052" s="44"/>
      <c r="R5052" s="44"/>
    </row>
    <row r="5053" spans="1:18" x14ac:dyDescent="0.15">
      <c r="A5053" s="49">
        <v>48</v>
      </c>
      <c r="B5053" s="49" t="s">
        <v>5648</v>
      </c>
      <c r="C5053" s="49">
        <v>11</v>
      </c>
      <c r="D5053" s="60">
        <v>4546</v>
      </c>
      <c r="E5053" s="60" t="s">
        <v>12139</v>
      </c>
      <c r="F5053" s="60"/>
      <c r="H5053" s="49" t="s">
        <v>13006</v>
      </c>
      <c r="I5053" s="44"/>
      <c r="J5053" s="44"/>
      <c r="K5053" s="44"/>
      <c r="L5053" s="44"/>
      <c r="M5053" s="44"/>
      <c r="N5053" s="44"/>
      <c r="R5053" s="44"/>
    </row>
    <row r="5054" spans="1:18" x14ac:dyDescent="0.15">
      <c r="A5054" s="49">
        <v>48</v>
      </c>
      <c r="B5054" s="49" t="s">
        <v>5648</v>
      </c>
      <c r="C5054" s="49">
        <v>12</v>
      </c>
      <c r="D5054" s="60">
        <v>4547</v>
      </c>
      <c r="E5054" s="60" t="s">
        <v>12140</v>
      </c>
      <c r="F5054" s="60"/>
      <c r="G5054" s="50" t="s">
        <v>7671</v>
      </c>
      <c r="H5054" s="49" t="s">
        <v>13006</v>
      </c>
      <c r="I5054" s="44"/>
      <c r="J5054" s="44"/>
      <c r="K5054" s="44"/>
      <c r="L5054" s="44"/>
      <c r="M5054" s="44"/>
      <c r="N5054" s="44"/>
      <c r="R5054" s="44"/>
    </row>
    <row r="5055" spans="1:18" x14ac:dyDescent="0.15">
      <c r="D5055" s="60"/>
      <c r="E5055" s="60"/>
      <c r="F5055" s="60"/>
      <c r="H5055" s="49"/>
      <c r="I5055" s="44"/>
      <c r="J5055" s="44"/>
      <c r="K5055" s="44"/>
      <c r="L5055" s="44"/>
      <c r="M5055" s="44"/>
      <c r="N5055" s="44"/>
      <c r="R5055" s="44"/>
    </row>
    <row r="5056" spans="1:18" x14ac:dyDescent="0.15">
      <c r="A5056" s="65">
        <v>48</v>
      </c>
      <c r="B5056" s="65" t="s">
        <v>5649</v>
      </c>
      <c r="C5056" s="65">
        <v>1</v>
      </c>
      <c r="D5056" s="60">
        <v>4548</v>
      </c>
      <c r="E5056" s="60" t="s">
        <v>11804</v>
      </c>
      <c r="F5056" s="60"/>
      <c r="H5056" s="49" t="s">
        <v>13006</v>
      </c>
      <c r="I5056" s="44"/>
      <c r="J5056" s="44"/>
      <c r="K5056" s="44"/>
      <c r="L5056" s="44"/>
      <c r="M5056" s="44"/>
      <c r="N5056" s="44"/>
      <c r="R5056" s="44"/>
    </row>
    <row r="5057" spans="1:18" x14ac:dyDescent="0.15">
      <c r="A5057" s="65">
        <v>48</v>
      </c>
      <c r="B5057" s="65" t="s">
        <v>5649</v>
      </c>
      <c r="C5057" s="65">
        <v>2</v>
      </c>
      <c r="D5057" s="60">
        <v>4561</v>
      </c>
      <c r="E5057" s="60" t="s">
        <v>11805</v>
      </c>
      <c r="F5057" s="60" t="s">
        <v>11867</v>
      </c>
      <c r="H5057" s="49" t="s">
        <v>13006</v>
      </c>
      <c r="I5057" s="44"/>
      <c r="J5057" s="44"/>
      <c r="K5057" s="44"/>
      <c r="L5057" s="44"/>
      <c r="M5057" s="44"/>
      <c r="N5057" s="44"/>
      <c r="R5057" s="44"/>
    </row>
    <row r="5058" spans="1:18" x14ac:dyDescent="0.15">
      <c r="A5058" s="65">
        <v>48</v>
      </c>
      <c r="B5058" s="65" t="s">
        <v>5649</v>
      </c>
      <c r="C5058" s="65">
        <v>3</v>
      </c>
      <c r="D5058" s="60">
        <v>4562</v>
      </c>
      <c r="E5058" s="60" t="s">
        <v>11806</v>
      </c>
      <c r="F5058" s="60" t="s">
        <v>11868</v>
      </c>
      <c r="G5058" s="50" t="s">
        <v>10568</v>
      </c>
      <c r="H5058" s="49" t="s">
        <v>13006</v>
      </c>
      <c r="I5058" s="44"/>
      <c r="J5058" s="44"/>
      <c r="K5058" s="44"/>
      <c r="L5058" s="44"/>
      <c r="M5058" s="44"/>
      <c r="N5058" s="44"/>
      <c r="R5058" s="44"/>
    </row>
    <row r="5059" spans="1:18" x14ac:dyDescent="0.15">
      <c r="A5059" s="65">
        <v>48</v>
      </c>
      <c r="B5059" s="65" t="s">
        <v>5649</v>
      </c>
      <c r="C5059" s="65">
        <v>4</v>
      </c>
      <c r="D5059" s="60">
        <v>4563</v>
      </c>
      <c r="E5059" s="60" t="s">
        <v>11465</v>
      </c>
      <c r="F5059" s="60"/>
      <c r="H5059" s="49" t="s">
        <v>13006</v>
      </c>
      <c r="I5059" s="44"/>
      <c r="J5059" s="44"/>
      <c r="K5059" s="44"/>
      <c r="L5059" s="44"/>
      <c r="M5059" s="44"/>
      <c r="N5059" s="44"/>
      <c r="R5059" s="44"/>
    </row>
    <row r="5060" spans="1:18" x14ac:dyDescent="0.15">
      <c r="A5060" s="65">
        <v>48</v>
      </c>
      <c r="B5060" s="65" t="s">
        <v>5649</v>
      </c>
      <c r="C5060" s="65">
        <v>5</v>
      </c>
      <c r="D5060" s="60">
        <v>4564</v>
      </c>
      <c r="E5060" s="60" t="s">
        <v>11808</v>
      </c>
      <c r="F5060" s="60" t="s">
        <v>11869</v>
      </c>
      <c r="H5060" s="49" t="s">
        <v>13006</v>
      </c>
      <c r="I5060" s="44"/>
      <c r="J5060" s="44"/>
      <c r="K5060" s="44"/>
      <c r="L5060" s="44"/>
      <c r="M5060" s="44"/>
      <c r="N5060" s="44"/>
      <c r="R5060" s="44"/>
    </row>
    <row r="5061" spans="1:18" x14ac:dyDescent="0.15">
      <c r="A5061" s="65">
        <v>48</v>
      </c>
      <c r="B5061" s="65" t="s">
        <v>5649</v>
      </c>
      <c r="C5061" s="65">
        <v>6</v>
      </c>
      <c r="D5061" s="60">
        <v>4565</v>
      </c>
      <c r="E5061" s="60" t="s">
        <v>11810</v>
      </c>
      <c r="F5061" s="60"/>
      <c r="H5061" s="49" t="s">
        <v>13006</v>
      </c>
      <c r="I5061" s="44"/>
      <c r="J5061" s="44"/>
      <c r="K5061" s="44"/>
      <c r="L5061" s="44"/>
      <c r="M5061" s="44"/>
      <c r="N5061" s="44"/>
      <c r="R5061" s="44"/>
    </row>
    <row r="5062" spans="1:18" x14ac:dyDescent="0.15">
      <c r="A5062" s="65">
        <v>48</v>
      </c>
      <c r="B5062" s="65" t="s">
        <v>5649</v>
      </c>
      <c r="C5062" s="65">
        <v>7</v>
      </c>
      <c r="D5062" s="60">
        <v>4567</v>
      </c>
      <c r="E5062" s="60" t="s">
        <v>11466</v>
      </c>
      <c r="F5062" s="60" t="s">
        <v>11870</v>
      </c>
      <c r="G5062" s="50" t="s">
        <v>10568</v>
      </c>
      <c r="H5062" s="49" t="s">
        <v>13006</v>
      </c>
      <c r="I5062" s="44"/>
      <c r="J5062" s="44"/>
      <c r="K5062" s="44"/>
      <c r="L5062" s="44"/>
      <c r="M5062" s="44"/>
      <c r="N5062" s="44"/>
      <c r="R5062" s="44"/>
    </row>
    <row r="5063" spans="1:18" x14ac:dyDescent="0.15">
      <c r="A5063" s="65">
        <v>48</v>
      </c>
      <c r="B5063" s="65" t="s">
        <v>5649</v>
      </c>
      <c r="C5063" s="65">
        <v>8</v>
      </c>
      <c r="D5063" s="60">
        <v>4569</v>
      </c>
      <c r="E5063" s="60" t="s">
        <v>11467</v>
      </c>
      <c r="F5063" s="60" t="s">
        <v>11573</v>
      </c>
      <c r="H5063" s="49" t="s">
        <v>13006</v>
      </c>
      <c r="I5063" s="44"/>
      <c r="J5063" s="44"/>
      <c r="K5063" s="44"/>
      <c r="L5063" s="44"/>
      <c r="M5063" s="44"/>
      <c r="N5063" s="44"/>
      <c r="R5063" s="44"/>
    </row>
    <row r="5064" spans="1:18" x14ac:dyDescent="0.15">
      <c r="A5064" s="65">
        <v>48</v>
      </c>
      <c r="B5064" s="65" t="s">
        <v>5649</v>
      </c>
      <c r="C5064" s="65">
        <v>9</v>
      </c>
      <c r="D5064" s="60">
        <v>4570</v>
      </c>
      <c r="E5064" s="60" t="s">
        <v>11468</v>
      </c>
      <c r="F5064" s="60" t="s">
        <v>11158</v>
      </c>
      <c r="H5064" s="49" t="s">
        <v>13006</v>
      </c>
      <c r="I5064" s="44"/>
      <c r="J5064" s="44"/>
      <c r="K5064" s="44"/>
      <c r="L5064" s="44"/>
      <c r="M5064" s="44"/>
      <c r="N5064" s="44"/>
      <c r="R5064" s="44"/>
    </row>
    <row r="5065" spans="1:18" x14ac:dyDescent="0.15">
      <c r="A5065" s="65">
        <v>48</v>
      </c>
      <c r="B5065" s="65" t="s">
        <v>5649</v>
      </c>
      <c r="C5065" s="65">
        <v>10</v>
      </c>
      <c r="D5065" s="60">
        <v>4571</v>
      </c>
      <c r="E5065" s="60" t="s">
        <v>3653</v>
      </c>
      <c r="F5065" s="60" t="s">
        <v>11159</v>
      </c>
      <c r="H5065" s="49" t="s">
        <v>13006</v>
      </c>
      <c r="I5065" s="44"/>
      <c r="J5065" s="44"/>
      <c r="K5065" s="44"/>
      <c r="L5065" s="44"/>
      <c r="M5065" s="44"/>
      <c r="N5065" s="44"/>
      <c r="R5065" s="44"/>
    </row>
    <row r="5066" spans="1:18" x14ac:dyDescent="0.15">
      <c r="A5066" s="65">
        <v>48</v>
      </c>
      <c r="B5066" s="65" t="s">
        <v>5649</v>
      </c>
      <c r="C5066" s="65">
        <v>11</v>
      </c>
      <c r="D5066" s="60">
        <v>4572</v>
      </c>
      <c r="E5066" s="60" t="s">
        <v>3654</v>
      </c>
      <c r="F5066" s="60" t="s">
        <v>11160</v>
      </c>
      <c r="G5066" s="50" t="s">
        <v>12592</v>
      </c>
      <c r="H5066" s="64" t="s">
        <v>10717</v>
      </c>
      <c r="I5066" s="44"/>
      <c r="J5066" s="44"/>
      <c r="K5066" s="44"/>
      <c r="L5066" s="44"/>
      <c r="M5066" s="44"/>
      <c r="N5066" s="44"/>
      <c r="R5066" s="44"/>
    </row>
    <row r="5067" spans="1:18" x14ac:dyDescent="0.15">
      <c r="A5067" s="65">
        <v>48</v>
      </c>
      <c r="B5067" s="65" t="s">
        <v>5649</v>
      </c>
      <c r="C5067" s="65">
        <v>12</v>
      </c>
      <c r="D5067" s="60">
        <v>4574</v>
      </c>
      <c r="E5067" s="60" t="s">
        <v>3655</v>
      </c>
      <c r="F5067" s="60" t="s">
        <v>11161</v>
      </c>
      <c r="H5067" s="49" t="s">
        <v>13006</v>
      </c>
      <c r="I5067" s="44"/>
      <c r="J5067" s="44"/>
      <c r="K5067" s="44"/>
      <c r="L5067" s="44"/>
      <c r="M5067" s="44"/>
      <c r="N5067" s="44"/>
      <c r="R5067" s="44"/>
    </row>
    <row r="5068" spans="1:18" ht="58.5" customHeight="1" x14ac:dyDescent="0.15">
      <c r="A5068" s="53" t="s">
        <v>12239</v>
      </c>
      <c r="B5068" s="54"/>
      <c r="C5068" s="54"/>
      <c r="D5068" s="54"/>
      <c r="E5068" s="54"/>
      <c r="F5068" s="54"/>
      <c r="G5068" s="54"/>
      <c r="H5068" s="32"/>
      <c r="I5068" s="44"/>
      <c r="J5068" s="44"/>
      <c r="K5068" s="44"/>
      <c r="L5068" s="44"/>
      <c r="M5068" s="44"/>
      <c r="N5068" s="44"/>
      <c r="R5068" s="44"/>
    </row>
    <row r="5069" spans="1:18" s="20" customFormat="1" ht="14.25" customHeight="1" x14ac:dyDescent="0.15">
      <c r="A5069" s="2" t="s">
        <v>9863</v>
      </c>
      <c r="B5069" s="2" t="s">
        <v>9861</v>
      </c>
      <c r="C5069" s="2" t="s">
        <v>9862</v>
      </c>
      <c r="D5069" s="11" t="s">
        <v>6922</v>
      </c>
      <c r="E5069" s="11" t="s">
        <v>7223</v>
      </c>
      <c r="F5069" s="11" t="s">
        <v>14363</v>
      </c>
      <c r="G5069" s="4" t="s">
        <v>7670</v>
      </c>
      <c r="H5069" s="58"/>
      <c r="I5069" s="3" t="s">
        <v>12569</v>
      </c>
      <c r="J5069" s="3" t="s">
        <v>13220</v>
      </c>
      <c r="K5069" s="3" t="s">
        <v>13560</v>
      </c>
    </row>
    <row r="5070" spans="1:18" s="20" customFormat="1" x14ac:dyDescent="0.15">
      <c r="A5070" s="2"/>
      <c r="B5070" s="2"/>
      <c r="C5070" s="2"/>
      <c r="D5070" s="11"/>
      <c r="E5070" s="11"/>
      <c r="F5070" s="11"/>
      <c r="G5070" s="4"/>
      <c r="H5070" s="2" t="s">
        <v>13350</v>
      </c>
      <c r="I5070" s="2" t="s">
        <v>12886</v>
      </c>
      <c r="J5070" s="2" t="s">
        <v>12886</v>
      </c>
      <c r="K5070" s="2" t="s">
        <v>12886</v>
      </c>
    </row>
    <row r="5071" spans="1:18" x14ac:dyDescent="0.15">
      <c r="D5071" s="60"/>
      <c r="E5071" s="60"/>
      <c r="F5071" s="60"/>
      <c r="H5071" s="49"/>
      <c r="I5071" s="44"/>
      <c r="J5071" s="44"/>
      <c r="K5071" s="44"/>
      <c r="L5071" s="44"/>
      <c r="M5071" s="44"/>
      <c r="N5071" s="44"/>
      <c r="R5071" s="44"/>
    </row>
    <row r="5072" spans="1:18" x14ac:dyDescent="0.15">
      <c r="A5072" s="49">
        <v>49</v>
      </c>
      <c r="B5072" s="49" t="s">
        <v>8125</v>
      </c>
      <c r="C5072" s="49">
        <v>1</v>
      </c>
      <c r="D5072" s="60">
        <v>4575</v>
      </c>
      <c r="E5072" s="60" t="s">
        <v>3656</v>
      </c>
      <c r="F5072" s="60" t="s">
        <v>13934</v>
      </c>
      <c r="H5072" s="49" t="s">
        <v>13006</v>
      </c>
      <c r="I5072" s="44"/>
      <c r="J5072" s="44"/>
      <c r="K5072" s="44"/>
      <c r="L5072" s="44"/>
      <c r="M5072" s="44"/>
      <c r="N5072" s="44"/>
      <c r="R5072" s="44"/>
    </row>
    <row r="5073" spans="1:18" x14ac:dyDescent="0.15">
      <c r="A5073" s="49">
        <v>49</v>
      </c>
      <c r="B5073" s="49" t="s">
        <v>8125</v>
      </c>
      <c r="C5073" s="49">
        <v>2</v>
      </c>
      <c r="D5073" s="60">
        <v>4576</v>
      </c>
      <c r="E5073" s="60" t="s">
        <v>3657</v>
      </c>
      <c r="F5073" s="60" t="s">
        <v>13935</v>
      </c>
      <c r="H5073" s="49" t="s">
        <v>13006</v>
      </c>
      <c r="I5073" s="44"/>
      <c r="J5073" s="44"/>
      <c r="K5073" s="44"/>
      <c r="L5073" s="44"/>
      <c r="M5073" s="44"/>
      <c r="N5073" s="44"/>
      <c r="R5073" s="44"/>
    </row>
    <row r="5074" spans="1:18" x14ac:dyDescent="0.15">
      <c r="A5074" s="49">
        <v>49</v>
      </c>
      <c r="B5074" s="49" t="s">
        <v>8125</v>
      </c>
      <c r="C5074" s="49">
        <v>3</v>
      </c>
      <c r="D5074" s="60">
        <v>4577</v>
      </c>
      <c r="E5074" s="60" t="s">
        <v>3658</v>
      </c>
      <c r="F5074" s="60"/>
      <c r="H5074" s="49" t="s">
        <v>13006</v>
      </c>
      <c r="I5074" s="44"/>
      <c r="J5074" s="44"/>
      <c r="K5074" s="44"/>
      <c r="L5074" s="44"/>
      <c r="M5074" s="44"/>
      <c r="N5074" s="44"/>
      <c r="R5074" s="44"/>
    </row>
    <row r="5075" spans="1:18" x14ac:dyDescent="0.15">
      <c r="A5075" s="49">
        <v>49</v>
      </c>
      <c r="B5075" s="49" t="s">
        <v>8125</v>
      </c>
      <c r="C5075" s="49">
        <v>4</v>
      </c>
      <c r="D5075" s="60">
        <v>4578</v>
      </c>
      <c r="E5075" s="60" t="s">
        <v>3659</v>
      </c>
      <c r="F5075" s="60" t="s">
        <v>11164</v>
      </c>
      <c r="G5075" s="50" t="s">
        <v>7671</v>
      </c>
      <c r="H5075" s="49" t="s">
        <v>13006</v>
      </c>
      <c r="I5075" s="44"/>
      <c r="J5075" s="44"/>
      <c r="K5075" s="44"/>
      <c r="L5075" s="44"/>
      <c r="M5075" s="44"/>
      <c r="N5075" s="44"/>
      <c r="R5075" s="44"/>
    </row>
    <row r="5076" spans="1:18" x14ac:dyDescent="0.15">
      <c r="A5076" s="49">
        <v>49</v>
      </c>
      <c r="B5076" s="49" t="s">
        <v>8125</v>
      </c>
      <c r="C5076" s="49">
        <v>5</v>
      </c>
      <c r="D5076" s="60">
        <v>4579</v>
      </c>
      <c r="E5076" s="60" t="s">
        <v>11476</v>
      </c>
      <c r="F5076" s="60" t="s">
        <v>2020</v>
      </c>
      <c r="H5076" s="49" t="s">
        <v>13006</v>
      </c>
      <c r="I5076" s="44"/>
      <c r="J5076" s="44"/>
      <c r="K5076" s="44"/>
      <c r="L5076" s="44"/>
      <c r="M5076" s="44"/>
      <c r="N5076" s="44"/>
      <c r="R5076" s="44"/>
    </row>
    <row r="5077" spans="1:18" x14ac:dyDescent="0.15">
      <c r="A5077" s="49">
        <v>49</v>
      </c>
      <c r="B5077" s="49" t="s">
        <v>8125</v>
      </c>
      <c r="C5077" s="49">
        <v>6</v>
      </c>
      <c r="D5077" s="60">
        <v>4581</v>
      </c>
      <c r="E5077" s="60" t="s">
        <v>11477</v>
      </c>
      <c r="F5077" s="60" t="s">
        <v>2021</v>
      </c>
      <c r="H5077" s="49" t="s">
        <v>13006</v>
      </c>
      <c r="I5077" s="44"/>
      <c r="J5077" s="44"/>
      <c r="K5077" s="44"/>
      <c r="L5077" s="44"/>
      <c r="M5077" s="44"/>
      <c r="N5077" s="44"/>
      <c r="R5077" s="44"/>
    </row>
    <row r="5078" spans="1:18" x14ac:dyDescent="0.15">
      <c r="A5078" s="49">
        <v>49</v>
      </c>
      <c r="B5078" s="49" t="s">
        <v>8125</v>
      </c>
      <c r="C5078" s="49">
        <v>7</v>
      </c>
      <c r="D5078" s="60">
        <v>4582</v>
      </c>
      <c r="E5078" s="60" t="s">
        <v>11478</v>
      </c>
      <c r="F5078" s="60" t="s">
        <v>2022</v>
      </c>
      <c r="H5078" s="49" t="s">
        <v>13006</v>
      </c>
      <c r="I5078" s="44"/>
      <c r="J5078" s="44"/>
      <c r="K5078" s="44"/>
      <c r="L5078" s="44"/>
      <c r="M5078" s="44"/>
      <c r="N5078" s="44"/>
      <c r="R5078" s="44"/>
    </row>
    <row r="5079" spans="1:18" x14ac:dyDescent="0.15">
      <c r="A5079" s="49">
        <v>49</v>
      </c>
      <c r="B5079" s="49" t="s">
        <v>8125</v>
      </c>
      <c r="C5079" s="49">
        <v>8</v>
      </c>
      <c r="D5079" s="60">
        <v>4586</v>
      </c>
      <c r="E5079" s="60" t="s">
        <v>6724</v>
      </c>
      <c r="F5079" s="60"/>
      <c r="H5079" s="64" t="s">
        <v>10717</v>
      </c>
      <c r="I5079" s="44"/>
      <c r="J5079" s="44"/>
      <c r="K5079" s="44"/>
      <c r="L5079" s="44"/>
      <c r="M5079" s="44"/>
      <c r="N5079" s="44"/>
      <c r="R5079" s="44"/>
    </row>
    <row r="5080" spans="1:18" x14ac:dyDescent="0.15">
      <c r="A5080" s="49">
        <v>49</v>
      </c>
      <c r="B5080" s="49" t="s">
        <v>8125</v>
      </c>
      <c r="C5080" s="49">
        <v>9</v>
      </c>
      <c r="D5080" s="60">
        <v>4587</v>
      </c>
      <c r="E5080" s="60" t="s">
        <v>6725</v>
      </c>
      <c r="F5080" s="60" t="s">
        <v>11169</v>
      </c>
      <c r="H5080" s="49" t="s">
        <v>13006</v>
      </c>
      <c r="I5080" s="44"/>
      <c r="J5080" s="44"/>
      <c r="K5080" s="44"/>
      <c r="L5080" s="44"/>
      <c r="M5080" s="44"/>
      <c r="N5080" s="44"/>
      <c r="R5080" s="44"/>
    </row>
    <row r="5081" spans="1:18" x14ac:dyDescent="0.15">
      <c r="A5081" s="49">
        <v>49</v>
      </c>
      <c r="B5081" s="49" t="s">
        <v>8125</v>
      </c>
      <c r="C5081" s="49">
        <v>10</v>
      </c>
      <c r="D5081" s="60">
        <v>4588</v>
      </c>
      <c r="E5081" s="60" t="s">
        <v>6726</v>
      </c>
      <c r="F5081" s="60" t="s">
        <v>13213</v>
      </c>
      <c r="H5081" s="49" t="s">
        <v>13006</v>
      </c>
      <c r="I5081" s="44"/>
      <c r="J5081" s="44"/>
      <c r="K5081" s="44"/>
      <c r="L5081" s="44"/>
      <c r="M5081" s="44"/>
      <c r="N5081" s="44"/>
      <c r="R5081" s="44"/>
    </row>
    <row r="5082" spans="1:18" x14ac:dyDescent="0.15">
      <c r="A5082" s="49">
        <v>49</v>
      </c>
      <c r="B5082" s="49" t="s">
        <v>8125</v>
      </c>
      <c r="C5082" s="49">
        <v>11</v>
      </c>
      <c r="D5082" s="60">
        <v>4589</v>
      </c>
      <c r="E5082" s="60" t="s">
        <v>296</v>
      </c>
      <c r="F5082" s="60"/>
      <c r="G5082" s="50" t="s">
        <v>10569</v>
      </c>
      <c r="H5082" s="49" t="s">
        <v>10718</v>
      </c>
      <c r="I5082" s="44"/>
      <c r="J5082" s="44"/>
      <c r="K5082" s="44"/>
      <c r="L5082" s="44"/>
      <c r="M5082" s="44"/>
      <c r="N5082" s="44"/>
      <c r="R5082" s="44"/>
    </row>
    <row r="5083" spans="1:18" x14ac:dyDescent="0.15">
      <c r="A5083" s="49">
        <v>49</v>
      </c>
      <c r="B5083" s="49" t="s">
        <v>8125</v>
      </c>
      <c r="C5083" s="49">
        <v>12</v>
      </c>
      <c r="D5083" s="60">
        <v>4590</v>
      </c>
      <c r="E5083" s="60" t="s">
        <v>3724</v>
      </c>
      <c r="F5083" s="60"/>
      <c r="H5083" s="49" t="s">
        <v>13006</v>
      </c>
      <c r="I5083" s="44"/>
      <c r="J5083" s="44"/>
      <c r="K5083" s="44"/>
      <c r="L5083" s="44"/>
      <c r="M5083" s="44"/>
      <c r="N5083" s="44"/>
      <c r="R5083" s="44"/>
    </row>
    <row r="5084" spans="1:18" x14ac:dyDescent="0.15">
      <c r="D5084" s="60"/>
      <c r="E5084" s="60"/>
      <c r="F5084" s="60"/>
      <c r="H5084" s="49"/>
      <c r="I5084" s="44"/>
      <c r="J5084" s="44"/>
      <c r="K5084" s="44"/>
      <c r="L5084" s="44"/>
      <c r="M5084" s="44"/>
      <c r="N5084" s="44"/>
      <c r="R5084" s="44"/>
    </row>
    <row r="5085" spans="1:18" x14ac:dyDescent="0.15">
      <c r="A5085" s="49">
        <v>49</v>
      </c>
      <c r="B5085" s="49" t="s">
        <v>5644</v>
      </c>
      <c r="C5085" s="49">
        <v>1</v>
      </c>
      <c r="D5085" s="60">
        <v>4592</v>
      </c>
      <c r="E5085" s="60" t="s">
        <v>3725</v>
      </c>
      <c r="F5085" s="60" t="s">
        <v>12215</v>
      </c>
      <c r="H5085" s="49" t="s">
        <v>13006</v>
      </c>
      <c r="I5085" s="44"/>
      <c r="J5085" s="44"/>
      <c r="K5085" s="44"/>
      <c r="L5085" s="44"/>
      <c r="M5085" s="44"/>
      <c r="N5085" s="44"/>
      <c r="R5085" s="44"/>
    </row>
    <row r="5086" spans="1:18" x14ac:dyDescent="0.15">
      <c r="A5086" s="49">
        <v>49</v>
      </c>
      <c r="B5086" s="49" t="s">
        <v>5644</v>
      </c>
      <c r="C5086" s="49">
        <v>2</v>
      </c>
      <c r="D5086" s="60">
        <v>4593</v>
      </c>
      <c r="E5086" s="60" t="s">
        <v>3726</v>
      </c>
      <c r="F5086" s="60"/>
      <c r="H5086" s="49" t="s">
        <v>13006</v>
      </c>
      <c r="I5086" s="44"/>
      <c r="J5086" s="44"/>
      <c r="K5086" s="44"/>
      <c r="L5086" s="44"/>
      <c r="M5086" s="44"/>
      <c r="N5086" s="44"/>
      <c r="R5086" s="44"/>
    </row>
    <row r="5087" spans="1:18" x14ac:dyDescent="0.15">
      <c r="A5087" s="49">
        <v>49</v>
      </c>
      <c r="B5087" s="49" t="s">
        <v>5644</v>
      </c>
      <c r="C5087" s="49">
        <v>3</v>
      </c>
      <c r="D5087" s="60">
        <v>4594</v>
      </c>
      <c r="E5087" s="60" t="s">
        <v>3727</v>
      </c>
      <c r="F5087" s="60" t="s">
        <v>2337</v>
      </c>
      <c r="H5087" s="49" t="s">
        <v>13006</v>
      </c>
      <c r="I5087" s="44"/>
      <c r="J5087" s="44"/>
      <c r="K5087" s="44"/>
      <c r="L5087" s="44"/>
      <c r="M5087" s="44"/>
      <c r="N5087" s="44"/>
      <c r="R5087" s="44"/>
    </row>
    <row r="5088" spans="1:18" x14ac:dyDescent="0.15">
      <c r="A5088" s="49">
        <v>49</v>
      </c>
      <c r="B5088" s="49" t="s">
        <v>5644</v>
      </c>
      <c r="C5088" s="49">
        <v>4</v>
      </c>
      <c r="D5088" s="60">
        <v>4595</v>
      </c>
      <c r="E5088" s="60" t="s">
        <v>10186</v>
      </c>
      <c r="F5088" s="60" t="s">
        <v>2338</v>
      </c>
      <c r="H5088" s="49" t="s">
        <v>13006</v>
      </c>
      <c r="I5088" s="44"/>
      <c r="J5088" s="44"/>
      <c r="K5088" s="44"/>
      <c r="L5088" s="44"/>
      <c r="M5088" s="44"/>
      <c r="N5088" s="44"/>
      <c r="R5088" s="44"/>
    </row>
    <row r="5089" spans="1:18" x14ac:dyDescent="0.15">
      <c r="A5089" s="49">
        <v>49</v>
      </c>
      <c r="B5089" s="49" t="s">
        <v>5644</v>
      </c>
      <c r="C5089" s="49">
        <v>5</v>
      </c>
      <c r="D5089" s="60">
        <v>4596</v>
      </c>
      <c r="E5089" s="60" t="s">
        <v>10187</v>
      </c>
      <c r="F5089" s="60" t="s">
        <v>2339</v>
      </c>
      <c r="H5089" s="49" t="s">
        <v>13006</v>
      </c>
      <c r="I5089" s="44"/>
      <c r="J5089" s="44"/>
      <c r="K5089" s="44"/>
      <c r="L5089" s="44"/>
      <c r="M5089" s="44"/>
      <c r="N5089" s="44"/>
      <c r="R5089" s="44"/>
    </row>
    <row r="5090" spans="1:18" x14ac:dyDescent="0.15">
      <c r="A5090" s="49">
        <v>49</v>
      </c>
      <c r="B5090" s="49" t="s">
        <v>5644</v>
      </c>
      <c r="C5090" s="49">
        <v>6</v>
      </c>
      <c r="D5090" s="60">
        <v>4597</v>
      </c>
      <c r="E5090" s="60" t="s">
        <v>10188</v>
      </c>
      <c r="F5090" s="60"/>
      <c r="H5090" s="49" t="s">
        <v>13006</v>
      </c>
      <c r="I5090" s="44"/>
      <c r="J5090" s="44"/>
      <c r="K5090" s="44"/>
      <c r="L5090" s="44"/>
      <c r="M5090" s="44"/>
      <c r="N5090" s="44"/>
      <c r="R5090" s="44"/>
    </row>
    <row r="5091" spans="1:18" x14ac:dyDescent="0.15">
      <c r="A5091" s="49">
        <v>49</v>
      </c>
      <c r="B5091" s="49" t="s">
        <v>5644</v>
      </c>
      <c r="C5091" s="49">
        <v>7</v>
      </c>
      <c r="D5091" s="60">
        <v>4598</v>
      </c>
      <c r="E5091" s="60" t="s">
        <v>11471</v>
      </c>
      <c r="F5091" s="60"/>
      <c r="H5091" s="49" t="s">
        <v>13006</v>
      </c>
      <c r="I5091" s="44"/>
      <c r="J5091" s="44"/>
      <c r="K5091" s="44"/>
      <c r="L5091" s="44"/>
      <c r="M5091" s="44"/>
      <c r="N5091" s="44"/>
      <c r="R5091" s="44"/>
    </row>
    <row r="5092" spans="1:18" x14ac:dyDescent="0.15">
      <c r="A5092" s="49">
        <v>49</v>
      </c>
      <c r="B5092" s="49" t="s">
        <v>5644</v>
      </c>
      <c r="C5092" s="49">
        <v>8</v>
      </c>
      <c r="D5092" s="60">
        <v>4599</v>
      </c>
      <c r="E5092" s="60" t="s">
        <v>11472</v>
      </c>
      <c r="F5092" s="60"/>
      <c r="H5092" s="49" t="s">
        <v>13006</v>
      </c>
      <c r="I5092" s="44"/>
      <c r="J5092" s="44"/>
      <c r="K5092" s="44"/>
      <c r="L5092" s="44"/>
      <c r="M5092" s="44"/>
      <c r="N5092" s="44"/>
      <c r="R5092" s="44"/>
    </row>
    <row r="5093" spans="1:18" x14ac:dyDescent="0.15">
      <c r="A5093" s="49">
        <v>49</v>
      </c>
      <c r="B5093" s="49" t="s">
        <v>5644</v>
      </c>
      <c r="C5093" s="49">
        <v>9</v>
      </c>
      <c r="D5093" s="60">
        <v>4601</v>
      </c>
      <c r="E5093" s="60" t="s">
        <v>11473</v>
      </c>
      <c r="F5093" s="60" t="s">
        <v>2340</v>
      </c>
      <c r="H5093" s="49" t="s">
        <v>13006</v>
      </c>
      <c r="I5093" s="44"/>
      <c r="J5093" s="44"/>
      <c r="K5093" s="44"/>
      <c r="L5093" s="44"/>
      <c r="M5093" s="44"/>
      <c r="N5093" s="44"/>
      <c r="R5093" s="44"/>
    </row>
    <row r="5094" spans="1:18" x14ac:dyDescent="0.15">
      <c r="A5094" s="49">
        <v>49</v>
      </c>
      <c r="B5094" s="49" t="s">
        <v>5644</v>
      </c>
      <c r="C5094" s="49">
        <v>10</v>
      </c>
      <c r="D5094" s="60">
        <v>4603</v>
      </c>
      <c r="E5094" s="60" t="s">
        <v>11474</v>
      </c>
      <c r="F5094" s="60" t="s">
        <v>1785</v>
      </c>
      <c r="H5094" s="49" t="s">
        <v>13006</v>
      </c>
      <c r="I5094" s="44"/>
      <c r="J5094" s="44"/>
      <c r="K5094" s="44"/>
      <c r="L5094" s="44"/>
      <c r="M5094" s="44"/>
      <c r="N5094" s="44"/>
      <c r="R5094" s="44"/>
    </row>
    <row r="5095" spans="1:18" x14ac:dyDescent="0.15">
      <c r="A5095" s="49">
        <v>49</v>
      </c>
      <c r="B5095" s="49" t="s">
        <v>5644</v>
      </c>
      <c r="C5095" s="49">
        <v>11</v>
      </c>
      <c r="D5095" s="60">
        <v>4604</v>
      </c>
      <c r="E5095" s="60" t="s">
        <v>11475</v>
      </c>
      <c r="F5095" s="60" t="s">
        <v>1786</v>
      </c>
      <c r="H5095" s="49" t="s">
        <v>13007</v>
      </c>
      <c r="I5095" s="44"/>
      <c r="J5095" s="44"/>
      <c r="K5095" s="44"/>
      <c r="L5095" s="44"/>
      <c r="M5095" s="44"/>
      <c r="N5095" s="44"/>
      <c r="R5095" s="44"/>
    </row>
    <row r="5096" spans="1:18" x14ac:dyDescent="0.15">
      <c r="A5096" s="49">
        <v>49</v>
      </c>
      <c r="B5096" s="49" t="s">
        <v>5644</v>
      </c>
      <c r="C5096" s="49">
        <v>12</v>
      </c>
      <c r="D5096" s="60">
        <v>4607</v>
      </c>
      <c r="E5096" s="60" t="s">
        <v>11642</v>
      </c>
      <c r="F5096" s="60" t="s">
        <v>11950</v>
      </c>
      <c r="G5096" s="50" t="s">
        <v>12593</v>
      </c>
      <c r="H5096" s="49" t="s">
        <v>13007</v>
      </c>
      <c r="I5096" s="44"/>
      <c r="J5096" s="44"/>
      <c r="K5096" s="44"/>
      <c r="L5096" s="44"/>
      <c r="M5096" s="44"/>
      <c r="N5096" s="44"/>
      <c r="R5096" s="44"/>
    </row>
    <row r="5097" spans="1:18" x14ac:dyDescent="0.15">
      <c r="D5097" s="60"/>
      <c r="E5097" s="60"/>
      <c r="F5097" s="60"/>
      <c r="H5097" s="49"/>
      <c r="I5097" s="44"/>
      <c r="J5097" s="44"/>
      <c r="K5097" s="44"/>
      <c r="L5097" s="44"/>
      <c r="M5097" s="44"/>
      <c r="N5097" s="44"/>
      <c r="R5097" s="44"/>
    </row>
    <row r="5098" spans="1:18" x14ac:dyDescent="0.15">
      <c r="A5098" s="49">
        <v>49</v>
      </c>
      <c r="B5098" s="49" t="s">
        <v>5647</v>
      </c>
      <c r="C5098" s="49">
        <v>1</v>
      </c>
      <c r="D5098" s="60">
        <v>4608</v>
      </c>
      <c r="E5098" s="60" t="s">
        <v>11643</v>
      </c>
      <c r="F5098" s="60" t="s">
        <v>12279</v>
      </c>
      <c r="H5098" s="49" t="s">
        <v>13006</v>
      </c>
      <c r="I5098" s="44"/>
      <c r="J5098" s="44"/>
      <c r="K5098" s="44"/>
      <c r="L5098" s="44"/>
      <c r="M5098" s="44"/>
      <c r="N5098" s="44"/>
      <c r="R5098" s="44"/>
    </row>
    <row r="5099" spans="1:18" x14ac:dyDescent="0.15">
      <c r="A5099" s="49">
        <v>49</v>
      </c>
      <c r="B5099" s="49" t="s">
        <v>5647</v>
      </c>
      <c r="C5099" s="49">
        <v>2</v>
      </c>
      <c r="D5099" s="60">
        <v>4609</v>
      </c>
      <c r="E5099" s="60" t="s">
        <v>11644</v>
      </c>
      <c r="F5099" s="60"/>
      <c r="H5099" s="49" t="s">
        <v>13006</v>
      </c>
      <c r="I5099" s="44"/>
      <c r="J5099" s="44"/>
      <c r="K5099" s="44"/>
      <c r="L5099" s="44"/>
      <c r="M5099" s="44"/>
      <c r="N5099" s="44"/>
      <c r="R5099" s="44"/>
    </row>
    <row r="5100" spans="1:18" x14ac:dyDescent="0.15">
      <c r="A5100" s="49">
        <v>49</v>
      </c>
      <c r="B5100" s="49" t="s">
        <v>5647</v>
      </c>
      <c r="C5100" s="49">
        <v>3</v>
      </c>
      <c r="D5100" s="60">
        <v>4610</v>
      </c>
      <c r="E5100" s="60" t="s">
        <v>11645</v>
      </c>
      <c r="F5100" s="60" t="s">
        <v>11952</v>
      </c>
      <c r="H5100" s="49" t="s">
        <v>13006</v>
      </c>
      <c r="I5100" s="44"/>
      <c r="J5100" s="44"/>
      <c r="K5100" s="44"/>
      <c r="L5100" s="44"/>
      <c r="M5100" s="44"/>
      <c r="N5100" s="44"/>
      <c r="R5100" s="44"/>
    </row>
    <row r="5101" spans="1:18" x14ac:dyDescent="0.15">
      <c r="A5101" s="49">
        <v>49</v>
      </c>
      <c r="B5101" s="49" t="s">
        <v>5647</v>
      </c>
      <c r="C5101" s="49">
        <v>4</v>
      </c>
      <c r="D5101" s="60">
        <v>4611</v>
      </c>
      <c r="E5101" s="60" t="s">
        <v>11646</v>
      </c>
      <c r="F5101" s="60" t="s">
        <v>12281</v>
      </c>
      <c r="H5101" s="49" t="s">
        <v>13006</v>
      </c>
      <c r="I5101" s="44"/>
      <c r="J5101" s="44"/>
      <c r="K5101" s="44"/>
      <c r="L5101" s="44"/>
      <c r="M5101" s="44"/>
      <c r="N5101" s="44"/>
      <c r="R5101" s="44"/>
    </row>
    <row r="5102" spans="1:18" x14ac:dyDescent="0.15">
      <c r="A5102" s="49">
        <v>49</v>
      </c>
      <c r="B5102" s="49" t="s">
        <v>5647</v>
      </c>
      <c r="C5102" s="49">
        <v>5</v>
      </c>
      <c r="D5102" s="60">
        <v>4613</v>
      </c>
      <c r="E5102" s="60" t="s">
        <v>11647</v>
      </c>
      <c r="F5102" s="60" t="s">
        <v>2033</v>
      </c>
      <c r="G5102" s="50" t="s">
        <v>7673</v>
      </c>
      <c r="H5102" s="49" t="s">
        <v>13007</v>
      </c>
      <c r="I5102" s="44"/>
      <c r="J5102" s="44"/>
      <c r="K5102" s="44"/>
      <c r="L5102" s="44"/>
      <c r="M5102" s="44"/>
      <c r="N5102" s="44"/>
      <c r="R5102" s="44"/>
    </row>
    <row r="5103" spans="1:18" x14ac:dyDescent="0.15">
      <c r="A5103" s="49">
        <v>49</v>
      </c>
      <c r="B5103" s="49" t="s">
        <v>5647</v>
      </c>
      <c r="C5103" s="49">
        <v>6</v>
      </c>
      <c r="D5103" s="60">
        <v>4615</v>
      </c>
      <c r="E5103" s="60" t="s">
        <v>11648</v>
      </c>
      <c r="F5103" s="60" t="s">
        <v>2034</v>
      </c>
      <c r="H5103" s="49" t="s">
        <v>13006</v>
      </c>
      <c r="I5103" s="44"/>
      <c r="J5103" s="44"/>
      <c r="K5103" s="44"/>
      <c r="L5103" s="44"/>
      <c r="M5103" s="44"/>
      <c r="N5103" s="44"/>
      <c r="R5103" s="44"/>
    </row>
    <row r="5104" spans="1:18" x14ac:dyDescent="0.15">
      <c r="A5104" s="49">
        <v>49</v>
      </c>
      <c r="B5104" s="49" t="s">
        <v>5647</v>
      </c>
      <c r="C5104" s="49">
        <v>7</v>
      </c>
      <c r="D5104" s="60">
        <v>4616</v>
      </c>
      <c r="E5104" s="60" t="s">
        <v>11649</v>
      </c>
      <c r="F5104" s="60" t="s">
        <v>2323</v>
      </c>
      <c r="H5104" s="49" t="s">
        <v>13006</v>
      </c>
      <c r="I5104" s="44"/>
      <c r="J5104" s="44"/>
      <c r="K5104" s="44"/>
      <c r="L5104" s="44"/>
      <c r="M5104" s="44"/>
      <c r="N5104" s="44"/>
      <c r="R5104" s="44"/>
    </row>
    <row r="5105" spans="1:18" x14ac:dyDescent="0.15">
      <c r="A5105" s="49">
        <v>49</v>
      </c>
      <c r="B5105" s="49" t="s">
        <v>5647</v>
      </c>
      <c r="C5105" s="49">
        <v>8</v>
      </c>
      <c r="D5105" s="60">
        <v>4617</v>
      </c>
      <c r="E5105" s="60" t="s">
        <v>11650</v>
      </c>
      <c r="F5105" s="60"/>
      <c r="H5105" s="49" t="s">
        <v>13006</v>
      </c>
      <c r="I5105" s="44"/>
      <c r="J5105" s="44"/>
      <c r="K5105" s="44"/>
      <c r="L5105" s="44"/>
      <c r="M5105" s="44"/>
      <c r="N5105" s="44"/>
      <c r="R5105" s="44"/>
    </row>
    <row r="5106" spans="1:18" x14ac:dyDescent="0.15">
      <c r="A5106" s="49">
        <v>49</v>
      </c>
      <c r="B5106" s="49" t="s">
        <v>5647</v>
      </c>
      <c r="C5106" s="49">
        <v>9</v>
      </c>
      <c r="D5106" s="60">
        <v>4618</v>
      </c>
      <c r="E5106" s="60" t="s">
        <v>11651</v>
      </c>
      <c r="F5106" s="60" t="s">
        <v>2324</v>
      </c>
      <c r="H5106" s="49" t="s">
        <v>13006</v>
      </c>
      <c r="I5106" s="44"/>
      <c r="J5106" s="44"/>
      <c r="K5106" s="44"/>
      <c r="L5106" s="44"/>
      <c r="M5106" s="44"/>
      <c r="N5106" s="44"/>
      <c r="R5106" s="44"/>
    </row>
    <row r="5107" spans="1:18" x14ac:dyDescent="0.15">
      <c r="A5107" s="49">
        <v>49</v>
      </c>
      <c r="B5107" s="49" t="s">
        <v>5647</v>
      </c>
      <c r="C5107" s="49">
        <v>10</v>
      </c>
      <c r="D5107" s="60">
        <v>4619</v>
      </c>
      <c r="E5107" s="60" t="s">
        <v>11150</v>
      </c>
      <c r="F5107" s="60" t="s">
        <v>2325</v>
      </c>
      <c r="H5107" s="49" t="s">
        <v>13006</v>
      </c>
      <c r="I5107" s="44"/>
      <c r="J5107" s="44"/>
      <c r="K5107" s="44"/>
      <c r="L5107" s="44"/>
      <c r="M5107" s="44"/>
      <c r="N5107" s="44"/>
      <c r="R5107" s="44"/>
    </row>
    <row r="5108" spans="1:18" x14ac:dyDescent="0.15">
      <c r="A5108" s="49">
        <v>49</v>
      </c>
      <c r="B5108" s="49" t="s">
        <v>5647</v>
      </c>
      <c r="C5108" s="49">
        <v>11</v>
      </c>
      <c r="D5108" s="60">
        <v>4620</v>
      </c>
      <c r="E5108" s="60" t="s">
        <v>11151</v>
      </c>
      <c r="F5108" s="60" t="s">
        <v>2326</v>
      </c>
      <c r="H5108" s="49" t="s">
        <v>13006</v>
      </c>
      <c r="I5108" s="44"/>
      <c r="J5108" s="44"/>
      <c r="K5108" s="44"/>
      <c r="L5108" s="44"/>
      <c r="M5108" s="44"/>
      <c r="N5108" s="44"/>
      <c r="R5108" s="44"/>
    </row>
    <row r="5109" spans="1:18" x14ac:dyDescent="0.15">
      <c r="A5109" s="49">
        <v>49</v>
      </c>
      <c r="B5109" s="49" t="s">
        <v>5647</v>
      </c>
      <c r="C5109" s="49">
        <v>12</v>
      </c>
      <c r="D5109" s="60">
        <v>4621</v>
      </c>
      <c r="E5109" s="60" t="s">
        <v>11152</v>
      </c>
      <c r="F5109" s="60" t="s">
        <v>2327</v>
      </c>
      <c r="H5109" s="49" t="s">
        <v>13006</v>
      </c>
      <c r="I5109" s="44"/>
      <c r="J5109" s="44"/>
      <c r="K5109" s="44"/>
      <c r="L5109" s="44"/>
      <c r="M5109" s="44"/>
      <c r="N5109" s="44"/>
      <c r="R5109" s="44"/>
    </row>
    <row r="5110" spans="1:18" x14ac:dyDescent="0.15">
      <c r="D5110" s="60"/>
      <c r="E5110" s="60"/>
      <c r="F5110" s="60"/>
      <c r="H5110" s="49"/>
      <c r="I5110" s="44"/>
      <c r="J5110" s="44"/>
      <c r="K5110" s="44"/>
      <c r="L5110" s="44"/>
      <c r="M5110" s="44"/>
      <c r="N5110" s="44"/>
      <c r="R5110" s="44"/>
    </row>
    <row r="5111" spans="1:18" x14ac:dyDescent="0.15">
      <c r="A5111" s="49">
        <v>49</v>
      </c>
      <c r="B5111" s="49" t="s">
        <v>5643</v>
      </c>
      <c r="C5111" s="49">
        <v>1</v>
      </c>
      <c r="D5111" s="60">
        <v>4622</v>
      </c>
      <c r="E5111" s="60" t="s">
        <v>11153</v>
      </c>
      <c r="F5111" s="60" t="s">
        <v>2328</v>
      </c>
      <c r="H5111" s="49" t="s">
        <v>13006</v>
      </c>
      <c r="I5111" s="44" t="s">
        <v>11153</v>
      </c>
      <c r="J5111" s="44"/>
      <c r="K5111" s="44"/>
      <c r="L5111" s="44"/>
      <c r="M5111" s="44"/>
      <c r="N5111" s="44"/>
      <c r="R5111" s="44"/>
    </row>
    <row r="5112" spans="1:18" x14ac:dyDescent="0.15">
      <c r="A5112" s="49">
        <v>49</v>
      </c>
      <c r="B5112" s="49" t="s">
        <v>5643</v>
      </c>
      <c r="C5112" s="49">
        <v>2</v>
      </c>
      <c r="D5112" s="60">
        <v>4623</v>
      </c>
      <c r="E5112" s="60" t="s">
        <v>11154</v>
      </c>
      <c r="F5112" s="60" t="s">
        <v>11899</v>
      </c>
      <c r="H5112" s="49" t="s">
        <v>13006</v>
      </c>
      <c r="I5112" s="44"/>
      <c r="J5112" s="44"/>
      <c r="K5112" s="44"/>
      <c r="L5112" s="44"/>
      <c r="M5112" s="44"/>
      <c r="N5112" s="44"/>
      <c r="R5112" s="44"/>
    </row>
    <row r="5113" spans="1:18" x14ac:dyDescent="0.15">
      <c r="A5113" s="49">
        <v>49</v>
      </c>
      <c r="B5113" s="49" t="s">
        <v>5643</v>
      </c>
      <c r="C5113" s="49">
        <v>3</v>
      </c>
      <c r="D5113" s="60">
        <v>4624</v>
      </c>
      <c r="E5113" s="60" t="s">
        <v>7062</v>
      </c>
      <c r="F5113" s="60" t="s">
        <v>11900</v>
      </c>
      <c r="H5113" s="49" t="s">
        <v>13006</v>
      </c>
      <c r="I5113" s="44"/>
      <c r="J5113" s="44"/>
      <c r="K5113" s="44"/>
      <c r="L5113" s="44"/>
      <c r="M5113" s="44"/>
      <c r="N5113" s="44"/>
      <c r="R5113" s="44"/>
    </row>
    <row r="5114" spans="1:18" x14ac:dyDescent="0.15">
      <c r="A5114" s="49">
        <v>49</v>
      </c>
      <c r="B5114" s="49" t="s">
        <v>5643</v>
      </c>
      <c r="C5114" s="49">
        <v>4</v>
      </c>
      <c r="D5114" s="60">
        <v>4625</v>
      </c>
      <c r="E5114" s="60" t="s">
        <v>7063</v>
      </c>
      <c r="F5114" s="60"/>
      <c r="H5114" s="49" t="s">
        <v>13006</v>
      </c>
      <c r="I5114" s="44"/>
      <c r="J5114" s="44"/>
      <c r="K5114" s="44"/>
      <c r="L5114" s="44"/>
      <c r="M5114" s="44"/>
      <c r="N5114" s="44"/>
      <c r="R5114" s="44"/>
    </row>
    <row r="5115" spans="1:18" x14ac:dyDescent="0.15">
      <c r="A5115" s="49">
        <v>49</v>
      </c>
      <c r="B5115" s="49" t="s">
        <v>5643</v>
      </c>
      <c r="C5115" s="49">
        <v>5</v>
      </c>
      <c r="D5115" s="60">
        <v>4626</v>
      </c>
      <c r="E5115" s="60" t="s">
        <v>7064</v>
      </c>
      <c r="F5115" s="60" t="s">
        <v>11901</v>
      </c>
      <c r="H5115" s="49" t="s">
        <v>13006</v>
      </c>
      <c r="I5115" s="44"/>
      <c r="J5115" s="44"/>
      <c r="K5115" s="44"/>
      <c r="L5115" s="44"/>
      <c r="M5115" s="44"/>
      <c r="N5115" s="44"/>
      <c r="R5115" s="44"/>
    </row>
    <row r="5116" spans="1:18" x14ac:dyDescent="0.15">
      <c r="A5116" s="49">
        <v>49</v>
      </c>
      <c r="B5116" s="49" t="s">
        <v>5643</v>
      </c>
      <c r="C5116" s="49">
        <v>6</v>
      </c>
      <c r="D5116" s="60">
        <v>4627</v>
      </c>
      <c r="E5116" s="60" t="s">
        <v>7065</v>
      </c>
      <c r="F5116" s="60"/>
      <c r="H5116" s="49" t="s">
        <v>13006</v>
      </c>
      <c r="I5116" s="44"/>
      <c r="J5116" s="44"/>
      <c r="K5116" s="44"/>
      <c r="L5116" s="44"/>
      <c r="M5116" s="44"/>
      <c r="N5116" s="44"/>
      <c r="R5116" s="44"/>
    </row>
    <row r="5117" spans="1:18" x14ac:dyDescent="0.15">
      <c r="A5117" s="49">
        <v>49</v>
      </c>
      <c r="B5117" s="49" t="s">
        <v>5643</v>
      </c>
      <c r="C5117" s="49">
        <v>7</v>
      </c>
      <c r="D5117" s="60">
        <v>4628</v>
      </c>
      <c r="E5117" s="60" t="s">
        <v>6738</v>
      </c>
      <c r="F5117" s="60"/>
      <c r="H5117" s="49" t="s">
        <v>13006</v>
      </c>
      <c r="I5117" s="44"/>
      <c r="J5117" s="44"/>
      <c r="K5117" s="44"/>
      <c r="L5117" s="44"/>
      <c r="M5117" s="44"/>
      <c r="N5117" s="44"/>
      <c r="R5117" s="44"/>
    </row>
    <row r="5118" spans="1:18" x14ac:dyDescent="0.15">
      <c r="A5118" s="49">
        <v>49</v>
      </c>
      <c r="B5118" s="49" t="s">
        <v>5643</v>
      </c>
      <c r="C5118" s="49">
        <v>8</v>
      </c>
      <c r="D5118" s="60">
        <v>4629</v>
      </c>
      <c r="E5118" s="60" t="s">
        <v>6739</v>
      </c>
      <c r="F5118" s="60"/>
      <c r="H5118" s="49" t="s">
        <v>13006</v>
      </c>
      <c r="I5118" s="44"/>
      <c r="J5118" s="44"/>
      <c r="K5118" s="44"/>
      <c r="L5118" s="44"/>
      <c r="M5118" s="44"/>
      <c r="N5118" s="44"/>
      <c r="R5118" s="44"/>
    </row>
    <row r="5119" spans="1:18" x14ac:dyDescent="0.15">
      <c r="A5119" s="49">
        <v>49</v>
      </c>
      <c r="B5119" s="49" t="s">
        <v>5643</v>
      </c>
      <c r="C5119" s="49">
        <v>9</v>
      </c>
      <c r="D5119" s="60">
        <v>4630</v>
      </c>
      <c r="E5119" s="60" t="s">
        <v>6740</v>
      </c>
      <c r="F5119" s="60" t="s">
        <v>2314</v>
      </c>
      <c r="H5119" s="49" t="s">
        <v>13006</v>
      </c>
      <c r="I5119" s="44"/>
      <c r="J5119" s="44"/>
      <c r="K5119" s="44"/>
      <c r="L5119" s="44"/>
      <c r="M5119" s="44"/>
      <c r="N5119" s="44"/>
      <c r="R5119" s="44"/>
    </row>
    <row r="5120" spans="1:18" x14ac:dyDescent="0.15">
      <c r="A5120" s="49">
        <v>49</v>
      </c>
      <c r="B5120" s="49" t="s">
        <v>5643</v>
      </c>
      <c r="C5120" s="49">
        <v>10</v>
      </c>
      <c r="D5120" s="60">
        <v>4631</v>
      </c>
      <c r="E5120" s="60" t="s">
        <v>12035</v>
      </c>
      <c r="F5120" s="60"/>
      <c r="H5120" s="49" t="s">
        <v>13006</v>
      </c>
      <c r="I5120" s="44"/>
      <c r="J5120" s="44"/>
      <c r="K5120" s="44"/>
      <c r="L5120" s="44"/>
      <c r="M5120" s="44"/>
      <c r="N5120" s="44"/>
      <c r="R5120" s="44"/>
    </row>
    <row r="5121" spans="1:18" x14ac:dyDescent="0.15">
      <c r="A5121" s="49">
        <v>49</v>
      </c>
      <c r="B5121" s="49" t="s">
        <v>5643</v>
      </c>
      <c r="C5121" s="49">
        <v>11</v>
      </c>
      <c r="D5121" s="60">
        <v>4633</v>
      </c>
      <c r="E5121" s="60" t="s">
        <v>12036</v>
      </c>
      <c r="F5121" s="60"/>
      <c r="H5121" s="49" t="s">
        <v>13006</v>
      </c>
      <c r="I5121" s="44"/>
      <c r="J5121" s="44"/>
      <c r="K5121" s="44"/>
      <c r="L5121" s="44"/>
      <c r="M5121" s="44"/>
      <c r="N5121" s="44"/>
      <c r="R5121" s="44"/>
    </row>
    <row r="5122" spans="1:18" x14ac:dyDescent="0.15">
      <c r="A5122" s="49">
        <v>49</v>
      </c>
      <c r="B5122" s="49" t="s">
        <v>5643</v>
      </c>
      <c r="C5122" s="49">
        <v>12</v>
      </c>
      <c r="D5122" s="60">
        <v>4634</v>
      </c>
      <c r="E5122" s="60" t="s">
        <v>12037</v>
      </c>
      <c r="F5122" s="60"/>
      <c r="H5122" s="49" t="s">
        <v>13006</v>
      </c>
      <c r="I5122" s="44"/>
      <c r="J5122" s="44"/>
      <c r="K5122" s="44"/>
      <c r="L5122" s="44"/>
      <c r="M5122" s="44"/>
      <c r="N5122" s="44"/>
      <c r="R5122" s="44"/>
    </row>
    <row r="5123" spans="1:18" x14ac:dyDescent="0.15">
      <c r="D5123" s="60"/>
      <c r="E5123" s="60"/>
      <c r="F5123" s="60"/>
      <c r="H5123" s="49"/>
      <c r="I5123" s="44"/>
      <c r="J5123" s="44"/>
      <c r="K5123" s="44"/>
      <c r="L5123" s="44"/>
      <c r="M5123" s="44"/>
      <c r="N5123" s="44"/>
      <c r="R5123" s="44"/>
    </row>
    <row r="5124" spans="1:18" x14ac:dyDescent="0.15">
      <c r="A5124" s="49">
        <v>49</v>
      </c>
      <c r="B5124" s="49" t="s">
        <v>5645</v>
      </c>
      <c r="C5124" s="49">
        <v>1</v>
      </c>
      <c r="D5124" s="60">
        <v>4636</v>
      </c>
      <c r="E5124" s="60" t="s">
        <v>5981</v>
      </c>
      <c r="F5124" s="60" t="s">
        <v>2315</v>
      </c>
      <c r="G5124" s="50" t="s">
        <v>7673</v>
      </c>
      <c r="H5124" s="49" t="s">
        <v>13007</v>
      </c>
      <c r="I5124" s="44"/>
      <c r="J5124" s="44"/>
      <c r="K5124" s="44"/>
      <c r="L5124" s="44"/>
      <c r="M5124" s="44"/>
      <c r="N5124" s="44"/>
      <c r="R5124" s="44"/>
    </row>
    <row r="5125" spans="1:18" x14ac:dyDescent="0.15">
      <c r="A5125" s="49">
        <v>49</v>
      </c>
      <c r="B5125" s="49" t="s">
        <v>5645</v>
      </c>
      <c r="C5125" s="49">
        <v>2</v>
      </c>
      <c r="D5125" s="60">
        <v>4637</v>
      </c>
      <c r="E5125" s="60" t="s">
        <v>5982</v>
      </c>
      <c r="F5125" s="60" t="s">
        <v>2316</v>
      </c>
      <c r="H5125" s="49" t="s">
        <v>13006</v>
      </c>
      <c r="I5125" s="44"/>
      <c r="J5125" s="44"/>
      <c r="K5125" s="44"/>
      <c r="L5125" s="44"/>
      <c r="M5125" s="44"/>
      <c r="N5125" s="44"/>
      <c r="R5125" s="44"/>
    </row>
    <row r="5126" spans="1:18" x14ac:dyDescent="0.15">
      <c r="A5126" s="49">
        <v>49</v>
      </c>
      <c r="B5126" s="49" t="s">
        <v>5645</v>
      </c>
      <c r="C5126" s="49">
        <v>3</v>
      </c>
      <c r="D5126" s="60">
        <v>4638</v>
      </c>
      <c r="E5126" s="60" t="s">
        <v>5983</v>
      </c>
      <c r="F5126" s="60" t="s">
        <v>2019</v>
      </c>
      <c r="H5126" s="49" t="s">
        <v>13006</v>
      </c>
      <c r="I5126" s="44"/>
      <c r="J5126" s="44"/>
      <c r="K5126" s="44"/>
      <c r="L5126" s="44"/>
      <c r="M5126" s="44"/>
      <c r="N5126" s="44"/>
      <c r="R5126" s="44"/>
    </row>
    <row r="5127" spans="1:18" x14ac:dyDescent="0.15">
      <c r="A5127" s="49">
        <v>49</v>
      </c>
      <c r="B5127" s="49" t="s">
        <v>5645</v>
      </c>
      <c r="C5127" s="49">
        <v>4</v>
      </c>
      <c r="D5127" s="60">
        <v>4640</v>
      </c>
      <c r="E5127" s="60" t="s">
        <v>5984</v>
      </c>
      <c r="F5127" s="60"/>
      <c r="H5127" s="49" t="s">
        <v>13006</v>
      </c>
      <c r="I5127" s="44"/>
      <c r="J5127" s="44"/>
      <c r="K5127" s="44"/>
      <c r="L5127" s="44"/>
      <c r="M5127" s="44"/>
      <c r="N5127" s="44"/>
      <c r="R5127" s="44"/>
    </row>
    <row r="5128" spans="1:18" x14ac:dyDescent="0.15">
      <c r="A5128" s="49">
        <v>49</v>
      </c>
      <c r="B5128" s="49" t="s">
        <v>5645</v>
      </c>
      <c r="C5128" s="49">
        <v>5</v>
      </c>
      <c r="D5128" s="60">
        <v>4642</v>
      </c>
      <c r="E5128" s="60" t="s">
        <v>5985</v>
      </c>
      <c r="F5128" s="60"/>
      <c r="H5128" s="49" t="s">
        <v>13006</v>
      </c>
      <c r="I5128" s="44"/>
      <c r="J5128" s="44"/>
      <c r="K5128" s="44"/>
      <c r="L5128" s="44"/>
      <c r="M5128" s="44"/>
      <c r="N5128" s="44"/>
      <c r="R5128" s="44"/>
    </row>
    <row r="5129" spans="1:18" x14ac:dyDescent="0.15">
      <c r="A5129" s="49">
        <v>49</v>
      </c>
      <c r="B5129" s="49" t="s">
        <v>5645</v>
      </c>
      <c r="C5129" s="49">
        <v>6</v>
      </c>
      <c r="D5129" s="60">
        <v>4644</v>
      </c>
      <c r="E5129" s="60" t="s">
        <v>5701</v>
      </c>
      <c r="F5129" s="60" t="s">
        <v>12202</v>
      </c>
      <c r="H5129" s="49" t="s">
        <v>13006</v>
      </c>
      <c r="I5129" s="44"/>
      <c r="J5129" s="44"/>
      <c r="K5129" s="44"/>
      <c r="L5129" s="44"/>
      <c r="M5129" s="44"/>
      <c r="N5129" s="44"/>
      <c r="R5129" s="44"/>
    </row>
    <row r="5130" spans="1:18" x14ac:dyDescent="0.15">
      <c r="A5130" s="49">
        <v>49</v>
      </c>
      <c r="B5130" s="49" t="s">
        <v>5645</v>
      </c>
      <c r="C5130" s="49">
        <v>7</v>
      </c>
      <c r="D5130" s="60">
        <v>4645</v>
      </c>
      <c r="E5130" s="60" t="s">
        <v>5702</v>
      </c>
      <c r="F5130" s="60"/>
      <c r="H5130" s="49" t="s">
        <v>13006</v>
      </c>
      <c r="I5130" s="44"/>
      <c r="J5130" s="44"/>
      <c r="K5130" s="44"/>
      <c r="L5130" s="44"/>
      <c r="M5130" s="44"/>
      <c r="N5130" s="44"/>
      <c r="R5130" s="44"/>
    </row>
    <row r="5131" spans="1:18" x14ac:dyDescent="0.15">
      <c r="A5131" s="49">
        <v>49</v>
      </c>
      <c r="B5131" s="49" t="s">
        <v>5645</v>
      </c>
      <c r="C5131" s="49">
        <v>8</v>
      </c>
      <c r="D5131" s="60">
        <v>4646</v>
      </c>
      <c r="E5131" s="60" t="s">
        <v>5703</v>
      </c>
      <c r="F5131" s="60"/>
      <c r="H5131" s="49" t="s">
        <v>13006</v>
      </c>
      <c r="I5131" s="44"/>
      <c r="J5131" s="44"/>
      <c r="K5131" s="44"/>
      <c r="L5131" s="44"/>
      <c r="M5131" s="44"/>
      <c r="N5131" s="44"/>
      <c r="R5131" s="44"/>
    </row>
    <row r="5132" spans="1:18" x14ac:dyDescent="0.15">
      <c r="A5132" s="49">
        <v>49</v>
      </c>
      <c r="B5132" s="49" t="s">
        <v>5645</v>
      </c>
      <c r="C5132" s="49">
        <v>9</v>
      </c>
      <c r="D5132" s="60">
        <v>4647</v>
      </c>
      <c r="E5132" s="60" t="s">
        <v>5987</v>
      </c>
      <c r="F5132" s="60"/>
      <c r="H5132" s="49" t="s">
        <v>13006</v>
      </c>
      <c r="I5132" s="44"/>
      <c r="J5132" s="44"/>
      <c r="K5132" s="44"/>
      <c r="L5132" s="44"/>
      <c r="M5132" s="44"/>
      <c r="N5132" s="44"/>
      <c r="R5132" s="44"/>
    </row>
    <row r="5133" spans="1:18" x14ac:dyDescent="0.15">
      <c r="A5133" s="49">
        <v>49</v>
      </c>
      <c r="B5133" s="49" t="s">
        <v>5645</v>
      </c>
      <c r="C5133" s="49">
        <v>10</v>
      </c>
      <c r="D5133" s="60">
        <v>4649</v>
      </c>
      <c r="E5133" s="60" t="s">
        <v>5988</v>
      </c>
      <c r="F5133" s="60" t="s">
        <v>12204</v>
      </c>
      <c r="H5133" s="49" t="s">
        <v>13006</v>
      </c>
      <c r="I5133" s="44"/>
      <c r="J5133" s="44"/>
      <c r="K5133" s="44"/>
      <c r="L5133" s="44"/>
      <c r="M5133" s="44"/>
      <c r="N5133" s="44"/>
      <c r="R5133" s="44"/>
    </row>
    <row r="5134" spans="1:18" x14ac:dyDescent="0.15">
      <c r="A5134" s="49">
        <v>49</v>
      </c>
      <c r="B5134" s="49" t="s">
        <v>5645</v>
      </c>
      <c r="C5134" s="49">
        <v>11</v>
      </c>
      <c r="D5134" s="60">
        <v>4650</v>
      </c>
      <c r="E5134" s="60" t="s">
        <v>5989</v>
      </c>
      <c r="F5134" s="60" t="s">
        <v>12205</v>
      </c>
      <c r="G5134" s="50" t="s">
        <v>7673</v>
      </c>
      <c r="H5134" s="49" t="s">
        <v>13006</v>
      </c>
      <c r="I5134" s="44"/>
      <c r="J5134" s="44"/>
      <c r="K5134" s="44"/>
      <c r="L5134" s="44"/>
      <c r="M5134" s="44"/>
      <c r="N5134" s="44"/>
      <c r="R5134" s="44"/>
    </row>
    <row r="5135" spans="1:18" x14ac:dyDescent="0.15">
      <c r="A5135" s="49">
        <v>49</v>
      </c>
      <c r="B5135" s="49" t="s">
        <v>5645</v>
      </c>
      <c r="C5135" s="49">
        <v>12</v>
      </c>
      <c r="D5135" s="60">
        <v>4651</v>
      </c>
      <c r="E5135" s="60" t="s">
        <v>5706</v>
      </c>
      <c r="F5135" s="60"/>
      <c r="H5135" s="49" t="s">
        <v>13006</v>
      </c>
      <c r="I5135" s="44"/>
      <c r="J5135" s="44"/>
      <c r="K5135" s="44"/>
      <c r="L5135" s="44"/>
      <c r="M5135" s="44"/>
      <c r="N5135" s="44"/>
      <c r="R5135" s="44"/>
    </row>
    <row r="5136" spans="1:18" x14ac:dyDescent="0.15">
      <c r="D5136" s="60"/>
      <c r="E5136" s="60"/>
      <c r="F5136" s="60"/>
      <c r="H5136" s="49"/>
      <c r="I5136" s="44"/>
      <c r="J5136" s="44"/>
      <c r="K5136" s="44"/>
      <c r="L5136" s="44"/>
      <c r="M5136" s="44"/>
      <c r="N5136" s="44"/>
      <c r="R5136" s="44"/>
    </row>
    <row r="5137" spans="1:18" x14ac:dyDescent="0.15">
      <c r="A5137" s="49">
        <v>49</v>
      </c>
      <c r="B5137" s="49" t="s">
        <v>5646</v>
      </c>
      <c r="C5137" s="49">
        <v>1</v>
      </c>
      <c r="D5137" s="60">
        <v>4653</v>
      </c>
      <c r="E5137" s="60" t="s">
        <v>6759</v>
      </c>
      <c r="F5137" s="60" t="s">
        <v>15078</v>
      </c>
      <c r="H5137" s="49" t="s">
        <v>13006</v>
      </c>
      <c r="I5137" s="44"/>
      <c r="J5137" s="44"/>
      <c r="K5137" s="44"/>
      <c r="L5137" s="44"/>
      <c r="M5137" s="44"/>
      <c r="N5137" s="44"/>
      <c r="R5137" s="44"/>
    </row>
    <row r="5138" spans="1:18" x14ac:dyDescent="0.15">
      <c r="A5138" s="49">
        <v>49</v>
      </c>
      <c r="B5138" s="49" t="s">
        <v>5646</v>
      </c>
      <c r="C5138" s="49">
        <v>2</v>
      </c>
      <c r="D5138" s="60">
        <v>4656</v>
      </c>
      <c r="E5138" s="60" t="s">
        <v>6760</v>
      </c>
      <c r="F5138" s="60"/>
      <c r="H5138" s="49" t="s">
        <v>13006</v>
      </c>
      <c r="I5138" s="44"/>
      <c r="J5138" s="44"/>
      <c r="K5138" s="44"/>
      <c r="L5138" s="44"/>
      <c r="M5138" s="44"/>
      <c r="N5138" s="44"/>
      <c r="R5138" s="44"/>
    </row>
    <row r="5139" spans="1:18" x14ac:dyDescent="0.15">
      <c r="A5139" s="49">
        <v>49</v>
      </c>
      <c r="B5139" s="49" t="s">
        <v>5646</v>
      </c>
      <c r="C5139" s="49">
        <v>3</v>
      </c>
      <c r="D5139" s="60">
        <v>4657</v>
      </c>
      <c r="E5139" s="60" t="s">
        <v>11743</v>
      </c>
      <c r="F5139" s="60" t="s">
        <v>11176</v>
      </c>
      <c r="H5139" s="49" t="s">
        <v>13006</v>
      </c>
      <c r="I5139" s="44"/>
      <c r="J5139" s="44"/>
      <c r="K5139" s="44"/>
      <c r="L5139" s="44"/>
      <c r="M5139" s="44"/>
      <c r="N5139" s="44"/>
      <c r="R5139" s="44"/>
    </row>
    <row r="5140" spans="1:18" x14ac:dyDescent="0.15">
      <c r="A5140" s="49">
        <v>49</v>
      </c>
      <c r="B5140" s="49" t="s">
        <v>5646</v>
      </c>
      <c r="C5140" s="49">
        <v>4</v>
      </c>
      <c r="D5140" s="60">
        <v>4661</v>
      </c>
      <c r="E5140" s="60" t="s">
        <v>11744</v>
      </c>
      <c r="F5140" s="60"/>
      <c r="H5140" s="49" t="s">
        <v>13006</v>
      </c>
      <c r="I5140" s="44"/>
      <c r="J5140" s="44"/>
      <c r="K5140" s="44"/>
      <c r="L5140" s="44"/>
      <c r="M5140" s="44"/>
      <c r="N5140" s="44"/>
      <c r="R5140" s="44"/>
    </row>
    <row r="5141" spans="1:18" x14ac:dyDescent="0.15">
      <c r="A5141" s="49">
        <v>49</v>
      </c>
      <c r="B5141" s="49" t="s">
        <v>5646</v>
      </c>
      <c r="C5141" s="49">
        <v>5</v>
      </c>
      <c r="D5141" s="60">
        <v>4663</v>
      </c>
      <c r="E5141" s="60" t="s">
        <v>12067</v>
      </c>
      <c r="F5141" s="60"/>
      <c r="H5141" s="49" t="s">
        <v>13006</v>
      </c>
      <c r="I5141" s="44"/>
      <c r="J5141" s="44"/>
      <c r="K5141" s="44"/>
      <c r="L5141" s="44"/>
      <c r="M5141" s="44"/>
      <c r="N5141" s="44"/>
      <c r="R5141" s="44"/>
    </row>
    <row r="5142" spans="1:18" x14ac:dyDescent="0.15">
      <c r="A5142" s="49">
        <v>49</v>
      </c>
      <c r="B5142" s="49" t="s">
        <v>5646</v>
      </c>
      <c r="C5142" s="49">
        <v>6</v>
      </c>
      <c r="D5142" s="60">
        <v>4664</v>
      </c>
      <c r="E5142" s="60" t="s">
        <v>12068</v>
      </c>
      <c r="F5142" s="60" t="s">
        <v>13936</v>
      </c>
      <c r="H5142" s="49" t="s">
        <v>13006</v>
      </c>
      <c r="I5142" s="44"/>
      <c r="J5142" s="44"/>
      <c r="K5142" s="44"/>
      <c r="L5142" s="44"/>
      <c r="M5142" s="44"/>
      <c r="N5142" s="44"/>
      <c r="R5142" s="44"/>
    </row>
    <row r="5143" spans="1:18" x14ac:dyDescent="0.15">
      <c r="A5143" s="49">
        <v>49</v>
      </c>
      <c r="B5143" s="49" t="s">
        <v>5646</v>
      </c>
      <c r="C5143" s="49">
        <v>7</v>
      </c>
      <c r="D5143" s="60">
        <v>4665</v>
      </c>
      <c r="E5143" s="60" t="s">
        <v>12069</v>
      </c>
      <c r="F5143" s="60"/>
      <c r="H5143" s="49" t="s">
        <v>13006</v>
      </c>
      <c r="I5143" s="44"/>
      <c r="J5143" s="44"/>
      <c r="K5143" s="44"/>
      <c r="L5143" s="44"/>
      <c r="M5143" s="44"/>
      <c r="N5143" s="44"/>
      <c r="R5143" s="44"/>
    </row>
    <row r="5144" spans="1:18" x14ac:dyDescent="0.15">
      <c r="A5144" s="49">
        <v>49</v>
      </c>
      <c r="B5144" s="49" t="s">
        <v>5646</v>
      </c>
      <c r="C5144" s="49">
        <v>8</v>
      </c>
      <c r="D5144" s="60">
        <v>4666</v>
      </c>
      <c r="E5144" s="60" t="s">
        <v>12070</v>
      </c>
      <c r="F5144" s="60" t="s">
        <v>11819</v>
      </c>
      <c r="G5144" s="50" t="s">
        <v>10248</v>
      </c>
      <c r="H5144" s="49" t="s">
        <v>13006</v>
      </c>
      <c r="I5144" s="44" t="s">
        <v>12070</v>
      </c>
      <c r="J5144" s="44"/>
      <c r="K5144" s="44"/>
      <c r="L5144" s="44"/>
      <c r="M5144" s="44"/>
      <c r="N5144" s="44"/>
      <c r="R5144" s="44"/>
    </row>
    <row r="5145" spans="1:18" x14ac:dyDescent="0.15">
      <c r="A5145" s="49">
        <v>49</v>
      </c>
      <c r="B5145" s="49" t="s">
        <v>5646</v>
      </c>
      <c r="C5145" s="49">
        <v>9</v>
      </c>
      <c r="D5145" s="60">
        <v>4667</v>
      </c>
      <c r="E5145" s="60" t="s">
        <v>13544</v>
      </c>
      <c r="F5145" s="60" t="s">
        <v>12212</v>
      </c>
      <c r="H5145" s="49" t="s">
        <v>13006</v>
      </c>
      <c r="I5145" s="44"/>
      <c r="J5145" s="44"/>
      <c r="K5145" s="44"/>
      <c r="L5145" s="44"/>
      <c r="M5145" s="44"/>
      <c r="N5145" s="44"/>
      <c r="R5145" s="44"/>
    </row>
    <row r="5146" spans="1:18" x14ac:dyDescent="0.15">
      <c r="A5146" s="49">
        <v>49</v>
      </c>
      <c r="B5146" s="49" t="s">
        <v>5646</v>
      </c>
      <c r="C5146" s="49">
        <v>10</v>
      </c>
      <c r="D5146" s="60">
        <v>4669</v>
      </c>
      <c r="E5146" s="60" t="s">
        <v>13545</v>
      </c>
      <c r="F5146" s="60"/>
      <c r="H5146" s="49" t="s">
        <v>13006</v>
      </c>
      <c r="I5146" s="44"/>
      <c r="J5146" s="44"/>
      <c r="K5146" s="44"/>
      <c r="L5146" s="44"/>
      <c r="M5146" s="44"/>
      <c r="N5146" s="44"/>
      <c r="R5146" s="44"/>
    </row>
    <row r="5147" spans="1:18" x14ac:dyDescent="0.15">
      <c r="A5147" s="49">
        <v>49</v>
      </c>
      <c r="B5147" s="49" t="s">
        <v>5646</v>
      </c>
      <c r="C5147" s="49">
        <v>11</v>
      </c>
      <c r="D5147" s="60">
        <v>4671</v>
      </c>
      <c r="E5147" s="60" t="s">
        <v>13546</v>
      </c>
      <c r="F5147" s="60" t="s">
        <v>12213</v>
      </c>
      <c r="H5147" s="49" t="s">
        <v>13006</v>
      </c>
      <c r="I5147" s="44"/>
      <c r="J5147" s="44"/>
      <c r="K5147" s="44"/>
      <c r="L5147" s="44"/>
      <c r="M5147" s="44"/>
      <c r="N5147" s="44"/>
      <c r="R5147" s="44"/>
    </row>
    <row r="5148" spans="1:18" x14ac:dyDescent="0.15">
      <c r="A5148" s="49">
        <v>49</v>
      </c>
      <c r="B5148" s="49" t="s">
        <v>5646</v>
      </c>
      <c r="C5148" s="49">
        <v>12</v>
      </c>
      <c r="D5148" s="60">
        <v>4672</v>
      </c>
      <c r="E5148" s="60" t="s">
        <v>13547</v>
      </c>
      <c r="F5148" s="60"/>
      <c r="H5148" s="49" t="s">
        <v>13006</v>
      </c>
      <c r="I5148" s="44"/>
      <c r="J5148" s="44"/>
      <c r="K5148" s="44"/>
      <c r="L5148" s="44"/>
      <c r="M5148" s="44"/>
      <c r="N5148" s="44"/>
      <c r="R5148" s="44"/>
    </row>
    <row r="5149" spans="1:18" x14ac:dyDescent="0.15">
      <c r="D5149" s="60"/>
      <c r="E5149" s="60"/>
      <c r="F5149" s="60"/>
      <c r="H5149" s="49"/>
      <c r="I5149" s="44"/>
      <c r="J5149" s="44"/>
      <c r="K5149" s="44"/>
      <c r="L5149" s="44"/>
      <c r="M5149" s="44"/>
      <c r="N5149" s="44"/>
      <c r="R5149" s="44"/>
    </row>
    <row r="5150" spans="1:18" x14ac:dyDescent="0.15">
      <c r="A5150" s="49">
        <v>49</v>
      </c>
      <c r="B5150" s="49" t="s">
        <v>5648</v>
      </c>
      <c r="C5150" s="49">
        <v>1</v>
      </c>
      <c r="D5150" s="60">
        <v>4673</v>
      </c>
      <c r="E5150" s="60" t="s">
        <v>12072</v>
      </c>
      <c r="F5150" s="60"/>
      <c r="H5150" s="49" t="s">
        <v>13006</v>
      </c>
      <c r="I5150" s="44"/>
      <c r="J5150" s="44"/>
      <c r="K5150" s="44"/>
      <c r="L5150" s="44"/>
      <c r="M5150" s="44"/>
      <c r="N5150" s="44"/>
      <c r="R5150" s="44"/>
    </row>
    <row r="5151" spans="1:18" x14ac:dyDescent="0.15">
      <c r="A5151" s="49">
        <v>49</v>
      </c>
      <c r="B5151" s="49" t="s">
        <v>5648</v>
      </c>
      <c r="C5151" s="49">
        <v>2</v>
      </c>
      <c r="D5151" s="60">
        <v>4674</v>
      </c>
      <c r="E5151" s="60" t="s">
        <v>12073</v>
      </c>
      <c r="F5151" s="60" t="s">
        <v>12214</v>
      </c>
      <c r="H5151" s="49" t="s">
        <v>13006</v>
      </c>
      <c r="I5151" s="44"/>
      <c r="J5151" s="44"/>
      <c r="K5151" s="44"/>
      <c r="L5151" s="44"/>
      <c r="M5151" s="44"/>
      <c r="N5151" s="44"/>
      <c r="R5151" s="44"/>
    </row>
    <row r="5152" spans="1:18" x14ac:dyDescent="0.15">
      <c r="A5152" s="49">
        <v>49</v>
      </c>
      <c r="B5152" s="49" t="s">
        <v>5648</v>
      </c>
      <c r="C5152" s="49">
        <v>3</v>
      </c>
      <c r="D5152" s="60">
        <v>4675</v>
      </c>
      <c r="E5152" s="60" t="s">
        <v>12074</v>
      </c>
      <c r="F5152" s="60"/>
      <c r="H5152" s="49" t="s">
        <v>13006</v>
      </c>
      <c r="I5152" s="44"/>
      <c r="J5152" s="44"/>
      <c r="K5152" s="44"/>
      <c r="L5152" s="44"/>
      <c r="M5152" s="44"/>
      <c r="N5152" s="44"/>
      <c r="R5152" s="44"/>
    </row>
    <row r="5153" spans="1:18" x14ac:dyDescent="0.15">
      <c r="A5153" s="49">
        <v>49</v>
      </c>
      <c r="B5153" s="49" t="s">
        <v>5648</v>
      </c>
      <c r="C5153" s="49">
        <v>4</v>
      </c>
      <c r="D5153" s="60">
        <v>4679</v>
      </c>
      <c r="E5153" s="60" t="s">
        <v>12075</v>
      </c>
      <c r="F5153" s="60" t="s">
        <v>11331</v>
      </c>
      <c r="H5153" s="49" t="s">
        <v>13006</v>
      </c>
      <c r="I5153" s="44"/>
      <c r="J5153" s="44"/>
      <c r="K5153" s="44"/>
      <c r="L5153" s="44"/>
      <c r="M5153" s="44"/>
      <c r="N5153" s="44"/>
      <c r="R5153" s="44"/>
    </row>
    <row r="5154" spans="1:18" x14ac:dyDescent="0.15">
      <c r="A5154" s="49">
        <v>49</v>
      </c>
      <c r="B5154" s="49" t="s">
        <v>5648</v>
      </c>
      <c r="C5154" s="49">
        <v>5</v>
      </c>
      <c r="D5154" s="60">
        <v>4681</v>
      </c>
      <c r="E5154" s="60" t="s">
        <v>12076</v>
      </c>
      <c r="F5154" s="60"/>
      <c r="H5154" s="49" t="s">
        <v>13006</v>
      </c>
      <c r="I5154" s="44"/>
      <c r="J5154" s="44"/>
      <c r="K5154" s="44"/>
      <c r="L5154" s="44"/>
      <c r="M5154" s="44"/>
      <c r="N5154" s="44"/>
      <c r="R5154" s="44"/>
    </row>
    <row r="5155" spans="1:18" x14ac:dyDescent="0.15">
      <c r="A5155" s="49">
        <v>49</v>
      </c>
      <c r="B5155" s="49" t="s">
        <v>5648</v>
      </c>
      <c r="C5155" s="49">
        <v>6</v>
      </c>
      <c r="D5155" s="60">
        <v>4682</v>
      </c>
      <c r="E5155" s="60" t="s">
        <v>12079</v>
      </c>
      <c r="F5155" s="60"/>
      <c r="H5155" s="49" t="s">
        <v>13006</v>
      </c>
      <c r="I5155" s="44"/>
      <c r="J5155" s="44"/>
      <c r="K5155" s="44"/>
      <c r="L5155" s="44"/>
      <c r="M5155" s="44"/>
      <c r="N5155" s="44"/>
      <c r="R5155" s="44"/>
    </row>
    <row r="5156" spans="1:18" x14ac:dyDescent="0.15">
      <c r="A5156" s="49">
        <v>49</v>
      </c>
      <c r="B5156" s="49" t="s">
        <v>5648</v>
      </c>
      <c r="C5156" s="49">
        <v>7</v>
      </c>
      <c r="D5156" s="60">
        <v>4684</v>
      </c>
      <c r="E5156" s="60" t="s">
        <v>12080</v>
      </c>
      <c r="F5156" s="60"/>
      <c r="H5156" s="49" t="s">
        <v>13006</v>
      </c>
      <c r="I5156" s="44"/>
      <c r="J5156" s="44"/>
      <c r="K5156" s="44"/>
      <c r="L5156" s="44"/>
      <c r="M5156" s="44"/>
      <c r="N5156" s="44"/>
      <c r="R5156" s="44"/>
    </row>
    <row r="5157" spans="1:18" x14ac:dyDescent="0.15">
      <c r="A5157" s="49">
        <v>49</v>
      </c>
      <c r="B5157" s="49" t="s">
        <v>5648</v>
      </c>
      <c r="C5157" s="49">
        <v>8</v>
      </c>
      <c r="D5157" s="60">
        <v>4685</v>
      </c>
      <c r="E5157" s="60" t="s">
        <v>11421</v>
      </c>
      <c r="F5157" s="60" t="s">
        <v>11332</v>
      </c>
      <c r="H5157" s="49" t="s">
        <v>13006</v>
      </c>
      <c r="I5157" s="44"/>
      <c r="J5157" s="44"/>
      <c r="K5157" s="44"/>
      <c r="L5157" s="44"/>
      <c r="M5157" s="44"/>
      <c r="N5157" s="44"/>
      <c r="R5157" s="44"/>
    </row>
    <row r="5158" spans="1:18" x14ac:dyDescent="0.15">
      <c r="A5158" s="49">
        <v>49</v>
      </c>
      <c r="B5158" s="49" t="s">
        <v>5648</v>
      </c>
      <c r="C5158" s="49">
        <v>9</v>
      </c>
      <c r="D5158" s="60">
        <v>4686</v>
      </c>
      <c r="E5158" s="60" t="s">
        <v>11422</v>
      </c>
      <c r="F5158" s="60" t="s">
        <v>11333</v>
      </c>
      <c r="H5158" s="49" t="s">
        <v>13006</v>
      </c>
      <c r="I5158" s="44" t="s">
        <v>11422</v>
      </c>
      <c r="J5158" s="44"/>
      <c r="K5158" s="44"/>
      <c r="L5158" s="44"/>
      <c r="M5158" s="44"/>
      <c r="N5158" s="44"/>
      <c r="R5158" s="44"/>
    </row>
    <row r="5159" spans="1:18" x14ac:dyDescent="0.15">
      <c r="A5159" s="49">
        <v>49</v>
      </c>
      <c r="B5159" s="49" t="s">
        <v>5648</v>
      </c>
      <c r="C5159" s="49">
        <v>10</v>
      </c>
      <c r="D5159" s="60">
        <v>4687</v>
      </c>
      <c r="E5159" s="60" t="s">
        <v>11423</v>
      </c>
      <c r="F5159" s="60" t="s">
        <v>11334</v>
      </c>
      <c r="G5159" s="50" t="s">
        <v>10568</v>
      </c>
      <c r="H5159" s="49" t="s">
        <v>13006</v>
      </c>
      <c r="I5159" s="44"/>
      <c r="J5159" s="44"/>
      <c r="K5159" s="44"/>
      <c r="L5159" s="44"/>
      <c r="M5159" s="44"/>
      <c r="N5159" s="44"/>
      <c r="R5159" s="44"/>
    </row>
    <row r="5160" spans="1:18" x14ac:dyDescent="0.15">
      <c r="A5160" s="49">
        <v>49</v>
      </c>
      <c r="B5160" s="49" t="s">
        <v>5648</v>
      </c>
      <c r="C5160" s="49">
        <v>11</v>
      </c>
      <c r="D5160" s="60">
        <v>4688</v>
      </c>
      <c r="E5160" s="60" t="s">
        <v>11424</v>
      </c>
      <c r="F5160" s="60"/>
      <c r="H5160" s="49" t="s">
        <v>13006</v>
      </c>
      <c r="I5160" s="44"/>
      <c r="J5160" s="44"/>
      <c r="K5160" s="44"/>
      <c r="L5160" s="44"/>
      <c r="M5160" s="44"/>
      <c r="N5160" s="44"/>
      <c r="R5160" s="44"/>
    </row>
    <row r="5161" spans="1:18" x14ac:dyDescent="0.15">
      <c r="A5161" s="49">
        <v>49</v>
      </c>
      <c r="B5161" s="49" t="s">
        <v>5648</v>
      </c>
      <c r="C5161" s="49">
        <v>12</v>
      </c>
      <c r="D5161" s="60">
        <v>4689</v>
      </c>
      <c r="E5161" s="60" t="s">
        <v>11425</v>
      </c>
      <c r="F5161" s="60" t="s">
        <v>2341</v>
      </c>
      <c r="H5161" s="49" t="s">
        <v>13006</v>
      </c>
      <c r="I5161" s="44"/>
      <c r="J5161" s="44"/>
      <c r="K5161" s="44"/>
      <c r="L5161" s="44"/>
      <c r="M5161" s="44"/>
      <c r="N5161" s="44"/>
      <c r="R5161" s="44"/>
    </row>
    <row r="5162" spans="1:18" x14ac:dyDescent="0.15">
      <c r="D5162" s="60"/>
      <c r="E5162" s="60"/>
      <c r="F5162" s="60"/>
      <c r="H5162" s="49"/>
      <c r="I5162" s="44"/>
      <c r="J5162" s="44"/>
      <c r="K5162" s="44"/>
      <c r="L5162" s="44"/>
      <c r="M5162" s="44"/>
      <c r="N5162" s="44"/>
      <c r="R5162" s="44"/>
    </row>
    <row r="5163" spans="1:18" x14ac:dyDescent="0.15">
      <c r="A5163" s="49">
        <v>49</v>
      </c>
      <c r="B5163" s="49" t="s">
        <v>5649</v>
      </c>
      <c r="C5163" s="49">
        <v>1</v>
      </c>
      <c r="D5163" s="60">
        <v>4691</v>
      </c>
      <c r="E5163" s="60" t="s">
        <v>10684</v>
      </c>
      <c r="F5163" s="60" t="s">
        <v>2342</v>
      </c>
      <c r="H5163" s="49" t="s">
        <v>13006</v>
      </c>
      <c r="I5163" s="44"/>
      <c r="J5163" s="44"/>
      <c r="K5163" s="44"/>
      <c r="L5163" s="44"/>
      <c r="M5163" s="44"/>
      <c r="N5163" s="44"/>
      <c r="R5163" s="44"/>
    </row>
    <row r="5164" spans="1:18" x14ac:dyDescent="0.15">
      <c r="A5164" s="49">
        <v>49</v>
      </c>
      <c r="B5164" s="49" t="s">
        <v>5649</v>
      </c>
      <c r="C5164" s="49">
        <v>2</v>
      </c>
      <c r="D5164" s="60">
        <v>4692</v>
      </c>
      <c r="E5164" s="60" t="s">
        <v>10685</v>
      </c>
      <c r="F5164" s="60" t="s">
        <v>11949</v>
      </c>
      <c r="G5164" s="50" t="s">
        <v>10575</v>
      </c>
      <c r="H5164" s="49" t="s">
        <v>13007</v>
      </c>
      <c r="I5164" s="44"/>
      <c r="J5164" s="44" t="s">
        <v>10685</v>
      </c>
      <c r="K5164" s="44" t="s">
        <v>10685</v>
      </c>
      <c r="L5164" s="44"/>
      <c r="M5164" s="44"/>
      <c r="N5164" s="44"/>
      <c r="R5164" s="44"/>
    </row>
    <row r="5165" spans="1:18" x14ac:dyDescent="0.15">
      <c r="A5165" s="49">
        <v>49</v>
      </c>
      <c r="B5165" s="49" t="s">
        <v>5649</v>
      </c>
      <c r="C5165" s="49">
        <v>3</v>
      </c>
      <c r="D5165" s="60">
        <v>4694</v>
      </c>
      <c r="E5165" s="60" t="s">
        <v>10686</v>
      </c>
      <c r="F5165" s="60"/>
      <c r="G5165" s="50" t="s">
        <v>7673</v>
      </c>
      <c r="H5165" s="49" t="s">
        <v>13006</v>
      </c>
      <c r="I5165" s="44"/>
      <c r="J5165" s="44"/>
      <c r="K5165" s="44"/>
      <c r="L5165" s="44"/>
      <c r="M5165" s="44"/>
      <c r="N5165" s="44"/>
      <c r="R5165" s="44"/>
    </row>
    <row r="5166" spans="1:18" x14ac:dyDescent="0.15">
      <c r="A5166" s="49">
        <v>49</v>
      </c>
      <c r="B5166" s="49" t="s">
        <v>5649</v>
      </c>
      <c r="C5166" s="49">
        <v>4</v>
      </c>
      <c r="D5166" s="60">
        <v>4696</v>
      </c>
      <c r="E5166" s="60" t="s">
        <v>10687</v>
      </c>
      <c r="F5166" s="60"/>
      <c r="H5166" s="49" t="s">
        <v>13006</v>
      </c>
      <c r="I5166" s="44"/>
      <c r="J5166" s="44"/>
      <c r="K5166" s="44"/>
      <c r="L5166" s="44"/>
      <c r="M5166" s="44"/>
      <c r="N5166" s="44"/>
      <c r="R5166" s="44"/>
    </row>
    <row r="5167" spans="1:18" x14ac:dyDescent="0.15">
      <c r="A5167" s="49">
        <v>49</v>
      </c>
      <c r="B5167" s="49" t="s">
        <v>5649</v>
      </c>
      <c r="C5167" s="49">
        <v>5</v>
      </c>
      <c r="D5167" s="60">
        <v>4697</v>
      </c>
      <c r="E5167" s="60" t="s">
        <v>10688</v>
      </c>
      <c r="F5167" s="60"/>
      <c r="H5167" s="49" t="s">
        <v>13006</v>
      </c>
      <c r="I5167" s="44"/>
      <c r="J5167" s="44"/>
      <c r="K5167" s="44"/>
      <c r="L5167" s="44"/>
      <c r="M5167" s="44"/>
      <c r="N5167" s="44"/>
      <c r="R5167" s="44"/>
    </row>
    <row r="5168" spans="1:18" x14ac:dyDescent="0.15">
      <c r="A5168" s="49">
        <v>49</v>
      </c>
      <c r="B5168" s="49" t="s">
        <v>5649</v>
      </c>
      <c r="C5168" s="49">
        <v>6</v>
      </c>
      <c r="D5168" s="60">
        <v>4698</v>
      </c>
      <c r="E5168" s="60" t="s">
        <v>11774</v>
      </c>
      <c r="F5168" s="60"/>
      <c r="H5168" s="49" t="s">
        <v>13006</v>
      </c>
      <c r="I5168" s="44"/>
      <c r="J5168" s="44"/>
      <c r="K5168" s="44"/>
      <c r="L5168" s="44"/>
      <c r="M5168" s="44"/>
      <c r="N5168" s="44"/>
      <c r="R5168" s="44"/>
    </row>
    <row r="5169" spans="1:18" x14ac:dyDescent="0.15">
      <c r="A5169" s="49">
        <v>49</v>
      </c>
      <c r="B5169" s="49" t="s">
        <v>5649</v>
      </c>
      <c r="C5169" s="49">
        <v>7</v>
      </c>
      <c r="D5169" s="60">
        <v>4699</v>
      </c>
      <c r="E5169" s="60" t="s">
        <v>11775</v>
      </c>
      <c r="F5169" s="60"/>
      <c r="H5169" s="49" t="s">
        <v>13006</v>
      </c>
      <c r="I5169" s="44"/>
      <c r="J5169" s="44"/>
      <c r="K5169" s="44"/>
      <c r="L5169" s="44"/>
      <c r="M5169" s="44"/>
      <c r="N5169" s="44"/>
      <c r="R5169" s="44"/>
    </row>
    <row r="5170" spans="1:18" x14ac:dyDescent="0.15">
      <c r="A5170" s="49">
        <v>49</v>
      </c>
      <c r="B5170" s="49" t="s">
        <v>5649</v>
      </c>
      <c r="C5170" s="49">
        <v>8</v>
      </c>
      <c r="D5170" s="60">
        <v>4700</v>
      </c>
      <c r="E5170" s="60" t="s">
        <v>11776</v>
      </c>
      <c r="F5170" s="60" t="s">
        <v>11337</v>
      </c>
      <c r="H5170" s="49" t="s">
        <v>13006</v>
      </c>
      <c r="I5170" s="44"/>
      <c r="J5170" s="44"/>
      <c r="K5170" s="44"/>
      <c r="L5170" s="44"/>
      <c r="M5170" s="44"/>
      <c r="N5170" s="44"/>
      <c r="R5170" s="44"/>
    </row>
    <row r="5171" spans="1:18" x14ac:dyDescent="0.15">
      <c r="A5171" s="49">
        <v>49</v>
      </c>
      <c r="B5171" s="49" t="s">
        <v>5649</v>
      </c>
      <c r="C5171" s="49">
        <v>9</v>
      </c>
      <c r="D5171" s="60">
        <v>4701</v>
      </c>
      <c r="E5171" s="60" t="s">
        <v>11437</v>
      </c>
      <c r="F5171" s="60"/>
      <c r="H5171" s="49" t="s">
        <v>13006</v>
      </c>
      <c r="I5171" s="44"/>
      <c r="J5171" s="44"/>
      <c r="K5171" s="44"/>
      <c r="L5171" s="44"/>
      <c r="M5171" s="44"/>
      <c r="N5171" s="44"/>
      <c r="R5171" s="44"/>
    </row>
    <row r="5172" spans="1:18" x14ac:dyDescent="0.15">
      <c r="A5172" s="49">
        <v>49</v>
      </c>
      <c r="B5172" s="49" t="s">
        <v>5649</v>
      </c>
      <c r="C5172" s="49">
        <v>10</v>
      </c>
      <c r="D5172" s="60">
        <v>4702</v>
      </c>
      <c r="E5172" s="60" t="s">
        <v>11438</v>
      </c>
      <c r="F5172" s="60" t="s">
        <v>11338</v>
      </c>
      <c r="H5172" s="49" t="s">
        <v>13006</v>
      </c>
      <c r="I5172" s="44"/>
      <c r="J5172" s="44"/>
      <c r="K5172" s="44"/>
      <c r="L5172" s="44"/>
      <c r="M5172" s="44"/>
      <c r="N5172" s="44"/>
      <c r="R5172" s="44"/>
    </row>
    <row r="5173" spans="1:18" x14ac:dyDescent="0.15">
      <c r="A5173" s="49">
        <v>49</v>
      </c>
      <c r="B5173" s="49" t="s">
        <v>5649</v>
      </c>
      <c r="C5173" s="49">
        <v>11</v>
      </c>
      <c r="D5173" s="60">
        <v>4706</v>
      </c>
      <c r="E5173" s="60" t="s">
        <v>11041</v>
      </c>
      <c r="F5173" s="60" t="s">
        <v>11954</v>
      </c>
      <c r="G5173" s="50" t="s">
        <v>10251</v>
      </c>
      <c r="H5173" s="64" t="s">
        <v>10717</v>
      </c>
      <c r="I5173" s="44"/>
      <c r="J5173" s="44"/>
      <c r="K5173" s="44"/>
      <c r="L5173" s="44"/>
      <c r="M5173" s="44"/>
      <c r="N5173" s="44"/>
      <c r="R5173" s="44"/>
    </row>
    <row r="5174" spans="1:18" x14ac:dyDescent="0.15">
      <c r="A5174" s="49">
        <v>49</v>
      </c>
      <c r="B5174" s="49" t="s">
        <v>5649</v>
      </c>
      <c r="C5174" s="49">
        <v>12</v>
      </c>
      <c r="D5174" s="60">
        <v>4707</v>
      </c>
      <c r="E5174" s="60" t="s">
        <v>11042</v>
      </c>
      <c r="F5174" s="60" t="s">
        <v>11955</v>
      </c>
      <c r="H5174" s="49" t="s">
        <v>13006</v>
      </c>
      <c r="I5174" s="44"/>
      <c r="J5174" s="44"/>
      <c r="K5174" s="44"/>
      <c r="L5174" s="44"/>
      <c r="M5174" s="44"/>
      <c r="N5174" s="44"/>
      <c r="R5174" s="44"/>
    </row>
    <row r="5175" spans="1:18" x14ac:dyDescent="0.15">
      <c r="D5175" s="60"/>
      <c r="E5175" s="60"/>
      <c r="F5175" s="60"/>
      <c r="H5175" s="49"/>
      <c r="I5175" s="44"/>
      <c r="J5175" s="44"/>
      <c r="K5175" s="44"/>
      <c r="L5175" s="44"/>
      <c r="M5175" s="44"/>
      <c r="N5175" s="44"/>
      <c r="R5175" s="44"/>
    </row>
    <row r="5176" spans="1:18" x14ac:dyDescent="0.15">
      <c r="A5176" s="49">
        <v>50</v>
      </c>
      <c r="B5176" s="49" t="s">
        <v>8125</v>
      </c>
      <c r="C5176" s="49">
        <v>1</v>
      </c>
      <c r="D5176" s="60">
        <v>4708</v>
      </c>
      <c r="E5176" s="60" t="s">
        <v>11043</v>
      </c>
      <c r="F5176" s="60" t="s">
        <v>11956</v>
      </c>
      <c r="G5176" s="50" t="s">
        <v>7672</v>
      </c>
      <c r="H5176" s="49" t="s">
        <v>13006</v>
      </c>
      <c r="I5176" s="44" t="s">
        <v>11043</v>
      </c>
      <c r="J5176" s="44"/>
      <c r="K5176" s="44"/>
      <c r="L5176" s="44"/>
      <c r="M5176" s="44"/>
      <c r="N5176" s="44"/>
      <c r="R5176" s="44"/>
    </row>
    <row r="5177" spans="1:18" x14ac:dyDescent="0.15">
      <c r="A5177" s="49">
        <v>50</v>
      </c>
      <c r="B5177" s="49" t="s">
        <v>8125</v>
      </c>
      <c r="C5177" s="49">
        <v>2</v>
      </c>
      <c r="D5177" s="60">
        <v>4709</v>
      </c>
      <c r="E5177" s="60" t="s">
        <v>11044</v>
      </c>
      <c r="F5177" s="60"/>
      <c r="H5177" s="49" t="s">
        <v>13006</v>
      </c>
      <c r="I5177" s="44"/>
      <c r="J5177" s="44"/>
      <c r="K5177" s="44"/>
      <c r="L5177" s="44"/>
      <c r="M5177" s="44"/>
      <c r="N5177" s="44"/>
      <c r="R5177" s="44"/>
    </row>
    <row r="5178" spans="1:18" x14ac:dyDescent="0.15">
      <c r="A5178" s="49">
        <v>50</v>
      </c>
      <c r="B5178" s="49" t="s">
        <v>8125</v>
      </c>
      <c r="C5178" s="49">
        <v>3</v>
      </c>
      <c r="D5178" s="60">
        <v>4710</v>
      </c>
      <c r="E5178" s="60" t="s">
        <v>11045</v>
      </c>
      <c r="F5178" s="60" t="s">
        <v>11574</v>
      </c>
      <c r="H5178" s="49" t="s">
        <v>13006</v>
      </c>
      <c r="I5178" s="44"/>
      <c r="J5178" s="44"/>
      <c r="K5178" s="44"/>
      <c r="L5178" s="44"/>
      <c r="M5178" s="44"/>
      <c r="N5178" s="44"/>
      <c r="R5178" s="44"/>
    </row>
    <row r="5179" spans="1:18" x14ac:dyDescent="0.15">
      <c r="A5179" s="49">
        <v>50</v>
      </c>
      <c r="B5179" s="49" t="s">
        <v>8125</v>
      </c>
      <c r="C5179" s="49">
        <v>4</v>
      </c>
      <c r="D5179" s="60">
        <v>4711</v>
      </c>
      <c r="E5179" s="60" t="s">
        <v>11046</v>
      </c>
      <c r="F5179" s="60"/>
      <c r="G5179" s="50" t="s">
        <v>10248</v>
      </c>
      <c r="H5179" s="49" t="s">
        <v>13006</v>
      </c>
      <c r="I5179" s="44"/>
      <c r="J5179" s="44"/>
      <c r="K5179" s="44"/>
      <c r="L5179" s="44"/>
      <c r="M5179" s="44"/>
      <c r="N5179" s="44"/>
      <c r="R5179" s="44"/>
    </row>
    <row r="5180" spans="1:18" x14ac:dyDescent="0.15">
      <c r="A5180" s="49">
        <v>50</v>
      </c>
      <c r="B5180" s="49" t="s">
        <v>8125</v>
      </c>
      <c r="C5180" s="49">
        <v>5</v>
      </c>
      <c r="D5180" s="60">
        <v>4714</v>
      </c>
      <c r="E5180" s="60" t="s">
        <v>11047</v>
      </c>
      <c r="F5180" s="60" t="s">
        <v>11575</v>
      </c>
      <c r="H5180" s="49" t="s">
        <v>13006</v>
      </c>
      <c r="I5180" s="44"/>
      <c r="J5180" s="44"/>
      <c r="K5180" s="44"/>
      <c r="L5180" s="44"/>
      <c r="M5180" s="44"/>
      <c r="N5180" s="44"/>
      <c r="R5180" s="44"/>
    </row>
    <row r="5181" spans="1:18" x14ac:dyDescent="0.15">
      <c r="A5181" s="49">
        <v>50</v>
      </c>
      <c r="B5181" s="49" t="s">
        <v>8125</v>
      </c>
      <c r="C5181" s="49">
        <v>6</v>
      </c>
      <c r="D5181" s="60">
        <v>4715</v>
      </c>
      <c r="E5181" s="60" t="s">
        <v>11048</v>
      </c>
      <c r="F5181" s="60" t="s">
        <v>2055</v>
      </c>
      <c r="H5181" s="49" t="s">
        <v>13006</v>
      </c>
      <c r="I5181" s="44"/>
      <c r="J5181" s="44"/>
      <c r="K5181" s="44"/>
      <c r="L5181" s="44"/>
      <c r="M5181" s="44"/>
      <c r="N5181" s="44"/>
      <c r="R5181" s="44"/>
    </row>
    <row r="5182" spans="1:18" x14ac:dyDescent="0.15">
      <c r="A5182" s="49">
        <v>50</v>
      </c>
      <c r="B5182" s="49" t="s">
        <v>8125</v>
      </c>
      <c r="C5182" s="49">
        <v>7</v>
      </c>
      <c r="D5182" s="60">
        <v>4717</v>
      </c>
      <c r="E5182" s="60" t="s">
        <v>11049</v>
      </c>
      <c r="F5182" s="60" t="s">
        <v>12206</v>
      </c>
      <c r="H5182" s="49" t="s">
        <v>13006</v>
      </c>
      <c r="I5182" s="44"/>
      <c r="J5182" s="44"/>
      <c r="K5182" s="44"/>
      <c r="L5182" s="44"/>
      <c r="M5182" s="44"/>
      <c r="N5182" s="44"/>
      <c r="R5182" s="44"/>
    </row>
    <row r="5183" spans="1:18" x14ac:dyDescent="0.15">
      <c r="A5183" s="49">
        <v>50</v>
      </c>
      <c r="B5183" s="49" t="s">
        <v>8125</v>
      </c>
      <c r="C5183" s="49">
        <v>8</v>
      </c>
      <c r="D5183" s="60">
        <v>4718</v>
      </c>
      <c r="E5183" s="60" t="s">
        <v>11050</v>
      </c>
      <c r="F5183" s="60" t="s">
        <v>11171</v>
      </c>
      <c r="H5183" s="49" t="s">
        <v>13006</v>
      </c>
      <c r="I5183" s="44"/>
      <c r="J5183" s="44"/>
      <c r="K5183" s="44"/>
      <c r="L5183" s="44"/>
      <c r="M5183" s="44"/>
      <c r="N5183" s="44"/>
      <c r="R5183" s="44"/>
    </row>
    <row r="5184" spans="1:18" x14ac:dyDescent="0.15">
      <c r="A5184" s="49">
        <v>50</v>
      </c>
      <c r="B5184" s="49" t="s">
        <v>8125</v>
      </c>
      <c r="C5184" s="49">
        <v>9</v>
      </c>
      <c r="D5184" s="60">
        <v>4726</v>
      </c>
      <c r="E5184" s="60" t="s">
        <v>10702</v>
      </c>
      <c r="F5184" s="60"/>
      <c r="H5184" s="49" t="s">
        <v>13006</v>
      </c>
      <c r="I5184" s="44"/>
      <c r="J5184" s="44"/>
      <c r="K5184" s="44"/>
      <c r="L5184" s="44"/>
      <c r="M5184" s="44"/>
      <c r="N5184" s="44"/>
      <c r="R5184" s="44"/>
    </row>
    <row r="5185" spans="1:18" x14ac:dyDescent="0.15">
      <c r="A5185" s="49">
        <v>50</v>
      </c>
      <c r="B5185" s="49" t="s">
        <v>8125</v>
      </c>
      <c r="C5185" s="49">
        <v>10</v>
      </c>
      <c r="D5185" s="60">
        <v>4727</v>
      </c>
      <c r="E5185" s="60" t="s">
        <v>10703</v>
      </c>
      <c r="F5185" s="60" t="s">
        <v>11170</v>
      </c>
      <c r="H5185" s="49" t="s">
        <v>13006</v>
      </c>
      <c r="I5185" s="44"/>
      <c r="J5185" s="44"/>
      <c r="K5185" s="44"/>
      <c r="L5185" s="44"/>
      <c r="M5185" s="44"/>
      <c r="N5185" s="44"/>
      <c r="R5185" s="44"/>
    </row>
    <row r="5186" spans="1:18" x14ac:dyDescent="0.15">
      <c r="A5186" s="49">
        <v>50</v>
      </c>
      <c r="B5186" s="49" t="s">
        <v>8125</v>
      </c>
      <c r="C5186" s="49">
        <v>11</v>
      </c>
      <c r="D5186" s="60">
        <v>4730</v>
      </c>
      <c r="E5186" s="60" t="s">
        <v>12711</v>
      </c>
      <c r="F5186" s="60" t="s">
        <v>15077</v>
      </c>
      <c r="H5186" s="49" t="s">
        <v>13006</v>
      </c>
      <c r="I5186" s="44"/>
      <c r="J5186" s="44"/>
      <c r="K5186" s="44"/>
      <c r="L5186" s="44"/>
      <c r="M5186" s="44"/>
      <c r="N5186" s="44"/>
      <c r="R5186" s="44"/>
    </row>
    <row r="5187" spans="1:18" x14ac:dyDescent="0.15">
      <c r="A5187" s="49">
        <v>50</v>
      </c>
      <c r="B5187" s="49" t="s">
        <v>8125</v>
      </c>
      <c r="C5187" s="49">
        <v>12</v>
      </c>
      <c r="D5187" s="60">
        <v>4731</v>
      </c>
      <c r="E5187" s="60" t="s">
        <v>12712</v>
      </c>
      <c r="F5187" s="60"/>
      <c r="G5187" s="50" t="s">
        <v>10251</v>
      </c>
      <c r="H5187" s="49" t="s">
        <v>13006</v>
      </c>
      <c r="I5187" s="44"/>
      <c r="J5187" s="44"/>
      <c r="K5187" s="44"/>
      <c r="L5187" s="44"/>
      <c r="M5187" s="44"/>
      <c r="N5187" s="44"/>
      <c r="R5187" s="44"/>
    </row>
    <row r="5188" spans="1:18" x14ac:dyDescent="0.15">
      <c r="D5188" s="60"/>
      <c r="E5188" s="60"/>
      <c r="F5188" s="60"/>
      <c r="H5188" s="49"/>
      <c r="I5188" s="44"/>
      <c r="J5188" s="44"/>
      <c r="K5188" s="44"/>
      <c r="L5188" s="44"/>
      <c r="M5188" s="44"/>
      <c r="N5188" s="44"/>
      <c r="R5188" s="44"/>
    </row>
    <row r="5189" spans="1:18" x14ac:dyDescent="0.15">
      <c r="A5189" s="49">
        <v>50</v>
      </c>
      <c r="B5189" s="49" t="s">
        <v>5644</v>
      </c>
      <c r="C5189" s="49">
        <v>1</v>
      </c>
      <c r="D5189" s="60">
        <v>4732</v>
      </c>
      <c r="E5189" s="60" t="s">
        <v>12713</v>
      </c>
      <c r="F5189" s="60"/>
      <c r="G5189" s="50" t="s">
        <v>10245</v>
      </c>
      <c r="H5189" s="49" t="s">
        <v>13007</v>
      </c>
      <c r="I5189" s="44"/>
      <c r="J5189" s="44"/>
      <c r="K5189" s="44"/>
      <c r="L5189" s="44"/>
      <c r="M5189" s="44"/>
      <c r="N5189" s="44"/>
      <c r="R5189" s="44"/>
    </row>
    <row r="5190" spans="1:18" x14ac:dyDescent="0.15">
      <c r="A5190" s="49">
        <v>50</v>
      </c>
      <c r="B5190" s="49" t="s">
        <v>5644</v>
      </c>
      <c r="C5190" s="49">
        <v>2</v>
      </c>
      <c r="D5190" s="60">
        <v>4734</v>
      </c>
      <c r="E5190" s="60" t="s">
        <v>12887</v>
      </c>
      <c r="F5190" s="60" t="s">
        <v>11818</v>
      </c>
      <c r="G5190" s="50" t="s">
        <v>7673</v>
      </c>
      <c r="H5190" s="49" t="s">
        <v>13007</v>
      </c>
      <c r="I5190" s="44"/>
      <c r="J5190" s="44"/>
      <c r="K5190" s="44"/>
      <c r="L5190" s="44"/>
      <c r="M5190" s="44"/>
      <c r="N5190" s="44"/>
      <c r="R5190" s="44"/>
    </row>
    <row r="5191" spans="1:18" x14ac:dyDescent="0.15">
      <c r="A5191" s="49">
        <v>50</v>
      </c>
      <c r="B5191" s="49" t="s">
        <v>5644</v>
      </c>
      <c r="C5191" s="49">
        <v>3</v>
      </c>
      <c r="D5191" s="60">
        <v>4735</v>
      </c>
      <c r="E5191" s="60" t="s">
        <v>12888</v>
      </c>
      <c r="F5191" s="60" t="s">
        <v>2060</v>
      </c>
      <c r="G5191" s="50" t="s">
        <v>10248</v>
      </c>
      <c r="H5191" s="49" t="s">
        <v>13007</v>
      </c>
      <c r="I5191" s="44" t="s">
        <v>12888</v>
      </c>
      <c r="J5191" s="44"/>
      <c r="K5191" s="44"/>
      <c r="L5191" s="44"/>
      <c r="M5191" s="44"/>
      <c r="N5191" s="44"/>
      <c r="R5191" s="44"/>
    </row>
    <row r="5192" spans="1:18" x14ac:dyDescent="0.15">
      <c r="A5192" s="49">
        <v>50</v>
      </c>
      <c r="B5192" s="49" t="s">
        <v>5644</v>
      </c>
      <c r="C5192" s="49">
        <v>4</v>
      </c>
      <c r="D5192" s="60">
        <v>4737</v>
      </c>
      <c r="E5192" s="60" t="s">
        <v>13221</v>
      </c>
      <c r="F5192" s="60"/>
      <c r="H5192" s="49" t="s">
        <v>13006</v>
      </c>
      <c r="I5192" s="44"/>
      <c r="J5192" s="44"/>
      <c r="K5192" s="44"/>
      <c r="L5192" s="44"/>
      <c r="M5192" s="44"/>
      <c r="N5192" s="44"/>
      <c r="R5192" s="44"/>
    </row>
    <row r="5193" spans="1:18" x14ac:dyDescent="0.15">
      <c r="A5193" s="49">
        <v>50</v>
      </c>
      <c r="B5193" s="49" t="s">
        <v>5644</v>
      </c>
      <c r="C5193" s="49">
        <v>5</v>
      </c>
      <c r="D5193" s="60">
        <v>4738</v>
      </c>
      <c r="E5193" s="60" t="s">
        <v>13222</v>
      </c>
      <c r="F5193" s="60" t="s">
        <v>11513</v>
      </c>
      <c r="H5193" s="49" t="s">
        <v>13006</v>
      </c>
      <c r="I5193" s="44"/>
      <c r="J5193" s="44"/>
      <c r="K5193" s="44"/>
      <c r="L5193" s="44"/>
      <c r="M5193" s="44"/>
      <c r="N5193" s="44"/>
      <c r="R5193" s="44"/>
    </row>
    <row r="5194" spans="1:18" x14ac:dyDescent="0.15">
      <c r="A5194" s="49">
        <v>50</v>
      </c>
      <c r="B5194" s="49" t="s">
        <v>5644</v>
      </c>
      <c r="C5194" s="49">
        <v>6</v>
      </c>
      <c r="D5194" s="60">
        <v>4739</v>
      </c>
      <c r="E5194" s="60" t="s">
        <v>13223</v>
      </c>
      <c r="F5194" s="60" t="s">
        <v>11514</v>
      </c>
      <c r="H5194" s="49" t="s">
        <v>13006</v>
      </c>
      <c r="I5194" s="44"/>
      <c r="J5194" s="44"/>
      <c r="K5194" s="44"/>
      <c r="L5194" s="44"/>
      <c r="M5194" s="44"/>
      <c r="N5194" s="44"/>
      <c r="R5194" s="44"/>
    </row>
    <row r="5195" spans="1:18" x14ac:dyDescent="0.15">
      <c r="A5195" s="49">
        <v>50</v>
      </c>
      <c r="B5195" s="49" t="s">
        <v>5644</v>
      </c>
      <c r="C5195" s="49">
        <v>7</v>
      </c>
      <c r="D5195" s="60">
        <v>4741</v>
      </c>
      <c r="E5195" s="60" t="s">
        <v>13224</v>
      </c>
      <c r="F5195" s="60"/>
      <c r="H5195" s="49" t="s">
        <v>13006</v>
      </c>
      <c r="I5195" s="44"/>
      <c r="J5195" s="44"/>
      <c r="K5195" s="44"/>
      <c r="L5195" s="44"/>
      <c r="M5195" s="44"/>
      <c r="N5195" s="44"/>
      <c r="R5195" s="44"/>
    </row>
    <row r="5196" spans="1:18" x14ac:dyDescent="0.15">
      <c r="A5196" s="49">
        <v>50</v>
      </c>
      <c r="B5196" s="49" t="s">
        <v>5644</v>
      </c>
      <c r="C5196" s="49">
        <v>8</v>
      </c>
      <c r="D5196" s="60">
        <v>4742</v>
      </c>
      <c r="E5196" s="60" t="s">
        <v>13225</v>
      </c>
      <c r="F5196" s="60" t="s">
        <v>1779</v>
      </c>
      <c r="H5196" s="49" t="s">
        <v>13007</v>
      </c>
      <c r="I5196" s="44"/>
      <c r="J5196" s="44" t="s">
        <v>13225</v>
      </c>
      <c r="K5196" s="44" t="s">
        <v>13225</v>
      </c>
      <c r="L5196" s="44"/>
      <c r="M5196" s="44"/>
      <c r="N5196" s="44"/>
      <c r="R5196" s="44"/>
    </row>
    <row r="5197" spans="1:18" x14ac:dyDescent="0.15">
      <c r="A5197" s="49">
        <v>50</v>
      </c>
      <c r="B5197" s="49" t="s">
        <v>5644</v>
      </c>
      <c r="C5197" s="49">
        <v>9</v>
      </c>
      <c r="D5197" s="60">
        <v>4748</v>
      </c>
      <c r="E5197" s="60" t="s">
        <v>13226</v>
      </c>
      <c r="F5197" s="60" t="s">
        <v>1780</v>
      </c>
      <c r="G5197" s="50" t="s">
        <v>7671</v>
      </c>
      <c r="H5197" s="49" t="s">
        <v>13006</v>
      </c>
      <c r="I5197" s="44"/>
      <c r="J5197" s="44"/>
      <c r="K5197" s="44"/>
      <c r="L5197" s="44"/>
      <c r="M5197" s="44"/>
      <c r="N5197" s="44"/>
      <c r="R5197" s="44"/>
    </row>
    <row r="5198" spans="1:18" x14ac:dyDescent="0.15">
      <c r="A5198" s="49">
        <v>50</v>
      </c>
      <c r="B5198" s="49" t="s">
        <v>5644</v>
      </c>
      <c r="C5198" s="49">
        <v>10</v>
      </c>
      <c r="D5198" s="60">
        <v>4751</v>
      </c>
      <c r="E5198" s="60" t="s">
        <v>12891</v>
      </c>
      <c r="F5198" s="60" t="s">
        <v>1781</v>
      </c>
      <c r="H5198" s="49" t="s">
        <v>13006</v>
      </c>
      <c r="I5198" s="44"/>
      <c r="J5198" s="44"/>
      <c r="K5198" s="44"/>
      <c r="L5198" s="44"/>
      <c r="M5198" s="44"/>
      <c r="N5198" s="44"/>
      <c r="R5198" s="44"/>
    </row>
    <row r="5199" spans="1:18" x14ac:dyDescent="0.15">
      <c r="A5199" s="49">
        <v>50</v>
      </c>
      <c r="B5199" s="49" t="s">
        <v>5644</v>
      </c>
      <c r="C5199" s="49">
        <v>11</v>
      </c>
      <c r="D5199" s="60">
        <v>4752</v>
      </c>
      <c r="E5199" s="60" t="s">
        <v>12892</v>
      </c>
      <c r="F5199" s="60"/>
      <c r="H5199" s="49" t="s">
        <v>13006</v>
      </c>
      <c r="I5199" s="44"/>
      <c r="J5199" s="44"/>
      <c r="K5199" s="44"/>
      <c r="L5199" s="44"/>
      <c r="M5199" s="44"/>
      <c r="N5199" s="44"/>
      <c r="R5199" s="44"/>
    </row>
    <row r="5200" spans="1:18" x14ac:dyDescent="0.15">
      <c r="A5200" s="49">
        <v>50</v>
      </c>
      <c r="B5200" s="49" t="s">
        <v>5644</v>
      </c>
      <c r="C5200" s="49">
        <v>12</v>
      </c>
      <c r="D5200" s="60">
        <v>4753</v>
      </c>
      <c r="E5200" s="60" t="s">
        <v>12893</v>
      </c>
      <c r="F5200" s="60" t="s">
        <v>1782</v>
      </c>
      <c r="H5200" s="49" t="s">
        <v>13006</v>
      </c>
      <c r="I5200" s="44"/>
      <c r="J5200" s="44"/>
      <c r="K5200" s="44"/>
      <c r="L5200" s="44"/>
      <c r="M5200" s="44"/>
      <c r="N5200" s="44"/>
      <c r="R5200" s="44"/>
    </row>
    <row r="5201" spans="1:18" x14ac:dyDescent="0.15">
      <c r="D5201" s="60"/>
      <c r="E5201" s="60"/>
      <c r="F5201" s="60"/>
      <c r="H5201" s="49"/>
      <c r="I5201" s="44"/>
      <c r="J5201" s="44"/>
      <c r="K5201" s="44"/>
      <c r="L5201" s="44"/>
      <c r="M5201" s="44"/>
      <c r="N5201" s="44"/>
      <c r="R5201" s="44"/>
    </row>
    <row r="5202" spans="1:18" x14ac:dyDescent="0.15">
      <c r="A5202" s="49">
        <v>50</v>
      </c>
      <c r="B5202" s="49" t="s">
        <v>5647</v>
      </c>
      <c r="C5202" s="49">
        <v>1</v>
      </c>
      <c r="D5202" s="60">
        <v>4754</v>
      </c>
      <c r="E5202" s="60" t="s">
        <v>13231</v>
      </c>
      <c r="F5202" s="60" t="s">
        <v>1783</v>
      </c>
      <c r="H5202" s="49" t="s">
        <v>13006</v>
      </c>
      <c r="I5202" s="44"/>
      <c r="J5202" s="44"/>
      <c r="K5202" s="44"/>
      <c r="L5202" s="44"/>
      <c r="M5202" s="44"/>
      <c r="N5202" s="44"/>
      <c r="R5202" s="44"/>
    </row>
    <row r="5203" spans="1:18" x14ac:dyDescent="0.15">
      <c r="A5203" s="49">
        <v>50</v>
      </c>
      <c r="B5203" s="49" t="s">
        <v>5647</v>
      </c>
      <c r="C5203" s="49">
        <v>2</v>
      </c>
      <c r="D5203" s="60">
        <v>4755</v>
      </c>
      <c r="E5203" s="60" t="s">
        <v>13232</v>
      </c>
      <c r="F5203" s="60"/>
      <c r="H5203" s="49" t="s">
        <v>13006</v>
      </c>
      <c r="I5203" s="44"/>
      <c r="J5203" s="44"/>
      <c r="K5203" s="44"/>
      <c r="L5203" s="44"/>
      <c r="M5203" s="44"/>
      <c r="N5203" s="44"/>
      <c r="R5203" s="44"/>
    </row>
    <row r="5204" spans="1:18" x14ac:dyDescent="0.15">
      <c r="A5204" s="49">
        <v>50</v>
      </c>
      <c r="B5204" s="49" t="s">
        <v>5647</v>
      </c>
      <c r="C5204" s="49">
        <v>3</v>
      </c>
      <c r="D5204" s="60">
        <v>4756</v>
      </c>
      <c r="E5204" s="60" t="s">
        <v>12452</v>
      </c>
      <c r="F5204" s="60"/>
      <c r="H5204" s="49" t="s">
        <v>13006</v>
      </c>
      <c r="I5204" s="44"/>
      <c r="J5204" s="44"/>
      <c r="K5204" s="44"/>
      <c r="L5204" s="44"/>
      <c r="M5204" s="44"/>
      <c r="N5204" s="44"/>
      <c r="R5204" s="44"/>
    </row>
    <row r="5205" spans="1:18" x14ac:dyDescent="0.15">
      <c r="A5205" s="49">
        <v>50</v>
      </c>
      <c r="B5205" s="49" t="s">
        <v>5647</v>
      </c>
      <c r="C5205" s="49">
        <v>4</v>
      </c>
      <c r="D5205" s="60">
        <v>4757</v>
      </c>
      <c r="E5205" s="60" t="s">
        <v>13457</v>
      </c>
      <c r="F5205" s="60"/>
      <c r="H5205" s="49" t="s">
        <v>13006</v>
      </c>
      <c r="I5205" s="44"/>
      <c r="J5205" s="44"/>
      <c r="K5205" s="44"/>
      <c r="L5205" s="44"/>
      <c r="M5205" s="44"/>
      <c r="N5205" s="44"/>
      <c r="R5205" s="44"/>
    </row>
    <row r="5206" spans="1:18" x14ac:dyDescent="0.15">
      <c r="A5206" s="49">
        <v>50</v>
      </c>
      <c r="B5206" s="49" t="s">
        <v>5647</v>
      </c>
      <c r="C5206" s="49">
        <v>5</v>
      </c>
      <c r="D5206" s="60">
        <v>4759</v>
      </c>
      <c r="E5206" s="60" t="s">
        <v>13458</v>
      </c>
      <c r="F5206" s="60" t="s">
        <v>1784</v>
      </c>
      <c r="H5206" s="49" t="s">
        <v>13006</v>
      </c>
      <c r="I5206" s="44"/>
      <c r="J5206" s="44"/>
      <c r="K5206" s="44"/>
      <c r="L5206" s="44"/>
      <c r="M5206" s="44"/>
      <c r="N5206" s="44"/>
      <c r="R5206" s="44"/>
    </row>
    <row r="5207" spans="1:18" x14ac:dyDescent="0.15">
      <c r="A5207" s="49">
        <v>50</v>
      </c>
      <c r="B5207" s="49" t="s">
        <v>5647</v>
      </c>
      <c r="C5207" s="49">
        <v>6</v>
      </c>
      <c r="D5207" s="60">
        <v>4760</v>
      </c>
      <c r="E5207" s="60" t="s">
        <v>13459</v>
      </c>
      <c r="F5207" s="60"/>
      <c r="H5207" s="49" t="s">
        <v>13006</v>
      </c>
      <c r="I5207" s="44"/>
      <c r="J5207" s="44"/>
      <c r="K5207" s="44"/>
      <c r="L5207" s="44"/>
      <c r="M5207" s="44"/>
      <c r="N5207" s="44"/>
      <c r="R5207" s="44"/>
    </row>
    <row r="5208" spans="1:18" x14ac:dyDescent="0.15">
      <c r="A5208" s="49">
        <v>50</v>
      </c>
      <c r="B5208" s="49" t="s">
        <v>5647</v>
      </c>
      <c r="C5208" s="49">
        <v>7</v>
      </c>
      <c r="D5208" s="60">
        <v>4761</v>
      </c>
      <c r="E5208" s="60" t="s">
        <v>13804</v>
      </c>
      <c r="F5208" s="60"/>
      <c r="H5208" s="49" t="s">
        <v>13006</v>
      </c>
      <c r="I5208" s="44"/>
      <c r="J5208" s="44"/>
      <c r="K5208" s="44"/>
      <c r="L5208" s="44"/>
      <c r="M5208" s="44"/>
      <c r="N5208" s="44"/>
      <c r="R5208" s="44"/>
    </row>
    <row r="5209" spans="1:18" x14ac:dyDescent="0.15">
      <c r="A5209" s="49">
        <v>50</v>
      </c>
      <c r="B5209" s="49" t="s">
        <v>5647</v>
      </c>
      <c r="C5209" s="49">
        <v>8</v>
      </c>
      <c r="D5209" s="60">
        <v>4762</v>
      </c>
      <c r="E5209" s="60" t="s">
        <v>13805</v>
      </c>
      <c r="F5209" s="60" t="s">
        <v>11330</v>
      </c>
      <c r="G5209" s="50" t="s">
        <v>7671</v>
      </c>
      <c r="H5209" s="49" t="s">
        <v>13006</v>
      </c>
      <c r="I5209" s="44"/>
      <c r="J5209" s="44"/>
      <c r="K5209" s="44"/>
      <c r="L5209" s="44"/>
      <c r="M5209" s="44"/>
      <c r="N5209" s="44"/>
      <c r="R5209" s="44"/>
    </row>
    <row r="5210" spans="1:18" x14ac:dyDescent="0.15">
      <c r="A5210" s="49">
        <v>50</v>
      </c>
      <c r="B5210" s="49" t="s">
        <v>5647</v>
      </c>
      <c r="C5210" s="49">
        <v>9</v>
      </c>
      <c r="D5210" s="60">
        <v>4763</v>
      </c>
      <c r="E5210" s="60" t="s">
        <v>13806</v>
      </c>
      <c r="F5210" s="60" t="s">
        <v>11118</v>
      </c>
      <c r="H5210" s="49" t="s">
        <v>13006</v>
      </c>
      <c r="I5210" s="44"/>
      <c r="J5210" s="44"/>
      <c r="K5210" s="44"/>
      <c r="L5210" s="44"/>
      <c r="M5210" s="44"/>
      <c r="N5210" s="44"/>
      <c r="R5210" s="44"/>
    </row>
    <row r="5211" spans="1:18" x14ac:dyDescent="0.15">
      <c r="A5211" s="49">
        <v>50</v>
      </c>
      <c r="B5211" s="49" t="s">
        <v>5647</v>
      </c>
      <c r="C5211" s="49">
        <v>10</v>
      </c>
      <c r="D5211" s="60">
        <v>4765</v>
      </c>
      <c r="E5211" s="60" t="s">
        <v>13807</v>
      </c>
      <c r="F5211" s="60" t="s">
        <v>11459</v>
      </c>
      <c r="H5211" s="49" t="s">
        <v>13006</v>
      </c>
      <c r="I5211" s="44"/>
      <c r="J5211" s="44"/>
      <c r="K5211" s="44"/>
      <c r="L5211" s="44"/>
      <c r="M5211" s="44"/>
      <c r="N5211" s="44"/>
      <c r="R5211" s="44"/>
    </row>
    <row r="5212" spans="1:18" x14ac:dyDescent="0.15">
      <c r="A5212" s="49">
        <v>50</v>
      </c>
      <c r="B5212" s="49" t="s">
        <v>5647</v>
      </c>
      <c r="C5212" s="49">
        <v>11</v>
      </c>
      <c r="D5212" s="60">
        <v>4766</v>
      </c>
      <c r="E5212" s="60" t="s">
        <v>13808</v>
      </c>
      <c r="F5212" s="60"/>
      <c r="H5212" s="49" t="s">
        <v>13006</v>
      </c>
      <c r="I5212" s="44"/>
      <c r="J5212" s="44"/>
      <c r="K5212" s="44"/>
      <c r="L5212" s="44"/>
      <c r="M5212" s="44"/>
      <c r="N5212" s="44"/>
      <c r="R5212" s="44"/>
    </row>
    <row r="5213" spans="1:18" x14ac:dyDescent="0.15">
      <c r="A5213" s="49">
        <v>50</v>
      </c>
      <c r="B5213" s="49" t="s">
        <v>5647</v>
      </c>
      <c r="C5213" s="49">
        <v>12</v>
      </c>
      <c r="D5213" s="60">
        <v>4767</v>
      </c>
      <c r="E5213" s="60" t="s">
        <v>2873</v>
      </c>
      <c r="F5213" s="60"/>
      <c r="H5213" s="49" t="s">
        <v>13006</v>
      </c>
      <c r="I5213" s="44"/>
      <c r="J5213" s="44"/>
      <c r="K5213" s="44"/>
      <c r="L5213" s="44"/>
      <c r="M5213" s="44"/>
      <c r="N5213" s="44"/>
      <c r="R5213" s="44"/>
    </row>
    <row r="5214" spans="1:18" x14ac:dyDescent="0.15">
      <c r="D5214" s="60"/>
      <c r="E5214" s="60"/>
      <c r="F5214" s="60"/>
      <c r="H5214" s="49"/>
      <c r="I5214" s="44"/>
      <c r="J5214" s="44"/>
      <c r="K5214" s="44"/>
      <c r="L5214" s="44"/>
      <c r="M5214" s="44"/>
      <c r="N5214" s="44"/>
      <c r="R5214" s="44"/>
    </row>
    <row r="5215" spans="1:18" x14ac:dyDescent="0.15">
      <c r="A5215" s="49">
        <v>50</v>
      </c>
      <c r="B5215" s="49" t="s">
        <v>5643</v>
      </c>
      <c r="C5215" s="49">
        <v>1</v>
      </c>
      <c r="D5215" s="60">
        <v>4768</v>
      </c>
      <c r="E5215" s="60" t="s">
        <v>2874</v>
      </c>
      <c r="F5215" s="60"/>
      <c r="H5215" s="49" t="s">
        <v>13006</v>
      </c>
      <c r="I5215" s="44"/>
      <c r="J5215" s="44"/>
      <c r="K5215" s="44"/>
      <c r="L5215" s="44"/>
      <c r="M5215" s="44"/>
      <c r="N5215" s="44"/>
      <c r="R5215" s="44"/>
    </row>
    <row r="5216" spans="1:18" x14ac:dyDescent="0.15">
      <c r="A5216" s="49">
        <v>50</v>
      </c>
      <c r="B5216" s="49" t="s">
        <v>5643</v>
      </c>
      <c r="C5216" s="49">
        <v>2</v>
      </c>
      <c r="D5216" s="60">
        <v>4769</v>
      </c>
      <c r="E5216" s="60" t="s">
        <v>2875</v>
      </c>
      <c r="F5216" s="60"/>
      <c r="H5216" s="49" t="s">
        <v>13006</v>
      </c>
      <c r="I5216" s="44"/>
      <c r="J5216" s="44"/>
      <c r="K5216" s="44"/>
      <c r="L5216" s="44"/>
      <c r="M5216" s="44"/>
      <c r="N5216" s="44"/>
      <c r="R5216" s="44"/>
    </row>
    <row r="5217" spans="1:18" x14ac:dyDescent="0.15">
      <c r="A5217" s="49">
        <v>50</v>
      </c>
      <c r="B5217" s="49" t="s">
        <v>5643</v>
      </c>
      <c r="C5217" s="49">
        <v>3</v>
      </c>
      <c r="D5217" s="60">
        <v>4771</v>
      </c>
      <c r="E5217" s="60" t="s">
        <v>14072</v>
      </c>
      <c r="F5217" s="60"/>
      <c r="H5217" s="49" t="s">
        <v>13006</v>
      </c>
      <c r="I5217" s="44"/>
      <c r="J5217" s="44"/>
      <c r="K5217" s="44"/>
      <c r="L5217" s="44"/>
      <c r="M5217" s="44"/>
      <c r="N5217" s="44"/>
      <c r="R5217" s="44"/>
    </row>
    <row r="5218" spans="1:18" x14ac:dyDescent="0.15">
      <c r="A5218" s="49">
        <v>50</v>
      </c>
      <c r="B5218" s="49" t="s">
        <v>5643</v>
      </c>
      <c r="C5218" s="49">
        <v>4</v>
      </c>
      <c r="D5218" s="60">
        <v>4772</v>
      </c>
      <c r="E5218" s="60" t="s">
        <v>14073</v>
      </c>
      <c r="F5218" s="60" t="s">
        <v>11335</v>
      </c>
      <c r="H5218" s="49" t="s">
        <v>13006</v>
      </c>
      <c r="I5218" s="44"/>
      <c r="J5218" s="44"/>
      <c r="K5218" s="44"/>
      <c r="L5218" s="44"/>
      <c r="M5218" s="44"/>
      <c r="N5218" s="44"/>
      <c r="R5218" s="44"/>
    </row>
    <row r="5219" spans="1:18" x14ac:dyDescent="0.15">
      <c r="A5219" s="49">
        <v>50</v>
      </c>
      <c r="B5219" s="49" t="s">
        <v>5643</v>
      </c>
      <c r="C5219" s="49">
        <v>5</v>
      </c>
      <c r="D5219" s="60">
        <v>4773</v>
      </c>
      <c r="E5219" s="60" t="s">
        <v>14074</v>
      </c>
      <c r="F5219" s="60" t="s">
        <v>11336</v>
      </c>
      <c r="H5219" s="49" t="s">
        <v>13006</v>
      </c>
      <c r="I5219" s="44"/>
      <c r="J5219" s="44"/>
      <c r="K5219" s="44"/>
      <c r="L5219" s="44"/>
      <c r="M5219" s="44"/>
      <c r="N5219" s="44"/>
      <c r="R5219" s="44"/>
    </row>
    <row r="5220" spans="1:18" x14ac:dyDescent="0.15">
      <c r="A5220" s="49">
        <v>50</v>
      </c>
      <c r="B5220" s="49" t="s">
        <v>5643</v>
      </c>
      <c r="C5220" s="49">
        <v>6</v>
      </c>
      <c r="D5220" s="60">
        <v>4774</v>
      </c>
      <c r="E5220" s="60" t="s">
        <v>14075</v>
      </c>
      <c r="F5220" s="60" t="s">
        <v>11463</v>
      </c>
      <c r="H5220" s="49" t="s">
        <v>13006</v>
      </c>
      <c r="I5220" s="44"/>
      <c r="J5220" s="44"/>
      <c r="K5220" s="44"/>
      <c r="L5220" s="44"/>
      <c r="M5220" s="44"/>
      <c r="N5220" s="44"/>
      <c r="R5220" s="44"/>
    </row>
    <row r="5221" spans="1:18" x14ac:dyDescent="0.15">
      <c r="A5221" s="49">
        <v>50</v>
      </c>
      <c r="B5221" s="49" t="s">
        <v>5643</v>
      </c>
      <c r="C5221" s="49">
        <v>7</v>
      </c>
      <c r="D5221" s="60">
        <v>4776</v>
      </c>
      <c r="E5221" s="60" t="s">
        <v>14076</v>
      </c>
      <c r="F5221" s="60"/>
      <c r="H5221" s="49" t="s">
        <v>13006</v>
      </c>
      <c r="I5221" s="44"/>
      <c r="J5221" s="44"/>
      <c r="K5221" s="44"/>
      <c r="L5221" s="44"/>
      <c r="M5221" s="44"/>
      <c r="N5221" s="44"/>
      <c r="R5221" s="44"/>
    </row>
    <row r="5222" spans="1:18" x14ac:dyDescent="0.15">
      <c r="A5222" s="49">
        <v>50</v>
      </c>
      <c r="B5222" s="49" t="s">
        <v>5643</v>
      </c>
      <c r="C5222" s="49">
        <v>8</v>
      </c>
      <c r="D5222" s="60">
        <v>4778</v>
      </c>
      <c r="E5222" s="60" t="s">
        <v>14077</v>
      </c>
      <c r="F5222" s="60" t="s">
        <v>11464</v>
      </c>
      <c r="H5222" s="49" t="s">
        <v>13006</v>
      </c>
      <c r="I5222" s="44"/>
      <c r="J5222" s="44"/>
      <c r="K5222" s="44"/>
      <c r="L5222" s="44"/>
      <c r="M5222" s="44"/>
      <c r="N5222" s="44"/>
      <c r="R5222" s="44"/>
    </row>
    <row r="5223" spans="1:18" x14ac:dyDescent="0.15">
      <c r="A5223" s="49">
        <v>50</v>
      </c>
      <c r="B5223" s="49" t="s">
        <v>5643</v>
      </c>
      <c r="C5223" s="49">
        <v>9</v>
      </c>
      <c r="D5223" s="60">
        <v>4779</v>
      </c>
      <c r="E5223" s="60" t="s">
        <v>14246</v>
      </c>
      <c r="F5223" s="60"/>
      <c r="H5223" s="49" t="s">
        <v>13006</v>
      </c>
      <c r="I5223" s="44"/>
      <c r="J5223" s="44"/>
      <c r="K5223" s="44"/>
      <c r="L5223" s="44"/>
      <c r="M5223" s="44"/>
      <c r="N5223" s="44"/>
      <c r="R5223" s="44"/>
    </row>
    <row r="5224" spans="1:18" x14ac:dyDescent="0.15">
      <c r="A5224" s="49">
        <v>50</v>
      </c>
      <c r="B5224" s="49" t="s">
        <v>5643</v>
      </c>
      <c r="C5224" s="49">
        <v>10</v>
      </c>
      <c r="D5224" s="60">
        <v>4780</v>
      </c>
      <c r="E5224" s="60" t="s">
        <v>14247</v>
      </c>
      <c r="F5224" s="60"/>
      <c r="G5224" s="50" t="s">
        <v>10245</v>
      </c>
      <c r="H5224" s="49" t="s">
        <v>13007</v>
      </c>
      <c r="I5224" s="44"/>
      <c r="J5224" s="44"/>
      <c r="K5224" s="44"/>
      <c r="L5224" s="44"/>
      <c r="M5224" s="44"/>
      <c r="N5224" s="44"/>
      <c r="R5224" s="44"/>
    </row>
    <row r="5225" spans="1:18" x14ac:dyDescent="0.15">
      <c r="A5225" s="49">
        <v>50</v>
      </c>
      <c r="B5225" s="49" t="s">
        <v>5643</v>
      </c>
      <c r="C5225" s="49">
        <v>11</v>
      </c>
      <c r="D5225" s="60">
        <v>4781</v>
      </c>
      <c r="E5225" s="60" t="s">
        <v>14248</v>
      </c>
      <c r="F5225" s="60"/>
      <c r="H5225" s="49" t="s">
        <v>13006</v>
      </c>
      <c r="I5225" s="44"/>
      <c r="J5225" s="44"/>
      <c r="K5225" s="44"/>
      <c r="L5225" s="44"/>
      <c r="M5225" s="44"/>
      <c r="N5225" s="44"/>
      <c r="R5225" s="44"/>
    </row>
    <row r="5226" spans="1:18" x14ac:dyDescent="0.15">
      <c r="A5226" s="49">
        <v>50</v>
      </c>
      <c r="B5226" s="49" t="s">
        <v>5643</v>
      </c>
      <c r="C5226" s="49">
        <v>12</v>
      </c>
      <c r="D5226" s="60">
        <v>4782</v>
      </c>
      <c r="E5226" s="60" t="s">
        <v>14249</v>
      </c>
      <c r="F5226" s="60" t="s">
        <v>11125</v>
      </c>
      <c r="H5226" s="49" t="s">
        <v>13006</v>
      </c>
      <c r="I5226" s="44"/>
      <c r="J5226" s="44"/>
      <c r="K5226" s="44"/>
      <c r="L5226" s="44"/>
      <c r="M5226" s="44"/>
      <c r="N5226" s="44"/>
      <c r="R5226" s="44"/>
    </row>
    <row r="5227" spans="1:18" x14ac:dyDescent="0.15">
      <c r="D5227" s="60"/>
      <c r="E5227" s="60"/>
      <c r="F5227" s="60"/>
      <c r="H5227" s="49"/>
      <c r="I5227" s="44"/>
      <c r="J5227" s="44"/>
      <c r="K5227" s="44"/>
      <c r="L5227" s="44"/>
      <c r="M5227" s="44"/>
      <c r="N5227" s="44"/>
      <c r="R5227" s="44"/>
    </row>
    <row r="5228" spans="1:18" x14ac:dyDescent="0.15">
      <c r="A5228" s="49">
        <v>50</v>
      </c>
      <c r="B5228" s="49" t="s">
        <v>5645</v>
      </c>
      <c r="C5228" s="49">
        <v>1</v>
      </c>
      <c r="D5228" s="60">
        <v>4783</v>
      </c>
      <c r="E5228" s="60" t="s">
        <v>14250</v>
      </c>
      <c r="F5228" s="60" t="s">
        <v>11339</v>
      </c>
      <c r="H5228" s="49" t="s">
        <v>13006</v>
      </c>
      <c r="I5228" s="44"/>
      <c r="J5228" s="44"/>
      <c r="K5228" s="44"/>
      <c r="L5228" s="44"/>
      <c r="M5228" s="44"/>
      <c r="N5228" s="44"/>
      <c r="R5228" s="44"/>
    </row>
    <row r="5229" spans="1:18" x14ac:dyDescent="0.15">
      <c r="A5229" s="49">
        <v>50</v>
      </c>
      <c r="B5229" s="49" t="s">
        <v>5645</v>
      </c>
      <c r="C5229" s="49">
        <v>2</v>
      </c>
      <c r="D5229" s="60">
        <v>4784</v>
      </c>
      <c r="E5229" s="60" t="s">
        <v>14251</v>
      </c>
      <c r="F5229" s="60"/>
      <c r="H5229" s="49" t="s">
        <v>13006</v>
      </c>
      <c r="I5229" s="44"/>
      <c r="J5229" s="44"/>
      <c r="K5229" s="44"/>
      <c r="L5229" s="44"/>
      <c r="M5229" s="44"/>
      <c r="N5229" s="44"/>
      <c r="R5229" s="44"/>
    </row>
    <row r="5230" spans="1:18" x14ac:dyDescent="0.15">
      <c r="A5230" s="49">
        <v>50</v>
      </c>
      <c r="B5230" s="49" t="s">
        <v>5645</v>
      </c>
      <c r="C5230" s="49">
        <v>3</v>
      </c>
      <c r="D5230" s="60">
        <v>4787</v>
      </c>
      <c r="E5230" s="60" t="s">
        <v>14252</v>
      </c>
      <c r="F5230" s="60" t="s">
        <v>11340</v>
      </c>
      <c r="H5230" s="49" t="s">
        <v>13006</v>
      </c>
      <c r="I5230" s="44"/>
      <c r="J5230" s="44"/>
      <c r="K5230" s="44"/>
      <c r="L5230" s="44"/>
      <c r="M5230" s="44"/>
      <c r="N5230" s="44"/>
      <c r="R5230" s="44"/>
    </row>
    <row r="5231" spans="1:18" x14ac:dyDescent="0.15">
      <c r="A5231" s="49">
        <v>50</v>
      </c>
      <c r="B5231" s="49" t="s">
        <v>5645</v>
      </c>
      <c r="C5231" s="49">
        <v>4</v>
      </c>
      <c r="D5231" s="60">
        <v>4789</v>
      </c>
      <c r="E5231" s="60" t="s">
        <v>14253</v>
      </c>
      <c r="F5231" s="60" t="s">
        <v>11341</v>
      </c>
      <c r="G5231" s="50" t="s">
        <v>7673</v>
      </c>
      <c r="H5231" s="49" t="s">
        <v>13006</v>
      </c>
      <c r="I5231" s="44"/>
      <c r="J5231" s="44"/>
      <c r="K5231" s="44"/>
      <c r="L5231" s="44"/>
      <c r="M5231" s="44"/>
      <c r="N5231" s="44"/>
      <c r="R5231" s="44"/>
    </row>
    <row r="5232" spans="1:18" x14ac:dyDescent="0.15">
      <c r="A5232" s="49">
        <v>50</v>
      </c>
      <c r="B5232" s="49" t="s">
        <v>5645</v>
      </c>
      <c r="C5232" s="49">
        <v>5</v>
      </c>
      <c r="D5232" s="60">
        <v>4790</v>
      </c>
      <c r="E5232" s="60" t="s">
        <v>14254</v>
      </c>
      <c r="F5232" s="60" t="s">
        <v>2329</v>
      </c>
      <c r="G5232" s="50" t="s">
        <v>10248</v>
      </c>
      <c r="H5232" s="49" t="s">
        <v>13007</v>
      </c>
      <c r="I5232" s="44"/>
      <c r="J5232" s="44"/>
      <c r="K5232" s="44"/>
      <c r="L5232" s="44"/>
      <c r="M5232" s="44"/>
      <c r="N5232" s="44"/>
      <c r="R5232" s="44"/>
    </row>
    <row r="5233" spans="1:18" x14ac:dyDescent="0.15">
      <c r="A5233" s="49">
        <v>50</v>
      </c>
      <c r="B5233" s="49" t="s">
        <v>5645</v>
      </c>
      <c r="C5233" s="49">
        <v>6</v>
      </c>
      <c r="D5233" s="60">
        <v>4791</v>
      </c>
      <c r="E5233" s="60" t="s">
        <v>14255</v>
      </c>
      <c r="F5233" s="60"/>
      <c r="H5233" s="49" t="s">
        <v>13006</v>
      </c>
      <c r="I5233" s="44"/>
      <c r="J5233" s="44"/>
      <c r="K5233" s="44"/>
      <c r="L5233" s="44"/>
      <c r="M5233" s="44"/>
      <c r="N5233" s="44"/>
      <c r="R5233" s="44"/>
    </row>
    <row r="5234" spans="1:18" x14ac:dyDescent="0.15">
      <c r="A5234" s="49">
        <v>50</v>
      </c>
      <c r="B5234" s="49" t="s">
        <v>5645</v>
      </c>
      <c r="C5234" s="49">
        <v>7</v>
      </c>
      <c r="D5234" s="60">
        <v>4793</v>
      </c>
      <c r="E5234" s="60" t="s">
        <v>14610</v>
      </c>
      <c r="F5234" s="60" t="s">
        <v>2330</v>
      </c>
      <c r="G5234" s="50" t="s">
        <v>10571</v>
      </c>
      <c r="H5234" s="49" t="s">
        <v>13006</v>
      </c>
      <c r="I5234" s="44"/>
      <c r="J5234" s="44"/>
      <c r="K5234" s="44"/>
      <c r="L5234" s="44"/>
      <c r="M5234" s="44"/>
      <c r="N5234" s="44"/>
      <c r="R5234" s="44"/>
    </row>
    <row r="5235" spans="1:18" x14ac:dyDescent="0.15">
      <c r="A5235" s="49">
        <v>50</v>
      </c>
      <c r="B5235" s="49" t="s">
        <v>5645</v>
      </c>
      <c r="C5235" s="49">
        <v>8</v>
      </c>
      <c r="D5235" s="60">
        <v>4794</v>
      </c>
      <c r="E5235" s="60" t="s">
        <v>14946</v>
      </c>
      <c r="F5235" s="60"/>
      <c r="H5235" s="49" t="s">
        <v>13006</v>
      </c>
      <c r="I5235" s="44"/>
      <c r="J5235" s="44"/>
      <c r="K5235" s="44"/>
      <c r="L5235" s="44"/>
      <c r="M5235" s="44"/>
      <c r="N5235" s="44"/>
      <c r="R5235" s="44"/>
    </row>
    <row r="5236" spans="1:18" x14ac:dyDescent="0.15">
      <c r="A5236" s="49">
        <v>50</v>
      </c>
      <c r="B5236" s="49" t="s">
        <v>5645</v>
      </c>
      <c r="C5236" s="49">
        <v>9</v>
      </c>
      <c r="D5236" s="60">
        <v>4795</v>
      </c>
      <c r="E5236" s="60" t="s">
        <v>14947</v>
      </c>
      <c r="F5236" s="60"/>
      <c r="G5236" s="50" t="s">
        <v>7673</v>
      </c>
      <c r="H5236" s="49" t="s">
        <v>13006</v>
      </c>
      <c r="I5236" s="44"/>
      <c r="J5236" s="44"/>
      <c r="K5236" s="44"/>
      <c r="L5236" s="44"/>
      <c r="M5236" s="44"/>
      <c r="N5236" s="44"/>
      <c r="R5236" s="44"/>
    </row>
    <row r="5237" spans="1:18" x14ac:dyDescent="0.15">
      <c r="A5237" s="49">
        <v>50</v>
      </c>
      <c r="B5237" s="49" t="s">
        <v>5645</v>
      </c>
      <c r="C5237" s="49">
        <v>10</v>
      </c>
      <c r="D5237" s="60">
        <v>4796</v>
      </c>
      <c r="E5237" s="60" t="s">
        <v>14948</v>
      </c>
      <c r="F5237" s="60" t="s">
        <v>2331</v>
      </c>
      <c r="H5237" s="49" t="s">
        <v>13006</v>
      </c>
      <c r="I5237" s="44"/>
      <c r="J5237" s="44"/>
      <c r="K5237" s="44"/>
      <c r="L5237" s="44"/>
      <c r="M5237" s="44"/>
      <c r="N5237" s="44"/>
      <c r="R5237" s="44"/>
    </row>
    <row r="5238" spans="1:18" x14ac:dyDescent="0.15">
      <c r="A5238" s="49">
        <v>50</v>
      </c>
      <c r="B5238" s="49" t="s">
        <v>5645</v>
      </c>
      <c r="C5238" s="49">
        <v>11</v>
      </c>
      <c r="D5238" s="60">
        <v>4797</v>
      </c>
      <c r="E5238" s="60" t="s">
        <v>6489</v>
      </c>
      <c r="F5238" s="60" t="s">
        <v>2332</v>
      </c>
      <c r="G5238" s="50" t="s">
        <v>10251</v>
      </c>
      <c r="H5238" s="49" t="s">
        <v>13006</v>
      </c>
      <c r="I5238" s="44" t="s">
        <v>6489</v>
      </c>
      <c r="J5238" s="44"/>
      <c r="K5238" s="44"/>
      <c r="L5238" s="44"/>
      <c r="M5238" s="44"/>
      <c r="N5238" s="44"/>
      <c r="R5238" s="44"/>
    </row>
    <row r="5239" spans="1:18" x14ac:dyDescent="0.15">
      <c r="A5239" s="49">
        <v>50</v>
      </c>
      <c r="B5239" s="49" t="s">
        <v>5645</v>
      </c>
      <c r="C5239" s="49">
        <v>12</v>
      </c>
      <c r="D5239" s="60">
        <v>4798</v>
      </c>
      <c r="E5239" s="60" t="s">
        <v>6490</v>
      </c>
      <c r="F5239" s="60"/>
      <c r="H5239" s="49" t="s">
        <v>13006</v>
      </c>
      <c r="I5239" s="44"/>
      <c r="J5239" s="44"/>
      <c r="K5239" s="44"/>
      <c r="L5239" s="44"/>
      <c r="M5239" s="44"/>
      <c r="N5239" s="44"/>
      <c r="R5239" s="44"/>
    </row>
    <row r="5240" spans="1:18" x14ac:dyDescent="0.15">
      <c r="D5240" s="60"/>
      <c r="E5240" s="60"/>
      <c r="F5240" s="60"/>
      <c r="H5240" s="49"/>
      <c r="I5240" s="44"/>
      <c r="J5240" s="44"/>
      <c r="K5240" s="44"/>
      <c r="L5240" s="44"/>
      <c r="M5240" s="44"/>
      <c r="N5240" s="44"/>
      <c r="R5240" s="44"/>
    </row>
    <row r="5241" spans="1:18" x14ac:dyDescent="0.15">
      <c r="A5241" s="49">
        <v>50</v>
      </c>
      <c r="B5241" s="49" t="s">
        <v>5646</v>
      </c>
      <c r="C5241" s="49">
        <v>1</v>
      </c>
      <c r="D5241" s="60">
        <v>4799</v>
      </c>
      <c r="E5241" s="60" t="s">
        <v>6824</v>
      </c>
      <c r="F5241" s="60"/>
      <c r="H5241" s="49" t="s">
        <v>13006</v>
      </c>
      <c r="I5241" s="44"/>
      <c r="J5241" s="44"/>
      <c r="K5241" s="44"/>
      <c r="L5241" s="44"/>
      <c r="M5241" s="44"/>
      <c r="N5241" s="44"/>
      <c r="R5241" s="44"/>
    </row>
    <row r="5242" spans="1:18" x14ac:dyDescent="0.15">
      <c r="A5242" s="49">
        <v>50</v>
      </c>
      <c r="B5242" s="49" t="s">
        <v>5646</v>
      </c>
      <c r="C5242" s="49">
        <v>2</v>
      </c>
      <c r="D5242" s="60">
        <v>4800</v>
      </c>
      <c r="E5242" s="60" t="s">
        <v>6825</v>
      </c>
      <c r="F5242" s="60" t="s">
        <v>2049</v>
      </c>
      <c r="H5242" s="49" t="s">
        <v>13006</v>
      </c>
      <c r="I5242" s="44"/>
      <c r="J5242" s="44"/>
      <c r="K5242" s="44"/>
      <c r="L5242" s="44"/>
      <c r="M5242" s="44"/>
      <c r="N5242" s="44"/>
      <c r="R5242" s="44"/>
    </row>
    <row r="5243" spans="1:18" x14ac:dyDescent="0.15">
      <c r="A5243" s="49">
        <v>50</v>
      </c>
      <c r="B5243" s="49" t="s">
        <v>5646</v>
      </c>
      <c r="C5243" s="49">
        <v>3</v>
      </c>
      <c r="D5243" s="60">
        <v>4801</v>
      </c>
      <c r="E5243" s="60" t="s">
        <v>6826</v>
      </c>
      <c r="F5243" s="60" t="s">
        <v>2050</v>
      </c>
      <c r="G5243" s="50" t="s">
        <v>10245</v>
      </c>
      <c r="H5243" s="64" t="s">
        <v>10717</v>
      </c>
      <c r="I5243" s="44"/>
      <c r="J5243" s="44"/>
      <c r="K5243" s="44"/>
      <c r="L5243" s="44"/>
      <c r="M5243" s="44"/>
      <c r="N5243" s="44"/>
      <c r="R5243" s="44"/>
    </row>
    <row r="5244" spans="1:18" x14ac:dyDescent="0.15">
      <c r="A5244" s="49">
        <v>50</v>
      </c>
      <c r="B5244" s="49" t="s">
        <v>5646</v>
      </c>
      <c r="C5244" s="49">
        <v>4</v>
      </c>
      <c r="D5244" s="60">
        <v>4803</v>
      </c>
      <c r="E5244" s="60" t="s">
        <v>6827</v>
      </c>
      <c r="F5244" s="60"/>
      <c r="H5244" s="49" t="s">
        <v>13006</v>
      </c>
      <c r="I5244" s="44"/>
      <c r="J5244" s="44"/>
      <c r="K5244" s="44"/>
      <c r="L5244" s="44"/>
      <c r="M5244" s="44"/>
      <c r="N5244" s="44"/>
      <c r="R5244" s="44"/>
    </row>
    <row r="5245" spans="1:18" x14ac:dyDescent="0.15">
      <c r="A5245" s="49">
        <v>50</v>
      </c>
      <c r="B5245" s="49" t="s">
        <v>5646</v>
      </c>
      <c r="C5245" s="49">
        <v>5</v>
      </c>
      <c r="D5245" s="60">
        <v>4804</v>
      </c>
      <c r="E5245" s="60" t="s">
        <v>6828</v>
      </c>
      <c r="F5245" s="60" t="s">
        <v>2051</v>
      </c>
      <c r="H5245" s="49" t="s">
        <v>13007</v>
      </c>
      <c r="I5245" s="44"/>
      <c r="J5245" s="44" t="s">
        <v>6828</v>
      </c>
      <c r="K5245" s="44" t="s">
        <v>6828</v>
      </c>
      <c r="L5245" s="44"/>
      <c r="M5245" s="44"/>
      <c r="N5245" s="44"/>
      <c r="R5245" s="44"/>
    </row>
    <row r="5246" spans="1:18" x14ac:dyDescent="0.15">
      <c r="A5246" s="49">
        <v>50</v>
      </c>
      <c r="B5246" s="49" t="s">
        <v>5646</v>
      </c>
      <c r="C5246" s="49">
        <v>6</v>
      </c>
      <c r="D5246" s="60">
        <v>4806</v>
      </c>
      <c r="E5246" s="60" t="s">
        <v>6829</v>
      </c>
      <c r="F5246" s="60"/>
      <c r="H5246" s="49" t="s">
        <v>13006</v>
      </c>
      <c r="I5246" s="44"/>
      <c r="J5246" s="44"/>
      <c r="K5246" s="44"/>
      <c r="L5246" s="44"/>
      <c r="M5246" s="44"/>
      <c r="N5246" s="44"/>
      <c r="R5246" s="44"/>
    </row>
    <row r="5247" spans="1:18" x14ac:dyDescent="0.15">
      <c r="A5247" s="49">
        <v>50</v>
      </c>
      <c r="B5247" s="49" t="s">
        <v>5646</v>
      </c>
      <c r="C5247" s="49">
        <v>7</v>
      </c>
      <c r="D5247" s="60">
        <v>4807</v>
      </c>
      <c r="E5247" s="60" t="s">
        <v>6830</v>
      </c>
      <c r="F5247" s="60" t="s">
        <v>2052</v>
      </c>
      <c r="H5247" s="49" t="s">
        <v>13006</v>
      </c>
      <c r="I5247" s="44"/>
      <c r="J5247" s="44"/>
      <c r="K5247" s="44"/>
      <c r="L5247" s="44"/>
      <c r="M5247" s="44"/>
      <c r="N5247" s="44"/>
      <c r="R5247" s="44"/>
    </row>
    <row r="5248" spans="1:18" x14ac:dyDescent="0.15">
      <c r="A5248" s="49">
        <v>50</v>
      </c>
      <c r="B5248" s="49" t="s">
        <v>5646</v>
      </c>
      <c r="C5248" s="49">
        <v>8</v>
      </c>
      <c r="D5248" s="60">
        <v>4808</v>
      </c>
      <c r="E5248" s="60" t="s">
        <v>6831</v>
      </c>
      <c r="F5248" s="60" t="s">
        <v>2053</v>
      </c>
      <c r="H5248" s="49" t="s">
        <v>13006</v>
      </c>
      <c r="I5248" s="44"/>
      <c r="J5248" s="44"/>
      <c r="K5248" s="44"/>
      <c r="L5248" s="44"/>
      <c r="M5248" s="44"/>
      <c r="N5248" s="44"/>
      <c r="R5248" s="44"/>
    </row>
    <row r="5249" spans="1:18" x14ac:dyDescent="0.15">
      <c r="A5249" s="49">
        <v>50</v>
      </c>
      <c r="B5249" s="49" t="s">
        <v>5646</v>
      </c>
      <c r="C5249" s="49">
        <v>9</v>
      </c>
      <c r="D5249" s="60">
        <v>4810</v>
      </c>
      <c r="E5249" s="60" t="s">
        <v>6832</v>
      </c>
      <c r="F5249" s="60" t="s">
        <v>2054</v>
      </c>
      <c r="G5249" s="50" t="s">
        <v>10244</v>
      </c>
      <c r="H5249" s="49" t="s">
        <v>13007</v>
      </c>
      <c r="I5249" s="44" t="s">
        <v>6832</v>
      </c>
      <c r="J5249" s="44" t="s">
        <v>6832</v>
      </c>
      <c r="K5249" s="44" t="s">
        <v>6832</v>
      </c>
      <c r="L5249" s="44"/>
      <c r="M5249" s="44"/>
      <c r="N5249" s="44"/>
      <c r="R5249" s="44"/>
    </row>
    <row r="5250" spans="1:18" x14ac:dyDescent="0.15">
      <c r="A5250" s="49">
        <v>50</v>
      </c>
      <c r="B5250" s="49" t="s">
        <v>5646</v>
      </c>
      <c r="C5250" s="49">
        <v>10</v>
      </c>
      <c r="D5250" s="60">
        <v>4811</v>
      </c>
      <c r="E5250" s="60" t="s">
        <v>6833</v>
      </c>
      <c r="F5250" s="60" t="s">
        <v>2023</v>
      </c>
      <c r="H5250" s="49" t="s">
        <v>13006</v>
      </c>
      <c r="I5250" s="44"/>
      <c r="J5250" s="44"/>
      <c r="K5250" s="44"/>
      <c r="L5250" s="44"/>
      <c r="M5250" s="44"/>
      <c r="N5250" s="44"/>
      <c r="R5250" s="44"/>
    </row>
    <row r="5251" spans="1:18" x14ac:dyDescent="0.15">
      <c r="A5251" s="49">
        <v>50</v>
      </c>
      <c r="B5251" s="49" t="s">
        <v>5646</v>
      </c>
      <c r="C5251" s="49">
        <v>11</v>
      </c>
      <c r="D5251" s="60">
        <v>4812</v>
      </c>
      <c r="E5251" s="60" t="s">
        <v>6834</v>
      </c>
      <c r="F5251" s="60"/>
      <c r="H5251" s="49" t="s">
        <v>13006</v>
      </c>
      <c r="I5251" s="44"/>
      <c r="J5251" s="44"/>
      <c r="K5251" s="44"/>
      <c r="L5251" s="44"/>
      <c r="M5251" s="44"/>
      <c r="N5251" s="44"/>
      <c r="R5251" s="44"/>
    </row>
    <row r="5252" spans="1:18" x14ac:dyDescent="0.15">
      <c r="A5252" s="49">
        <v>50</v>
      </c>
      <c r="B5252" s="49" t="s">
        <v>5646</v>
      </c>
      <c r="C5252" s="49">
        <v>12</v>
      </c>
      <c r="D5252" s="60">
        <v>4813</v>
      </c>
      <c r="E5252" s="60" t="s">
        <v>6835</v>
      </c>
      <c r="F5252" s="60" t="s">
        <v>2024</v>
      </c>
      <c r="G5252" s="50" t="s">
        <v>7671</v>
      </c>
      <c r="H5252" s="49" t="s">
        <v>13007</v>
      </c>
      <c r="I5252" s="44"/>
      <c r="J5252" s="44" t="s">
        <v>6835</v>
      </c>
      <c r="K5252" s="44" t="s">
        <v>6835</v>
      </c>
      <c r="L5252" s="44"/>
      <c r="M5252" s="44"/>
      <c r="N5252" s="44"/>
      <c r="R5252" s="44"/>
    </row>
    <row r="5253" spans="1:18" x14ac:dyDescent="0.15">
      <c r="D5253" s="60"/>
      <c r="E5253" s="60"/>
      <c r="F5253" s="60"/>
      <c r="H5253" s="49"/>
      <c r="I5253" s="44"/>
      <c r="J5253" s="44"/>
      <c r="K5253" s="44"/>
      <c r="L5253" s="44"/>
      <c r="M5253" s="44"/>
      <c r="N5253" s="44"/>
      <c r="R5253" s="44"/>
    </row>
    <row r="5254" spans="1:18" x14ac:dyDescent="0.15">
      <c r="A5254" s="49">
        <v>50</v>
      </c>
      <c r="B5254" s="49" t="s">
        <v>5648</v>
      </c>
      <c r="C5254" s="49">
        <v>1</v>
      </c>
      <c r="D5254" s="60">
        <v>4814</v>
      </c>
      <c r="E5254" s="60" t="s">
        <v>6836</v>
      </c>
      <c r="F5254" s="60" t="s">
        <v>11172</v>
      </c>
      <c r="H5254" s="49" t="s">
        <v>13006</v>
      </c>
      <c r="I5254" s="44"/>
      <c r="J5254" s="44"/>
      <c r="K5254" s="44"/>
      <c r="L5254" s="44"/>
      <c r="M5254" s="44"/>
      <c r="N5254" s="44"/>
      <c r="R5254" s="44"/>
    </row>
    <row r="5255" spans="1:18" x14ac:dyDescent="0.15">
      <c r="A5255" s="49">
        <v>50</v>
      </c>
      <c r="B5255" s="49" t="s">
        <v>5648</v>
      </c>
      <c r="C5255" s="49">
        <v>2</v>
      </c>
      <c r="D5255" s="60">
        <v>4817</v>
      </c>
      <c r="E5255" s="60" t="s">
        <v>6837</v>
      </c>
      <c r="F5255" s="60" t="s">
        <v>12207</v>
      </c>
      <c r="H5255" s="49" t="s">
        <v>13006</v>
      </c>
      <c r="I5255" s="44"/>
      <c r="J5255" s="44"/>
      <c r="K5255" s="44"/>
      <c r="L5255" s="44"/>
      <c r="M5255" s="44"/>
      <c r="N5255" s="44"/>
      <c r="R5255" s="44"/>
    </row>
    <row r="5256" spans="1:18" x14ac:dyDescent="0.15">
      <c r="A5256" s="49">
        <v>50</v>
      </c>
      <c r="B5256" s="49" t="s">
        <v>5648</v>
      </c>
      <c r="C5256" s="49">
        <v>3</v>
      </c>
      <c r="D5256" s="60">
        <v>4819</v>
      </c>
      <c r="E5256" s="60" t="s">
        <v>6838</v>
      </c>
      <c r="F5256" s="60" t="s">
        <v>11817</v>
      </c>
      <c r="H5256" s="49" t="s">
        <v>13006</v>
      </c>
      <c r="I5256" s="44"/>
      <c r="J5256" s="44"/>
      <c r="K5256" s="44"/>
      <c r="L5256" s="44"/>
      <c r="M5256" s="44"/>
      <c r="N5256" s="44"/>
      <c r="R5256" s="44"/>
    </row>
    <row r="5257" spans="1:18" x14ac:dyDescent="0.15">
      <c r="A5257" s="49">
        <v>50</v>
      </c>
      <c r="B5257" s="49" t="s">
        <v>5648</v>
      </c>
      <c r="C5257" s="49">
        <v>4</v>
      </c>
      <c r="D5257" s="60">
        <v>4822</v>
      </c>
      <c r="E5257" s="60" t="s">
        <v>6839</v>
      </c>
      <c r="F5257" s="60" t="s">
        <v>11175</v>
      </c>
      <c r="H5257" s="49" t="s">
        <v>13006</v>
      </c>
      <c r="I5257" s="44"/>
      <c r="J5257" s="44"/>
      <c r="K5257" s="44"/>
      <c r="L5257" s="44"/>
      <c r="M5257" s="44"/>
      <c r="N5257" s="44"/>
      <c r="R5257" s="44"/>
    </row>
    <row r="5258" spans="1:18" x14ac:dyDescent="0.15">
      <c r="A5258" s="49">
        <v>50</v>
      </c>
      <c r="B5258" s="49" t="s">
        <v>5648</v>
      </c>
      <c r="C5258" s="49">
        <v>5</v>
      </c>
      <c r="D5258" s="60">
        <v>4823</v>
      </c>
      <c r="E5258" s="60" t="s">
        <v>6840</v>
      </c>
      <c r="F5258" s="60" t="s">
        <v>11658</v>
      </c>
      <c r="H5258" s="49" t="s">
        <v>13006</v>
      </c>
      <c r="I5258" s="44"/>
      <c r="J5258" s="44"/>
      <c r="K5258" s="44"/>
      <c r="L5258" s="44"/>
      <c r="M5258" s="44"/>
      <c r="N5258" s="44"/>
      <c r="R5258" s="44"/>
    </row>
    <row r="5259" spans="1:18" x14ac:dyDescent="0.15">
      <c r="A5259" s="49">
        <v>50</v>
      </c>
      <c r="B5259" s="49" t="s">
        <v>5648</v>
      </c>
      <c r="C5259" s="49">
        <v>6</v>
      </c>
      <c r="D5259" s="60">
        <v>4824</v>
      </c>
      <c r="E5259" s="60" t="s">
        <v>6841</v>
      </c>
      <c r="F5259" s="60" t="s">
        <v>11325</v>
      </c>
      <c r="H5259" s="49" t="s">
        <v>13006</v>
      </c>
      <c r="I5259" s="44"/>
      <c r="J5259" s="44"/>
      <c r="K5259" s="44"/>
      <c r="L5259" s="44"/>
      <c r="M5259" s="44"/>
      <c r="N5259" s="44"/>
      <c r="R5259" s="44"/>
    </row>
    <row r="5260" spans="1:18" x14ac:dyDescent="0.15">
      <c r="A5260" s="49">
        <v>50</v>
      </c>
      <c r="B5260" s="49" t="s">
        <v>5648</v>
      </c>
      <c r="C5260" s="49">
        <v>7</v>
      </c>
      <c r="D5260" s="60">
        <v>4826</v>
      </c>
      <c r="E5260" s="60" t="s">
        <v>10173</v>
      </c>
      <c r="F5260" s="60" t="s">
        <v>11326</v>
      </c>
      <c r="H5260" s="49" t="s">
        <v>13006</v>
      </c>
      <c r="I5260" s="44"/>
      <c r="J5260" s="44"/>
      <c r="K5260" s="44"/>
      <c r="L5260" s="44"/>
      <c r="M5260" s="44"/>
      <c r="N5260" s="44"/>
      <c r="R5260" s="44"/>
    </row>
    <row r="5261" spans="1:18" x14ac:dyDescent="0.15">
      <c r="A5261" s="49">
        <v>50</v>
      </c>
      <c r="B5261" s="49" t="s">
        <v>5648</v>
      </c>
      <c r="C5261" s="49">
        <v>8</v>
      </c>
      <c r="D5261" s="60">
        <v>4827</v>
      </c>
      <c r="E5261" s="60" t="s">
        <v>10174</v>
      </c>
      <c r="F5261" s="60" t="s">
        <v>11327</v>
      </c>
      <c r="H5261" s="49" t="s">
        <v>13006</v>
      </c>
      <c r="I5261" s="44"/>
      <c r="J5261" s="44"/>
      <c r="K5261" s="44"/>
      <c r="L5261" s="44"/>
      <c r="M5261" s="44"/>
      <c r="N5261" s="44"/>
      <c r="R5261" s="44"/>
    </row>
    <row r="5262" spans="1:18" x14ac:dyDescent="0.15">
      <c r="A5262" s="49">
        <v>50</v>
      </c>
      <c r="B5262" s="49" t="s">
        <v>5648</v>
      </c>
      <c r="C5262" s="49">
        <v>9</v>
      </c>
      <c r="D5262" s="60">
        <v>4829</v>
      </c>
      <c r="E5262" s="60" t="s">
        <v>3667</v>
      </c>
      <c r="F5262" s="60" t="s">
        <v>2061</v>
      </c>
      <c r="H5262" s="49" t="s">
        <v>13006</v>
      </c>
      <c r="I5262" s="44"/>
      <c r="J5262" s="44"/>
      <c r="K5262" s="44"/>
      <c r="L5262" s="44"/>
      <c r="M5262" s="44"/>
      <c r="N5262" s="44"/>
      <c r="R5262" s="44"/>
    </row>
    <row r="5263" spans="1:18" x14ac:dyDescent="0.15">
      <c r="A5263" s="49">
        <v>50</v>
      </c>
      <c r="B5263" s="49" t="s">
        <v>5648</v>
      </c>
      <c r="C5263" s="49">
        <v>10</v>
      </c>
      <c r="D5263" s="60">
        <v>4830</v>
      </c>
      <c r="E5263" s="60" t="s">
        <v>3668</v>
      </c>
      <c r="F5263" s="60" t="s">
        <v>2062</v>
      </c>
      <c r="G5263" s="50" t="s">
        <v>7671</v>
      </c>
      <c r="H5263" s="49" t="s">
        <v>13006</v>
      </c>
      <c r="I5263" s="44"/>
      <c r="J5263" s="44"/>
      <c r="K5263" s="44"/>
      <c r="L5263" s="44"/>
      <c r="M5263" s="44"/>
      <c r="N5263" s="44"/>
      <c r="R5263" s="44"/>
    </row>
    <row r="5264" spans="1:18" x14ac:dyDescent="0.15">
      <c r="A5264" s="49">
        <v>50</v>
      </c>
      <c r="B5264" s="49" t="s">
        <v>5648</v>
      </c>
      <c r="C5264" s="49">
        <v>11</v>
      </c>
      <c r="D5264" s="60">
        <v>4832</v>
      </c>
      <c r="E5264" s="60" t="s">
        <v>3669</v>
      </c>
      <c r="F5264" s="60" t="s">
        <v>2063</v>
      </c>
      <c r="H5264" s="49" t="s">
        <v>13006</v>
      </c>
      <c r="I5264" s="44"/>
      <c r="J5264" s="44"/>
      <c r="K5264" s="44"/>
      <c r="L5264" s="44"/>
      <c r="M5264" s="44"/>
      <c r="N5264" s="44"/>
      <c r="R5264" s="44"/>
    </row>
    <row r="5265" spans="1:18" x14ac:dyDescent="0.15">
      <c r="A5265" s="49">
        <v>50</v>
      </c>
      <c r="B5265" s="49" t="s">
        <v>5648</v>
      </c>
      <c r="C5265" s="49">
        <v>12</v>
      </c>
      <c r="D5265" s="60">
        <v>4833</v>
      </c>
      <c r="E5265" s="60" t="s">
        <v>8731</v>
      </c>
      <c r="F5265" s="60"/>
      <c r="H5265" s="49" t="s">
        <v>13006</v>
      </c>
      <c r="I5265" s="44"/>
      <c r="J5265" s="44"/>
      <c r="K5265" s="44"/>
      <c r="L5265" s="44"/>
      <c r="M5265" s="44"/>
      <c r="N5265" s="44"/>
      <c r="R5265" s="44"/>
    </row>
    <row r="5266" spans="1:18" x14ac:dyDescent="0.15">
      <c r="D5266" s="60"/>
      <c r="E5266" s="60"/>
      <c r="F5266" s="60"/>
      <c r="H5266" s="49"/>
      <c r="I5266" s="44"/>
      <c r="J5266" s="44"/>
      <c r="K5266" s="44"/>
      <c r="L5266" s="44"/>
      <c r="M5266" s="44"/>
      <c r="N5266" s="44"/>
      <c r="R5266" s="44"/>
    </row>
    <row r="5267" spans="1:18" x14ac:dyDescent="0.15">
      <c r="A5267" s="49">
        <v>50</v>
      </c>
      <c r="B5267" s="49" t="s">
        <v>5649</v>
      </c>
      <c r="C5267" s="49">
        <v>1</v>
      </c>
      <c r="D5267" s="60">
        <v>4835</v>
      </c>
      <c r="E5267" s="60" t="s">
        <v>8732</v>
      </c>
      <c r="F5267" s="60"/>
      <c r="H5267" s="49" t="s">
        <v>13006</v>
      </c>
      <c r="I5267" s="44"/>
      <c r="J5267" s="44"/>
      <c r="K5267" s="44"/>
      <c r="L5267" s="44"/>
      <c r="M5267" s="44"/>
      <c r="N5267" s="44"/>
      <c r="R5267" s="44"/>
    </row>
    <row r="5268" spans="1:18" x14ac:dyDescent="0.15">
      <c r="A5268" s="49">
        <v>50</v>
      </c>
      <c r="B5268" s="49" t="s">
        <v>5649</v>
      </c>
      <c r="C5268" s="49">
        <v>2</v>
      </c>
      <c r="D5268" s="60">
        <v>4836</v>
      </c>
      <c r="E5268" s="60" t="s">
        <v>8733</v>
      </c>
      <c r="F5268" s="60"/>
      <c r="H5268" s="49" t="s">
        <v>13006</v>
      </c>
      <c r="I5268" s="44"/>
      <c r="J5268" s="44"/>
      <c r="K5268" s="44"/>
      <c r="L5268" s="44"/>
      <c r="M5268" s="44"/>
      <c r="N5268" s="44"/>
      <c r="R5268" s="44"/>
    </row>
    <row r="5269" spans="1:18" x14ac:dyDescent="0.15">
      <c r="A5269" s="49">
        <v>50</v>
      </c>
      <c r="B5269" s="49" t="s">
        <v>5649</v>
      </c>
      <c r="C5269" s="49">
        <v>3</v>
      </c>
      <c r="D5269" s="60">
        <v>4837</v>
      </c>
      <c r="E5269" s="60" t="s">
        <v>8734</v>
      </c>
      <c r="F5269" s="60"/>
      <c r="H5269" s="49" t="s">
        <v>13006</v>
      </c>
      <c r="I5269" s="44"/>
      <c r="J5269" s="44"/>
      <c r="K5269" s="44"/>
      <c r="L5269" s="44"/>
      <c r="M5269" s="44"/>
      <c r="N5269" s="44"/>
      <c r="R5269" s="44"/>
    </row>
    <row r="5270" spans="1:18" x14ac:dyDescent="0.15">
      <c r="A5270" s="49">
        <v>50</v>
      </c>
      <c r="B5270" s="49" t="s">
        <v>5649</v>
      </c>
      <c r="C5270" s="49">
        <v>4</v>
      </c>
      <c r="D5270" s="60">
        <v>4838</v>
      </c>
      <c r="E5270" s="60" t="s">
        <v>8735</v>
      </c>
      <c r="F5270" s="60" t="s">
        <v>2064</v>
      </c>
      <c r="H5270" s="49" t="s">
        <v>13006</v>
      </c>
      <c r="I5270" s="44"/>
      <c r="J5270" s="44"/>
      <c r="K5270" s="44"/>
      <c r="L5270" s="44"/>
      <c r="M5270" s="44"/>
      <c r="N5270" s="44"/>
      <c r="R5270" s="44"/>
    </row>
    <row r="5271" spans="1:18" x14ac:dyDescent="0.15">
      <c r="A5271" s="49">
        <v>50</v>
      </c>
      <c r="B5271" s="49" t="s">
        <v>5649</v>
      </c>
      <c r="C5271" s="49">
        <v>5</v>
      </c>
      <c r="D5271" s="60">
        <v>4839</v>
      </c>
      <c r="E5271" s="60" t="s">
        <v>8736</v>
      </c>
      <c r="F5271" s="60" t="s">
        <v>2065</v>
      </c>
      <c r="H5271" s="49" t="s">
        <v>13006</v>
      </c>
      <c r="I5271" s="44"/>
      <c r="J5271" s="44"/>
      <c r="K5271" s="44"/>
      <c r="L5271" s="44"/>
      <c r="M5271" s="44"/>
      <c r="N5271" s="44"/>
      <c r="R5271" s="44"/>
    </row>
    <row r="5272" spans="1:18" x14ac:dyDescent="0.15">
      <c r="A5272" s="49">
        <v>50</v>
      </c>
      <c r="B5272" s="49" t="s">
        <v>5649</v>
      </c>
      <c r="C5272" s="49">
        <v>6</v>
      </c>
      <c r="D5272" s="60">
        <v>4842</v>
      </c>
      <c r="E5272" s="60" t="s">
        <v>7285</v>
      </c>
      <c r="F5272" s="60"/>
      <c r="H5272" s="49" t="s">
        <v>13006</v>
      </c>
      <c r="I5272" s="44"/>
      <c r="J5272" s="44"/>
      <c r="K5272" s="44"/>
      <c r="L5272" s="44"/>
      <c r="M5272" s="44"/>
      <c r="N5272" s="44"/>
      <c r="R5272" s="44"/>
    </row>
    <row r="5273" spans="1:18" x14ac:dyDescent="0.15">
      <c r="A5273" s="49">
        <v>50</v>
      </c>
      <c r="B5273" s="49" t="s">
        <v>5649</v>
      </c>
      <c r="C5273" s="49">
        <v>7</v>
      </c>
      <c r="D5273" s="60">
        <v>4843</v>
      </c>
      <c r="E5273" s="60" t="s">
        <v>7286</v>
      </c>
      <c r="F5273" s="60" t="s">
        <v>10417</v>
      </c>
      <c r="H5273" s="49" t="s">
        <v>13006</v>
      </c>
      <c r="I5273" s="44"/>
      <c r="J5273" s="44"/>
      <c r="K5273" s="44"/>
      <c r="L5273" s="44"/>
      <c r="M5273" s="44"/>
      <c r="N5273" s="44"/>
      <c r="R5273" s="44"/>
    </row>
    <row r="5274" spans="1:18" x14ac:dyDescent="0.15">
      <c r="A5274" s="49">
        <v>50</v>
      </c>
      <c r="B5274" s="49" t="s">
        <v>5649</v>
      </c>
      <c r="C5274" s="49">
        <v>8</v>
      </c>
      <c r="D5274" s="60">
        <v>4844</v>
      </c>
      <c r="E5274" s="60" t="s">
        <v>7287</v>
      </c>
      <c r="F5274" s="60" t="s">
        <v>10769</v>
      </c>
      <c r="G5274" s="50" t="s">
        <v>10571</v>
      </c>
      <c r="H5274" s="49" t="s">
        <v>13006</v>
      </c>
      <c r="I5274" s="44" t="s">
        <v>7287</v>
      </c>
      <c r="J5274" s="44"/>
      <c r="K5274" s="44"/>
      <c r="L5274" s="44"/>
      <c r="M5274" s="44"/>
      <c r="N5274" s="44"/>
      <c r="R5274" s="44"/>
    </row>
    <row r="5275" spans="1:18" x14ac:dyDescent="0.15">
      <c r="A5275" s="49">
        <v>50</v>
      </c>
      <c r="B5275" s="49" t="s">
        <v>5649</v>
      </c>
      <c r="C5275" s="49">
        <v>9</v>
      </c>
      <c r="D5275" s="60">
        <v>4845</v>
      </c>
      <c r="E5275" s="60" t="s">
        <v>7288</v>
      </c>
      <c r="F5275" s="60" t="s">
        <v>10770</v>
      </c>
      <c r="G5275" s="50" t="s">
        <v>10245</v>
      </c>
      <c r="H5275" s="64" t="s">
        <v>10717</v>
      </c>
      <c r="I5275" s="44"/>
      <c r="J5275" s="44"/>
      <c r="K5275" s="44"/>
      <c r="L5275" s="44"/>
      <c r="M5275" s="44"/>
      <c r="N5275" s="44"/>
      <c r="R5275" s="44"/>
    </row>
    <row r="5276" spans="1:18" x14ac:dyDescent="0.15">
      <c r="A5276" s="49">
        <v>50</v>
      </c>
      <c r="B5276" s="49" t="s">
        <v>5649</v>
      </c>
      <c r="C5276" s="49">
        <v>10</v>
      </c>
      <c r="D5276" s="60">
        <v>4847</v>
      </c>
      <c r="E5276" s="60" t="s">
        <v>7289</v>
      </c>
      <c r="F5276" s="60" t="s">
        <v>10771</v>
      </c>
      <c r="H5276" s="49" t="s">
        <v>13006</v>
      </c>
      <c r="I5276" s="44" t="s">
        <v>7289</v>
      </c>
      <c r="J5276" s="44"/>
      <c r="K5276" s="44"/>
      <c r="L5276" s="44"/>
      <c r="M5276" s="44"/>
      <c r="N5276" s="44"/>
      <c r="R5276" s="44"/>
    </row>
    <row r="5277" spans="1:18" x14ac:dyDescent="0.15">
      <c r="A5277" s="49">
        <v>50</v>
      </c>
      <c r="B5277" s="49" t="s">
        <v>5649</v>
      </c>
      <c r="C5277" s="49">
        <v>11</v>
      </c>
      <c r="D5277" s="60">
        <v>2835</v>
      </c>
      <c r="E5277" s="60" t="s">
        <v>7290</v>
      </c>
      <c r="F5277" s="60"/>
      <c r="H5277" s="49" t="s">
        <v>13006</v>
      </c>
      <c r="I5277" s="44"/>
      <c r="J5277" s="44"/>
      <c r="K5277" s="44"/>
      <c r="L5277" s="44"/>
      <c r="M5277" s="44"/>
      <c r="N5277" s="44"/>
      <c r="R5277" s="44"/>
    </row>
    <row r="5278" spans="1:18" x14ac:dyDescent="0.15">
      <c r="A5278" s="49">
        <v>50</v>
      </c>
      <c r="B5278" s="49" t="s">
        <v>5649</v>
      </c>
      <c r="C5278" s="49">
        <v>12</v>
      </c>
      <c r="D5278" s="60">
        <v>2836</v>
      </c>
      <c r="E5278" s="60" t="s">
        <v>7291</v>
      </c>
      <c r="F5278" s="60"/>
      <c r="H5278" s="49" t="s">
        <v>13006</v>
      </c>
      <c r="I5278" s="44"/>
      <c r="J5278" s="44"/>
      <c r="K5278" s="44"/>
      <c r="L5278" s="44"/>
      <c r="M5278" s="44"/>
      <c r="N5278" s="44"/>
      <c r="R5278" s="44"/>
    </row>
    <row r="5279" spans="1:18" ht="58.5" customHeight="1" x14ac:dyDescent="0.15">
      <c r="A5279" s="53" t="s">
        <v>12240</v>
      </c>
      <c r="B5279" s="54"/>
      <c r="C5279" s="54"/>
      <c r="D5279" s="54"/>
      <c r="E5279" s="54"/>
      <c r="F5279" s="54"/>
      <c r="G5279" s="54"/>
      <c r="H5279" s="32"/>
      <c r="I5279" s="44"/>
      <c r="J5279" s="44"/>
      <c r="K5279" s="44"/>
      <c r="L5279" s="44"/>
      <c r="M5279" s="44"/>
      <c r="N5279" s="44"/>
      <c r="R5279" s="44"/>
    </row>
    <row r="5280" spans="1:18" s="20" customFormat="1" ht="14.25" customHeight="1" x14ac:dyDescent="0.15">
      <c r="A5280" s="2" t="s">
        <v>9863</v>
      </c>
      <c r="B5280" s="2" t="s">
        <v>9861</v>
      </c>
      <c r="C5280" s="2" t="s">
        <v>9862</v>
      </c>
      <c r="D5280" s="11" t="s">
        <v>6922</v>
      </c>
      <c r="E5280" s="11" t="s">
        <v>7223</v>
      </c>
      <c r="F5280" s="11" t="s">
        <v>14363</v>
      </c>
      <c r="G5280" s="4" t="s">
        <v>7670</v>
      </c>
      <c r="H5280" s="58"/>
      <c r="I5280" s="3" t="s">
        <v>12569</v>
      </c>
      <c r="J5280" s="3" t="s">
        <v>13220</v>
      </c>
      <c r="K5280" s="3" t="s">
        <v>13560</v>
      </c>
    </row>
    <row r="5281" spans="1:18" s="20" customFormat="1" x14ac:dyDescent="0.15">
      <c r="A5281" s="2"/>
      <c r="B5281" s="2"/>
      <c r="C5281" s="2"/>
      <c r="D5281" s="11"/>
      <c r="E5281" s="11"/>
      <c r="F5281" s="11"/>
      <c r="G5281" s="4"/>
      <c r="H5281" s="2" t="s">
        <v>13350</v>
      </c>
      <c r="I5281" s="2" t="s">
        <v>12886</v>
      </c>
      <c r="J5281" s="2" t="s">
        <v>12886</v>
      </c>
      <c r="K5281" s="2" t="s">
        <v>12886</v>
      </c>
    </row>
    <row r="5282" spans="1:18" x14ac:dyDescent="0.15">
      <c r="D5282" s="60"/>
      <c r="E5282" s="60"/>
      <c r="F5282" s="60"/>
      <c r="H5282" s="49"/>
      <c r="I5282" s="44"/>
      <c r="J5282" s="44"/>
      <c r="K5282" s="44"/>
      <c r="L5282" s="44"/>
      <c r="M5282" s="44"/>
      <c r="N5282" s="44"/>
      <c r="R5282" s="44"/>
    </row>
    <row r="5283" spans="1:18" x14ac:dyDescent="0.15">
      <c r="A5283" s="49">
        <v>51</v>
      </c>
      <c r="B5283" s="49" t="s">
        <v>8125</v>
      </c>
      <c r="C5283" s="49">
        <v>1</v>
      </c>
      <c r="D5283" s="60">
        <v>2841</v>
      </c>
      <c r="E5283" s="60" t="s">
        <v>7292</v>
      </c>
      <c r="F5283" s="60"/>
      <c r="G5283" s="50" t="s">
        <v>10245</v>
      </c>
      <c r="H5283" s="49" t="s">
        <v>13007</v>
      </c>
      <c r="I5283" s="44"/>
      <c r="J5283" s="44" t="s">
        <v>7292</v>
      </c>
      <c r="K5283" s="44" t="s">
        <v>7292</v>
      </c>
      <c r="L5283" s="44"/>
      <c r="M5283" s="44"/>
      <c r="N5283" s="44"/>
      <c r="R5283" s="44"/>
    </row>
    <row r="5284" spans="1:18" x14ac:dyDescent="0.15">
      <c r="A5284" s="49">
        <v>51</v>
      </c>
      <c r="B5284" s="49" t="s">
        <v>8125</v>
      </c>
      <c r="C5284" s="49">
        <v>2</v>
      </c>
      <c r="D5284" s="60">
        <v>2844</v>
      </c>
      <c r="E5284" s="60" t="s">
        <v>7293</v>
      </c>
      <c r="F5284" s="60"/>
      <c r="H5284" s="49" t="s">
        <v>13006</v>
      </c>
      <c r="I5284" s="44"/>
      <c r="J5284" s="44"/>
      <c r="K5284" s="44"/>
      <c r="L5284" s="44"/>
      <c r="M5284" s="44"/>
      <c r="N5284" s="44"/>
      <c r="R5284" s="44"/>
    </row>
    <row r="5285" spans="1:18" x14ac:dyDescent="0.15">
      <c r="A5285" s="49">
        <v>51</v>
      </c>
      <c r="B5285" s="49" t="s">
        <v>8125</v>
      </c>
      <c r="C5285" s="49">
        <v>3</v>
      </c>
      <c r="D5285" s="60">
        <v>2845</v>
      </c>
      <c r="E5285" s="60" t="s">
        <v>7294</v>
      </c>
      <c r="F5285" s="60"/>
      <c r="G5285" s="50" t="s">
        <v>7671</v>
      </c>
      <c r="H5285" s="49" t="s">
        <v>13007</v>
      </c>
      <c r="I5285" s="44"/>
      <c r="J5285" s="44"/>
      <c r="K5285" s="44"/>
      <c r="L5285" s="44"/>
      <c r="M5285" s="44"/>
      <c r="N5285" s="44"/>
      <c r="R5285" s="44"/>
    </row>
    <row r="5286" spans="1:18" x14ac:dyDescent="0.15">
      <c r="A5286" s="49">
        <v>51</v>
      </c>
      <c r="B5286" s="49" t="s">
        <v>8125</v>
      </c>
      <c r="C5286" s="49">
        <v>4</v>
      </c>
      <c r="D5286" s="60">
        <v>2846</v>
      </c>
      <c r="E5286" s="60" t="s">
        <v>7295</v>
      </c>
      <c r="F5286" s="60"/>
      <c r="H5286" s="49" t="s">
        <v>13006</v>
      </c>
      <c r="I5286" s="44"/>
      <c r="J5286" s="44"/>
      <c r="K5286" s="44"/>
      <c r="L5286" s="44"/>
      <c r="M5286" s="44"/>
      <c r="N5286" s="44"/>
      <c r="R5286" s="44"/>
    </row>
    <row r="5287" spans="1:18" x14ac:dyDescent="0.15">
      <c r="A5287" s="49">
        <v>51</v>
      </c>
      <c r="B5287" s="49" t="s">
        <v>8125</v>
      </c>
      <c r="C5287" s="49">
        <v>5</v>
      </c>
      <c r="D5287" s="60">
        <v>2847</v>
      </c>
      <c r="E5287" s="60" t="s">
        <v>7296</v>
      </c>
      <c r="F5287" s="60"/>
      <c r="H5287" s="49" t="s">
        <v>13006</v>
      </c>
      <c r="I5287" s="44"/>
      <c r="J5287" s="44"/>
      <c r="K5287" s="44"/>
      <c r="L5287" s="44"/>
      <c r="M5287" s="44"/>
      <c r="N5287" s="44"/>
      <c r="R5287" s="44"/>
    </row>
    <row r="5288" spans="1:18" x14ac:dyDescent="0.15">
      <c r="A5288" s="49">
        <v>51</v>
      </c>
      <c r="B5288" s="49" t="s">
        <v>8125</v>
      </c>
      <c r="C5288" s="49">
        <v>6</v>
      </c>
      <c r="D5288" s="60">
        <v>2848</v>
      </c>
      <c r="E5288" s="60" t="s">
        <v>7297</v>
      </c>
      <c r="F5288" s="60"/>
      <c r="H5288" s="49" t="s">
        <v>13006</v>
      </c>
      <c r="I5288" s="44"/>
      <c r="J5288" s="44"/>
      <c r="K5288" s="44"/>
      <c r="L5288" s="44"/>
      <c r="M5288" s="44"/>
      <c r="N5288" s="44"/>
      <c r="R5288" s="44"/>
    </row>
    <row r="5289" spans="1:18" x14ac:dyDescent="0.15">
      <c r="A5289" s="49">
        <v>51</v>
      </c>
      <c r="B5289" s="49" t="s">
        <v>8125</v>
      </c>
      <c r="C5289" s="49">
        <v>7</v>
      </c>
      <c r="D5289" s="60">
        <v>2849</v>
      </c>
      <c r="E5289" s="60" t="s">
        <v>7298</v>
      </c>
      <c r="F5289" s="60"/>
      <c r="H5289" s="49" t="s">
        <v>13006</v>
      </c>
      <c r="I5289" s="44"/>
      <c r="J5289" s="44"/>
      <c r="K5289" s="44"/>
      <c r="L5289" s="44"/>
      <c r="M5289" s="44"/>
      <c r="N5289" s="44"/>
      <c r="R5289" s="44"/>
    </row>
    <row r="5290" spans="1:18" x14ac:dyDescent="0.15">
      <c r="A5290" s="49">
        <v>51</v>
      </c>
      <c r="B5290" s="49" t="s">
        <v>8125</v>
      </c>
      <c r="C5290" s="49">
        <v>8</v>
      </c>
      <c r="D5290" s="60">
        <v>2850</v>
      </c>
      <c r="E5290" s="60" t="s">
        <v>13481</v>
      </c>
      <c r="F5290" s="60"/>
      <c r="H5290" s="49" t="s">
        <v>13006</v>
      </c>
      <c r="I5290" s="44"/>
      <c r="J5290" s="44"/>
      <c r="K5290" s="44"/>
      <c r="L5290" s="44"/>
      <c r="M5290" s="44"/>
      <c r="N5290" s="44"/>
      <c r="R5290" s="44"/>
    </row>
    <row r="5291" spans="1:18" x14ac:dyDescent="0.15">
      <c r="A5291" s="49">
        <v>51</v>
      </c>
      <c r="B5291" s="49" t="s">
        <v>8125</v>
      </c>
      <c r="C5291" s="49">
        <v>9</v>
      </c>
      <c r="D5291" s="60">
        <v>2851</v>
      </c>
      <c r="E5291" s="60" t="s">
        <v>13482</v>
      </c>
      <c r="F5291" s="60"/>
      <c r="H5291" s="49" t="s">
        <v>13006</v>
      </c>
      <c r="I5291" s="44"/>
      <c r="J5291" s="44"/>
      <c r="K5291" s="44"/>
      <c r="L5291" s="44"/>
      <c r="M5291" s="44"/>
      <c r="N5291" s="44"/>
      <c r="R5291" s="44"/>
    </row>
    <row r="5292" spans="1:18" x14ac:dyDescent="0.15">
      <c r="A5292" s="49">
        <v>51</v>
      </c>
      <c r="B5292" s="49" t="s">
        <v>8125</v>
      </c>
      <c r="C5292" s="49">
        <v>10</v>
      </c>
      <c r="D5292" s="60">
        <v>2852</v>
      </c>
      <c r="E5292" s="60" t="s">
        <v>13825</v>
      </c>
      <c r="F5292" s="60"/>
      <c r="H5292" s="49" t="s">
        <v>13006</v>
      </c>
      <c r="I5292" s="44"/>
      <c r="J5292" s="44"/>
      <c r="K5292" s="44"/>
      <c r="L5292" s="44"/>
      <c r="M5292" s="44"/>
      <c r="N5292" s="44"/>
      <c r="R5292" s="44"/>
    </row>
    <row r="5293" spans="1:18" x14ac:dyDescent="0.15">
      <c r="A5293" s="49">
        <v>51</v>
      </c>
      <c r="B5293" s="49" t="s">
        <v>8125</v>
      </c>
      <c r="C5293" s="49">
        <v>11</v>
      </c>
      <c r="D5293" s="60">
        <v>2853</v>
      </c>
      <c r="E5293" s="60" t="s">
        <v>13826</v>
      </c>
      <c r="F5293" s="60"/>
      <c r="H5293" s="49" t="s">
        <v>13006</v>
      </c>
      <c r="I5293" s="44"/>
      <c r="J5293" s="44"/>
      <c r="K5293" s="44"/>
      <c r="L5293" s="44"/>
      <c r="M5293" s="44"/>
      <c r="N5293" s="44"/>
      <c r="R5293" s="44"/>
    </row>
    <row r="5294" spans="1:18" x14ac:dyDescent="0.15">
      <c r="A5294" s="49">
        <v>51</v>
      </c>
      <c r="B5294" s="49" t="s">
        <v>8125</v>
      </c>
      <c r="C5294" s="49">
        <v>12</v>
      </c>
      <c r="D5294" s="60">
        <v>2854</v>
      </c>
      <c r="E5294" s="60" t="s">
        <v>13827</v>
      </c>
      <c r="F5294" s="60"/>
      <c r="H5294" s="49" t="s">
        <v>13006</v>
      </c>
      <c r="I5294" s="44"/>
      <c r="J5294" s="44"/>
      <c r="K5294" s="44"/>
      <c r="L5294" s="44"/>
      <c r="M5294" s="44"/>
      <c r="N5294" s="44"/>
      <c r="R5294" s="44"/>
    </row>
    <row r="5295" spans="1:18" x14ac:dyDescent="0.15">
      <c r="D5295" s="60"/>
      <c r="E5295" s="60"/>
      <c r="F5295" s="60"/>
      <c r="H5295" s="49"/>
      <c r="I5295" s="44"/>
      <c r="J5295" s="44"/>
      <c r="K5295" s="44"/>
      <c r="L5295" s="44"/>
      <c r="M5295" s="44"/>
      <c r="N5295" s="44"/>
      <c r="R5295" s="44"/>
    </row>
    <row r="5296" spans="1:18" x14ac:dyDescent="0.15">
      <c r="A5296" s="49">
        <v>51</v>
      </c>
      <c r="B5296" s="49" t="s">
        <v>5644</v>
      </c>
      <c r="C5296" s="49">
        <v>1</v>
      </c>
      <c r="D5296" s="60">
        <v>2855</v>
      </c>
      <c r="E5296" s="60" t="s">
        <v>13828</v>
      </c>
      <c r="F5296" s="60"/>
      <c r="H5296" s="49" t="s">
        <v>13006</v>
      </c>
      <c r="I5296" s="44"/>
      <c r="J5296" s="44"/>
      <c r="K5296" s="44"/>
      <c r="L5296" s="44"/>
      <c r="M5296" s="44"/>
      <c r="N5296" s="44"/>
      <c r="R5296" s="44"/>
    </row>
    <row r="5297" spans="1:18" x14ac:dyDescent="0.15">
      <c r="A5297" s="49">
        <v>51</v>
      </c>
      <c r="B5297" s="49" t="s">
        <v>5644</v>
      </c>
      <c r="C5297" s="49">
        <v>2</v>
      </c>
      <c r="D5297" s="60">
        <v>2857</v>
      </c>
      <c r="E5297" s="60" t="s">
        <v>13829</v>
      </c>
      <c r="F5297" s="60"/>
      <c r="H5297" s="49" t="s">
        <v>13006</v>
      </c>
      <c r="I5297" s="44"/>
      <c r="J5297" s="44"/>
      <c r="K5297" s="44"/>
      <c r="L5297" s="44"/>
      <c r="M5297" s="44"/>
      <c r="N5297" s="44"/>
      <c r="R5297" s="44"/>
    </row>
    <row r="5298" spans="1:18" x14ac:dyDescent="0.15">
      <c r="A5298" s="49">
        <v>51</v>
      </c>
      <c r="B5298" s="49" t="s">
        <v>5644</v>
      </c>
      <c r="C5298" s="49">
        <v>3</v>
      </c>
      <c r="D5298" s="60">
        <v>2861</v>
      </c>
      <c r="E5298" s="60" t="s">
        <v>10204</v>
      </c>
      <c r="F5298" s="60"/>
      <c r="H5298" s="49" t="s">
        <v>13006</v>
      </c>
      <c r="I5298" s="44"/>
      <c r="J5298" s="44"/>
      <c r="K5298" s="44"/>
      <c r="L5298" s="44"/>
      <c r="M5298" s="44"/>
      <c r="N5298" s="44"/>
      <c r="R5298" s="44"/>
    </row>
    <row r="5299" spans="1:18" x14ac:dyDescent="0.15">
      <c r="A5299" s="49">
        <v>51</v>
      </c>
      <c r="B5299" s="49" t="s">
        <v>5644</v>
      </c>
      <c r="C5299" s="49">
        <v>4</v>
      </c>
      <c r="D5299" s="60">
        <v>2870</v>
      </c>
      <c r="E5299" s="60" t="s">
        <v>10205</v>
      </c>
      <c r="F5299" s="60"/>
      <c r="H5299" s="49" t="s">
        <v>13006</v>
      </c>
      <c r="I5299" s="44"/>
      <c r="J5299" s="44"/>
      <c r="K5299" s="44"/>
      <c r="L5299" s="44"/>
      <c r="M5299" s="44"/>
      <c r="N5299" s="44"/>
      <c r="R5299" s="44"/>
    </row>
    <row r="5300" spans="1:18" x14ac:dyDescent="0.15">
      <c r="A5300" s="49">
        <v>51</v>
      </c>
      <c r="B5300" s="49" t="s">
        <v>5644</v>
      </c>
      <c r="C5300" s="49">
        <v>5</v>
      </c>
      <c r="D5300" s="60">
        <v>2871</v>
      </c>
      <c r="E5300" s="60" t="s">
        <v>10206</v>
      </c>
      <c r="F5300" s="60"/>
      <c r="G5300" s="50" t="s">
        <v>7673</v>
      </c>
      <c r="H5300" s="49" t="s">
        <v>13006</v>
      </c>
      <c r="I5300" s="44"/>
      <c r="J5300" s="44"/>
      <c r="K5300" s="44"/>
      <c r="L5300" s="44"/>
      <c r="M5300" s="44"/>
      <c r="N5300" s="44"/>
      <c r="R5300" s="44"/>
    </row>
    <row r="5301" spans="1:18" x14ac:dyDescent="0.15">
      <c r="A5301" s="49">
        <v>51</v>
      </c>
      <c r="B5301" s="49" t="s">
        <v>5644</v>
      </c>
      <c r="C5301" s="49">
        <v>6</v>
      </c>
      <c r="D5301" s="60">
        <v>2872</v>
      </c>
      <c r="E5301" s="60" t="s">
        <v>7190</v>
      </c>
      <c r="F5301" s="60"/>
      <c r="H5301" s="49" t="s">
        <v>13006</v>
      </c>
      <c r="I5301" s="44"/>
      <c r="J5301" s="44"/>
      <c r="K5301" s="44"/>
      <c r="L5301" s="44"/>
      <c r="M5301" s="44"/>
      <c r="N5301" s="44"/>
      <c r="R5301" s="44"/>
    </row>
    <row r="5302" spans="1:18" x14ac:dyDescent="0.15">
      <c r="A5302" s="49">
        <v>51</v>
      </c>
      <c r="B5302" s="49" t="s">
        <v>5644</v>
      </c>
      <c r="C5302" s="49">
        <v>7</v>
      </c>
      <c r="D5302" s="60">
        <v>2873</v>
      </c>
      <c r="E5302" s="60" t="s">
        <v>7191</v>
      </c>
      <c r="F5302" s="60"/>
      <c r="H5302" s="49" t="s">
        <v>13006</v>
      </c>
      <c r="I5302" s="44"/>
      <c r="J5302" s="44"/>
      <c r="K5302" s="44"/>
      <c r="L5302" s="44"/>
      <c r="M5302" s="44"/>
      <c r="N5302" s="44"/>
      <c r="R5302" s="44"/>
    </row>
    <row r="5303" spans="1:18" x14ac:dyDescent="0.15">
      <c r="A5303" s="49">
        <v>51</v>
      </c>
      <c r="B5303" s="49" t="s">
        <v>5644</v>
      </c>
      <c r="C5303" s="49">
        <v>8</v>
      </c>
      <c r="D5303" s="60">
        <v>2876</v>
      </c>
      <c r="E5303" s="60" t="s">
        <v>9268</v>
      </c>
      <c r="F5303" s="60"/>
      <c r="G5303" s="50" t="s">
        <v>10571</v>
      </c>
      <c r="H5303" s="49" t="s">
        <v>13006</v>
      </c>
      <c r="I5303" s="44"/>
      <c r="J5303" s="44"/>
      <c r="K5303" s="44"/>
      <c r="L5303" s="44"/>
      <c r="M5303" s="44"/>
      <c r="N5303" s="44"/>
      <c r="R5303" s="44"/>
    </row>
    <row r="5304" spans="1:18" x14ac:dyDescent="0.15">
      <c r="A5304" s="49">
        <v>51</v>
      </c>
      <c r="B5304" s="49" t="s">
        <v>5644</v>
      </c>
      <c r="C5304" s="49">
        <v>9</v>
      </c>
      <c r="D5304" s="60">
        <v>2877</v>
      </c>
      <c r="E5304" s="60" t="s">
        <v>9269</v>
      </c>
      <c r="F5304" s="60"/>
      <c r="G5304" s="50" t="s">
        <v>10567</v>
      </c>
      <c r="H5304" s="49" t="s">
        <v>13006</v>
      </c>
      <c r="I5304" s="44"/>
      <c r="J5304" s="44"/>
      <c r="K5304" s="44"/>
      <c r="L5304" s="44"/>
      <c r="M5304" s="44"/>
      <c r="N5304" s="44"/>
      <c r="R5304" s="44"/>
    </row>
    <row r="5305" spans="1:18" x14ac:dyDescent="0.15">
      <c r="A5305" s="49">
        <v>51</v>
      </c>
      <c r="B5305" s="49" t="s">
        <v>5644</v>
      </c>
      <c r="C5305" s="49">
        <v>10</v>
      </c>
      <c r="D5305" s="60">
        <v>2878</v>
      </c>
      <c r="E5305" s="60" t="s">
        <v>8935</v>
      </c>
      <c r="F5305" s="60"/>
      <c r="H5305" s="49" t="s">
        <v>13006</v>
      </c>
      <c r="I5305" s="44"/>
      <c r="J5305" s="44"/>
      <c r="K5305" s="44"/>
      <c r="L5305" s="44"/>
      <c r="M5305" s="44"/>
      <c r="N5305" s="44"/>
      <c r="R5305" s="44"/>
    </row>
    <row r="5306" spans="1:18" x14ac:dyDescent="0.15">
      <c r="A5306" s="49">
        <v>51</v>
      </c>
      <c r="B5306" s="49" t="s">
        <v>5644</v>
      </c>
      <c r="C5306" s="49">
        <v>11</v>
      </c>
      <c r="D5306" s="60">
        <v>2883</v>
      </c>
      <c r="E5306" s="60" t="s">
        <v>8936</v>
      </c>
      <c r="F5306" s="60"/>
      <c r="H5306" s="49" t="s">
        <v>13006</v>
      </c>
      <c r="I5306" s="44"/>
      <c r="J5306" s="44"/>
      <c r="K5306" s="44"/>
      <c r="L5306" s="44"/>
      <c r="M5306" s="44"/>
      <c r="N5306" s="44"/>
      <c r="R5306" s="44"/>
    </row>
    <row r="5307" spans="1:18" x14ac:dyDescent="0.15">
      <c r="A5307" s="49">
        <v>51</v>
      </c>
      <c r="B5307" s="49" t="s">
        <v>5644</v>
      </c>
      <c r="C5307" s="49">
        <v>12</v>
      </c>
      <c r="D5307" s="60">
        <v>2889</v>
      </c>
      <c r="E5307" s="60" t="s">
        <v>9534</v>
      </c>
      <c r="F5307" s="60"/>
      <c r="H5307" s="49" t="s">
        <v>13006</v>
      </c>
      <c r="I5307" s="44"/>
      <c r="J5307" s="44"/>
      <c r="K5307" s="44"/>
      <c r="L5307" s="44"/>
      <c r="M5307" s="44"/>
      <c r="N5307" s="44"/>
      <c r="R5307" s="44"/>
    </row>
    <row r="5308" spans="1:18" x14ac:dyDescent="0.15">
      <c r="D5308" s="60"/>
      <c r="E5308" s="60"/>
      <c r="F5308" s="60"/>
      <c r="H5308" s="49"/>
      <c r="I5308" s="44"/>
      <c r="J5308" s="44"/>
      <c r="K5308" s="44"/>
      <c r="L5308" s="44"/>
      <c r="M5308" s="44"/>
      <c r="N5308" s="44"/>
      <c r="R5308" s="44"/>
    </row>
    <row r="5309" spans="1:18" x14ac:dyDescent="0.15">
      <c r="A5309" s="49">
        <v>51</v>
      </c>
      <c r="B5309" s="49" t="s">
        <v>5647</v>
      </c>
      <c r="C5309" s="49">
        <v>1</v>
      </c>
      <c r="D5309" s="60">
        <v>2892</v>
      </c>
      <c r="E5309" s="60" t="s">
        <v>9535</v>
      </c>
      <c r="F5309" s="60"/>
      <c r="H5309" s="49" t="s">
        <v>13007</v>
      </c>
      <c r="I5309" s="44"/>
      <c r="J5309" s="44"/>
      <c r="K5309" s="44"/>
      <c r="L5309" s="44"/>
      <c r="M5309" s="44"/>
      <c r="N5309" s="44"/>
      <c r="R5309" s="44"/>
    </row>
    <row r="5310" spans="1:18" x14ac:dyDescent="0.15">
      <c r="A5310" s="49">
        <v>51</v>
      </c>
      <c r="B5310" s="49" t="s">
        <v>5647</v>
      </c>
      <c r="C5310" s="49">
        <v>2</v>
      </c>
      <c r="D5310" s="60">
        <v>2893</v>
      </c>
      <c r="E5310" s="60" t="s">
        <v>9536</v>
      </c>
      <c r="F5310" s="60"/>
      <c r="H5310" s="49" t="s">
        <v>13006</v>
      </c>
      <c r="I5310" s="44"/>
      <c r="J5310" s="44"/>
      <c r="K5310" s="44"/>
      <c r="L5310" s="44"/>
      <c r="M5310" s="44"/>
      <c r="N5310" s="44"/>
      <c r="R5310" s="44"/>
    </row>
    <row r="5311" spans="1:18" x14ac:dyDescent="0.15">
      <c r="A5311" s="49">
        <v>51</v>
      </c>
      <c r="B5311" s="49" t="s">
        <v>5647</v>
      </c>
      <c r="C5311" s="49">
        <v>3</v>
      </c>
      <c r="D5311" s="60">
        <v>2894</v>
      </c>
      <c r="E5311" s="60" t="s">
        <v>452</v>
      </c>
      <c r="F5311" s="60"/>
      <c r="G5311" s="50" t="s">
        <v>7671</v>
      </c>
      <c r="H5311" s="49" t="s">
        <v>13007</v>
      </c>
      <c r="I5311" s="44"/>
      <c r="J5311" s="44"/>
      <c r="K5311" s="44"/>
      <c r="L5311" s="44"/>
      <c r="M5311" s="44"/>
      <c r="N5311" s="44"/>
      <c r="R5311" s="44"/>
    </row>
    <row r="5312" spans="1:18" x14ac:dyDescent="0.15">
      <c r="A5312" s="49">
        <v>51</v>
      </c>
      <c r="B5312" s="49" t="s">
        <v>5647</v>
      </c>
      <c r="C5312" s="49">
        <v>4</v>
      </c>
      <c r="D5312" s="60">
        <v>2896</v>
      </c>
      <c r="E5312" s="60" t="s">
        <v>453</v>
      </c>
      <c r="F5312" s="60"/>
      <c r="H5312" s="49" t="s">
        <v>13006</v>
      </c>
      <c r="I5312" s="44"/>
      <c r="J5312" s="44"/>
      <c r="K5312" s="44"/>
      <c r="L5312" s="44"/>
      <c r="M5312" s="44"/>
      <c r="N5312" s="44"/>
      <c r="R5312" s="44"/>
    </row>
    <row r="5313" spans="1:18" x14ac:dyDescent="0.15">
      <c r="A5313" s="49">
        <v>51</v>
      </c>
      <c r="B5313" s="49" t="s">
        <v>5647</v>
      </c>
      <c r="C5313" s="49">
        <v>5</v>
      </c>
      <c r="D5313" s="60">
        <v>2897</v>
      </c>
      <c r="E5313" s="60" t="s">
        <v>454</v>
      </c>
      <c r="F5313" s="60"/>
      <c r="H5313" s="49" t="s">
        <v>13006</v>
      </c>
      <c r="I5313" s="44"/>
      <c r="J5313" s="44"/>
      <c r="K5313" s="44"/>
      <c r="L5313" s="44"/>
      <c r="M5313" s="44"/>
      <c r="N5313" s="44"/>
      <c r="R5313" s="44"/>
    </row>
    <row r="5314" spans="1:18" x14ac:dyDescent="0.15">
      <c r="A5314" s="49">
        <v>51</v>
      </c>
      <c r="B5314" s="49" t="s">
        <v>5647</v>
      </c>
      <c r="C5314" s="49">
        <v>6</v>
      </c>
      <c r="D5314" s="60">
        <v>2898</v>
      </c>
      <c r="E5314" s="60" t="s">
        <v>448</v>
      </c>
      <c r="F5314" s="60"/>
      <c r="H5314" s="49" t="s">
        <v>13006</v>
      </c>
      <c r="I5314" s="44"/>
      <c r="J5314" s="44"/>
      <c r="K5314" s="44"/>
      <c r="L5314" s="44"/>
      <c r="M5314" s="44"/>
      <c r="N5314" s="44"/>
      <c r="R5314" s="44"/>
    </row>
    <row r="5315" spans="1:18" x14ac:dyDescent="0.15">
      <c r="A5315" s="49">
        <v>51</v>
      </c>
      <c r="B5315" s="49" t="s">
        <v>5647</v>
      </c>
      <c r="C5315" s="49">
        <v>7</v>
      </c>
      <c r="D5315" s="60">
        <v>2900</v>
      </c>
      <c r="E5315" s="60" t="s">
        <v>449</v>
      </c>
      <c r="F5315" s="60"/>
      <c r="H5315" s="49" t="s">
        <v>13006</v>
      </c>
      <c r="I5315" s="44"/>
      <c r="J5315" s="44"/>
      <c r="K5315" s="44"/>
      <c r="L5315" s="44"/>
      <c r="M5315" s="44"/>
      <c r="N5315" s="44"/>
      <c r="R5315" s="44"/>
    </row>
    <row r="5316" spans="1:18" x14ac:dyDescent="0.15">
      <c r="A5316" s="49">
        <v>51</v>
      </c>
      <c r="B5316" s="49" t="s">
        <v>5647</v>
      </c>
      <c r="C5316" s="49">
        <v>8</v>
      </c>
      <c r="D5316" s="60">
        <v>2901</v>
      </c>
      <c r="E5316" s="60" t="s">
        <v>450</v>
      </c>
      <c r="F5316" s="60"/>
      <c r="H5316" s="49" t="s">
        <v>13006</v>
      </c>
      <c r="I5316" s="44"/>
      <c r="J5316" s="44"/>
      <c r="K5316" s="44"/>
      <c r="L5316" s="44"/>
      <c r="M5316" s="44"/>
      <c r="N5316" s="44"/>
      <c r="R5316" s="44"/>
    </row>
    <row r="5317" spans="1:18" x14ac:dyDescent="0.15">
      <c r="A5317" s="49">
        <v>51</v>
      </c>
      <c r="B5317" s="49" t="s">
        <v>5647</v>
      </c>
      <c r="C5317" s="49">
        <v>9</v>
      </c>
      <c r="D5317" s="60">
        <v>2903</v>
      </c>
      <c r="E5317" s="60" t="s">
        <v>451</v>
      </c>
      <c r="F5317" s="60"/>
      <c r="H5317" s="49" t="s">
        <v>13006</v>
      </c>
      <c r="I5317" s="44"/>
      <c r="J5317" s="44"/>
      <c r="K5317" s="44"/>
      <c r="L5317" s="44"/>
      <c r="M5317" s="44"/>
      <c r="N5317" s="44"/>
      <c r="R5317" s="44"/>
    </row>
    <row r="5318" spans="1:18" x14ac:dyDescent="0.15">
      <c r="A5318" s="49">
        <v>51</v>
      </c>
      <c r="B5318" s="49" t="s">
        <v>5647</v>
      </c>
      <c r="C5318" s="49">
        <v>10</v>
      </c>
      <c r="D5318" s="60">
        <v>2904</v>
      </c>
      <c r="E5318" s="60" t="s">
        <v>711</v>
      </c>
      <c r="F5318" s="60"/>
      <c r="H5318" s="49" t="s">
        <v>13006</v>
      </c>
      <c r="I5318" s="44"/>
      <c r="J5318" s="44"/>
      <c r="K5318" s="44"/>
      <c r="L5318" s="44"/>
      <c r="M5318" s="44"/>
      <c r="N5318" s="44"/>
      <c r="R5318" s="44"/>
    </row>
    <row r="5319" spans="1:18" ht="13" x14ac:dyDescent="0.15">
      <c r="A5319" s="49">
        <v>51</v>
      </c>
      <c r="B5319" s="49" t="s">
        <v>5647</v>
      </c>
      <c r="C5319" s="49">
        <v>11</v>
      </c>
      <c r="D5319" s="69">
        <v>614</v>
      </c>
      <c r="E5319" s="70" t="s">
        <v>7921</v>
      </c>
      <c r="F5319" s="60" t="s">
        <v>5438</v>
      </c>
      <c r="H5319" s="49" t="s">
        <v>13006</v>
      </c>
      <c r="I5319" s="44"/>
      <c r="J5319" s="44"/>
      <c r="K5319" s="44"/>
      <c r="L5319" s="44"/>
      <c r="M5319" s="44"/>
      <c r="N5319" s="44"/>
      <c r="R5319" s="44"/>
    </row>
    <row r="5320" spans="1:18" x14ac:dyDescent="0.15">
      <c r="A5320" s="49">
        <v>51</v>
      </c>
      <c r="B5320" s="49" t="s">
        <v>5647</v>
      </c>
      <c r="C5320" s="49">
        <v>12</v>
      </c>
      <c r="D5320" s="60">
        <v>2403</v>
      </c>
      <c r="E5320" s="60" t="s">
        <v>7394</v>
      </c>
      <c r="F5320" s="60"/>
      <c r="H5320" s="49" t="s">
        <v>13006</v>
      </c>
      <c r="I5320" s="44"/>
      <c r="J5320" s="44"/>
      <c r="K5320" s="44"/>
      <c r="L5320" s="44"/>
      <c r="M5320" s="44"/>
      <c r="N5320" s="44"/>
      <c r="R5320" s="44"/>
    </row>
    <row r="5321" spans="1:18" x14ac:dyDescent="0.15">
      <c r="D5321" s="60"/>
      <c r="E5321" s="60"/>
      <c r="F5321" s="60"/>
      <c r="H5321" s="49"/>
      <c r="I5321" s="44"/>
      <c r="J5321" s="44"/>
      <c r="K5321" s="44"/>
      <c r="L5321" s="44"/>
      <c r="M5321" s="44"/>
      <c r="N5321" s="44"/>
      <c r="R5321" s="44"/>
    </row>
    <row r="5322" spans="1:18" x14ac:dyDescent="0.15">
      <c r="A5322" s="49">
        <v>51</v>
      </c>
      <c r="B5322" s="49" t="s">
        <v>5643</v>
      </c>
      <c r="C5322" s="49">
        <v>1</v>
      </c>
      <c r="D5322" s="60">
        <v>2435</v>
      </c>
      <c r="E5322" s="60" t="s">
        <v>12784</v>
      </c>
      <c r="F5322" s="60"/>
      <c r="H5322" s="49" t="s">
        <v>13007</v>
      </c>
      <c r="I5322" s="44"/>
      <c r="J5322" s="44"/>
      <c r="K5322" s="44"/>
      <c r="L5322" s="44"/>
      <c r="M5322" s="44"/>
      <c r="N5322" s="44"/>
      <c r="R5322" s="44"/>
    </row>
    <row r="5323" spans="1:18" x14ac:dyDescent="0.15">
      <c r="A5323" s="49">
        <v>51</v>
      </c>
      <c r="B5323" s="49" t="s">
        <v>5643</v>
      </c>
      <c r="C5323" s="49">
        <v>2</v>
      </c>
      <c r="D5323" s="60">
        <v>2436</v>
      </c>
      <c r="E5323" s="60" t="s">
        <v>7494</v>
      </c>
      <c r="F5323" s="60"/>
      <c r="H5323" s="49" t="s">
        <v>13006</v>
      </c>
      <c r="I5323" s="44"/>
      <c r="J5323" s="44"/>
      <c r="K5323" s="44"/>
      <c r="L5323" s="44"/>
      <c r="M5323" s="44"/>
      <c r="N5323" s="44"/>
      <c r="R5323" s="44"/>
    </row>
    <row r="5324" spans="1:18" x14ac:dyDescent="0.15">
      <c r="A5324" s="49">
        <v>51</v>
      </c>
      <c r="B5324" s="49" t="s">
        <v>5643</v>
      </c>
      <c r="C5324" s="49">
        <v>3</v>
      </c>
      <c r="D5324" s="60">
        <v>336</v>
      </c>
      <c r="E5324" s="60" t="s">
        <v>12870</v>
      </c>
      <c r="F5324" s="60" t="s">
        <v>5954</v>
      </c>
      <c r="G5324" s="50" t="s">
        <v>10571</v>
      </c>
      <c r="H5324" s="49" t="s">
        <v>10718</v>
      </c>
      <c r="I5324" s="44"/>
      <c r="J5324" s="44" t="s">
        <v>12870</v>
      </c>
      <c r="K5324" s="44" t="s">
        <v>12870</v>
      </c>
      <c r="L5324" s="44"/>
      <c r="M5324" s="44"/>
      <c r="N5324" s="44"/>
      <c r="R5324" s="44"/>
    </row>
    <row r="5325" spans="1:18" x14ac:dyDescent="0.15">
      <c r="A5325" s="49">
        <v>51</v>
      </c>
      <c r="B5325" s="49" t="s">
        <v>5643</v>
      </c>
      <c r="C5325" s="49">
        <v>4</v>
      </c>
      <c r="D5325" s="71">
        <v>160</v>
      </c>
      <c r="E5325" s="60" t="s">
        <v>13753</v>
      </c>
      <c r="F5325" s="60"/>
      <c r="H5325" s="49" t="s">
        <v>13006</v>
      </c>
      <c r="I5325" s="44"/>
      <c r="J5325" s="44"/>
      <c r="K5325" s="44"/>
      <c r="L5325" s="44"/>
      <c r="M5325" s="44"/>
      <c r="N5325" s="44"/>
      <c r="R5325" s="44"/>
    </row>
    <row r="5326" spans="1:18" x14ac:dyDescent="0.15">
      <c r="A5326" s="49">
        <v>51</v>
      </c>
      <c r="B5326" s="49" t="s">
        <v>5643</v>
      </c>
      <c r="C5326" s="49">
        <v>5</v>
      </c>
      <c r="D5326" s="71">
        <v>177</v>
      </c>
      <c r="E5326" s="60" t="s">
        <v>13754</v>
      </c>
      <c r="F5326" s="60" t="s">
        <v>14383</v>
      </c>
      <c r="G5326" s="50" t="s">
        <v>10576</v>
      </c>
      <c r="H5326" s="49" t="s">
        <v>10718</v>
      </c>
      <c r="I5326" s="44"/>
      <c r="J5326" s="44"/>
      <c r="K5326" s="44"/>
      <c r="L5326" s="44"/>
      <c r="M5326" s="44"/>
      <c r="N5326" s="44"/>
      <c r="R5326" s="44"/>
    </row>
    <row r="5327" spans="1:18" x14ac:dyDescent="0.15">
      <c r="A5327" s="49">
        <v>51</v>
      </c>
      <c r="B5327" s="49" t="s">
        <v>5643</v>
      </c>
      <c r="C5327" s="49">
        <v>6</v>
      </c>
      <c r="D5327" s="71">
        <v>190</v>
      </c>
      <c r="E5327" s="60" t="s">
        <v>13755</v>
      </c>
      <c r="F5327" s="60" t="s">
        <v>5342</v>
      </c>
      <c r="G5327" s="50" t="s">
        <v>10576</v>
      </c>
      <c r="H5327" s="49" t="s">
        <v>13006</v>
      </c>
      <c r="I5327" s="44"/>
      <c r="J5327" s="44"/>
      <c r="K5327" s="44"/>
      <c r="L5327" s="44"/>
      <c r="M5327" s="44"/>
      <c r="N5327" s="44"/>
      <c r="R5327" s="44"/>
    </row>
    <row r="5328" spans="1:18" x14ac:dyDescent="0.15">
      <c r="A5328" s="49">
        <v>51</v>
      </c>
      <c r="B5328" s="49" t="s">
        <v>5643</v>
      </c>
      <c r="C5328" s="49">
        <v>7</v>
      </c>
      <c r="D5328" s="71">
        <v>227</v>
      </c>
      <c r="E5328" s="60" t="s">
        <v>13756</v>
      </c>
      <c r="F5328" s="60"/>
      <c r="G5328" s="50" t="s">
        <v>12905</v>
      </c>
      <c r="H5328" s="49" t="s">
        <v>13007</v>
      </c>
      <c r="I5328" s="44"/>
      <c r="J5328" s="44"/>
      <c r="K5328" s="44"/>
      <c r="L5328" s="44"/>
      <c r="M5328" s="44"/>
      <c r="N5328" s="44"/>
      <c r="R5328" s="44"/>
    </row>
    <row r="5329" spans="1:18" x14ac:dyDescent="0.15">
      <c r="A5329" s="49">
        <v>51</v>
      </c>
      <c r="B5329" s="49" t="s">
        <v>5643</v>
      </c>
      <c r="C5329" s="49">
        <v>8</v>
      </c>
      <c r="D5329" s="60">
        <v>2293</v>
      </c>
      <c r="E5329" s="60" t="s">
        <v>13505</v>
      </c>
      <c r="F5329" s="60"/>
      <c r="G5329" s="50" t="s">
        <v>10571</v>
      </c>
      <c r="H5329" s="49" t="s">
        <v>13006</v>
      </c>
      <c r="I5329" s="44"/>
      <c r="J5329" s="44"/>
      <c r="K5329" s="44"/>
      <c r="L5329" s="44"/>
      <c r="M5329" s="44"/>
      <c r="N5329" s="44"/>
      <c r="R5329" s="44"/>
    </row>
    <row r="5330" spans="1:18" x14ac:dyDescent="0.15">
      <c r="A5330" s="49">
        <v>51</v>
      </c>
      <c r="B5330" s="49" t="s">
        <v>5643</v>
      </c>
      <c r="C5330" s="49">
        <v>9</v>
      </c>
      <c r="D5330" s="72">
        <v>4985</v>
      </c>
      <c r="E5330" s="66" t="s">
        <v>14767</v>
      </c>
      <c r="F5330" s="60" t="s">
        <v>11682</v>
      </c>
      <c r="G5330" s="50" t="s">
        <v>7673</v>
      </c>
      <c r="H5330" s="49" t="s">
        <v>13006</v>
      </c>
      <c r="I5330" s="44"/>
      <c r="J5330" s="44"/>
      <c r="K5330" s="44"/>
      <c r="L5330" s="44"/>
      <c r="M5330" s="44"/>
      <c r="N5330" s="44"/>
      <c r="R5330" s="44"/>
    </row>
    <row r="5331" spans="1:18" ht="13" x14ac:dyDescent="0.15">
      <c r="A5331" s="49">
        <v>51</v>
      </c>
      <c r="B5331" s="49" t="s">
        <v>5643</v>
      </c>
      <c r="C5331" s="49">
        <v>10</v>
      </c>
      <c r="D5331" s="73">
        <v>265</v>
      </c>
      <c r="E5331" s="74" t="s">
        <v>9380</v>
      </c>
      <c r="F5331" s="60" t="s">
        <v>5696</v>
      </c>
      <c r="G5331" s="50" t="s">
        <v>10246</v>
      </c>
      <c r="H5331" s="49" t="s">
        <v>13007</v>
      </c>
      <c r="I5331" s="44"/>
      <c r="J5331" s="44" t="s">
        <v>9380</v>
      </c>
      <c r="K5331" s="44" t="s">
        <v>9380</v>
      </c>
      <c r="L5331" s="44"/>
      <c r="M5331" s="44"/>
      <c r="N5331" s="44"/>
      <c r="R5331" s="44"/>
    </row>
    <row r="5332" spans="1:18" x14ac:dyDescent="0.15">
      <c r="A5332" s="49">
        <v>51</v>
      </c>
      <c r="B5332" s="49" t="s">
        <v>5643</v>
      </c>
      <c r="C5332" s="49">
        <v>11</v>
      </c>
      <c r="D5332" s="72">
        <v>5216</v>
      </c>
      <c r="E5332" s="66" t="s">
        <v>536</v>
      </c>
      <c r="F5332" s="60" t="s">
        <v>12622</v>
      </c>
      <c r="H5332" s="49" t="s">
        <v>13006</v>
      </c>
      <c r="I5332" s="44"/>
      <c r="J5332" s="44"/>
      <c r="K5332" s="44"/>
      <c r="L5332" s="44"/>
      <c r="M5332" s="44"/>
      <c r="N5332" s="44"/>
      <c r="R5332" s="44"/>
    </row>
    <row r="5333" spans="1:18" x14ac:dyDescent="0.15">
      <c r="A5333" s="49">
        <v>51</v>
      </c>
      <c r="B5333" s="49" t="s">
        <v>5643</v>
      </c>
      <c r="C5333" s="49">
        <v>12</v>
      </c>
      <c r="D5333" s="72">
        <v>2822</v>
      </c>
      <c r="E5333" s="66" t="s">
        <v>2174</v>
      </c>
      <c r="F5333" s="60"/>
      <c r="H5333" s="49" t="s">
        <v>13006</v>
      </c>
      <c r="I5333" s="44"/>
      <c r="J5333" s="44"/>
      <c r="K5333" s="44"/>
      <c r="L5333" s="44"/>
      <c r="M5333" s="44"/>
      <c r="N5333" s="44"/>
      <c r="R5333" s="44"/>
    </row>
    <row r="5334" spans="1:18" x14ac:dyDescent="0.15">
      <c r="D5334" s="72"/>
      <c r="E5334" s="66"/>
      <c r="F5334" s="60"/>
      <c r="H5334" s="49"/>
      <c r="I5334" s="44"/>
      <c r="J5334" s="44"/>
      <c r="K5334" s="44"/>
      <c r="L5334" s="44"/>
      <c r="M5334" s="44"/>
      <c r="N5334" s="44"/>
      <c r="R5334" s="44"/>
    </row>
    <row r="5335" spans="1:18" x14ac:dyDescent="0.15">
      <c r="A5335" s="49">
        <v>51</v>
      </c>
      <c r="B5335" s="49" t="s">
        <v>5645</v>
      </c>
      <c r="C5335" s="49">
        <v>1</v>
      </c>
      <c r="D5335" s="71">
        <v>1661</v>
      </c>
      <c r="E5335" s="60" t="s">
        <v>10773</v>
      </c>
      <c r="F5335" s="60"/>
      <c r="H5335" s="49" t="s">
        <v>13006</v>
      </c>
      <c r="I5335" s="44"/>
      <c r="J5335" s="44"/>
      <c r="K5335" s="44"/>
      <c r="L5335" s="44"/>
      <c r="M5335" s="44"/>
      <c r="N5335" s="44"/>
      <c r="R5335" s="44"/>
    </row>
    <row r="5336" spans="1:18" x14ac:dyDescent="0.15">
      <c r="A5336" s="49">
        <v>51</v>
      </c>
      <c r="B5336" s="49" t="s">
        <v>5645</v>
      </c>
      <c r="C5336" s="49">
        <v>2</v>
      </c>
      <c r="D5336" s="72">
        <v>1830</v>
      </c>
      <c r="E5336" s="66" t="s">
        <v>7922</v>
      </c>
      <c r="F5336" s="60"/>
      <c r="H5336" s="49" t="s">
        <v>13006</v>
      </c>
      <c r="I5336" s="44"/>
      <c r="J5336" s="44"/>
      <c r="K5336" s="44"/>
      <c r="L5336" s="44"/>
      <c r="M5336" s="44"/>
      <c r="N5336" s="44"/>
      <c r="R5336" s="44"/>
    </row>
    <row r="5337" spans="1:18" x14ac:dyDescent="0.15">
      <c r="A5337" s="49">
        <v>51</v>
      </c>
      <c r="B5337" s="49" t="s">
        <v>5645</v>
      </c>
      <c r="C5337" s="49">
        <v>3</v>
      </c>
      <c r="D5337" s="60">
        <v>3271</v>
      </c>
      <c r="E5337" s="60" t="s">
        <v>9235</v>
      </c>
      <c r="F5337" s="60" t="s">
        <v>9159</v>
      </c>
      <c r="H5337" s="49" t="s">
        <v>13007</v>
      </c>
      <c r="I5337" s="44"/>
      <c r="J5337" s="44"/>
      <c r="K5337" s="44"/>
      <c r="L5337" s="44"/>
      <c r="M5337" s="44"/>
      <c r="N5337" s="44"/>
      <c r="R5337" s="44"/>
    </row>
    <row r="5338" spans="1:18" x14ac:dyDescent="0.15">
      <c r="A5338" s="49">
        <v>51</v>
      </c>
      <c r="B5338" s="49" t="s">
        <v>5645</v>
      </c>
      <c r="C5338" s="49">
        <v>4</v>
      </c>
      <c r="D5338" s="71">
        <v>3628</v>
      </c>
      <c r="E5338" s="60" t="s">
        <v>9236</v>
      </c>
      <c r="F5338" s="60"/>
      <c r="H5338" s="49" t="s">
        <v>13006</v>
      </c>
      <c r="I5338" s="44"/>
      <c r="J5338" s="44"/>
      <c r="K5338" s="44"/>
      <c r="L5338" s="44"/>
      <c r="M5338" s="44"/>
      <c r="N5338" s="44"/>
      <c r="R5338" s="44"/>
    </row>
    <row r="5339" spans="1:18" x14ac:dyDescent="0.15">
      <c r="A5339" s="49">
        <v>51</v>
      </c>
      <c r="B5339" s="49" t="s">
        <v>5645</v>
      </c>
      <c r="C5339" s="49">
        <v>5</v>
      </c>
      <c r="D5339" s="71">
        <v>3630</v>
      </c>
      <c r="E5339" s="60" t="s">
        <v>9237</v>
      </c>
      <c r="F5339" s="60"/>
      <c r="H5339" s="49" t="s">
        <v>13006</v>
      </c>
      <c r="I5339" s="44"/>
      <c r="J5339" s="44"/>
      <c r="K5339" s="44"/>
      <c r="L5339" s="44"/>
      <c r="M5339" s="44"/>
      <c r="N5339" s="44"/>
      <c r="R5339" s="44"/>
    </row>
    <row r="5340" spans="1:18" x14ac:dyDescent="0.15">
      <c r="A5340" s="49">
        <v>51</v>
      </c>
      <c r="B5340" s="49" t="s">
        <v>5645</v>
      </c>
      <c r="C5340" s="49">
        <v>6</v>
      </c>
      <c r="D5340" s="71">
        <v>3649</v>
      </c>
      <c r="E5340" s="60" t="s">
        <v>9238</v>
      </c>
      <c r="F5340" s="60"/>
      <c r="H5340" s="49" t="s">
        <v>13007</v>
      </c>
      <c r="I5340" s="44"/>
      <c r="J5340" s="44"/>
      <c r="K5340" s="44"/>
      <c r="L5340" s="44"/>
      <c r="M5340" s="44"/>
      <c r="N5340" s="44"/>
      <c r="R5340" s="44"/>
    </row>
    <row r="5341" spans="1:18" x14ac:dyDescent="0.15">
      <c r="A5341" s="49">
        <v>51</v>
      </c>
      <c r="B5341" s="49" t="s">
        <v>5645</v>
      </c>
      <c r="C5341" s="49">
        <v>7</v>
      </c>
      <c r="D5341" s="71">
        <v>4566</v>
      </c>
      <c r="E5341" s="60" t="s">
        <v>5935</v>
      </c>
      <c r="F5341" s="60"/>
      <c r="H5341" s="49" t="s">
        <v>13006</v>
      </c>
      <c r="I5341" s="44"/>
      <c r="J5341" s="44"/>
      <c r="K5341" s="44"/>
      <c r="L5341" s="44"/>
      <c r="M5341" s="44"/>
      <c r="N5341" s="44"/>
      <c r="R5341" s="44"/>
    </row>
    <row r="5342" spans="1:18" x14ac:dyDescent="0.15">
      <c r="A5342" s="49">
        <v>51</v>
      </c>
      <c r="B5342" s="49" t="s">
        <v>5645</v>
      </c>
      <c r="C5342" s="49">
        <v>8</v>
      </c>
      <c r="D5342" s="71">
        <v>4580</v>
      </c>
      <c r="E5342" s="60" t="s">
        <v>5936</v>
      </c>
      <c r="F5342" s="60"/>
      <c r="H5342" s="49" t="s">
        <v>13006</v>
      </c>
      <c r="I5342" s="44"/>
      <c r="J5342" s="44"/>
      <c r="K5342" s="44"/>
      <c r="L5342" s="44"/>
      <c r="M5342" s="44"/>
      <c r="N5342" s="44"/>
      <c r="R5342" s="44"/>
    </row>
    <row r="5343" spans="1:18" x14ac:dyDescent="0.15">
      <c r="A5343" s="49">
        <v>51</v>
      </c>
      <c r="B5343" s="49" t="s">
        <v>5645</v>
      </c>
      <c r="C5343" s="49">
        <v>9</v>
      </c>
      <c r="D5343" s="71">
        <v>4583</v>
      </c>
      <c r="E5343" s="60" t="s">
        <v>5937</v>
      </c>
      <c r="F5343" s="60"/>
      <c r="H5343" s="49" t="s">
        <v>13006</v>
      </c>
      <c r="I5343" s="44"/>
      <c r="J5343" s="44"/>
      <c r="K5343" s="44"/>
      <c r="L5343" s="44"/>
      <c r="M5343" s="44"/>
      <c r="N5343" s="44"/>
      <c r="R5343" s="44"/>
    </row>
    <row r="5344" spans="1:18" x14ac:dyDescent="0.15">
      <c r="A5344" s="49">
        <v>51</v>
      </c>
      <c r="B5344" s="49" t="s">
        <v>5645</v>
      </c>
      <c r="C5344" s="49">
        <v>10</v>
      </c>
      <c r="D5344" s="71">
        <v>4584</v>
      </c>
      <c r="E5344" s="60" t="s">
        <v>5938</v>
      </c>
      <c r="F5344" s="60"/>
      <c r="G5344" s="50" t="s">
        <v>7673</v>
      </c>
      <c r="H5344" s="49" t="s">
        <v>13007</v>
      </c>
      <c r="I5344" s="44"/>
      <c r="J5344" s="44"/>
      <c r="K5344" s="44"/>
      <c r="L5344" s="44"/>
      <c r="M5344" s="44"/>
      <c r="N5344" s="44"/>
      <c r="R5344" s="44"/>
    </row>
    <row r="5345" spans="1:18" x14ac:dyDescent="0.15">
      <c r="A5345" s="49">
        <v>51</v>
      </c>
      <c r="B5345" s="49" t="s">
        <v>5645</v>
      </c>
      <c r="C5345" s="49">
        <v>11</v>
      </c>
      <c r="D5345" s="71">
        <v>4602</v>
      </c>
      <c r="E5345" s="60" t="s">
        <v>5939</v>
      </c>
      <c r="F5345" s="60"/>
      <c r="H5345" s="49" t="s">
        <v>13006</v>
      </c>
      <c r="I5345" s="44"/>
      <c r="J5345" s="44"/>
      <c r="K5345" s="44"/>
      <c r="L5345" s="44"/>
      <c r="M5345" s="44"/>
      <c r="N5345" s="44"/>
      <c r="R5345" s="44"/>
    </row>
    <row r="5346" spans="1:18" x14ac:dyDescent="0.15">
      <c r="A5346" s="49">
        <v>51</v>
      </c>
      <c r="B5346" s="49" t="s">
        <v>5645</v>
      </c>
      <c r="C5346" s="49">
        <v>12</v>
      </c>
      <c r="D5346" s="71">
        <v>4641</v>
      </c>
      <c r="E5346" s="60" t="s">
        <v>5940</v>
      </c>
      <c r="F5346" s="60"/>
      <c r="H5346" s="49" t="s">
        <v>13006</v>
      </c>
      <c r="I5346" s="44"/>
      <c r="J5346" s="44"/>
      <c r="K5346" s="44"/>
      <c r="L5346" s="44"/>
      <c r="M5346" s="44"/>
      <c r="N5346" s="44"/>
      <c r="R5346" s="44"/>
    </row>
    <row r="5347" spans="1:18" x14ac:dyDescent="0.15">
      <c r="D5347" s="71"/>
      <c r="E5347" s="60"/>
      <c r="F5347" s="60"/>
      <c r="H5347" s="49"/>
      <c r="I5347" s="44"/>
      <c r="J5347" s="44"/>
      <c r="K5347" s="44"/>
      <c r="L5347" s="44"/>
      <c r="M5347" s="44"/>
      <c r="N5347" s="44"/>
      <c r="R5347" s="44"/>
    </row>
    <row r="5348" spans="1:18" x14ac:dyDescent="0.15">
      <c r="A5348" s="49">
        <v>51</v>
      </c>
      <c r="B5348" s="49" t="s">
        <v>5646</v>
      </c>
      <c r="C5348" s="49">
        <v>1</v>
      </c>
      <c r="D5348" s="71">
        <v>4648</v>
      </c>
      <c r="E5348" s="60" t="s">
        <v>5941</v>
      </c>
      <c r="F5348" s="60"/>
      <c r="H5348" s="49" t="s">
        <v>13006</v>
      </c>
      <c r="I5348" s="44"/>
      <c r="J5348" s="44"/>
      <c r="K5348" s="44"/>
      <c r="L5348" s="44"/>
      <c r="M5348" s="44"/>
      <c r="N5348" s="44"/>
      <c r="R5348" s="44"/>
    </row>
    <row r="5349" spans="1:18" x14ac:dyDescent="0.15">
      <c r="A5349" s="49">
        <v>51</v>
      </c>
      <c r="B5349" s="49" t="s">
        <v>5646</v>
      </c>
      <c r="C5349" s="49">
        <v>2</v>
      </c>
      <c r="D5349" s="71">
        <v>4652</v>
      </c>
      <c r="E5349" s="60" t="s">
        <v>5942</v>
      </c>
      <c r="F5349" s="60"/>
      <c r="H5349" s="49" t="s">
        <v>13006</v>
      </c>
      <c r="I5349" s="44"/>
      <c r="J5349" s="44"/>
      <c r="K5349" s="44"/>
      <c r="L5349" s="44"/>
      <c r="M5349" s="44"/>
      <c r="N5349" s="44"/>
      <c r="R5349" s="44"/>
    </row>
    <row r="5350" spans="1:18" x14ac:dyDescent="0.15">
      <c r="A5350" s="49">
        <v>51</v>
      </c>
      <c r="B5350" s="49" t="s">
        <v>5646</v>
      </c>
      <c r="C5350" s="49">
        <v>3</v>
      </c>
      <c r="D5350" s="71">
        <v>4655</v>
      </c>
      <c r="E5350" s="60" t="s">
        <v>5943</v>
      </c>
      <c r="F5350" s="60"/>
      <c r="H5350" s="49" t="s">
        <v>13006</v>
      </c>
      <c r="I5350" s="44"/>
      <c r="J5350" s="44"/>
      <c r="K5350" s="44"/>
      <c r="L5350" s="44"/>
      <c r="M5350" s="44"/>
      <c r="N5350" s="44"/>
      <c r="R5350" s="44"/>
    </row>
    <row r="5351" spans="1:18" x14ac:dyDescent="0.15">
      <c r="A5351" s="49">
        <v>51</v>
      </c>
      <c r="B5351" s="49" t="s">
        <v>5646</v>
      </c>
      <c r="C5351" s="49">
        <v>4</v>
      </c>
      <c r="D5351" s="72">
        <v>6236</v>
      </c>
      <c r="E5351" s="66" t="s">
        <v>506</v>
      </c>
      <c r="F5351" s="60" t="s">
        <v>10593</v>
      </c>
      <c r="H5351" s="49" t="s">
        <v>13006</v>
      </c>
      <c r="I5351" s="44"/>
      <c r="J5351" s="44"/>
      <c r="K5351" s="44"/>
      <c r="L5351" s="44"/>
      <c r="M5351" s="44"/>
      <c r="N5351" s="44"/>
      <c r="R5351" s="44"/>
    </row>
    <row r="5352" spans="1:18" x14ac:dyDescent="0.15">
      <c r="A5352" s="49">
        <v>51</v>
      </c>
      <c r="B5352" s="49" t="s">
        <v>5646</v>
      </c>
      <c r="C5352" s="49">
        <v>5</v>
      </c>
      <c r="D5352" s="60">
        <v>2904</v>
      </c>
      <c r="E5352" s="60" t="s">
        <v>711</v>
      </c>
      <c r="F5352" s="60"/>
      <c r="H5352" s="49" t="s">
        <v>13006</v>
      </c>
      <c r="I5352" s="44"/>
      <c r="J5352" s="44"/>
      <c r="K5352" s="44"/>
      <c r="L5352" s="44"/>
      <c r="M5352" s="44"/>
      <c r="N5352" s="44"/>
      <c r="R5352" s="44"/>
    </row>
    <row r="5353" spans="1:18" x14ac:dyDescent="0.15">
      <c r="A5353" s="49">
        <v>51</v>
      </c>
      <c r="B5353" s="49" t="s">
        <v>5646</v>
      </c>
      <c r="C5353" s="49">
        <v>6</v>
      </c>
      <c r="D5353" s="60">
        <v>2903</v>
      </c>
      <c r="E5353" s="60" t="s">
        <v>451</v>
      </c>
      <c r="F5353" s="60"/>
      <c r="H5353" s="49" t="s">
        <v>13006</v>
      </c>
      <c r="I5353" s="44"/>
      <c r="J5353" s="44"/>
      <c r="K5353" s="44"/>
      <c r="L5353" s="44"/>
      <c r="M5353" s="44"/>
      <c r="N5353" s="44"/>
      <c r="R5353" s="44"/>
    </row>
    <row r="5354" spans="1:18" x14ac:dyDescent="0.15">
      <c r="A5354" s="49">
        <v>51</v>
      </c>
      <c r="B5354" s="49" t="s">
        <v>5646</v>
      </c>
      <c r="C5354" s="49">
        <v>7</v>
      </c>
      <c r="D5354" s="60">
        <v>2892</v>
      </c>
      <c r="E5354" s="60" t="s">
        <v>9535</v>
      </c>
      <c r="F5354" s="60"/>
      <c r="H5354" s="49" t="s">
        <v>13006</v>
      </c>
      <c r="I5354" s="44"/>
      <c r="J5354" s="44"/>
      <c r="K5354" s="44"/>
      <c r="L5354" s="44"/>
      <c r="M5354" s="44"/>
      <c r="N5354" s="44"/>
      <c r="R5354" s="44"/>
    </row>
    <row r="5355" spans="1:18" x14ac:dyDescent="0.15">
      <c r="A5355" s="49">
        <v>51</v>
      </c>
      <c r="B5355" s="49" t="s">
        <v>5646</v>
      </c>
      <c r="C5355" s="49">
        <v>8</v>
      </c>
      <c r="D5355" s="60">
        <v>2414</v>
      </c>
      <c r="E5355" s="60" t="s">
        <v>7561</v>
      </c>
      <c r="F5355" s="60"/>
      <c r="H5355" s="49" t="s">
        <v>13007</v>
      </c>
      <c r="I5355" s="44"/>
      <c r="J5355" s="44" t="s">
        <v>7561</v>
      </c>
      <c r="K5355" s="44" t="s">
        <v>7561</v>
      </c>
      <c r="L5355" s="44"/>
      <c r="M5355" s="44"/>
      <c r="N5355" s="44"/>
      <c r="R5355" s="44"/>
    </row>
    <row r="5356" spans="1:18" x14ac:dyDescent="0.15">
      <c r="A5356" s="49">
        <v>51</v>
      </c>
      <c r="B5356" s="49" t="s">
        <v>5646</v>
      </c>
      <c r="C5356" s="49">
        <v>9</v>
      </c>
      <c r="D5356" s="71">
        <v>2871</v>
      </c>
      <c r="E5356" s="60" t="s">
        <v>10206</v>
      </c>
      <c r="F5356" s="60"/>
      <c r="G5356" s="50" t="s">
        <v>7673</v>
      </c>
      <c r="H5356" s="49" t="s">
        <v>13006</v>
      </c>
      <c r="I5356" s="44"/>
      <c r="J5356" s="44"/>
      <c r="K5356" s="44"/>
      <c r="L5356" s="44"/>
      <c r="M5356" s="44"/>
      <c r="N5356" s="44"/>
      <c r="R5356" s="44"/>
    </row>
    <row r="5399" spans="12:12" x14ac:dyDescent="0.15">
      <c r="L5399" s="44"/>
    </row>
    <row r="5412" spans="12:12" x14ac:dyDescent="0.15">
      <c r="L5412" s="44"/>
    </row>
    <row r="5425" spans="12:12" x14ac:dyDescent="0.15">
      <c r="L5425" s="44"/>
    </row>
    <row r="5451" spans="12:12" x14ac:dyDescent="0.15">
      <c r="L5451" s="44"/>
    </row>
    <row r="5477" spans="12:12" x14ac:dyDescent="0.15">
      <c r="L5477" s="44"/>
    </row>
  </sheetData>
  <sheetProtection sheet="1" objects="1" scenarios="1"/>
  <mergeCells count="1">
    <mergeCell ref="D4:S16"/>
  </mergeCells>
  <phoneticPr fontId="0" type="noConversion"/>
  <hyperlinks>
    <hyperlink ref="A1:XFD1" location="Home!A1" display="Home"/>
  </hyperlinks>
  <pageMargins left="0.7" right="0.7" top="0.75" bottom="0.75" header="0.5" footer="0.5"/>
  <pageSetup paperSize="9"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indexed="10"/>
  </sheetPr>
  <dimension ref="A1:Y4862"/>
  <sheetViews>
    <sheetView topLeftCell="F1" workbookViewId="0">
      <selection activeCell="F1" sqref="F1"/>
    </sheetView>
  </sheetViews>
  <sheetFormatPr baseColWidth="10" defaultColWidth="9.1640625" defaultRowHeight="12" x14ac:dyDescent="0.15"/>
  <cols>
    <col min="1" max="5" width="9.1640625" hidden="1" customWidth="1"/>
    <col min="6" max="6" width="14" style="25" customWidth="1"/>
    <col min="7" max="7" width="12.1640625" style="22" customWidth="1"/>
    <col min="8" max="8" width="5.5" customWidth="1"/>
    <col min="9" max="11" width="9.1640625" customWidth="1"/>
    <col min="12" max="25" width="9.1640625" style="30" customWidth="1"/>
  </cols>
  <sheetData>
    <row r="1" spans="1:25" s="80" customFormat="1" ht="35.25" customHeight="1" x14ac:dyDescent="0.4">
      <c r="A1" s="79" t="s">
        <v>5510</v>
      </c>
      <c r="F1" s="48" t="s">
        <v>5510</v>
      </c>
    </row>
    <row r="2" spans="1:25" s="78" customFormat="1" ht="35.25" customHeight="1" x14ac:dyDescent="0.4">
      <c r="A2" s="77"/>
    </row>
    <row r="3" spans="1:25" s="24" customFormat="1" x14ac:dyDescent="0.15">
      <c r="F3" s="25"/>
      <c r="G3" s="33" t="s">
        <v>8979</v>
      </c>
      <c r="H3" s="33"/>
      <c r="I3" s="26" t="s">
        <v>9863</v>
      </c>
      <c r="J3" s="26" t="s">
        <v>8980</v>
      </c>
      <c r="K3" s="26" t="s">
        <v>8981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</row>
    <row r="4" spans="1:25" s="24" customFormat="1" ht="30" x14ac:dyDescent="0.3">
      <c r="F4" s="25"/>
      <c r="G4" s="39" t="s">
        <v>2536</v>
      </c>
      <c r="H4" s="29"/>
      <c r="I4" s="29"/>
      <c r="J4" s="29"/>
      <c r="K4" s="29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</row>
    <row r="5" spans="1:25" s="24" customFormat="1" x14ac:dyDescent="0.15">
      <c r="F5" s="25"/>
      <c r="G5" s="29"/>
      <c r="H5" s="29"/>
      <c r="I5" s="29"/>
      <c r="J5" s="29"/>
      <c r="K5" s="29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</row>
    <row r="6" spans="1:25" s="24" customFormat="1" ht="14" x14ac:dyDescent="0.2">
      <c r="A6" s="27" t="s">
        <v>7232</v>
      </c>
      <c r="B6" s="28">
        <v>1</v>
      </c>
      <c r="C6" s="28" t="s">
        <v>8125</v>
      </c>
      <c r="D6" s="28">
        <v>1</v>
      </c>
      <c r="E6" s="27">
        <v>338</v>
      </c>
      <c r="F6" s="29" t="s">
        <v>2534</v>
      </c>
      <c r="G6" s="81" t="s">
        <v>8982</v>
      </c>
      <c r="H6" s="25"/>
      <c r="I6" s="85">
        <f>VLOOKUP(G6,A:E,2,FALSE)</f>
        <v>1</v>
      </c>
      <c r="J6" s="85" t="str">
        <f>VLOOKUP(G6,A:E,3,FALSE)</f>
        <v>A</v>
      </c>
      <c r="K6" s="85">
        <f>VLOOKUP(G6,A:E,4,FALSE)</f>
        <v>1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</row>
    <row r="7" spans="1:25" s="24" customFormat="1" ht="7.5" customHeight="1" x14ac:dyDescent="0.15">
      <c r="A7" s="27" t="s">
        <v>7233</v>
      </c>
      <c r="B7" s="28">
        <v>1</v>
      </c>
      <c r="C7" s="28" t="s">
        <v>8125</v>
      </c>
      <c r="D7" s="28">
        <v>2</v>
      </c>
      <c r="E7" s="27">
        <v>339</v>
      </c>
      <c r="F7" s="25"/>
      <c r="G7" s="25"/>
      <c r="H7" s="35"/>
      <c r="I7" s="36"/>
      <c r="J7" s="36"/>
      <c r="K7" s="36"/>
      <c r="L7" s="36"/>
      <c r="M7" s="36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</row>
    <row r="8" spans="1:25" x14ac:dyDescent="0.15">
      <c r="A8" s="10" t="s">
        <v>6942</v>
      </c>
      <c r="B8" s="1">
        <v>1</v>
      </c>
      <c r="C8" s="1" t="s">
        <v>8125</v>
      </c>
      <c r="D8" s="1">
        <v>3</v>
      </c>
      <c r="E8" s="10">
        <v>340</v>
      </c>
      <c r="F8" s="29" t="s">
        <v>2535</v>
      </c>
      <c r="G8" s="38"/>
      <c r="H8" s="25"/>
      <c r="I8" s="34" t="e">
        <f t="shared" ref="I8:I39" si="0">VLOOKUP(G8,A:E,2,FALSE)</f>
        <v>#N/A</v>
      </c>
      <c r="J8" s="34" t="e">
        <f t="shared" ref="J8:J39" si="1">VLOOKUP(G8,A:E,3,FALSE)</f>
        <v>#N/A</v>
      </c>
      <c r="K8" s="34" t="e">
        <f t="shared" ref="K8:K39" si="2">VLOOKUP(G8,A:E,4,FALSE)</f>
        <v>#N/A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</row>
    <row r="9" spans="1:25" x14ac:dyDescent="0.15">
      <c r="A9" s="10" t="s">
        <v>6943</v>
      </c>
      <c r="B9" s="1">
        <v>1</v>
      </c>
      <c r="C9" s="1" t="s">
        <v>8125</v>
      </c>
      <c r="D9" s="1">
        <v>4</v>
      </c>
      <c r="E9" s="10">
        <v>341</v>
      </c>
      <c r="G9"/>
      <c r="H9" s="25"/>
      <c r="I9" s="34" t="e">
        <f t="shared" si="0"/>
        <v>#N/A</v>
      </c>
      <c r="J9" s="34" t="e">
        <f t="shared" si="1"/>
        <v>#N/A</v>
      </c>
      <c r="K9" s="34" t="e">
        <f t="shared" si="2"/>
        <v>#N/A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spans="1:25" x14ac:dyDescent="0.15">
      <c r="A10" s="10" t="s">
        <v>6944</v>
      </c>
      <c r="B10" s="1">
        <v>1</v>
      </c>
      <c r="C10" s="1" t="s">
        <v>8125</v>
      </c>
      <c r="D10" s="1">
        <v>5</v>
      </c>
      <c r="E10" s="10">
        <v>345</v>
      </c>
      <c r="G10"/>
      <c r="H10" s="25"/>
      <c r="I10" s="34" t="e">
        <f t="shared" si="0"/>
        <v>#N/A</v>
      </c>
      <c r="J10" s="34" t="e">
        <f t="shared" si="1"/>
        <v>#N/A</v>
      </c>
      <c r="K10" s="34" t="e">
        <f t="shared" si="2"/>
        <v>#N/A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25" x14ac:dyDescent="0.15">
      <c r="A11" s="10" t="s">
        <v>6945</v>
      </c>
      <c r="B11" s="1">
        <v>1</v>
      </c>
      <c r="C11" s="1" t="s">
        <v>8125</v>
      </c>
      <c r="D11" s="1">
        <v>6</v>
      </c>
      <c r="E11" s="10">
        <v>346</v>
      </c>
      <c r="G11" s="37" t="s">
        <v>995</v>
      </c>
      <c r="H11" s="25"/>
      <c r="I11" s="34" t="e">
        <f t="shared" si="0"/>
        <v>#N/A</v>
      </c>
      <c r="J11" s="34" t="e">
        <f t="shared" si="1"/>
        <v>#N/A</v>
      </c>
      <c r="K11" s="34" t="e">
        <f t="shared" si="2"/>
        <v>#N/A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spans="1:25" x14ac:dyDescent="0.15">
      <c r="A12" s="10" t="s">
        <v>6946</v>
      </c>
      <c r="B12" s="1">
        <v>1</v>
      </c>
      <c r="C12" s="1" t="s">
        <v>8125</v>
      </c>
      <c r="D12" s="1">
        <v>7</v>
      </c>
      <c r="E12" s="10">
        <v>347</v>
      </c>
      <c r="G12" s="38" t="s">
        <v>4813</v>
      </c>
      <c r="H12" s="25"/>
      <c r="I12" s="34" t="e">
        <f t="shared" si="0"/>
        <v>#N/A</v>
      </c>
      <c r="J12" s="34" t="e">
        <f t="shared" si="1"/>
        <v>#N/A</v>
      </c>
      <c r="K12" s="34" t="e">
        <f t="shared" si="2"/>
        <v>#N/A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spans="1:25" x14ac:dyDescent="0.15">
      <c r="A13" s="10" t="s">
        <v>6947</v>
      </c>
      <c r="B13" s="1">
        <v>1</v>
      </c>
      <c r="C13" s="1" t="s">
        <v>8125</v>
      </c>
      <c r="D13" s="1">
        <v>8</v>
      </c>
      <c r="E13" s="10">
        <v>348</v>
      </c>
      <c r="G13" s="38" t="s">
        <v>14901</v>
      </c>
      <c r="H13" s="25"/>
      <c r="I13" s="34">
        <f t="shared" si="0"/>
        <v>26</v>
      </c>
      <c r="J13" s="34" t="str">
        <f t="shared" si="1"/>
        <v>D</v>
      </c>
      <c r="K13" s="34">
        <f t="shared" si="2"/>
        <v>5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spans="1:25" x14ac:dyDescent="0.15">
      <c r="A14" s="10" t="s">
        <v>6948</v>
      </c>
      <c r="B14" s="1">
        <v>1</v>
      </c>
      <c r="C14" s="1" t="s">
        <v>8125</v>
      </c>
      <c r="D14" s="1">
        <v>9</v>
      </c>
      <c r="E14" s="10">
        <v>349</v>
      </c>
      <c r="G14" s="38" t="s">
        <v>3881</v>
      </c>
      <c r="H14" s="25"/>
      <c r="I14" s="34" t="e">
        <f t="shared" si="0"/>
        <v>#N/A</v>
      </c>
      <c r="J14" s="34" t="e">
        <f t="shared" si="1"/>
        <v>#N/A</v>
      </c>
      <c r="K14" s="34" t="e">
        <f t="shared" si="2"/>
        <v>#N/A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spans="1:25" x14ac:dyDescent="0.15">
      <c r="A15" s="10" t="s">
        <v>15212</v>
      </c>
      <c r="B15" s="1">
        <v>1</v>
      </c>
      <c r="C15" s="1" t="s">
        <v>8125</v>
      </c>
      <c r="D15" s="1">
        <v>10</v>
      </c>
      <c r="E15" s="10">
        <v>351</v>
      </c>
      <c r="G15" s="38" t="s">
        <v>5875</v>
      </c>
      <c r="H15" s="25"/>
      <c r="I15" s="34" t="e">
        <f t="shared" si="0"/>
        <v>#N/A</v>
      </c>
      <c r="J15" s="34" t="e">
        <f t="shared" si="1"/>
        <v>#N/A</v>
      </c>
      <c r="K15" s="34" t="e">
        <f t="shared" si="2"/>
        <v>#N/A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spans="1:25" x14ac:dyDescent="0.15">
      <c r="A16" s="10" t="s">
        <v>15213</v>
      </c>
      <c r="B16" s="1">
        <v>1</v>
      </c>
      <c r="C16" s="1" t="s">
        <v>8125</v>
      </c>
      <c r="D16" s="1">
        <v>11</v>
      </c>
      <c r="E16" s="10">
        <v>352</v>
      </c>
      <c r="G16" s="38" t="s">
        <v>67</v>
      </c>
      <c r="H16" s="25"/>
      <c r="I16" s="34" t="e">
        <f t="shared" si="0"/>
        <v>#N/A</v>
      </c>
      <c r="J16" s="34" t="e">
        <f t="shared" si="1"/>
        <v>#N/A</v>
      </c>
      <c r="K16" s="34" t="e">
        <f t="shared" si="2"/>
        <v>#N/A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25" x14ac:dyDescent="0.15">
      <c r="A17" s="10" t="s">
        <v>15214</v>
      </c>
      <c r="B17" s="1">
        <v>1</v>
      </c>
      <c r="C17" s="1" t="s">
        <v>8125</v>
      </c>
      <c r="D17" s="1">
        <v>12</v>
      </c>
      <c r="E17" s="10">
        <v>354</v>
      </c>
      <c r="G17" s="38" t="s">
        <v>68</v>
      </c>
      <c r="H17" s="25"/>
      <c r="I17" s="34" t="e">
        <f t="shared" si="0"/>
        <v>#N/A</v>
      </c>
      <c r="J17" s="34" t="e">
        <f t="shared" si="1"/>
        <v>#N/A</v>
      </c>
      <c r="K17" s="34" t="e">
        <f t="shared" si="2"/>
        <v>#N/A</v>
      </c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spans="1:25" x14ac:dyDescent="0.15">
      <c r="A18" s="10" t="s">
        <v>15215</v>
      </c>
      <c r="B18" s="1">
        <v>1</v>
      </c>
      <c r="C18" s="1" t="s">
        <v>5644</v>
      </c>
      <c r="D18" s="1">
        <v>1</v>
      </c>
      <c r="E18" s="10">
        <v>355</v>
      </c>
      <c r="G18" s="38" t="s">
        <v>69</v>
      </c>
      <c r="H18" s="25"/>
      <c r="I18" s="34" t="e">
        <f t="shared" si="0"/>
        <v>#N/A</v>
      </c>
      <c r="J18" s="34" t="e">
        <f t="shared" si="1"/>
        <v>#N/A</v>
      </c>
      <c r="K18" s="34" t="e">
        <f t="shared" si="2"/>
        <v>#N/A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1:25" x14ac:dyDescent="0.15">
      <c r="A19" s="10" t="s">
        <v>15216</v>
      </c>
      <c r="B19" s="1">
        <v>1</v>
      </c>
      <c r="C19" s="1" t="s">
        <v>5644</v>
      </c>
      <c r="D19" s="1">
        <v>2</v>
      </c>
      <c r="E19" s="10">
        <v>356</v>
      </c>
      <c r="G19" s="38" t="s">
        <v>70</v>
      </c>
      <c r="H19" s="25"/>
      <c r="I19" s="34" t="e">
        <f t="shared" si="0"/>
        <v>#N/A</v>
      </c>
      <c r="J19" s="34" t="e">
        <f t="shared" si="1"/>
        <v>#N/A</v>
      </c>
      <c r="K19" s="34" t="e">
        <f t="shared" si="2"/>
        <v>#N/A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1:25" x14ac:dyDescent="0.15">
      <c r="A20" s="10" t="s">
        <v>15217</v>
      </c>
      <c r="B20" s="1">
        <v>1</v>
      </c>
      <c r="C20" s="1" t="s">
        <v>5644</v>
      </c>
      <c r="D20" s="1">
        <v>3</v>
      </c>
      <c r="E20" s="10">
        <v>357</v>
      </c>
      <c r="G20" s="38" t="s">
        <v>7507</v>
      </c>
      <c r="H20" s="25"/>
      <c r="I20" s="34">
        <f t="shared" si="0"/>
        <v>12</v>
      </c>
      <c r="J20" s="34" t="str">
        <f t="shared" si="1"/>
        <v>F</v>
      </c>
      <c r="K20" s="34">
        <f t="shared" si="2"/>
        <v>5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spans="1:25" x14ac:dyDescent="0.15">
      <c r="A21" s="10" t="s">
        <v>15218</v>
      </c>
      <c r="B21" s="1">
        <v>1</v>
      </c>
      <c r="C21" s="1" t="s">
        <v>5644</v>
      </c>
      <c r="D21" s="1">
        <v>4</v>
      </c>
      <c r="E21" s="10">
        <v>359</v>
      </c>
      <c r="G21" s="38" t="s">
        <v>591</v>
      </c>
      <c r="H21" s="25"/>
      <c r="I21" s="34">
        <f t="shared" si="0"/>
        <v>24</v>
      </c>
      <c r="J21" s="34" t="str">
        <f t="shared" si="1"/>
        <v>G</v>
      </c>
      <c r="K21" s="34">
        <f t="shared" si="2"/>
        <v>9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</row>
    <row r="22" spans="1:25" x14ac:dyDescent="0.15">
      <c r="A22" s="10" t="s">
        <v>12174</v>
      </c>
      <c r="B22" s="1">
        <v>1</v>
      </c>
      <c r="C22" s="1" t="s">
        <v>5644</v>
      </c>
      <c r="D22" s="1">
        <v>5</v>
      </c>
      <c r="E22" s="10">
        <v>360</v>
      </c>
      <c r="G22" s="38" t="s">
        <v>4018</v>
      </c>
      <c r="H22" s="25"/>
      <c r="I22" s="34">
        <f t="shared" si="0"/>
        <v>8</v>
      </c>
      <c r="J22" s="34" t="str">
        <f t="shared" si="1"/>
        <v>C</v>
      </c>
      <c r="K22" s="34">
        <f t="shared" si="2"/>
        <v>5</v>
      </c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spans="1:25" x14ac:dyDescent="0.15">
      <c r="A23" s="10" t="s">
        <v>13330</v>
      </c>
      <c r="B23" s="1">
        <v>1</v>
      </c>
      <c r="C23" s="1" t="s">
        <v>5644</v>
      </c>
      <c r="D23" s="1">
        <v>6</v>
      </c>
      <c r="E23" s="10">
        <v>361</v>
      </c>
      <c r="G23" s="38" t="s">
        <v>8528</v>
      </c>
      <c r="H23" s="25"/>
      <c r="I23" s="34" t="e">
        <f t="shared" si="0"/>
        <v>#N/A</v>
      </c>
      <c r="J23" s="34" t="e">
        <f t="shared" si="1"/>
        <v>#N/A</v>
      </c>
      <c r="K23" s="34" t="e">
        <f t="shared" si="2"/>
        <v>#N/A</v>
      </c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spans="1:25" x14ac:dyDescent="0.15">
      <c r="A24" s="10" t="s">
        <v>13331</v>
      </c>
      <c r="B24" s="1">
        <v>1</v>
      </c>
      <c r="C24" s="1" t="s">
        <v>5644</v>
      </c>
      <c r="D24" s="1">
        <v>7</v>
      </c>
      <c r="E24" s="10">
        <v>363</v>
      </c>
      <c r="G24" s="38" t="s">
        <v>13282</v>
      </c>
      <c r="H24" s="25"/>
      <c r="I24" s="34">
        <f t="shared" si="0"/>
        <v>30</v>
      </c>
      <c r="J24" s="34" t="str">
        <f t="shared" si="1"/>
        <v>B</v>
      </c>
      <c r="K24" s="34">
        <f t="shared" si="2"/>
        <v>12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spans="1:25" x14ac:dyDescent="0.15">
      <c r="A25" s="10" t="s">
        <v>13332</v>
      </c>
      <c r="B25" s="1">
        <v>1</v>
      </c>
      <c r="C25" s="1" t="s">
        <v>5644</v>
      </c>
      <c r="D25" s="1">
        <v>8</v>
      </c>
      <c r="E25" s="10">
        <v>364</v>
      </c>
      <c r="G25" s="38" t="s">
        <v>3747</v>
      </c>
      <c r="H25" s="25"/>
      <c r="I25" s="34">
        <f t="shared" si="0"/>
        <v>39</v>
      </c>
      <c r="J25" s="34" t="str">
        <f t="shared" si="1"/>
        <v>C</v>
      </c>
      <c r="K25" s="34">
        <f t="shared" si="2"/>
        <v>9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spans="1:25" x14ac:dyDescent="0.15">
      <c r="A26" s="10" t="s">
        <v>13333</v>
      </c>
      <c r="B26" s="1">
        <v>1</v>
      </c>
      <c r="C26" s="1" t="s">
        <v>5644</v>
      </c>
      <c r="D26" s="1">
        <v>9</v>
      </c>
      <c r="E26" s="10">
        <v>366</v>
      </c>
      <c r="G26" s="38" t="s">
        <v>11415</v>
      </c>
      <c r="H26" s="25"/>
      <c r="I26" s="34" t="e">
        <f t="shared" si="0"/>
        <v>#N/A</v>
      </c>
      <c r="J26" s="34" t="e">
        <f t="shared" si="1"/>
        <v>#N/A</v>
      </c>
      <c r="K26" s="34" t="e">
        <f t="shared" si="2"/>
        <v>#N/A</v>
      </c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spans="1:25" x14ac:dyDescent="0.15">
      <c r="A27" s="10" t="s">
        <v>13334</v>
      </c>
      <c r="B27" s="1">
        <v>1</v>
      </c>
      <c r="C27" s="1" t="s">
        <v>5644</v>
      </c>
      <c r="D27" s="1">
        <v>10</v>
      </c>
      <c r="E27" s="10">
        <v>367</v>
      </c>
      <c r="G27" s="38"/>
      <c r="H27" s="25"/>
      <c r="I27" s="34" t="e">
        <f t="shared" si="0"/>
        <v>#N/A</v>
      </c>
      <c r="J27" s="34" t="e">
        <f t="shared" si="1"/>
        <v>#N/A</v>
      </c>
      <c r="K27" s="34" t="e">
        <f t="shared" si="2"/>
        <v>#N/A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spans="1:25" x14ac:dyDescent="0.15">
      <c r="A28" s="10" t="s">
        <v>13335</v>
      </c>
      <c r="B28" s="1">
        <v>1</v>
      </c>
      <c r="C28" s="1" t="s">
        <v>5644</v>
      </c>
      <c r="D28" s="1">
        <v>11</v>
      </c>
      <c r="E28" s="10">
        <v>369</v>
      </c>
      <c r="G28" s="38"/>
      <c r="H28" s="25"/>
      <c r="I28" s="34" t="e">
        <f t="shared" si="0"/>
        <v>#N/A</v>
      </c>
      <c r="J28" s="34" t="e">
        <f t="shared" si="1"/>
        <v>#N/A</v>
      </c>
      <c r="K28" s="34" t="e">
        <f t="shared" si="2"/>
        <v>#N/A</v>
      </c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spans="1:25" x14ac:dyDescent="0.15">
      <c r="A29" s="10" t="s">
        <v>13336</v>
      </c>
      <c r="B29" s="1">
        <v>1</v>
      </c>
      <c r="C29" s="1" t="s">
        <v>5644</v>
      </c>
      <c r="D29" s="1">
        <v>12</v>
      </c>
      <c r="E29" s="10">
        <v>370</v>
      </c>
      <c r="G29" s="38"/>
      <c r="H29" s="25"/>
      <c r="I29" s="34" t="e">
        <f t="shared" si="0"/>
        <v>#N/A</v>
      </c>
      <c r="J29" s="34" t="e">
        <f t="shared" si="1"/>
        <v>#N/A</v>
      </c>
      <c r="K29" s="34" t="e">
        <f t="shared" si="2"/>
        <v>#N/A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x14ac:dyDescent="0.15">
      <c r="A30" s="10" t="s">
        <v>13337</v>
      </c>
      <c r="B30" s="1">
        <v>1</v>
      </c>
      <c r="C30" s="1" t="s">
        <v>5647</v>
      </c>
      <c r="D30" s="1">
        <v>1</v>
      </c>
      <c r="E30" s="10">
        <v>371</v>
      </c>
      <c r="G30" s="38"/>
      <c r="H30" s="25"/>
      <c r="I30" s="34" t="e">
        <f t="shared" si="0"/>
        <v>#N/A</v>
      </c>
      <c r="J30" s="34" t="e">
        <f t="shared" si="1"/>
        <v>#N/A</v>
      </c>
      <c r="K30" s="34" t="e">
        <f t="shared" si="2"/>
        <v>#N/A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x14ac:dyDescent="0.15">
      <c r="A31" s="10" t="s">
        <v>13338</v>
      </c>
      <c r="B31" s="1">
        <v>1</v>
      </c>
      <c r="C31" s="1" t="s">
        <v>5647</v>
      </c>
      <c r="D31" s="1">
        <v>2</v>
      </c>
      <c r="E31" s="10">
        <v>374</v>
      </c>
      <c r="G31" s="38"/>
      <c r="H31" s="25"/>
      <c r="I31" s="34" t="e">
        <f t="shared" si="0"/>
        <v>#N/A</v>
      </c>
      <c r="J31" s="34" t="e">
        <f t="shared" si="1"/>
        <v>#N/A</v>
      </c>
      <c r="K31" s="34" t="e">
        <f t="shared" si="2"/>
        <v>#N/A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x14ac:dyDescent="0.15">
      <c r="A32" s="10" t="s">
        <v>13339</v>
      </c>
      <c r="B32" s="1">
        <v>1</v>
      </c>
      <c r="C32" s="1" t="s">
        <v>5647</v>
      </c>
      <c r="D32" s="1">
        <v>3</v>
      </c>
      <c r="E32" s="10">
        <v>377</v>
      </c>
      <c r="G32" s="38"/>
      <c r="H32" s="25"/>
      <c r="I32" s="34" t="e">
        <f t="shared" si="0"/>
        <v>#N/A</v>
      </c>
      <c r="J32" s="34" t="e">
        <f t="shared" si="1"/>
        <v>#N/A</v>
      </c>
      <c r="K32" s="34" t="e">
        <f t="shared" si="2"/>
        <v>#N/A</v>
      </c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x14ac:dyDescent="0.15">
      <c r="A33" s="10" t="s">
        <v>14388</v>
      </c>
      <c r="B33" s="1">
        <v>1</v>
      </c>
      <c r="C33" s="1" t="s">
        <v>5647</v>
      </c>
      <c r="D33" s="1">
        <v>4</v>
      </c>
      <c r="E33" s="10">
        <v>378</v>
      </c>
      <c r="G33" s="38"/>
      <c r="H33" s="25"/>
      <c r="I33" s="34" t="e">
        <f t="shared" si="0"/>
        <v>#N/A</v>
      </c>
      <c r="J33" s="34" t="e">
        <f t="shared" si="1"/>
        <v>#N/A</v>
      </c>
      <c r="K33" s="34" t="e">
        <f t="shared" si="2"/>
        <v>#N/A</v>
      </c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x14ac:dyDescent="0.15">
      <c r="A34" s="10" t="s">
        <v>14389</v>
      </c>
      <c r="B34" s="1">
        <v>1</v>
      </c>
      <c r="C34" s="1" t="s">
        <v>5647</v>
      </c>
      <c r="D34" s="1">
        <v>5</v>
      </c>
      <c r="E34" s="10">
        <v>379</v>
      </c>
      <c r="G34" s="38"/>
      <c r="H34" s="25"/>
      <c r="I34" s="34" t="e">
        <f t="shared" si="0"/>
        <v>#N/A</v>
      </c>
      <c r="J34" s="34" t="e">
        <f t="shared" si="1"/>
        <v>#N/A</v>
      </c>
      <c r="K34" s="34" t="e">
        <f t="shared" si="2"/>
        <v>#N/A</v>
      </c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x14ac:dyDescent="0.15">
      <c r="A35" s="10" t="s">
        <v>14390</v>
      </c>
      <c r="B35" s="1">
        <v>1</v>
      </c>
      <c r="C35" s="1" t="s">
        <v>5647</v>
      </c>
      <c r="D35" s="1">
        <v>6</v>
      </c>
      <c r="E35" s="10">
        <v>380</v>
      </c>
      <c r="G35" s="38"/>
      <c r="H35" s="25"/>
      <c r="I35" s="34" t="e">
        <f t="shared" si="0"/>
        <v>#N/A</v>
      </c>
      <c r="J35" s="34" t="e">
        <f t="shared" si="1"/>
        <v>#N/A</v>
      </c>
      <c r="K35" s="34" t="e">
        <f t="shared" si="2"/>
        <v>#N/A</v>
      </c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x14ac:dyDescent="0.15">
      <c r="A36" s="10" t="s">
        <v>14391</v>
      </c>
      <c r="B36" s="1">
        <v>1</v>
      </c>
      <c r="C36" s="1" t="s">
        <v>5647</v>
      </c>
      <c r="D36" s="1">
        <v>7</v>
      </c>
      <c r="E36" s="10">
        <v>381</v>
      </c>
      <c r="G36" s="38"/>
      <c r="H36" s="25"/>
      <c r="I36" s="34" t="e">
        <f t="shared" si="0"/>
        <v>#N/A</v>
      </c>
      <c r="J36" s="34" t="e">
        <f t="shared" si="1"/>
        <v>#N/A</v>
      </c>
      <c r="K36" s="34" t="e">
        <f t="shared" si="2"/>
        <v>#N/A</v>
      </c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x14ac:dyDescent="0.15">
      <c r="A37" s="10" t="s">
        <v>14392</v>
      </c>
      <c r="B37" s="1">
        <v>1</v>
      </c>
      <c r="C37" s="1" t="s">
        <v>5647</v>
      </c>
      <c r="D37" s="1">
        <v>8</v>
      </c>
      <c r="E37" s="10">
        <v>382</v>
      </c>
      <c r="G37" s="38"/>
      <c r="H37" s="25"/>
      <c r="I37" s="34" t="e">
        <f t="shared" si="0"/>
        <v>#N/A</v>
      </c>
      <c r="J37" s="34" t="e">
        <f t="shared" si="1"/>
        <v>#N/A</v>
      </c>
      <c r="K37" s="34" t="e">
        <f t="shared" si="2"/>
        <v>#N/A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x14ac:dyDescent="0.15">
      <c r="A38" s="10" t="s">
        <v>14393</v>
      </c>
      <c r="B38" s="1">
        <v>1</v>
      </c>
      <c r="C38" s="1" t="s">
        <v>5647</v>
      </c>
      <c r="D38" s="1">
        <v>9</v>
      </c>
      <c r="E38" s="10">
        <v>385</v>
      </c>
      <c r="G38" s="38"/>
      <c r="H38" s="25"/>
      <c r="I38" s="34" t="e">
        <f t="shared" si="0"/>
        <v>#N/A</v>
      </c>
      <c r="J38" s="34" t="e">
        <f t="shared" si="1"/>
        <v>#N/A</v>
      </c>
      <c r="K38" s="34" t="e">
        <f t="shared" si="2"/>
        <v>#N/A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x14ac:dyDescent="0.15">
      <c r="A39" s="10" t="s">
        <v>8126</v>
      </c>
      <c r="B39" s="1">
        <v>1</v>
      </c>
      <c r="C39" s="1" t="s">
        <v>5647</v>
      </c>
      <c r="D39" s="1">
        <v>10</v>
      </c>
      <c r="E39" s="10">
        <v>386</v>
      </c>
      <c r="G39" s="38"/>
      <c r="H39" s="25"/>
      <c r="I39" s="34" t="e">
        <f t="shared" si="0"/>
        <v>#N/A</v>
      </c>
      <c r="J39" s="34" t="e">
        <f t="shared" si="1"/>
        <v>#N/A</v>
      </c>
      <c r="K39" s="34" t="e">
        <f t="shared" si="2"/>
        <v>#N/A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x14ac:dyDescent="0.15">
      <c r="A40" s="10" t="s">
        <v>3807</v>
      </c>
      <c r="B40" s="1">
        <v>1</v>
      </c>
      <c r="C40" s="1" t="s">
        <v>5647</v>
      </c>
      <c r="D40" s="1">
        <v>11</v>
      </c>
      <c r="E40" s="10">
        <v>387</v>
      </c>
      <c r="G40" s="38"/>
      <c r="H40" s="25"/>
      <c r="I40" s="34" t="e">
        <f t="shared" ref="I40:I71" si="3">VLOOKUP(G40,A:E,2,FALSE)</f>
        <v>#N/A</v>
      </c>
      <c r="J40" s="34" t="e">
        <f t="shared" ref="J40:J71" si="4">VLOOKUP(G40,A:E,3,FALSE)</f>
        <v>#N/A</v>
      </c>
      <c r="K40" s="34" t="e">
        <f t="shared" ref="K40:K71" si="5">VLOOKUP(G40,A:E,4,FALSE)</f>
        <v>#N/A</v>
      </c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x14ac:dyDescent="0.15">
      <c r="A41" s="10" t="s">
        <v>9620</v>
      </c>
      <c r="B41" s="1">
        <v>1</v>
      </c>
      <c r="C41" s="1" t="s">
        <v>5647</v>
      </c>
      <c r="D41" s="1">
        <v>12</v>
      </c>
      <c r="E41" s="10">
        <v>388</v>
      </c>
      <c r="G41" s="38"/>
      <c r="H41" s="25"/>
      <c r="I41" s="34" t="e">
        <f t="shared" si="3"/>
        <v>#N/A</v>
      </c>
      <c r="J41" s="34" t="e">
        <f t="shared" si="4"/>
        <v>#N/A</v>
      </c>
      <c r="K41" s="34" t="e">
        <f t="shared" si="5"/>
        <v>#N/A</v>
      </c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x14ac:dyDescent="0.15">
      <c r="A42" s="10" t="s">
        <v>9621</v>
      </c>
      <c r="B42" s="1">
        <v>1</v>
      </c>
      <c r="C42" s="1" t="s">
        <v>5643</v>
      </c>
      <c r="D42" s="1">
        <v>1</v>
      </c>
      <c r="E42" s="10">
        <v>389</v>
      </c>
      <c r="G42" s="38"/>
      <c r="H42" s="25"/>
      <c r="I42" s="34" t="e">
        <f t="shared" si="3"/>
        <v>#N/A</v>
      </c>
      <c r="J42" s="34" t="e">
        <f t="shared" si="4"/>
        <v>#N/A</v>
      </c>
      <c r="K42" s="34" t="e">
        <f t="shared" si="5"/>
        <v>#N/A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x14ac:dyDescent="0.15">
      <c r="A43" s="10" t="s">
        <v>9622</v>
      </c>
      <c r="B43" s="1">
        <v>1</v>
      </c>
      <c r="C43" s="1" t="s">
        <v>5643</v>
      </c>
      <c r="D43" s="1">
        <v>2</v>
      </c>
      <c r="E43" s="10">
        <v>390</v>
      </c>
      <c r="G43" s="38"/>
      <c r="H43" s="25"/>
      <c r="I43" s="34" t="e">
        <f t="shared" si="3"/>
        <v>#N/A</v>
      </c>
      <c r="J43" s="34" t="e">
        <f t="shared" si="4"/>
        <v>#N/A</v>
      </c>
      <c r="K43" s="34" t="e">
        <f t="shared" si="5"/>
        <v>#N/A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x14ac:dyDescent="0.15">
      <c r="A44" s="10" t="s">
        <v>9623</v>
      </c>
      <c r="B44" s="1">
        <v>1</v>
      </c>
      <c r="C44" s="1" t="s">
        <v>5643</v>
      </c>
      <c r="D44" s="1">
        <v>3</v>
      </c>
      <c r="E44" s="10">
        <v>391</v>
      </c>
      <c r="G44" s="38"/>
      <c r="H44" s="25"/>
      <c r="I44" s="34" t="e">
        <f t="shared" si="3"/>
        <v>#N/A</v>
      </c>
      <c r="J44" s="34" t="e">
        <f t="shared" si="4"/>
        <v>#N/A</v>
      </c>
      <c r="K44" s="34" t="e">
        <f t="shared" si="5"/>
        <v>#N/A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x14ac:dyDescent="0.15">
      <c r="A45" s="10" t="s">
        <v>9624</v>
      </c>
      <c r="B45" s="1">
        <v>1</v>
      </c>
      <c r="C45" s="1" t="s">
        <v>5643</v>
      </c>
      <c r="D45" s="1">
        <v>4</v>
      </c>
      <c r="E45" s="10">
        <v>393</v>
      </c>
      <c r="G45" s="38"/>
      <c r="H45" s="25"/>
      <c r="I45" s="34" t="e">
        <f t="shared" si="3"/>
        <v>#N/A</v>
      </c>
      <c r="J45" s="34" t="e">
        <f t="shared" si="4"/>
        <v>#N/A</v>
      </c>
      <c r="K45" s="34" t="e">
        <f t="shared" si="5"/>
        <v>#N/A</v>
      </c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x14ac:dyDescent="0.15">
      <c r="A46" s="10" t="s">
        <v>9625</v>
      </c>
      <c r="B46" s="1">
        <v>1</v>
      </c>
      <c r="C46" s="1" t="s">
        <v>5643</v>
      </c>
      <c r="D46" s="1">
        <v>5</v>
      </c>
      <c r="E46" s="10">
        <v>394</v>
      </c>
      <c r="G46" s="38"/>
      <c r="H46" s="25"/>
      <c r="I46" s="34" t="e">
        <f t="shared" si="3"/>
        <v>#N/A</v>
      </c>
      <c r="J46" s="34" t="e">
        <f t="shared" si="4"/>
        <v>#N/A</v>
      </c>
      <c r="K46" s="34" t="e">
        <f t="shared" si="5"/>
        <v>#N/A</v>
      </c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x14ac:dyDescent="0.15">
      <c r="A47" s="10" t="s">
        <v>14708</v>
      </c>
      <c r="B47" s="1">
        <v>1</v>
      </c>
      <c r="C47" s="1" t="s">
        <v>5643</v>
      </c>
      <c r="D47" s="1">
        <v>6</v>
      </c>
      <c r="E47" s="10">
        <v>395</v>
      </c>
      <c r="G47" s="38"/>
      <c r="H47" s="25"/>
      <c r="I47" s="34" t="e">
        <f t="shared" si="3"/>
        <v>#N/A</v>
      </c>
      <c r="J47" s="34" t="e">
        <f t="shared" si="4"/>
        <v>#N/A</v>
      </c>
      <c r="K47" s="34" t="e">
        <f t="shared" si="5"/>
        <v>#N/A</v>
      </c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x14ac:dyDescent="0.15">
      <c r="A48" s="10" t="s">
        <v>14709</v>
      </c>
      <c r="B48" s="1">
        <v>1</v>
      </c>
      <c r="C48" s="1" t="s">
        <v>5643</v>
      </c>
      <c r="D48" s="1">
        <v>7</v>
      </c>
      <c r="E48" s="10">
        <v>397</v>
      </c>
      <c r="G48" s="38"/>
      <c r="H48" s="25"/>
      <c r="I48" s="34" t="e">
        <f t="shared" si="3"/>
        <v>#N/A</v>
      </c>
      <c r="J48" s="34" t="e">
        <f t="shared" si="4"/>
        <v>#N/A</v>
      </c>
      <c r="K48" s="34" t="e">
        <f t="shared" si="5"/>
        <v>#N/A</v>
      </c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x14ac:dyDescent="0.15">
      <c r="A49" s="10" t="s">
        <v>14710</v>
      </c>
      <c r="B49" s="1">
        <v>1</v>
      </c>
      <c r="C49" s="1" t="s">
        <v>5643</v>
      </c>
      <c r="D49" s="1">
        <v>8</v>
      </c>
      <c r="E49" s="10">
        <v>398</v>
      </c>
      <c r="G49" s="38"/>
      <c r="H49" s="25"/>
      <c r="I49" s="34" t="e">
        <f t="shared" si="3"/>
        <v>#N/A</v>
      </c>
      <c r="J49" s="34" t="e">
        <f t="shared" si="4"/>
        <v>#N/A</v>
      </c>
      <c r="K49" s="34" t="e">
        <f t="shared" si="5"/>
        <v>#N/A</v>
      </c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x14ac:dyDescent="0.15">
      <c r="A50" s="10" t="s">
        <v>14360</v>
      </c>
      <c r="B50" s="1">
        <v>1</v>
      </c>
      <c r="C50" s="1" t="s">
        <v>5643</v>
      </c>
      <c r="D50" s="1">
        <v>9</v>
      </c>
      <c r="E50" s="10">
        <v>399</v>
      </c>
      <c r="G50" s="38"/>
      <c r="H50" s="25"/>
      <c r="I50" s="34" t="e">
        <f t="shared" si="3"/>
        <v>#N/A</v>
      </c>
      <c r="J50" s="34" t="e">
        <f t="shared" si="4"/>
        <v>#N/A</v>
      </c>
      <c r="K50" s="34" t="e">
        <f t="shared" si="5"/>
        <v>#N/A</v>
      </c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x14ac:dyDescent="0.15">
      <c r="A51" s="10" t="s">
        <v>14361</v>
      </c>
      <c r="B51" s="1">
        <v>1</v>
      </c>
      <c r="C51" s="1" t="s">
        <v>5643</v>
      </c>
      <c r="D51" s="1">
        <v>10</v>
      </c>
      <c r="E51" s="10">
        <v>400</v>
      </c>
      <c r="G51" s="38"/>
      <c r="H51" s="25"/>
      <c r="I51" s="34" t="e">
        <f t="shared" si="3"/>
        <v>#N/A</v>
      </c>
      <c r="J51" s="34" t="e">
        <f t="shared" si="4"/>
        <v>#N/A</v>
      </c>
      <c r="K51" s="34" t="e">
        <f t="shared" si="5"/>
        <v>#N/A</v>
      </c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x14ac:dyDescent="0.15">
      <c r="A52" s="10" t="s">
        <v>14362</v>
      </c>
      <c r="B52" s="1">
        <v>1</v>
      </c>
      <c r="C52" s="1" t="s">
        <v>5643</v>
      </c>
      <c r="D52" s="1">
        <v>11</v>
      </c>
      <c r="E52" s="10">
        <v>401</v>
      </c>
      <c r="G52" s="38"/>
      <c r="H52" s="25"/>
      <c r="I52" s="34" t="e">
        <f t="shared" si="3"/>
        <v>#N/A</v>
      </c>
      <c r="J52" s="34" t="e">
        <f t="shared" si="4"/>
        <v>#N/A</v>
      </c>
      <c r="K52" s="34" t="e">
        <f t="shared" si="5"/>
        <v>#N/A</v>
      </c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x14ac:dyDescent="0.15">
      <c r="A53" s="10" t="s">
        <v>12278</v>
      </c>
      <c r="B53" s="1">
        <v>1</v>
      </c>
      <c r="C53" s="1" t="s">
        <v>5643</v>
      </c>
      <c r="D53" s="1">
        <v>12</v>
      </c>
      <c r="E53" s="10">
        <v>402</v>
      </c>
      <c r="G53" s="38"/>
      <c r="H53" s="25"/>
      <c r="I53" s="34" t="e">
        <f t="shared" si="3"/>
        <v>#N/A</v>
      </c>
      <c r="J53" s="34" t="e">
        <f t="shared" si="4"/>
        <v>#N/A</v>
      </c>
      <c r="K53" s="34" t="e">
        <f t="shared" si="5"/>
        <v>#N/A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x14ac:dyDescent="0.15">
      <c r="A54" s="10" t="s">
        <v>12579</v>
      </c>
      <c r="B54" s="1">
        <v>1</v>
      </c>
      <c r="C54" s="1" t="s">
        <v>5645</v>
      </c>
      <c r="D54" s="1">
        <v>1</v>
      </c>
      <c r="E54" s="10">
        <v>403</v>
      </c>
      <c r="G54" s="38"/>
      <c r="H54" s="25"/>
      <c r="I54" s="34" t="e">
        <f t="shared" si="3"/>
        <v>#N/A</v>
      </c>
      <c r="J54" s="34" t="e">
        <f t="shared" si="4"/>
        <v>#N/A</v>
      </c>
      <c r="K54" s="34" t="e">
        <f t="shared" si="5"/>
        <v>#N/A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x14ac:dyDescent="0.15">
      <c r="A55" s="10" t="s">
        <v>5603</v>
      </c>
      <c r="B55" s="1">
        <v>1</v>
      </c>
      <c r="C55" s="1" t="s">
        <v>5645</v>
      </c>
      <c r="D55" s="1">
        <v>2</v>
      </c>
      <c r="E55" s="10">
        <v>405</v>
      </c>
      <c r="G55" s="38"/>
      <c r="H55" s="25"/>
      <c r="I55" s="34" t="e">
        <f t="shared" si="3"/>
        <v>#N/A</v>
      </c>
      <c r="J55" s="34" t="e">
        <f t="shared" si="4"/>
        <v>#N/A</v>
      </c>
      <c r="K55" s="34" t="e">
        <f t="shared" si="5"/>
        <v>#N/A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x14ac:dyDescent="0.15">
      <c r="A56" s="10" t="s">
        <v>5604</v>
      </c>
      <c r="B56" s="1">
        <v>1</v>
      </c>
      <c r="C56" s="1" t="s">
        <v>5645</v>
      </c>
      <c r="D56" s="1">
        <v>3</v>
      </c>
      <c r="E56" s="10">
        <v>407</v>
      </c>
      <c r="G56" s="38"/>
      <c r="H56" s="25"/>
      <c r="I56" s="34" t="e">
        <f t="shared" si="3"/>
        <v>#N/A</v>
      </c>
      <c r="J56" s="34" t="e">
        <f t="shared" si="4"/>
        <v>#N/A</v>
      </c>
      <c r="K56" s="34" t="e">
        <f t="shared" si="5"/>
        <v>#N/A</v>
      </c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x14ac:dyDescent="0.15">
      <c r="A57" s="10" t="s">
        <v>5605</v>
      </c>
      <c r="B57" s="1">
        <v>1</v>
      </c>
      <c r="C57" s="1" t="s">
        <v>5645</v>
      </c>
      <c r="D57" s="1">
        <v>4</v>
      </c>
      <c r="E57" s="10">
        <v>408</v>
      </c>
      <c r="G57" s="38"/>
      <c r="H57" s="25"/>
      <c r="I57" s="34" t="e">
        <f t="shared" si="3"/>
        <v>#N/A</v>
      </c>
      <c r="J57" s="34" t="e">
        <f t="shared" si="4"/>
        <v>#N/A</v>
      </c>
      <c r="K57" s="34" t="e">
        <f t="shared" si="5"/>
        <v>#N/A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x14ac:dyDescent="0.15">
      <c r="A58" s="10" t="s">
        <v>5606</v>
      </c>
      <c r="B58" s="1">
        <v>1</v>
      </c>
      <c r="C58" s="1" t="s">
        <v>5645</v>
      </c>
      <c r="D58" s="1">
        <v>5</v>
      </c>
      <c r="E58" s="10">
        <v>413</v>
      </c>
      <c r="G58" s="38"/>
      <c r="H58" s="25"/>
      <c r="I58" s="34" t="e">
        <f t="shared" si="3"/>
        <v>#N/A</v>
      </c>
      <c r="J58" s="34" t="e">
        <f t="shared" si="4"/>
        <v>#N/A</v>
      </c>
      <c r="K58" s="34" t="e">
        <f t="shared" si="5"/>
        <v>#N/A</v>
      </c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x14ac:dyDescent="0.15">
      <c r="A59" s="10" t="s">
        <v>5655</v>
      </c>
      <c r="B59" s="1">
        <v>1</v>
      </c>
      <c r="C59" s="1" t="s">
        <v>5645</v>
      </c>
      <c r="D59" s="1">
        <v>6</v>
      </c>
      <c r="E59" s="10">
        <v>414</v>
      </c>
      <c r="G59" s="38"/>
      <c r="H59" s="25"/>
      <c r="I59" s="34" t="e">
        <f t="shared" si="3"/>
        <v>#N/A</v>
      </c>
      <c r="J59" s="34" t="e">
        <f t="shared" si="4"/>
        <v>#N/A</v>
      </c>
      <c r="K59" s="34" t="e">
        <f t="shared" si="5"/>
        <v>#N/A</v>
      </c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x14ac:dyDescent="0.15">
      <c r="A60" s="10" t="s">
        <v>5656</v>
      </c>
      <c r="B60" s="1">
        <v>1</v>
      </c>
      <c r="C60" s="1" t="s">
        <v>5645</v>
      </c>
      <c r="D60" s="1">
        <v>7</v>
      </c>
      <c r="E60" s="10">
        <v>415</v>
      </c>
      <c r="G60" s="38"/>
      <c r="H60" s="25"/>
      <c r="I60" s="34" t="e">
        <f t="shared" si="3"/>
        <v>#N/A</v>
      </c>
      <c r="J60" s="34" t="e">
        <f t="shared" si="4"/>
        <v>#N/A</v>
      </c>
      <c r="K60" s="34" t="e">
        <f t="shared" si="5"/>
        <v>#N/A</v>
      </c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x14ac:dyDescent="0.15">
      <c r="A61" s="10" t="s">
        <v>5657</v>
      </c>
      <c r="B61" s="1">
        <v>1</v>
      </c>
      <c r="C61" s="1" t="s">
        <v>5645</v>
      </c>
      <c r="D61" s="1">
        <v>8</v>
      </c>
      <c r="E61" s="10">
        <v>417</v>
      </c>
      <c r="G61" s="38"/>
      <c r="H61" s="25"/>
      <c r="I61" s="34" t="e">
        <f t="shared" si="3"/>
        <v>#N/A</v>
      </c>
      <c r="J61" s="34" t="e">
        <f t="shared" si="4"/>
        <v>#N/A</v>
      </c>
      <c r="K61" s="34" t="e">
        <f t="shared" si="5"/>
        <v>#N/A</v>
      </c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x14ac:dyDescent="0.15">
      <c r="A62" s="10" t="s">
        <v>5658</v>
      </c>
      <c r="B62" s="1">
        <v>1</v>
      </c>
      <c r="C62" s="1" t="s">
        <v>5645</v>
      </c>
      <c r="D62" s="1">
        <v>9</v>
      </c>
      <c r="E62" s="10">
        <v>418</v>
      </c>
      <c r="G62" s="38"/>
      <c r="H62" s="25"/>
      <c r="I62" s="34" t="e">
        <f t="shared" si="3"/>
        <v>#N/A</v>
      </c>
      <c r="J62" s="34" t="e">
        <f t="shared" si="4"/>
        <v>#N/A</v>
      </c>
      <c r="K62" s="34" t="e">
        <f t="shared" si="5"/>
        <v>#N/A</v>
      </c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x14ac:dyDescent="0.15">
      <c r="A63" s="10" t="s">
        <v>5659</v>
      </c>
      <c r="B63" s="1">
        <v>1</v>
      </c>
      <c r="C63" s="1" t="s">
        <v>5645</v>
      </c>
      <c r="D63" s="1">
        <v>10</v>
      </c>
      <c r="E63" s="10">
        <v>419</v>
      </c>
      <c r="G63" s="38"/>
      <c r="H63" s="25"/>
      <c r="I63" s="34" t="e">
        <f t="shared" si="3"/>
        <v>#N/A</v>
      </c>
      <c r="J63" s="34" t="e">
        <f t="shared" si="4"/>
        <v>#N/A</v>
      </c>
      <c r="K63" s="34" t="e">
        <f t="shared" si="5"/>
        <v>#N/A</v>
      </c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x14ac:dyDescent="0.15">
      <c r="A64" s="10" t="s">
        <v>5660</v>
      </c>
      <c r="B64" s="1">
        <v>1</v>
      </c>
      <c r="C64" s="1" t="s">
        <v>5645</v>
      </c>
      <c r="D64" s="1">
        <v>11</v>
      </c>
      <c r="E64" s="10">
        <v>420</v>
      </c>
      <c r="G64" s="38"/>
      <c r="H64" s="25"/>
      <c r="I64" s="34" t="e">
        <f t="shared" si="3"/>
        <v>#N/A</v>
      </c>
      <c r="J64" s="34" t="e">
        <f t="shared" si="4"/>
        <v>#N/A</v>
      </c>
      <c r="K64" s="34" t="e">
        <f t="shared" si="5"/>
        <v>#N/A</v>
      </c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x14ac:dyDescent="0.15">
      <c r="A65" s="10" t="s">
        <v>5661</v>
      </c>
      <c r="B65" s="1">
        <v>1</v>
      </c>
      <c r="C65" s="1" t="s">
        <v>5645</v>
      </c>
      <c r="D65" s="1">
        <v>12</v>
      </c>
      <c r="E65" s="10">
        <v>421</v>
      </c>
      <c r="G65" s="38"/>
      <c r="H65" s="25"/>
      <c r="I65" s="34" t="e">
        <f t="shared" si="3"/>
        <v>#N/A</v>
      </c>
      <c r="J65" s="34" t="e">
        <f t="shared" si="4"/>
        <v>#N/A</v>
      </c>
      <c r="K65" s="34" t="e">
        <f t="shared" si="5"/>
        <v>#N/A</v>
      </c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x14ac:dyDescent="0.15">
      <c r="A66" s="10" t="s">
        <v>5662</v>
      </c>
      <c r="B66" s="1">
        <v>1</v>
      </c>
      <c r="C66" s="1" t="s">
        <v>5646</v>
      </c>
      <c r="D66" s="1">
        <v>1</v>
      </c>
      <c r="E66" s="10">
        <v>422</v>
      </c>
      <c r="G66" s="38"/>
      <c r="H66" s="25"/>
      <c r="I66" s="34" t="e">
        <f t="shared" si="3"/>
        <v>#N/A</v>
      </c>
      <c r="J66" s="34" t="e">
        <f t="shared" si="4"/>
        <v>#N/A</v>
      </c>
      <c r="K66" s="34" t="e">
        <f t="shared" si="5"/>
        <v>#N/A</v>
      </c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x14ac:dyDescent="0.15">
      <c r="A67" s="10" t="s">
        <v>5663</v>
      </c>
      <c r="B67" s="1">
        <v>1</v>
      </c>
      <c r="C67" s="1" t="s">
        <v>5646</v>
      </c>
      <c r="D67" s="1">
        <v>2</v>
      </c>
      <c r="E67" s="10">
        <v>423</v>
      </c>
      <c r="G67" s="38"/>
      <c r="H67" s="25"/>
      <c r="I67" s="34" t="e">
        <f t="shared" si="3"/>
        <v>#N/A</v>
      </c>
      <c r="J67" s="34" t="e">
        <f t="shared" si="4"/>
        <v>#N/A</v>
      </c>
      <c r="K67" s="34" t="e">
        <f t="shared" si="5"/>
        <v>#N/A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x14ac:dyDescent="0.15">
      <c r="A68" s="10" t="s">
        <v>5664</v>
      </c>
      <c r="B68" s="1">
        <v>1</v>
      </c>
      <c r="C68" s="1" t="s">
        <v>5646</v>
      </c>
      <c r="D68" s="1">
        <v>3</v>
      </c>
      <c r="E68" s="10">
        <v>425</v>
      </c>
      <c r="G68" s="38"/>
      <c r="H68" s="25"/>
      <c r="I68" s="34" t="e">
        <f t="shared" si="3"/>
        <v>#N/A</v>
      </c>
      <c r="J68" s="34" t="e">
        <f t="shared" si="4"/>
        <v>#N/A</v>
      </c>
      <c r="K68" s="34" t="e">
        <f t="shared" si="5"/>
        <v>#N/A</v>
      </c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x14ac:dyDescent="0.15">
      <c r="A69" s="10" t="s">
        <v>5665</v>
      </c>
      <c r="B69" s="1">
        <v>1</v>
      </c>
      <c r="C69" s="1" t="s">
        <v>5646</v>
      </c>
      <c r="D69" s="1">
        <v>4</v>
      </c>
      <c r="E69" s="10">
        <v>426</v>
      </c>
      <c r="G69" s="38"/>
      <c r="H69" s="25"/>
      <c r="I69" s="34" t="e">
        <f t="shared" si="3"/>
        <v>#N/A</v>
      </c>
      <c r="J69" s="34" t="e">
        <f t="shared" si="4"/>
        <v>#N/A</v>
      </c>
      <c r="K69" s="34" t="e">
        <f t="shared" si="5"/>
        <v>#N/A</v>
      </c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x14ac:dyDescent="0.15">
      <c r="A70" s="10" t="s">
        <v>5949</v>
      </c>
      <c r="B70" s="1">
        <v>1</v>
      </c>
      <c r="C70" s="1" t="s">
        <v>5646</v>
      </c>
      <c r="D70" s="1">
        <v>5</v>
      </c>
      <c r="E70" s="10">
        <v>427</v>
      </c>
      <c r="G70" s="38"/>
      <c r="H70" s="25"/>
      <c r="I70" s="34" t="e">
        <f t="shared" si="3"/>
        <v>#N/A</v>
      </c>
      <c r="J70" s="34" t="e">
        <f t="shared" si="4"/>
        <v>#N/A</v>
      </c>
      <c r="K70" s="34" t="e">
        <f t="shared" si="5"/>
        <v>#N/A</v>
      </c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x14ac:dyDescent="0.15">
      <c r="A71" s="10" t="s">
        <v>5950</v>
      </c>
      <c r="B71" s="1">
        <v>1</v>
      </c>
      <c r="C71" s="1" t="s">
        <v>5646</v>
      </c>
      <c r="D71" s="1">
        <v>6</v>
      </c>
      <c r="E71" s="10">
        <v>428</v>
      </c>
      <c r="G71" s="38"/>
      <c r="H71" s="25"/>
      <c r="I71" s="34" t="e">
        <f t="shared" si="3"/>
        <v>#N/A</v>
      </c>
      <c r="J71" s="34" t="e">
        <f t="shared" si="4"/>
        <v>#N/A</v>
      </c>
      <c r="K71" s="34" t="e">
        <f t="shared" si="5"/>
        <v>#N/A</v>
      </c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x14ac:dyDescent="0.15">
      <c r="A72" s="10" t="s">
        <v>5951</v>
      </c>
      <c r="B72" s="1">
        <v>1</v>
      </c>
      <c r="C72" s="1" t="s">
        <v>5646</v>
      </c>
      <c r="D72" s="1">
        <v>7</v>
      </c>
      <c r="E72" s="10">
        <v>429</v>
      </c>
      <c r="G72" s="38"/>
      <c r="H72" s="25"/>
      <c r="I72" s="34" t="e">
        <f t="shared" ref="I72:I103" si="6">VLOOKUP(G72,A:E,2,FALSE)</f>
        <v>#N/A</v>
      </c>
      <c r="J72" s="34" t="e">
        <f t="shared" ref="J72:J103" si="7">VLOOKUP(G72,A:E,3,FALSE)</f>
        <v>#N/A</v>
      </c>
      <c r="K72" s="34" t="e">
        <f t="shared" ref="K72:K103" si="8">VLOOKUP(G72,A:E,4,FALSE)</f>
        <v>#N/A</v>
      </c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x14ac:dyDescent="0.15">
      <c r="A73" s="10" t="s">
        <v>5952</v>
      </c>
      <c r="B73" s="1">
        <v>1</v>
      </c>
      <c r="C73" s="1" t="s">
        <v>5646</v>
      </c>
      <c r="D73" s="1">
        <v>8</v>
      </c>
      <c r="E73" s="10">
        <v>430</v>
      </c>
      <c r="G73" s="38"/>
      <c r="H73" s="25"/>
      <c r="I73" s="34" t="e">
        <f t="shared" si="6"/>
        <v>#N/A</v>
      </c>
      <c r="J73" s="34" t="e">
        <f t="shared" si="7"/>
        <v>#N/A</v>
      </c>
      <c r="K73" s="34" t="e">
        <f t="shared" si="8"/>
        <v>#N/A</v>
      </c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x14ac:dyDescent="0.15">
      <c r="A74" s="10" t="s">
        <v>5607</v>
      </c>
      <c r="B74" s="1">
        <v>1</v>
      </c>
      <c r="C74" s="1" t="s">
        <v>5646</v>
      </c>
      <c r="D74" s="1">
        <v>9</v>
      </c>
      <c r="E74" s="10">
        <v>431</v>
      </c>
      <c r="G74" s="38"/>
      <c r="H74" s="25"/>
      <c r="I74" s="34" t="e">
        <f t="shared" si="6"/>
        <v>#N/A</v>
      </c>
      <c r="J74" s="34" t="e">
        <f t="shared" si="7"/>
        <v>#N/A</v>
      </c>
      <c r="K74" s="34" t="e">
        <f t="shared" si="8"/>
        <v>#N/A</v>
      </c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x14ac:dyDescent="0.15">
      <c r="A75" s="10" t="s">
        <v>7808</v>
      </c>
      <c r="B75" s="1">
        <v>1</v>
      </c>
      <c r="C75" s="1" t="s">
        <v>5646</v>
      </c>
      <c r="D75" s="1">
        <v>10</v>
      </c>
      <c r="E75" s="10">
        <v>1207</v>
      </c>
      <c r="G75" s="38"/>
      <c r="H75" s="25"/>
      <c r="I75" s="34" t="e">
        <f t="shared" si="6"/>
        <v>#N/A</v>
      </c>
      <c r="J75" s="34" t="e">
        <f t="shared" si="7"/>
        <v>#N/A</v>
      </c>
      <c r="K75" s="34" t="e">
        <f t="shared" si="8"/>
        <v>#N/A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x14ac:dyDescent="0.15">
      <c r="A76" s="10" t="s">
        <v>7809</v>
      </c>
      <c r="B76" s="1">
        <v>1</v>
      </c>
      <c r="C76" s="1" t="s">
        <v>5646</v>
      </c>
      <c r="D76" s="1">
        <v>11</v>
      </c>
      <c r="E76" s="10">
        <v>1208</v>
      </c>
      <c r="G76" s="38"/>
      <c r="H76" s="25"/>
      <c r="I76" s="34" t="e">
        <f t="shared" si="6"/>
        <v>#N/A</v>
      </c>
      <c r="J76" s="34" t="e">
        <f t="shared" si="7"/>
        <v>#N/A</v>
      </c>
      <c r="K76" s="34" t="e">
        <f t="shared" si="8"/>
        <v>#N/A</v>
      </c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x14ac:dyDescent="0.15">
      <c r="A77" s="10" t="s">
        <v>7810</v>
      </c>
      <c r="B77" s="1">
        <v>1</v>
      </c>
      <c r="C77" s="1" t="s">
        <v>5646</v>
      </c>
      <c r="D77" s="1">
        <v>12</v>
      </c>
      <c r="E77" s="10">
        <v>1209</v>
      </c>
      <c r="G77" s="38"/>
      <c r="H77" s="25"/>
      <c r="I77" s="34" t="e">
        <f t="shared" si="6"/>
        <v>#N/A</v>
      </c>
      <c r="J77" s="34" t="e">
        <f t="shared" si="7"/>
        <v>#N/A</v>
      </c>
      <c r="K77" s="34" t="e">
        <f t="shared" si="8"/>
        <v>#N/A</v>
      </c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x14ac:dyDescent="0.15">
      <c r="A78" s="10" t="s">
        <v>7811</v>
      </c>
      <c r="B78" s="1">
        <v>1</v>
      </c>
      <c r="C78" s="1" t="s">
        <v>5648</v>
      </c>
      <c r="D78" s="1">
        <v>1</v>
      </c>
      <c r="E78" s="10">
        <v>1210</v>
      </c>
      <c r="G78" s="38"/>
      <c r="H78" s="25"/>
      <c r="I78" s="34" t="e">
        <f t="shared" si="6"/>
        <v>#N/A</v>
      </c>
      <c r="J78" s="34" t="e">
        <f t="shared" si="7"/>
        <v>#N/A</v>
      </c>
      <c r="K78" s="34" t="e">
        <f t="shared" si="8"/>
        <v>#N/A</v>
      </c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x14ac:dyDescent="0.15">
      <c r="A79" s="10" t="s">
        <v>6932</v>
      </c>
      <c r="B79" s="1">
        <v>1</v>
      </c>
      <c r="C79" s="1" t="s">
        <v>5648</v>
      </c>
      <c r="D79" s="1">
        <v>2</v>
      </c>
      <c r="E79" s="10">
        <v>1211</v>
      </c>
      <c r="G79" s="38"/>
      <c r="H79" s="25"/>
      <c r="I79" s="34" t="e">
        <f t="shared" si="6"/>
        <v>#N/A</v>
      </c>
      <c r="J79" s="34" t="e">
        <f t="shared" si="7"/>
        <v>#N/A</v>
      </c>
      <c r="K79" s="34" t="e">
        <f t="shared" si="8"/>
        <v>#N/A</v>
      </c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x14ac:dyDescent="0.15">
      <c r="A80" s="10" t="s">
        <v>6933</v>
      </c>
      <c r="B80" s="1">
        <v>1</v>
      </c>
      <c r="C80" s="1" t="s">
        <v>5648</v>
      </c>
      <c r="D80" s="1">
        <v>3</v>
      </c>
      <c r="E80" s="10">
        <v>1213</v>
      </c>
      <c r="G80" s="38"/>
      <c r="H80" s="25"/>
      <c r="I80" s="34" t="e">
        <f t="shared" si="6"/>
        <v>#N/A</v>
      </c>
      <c r="J80" s="34" t="e">
        <f t="shared" si="7"/>
        <v>#N/A</v>
      </c>
      <c r="K80" s="34" t="e">
        <f t="shared" si="8"/>
        <v>#N/A</v>
      </c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x14ac:dyDescent="0.15">
      <c r="A81" s="10" t="s">
        <v>7226</v>
      </c>
      <c r="B81" s="1">
        <v>1</v>
      </c>
      <c r="C81" s="1" t="s">
        <v>5648</v>
      </c>
      <c r="D81" s="1">
        <v>4</v>
      </c>
      <c r="E81" s="10">
        <v>1214</v>
      </c>
      <c r="G81" s="38"/>
      <c r="H81" s="25"/>
      <c r="I81" s="34" t="e">
        <f t="shared" si="6"/>
        <v>#N/A</v>
      </c>
      <c r="J81" s="34" t="e">
        <f t="shared" si="7"/>
        <v>#N/A</v>
      </c>
      <c r="K81" s="34" t="e">
        <f t="shared" si="8"/>
        <v>#N/A</v>
      </c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x14ac:dyDescent="0.15">
      <c r="A82" s="10" t="s">
        <v>7227</v>
      </c>
      <c r="B82" s="1">
        <v>1</v>
      </c>
      <c r="C82" s="1" t="s">
        <v>5648</v>
      </c>
      <c r="D82" s="1">
        <v>5</v>
      </c>
      <c r="E82" s="10">
        <v>1215</v>
      </c>
      <c r="G82" s="38"/>
      <c r="H82" s="25"/>
      <c r="I82" s="34" t="e">
        <f t="shared" si="6"/>
        <v>#N/A</v>
      </c>
      <c r="J82" s="34" t="e">
        <f t="shared" si="7"/>
        <v>#N/A</v>
      </c>
      <c r="K82" s="34" t="e">
        <f t="shared" si="8"/>
        <v>#N/A</v>
      </c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x14ac:dyDescent="0.15">
      <c r="A83" s="10" t="s">
        <v>10961</v>
      </c>
      <c r="B83" s="1">
        <v>1</v>
      </c>
      <c r="C83" s="1" t="s">
        <v>5648</v>
      </c>
      <c r="D83" s="1">
        <v>6</v>
      </c>
      <c r="E83" s="10">
        <v>1216</v>
      </c>
      <c r="G83" s="38"/>
      <c r="H83" s="25"/>
      <c r="I83" s="34" t="e">
        <f t="shared" si="6"/>
        <v>#N/A</v>
      </c>
      <c r="J83" s="34" t="e">
        <f t="shared" si="7"/>
        <v>#N/A</v>
      </c>
      <c r="K83" s="34" t="e">
        <f t="shared" si="8"/>
        <v>#N/A</v>
      </c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x14ac:dyDescent="0.15">
      <c r="A84" s="10" t="s">
        <v>10614</v>
      </c>
      <c r="B84" s="1">
        <v>1</v>
      </c>
      <c r="C84" s="1" t="s">
        <v>5648</v>
      </c>
      <c r="D84" s="1">
        <v>7</v>
      </c>
      <c r="E84" s="10">
        <v>1217</v>
      </c>
      <c r="G84" s="38"/>
      <c r="H84" s="25"/>
      <c r="I84" s="34" t="e">
        <f t="shared" si="6"/>
        <v>#N/A</v>
      </c>
      <c r="J84" s="34" t="e">
        <f t="shared" si="7"/>
        <v>#N/A</v>
      </c>
      <c r="K84" s="34" t="e">
        <f t="shared" si="8"/>
        <v>#N/A</v>
      </c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x14ac:dyDescent="0.15">
      <c r="A85" s="10" t="s">
        <v>10615</v>
      </c>
      <c r="B85" s="1">
        <v>1</v>
      </c>
      <c r="C85" s="1" t="s">
        <v>5648</v>
      </c>
      <c r="D85" s="1">
        <v>8</v>
      </c>
      <c r="E85" s="10">
        <v>1218</v>
      </c>
      <c r="G85" s="38"/>
      <c r="H85" s="25"/>
      <c r="I85" s="34" t="e">
        <f t="shared" si="6"/>
        <v>#N/A</v>
      </c>
      <c r="J85" s="34" t="e">
        <f t="shared" si="7"/>
        <v>#N/A</v>
      </c>
      <c r="K85" s="34" t="e">
        <f t="shared" si="8"/>
        <v>#N/A</v>
      </c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x14ac:dyDescent="0.15">
      <c r="A86" s="10" t="s">
        <v>10616</v>
      </c>
      <c r="B86" s="1">
        <v>1</v>
      </c>
      <c r="C86" s="1" t="s">
        <v>5648</v>
      </c>
      <c r="D86" s="1">
        <v>9</v>
      </c>
      <c r="E86" s="10">
        <v>1219</v>
      </c>
      <c r="G86" s="38"/>
      <c r="H86" s="25"/>
      <c r="I86" s="34" t="e">
        <f t="shared" si="6"/>
        <v>#N/A</v>
      </c>
      <c r="J86" s="34" t="e">
        <f t="shared" si="7"/>
        <v>#N/A</v>
      </c>
      <c r="K86" s="34" t="e">
        <f t="shared" si="8"/>
        <v>#N/A</v>
      </c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x14ac:dyDescent="0.15">
      <c r="A87" s="10" t="s">
        <v>13729</v>
      </c>
      <c r="B87" s="1">
        <v>1</v>
      </c>
      <c r="C87" s="1" t="s">
        <v>5648</v>
      </c>
      <c r="D87" s="1">
        <v>10</v>
      </c>
      <c r="E87" s="10">
        <v>1220</v>
      </c>
      <c r="G87" s="38"/>
      <c r="H87" s="25"/>
      <c r="I87" s="34" t="e">
        <f t="shared" si="6"/>
        <v>#N/A</v>
      </c>
      <c r="J87" s="34" t="e">
        <f t="shared" si="7"/>
        <v>#N/A</v>
      </c>
      <c r="K87" s="34" t="e">
        <f t="shared" si="8"/>
        <v>#N/A</v>
      </c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x14ac:dyDescent="0.15">
      <c r="A88" s="10" t="s">
        <v>9860</v>
      </c>
      <c r="B88" s="1">
        <v>1</v>
      </c>
      <c r="C88" s="1" t="s">
        <v>5648</v>
      </c>
      <c r="D88" s="1">
        <v>11</v>
      </c>
      <c r="E88" s="10">
        <v>1221</v>
      </c>
      <c r="G88" s="38"/>
      <c r="H88" s="25"/>
      <c r="I88" s="34" t="e">
        <f t="shared" si="6"/>
        <v>#N/A</v>
      </c>
      <c r="J88" s="34" t="e">
        <f t="shared" si="7"/>
        <v>#N/A</v>
      </c>
      <c r="K88" s="34" t="e">
        <f t="shared" si="8"/>
        <v>#N/A</v>
      </c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x14ac:dyDescent="0.15">
      <c r="A89" s="10" t="s">
        <v>3723</v>
      </c>
      <c r="B89" s="1">
        <v>1</v>
      </c>
      <c r="C89" s="1" t="s">
        <v>5648</v>
      </c>
      <c r="D89" s="1">
        <v>12</v>
      </c>
      <c r="E89" s="10">
        <v>1224</v>
      </c>
      <c r="G89" s="38"/>
      <c r="H89" s="25"/>
      <c r="I89" s="34" t="e">
        <f t="shared" si="6"/>
        <v>#N/A</v>
      </c>
      <c r="J89" s="34" t="e">
        <f t="shared" si="7"/>
        <v>#N/A</v>
      </c>
      <c r="K89" s="34" t="e">
        <f t="shared" si="8"/>
        <v>#N/A</v>
      </c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x14ac:dyDescent="0.15">
      <c r="A90" s="10" t="s">
        <v>7958</v>
      </c>
      <c r="B90" s="1">
        <v>1</v>
      </c>
      <c r="C90" s="1" t="s">
        <v>5649</v>
      </c>
      <c r="D90" s="1">
        <v>1</v>
      </c>
      <c r="E90" s="10">
        <v>1225</v>
      </c>
      <c r="G90" s="38"/>
      <c r="H90" s="25"/>
      <c r="I90" s="34" t="e">
        <f t="shared" si="6"/>
        <v>#N/A</v>
      </c>
      <c r="J90" s="34" t="e">
        <f t="shared" si="7"/>
        <v>#N/A</v>
      </c>
      <c r="K90" s="34" t="e">
        <f t="shared" si="8"/>
        <v>#N/A</v>
      </c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x14ac:dyDescent="0.15">
      <c r="A91" s="10" t="s">
        <v>8269</v>
      </c>
      <c r="B91" s="1">
        <v>1</v>
      </c>
      <c r="C91" s="1" t="s">
        <v>5649</v>
      </c>
      <c r="D91" s="1">
        <v>2</v>
      </c>
      <c r="E91" s="10">
        <v>1226</v>
      </c>
      <c r="G91" s="38"/>
      <c r="H91" s="25"/>
      <c r="I91" s="34" t="e">
        <f t="shared" si="6"/>
        <v>#N/A</v>
      </c>
      <c r="J91" s="34" t="e">
        <f t="shared" si="7"/>
        <v>#N/A</v>
      </c>
      <c r="K91" s="34" t="e">
        <f t="shared" si="8"/>
        <v>#N/A</v>
      </c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x14ac:dyDescent="0.15">
      <c r="A92" s="10" t="s">
        <v>7959</v>
      </c>
      <c r="B92" s="1">
        <v>1</v>
      </c>
      <c r="C92" s="1" t="s">
        <v>5649</v>
      </c>
      <c r="D92" s="1">
        <v>3</v>
      </c>
      <c r="E92" s="10">
        <v>1227</v>
      </c>
      <c r="G92" s="38"/>
      <c r="H92" s="25"/>
      <c r="I92" s="34" t="e">
        <f t="shared" si="6"/>
        <v>#N/A</v>
      </c>
      <c r="J92" s="34" t="e">
        <f t="shared" si="7"/>
        <v>#N/A</v>
      </c>
      <c r="K92" s="34" t="e">
        <f t="shared" si="8"/>
        <v>#N/A</v>
      </c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x14ac:dyDescent="0.15">
      <c r="A93" s="10" t="s">
        <v>8271</v>
      </c>
      <c r="B93" s="1">
        <v>1</v>
      </c>
      <c r="C93" s="1" t="s">
        <v>5649</v>
      </c>
      <c r="D93" s="1">
        <v>4</v>
      </c>
      <c r="E93" s="10">
        <v>1228</v>
      </c>
      <c r="G93" s="38"/>
      <c r="H93" s="25"/>
      <c r="I93" s="34" t="e">
        <f t="shared" si="6"/>
        <v>#N/A</v>
      </c>
      <c r="J93" s="34" t="e">
        <f t="shared" si="7"/>
        <v>#N/A</v>
      </c>
      <c r="K93" s="34" t="e">
        <f t="shared" si="8"/>
        <v>#N/A</v>
      </c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x14ac:dyDescent="0.15">
      <c r="A94" s="10" t="s">
        <v>7960</v>
      </c>
      <c r="B94" s="1">
        <v>1</v>
      </c>
      <c r="C94" s="1" t="s">
        <v>5649</v>
      </c>
      <c r="D94" s="1">
        <v>5</v>
      </c>
      <c r="E94" s="10">
        <v>1229</v>
      </c>
      <c r="G94" s="38"/>
      <c r="H94" s="25"/>
      <c r="I94" s="34" t="e">
        <f t="shared" si="6"/>
        <v>#N/A</v>
      </c>
      <c r="J94" s="34" t="e">
        <f t="shared" si="7"/>
        <v>#N/A</v>
      </c>
      <c r="K94" s="34" t="e">
        <f t="shared" si="8"/>
        <v>#N/A</v>
      </c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x14ac:dyDescent="0.15">
      <c r="A95" s="10" t="s">
        <v>7961</v>
      </c>
      <c r="B95" s="1">
        <v>1</v>
      </c>
      <c r="C95" s="1" t="s">
        <v>5649</v>
      </c>
      <c r="D95" s="1">
        <v>6</v>
      </c>
      <c r="E95" s="10">
        <v>1232</v>
      </c>
      <c r="G95" s="38"/>
      <c r="H95" s="25"/>
      <c r="I95" s="34" t="e">
        <f t="shared" si="6"/>
        <v>#N/A</v>
      </c>
      <c r="J95" s="34" t="e">
        <f t="shared" si="7"/>
        <v>#N/A</v>
      </c>
      <c r="K95" s="34" t="e">
        <f t="shared" si="8"/>
        <v>#N/A</v>
      </c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x14ac:dyDescent="0.15">
      <c r="A96" s="10" t="s">
        <v>7962</v>
      </c>
      <c r="B96" s="1">
        <v>1</v>
      </c>
      <c r="C96" s="1" t="s">
        <v>5649</v>
      </c>
      <c r="D96" s="1">
        <v>7</v>
      </c>
      <c r="E96" s="10">
        <v>1233</v>
      </c>
      <c r="G96" s="38"/>
      <c r="H96" s="25"/>
      <c r="I96" s="34" t="e">
        <f t="shared" si="6"/>
        <v>#N/A</v>
      </c>
      <c r="J96" s="34" t="e">
        <f t="shared" si="7"/>
        <v>#N/A</v>
      </c>
      <c r="K96" s="34" t="e">
        <f t="shared" si="8"/>
        <v>#N/A</v>
      </c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x14ac:dyDescent="0.15">
      <c r="A97" s="10" t="s">
        <v>7963</v>
      </c>
      <c r="B97" s="1">
        <v>1</v>
      </c>
      <c r="C97" s="1" t="s">
        <v>5649</v>
      </c>
      <c r="D97" s="1">
        <v>8</v>
      </c>
      <c r="E97" s="10">
        <v>1234</v>
      </c>
      <c r="G97" s="38"/>
      <c r="H97" s="25"/>
      <c r="I97" s="34" t="e">
        <f t="shared" si="6"/>
        <v>#N/A</v>
      </c>
      <c r="J97" s="34" t="e">
        <f t="shared" si="7"/>
        <v>#N/A</v>
      </c>
      <c r="K97" s="34" t="e">
        <f t="shared" si="8"/>
        <v>#N/A</v>
      </c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x14ac:dyDescent="0.15">
      <c r="A98" s="10" t="s">
        <v>7964</v>
      </c>
      <c r="B98" s="1">
        <v>1</v>
      </c>
      <c r="C98" s="1" t="s">
        <v>5649</v>
      </c>
      <c r="D98" s="1">
        <v>9</v>
      </c>
      <c r="E98" s="10">
        <v>1235</v>
      </c>
      <c r="G98" s="38"/>
      <c r="H98" s="25"/>
      <c r="I98" s="34" t="e">
        <f t="shared" si="6"/>
        <v>#N/A</v>
      </c>
      <c r="J98" s="34" t="e">
        <f t="shared" si="7"/>
        <v>#N/A</v>
      </c>
      <c r="K98" s="34" t="e">
        <f t="shared" si="8"/>
        <v>#N/A</v>
      </c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x14ac:dyDescent="0.15">
      <c r="A99" s="10" t="s">
        <v>7965</v>
      </c>
      <c r="B99" s="1">
        <v>1</v>
      </c>
      <c r="C99" s="1" t="s">
        <v>5649</v>
      </c>
      <c r="D99" s="1">
        <v>10</v>
      </c>
      <c r="E99" s="10">
        <v>1236</v>
      </c>
      <c r="G99" s="38"/>
      <c r="H99" s="25"/>
      <c r="I99" s="34" t="e">
        <f t="shared" si="6"/>
        <v>#N/A</v>
      </c>
      <c r="J99" s="34" t="e">
        <f t="shared" si="7"/>
        <v>#N/A</v>
      </c>
      <c r="K99" s="34" t="e">
        <f t="shared" si="8"/>
        <v>#N/A</v>
      </c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x14ac:dyDescent="0.15">
      <c r="A100" s="10" t="s">
        <v>12175</v>
      </c>
      <c r="B100" s="1">
        <v>1</v>
      </c>
      <c r="C100" s="1" t="s">
        <v>5649</v>
      </c>
      <c r="D100" s="1">
        <v>11</v>
      </c>
      <c r="E100" s="10">
        <v>1237</v>
      </c>
      <c r="G100" s="38"/>
      <c r="H100" s="25"/>
      <c r="I100" s="34" t="e">
        <f t="shared" si="6"/>
        <v>#N/A</v>
      </c>
      <c r="J100" s="34" t="e">
        <f t="shared" si="7"/>
        <v>#N/A</v>
      </c>
      <c r="K100" s="34" t="e">
        <f t="shared" si="8"/>
        <v>#N/A</v>
      </c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x14ac:dyDescent="0.15">
      <c r="A101" s="10" t="s">
        <v>12176</v>
      </c>
      <c r="B101" s="1">
        <v>1</v>
      </c>
      <c r="C101" s="1" t="s">
        <v>5649</v>
      </c>
      <c r="D101" s="1">
        <v>12</v>
      </c>
      <c r="E101" s="10">
        <v>1238</v>
      </c>
      <c r="G101" s="38"/>
      <c r="H101" s="25"/>
      <c r="I101" s="34" t="e">
        <f t="shared" si="6"/>
        <v>#N/A</v>
      </c>
      <c r="J101" s="34" t="e">
        <f t="shared" si="7"/>
        <v>#N/A</v>
      </c>
      <c r="K101" s="34" t="e">
        <f t="shared" si="8"/>
        <v>#N/A</v>
      </c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x14ac:dyDescent="0.15">
      <c r="A102" s="10" t="s">
        <v>12177</v>
      </c>
      <c r="B102" s="5">
        <v>2</v>
      </c>
      <c r="C102" s="5" t="s">
        <v>8125</v>
      </c>
      <c r="D102" s="5">
        <v>1</v>
      </c>
      <c r="E102" s="10">
        <v>1239</v>
      </c>
      <c r="G102" s="38"/>
      <c r="H102" s="25"/>
      <c r="I102" s="34" t="e">
        <f t="shared" si="6"/>
        <v>#N/A</v>
      </c>
      <c r="J102" s="34" t="e">
        <f t="shared" si="7"/>
        <v>#N/A</v>
      </c>
      <c r="K102" s="34" t="e">
        <f t="shared" si="8"/>
        <v>#N/A</v>
      </c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x14ac:dyDescent="0.15">
      <c r="A103" s="10" t="s">
        <v>12178</v>
      </c>
      <c r="B103" s="5">
        <v>2</v>
      </c>
      <c r="C103" s="5" t="s">
        <v>8125</v>
      </c>
      <c r="D103" s="5">
        <v>2</v>
      </c>
      <c r="E103" s="10">
        <v>1240</v>
      </c>
      <c r="G103" s="38"/>
      <c r="H103" s="25"/>
      <c r="I103" s="34" t="e">
        <f t="shared" si="6"/>
        <v>#N/A</v>
      </c>
      <c r="J103" s="34" t="e">
        <f t="shared" si="7"/>
        <v>#N/A</v>
      </c>
      <c r="K103" s="34" t="e">
        <f t="shared" si="8"/>
        <v>#N/A</v>
      </c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x14ac:dyDescent="0.15">
      <c r="A104" s="10" t="s">
        <v>12179</v>
      </c>
      <c r="B104" s="5">
        <v>2</v>
      </c>
      <c r="C104" s="5" t="s">
        <v>8125</v>
      </c>
      <c r="D104" s="5">
        <v>3</v>
      </c>
      <c r="E104" s="10">
        <v>1242</v>
      </c>
      <c r="G104" s="38"/>
      <c r="H104" s="25"/>
      <c r="I104" s="34" t="e">
        <f t="shared" ref="I104:I135" si="9">VLOOKUP(G104,A:E,2,FALSE)</f>
        <v>#N/A</v>
      </c>
      <c r="J104" s="34" t="e">
        <f t="shared" ref="J104:J135" si="10">VLOOKUP(G104,A:E,3,FALSE)</f>
        <v>#N/A</v>
      </c>
      <c r="K104" s="34" t="e">
        <f t="shared" ref="K104:K135" si="11">VLOOKUP(G104,A:E,4,FALSE)</f>
        <v>#N/A</v>
      </c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x14ac:dyDescent="0.15">
      <c r="A105" s="10" t="s">
        <v>8136</v>
      </c>
      <c r="B105" s="5">
        <v>2</v>
      </c>
      <c r="C105" s="5" t="s">
        <v>8125</v>
      </c>
      <c r="D105" s="5">
        <v>4</v>
      </c>
      <c r="E105" s="10">
        <v>1243</v>
      </c>
      <c r="G105" s="38"/>
      <c r="H105" s="25"/>
      <c r="I105" s="34" t="e">
        <f t="shared" si="9"/>
        <v>#N/A</v>
      </c>
      <c r="J105" s="34" t="e">
        <f t="shared" si="10"/>
        <v>#N/A</v>
      </c>
      <c r="K105" s="34" t="e">
        <f t="shared" si="11"/>
        <v>#N/A</v>
      </c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x14ac:dyDescent="0.15">
      <c r="A106" s="10" t="s">
        <v>8137</v>
      </c>
      <c r="B106" s="5">
        <v>2</v>
      </c>
      <c r="C106" s="5" t="s">
        <v>8125</v>
      </c>
      <c r="D106" s="5">
        <v>5</v>
      </c>
      <c r="E106" s="10">
        <v>1244</v>
      </c>
      <c r="G106" s="38"/>
      <c r="H106" s="25"/>
      <c r="I106" s="34" t="e">
        <f t="shared" si="9"/>
        <v>#N/A</v>
      </c>
      <c r="J106" s="34" t="e">
        <f t="shared" si="10"/>
        <v>#N/A</v>
      </c>
      <c r="K106" s="34" t="e">
        <f t="shared" si="11"/>
        <v>#N/A</v>
      </c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x14ac:dyDescent="0.15">
      <c r="A107" s="10" t="s">
        <v>8138</v>
      </c>
      <c r="B107" s="5">
        <v>2</v>
      </c>
      <c r="C107" s="5" t="s">
        <v>8125</v>
      </c>
      <c r="D107" s="5">
        <v>6</v>
      </c>
      <c r="E107" s="10">
        <v>1245</v>
      </c>
      <c r="G107" s="38"/>
      <c r="H107" s="25"/>
      <c r="I107" s="34" t="e">
        <f t="shared" si="9"/>
        <v>#N/A</v>
      </c>
      <c r="J107" s="34" t="e">
        <f t="shared" si="10"/>
        <v>#N/A</v>
      </c>
      <c r="K107" s="34" t="e">
        <f t="shared" si="11"/>
        <v>#N/A</v>
      </c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x14ac:dyDescent="0.15">
      <c r="A108" s="10" t="s">
        <v>8139</v>
      </c>
      <c r="B108" s="5">
        <v>2</v>
      </c>
      <c r="C108" s="5" t="s">
        <v>8125</v>
      </c>
      <c r="D108" s="5">
        <v>7</v>
      </c>
      <c r="E108" s="10">
        <v>1246</v>
      </c>
      <c r="G108" s="38"/>
      <c r="H108" s="25"/>
      <c r="I108" s="34" t="e">
        <f t="shared" si="9"/>
        <v>#N/A</v>
      </c>
      <c r="J108" s="34" t="e">
        <f t="shared" si="10"/>
        <v>#N/A</v>
      </c>
      <c r="K108" s="34" t="e">
        <f t="shared" si="11"/>
        <v>#N/A</v>
      </c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x14ac:dyDescent="0.15">
      <c r="A109" s="10" t="s">
        <v>8140</v>
      </c>
      <c r="B109" s="5">
        <v>2</v>
      </c>
      <c r="C109" s="5" t="s">
        <v>8125</v>
      </c>
      <c r="D109" s="5">
        <v>8</v>
      </c>
      <c r="E109" s="10">
        <v>1247</v>
      </c>
      <c r="G109" s="38"/>
      <c r="H109" s="25"/>
      <c r="I109" s="34" t="e">
        <f t="shared" si="9"/>
        <v>#N/A</v>
      </c>
      <c r="J109" s="34" t="e">
        <f t="shared" si="10"/>
        <v>#N/A</v>
      </c>
      <c r="K109" s="34" t="e">
        <f t="shared" si="11"/>
        <v>#N/A</v>
      </c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x14ac:dyDescent="0.15">
      <c r="A110" s="10" t="s">
        <v>8127</v>
      </c>
      <c r="B110" s="5">
        <v>2</v>
      </c>
      <c r="C110" s="5" t="s">
        <v>8125</v>
      </c>
      <c r="D110" s="5">
        <v>9</v>
      </c>
      <c r="E110" s="10">
        <v>1250</v>
      </c>
      <c r="G110" s="38"/>
      <c r="H110" s="25"/>
      <c r="I110" s="34" t="e">
        <f t="shared" si="9"/>
        <v>#N/A</v>
      </c>
      <c r="J110" s="34" t="e">
        <f t="shared" si="10"/>
        <v>#N/A</v>
      </c>
      <c r="K110" s="34" t="e">
        <f t="shared" si="11"/>
        <v>#N/A</v>
      </c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x14ac:dyDescent="0.15">
      <c r="A111" s="10" t="s">
        <v>8128</v>
      </c>
      <c r="B111" s="5">
        <v>2</v>
      </c>
      <c r="C111" s="5" t="s">
        <v>8125</v>
      </c>
      <c r="D111" s="5">
        <v>10</v>
      </c>
      <c r="E111" s="10">
        <v>1253</v>
      </c>
      <c r="G111" s="38"/>
      <c r="H111" s="25"/>
      <c r="I111" s="34" t="e">
        <f t="shared" si="9"/>
        <v>#N/A</v>
      </c>
      <c r="J111" s="34" t="e">
        <f t="shared" si="10"/>
        <v>#N/A</v>
      </c>
      <c r="K111" s="34" t="e">
        <f t="shared" si="11"/>
        <v>#N/A</v>
      </c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x14ac:dyDescent="0.15">
      <c r="A112" s="10" t="s">
        <v>8129</v>
      </c>
      <c r="B112" s="5">
        <v>2</v>
      </c>
      <c r="C112" s="5" t="s">
        <v>8125</v>
      </c>
      <c r="D112" s="5">
        <v>11</v>
      </c>
      <c r="E112" s="10">
        <v>1254</v>
      </c>
      <c r="G112" s="38"/>
      <c r="H112" s="25"/>
      <c r="I112" s="34" t="e">
        <f t="shared" si="9"/>
        <v>#N/A</v>
      </c>
      <c r="J112" s="34" t="e">
        <f t="shared" si="10"/>
        <v>#N/A</v>
      </c>
      <c r="K112" s="34" t="e">
        <f t="shared" si="11"/>
        <v>#N/A</v>
      </c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x14ac:dyDescent="0.15">
      <c r="A113" s="10" t="s">
        <v>8130</v>
      </c>
      <c r="B113" s="5">
        <v>2</v>
      </c>
      <c r="C113" s="5" t="s">
        <v>8125</v>
      </c>
      <c r="D113" s="5">
        <v>12</v>
      </c>
      <c r="E113" s="10">
        <v>1255</v>
      </c>
      <c r="G113" s="38"/>
      <c r="H113" s="25"/>
      <c r="I113" s="34" t="e">
        <f t="shared" si="9"/>
        <v>#N/A</v>
      </c>
      <c r="J113" s="34" t="e">
        <f t="shared" si="10"/>
        <v>#N/A</v>
      </c>
      <c r="K113" s="34" t="e">
        <f t="shared" si="11"/>
        <v>#N/A</v>
      </c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x14ac:dyDescent="0.15">
      <c r="A114" s="10" t="s">
        <v>8131</v>
      </c>
      <c r="B114" s="5">
        <v>2</v>
      </c>
      <c r="C114" s="5" t="s">
        <v>5644</v>
      </c>
      <c r="D114" s="5">
        <v>1</v>
      </c>
      <c r="E114" s="10">
        <v>1256</v>
      </c>
      <c r="G114" s="38"/>
      <c r="H114" s="25"/>
      <c r="I114" s="34" t="e">
        <f t="shared" si="9"/>
        <v>#N/A</v>
      </c>
      <c r="J114" s="34" t="e">
        <f t="shared" si="10"/>
        <v>#N/A</v>
      </c>
      <c r="K114" s="34" t="e">
        <f t="shared" si="11"/>
        <v>#N/A</v>
      </c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x14ac:dyDescent="0.15">
      <c r="A115" s="10" t="s">
        <v>8132</v>
      </c>
      <c r="B115" s="5">
        <v>2</v>
      </c>
      <c r="C115" s="5" t="s">
        <v>5644</v>
      </c>
      <c r="D115" s="5">
        <v>2</v>
      </c>
      <c r="E115" s="10">
        <v>1257</v>
      </c>
      <c r="G115" s="38"/>
      <c r="H115" s="25"/>
      <c r="I115" s="34" t="e">
        <f t="shared" si="9"/>
        <v>#N/A</v>
      </c>
      <c r="J115" s="34" t="e">
        <f t="shared" si="10"/>
        <v>#N/A</v>
      </c>
      <c r="K115" s="34" t="e">
        <f t="shared" si="11"/>
        <v>#N/A</v>
      </c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x14ac:dyDescent="0.15">
      <c r="A116" s="10" t="s">
        <v>8133</v>
      </c>
      <c r="B116" s="5">
        <v>2</v>
      </c>
      <c r="C116" s="5" t="s">
        <v>5644</v>
      </c>
      <c r="D116" s="5">
        <v>3</v>
      </c>
      <c r="E116" s="10">
        <v>1259</v>
      </c>
      <c r="G116" s="38"/>
      <c r="H116" s="25"/>
      <c r="I116" s="34" t="e">
        <f t="shared" si="9"/>
        <v>#N/A</v>
      </c>
      <c r="J116" s="34" t="e">
        <f t="shared" si="10"/>
        <v>#N/A</v>
      </c>
      <c r="K116" s="34" t="e">
        <f t="shared" si="11"/>
        <v>#N/A</v>
      </c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x14ac:dyDescent="0.15">
      <c r="A117" s="10" t="s">
        <v>8134</v>
      </c>
      <c r="B117" s="5">
        <v>2</v>
      </c>
      <c r="C117" s="5" t="s">
        <v>5644</v>
      </c>
      <c r="D117" s="5">
        <v>4</v>
      </c>
      <c r="E117" s="10">
        <v>1260</v>
      </c>
      <c r="G117" s="38"/>
      <c r="H117" s="25"/>
      <c r="I117" s="34" t="e">
        <f t="shared" si="9"/>
        <v>#N/A</v>
      </c>
      <c r="J117" s="34" t="e">
        <f t="shared" si="10"/>
        <v>#N/A</v>
      </c>
      <c r="K117" s="34" t="e">
        <f t="shared" si="11"/>
        <v>#N/A</v>
      </c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x14ac:dyDescent="0.15">
      <c r="A118" s="10" t="s">
        <v>8135</v>
      </c>
      <c r="B118" s="5">
        <v>2</v>
      </c>
      <c r="C118" s="5" t="s">
        <v>5644</v>
      </c>
      <c r="D118" s="5">
        <v>5</v>
      </c>
      <c r="E118" s="10">
        <v>1261</v>
      </c>
      <c r="G118" s="38"/>
      <c r="H118" s="25"/>
      <c r="I118" s="34" t="e">
        <f t="shared" si="9"/>
        <v>#N/A</v>
      </c>
      <c r="J118" s="34" t="e">
        <f t="shared" si="10"/>
        <v>#N/A</v>
      </c>
      <c r="K118" s="34" t="e">
        <f t="shared" si="11"/>
        <v>#N/A</v>
      </c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x14ac:dyDescent="0.15">
      <c r="A119" s="10" t="s">
        <v>12280</v>
      </c>
      <c r="B119" s="5">
        <v>2</v>
      </c>
      <c r="C119" s="5" t="s">
        <v>5644</v>
      </c>
      <c r="D119" s="5">
        <v>6</v>
      </c>
      <c r="E119" s="10">
        <v>1262</v>
      </c>
      <c r="G119" s="38"/>
      <c r="H119" s="25"/>
      <c r="I119" s="34" t="e">
        <f t="shared" si="9"/>
        <v>#N/A</v>
      </c>
      <c r="J119" s="34" t="e">
        <f t="shared" si="10"/>
        <v>#N/A</v>
      </c>
      <c r="K119" s="34" t="e">
        <f t="shared" si="11"/>
        <v>#N/A</v>
      </c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x14ac:dyDescent="0.15">
      <c r="A120" s="10" t="s">
        <v>12282</v>
      </c>
      <c r="B120" s="5">
        <v>2</v>
      </c>
      <c r="C120" s="5" t="s">
        <v>5644</v>
      </c>
      <c r="D120" s="5">
        <v>7</v>
      </c>
      <c r="E120" s="10">
        <v>1263</v>
      </c>
      <c r="G120" s="38"/>
      <c r="H120" s="25"/>
      <c r="I120" s="34" t="e">
        <f t="shared" si="9"/>
        <v>#N/A</v>
      </c>
      <c r="J120" s="34" t="e">
        <f t="shared" si="10"/>
        <v>#N/A</v>
      </c>
      <c r="K120" s="34" t="e">
        <f t="shared" si="11"/>
        <v>#N/A</v>
      </c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x14ac:dyDescent="0.15">
      <c r="A121" s="10" t="s">
        <v>15086</v>
      </c>
      <c r="B121" s="5">
        <v>2</v>
      </c>
      <c r="C121" s="5" t="s">
        <v>5644</v>
      </c>
      <c r="D121" s="5">
        <v>8</v>
      </c>
      <c r="E121" s="10">
        <v>1264</v>
      </c>
      <c r="G121" s="38"/>
      <c r="H121" s="25"/>
      <c r="I121" s="34" t="e">
        <f t="shared" si="9"/>
        <v>#N/A</v>
      </c>
      <c r="J121" s="34" t="e">
        <f t="shared" si="10"/>
        <v>#N/A</v>
      </c>
      <c r="K121" s="34" t="e">
        <f t="shared" si="11"/>
        <v>#N/A</v>
      </c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x14ac:dyDescent="0.15">
      <c r="A122" s="10" t="s">
        <v>15087</v>
      </c>
      <c r="B122" s="5">
        <v>2</v>
      </c>
      <c r="C122" s="5" t="s">
        <v>5644</v>
      </c>
      <c r="D122" s="5">
        <v>9</v>
      </c>
      <c r="E122" s="10">
        <v>1266</v>
      </c>
      <c r="G122" s="38"/>
      <c r="H122" s="25"/>
      <c r="I122" s="34" t="e">
        <f t="shared" si="9"/>
        <v>#N/A</v>
      </c>
      <c r="J122" s="34" t="e">
        <f t="shared" si="10"/>
        <v>#N/A</v>
      </c>
      <c r="K122" s="34" t="e">
        <f t="shared" si="11"/>
        <v>#N/A</v>
      </c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x14ac:dyDescent="0.15">
      <c r="A123" s="10" t="s">
        <v>12909</v>
      </c>
      <c r="B123" s="5">
        <v>2</v>
      </c>
      <c r="C123" s="5" t="s">
        <v>5644</v>
      </c>
      <c r="D123" s="5">
        <v>10</v>
      </c>
      <c r="E123" s="10">
        <v>1267</v>
      </c>
      <c r="G123" s="38"/>
      <c r="H123" s="25"/>
      <c r="I123" s="34" t="e">
        <f t="shared" si="9"/>
        <v>#N/A</v>
      </c>
      <c r="J123" s="34" t="e">
        <f t="shared" si="10"/>
        <v>#N/A</v>
      </c>
      <c r="K123" s="34" t="e">
        <f t="shared" si="11"/>
        <v>#N/A</v>
      </c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x14ac:dyDescent="0.15">
      <c r="A124" s="10" t="s">
        <v>12910</v>
      </c>
      <c r="B124" s="5">
        <v>2</v>
      </c>
      <c r="C124" s="5" t="s">
        <v>5644</v>
      </c>
      <c r="D124" s="5">
        <v>11</v>
      </c>
      <c r="E124" s="10">
        <v>1268</v>
      </c>
      <c r="G124" s="38"/>
      <c r="H124" s="25"/>
      <c r="I124" s="34" t="e">
        <f t="shared" si="9"/>
        <v>#N/A</v>
      </c>
      <c r="J124" s="34" t="e">
        <f t="shared" si="10"/>
        <v>#N/A</v>
      </c>
      <c r="K124" s="34" t="e">
        <f t="shared" si="11"/>
        <v>#N/A</v>
      </c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x14ac:dyDescent="0.15">
      <c r="A125" s="10" t="s">
        <v>12911</v>
      </c>
      <c r="B125" s="5">
        <v>2</v>
      </c>
      <c r="C125" s="5" t="s">
        <v>5644</v>
      </c>
      <c r="D125" s="5">
        <v>12</v>
      </c>
      <c r="E125" s="10">
        <v>1270</v>
      </c>
      <c r="G125" s="38"/>
      <c r="H125" s="25"/>
      <c r="I125" s="34" t="e">
        <f t="shared" si="9"/>
        <v>#N/A</v>
      </c>
      <c r="J125" s="34" t="e">
        <f t="shared" si="10"/>
        <v>#N/A</v>
      </c>
      <c r="K125" s="34" t="e">
        <f t="shared" si="11"/>
        <v>#N/A</v>
      </c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x14ac:dyDescent="0.15">
      <c r="A126" s="10" t="s">
        <v>13002</v>
      </c>
      <c r="B126" s="5">
        <v>2</v>
      </c>
      <c r="C126" s="5" t="s">
        <v>5647</v>
      </c>
      <c r="D126" s="5">
        <v>1</v>
      </c>
      <c r="E126" s="10">
        <v>1271</v>
      </c>
      <c r="G126" s="38"/>
      <c r="H126" s="25"/>
      <c r="I126" s="34" t="e">
        <f t="shared" si="9"/>
        <v>#N/A</v>
      </c>
      <c r="J126" s="34" t="e">
        <f t="shared" si="10"/>
        <v>#N/A</v>
      </c>
      <c r="K126" s="34" t="e">
        <f t="shared" si="11"/>
        <v>#N/A</v>
      </c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x14ac:dyDescent="0.15">
      <c r="A127" s="10" t="s">
        <v>13340</v>
      </c>
      <c r="B127" s="5">
        <v>2</v>
      </c>
      <c r="C127" s="5" t="s">
        <v>5647</v>
      </c>
      <c r="D127" s="5">
        <v>2</v>
      </c>
      <c r="E127" s="10">
        <v>1272</v>
      </c>
      <c r="G127" s="38"/>
      <c r="H127" s="25"/>
      <c r="I127" s="34" t="e">
        <f t="shared" si="9"/>
        <v>#N/A</v>
      </c>
      <c r="J127" s="34" t="e">
        <f t="shared" si="10"/>
        <v>#N/A</v>
      </c>
      <c r="K127" s="34" t="e">
        <f t="shared" si="11"/>
        <v>#N/A</v>
      </c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x14ac:dyDescent="0.15">
      <c r="A128" s="10" t="s">
        <v>13341</v>
      </c>
      <c r="B128" s="5">
        <v>2</v>
      </c>
      <c r="C128" s="5" t="s">
        <v>5647</v>
      </c>
      <c r="D128" s="5">
        <v>3</v>
      </c>
      <c r="E128" s="10">
        <v>1273</v>
      </c>
      <c r="G128" s="38"/>
      <c r="H128" s="25"/>
      <c r="I128" s="34" t="e">
        <f t="shared" si="9"/>
        <v>#N/A</v>
      </c>
      <c r="J128" s="34" t="e">
        <f t="shared" si="10"/>
        <v>#N/A</v>
      </c>
      <c r="K128" s="34" t="e">
        <f t="shared" si="11"/>
        <v>#N/A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x14ac:dyDescent="0.15">
      <c r="A129" s="10" t="s">
        <v>13342</v>
      </c>
      <c r="B129" s="5">
        <v>2</v>
      </c>
      <c r="C129" s="5" t="s">
        <v>5647</v>
      </c>
      <c r="D129" s="5">
        <v>4</v>
      </c>
      <c r="E129" s="10">
        <v>1274</v>
      </c>
      <c r="G129" s="38"/>
      <c r="H129" s="25"/>
      <c r="I129" s="34" t="e">
        <f t="shared" si="9"/>
        <v>#N/A</v>
      </c>
      <c r="J129" s="34" t="e">
        <f t="shared" si="10"/>
        <v>#N/A</v>
      </c>
      <c r="K129" s="34" t="e">
        <f t="shared" si="11"/>
        <v>#N/A</v>
      </c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x14ac:dyDescent="0.15">
      <c r="A130" s="10" t="s">
        <v>13343</v>
      </c>
      <c r="B130" s="5">
        <v>2</v>
      </c>
      <c r="C130" s="5" t="s">
        <v>5647</v>
      </c>
      <c r="D130" s="5">
        <v>5</v>
      </c>
      <c r="E130" s="10">
        <v>1275</v>
      </c>
      <c r="G130" s="38"/>
      <c r="H130" s="25"/>
      <c r="I130" s="34" t="e">
        <f t="shared" si="9"/>
        <v>#N/A</v>
      </c>
      <c r="J130" s="34" t="e">
        <f t="shared" si="10"/>
        <v>#N/A</v>
      </c>
      <c r="K130" s="34" t="e">
        <f t="shared" si="11"/>
        <v>#N/A</v>
      </c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x14ac:dyDescent="0.15">
      <c r="A131" s="10" t="s">
        <v>15082</v>
      </c>
      <c r="B131" s="5">
        <v>2</v>
      </c>
      <c r="C131" s="5" t="s">
        <v>5647</v>
      </c>
      <c r="D131" s="5">
        <v>6</v>
      </c>
      <c r="E131" s="10">
        <v>1276</v>
      </c>
      <c r="G131" s="38"/>
      <c r="H131" s="25"/>
      <c r="I131" s="34" t="e">
        <f t="shared" si="9"/>
        <v>#N/A</v>
      </c>
      <c r="J131" s="34" t="e">
        <f t="shared" si="10"/>
        <v>#N/A</v>
      </c>
      <c r="K131" s="34" t="e">
        <f t="shared" si="11"/>
        <v>#N/A</v>
      </c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x14ac:dyDescent="0.15">
      <c r="A132" s="10" t="s">
        <v>15083</v>
      </c>
      <c r="B132" s="5">
        <v>2</v>
      </c>
      <c r="C132" s="5" t="s">
        <v>5647</v>
      </c>
      <c r="D132" s="5">
        <v>7</v>
      </c>
      <c r="E132" s="10">
        <v>1277</v>
      </c>
      <c r="G132" s="38"/>
      <c r="H132" s="25"/>
      <c r="I132" s="34" t="e">
        <f t="shared" si="9"/>
        <v>#N/A</v>
      </c>
      <c r="J132" s="34" t="e">
        <f t="shared" si="10"/>
        <v>#N/A</v>
      </c>
      <c r="K132" s="34" t="e">
        <f t="shared" si="11"/>
        <v>#N/A</v>
      </c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x14ac:dyDescent="0.15">
      <c r="A133" s="10" t="s">
        <v>15084</v>
      </c>
      <c r="B133" s="5">
        <v>2</v>
      </c>
      <c r="C133" s="5" t="s">
        <v>5647</v>
      </c>
      <c r="D133" s="5">
        <v>8</v>
      </c>
      <c r="E133" s="10">
        <v>1278</v>
      </c>
      <c r="G133" s="38"/>
      <c r="H133" s="25"/>
      <c r="I133" s="34" t="e">
        <f t="shared" si="9"/>
        <v>#N/A</v>
      </c>
      <c r="J133" s="34" t="e">
        <f t="shared" si="10"/>
        <v>#N/A</v>
      </c>
      <c r="K133" s="34" t="e">
        <f t="shared" si="11"/>
        <v>#N/A</v>
      </c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x14ac:dyDescent="0.15">
      <c r="A134" s="10" t="s">
        <v>13655</v>
      </c>
      <c r="B134" s="5">
        <v>2</v>
      </c>
      <c r="C134" s="5" t="s">
        <v>5647</v>
      </c>
      <c r="D134" s="5">
        <v>9</v>
      </c>
      <c r="E134" s="10">
        <v>1279</v>
      </c>
      <c r="G134" s="38"/>
      <c r="H134" s="25"/>
      <c r="I134" s="34" t="e">
        <f t="shared" si="9"/>
        <v>#N/A</v>
      </c>
      <c r="J134" s="34" t="e">
        <f t="shared" si="10"/>
        <v>#N/A</v>
      </c>
      <c r="K134" s="34" t="e">
        <f t="shared" si="11"/>
        <v>#N/A</v>
      </c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x14ac:dyDescent="0.15">
      <c r="A135" s="10" t="s">
        <v>13656</v>
      </c>
      <c r="B135" s="5">
        <v>2</v>
      </c>
      <c r="C135" s="5" t="s">
        <v>5647</v>
      </c>
      <c r="D135" s="5">
        <v>10</v>
      </c>
      <c r="E135" s="10">
        <v>1280</v>
      </c>
      <c r="G135" s="38"/>
      <c r="H135" s="25"/>
      <c r="I135" s="34" t="e">
        <f t="shared" si="9"/>
        <v>#N/A</v>
      </c>
      <c r="J135" s="34" t="e">
        <f t="shared" si="10"/>
        <v>#N/A</v>
      </c>
      <c r="K135" s="34" t="e">
        <f t="shared" si="11"/>
        <v>#N/A</v>
      </c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x14ac:dyDescent="0.15">
      <c r="A136" s="10" t="s">
        <v>13657</v>
      </c>
      <c r="B136" s="5">
        <v>2</v>
      </c>
      <c r="C136" s="5" t="s">
        <v>5647</v>
      </c>
      <c r="D136" s="5">
        <v>11</v>
      </c>
      <c r="E136" s="10">
        <v>1281</v>
      </c>
      <c r="G136" s="38"/>
      <c r="H136" s="25"/>
      <c r="I136" s="34" t="e">
        <f t="shared" ref="I136:I167" si="12">VLOOKUP(G136,A:E,2,FALSE)</f>
        <v>#N/A</v>
      </c>
      <c r="J136" s="34" t="e">
        <f t="shared" ref="J136:J167" si="13">VLOOKUP(G136,A:E,3,FALSE)</f>
        <v>#N/A</v>
      </c>
      <c r="K136" s="34" t="e">
        <f t="shared" ref="K136:K167" si="14">VLOOKUP(G136,A:E,4,FALSE)</f>
        <v>#N/A</v>
      </c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x14ac:dyDescent="0.15">
      <c r="A137" s="10" t="s">
        <v>13658</v>
      </c>
      <c r="B137" s="5">
        <v>2</v>
      </c>
      <c r="C137" s="5" t="s">
        <v>5647</v>
      </c>
      <c r="D137" s="5">
        <v>12</v>
      </c>
      <c r="E137" s="10">
        <v>1283</v>
      </c>
      <c r="G137" s="38"/>
      <c r="H137" s="25"/>
      <c r="I137" s="34" t="e">
        <f t="shared" si="12"/>
        <v>#N/A</v>
      </c>
      <c r="J137" s="34" t="e">
        <f t="shared" si="13"/>
        <v>#N/A</v>
      </c>
      <c r="K137" s="34" t="e">
        <f t="shared" si="14"/>
        <v>#N/A</v>
      </c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x14ac:dyDescent="0.15">
      <c r="A138" s="10" t="s">
        <v>9102</v>
      </c>
      <c r="B138" s="5">
        <v>2</v>
      </c>
      <c r="C138" s="5" t="s">
        <v>5643</v>
      </c>
      <c r="D138" s="5">
        <v>1</v>
      </c>
      <c r="E138" s="10">
        <v>1285</v>
      </c>
      <c r="G138" s="38"/>
      <c r="H138" s="25"/>
      <c r="I138" s="34" t="e">
        <f t="shared" si="12"/>
        <v>#N/A</v>
      </c>
      <c r="J138" s="34" t="e">
        <f t="shared" si="13"/>
        <v>#N/A</v>
      </c>
      <c r="K138" s="34" t="e">
        <f t="shared" si="14"/>
        <v>#N/A</v>
      </c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x14ac:dyDescent="0.15">
      <c r="A139" s="10" t="s">
        <v>9927</v>
      </c>
      <c r="B139" s="5">
        <v>2</v>
      </c>
      <c r="C139" s="5" t="s">
        <v>5643</v>
      </c>
      <c r="D139" s="5">
        <v>2</v>
      </c>
      <c r="E139" s="10">
        <v>1286</v>
      </c>
      <c r="G139" s="38"/>
      <c r="H139" s="25"/>
      <c r="I139" s="34" t="e">
        <f t="shared" si="12"/>
        <v>#N/A</v>
      </c>
      <c r="J139" s="34" t="e">
        <f t="shared" si="13"/>
        <v>#N/A</v>
      </c>
      <c r="K139" s="34" t="e">
        <f t="shared" si="14"/>
        <v>#N/A</v>
      </c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x14ac:dyDescent="0.15">
      <c r="A140" s="10" t="s">
        <v>9928</v>
      </c>
      <c r="B140" s="5">
        <v>2</v>
      </c>
      <c r="C140" s="5" t="s">
        <v>5643</v>
      </c>
      <c r="D140" s="5">
        <v>3</v>
      </c>
      <c r="E140" s="10">
        <v>1287</v>
      </c>
      <c r="G140" s="38"/>
      <c r="H140" s="25"/>
      <c r="I140" s="34" t="e">
        <f t="shared" si="12"/>
        <v>#N/A</v>
      </c>
      <c r="J140" s="34" t="e">
        <f t="shared" si="13"/>
        <v>#N/A</v>
      </c>
      <c r="K140" s="34" t="e">
        <f t="shared" si="14"/>
        <v>#N/A</v>
      </c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x14ac:dyDescent="0.15">
      <c r="A141" s="10" t="s">
        <v>9929</v>
      </c>
      <c r="B141" s="5">
        <v>2</v>
      </c>
      <c r="C141" s="5" t="s">
        <v>5643</v>
      </c>
      <c r="D141" s="5">
        <v>4</v>
      </c>
      <c r="E141" s="10">
        <v>1290</v>
      </c>
      <c r="G141" s="38"/>
      <c r="H141" s="25"/>
      <c r="I141" s="34" t="e">
        <f t="shared" si="12"/>
        <v>#N/A</v>
      </c>
      <c r="J141" s="34" t="e">
        <f t="shared" si="13"/>
        <v>#N/A</v>
      </c>
      <c r="K141" s="34" t="e">
        <f t="shared" si="14"/>
        <v>#N/A</v>
      </c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x14ac:dyDescent="0.15">
      <c r="A142" s="10" t="s">
        <v>9930</v>
      </c>
      <c r="B142" s="5">
        <v>2</v>
      </c>
      <c r="C142" s="5" t="s">
        <v>5643</v>
      </c>
      <c r="D142" s="5">
        <v>5</v>
      </c>
      <c r="E142" s="10">
        <v>1291</v>
      </c>
      <c r="G142" s="38"/>
      <c r="H142" s="25"/>
      <c r="I142" s="34" t="e">
        <f t="shared" si="12"/>
        <v>#N/A</v>
      </c>
      <c r="J142" s="34" t="e">
        <f t="shared" si="13"/>
        <v>#N/A</v>
      </c>
      <c r="K142" s="34" t="e">
        <f t="shared" si="14"/>
        <v>#N/A</v>
      </c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x14ac:dyDescent="0.15">
      <c r="A143" s="10" t="s">
        <v>9931</v>
      </c>
      <c r="B143" s="5">
        <v>2</v>
      </c>
      <c r="C143" s="5" t="s">
        <v>5643</v>
      </c>
      <c r="D143" s="5">
        <v>6</v>
      </c>
      <c r="E143" s="10">
        <v>1292</v>
      </c>
      <c r="G143" s="38"/>
      <c r="H143" s="25"/>
      <c r="I143" s="34" t="e">
        <f t="shared" si="12"/>
        <v>#N/A</v>
      </c>
      <c r="J143" s="34" t="e">
        <f t="shared" si="13"/>
        <v>#N/A</v>
      </c>
      <c r="K143" s="34" t="e">
        <f t="shared" si="14"/>
        <v>#N/A</v>
      </c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x14ac:dyDescent="0.15">
      <c r="A144" s="10" t="s">
        <v>10617</v>
      </c>
      <c r="B144" s="5">
        <v>2</v>
      </c>
      <c r="C144" s="5" t="s">
        <v>5643</v>
      </c>
      <c r="D144" s="5">
        <v>7</v>
      </c>
      <c r="E144" s="10">
        <v>1294</v>
      </c>
      <c r="G144" s="38"/>
      <c r="H144" s="25"/>
      <c r="I144" s="34" t="e">
        <f t="shared" si="12"/>
        <v>#N/A</v>
      </c>
      <c r="J144" s="34" t="e">
        <f t="shared" si="13"/>
        <v>#N/A</v>
      </c>
      <c r="K144" s="34" t="e">
        <f t="shared" si="14"/>
        <v>#N/A</v>
      </c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x14ac:dyDescent="0.15">
      <c r="A145" s="10" t="s">
        <v>13326</v>
      </c>
      <c r="B145" s="5">
        <v>2</v>
      </c>
      <c r="C145" s="5" t="s">
        <v>5643</v>
      </c>
      <c r="D145" s="5">
        <v>8</v>
      </c>
      <c r="E145" s="10">
        <v>1295</v>
      </c>
      <c r="G145" s="38"/>
      <c r="H145" s="25"/>
      <c r="I145" s="34" t="e">
        <f t="shared" si="12"/>
        <v>#N/A</v>
      </c>
      <c r="J145" s="34" t="e">
        <f t="shared" si="13"/>
        <v>#N/A</v>
      </c>
      <c r="K145" s="34" t="e">
        <f t="shared" si="14"/>
        <v>#N/A</v>
      </c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x14ac:dyDescent="0.15">
      <c r="A146" s="10" t="s">
        <v>13327</v>
      </c>
      <c r="B146" s="5">
        <v>2</v>
      </c>
      <c r="C146" s="5" t="s">
        <v>5643</v>
      </c>
      <c r="D146" s="5">
        <v>9</v>
      </c>
      <c r="E146" s="10">
        <v>1296</v>
      </c>
      <c r="G146" s="38"/>
      <c r="H146" s="25"/>
      <c r="I146" s="34" t="e">
        <f t="shared" si="12"/>
        <v>#N/A</v>
      </c>
      <c r="J146" s="34" t="e">
        <f t="shared" si="13"/>
        <v>#N/A</v>
      </c>
      <c r="K146" s="34" t="e">
        <f t="shared" si="14"/>
        <v>#N/A</v>
      </c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x14ac:dyDescent="0.15">
      <c r="A147" s="10" t="s">
        <v>13328</v>
      </c>
      <c r="B147" s="5">
        <v>2</v>
      </c>
      <c r="C147" s="5" t="s">
        <v>5643</v>
      </c>
      <c r="D147" s="5">
        <v>10</v>
      </c>
      <c r="E147" s="10">
        <v>1298</v>
      </c>
      <c r="G147" s="38"/>
      <c r="H147" s="25"/>
      <c r="I147" s="34" t="e">
        <f t="shared" si="12"/>
        <v>#N/A</v>
      </c>
      <c r="J147" s="34" t="e">
        <f t="shared" si="13"/>
        <v>#N/A</v>
      </c>
      <c r="K147" s="34" t="e">
        <f t="shared" si="14"/>
        <v>#N/A</v>
      </c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x14ac:dyDescent="0.15">
      <c r="A148" s="10" t="s">
        <v>13329</v>
      </c>
      <c r="B148" s="5">
        <v>2</v>
      </c>
      <c r="C148" s="5" t="s">
        <v>5643</v>
      </c>
      <c r="D148" s="5">
        <v>11</v>
      </c>
      <c r="E148" s="10">
        <v>1299</v>
      </c>
      <c r="G148" s="38"/>
      <c r="H148" s="25"/>
      <c r="I148" s="34" t="e">
        <f t="shared" si="12"/>
        <v>#N/A</v>
      </c>
      <c r="J148" s="34" t="e">
        <f t="shared" si="13"/>
        <v>#N/A</v>
      </c>
      <c r="K148" s="34" t="e">
        <f t="shared" si="14"/>
        <v>#N/A</v>
      </c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x14ac:dyDescent="0.15">
      <c r="A149" s="10" t="s">
        <v>7802</v>
      </c>
      <c r="B149" s="5">
        <v>2</v>
      </c>
      <c r="C149" s="5" t="s">
        <v>5643</v>
      </c>
      <c r="D149" s="5">
        <v>12</v>
      </c>
      <c r="E149" s="10">
        <v>1301</v>
      </c>
      <c r="G149" s="38"/>
      <c r="H149" s="25"/>
      <c r="I149" s="34" t="e">
        <f t="shared" si="12"/>
        <v>#N/A</v>
      </c>
      <c r="J149" s="34" t="e">
        <f t="shared" si="13"/>
        <v>#N/A</v>
      </c>
      <c r="K149" s="34" t="e">
        <f t="shared" si="14"/>
        <v>#N/A</v>
      </c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x14ac:dyDescent="0.15">
      <c r="A150" s="10" t="s">
        <v>7803</v>
      </c>
      <c r="B150" s="5">
        <v>2</v>
      </c>
      <c r="C150" s="5" t="s">
        <v>5645</v>
      </c>
      <c r="D150" s="5">
        <v>1</v>
      </c>
      <c r="E150" s="10">
        <v>1302</v>
      </c>
      <c r="G150" s="38"/>
      <c r="H150" s="25"/>
      <c r="I150" s="34" t="e">
        <f t="shared" si="12"/>
        <v>#N/A</v>
      </c>
      <c r="J150" s="34" t="e">
        <f t="shared" si="13"/>
        <v>#N/A</v>
      </c>
      <c r="K150" s="34" t="e">
        <f t="shared" si="14"/>
        <v>#N/A</v>
      </c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x14ac:dyDescent="0.15">
      <c r="A151" s="10" t="s">
        <v>7804</v>
      </c>
      <c r="B151" s="5">
        <v>2</v>
      </c>
      <c r="C151" s="5" t="s">
        <v>5645</v>
      </c>
      <c r="D151" s="5">
        <v>2</v>
      </c>
      <c r="E151" s="10">
        <v>1303</v>
      </c>
      <c r="G151" s="38"/>
      <c r="H151" s="25"/>
      <c r="I151" s="34" t="e">
        <f t="shared" si="12"/>
        <v>#N/A</v>
      </c>
      <c r="J151" s="34" t="e">
        <f t="shared" si="13"/>
        <v>#N/A</v>
      </c>
      <c r="K151" s="34" t="e">
        <f t="shared" si="14"/>
        <v>#N/A</v>
      </c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x14ac:dyDescent="0.15">
      <c r="A152" s="10" t="s">
        <v>13412</v>
      </c>
      <c r="B152" s="5">
        <v>2</v>
      </c>
      <c r="C152" s="5" t="s">
        <v>5645</v>
      </c>
      <c r="D152" s="5">
        <v>3</v>
      </c>
      <c r="E152" s="10">
        <v>1304</v>
      </c>
      <c r="G152" s="38"/>
      <c r="H152" s="25"/>
      <c r="I152" s="34" t="e">
        <f t="shared" si="12"/>
        <v>#N/A</v>
      </c>
      <c r="J152" s="34" t="e">
        <f t="shared" si="13"/>
        <v>#N/A</v>
      </c>
      <c r="K152" s="34" t="e">
        <f t="shared" si="14"/>
        <v>#N/A</v>
      </c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x14ac:dyDescent="0.15">
      <c r="A153" s="10" t="s">
        <v>13413</v>
      </c>
      <c r="B153" s="5">
        <v>2</v>
      </c>
      <c r="C153" s="5" t="s">
        <v>5645</v>
      </c>
      <c r="D153" s="5">
        <v>4</v>
      </c>
      <c r="E153" s="10">
        <v>1305</v>
      </c>
      <c r="G153" s="38"/>
      <c r="H153" s="25"/>
      <c r="I153" s="34" t="e">
        <f t="shared" si="12"/>
        <v>#N/A</v>
      </c>
      <c r="J153" s="34" t="e">
        <f t="shared" si="13"/>
        <v>#N/A</v>
      </c>
      <c r="K153" s="34" t="e">
        <f t="shared" si="14"/>
        <v>#N/A</v>
      </c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x14ac:dyDescent="0.15">
      <c r="A154" s="10" t="s">
        <v>13414</v>
      </c>
      <c r="B154" s="5">
        <v>2</v>
      </c>
      <c r="C154" s="5" t="s">
        <v>5645</v>
      </c>
      <c r="D154" s="5">
        <v>5</v>
      </c>
      <c r="E154" s="10">
        <v>1306</v>
      </c>
      <c r="G154" s="38"/>
      <c r="H154" s="25"/>
      <c r="I154" s="34" t="e">
        <f t="shared" si="12"/>
        <v>#N/A</v>
      </c>
      <c r="J154" s="34" t="e">
        <f t="shared" si="13"/>
        <v>#N/A</v>
      </c>
      <c r="K154" s="34" t="e">
        <f t="shared" si="14"/>
        <v>#N/A</v>
      </c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x14ac:dyDescent="0.15">
      <c r="A155" s="10" t="s">
        <v>11976</v>
      </c>
      <c r="B155" s="5">
        <v>2</v>
      </c>
      <c r="C155" s="5" t="s">
        <v>5645</v>
      </c>
      <c r="D155" s="5">
        <v>6</v>
      </c>
      <c r="E155" s="10">
        <v>1307</v>
      </c>
      <c r="G155" s="38"/>
      <c r="H155" s="25"/>
      <c r="I155" s="34" t="e">
        <f t="shared" si="12"/>
        <v>#N/A</v>
      </c>
      <c r="J155" s="34" t="e">
        <f t="shared" si="13"/>
        <v>#N/A</v>
      </c>
      <c r="K155" s="34" t="e">
        <f t="shared" si="14"/>
        <v>#N/A</v>
      </c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x14ac:dyDescent="0.15">
      <c r="A156" s="10" t="s">
        <v>13980</v>
      </c>
      <c r="B156" s="5">
        <v>2</v>
      </c>
      <c r="C156" s="5" t="s">
        <v>5645</v>
      </c>
      <c r="D156" s="5">
        <v>7</v>
      </c>
      <c r="E156" s="10">
        <v>1308</v>
      </c>
      <c r="G156" s="38"/>
      <c r="H156" s="25"/>
      <c r="I156" s="34" t="e">
        <f t="shared" si="12"/>
        <v>#N/A</v>
      </c>
      <c r="J156" s="34" t="e">
        <f t="shared" si="13"/>
        <v>#N/A</v>
      </c>
      <c r="K156" s="34" t="e">
        <f t="shared" si="14"/>
        <v>#N/A</v>
      </c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x14ac:dyDescent="0.15">
      <c r="A157" s="10" t="s">
        <v>13981</v>
      </c>
      <c r="B157" s="5">
        <v>2</v>
      </c>
      <c r="C157" s="5" t="s">
        <v>5645</v>
      </c>
      <c r="D157" s="5">
        <v>8</v>
      </c>
      <c r="E157" s="10">
        <v>1309</v>
      </c>
      <c r="G157" s="38"/>
      <c r="H157" s="25"/>
      <c r="I157" s="34" t="e">
        <f t="shared" si="12"/>
        <v>#N/A</v>
      </c>
      <c r="J157" s="34" t="e">
        <f t="shared" si="13"/>
        <v>#N/A</v>
      </c>
      <c r="K157" s="34" t="e">
        <f t="shared" si="14"/>
        <v>#N/A</v>
      </c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x14ac:dyDescent="0.15">
      <c r="A158" s="10" t="s">
        <v>13415</v>
      </c>
      <c r="B158" s="5">
        <v>2</v>
      </c>
      <c r="C158" s="5" t="s">
        <v>5645</v>
      </c>
      <c r="D158" s="5">
        <v>9</v>
      </c>
      <c r="E158" s="10">
        <v>1310</v>
      </c>
      <c r="G158" s="38"/>
      <c r="H158" s="25"/>
      <c r="I158" s="34" t="e">
        <f t="shared" si="12"/>
        <v>#N/A</v>
      </c>
      <c r="J158" s="34" t="e">
        <f t="shared" si="13"/>
        <v>#N/A</v>
      </c>
      <c r="K158" s="34" t="e">
        <f t="shared" si="14"/>
        <v>#N/A</v>
      </c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x14ac:dyDescent="0.15">
      <c r="A159" s="10" t="s">
        <v>13416</v>
      </c>
      <c r="B159" s="5">
        <v>2</v>
      </c>
      <c r="C159" s="5" t="s">
        <v>5645</v>
      </c>
      <c r="D159" s="5">
        <v>10</v>
      </c>
      <c r="E159" s="10">
        <v>1311</v>
      </c>
      <c r="G159" s="38"/>
      <c r="H159" s="25"/>
      <c r="I159" s="34" t="e">
        <f t="shared" si="12"/>
        <v>#N/A</v>
      </c>
      <c r="J159" s="34" t="e">
        <f t="shared" si="13"/>
        <v>#N/A</v>
      </c>
      <c r="K159" s="34" t="e">
        <f t="shared" si="14"/>
        <v>#N/A</v>
      </c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x14ac:dyDescent="0.15">
      <c r="A160" s="10" t="s">
        <v>13417</v>
      </c>
      <c r="B160" s="5">
        <v>2</v>
      </c>
      <c r="C160" s="5" t="s">
        <v>5645</v>
      </c>
      <c r="D160" s="5">
        <v>11</v>
      </c>
      <c r="E160" s="10">
        <v>1313</v>
      </c>
      <c r="G160" s="38"/>
      <c r="H160" s="25"/>
      <c r="I160" s="34" t="e">
        <f t="shared" si="12"/>
        <v>#N/A</v>
      </c>
      <c r="J160" s="34" t="e">
        <f t="shared" si="13"/>
        <v>#N/A</v>
      </c>
      <c r="K160" s="34" t="e">
        <f t="shared" si="14"/>
        <v>#N/A</v>
      </c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x14ac:dyDescent="0.15">
      <c r="A161" s="10" t="s">
        <v>13418</v>
      </c>
      <c r="B161" s="5">
        <v>2</v>
      </c>
      <c r="C161" s="5" t="s">
        <v>5645</v>
      </c>
      <c r="D161" s="5">
        <v>12</v>
      </c>
      <c r="E161" s="10">
        <v>1315</v>
      </c>
      <c r="G161" s="38"/>
      <c r="H161" s="25"/>
      <c r="I161" s="34" t="e">
        <f t="shared" si="12"/>
        <v>#N/A</v>
      </c>
      <c r="J161" s="34" t="e">
        <f t="shared" si="13"/>
        <v>#N/A</v>
      </c>
      <c r="K161" s="34" t="e">
        <f t="shared" si="14"/>
        <v>#N/A</v>
      </c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x14ac:dyDescent="0.15">
      <c r="A162" s="10" t="s">
        <v>4139</v>
      </c>
      <c r="B162" s="5">
        <v>2</v>
      </c>
      <c r="C162" s="5" t="s">
        <v>5646</v>
      </c>
      <c r="D162" s="5">
        <v>1</v>
      </c>
      <c r="E162" s="10">
        <v>1316</v>
      </c>
      <c r="G162" s="38"/>
      <c r="H162" s="25"/>
      <c r="I162" s="34" t="e">
        <f t="shared" si="12"/>
        <v>#N/A</v>
      </c>
      <c r="J162" s="34" t="e">
        <f t="shared" si="13"/>
        <v>#N/A</v>
      </c>
      <c r="K162" s="34" t="e">
        <f t="shared" si="14"/>
        <v>#N/A</v>
      </c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x14ac:dyDescent="0.15">
      <c r="A163" s="10" t="s">
        <v>4140</v>
      </c>
      <c r="B163" s="5">
        <v>2</v>
      </c>
      <c r="C163" s="5" t="s">
        <v>5646</v>
      </c>
      <c r="D163" s="5">
        <v>2</v>
      </c>
      <c r="E163" s="10">
        <v>1317</v>
      </c>
      <c r="G163" s="38"/>
      <c r="H163" s="25"/>
      <c r="I163" s="34" t="e">
        <f t="shared" si="12"/>
        <v>#N/A</v>
      </c>
      <c r="J163" s="34" t="e">
        <f t="shared" si="13"/>
        <v>#N/A</v>
      </c>
      <c r="K163" s="34" t="e">
        <f t="shared" si="14"/>
        <v>#N/A</v>
      </c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x14ac:dyDescent="0.15">
      <c r="A164" s="10" t="s">
        <v>4141</v>
      </c>
      <c r="B164" s="5">
        <v>2</v>
      </c>
      <c r="C164" s="5" t="s">
        <v>5646</v>
      </c>
      <c r="D164" s="5">
        <v>3</v>
      </c>
      <c r="E164" s="10">
        <v>1321</v>
      </c>
      <c r="G164" s="38"/>
      <c r="H164" s="25"/>
      <c r="I164" s="34" t="e">
        <f t="shared" si="12"/>
        <v>#N/A</v>
      </c>
      <c r="J164" s="34" t="e">
        <f t="shared" si="13"/>
        <v>#N/A</v>
      </c>
      <c r="K164" s="34" t="e">
        <f t="shared" si="14"/>
        <v>#N/A</v>
      </c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x14ac:dyDescent="0.15">
      <c r="A165" s="10" t="s">
        <v>10507</v>
      </c>
      <c r="B165" s="5">
        <v>2</v>
      </c>
      <c r="C165" s="5" t="s">
        <v>5646</v>
      </c>
      <c r="D165" s="5">
        <v>4</v>
      </c>
      <c r="E165" s="10">
        <v>1323</v>
      </c>
      <c r="G165" s="38"/>
      <c r="H165" s="25"/>
      <c r="I165" s="34" t="e">
        <f t="shared" si="12"/>
        <v>#N/A</v>
      </c>
      <c r="J165" s="34" t="e">
        <f t="shared" si="13"/>
        <v>#N/A</v>
      </c>
      <c r="K165" s="34" t="e">
        <f t="shared" si="14"/>
        <v>#N/A</v>
      </c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x14ac:dyDescent="0.15">
      <c r="A166" s="10" t="s">
        <v>10508</v>
      </c>
      <c r="B166" s="5">
        <v>2</v>
      </c>
      <c r="C166" s="5" t="s">
        <v>5646</v>
      </c>
      <c r="D166" s="5">
        <v>5</v>
      </c>
      <c r="E166" s="10">
        <v>1324</v>
      </c>
      <c r="G166" s="38"/>
      <c r="H166" s="25"/>
      <c r="I166" s="34" t="e">
        <f t="shared" si="12"/>
        <v>#N/A</v>
      </c>
      <c r="J166" s="34" t="e">
        <f t="shared" si="13"/>
        <v>#N/A</v>
      </c>
      <c r="K166" s="34" t="e">
        <f t="shared" si="14"/>
        <v>#N/A</v>
      </c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x14ac:dyDescent="0.15">
      <c r="A167" s="10" t="s">
        <v>10509</v>
      </c>
      <c r="B167" s="5">
        <v>2</v>
      </c>
      <c r="C167" s="5" t="s">
        <v>5646</v>
      </c>
      <c r="D167" s="5">
        <v>6</v>
      </c>
      <c r="E167" s="10">
        <v>1325</v>
      </c>
      <c r="G167" s="38"/>
      <c r="H167" s="25"/>
      <c r="I167" s="34" t="e">
        <f t="shared" si="12"/>
        <v>#N/A</v>
      </c>
      <c r="J167" s="34" t="e">
        <f t="shared" si="13"/>
        <v>#N/A</v>
      </c>
      <c r="K167" s="34" t="e">
        <f t="shared" si="14"/>
        <v>#N/A</v>
      </c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x14ac:dyDescent="0.15">
      <c r="A168" s="10" t="s">
        <v>10510</v>
      </c>
      <c r="B168" s="5">
        <v>2</v>
      </c>
      <c r="C168" s="5" t="s">
        <v>5646</v>
      </c>
      <c r="D168" s="5">
        <v>7</v>
      </c>
      <c r="E168" s="10">
        <v>1327</v>
      </c>
      <c r="G168" s="38"/>
      <c r="H168" s="25"/>
      <c r="I168" s="34" t="e">
        <f t="shared" ref="I168:I178" si="15">VLOOKUP(G168,A:E,2,FALSE)</f>
        <v>#N/A</v>
      </c>
      <c r="J168" s="34" t="e">
        <f t="shared" ref="J168:J178" si="16">VLOOKUP(G168,A:E,3,FALSE)</f>
        <v>#N/A</v>
      </c>
      <c r="K168" s="34" t="e">
        <f t="shared" ref="K168:K178" si="17">VLOOKUP(G168,A:E,4,FALSE)</f>
        <v>#N/A</v>
      </c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x14ac:dyDescent="0.15">
      <c r="A169" s="10" t="s">
        <v>10511</v>
      </c>
      <c r="B169" s="5">
        <v>2</v>
      </c>
      <c r="C169" s="5" t="s">
        <v>5646</v>
      </c>
      <c r="D169" s="5">
        <v>8</v>
      </c>
      <c r="E169" s="10">
        <v>1328</v>
      </c>
      <c r="G169" s="38"/>
      <c r="H169" s="25"/>
      <c r="I169" s="34" t="e">
        <f t="shared" si="15"/>
        <v>#N/A</v>
      </c>
      <c r="J169" s="34" t="e">
        <f t="shared" si="16"/>
        <v>#N/A</v>
      </c>
      <c r="K169" s="34" t="e">
        <f t="shared" si="17"/>
        <v>#N/A</v>
      </c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x14ac:dyDescent="0.15">
      <c r="A170" s="10" t="s">
        <v>10512</v>
      </c>
      <c r="B170" s="5">
        <v>2</v>
      </c>
      <c r="C170" s="5" t="s">
        <v>5646</v>
      </c>
      <c r="D170" s="5">
        <v>9</v>
      </c>
      <c r="E170" s="10">
        <v>1330</v>
      </c>
      <c r="G170" s="38"/>
      <c r="H170" s="25"/>
      <c r="I170" s="34" t="e">
        <f t="shared" si="15"/>
        <v>#N/A</v>
      </c>
      <c r="J170" s="34" t="e">
        <f t="shared" si="16"/>
        <v>#N/A</v>
      </c>
      <c r="K170" s="34" t="e">
        <f t="shared" si="17"/>
        <v>#N/A</v>
      </c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x14ac:dyDescent="0.15">
      <c r="A171" s="10" t="s">
        <v>10513</v>
      </c>
      <c r="B171" s="5">
        <v>2</v>
      </c>
      <c r="C171" s="5" t="s">
        <v>5646</v>
      </c>
      <c r="D171" s="5">
        <v>10</v>
      </c>
      <c r="E171" s="10">
        <v>1331</v>
      </c>
      <c r="G171" s="38"/>
      <c r="H171" s="25"/>
      <c r="I171" s="34" t="e">
        <f t="shared" si="15"/>
        <v>#N/A</v>
      </c>
      <c r="J171" s="34" t="e">
        <f t="shared" si="16"/>
        <v>#N/A</v>
      </c>
      <c r="K171" s="34" t="e">
        <f t="shared" si="17"/>
        <v>#N/A</v>
      </c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x14ac:dyDescent="0.15">
      <c r="A172" s="10" t="s">
        <v>10514</v>
      </c>
      <c r="B172" s="5">
        <v>2</v>
      </c>
      <c r="C172" s="5" t="s">
        <v>5646</v>
      </c>
      <c r="D172" s="5">
        <v>11</v>
      </c>
      <c r="E172" s="10">
        <v>1334</v>
      </c>
      <c r="G172" s="38"/>
      <c r="H172" s="25"/>
      <c r="I172" s="34" t="e">
        <f t="shared" si="15"/>
        <v>#N/A</v>
      </c>
      <c r="J172" s="34" t="e">
        <f t="shared" si="16"/>
        <v>#N/A</v>
      </c>
      <c r="K172" s="34" t="e">
        <f t="shared" si="17"/>
        <v>#N/A</v>
      </c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x14ac:dyDescent="0.15">
      <c r="A173" s="10" t="s">
        <v>10515</v>
      </c>
      <c r="B173" s="5">
        <v>2</v>
      </c>
      <c r="C173" s="5" t="s">
        <v>5646</v>
      </c>
      <c r="D173" s="5">
        <v>12</v>
      </c>
      <c r="E173" s="10">
        <v>1335</v>
      </c>
      <c r="G173" s="38"/>
      <c r="H173" s="25"/>
      <c r="I173" s="34" t="e">
        <f t="shared" si="15"/>
        <v>#N/A</v>
      </c>
      <c r="J173" s="34" t="e">
        <f t="shared" si="16"/>
        <v>#N/A</v>
      </c>
      <c r="K173" s="34" t="e">
        <f t="shared" si="17"/>
        <v>#N/A</v>
      </c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x14ac:dyDescent="0.15">
      <c r="A174" s="10" t="s">
        <v>10516</v>
      </c>
      <c r="B174" s="5">
        <v>2</v>
      </c>
      <c r="C174" s="5" t="s">
        <v>5648</v>
      </c>
      <c r="D174" s="5">
        <v>1</v>
      </c>
      <c r="E174" s="10">
        <v>1339</v>
      </c>
      <c r="G174" s="38"/>
      <c r="H174" s="25"/>
      <c r="I174" s="34" t="e">
        <f t="shared" si="15"/>
        <v>#N/A</v>
      </c>
      <c r="J174" s="34" t="e">
        <f t="shared" si="16"/>
        <v>#N/A</v>
      </c>
      <c r="K174" s="34" t="e">
        <f t="shared" si="17"/>
        <v>#N/A</v>
      </c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x14ac:dyDescent="0.15">
      <c r="A175" s="10" t="s">
        <v>14378</v>
      </c>
      <c r="B175" s="5">
        <v>2</v>
      </c>
      <c r="C175" s="5" t="s">
        <v>5648</v>
      </c>
      <c r="D175" s="5">
        <v>2</v>
      </c>
      <c r="E175" s="10">
        <v>1340</v>
      </c>
      <c r="G175" s="38"/>
      <c r="H175" s="25"/>
      <c r="I175" s="34" t="e">
        <f t="shared" si="15"/>
        <v>#N/A</v>
      </c>
      <c r="J175" s="34" t="e">
        <f t="shared" si="16"/>
        <v>#N/A</v>
      </c>
      <c r="K175" s="34" t="e">
        <f t="shared" si="17"/>
        <v>#N/A</v>
      </c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x14ac:dyDescent="0.15">
      <c r="A176" s="10" t="s">
        <v>14379</v>
      </c>
      <c r="B176" s="5">
        <v>2</v>
      </c>
      <c r="C176" s="5" t="s">
        <v>5648</v>
      </c>
      <c r="D176" s="5">
        <v>3</v>
      </c>
      <c r="E176" s="10">
        <v>1341</v>
      </c>
      <c r="G176" s="38"/>
      <c r="H176" s="25"/>
      <c r="I176" s="34" t="e">
        <f t="shared" si="15"/>
        <v>#N/A</v>
      </c>
      <c r="J176" s="34" t="e">
        <f t="shared" si="16"/>
        <v>#N/A</v>
      </c>
      <c r="K176" s="34" t="e">
        <f t="shared" si="17"/>
        <v>#N/A</v>
      </c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x14ac:dyDescent="0.15">
      <c r="A177" s="10" t="s">
        <v>14380</v>
      </c>
      <c r="B177" s="5">
        <v>2</v>
      </c>
      <c r="C177" s="5" t="s">
        <v>5648</v>
      </c>
      <c r="D177" s="5">
        <v>4</v>
      </c>
      <c r="E177" s="10">
        <v>1343</v>
      </c>
      <c r="G177" s="38"/>
      <c r="H177" s="25"/>
      <c r="I177" s="34" t="e">
        <f t="shared" si="15"/>
        <v>#N/A</v>
      </c>
      <c r="J177" s="34" t="e">
        <f t="shared" si="16"/>
        <v>#N/A</v>
      </c>
      <c r="K177" s="34" t="e">
        <f t="shared" si="17"/>
        <v>#N/A</v>
      </c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x14ac:dyDescent="0.15">
      <c r="A178" s="10" t="s">
        <v>10551</v>
      </c>
      <c r="B178" s="5">
        <v>2</v>
      </c>
      <c r="C178" s="5" t="s">
        <v>5648</v>
      </c>
      <c r="D178" s="5">
        <v>5</v>
      </c>
      <c r="E178" s="10">
        <v>1344</v>
      </c>
      <c r="G178" s="38"/>
      <c r="H178" s="25"/>
      <c r="I178" s="34" t="e">
        <f t="shared" si="15"/>
        <v>#N/A</v>
      </c>
      <c r="J178" s="34" t="e">
        <f t="shared" si="16"/>
        <v>#N/A</v>
      </c>
      <c r="K178" s="34" t="e">
        <f t="shared" si="17"/>
        <v>#N/A</v>
      </c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x14ac:dyDescent="0.15">
      <c r="A179" s="10" t="s">
        <v>10552</v>
      </c>
      <c r="B179" s="5">
        <v>2</v>
      </c>
      <c r="C179" s="5" t="s">
        <v>5648</v>
      </c>
      <c r="D179" s="5">
        <v>6</v>
      </c>
      <c r="E179" s="10">
        <v>1346</v>
      </c>
      <c r="G179" s="38"/>
      <c r="H179" s="25"/>
      <c r="I179" s="34"/>
      <c r="J179" s="34"/>
      <c r="K179" s="34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x14ac:dyDescent="0.15">
      <c r="A180" s="10" t="s">
        <v>10553</v>
      </c>
      <c r="B180" s="5">
        <v>2</v>
      </c>
      <c r="C180" s="5" t="s">
        <v>5648</v>
      </c>
      <c r="D180" s="5">
        <v>7</v>
      </c>
      <c r="E180" s="10">
        <v>1348</v>
      </c>
      <c r="G180" s="38"/>
      <c r="H180" s="25"/>
      <c r="I180" s="34"/>
      <c r="J180" s="34"/>
      <c r="K180" s="34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x14ac:dyDescent="0.15">
      <c r="A181" s="10" t="s">
        <v>10554</v>
      </c>
      <c r="B181" s="5">
        <v>2</v>
      </c>
      <c r="C181" s="5" t="s">
        <v>5648</v>
      </c>
      <c r="D181" s="5">
        <v>8</v>
      </c>
      <c r="E181" s="10">
        <v>1350</v>
      </c>
      <c r="G181" s="38"/>
      <c r="H181" s="25"/>
      <c r="I181" s="34"/>
      <c r="J181" s="34"/>
      <c r="K181" s="34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x14ac:dyDescent="0.15">
      <c r="A182" s="10" t="s">
        <v>10555</v>
      </c>
      <c r="B182" s="5">
        <v>2</v>
      </c>
      <c r="C182" s="5" t="s">
        <v>5648</v>
      </c>
      <c r="D182" s="5">
        <v>9</v>
      </c>
      <c r="E182" s="10">
        <v>1352</v>
      </c>
      <c r="G182" s="38"/>
      <c r="H182" s="25"/>
      <c r="I182" s="34"/>
      <c r="J182" s="34"/>
      <c r="K182" s="34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x14ac:dyDescent="0.15">
      <c r="A183" s="10" t="s">
        <v>10556</v>
      </c>
      <c r="B183" s="5">
        <v>2</v>
      </c>
      <c r="C183" s="5" t="s">
        <v>5648</v>
      </c>
      <c r="D183" s="5">
        <v>10</v>
      </c>
      <c r="E183" s="10">
        <v>1355</v>
      </c>
      <c r="G183" s="38"/>
      <c r="H183" s="25"/>
      <c r="I183" s="34"/>
      <c r="J183" s="34"/>
      <c r="K183" s="34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x14ac:dyDescent="0.15">
      <c r="A184" s="10" t="s">
        <v>10557</v>
      </c>
      <c r="B184" s="5">
        <v>2</v>
      </c>
      <c r="C184" s="5" t="s">
        <v>5648</v>
      </c>
      <c r="D184" s="5">
        <v>11</v>
      </c>
      <c r="E184" s="10">
        <v>1356</v>
      </c>
      <c r="G184" s="38"/>
      <c r="H184" s="25"/>
      <c r="I184" s="34"/>
      <c r="J184" s="34"/>
      <c r="K184" s="34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x14ac:dyDescent="0.15">
      <c r="A185" s="10" t="s">
        <v>10558</v>
      </c>
      <c r="B185" s="5">
        <v>2</v>
      </c>
      <c r="C185" s="5" t="s">
        <v>5648</v>
      </c>
      <c r="D185" s="5">
        <v>12</v>
      </c>
      <c r="E185" s="10">
        <v>1357</v>
      </c>
      <c r="G185" s="38"/>
      <c r="H185" s="25"/>
      <c r="I185" s="34"/>
      <c r="J185" s="34"/>
      <c r="K185" s="34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x14ac:dyDescent="0.15">
      <c r="A186" s="10" t="s">
        <v>10559</v>
      </c>
      <c r="B186" s="5">
        <v>2</v>
      </c>
      <c r="C186" s="5" t="s">
        <v>5649</v>
      </c>
      <c r="D186" s="5">
        <v>1</v>
      </c>
      <c r="E186" s="10">
        <v>1358</v>
      </c>
      <c r="G186" s="38"/>
      <c r="H186" s="25"/>
      <c r="I186" s="34"/>
      <c r="J186" s="34"/>
      <c r="K186" s="34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x14ac:dyDescent="0.15">
      <c r="A187" s="10" t="s">
        <v>10560</v>
      </c>
      <c r="B187" s="5">
        <v>2</v>
      </c>
      <c r="C187" s="5" t="s">
        <v>5649</v>
      </c>
      <c r="D187" s="5">
        <v>2</v>
      </c>
      <c r="E187" s="10">
        <v>1359</v>
      </c>
      <c r="G187" s="38"/>
      <c r="H187" s="25"/>
      <c r="I187" s="34"/>
      <c r="J187" s="34"/>
      <c r="K187" s="34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x14ac:dyDescent="0.15">
      <c r="A188" s="10" t="s">
        <v>9412</v>
      </c>
      <c r="B188" s="5">
        <v>2</v>
      </c>
      <c r="C188" s="5" t="s">
        <v>5649</v>
      </c>
      <c r="D188" s="5">
        <v>3</v>
      </c>
      <c r="E188" s="10">
        <v>1360</v>
      </c>
      <c r="G188" s="38"/>
      <c r="H188" s="25"/>
      <c r="I188" s="34"/>
      <c r="J188" s="34"/>
      <c r="K188" s="34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x14ac:dyDescent="0.15">
      <c r="A189" s="10" t="s">
        <v>9413</v>
      </c>
      <c r="B189" s="5">
        <v>2</v>
      </c>
      <c r="C189" s="5" t="s">
        <v>5649</v>
      </c>
      <c r="D189" s="5">
        <v>4</v>
      </c>
      <c r="E189" s="10">
        <v>1361</v>
      </c>
      <c r="G189" s="38"/>
      <c r="H189" s="25"/>
      <c r="I189" s="34"/>
      <c r="J189" s="34"/>
      <c r="K189" s="34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x14ac:dyDescent="0.15">
      <c r="A190" s="10" t="s">
        <v>9414</v>
      </c>
      <c r="B190" s="5">
        <v>2</v>
      </c>
      <c r="C190" s="5" t="s">
        <v>5649</v>
      </c>
      <c r="D190" s="5">
        <v>5</v>
      </c>
      <c r="E190" s="10">
        <v>1363</v>
      </c>
      <c r="G190" s="38"/>
      <c r="H190" s="25"/>
      <c r="I190" s="34"/>
      <c r="J190" s="34"/>
      <c r="K190" s="34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x14ac:dyDescent="0.15">
      <c r="A191" s="10" t="s">
        <v>9415</v>
      </c>
      <c r="B191" s="5">
        <v>2</v>
      </c>
      <c r="C191" s="5" t="s">
        <v>5649</v>
      </c>
      <c r="D191" s="5">
        <v>6</v>
      </c>
      <c r="E191" s="10">
        <v>1364</v>
      </c>
      <c r="G191" s="38"/>
      <c r="H191" s="25"/>
      <c r="I191" s="34"/>
      <c r="J191" s="34"/>
      <c r="K191" s="34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x14ac:dyDescent="0.15">
      <c r="A192" s="10" t="s">
        <v>9416</v>
      </c>
      <c r="B192" s="5">
        <v>2</v>
      </c>
      <c r="C192" s="5" t="s">
        <v>5649</v>
      </c>
      <c r="D192" s="5">
        <v>7</v>
      </c>
      <c r="E192" s="10">
        <v>1365</v>
      </c>
      <c r="G192" s="38"/>
      <c r="H192" s="25"/>
      <c r="I192" s="34"/>
      <c r="J192" s="34"/>
      <c r="K192" s="34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x14ac:dyDescent="0.15">
      <c r="A193" s="10" t="s">
        <v>9417</v>
      </c>
      <c r="B193" s="5">
        <v>2</v>
      </c>
      <c r="C193" s="5" t="s">
        <v>5649</v>
      </c>
      <c r="D193" s="5">
        <v>8</v>
      </c>
      <c r="E193" s="10">
        <v>1366</v>
      </c>
      <c r="G193" s="38"/>
      <c r="H193" s="25"/>
      <c r="I193" s="34"/>
      <c r="J193" s="34"/>
      <c r="K193" s="34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x14ac:dyDescent="0.15">
      <c r="A194" s="10" t="s">
        <v>9418</v>
      </c>
      <c r="B194" s="5">
        <v>2</v>
      </c>
      <c r="C194" s="5" t="s">
        <v>5649</v>
      </c>
      <c r="D194" s="5">
        <v>9</v>
      </c>
      <c r="E194" s="10">
        <v>1367</v>
      </c>
      <c r="G194" s="38"/>
      <c r="H194" s="25"/>
      <c r="I194" s="34"/>
      <c r="J194" s="34"/>
      <c r="K194" s="34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x14ac:dyDescent="0.15">
      <c r="A195" s="10" t="s">
        <v>9419</v>
      </c>
      <c r="B195" s="5">
        <v>2</v>
      </c>
      <c r="C195" s="5" t="s">
        <v>5649</v>
      </c>
      <c r="D195" s="5">
        <v>10</v>
      </c>
      <c r="E195" s="10">
        <v>1368</v>
      </c>
      <c r="G195" s="38"/>
      <c r="H195" s="25"/>
      <c r="I195" s="34"/>
      <c r="J195" s="34"/>
      <c r="K195" s="34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x14ac:dyDescent="0.15">
      <c r="A196" s="10" t="s">
        <v>9420</v>
      </c>
      <c r="B196" s="5">
        <v>2</v>
      </c>
      <c r="C196" s="5" t="s">
        <v>5649</v>
      </c>
      <c r="D196" s="5">
        <v>11</v>
      </c>
      <c r="E196" s="10">
        <v>1370</v>
      </c>
      <c r="G196" s="38"/>
      <c r="H196" s="25"/>
      <c r="I196" s="34"/>
      <c r="J196" s="34"/>
      <c r="K196" s="34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x14ac:dyDescent="0.15">
      <c r="A197" s="10" t="s">
        <v>9101</v>
      </c>
      <c r="B197" s="5">
        <v>2</v>
      </c>
      <c r="C197" s="5" t="s">
        <v>5649</v>
      </c>
      <c r="D197" s="5">
        <v>12</v>
      </c>
      <c r="E197" s="10">
        <v>1371</v>
      </c>
      <c r="G197" s="38"/>
      <c r="H197" s="25"/>
      <c r="I197" s="34"/>
      <c r="J197" s="34"/>
      <c r="K197" s="34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x14ac:dyDescent="0.15">
      <c r="A198" s="10" t="s">
        <v>9722</v>
      </c>
      <c r="B198" s="1">
        <v>3</v>
      </c>
      <c r="C198" s="1" t="s">
        <v>8125</v>
      </c>
      <c r="D198" s="1">
        <v>1</v>
      </c>
      <c r="E198" s="10">
        <v>1372</v>
      </c>
      <c r="G198" s="38"/>
      <c r="H198" s="25"/>
      <c r="I198" s="34"/>
      <c r="J198" s="34"/>
      <c r="K198" s="34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x14ac:dyDescent="0.15">
      <c r="A199" s="10" t="s">
        <v>9723</v>
      </c>
      <c r="B199" s="1">
        <v>3</v>
      </c>
      <c r="C199" s="1" t="s">
        <v>8125</v>
      </c>
      <c r="D199" s="1">
        <v>2</v>
      </c>
      <c r="E199" s="10">
        <v>1374</v>
      </c>
      <c r="G199" s="38"/>
      <c r="H199" s="25"/>
      <c r="I199" s="34"/>
      <c r="J199" s="34"/>
      <c r="K199" s="34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x14ac:dyDescent="0.15">
      <c r="A200" s="10" t="s">
        <v>9724</v>
      </c>
      <c r="B200" s="1">
        <v>3</v>
      </c>
      <c r="C200" s="1" t="s">
        <v>8125</v>
      </c>
      <c r="D200" s="1">
        <v>3</v>
      </c>
      <c r="E200" s="10">
        <v>1375</v>
      </c>
      <c r="G200" s="38"/>
      <c r="H200" s="25"/>
      <c r="I200" s="34"/>
      <c r="J200" s="34"/>
      <c r="K200" s="34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x14ac:dyDescent="0.15">
      <c r="A201" s="10" t="s">
        <v>9410</v>
      </c>
      <c r="B201" s="1">
        <v>3</v>
      </c>
      <c r="C201" s="1" t="s">
        <v>8125</v>
      </c>
      <c r="D201" s="1">
        <v>4</v>
      </c>
      <c r="E201" s="10">
        <v>1376</v>
      </c>
      <c r="G201" s="38"/>
      <c r="H201" s="25"/>
      <c r="I201" s="34"/>
      <c r="J201" s="34"/>
      <c r="K201" s="34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x14ac:dyDescent="0.15">
      <c r="A202" s="10" t="s">
        <v>9411</v>
      </c>
      <c r="B202" s="1">
        <v>3</v>
      </c>
      <c r="C202" s="1" t="s">
        <v>8125</v>
      </c>
      <c r="D202" s="1">
        <v>5</v>
      </c>
      <c r="E202" s="10">
        <v>1377</v>
      </c>
      <c r="G202" s="38"/>
      <c r="H202" s="25"/>
      <c r="I202" s="34"/>
      <c r="J202" s="34"/>
      <c r="K202" s="34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x14ac:dyDescent="0.15">
      <c r="A203" s="10" t="s">
        <v>10517</v>
      </c>
      <c r="B203" s="1">
        <v>3</v>
      </c>
      <c r="C203" s="1" t="s">
        <v>8125</v>
      </c>
      <c r="D203" s="1">
        <v>6</v>
      </c>
      <c r="E203" s="10">
        <v>1378</v>
      </c>
      <c r="G203" s="38"/>
      <c r="H203" s="25"/>
      <c r="I203" s="34"/>
      <c r="J203" s="34"/>
      <c r="K203" s="34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x14ac:dyDescent="0.15">
      <c r="A204" s="10" t="s">
        <v>10518</v>
      </c>
      <c r="B204" s="1">
        <v>3</v>
      </c>
      <c r="C204" s="1" t="s">
        <v>8125</v>
      </c>
      <c r="D204" s="1">
        <v>7</v>
      </c>
      <c r="E204" s="10">
        <v>1379</v>
      </c>
      <c r="G204" s="38"/>
      <c r="H204" s="25"/>
      <c r="I204" s="34"/>
      <c r="J204" s="34"/>
      <c r="K204" s="34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x14ac:dyDescent="0.15">
      <c r="A205" s="10" t="s">
        <v>10519</v>
      </c>
      <c r="B205" s="1">
        <v>3</v>
      </c>
      <c r="C205" s="1" t="s">
        <v>8125</v>
      </c>
      <c r="D205" s="1">
        <v>8</v>
      </c>
      <c r="E205" s="10">
        <v>1380</v>
      </c>
      <c r="G205" s="38"/>
      <c r="H205" s="25"/>
      <c r="I205" s="34"/>
      <c r="J205" s="34"/>
      <c r="K205" s="34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x14ac:dyDescent="0.15">
      <c r="A206" s="10" t="s">
        <v>15102</v>
      </c>
      <c r="B206" s="1">
        <v>3</v>
      </c>
      <c r="C206" s="1" t="s">
        <v>8125</v>
      </c>
      <c r="D206" s="1">
        <v>9</v>
      </c>
      <c r="E206" s="10">
        <v>1384</v>
      </c>
      <c r="G206" s="38"/>
      <c r="H206" s="25"/>
      <c r="I206" s="34"/>
      <c r="J206" s="34"/>
      <c r="K206" s="34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x14ac:dyDescent="0.15">
      <c r="A207" s="10" t="s">
        <v>15103</v>
      </c>
      <c r="B207" s="1">
        <v>3</v>
      </c>
      <c r="C207" s="1" t="s">
        <v>8125</v>
      </c>
      <c r="D207" s="1">
        <v>10</v>
      </c>
      <c r="E207" s="10">
        <v>1385</v>
      </c>
      <c r="G207" s="38"/>
      <c r="H207" s="25"/>
      <c r="I207" s="34"/>
      <c r="J207" s="34"/>
      <c r="K207" s="34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x14ac:dyDescent="0.15">
      <c r="A208" s="10" t="s">
        <v>7551</v>
      </c>
      <c r="B208" s="1">
        <v>3</v>
      </c>
      <c r="C208" s="1" t="s">
        <v>8125</v>
      </c>
      <c r="D208" s="1">
        <v>11</v>
      </c>
      <c r="E208" s="10">
        <v>1386</v>
      </c>
      <c r="G208" s="38"/>
      <c r="H208" s="25"/>
      <c r="I208" s="34"/>
      <c r="J208" s="34"/>
      <c r="K208" s="34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x14ac:dyDescent="0.15">
      <c r="A209" s="9" t="s">
        <v>9905</v>
      </c>
      <c r="B209" s="1">
        <v>3</v>
      </c>
      <c r="C209" s="1" t="s">
        <v>8125</v>
      </c>
      <c r="D209" s="1">
        <v>12</v>
      </c>
      <c r="E209" s="9">
        <v>1392</v>
      </c>
      <c r="G209" s="38"/>
      <c r="H209" s="25"/>
      <c r="I209" s="34"/>
      <c r="J209" s="34"/>
      <c r="K209" s="34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x14ac:dyDescent="0.15">
      <c r="A210" s="10" t="s">
        <v>7552</v>
      </c>
      <c r="B210" s="1">
        <v>3</v>
      </c>
      <c r="C210" s="1" t="s">
        <v>5644</v>
      </c>
      <c r="D210" s="1">
        <v>1</v>
      </c>
      <c r="E210" s="10">
        <v>2551</v>
      </c>
      <c r="G210" s="38"/>
      <c r="H210" s="25"/>
      <c r="I210" s="34"/>
      <c r="J210" s="34"/>
      <c r="K210" s="34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x14ac:dyDescent="0.15">
      <c r="A211" s="10" t="s">
        <v>7553</v>
      </c>
      <c r="B211" s="1">
        <v>3</v>
      </c>
      <c r="C211" s="1" t="s">
        <v>5644</v>
      </c>
      <c r="D211" s="1">
        <v>2</v>
      </c>
      <c r="E211" s="10">
        <v>2553</v>
      </c>
      <c r="G211" s="38"/>
      <c r="H211" s="25"/>
      <c r="I211" s="34"/>
      <c r="J211" s="34"/>
      <c r="K211" s="34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x14ac:dyDescent="0.15">
      <c r="A212" s="10" t="s">
        <v>7554</v>
      </c>
      <c r="B212" s="1">
        <v>3</v>
      </c>
      <c r="C212" s="1" t="s">
        <v>5644</v>
      </c>
      <c r="D212" s="1">
        <v>3</v>
      </c>
      <c r="E212" s="10">
        <v>2556</v>
      </c>
      <c r="G212" s="38"/>
      <c r="H212" s="25"/>
      <c r="I212" s="34"/>
      <c r="J212" s="34"/>
      <c r="K212" s="34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x14ac:dyDescent="0.15">
      <c r="A213" s="10" t="s">
        <v>7555</v>
      </c>
      <c r="B213" s="1">
        <v>3</v>
      </c>
      <c r="C213" s="1" t="s">
        <v>5644</v>
      </c>
      <c r="D213" s="1">
        <v>4</v>
      </c>
      <c r="E213" s="10">
        <v>2557</v>
      </c>
      <c r="G213" s="38"/>
      <c r="H213" s="25"/>
      <c r="I213" s="34"/>
      <c r="J213" s="34"/>
      <c r="K213" s="34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x14ac:dyDescent="0.15">
      <c r="A214" s="10" t="s">
        <v>7796</v>
      </c>
      <c r="B214" s="1">
        <v>3</v>
      </c>
      <c r="C214" s="1" t="s">
        <v>5644</v>
      </c>
      <c r="D214" s="1">
        <v>5</v>
      </c>
      <c r="E214" s="10">
        <v>2559</v>
      </c>
      <c r="G214" s="38"/>
      <c r="H214" s="25"/>
      <c r="I214" s="34"/>
      <c r="J214" s="34"/>
      <c r="K214" s="34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x14ac:dyDescent="0.15">
      <c r="A215" s="10" t="s">
        <v>7797</v>
      </c>
      <c r="B215" s="1">
        <v>3</v>
      </c>
      <c r="C215" s="1" t="s">
        <v>5644</v>
      </c>
      <c r="D215" s="1">
        <v>6</v>
      </c>
      <c r="E215" s="10">
        <v>2560</v>
      </c>
      <c r="G215" s="38"/>
      <c r="H215" s="25"/>
      <c r="I215" s="34"/>
      <c r="J215" s="34"/>
      <c r="K215" s="34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x14ac:dyDescent="0.15">
      <c r="A216" s="10" t="s">
        <v>7798</v>
      </c>
      <c r="B216" s="1">
        <v>3</v>
      </c>
      <c r="C216" s="1" t="s">
        <v>5644</v>
      </c>
      <c r="D216" s="1">
        <v>7</v>
      </c>
      <c r="E216" s="10">
        <v>2565</v>
      </c>
      <c r="G216" s="38"/>
      <c r="H216" s="25"/>
      <c r="I216" s="34"/>
      <c r="J216" s="34"/>
      <c r="K216" s="34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x14ac:dyDescent="0.15">
      <c r="A217" s="10" t="s">
        <v>7799</v>
      </c>
      <c r="B217" s="1">
        <v>3</v>
      </c>
      <c r="C217" s="1" t="s">
        <v>5644</v>
      </c>
      <c r="D217" s="1">
        <v>8</v>
      </c>
      <c r="E217" s="10">
        <v>2569</v>
      </c>
      <c r="G217" s="38"/>
      <c r="H217" s="25"/>
      <c r="I217" s="34"/>
      <c r="J217" s="34"/>
      <c r="K217" s="34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x14ac:dyDescent="0.15">
      <c r="A218" s="10" t="s">
        <v>7800</v>
      </c>
      <c r="B218" s="1">
        <v>3</v>
      </c>
      <c r="C218" s="1" t="s">
        <v>5644</v>
      </c>
      <c r="D218" s="1">
        <v>9</v>
      </c>
      <c r="E218" s="10">
        <v>2580</v>
      </c>
      <c r="G218" s="38"/>
      <c r="H218" s="25"/>
      <c r="I218" s="34"/>
      <c r="J218" s="34"/>
      <c r="K218" s="34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x14ac:dyDescent="0.15">
      <c r="A219" s="10" t="s">
        <v>7801</v>
      </c>
      <c r="B219" s="1">
        <v>3</v>
      </c>
      <c r="C219" s="1" t="s">
        <v>5644</v>
      </c>
      <c r="D219" s="1">
        <v>10</v>
      </c>
      <c r="E219" s="10">
        <v>2581</v>
      </c>
      <c r="G219" s="38"/>
      <c r="H219" s="25"/>
      <c r="I219" s="34"/>
      <c r="J219" s="34"/>
      <c r="K219" s="34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x14ac:dyDescent="0.15">
      <c r="A220" s="10" t="s">
        <v>9525</v>
      </c>
      <c r="B220" s="1">
        <v>3</v>
      </c>
      <c r="C220" s="1" t="s">
        <v>5644</v>
      </c>
      <c r="D220" s="1">
        <v>11</v>
      </c>
      <c r="E220" s="10">
        <v>2583</v>
      </c>
      <c r="G220" s="38"/>
      <c r="H220" s="25"/>
      <c r="I220" s="34"/>
      <c r="J220" s="34"/>
      <c r="K220" s="34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x14ac:dyDescent="0.15">
      <c r="A221" s="10" t="s">
        <v>9526</v>
      </c>
      <c r="B221" s="1">
        <v>3</v>
      </c>
      <c r="C221" s="1" t="s">
        <v>5644</v>
      </c>
      <c r="D221" s="1">
        <v>12</v>
      </c>
      <c r="E221" s="10">
        <v>2586</v>
      </c>
      <c r="G221" s="38"/>
      <c r="H221" s="25"/>
      <c r="I221" s="34"/>
      <c r="J221" s="34"/>
      <c r="K221" s="34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x14ac:dyDescent="0.15">
      <c r="A222" s="10" t="s">
        <v>9527</v>
      </c>
      <c r="B222" s="1">
        <v>3</v>
      </c>
      <c r="C222" s="1" t="s">
        <v>5647</v>
      </c>
      <c r="D222" s="1">
        <v>1</v>
      </c>
      <c r="E222" s="10">
        <v>2588</v>
      </c>
      <c r="G222" s="38"/>
      <c r="H222" s="25"/>
      <c r="I222" s="34"/>
      <c r="J222" s="34"/>
      <c r="K222" s="34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x14ac:dyDescent="0.15">
      <c r="A223" s="10" t="s">
        <v>9528</v>
      </c>
      <c r="B223" s="1">
        <v>3</v>
      </c>
      <c r="C223" s="1" t="s">
        <v>5647</v>
      </c>
      <c r="D223" s="1">
        <v>2</v>
      </c>
      <c r="E223" s="10">
        <v>2589</v>
      </c>
      <c r="G223" s="38"/>
      <c r="H223" s="25"/>
      <c r="I223" s="34"/>
      <c r="J223" s="34"/>
      <c r="K223" s="34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x14ac:dyDescent="0.15">
      <c r="A224" s="10" t="s">
        <v>9529</v>
      </c>
      <c r="B224" s="1">
        <v>3</v>
      </c>
      <c r="C224" s="1" t="s">
        <v>5647</v>
      </c>
      <c r="D224" s="1">
        <v>3</v>
      </c>
      <c r="E224" s="10">
        <v>2593</v>
      </c>
      <c r="G224" s="38"/>
      <c r="H224" s="25"/>
      <c r="I224" s="34"/>
      <c r="J224" s="34"/>
      <c r="K224" s="34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x14ac:dyDescent="0.15">
      <c r="A225" s="10" t="s">
        <v>9530</v>
      </c>
      <c r="B225" s="1">
        <v>3</v>
      </c>
      <c r="C225" s="1" t="s">
        <v>5647</v>
      </c>
      <c r="D225" s="1">
        <v>4</v>
      </c>
      <c r="E225" s="10">
        <v>2605</v>
      </c>
      <c r="G225" s="38"/>
      <c r="H225" s="25"/>
      <c r="I225" s="34"/>
      <c r="J225" s="34"/>
      <c r="K225" s="34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x14ac:dyDescent="0.15">
      <c r="A226" s="10" t="s">
        <v>9531</v>
      </c>
      <c r="B226" s="1">
        <v>3</v>
      </c>
      <c r="C226" s="1" t="s">
        <v>5647</v>
      </c>
      <c r="D226" s="1">
        <v>5</v>
      </c>
      <c r="E226" s="10">
        <v>2606</v>
      </c>
      <c r="G226" s="38"/>
      <c r="H226" s="25"/>
      <c r="I226" s="34"/>
      <c r="J226" s="34"/>
      <c r="K226" s="34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x14ac:dyDescent="0.15">
      <c r="A227" s="10" t="s">
        <v>9532</v>
      </c>
      <c r="B227" s="1">
        <v>3</v>
      </c>
      <c r="C227" s="1" t="s">
        <v>5647</v>
      </c>
      <c r="D227" s="1">
        <v>6</v>
      </c>
      <c r="E227" s="10">
        <v>2607</v>
      </c>
      <c r="G227" s="38"/>
      <c r="H227" s="25"/>
      <c r="I227" s="34"/>
      <c r="J227" s="34"/>
      <c r="K227" s="34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x14ac:dyDescent="0.15">
      <c r="A228" s="10" t="s">
        <v>9533</v>
      </c>
      <c r="B228" s="1">
        <v>3</v>
      </c>
      <c r="C228" s="1" t="s">
        <v>5647</v>
      </c>
      <c r="D228" s="1">
        <v>7</v>
      </c>
      <c r="E228" s="10">
        <v>2608</v>
      </c>
      <c r="G228" s="38"/>
      <c r="H228" s="25"/>
      <c r="I228" s="34"/>
      <c r="J228" s="34"/>
      <c r="K228" s="34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x14ac:dyDescent="0.15">
      <c r="A229" s="10" t="s">
        <v>10131</v>
      </c>
      <c r="B229" s="1">
        <v>3</v>
      </c>
      <c r="C229" s="1" t="s">
        <v>5647</v>
      </c>
      <c r="D229" s="1">
        <v>8</v>
      </c>
      <c r="E229" s="10">
        <v>2613</v>
      </c>
      <c r="G229" s="38"/>
      <c r="H229" s="25"/>
      <c r="I229" s="34"/>
      <c r="J229" s="34"/>
      <c r="K229" s="34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x14ac:dyDescent="0.15">
      <c r="A230" s="10" t="s">
        <v>9832</v>
      </c>
      <c r="B230" s="1">
        <v>3</v>
      </c>
      <c r="C230" s="1" t="s">
        <v>5647</v>
      </c>
      <c r="D230" s="1">
        <v>9</v>
      </c>
      <c r="E230" s="10">
        <v>2615</v>
      </c>
      <c r="G230" s="38"/>
      <c r="H230" s="25"/>
      <c r="I230" s="34"/>
      <c r="J230" s="34"/>
      <c r="K230" s="34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x14ac:dyDescent="0.15">
      <c r="A231" s="10" t="s">
        <v>5371</v>
      </c>
      <c r="B231" s="1">
        <v>3</v>
      </c>
      <c r="C231" s="1" t="s">
        <v>5647</v>
      </c>
      <c r="D231" s="1">
        <v>10</v>
      </c>
      <c r="E231" s="10">
        <v>2624</v>
      </c>
      <c r="G231" s="38"/>
      <c r="H231" s="25"/>
      <c r="I231" s="34"/>
      <c r="J231" s="34"/>
      <c r="K231" s="34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x14ac:dyDescent="0.15">
      <c r="A232" s="10" t="s">
        <v>5372</v>
      </c>
      <c r="B232" s="1">
        <v>3</v>
      </c>
      <c r="C232" s="1" t="s">
        <v>5647</v>
      </c>
      <c r="D232" s="1">
        <v>11</v>
      </c>
      <c r="E232" s="10">
        <v>2625</v>
      </c>
      <c r="G232" s="38"/>
      <c r="H232" s="25"/>
      <c r="I232" s="34"/>
      <c r="J232" s="34"/>
      <c r="K232" s="34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x14ac:dyDescent="0.15">
      <c r="A233" s="10" t="s">
        <v>5373</v>
      </c>
      <c r="B233" s="1">
        <v>3</v>
      </c>
      <c r="C233" s="1" t="s">
        <v>5647</v>
      </c>
      <c r="D233" s="1">
        <v>12</v>
      </c>
      <c r="E233" s="10">
        <v>2627</v>
      </c>
      <c r="G233" s="38"/>
      <c r="H233" s="25"/>
      <c r="I233" s="34"/>
      <c r="J233" s="34"/>
      <c r="K233" s="34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x14ac:dyDescent="0.15">
      <c r="A234" s="10" t="s">
        <v>5374</v>
      </c>
      <c r="B234" s="1">
        <v>3</v>
      </c>
      <c r="C234" s="1" t="s">
        <v>5643</v>
      </c>
      <c r="D234" s="1">
        <v>1</v>
      </c>
      <c r="E234" s="10">
        <v>2630</v>
      </c>
      <c r="G234" s="38"/>
      <c r="H234" s="25"/>
      <c r="I234" s="34"/>
      <c r="J234" s="34"/>
      <c r="K234" s="34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x14ac:dyDescent="0.15">
      <c r="A235" s="10" t="s">
        <v>5375</v>
      </c>
      <c r="B235" s="1">
        <v>3</v>
      </c>
      <c r="C235" s="1" t="s">
        <v>5643</v>
      </c>
      <c r="D235" s="1">
        <v>2</v>
      </c>
      <c r="E235" s="10">
        <v>2632</v>
      </c>
      <c r="G235" s="38"/>
      <c r="H235" s="25"/>
      <c r="I235" s="34"/>
      <c r="J235" s="34"/>
      <c r="K235" s="34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x14ac:dyDescent="0.15">
      <c r="A236" s="10" t="s">
        <v>5376</v>
      </c>
      <c r="B236" s="1">
        <v>3</v>
      </c>
      <c r="C236" s="1" t="s">
        <v>5643</v>
      </c>
      <c r="D236" s="1">
        <v>3</v>
      </c>
      <c r="E236" s="10">
        <v>1489</v>
      </c>
      <c r="G236" s="38"/>
      <c r="H236" s="25"/>
      <c r="I236" s="34"/>
      <c r="J236" s="34"/>
      <c r="K236" s="34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x14ac:dyDescent="0.15">
      <c r="A237" s="10" t="s">
        <v>5377</v>
      </c>
      <c r="B237" s="1">
        <v>3</v>
      </c>
      <c r="C237" s="1" t="s">
        <v>5643</v>
      </c>
      <c r="D237" s="1">
        <v>4</v>
      </c>
      <c r="E237" s="10">
        <v>1490</v>
      </c>
      <c r="G237" s="38"/>
      <c r="H237" s="25"/>
      <c r="I237" s="34"/>
      <c r="J237" s="34"/>
      <c r="K237" s="34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x14ac:dyDescent="0.15">
      <c r="A238" s="10" t="s">
        <v>5378</v>
      </c>
      <c r="B238" s="1">
        <v>3</v>
      </c>
      <c r="C238" s="1" t="s">
        <v>5643</v>
      </c>
      <c r="D238" s="1">
        <v>5</v>
      </c>
      <c r="E238" s="10">
        <v>1493</v>
      </c>
      <c r="G238" s="38"/>
      <c r="H238" s="25"/>
      <c r="I238" s="34"/>
      <c r="J238" s="34"/>
      <c r="K238" s="34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x14ac:dyDescent="0.15">
      <c r="A239" s="10" t="s">
        <v>5640</v>
      </c>
      <c r="B239" s="1">
        <v>3</v>
      </c>
      <c r="C239" s="1" t="s">
        <v>5643</v>
      </c>
      <c r="D239" s="1">
        <v>6</v>
      </c>
      <c r="E239" s="10">
        <v>1494</v>
      </c>
      <c r="G239" s="38"/>
      <c r="H239" s="25"/>
      <c r="I239" s="34"/>
      <c r="J239" s="34"/>
      <c r="K239" s="34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x14ac:dyDescent="0.15">
      <c r="A240" s="10" t="s">
        <v>5641</v>
      </c>
      <c r="B240" s="1">
        <v>3</v>
      </c>
      <c r="C240" s="1" t="s">
        <v>5643</v>
      </c>
      <c r="D240" s="1">
        <v>7</v>
      </c>
      <c r="E240" s="10">
        <v>1497</v>
      </c>
      <c r="G240" s="38"/>
      <c r="H240" s="25"/>
      <c r="I240" s="34"/>
      <c r="J240" s="34"/>
      <c r="K240" s="34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x14ac:dyDescent="0.15">
      <c r="A241" s="10" t="s">
        <v>5642</v>
      </c>
      <c r="B241" s="1">
        <v>3</v>
      </c>
      <c r="C241" s="1" t="s">
        <v>5643</v>
      </c>
      <c r="D241" s="1">
        <v>8</v>
      </c>
      <c r="E241" s="10">
        <v>1498</v>
      </c>
      <c r="G241" s="38"/>
      <c r="H241" s="25"/>
      <c r="I241" s="34"/>
      <c r="J241" s="34"/>
      <c r="K241" s="34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x14ac:dyDescent="0.15">
      <c r="A242" s="10" t="s">
        <v>8396</v>
      </c>
      <c r="B242" s="1">
        <v>3</v>
      </c>
      <c r="C242" s="1" t="s">
        <v>5643</v>
      </c>
      <c r="D242" s="1">
        <v>9</v>
      </c>
      <c r="E242" s="10">
        <v>1500</v>
      </c>
      <c r="G242" s="38"/>
      <c r="H242" s="25"/>
      <c r="I242" s="34"/>
      <c r="J242" s="34"/>
      <c r="K242" s="34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x14ac:dyDescent="0.15">
      <c r="A243" s="10" t="s">
        <v>8120</v>
      </c>
      <c r="B243" s="1">
        <v>3</v>
      </c>
      <c r="C243" s="1" t="s">
        <v>5643</v>
      </c>
      <c r="D243" s="1">
        <v>10</v>
      </c>
      <c r="E243" s="10">
        <v>1501</v>
      </c>
      <c r="G243" s="38"/>
      <c r="H243" s="25"/>
      <c r="I243" s="34"/>
      <c r="J243" s="34"/>
      <c r="K243" s="34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x14ac:dyDescent="0.15">
      <c r="A244" s="10" t="s">
        <v>8121</v>
      </c>
      <c r="B244" s="1">
        <v>3</v>
      </c>
      <c r="C244" s="1" t="s">
        <v>5643</v>
      </c>
      <c r="D244" s="1">
        <v>11</v>
      </c>
      <c r="E244" s="10">
        <v>1502</v>
      </c>
      <c r="G244" s="38"/>
      <c r="H244" s="25"/>
      <c r="I244" s="34"/>
      <c r="J244" s="34"/>
      <c r="K244" s="34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x14ac:dyDescent="0.15">
      <c r="A245" s="10" t="s">
        <v>8122</v>
      </c>
      <c r="B245" s="1">
        <v>3</v>
      </c>
      <c r="C245" s="1" t="s">
        <v>5643</v>
      </c>
      <c r="D245" s="1">
        <v>12</v>
      </c>
      <c r="E245" s="10">
        <v>1503</v>
      </c>
      <c r="G245" s="38"/>
      <c r="H245" s="25"/>
      <c r="I245" s="34"/>
      <c r="J245" s="34"/>
      <c r="K245" s="34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x14ac:dyDescent="0.15">
      <c r="A246" s="10" t="s">
        <v>8123</v>
      </c>
      <c r="B246" s="1">
        <v>3</v>
      </c>
      <c r="C246" s="1" t="s">
        <v>5645</v>
      </c>
      <c r="D246" s="1">
        <v>1</v>
      </c>
      <c r="E246" s="10">
        <v>1504</v>
      </c>
      <c r="G246" s="38"/>
      <c r="H246" s="25"/>
      <c r="I246" s="34"/>
      <c r="J246" s="34"/>
      <c r="K246" s="34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x14ac:dyDescent="0.15">
      <c r="A247" s="10" t="s">
        <v>3808</v>
      </c>
      <c r="B247" s="1">
        <v>3</v>
      </c>
      <c r="C247" s="1" t="s">
        <v>5645</v>
      </c>
      <c r="D247" s="1">
        <v>2</v>
      </c>
      <c r="E247" s="10">
        <v>1505</v>
      </c>
      <c r="G247" s="38"/>
      <c r="H247" s="25"/>
      <c r="I247" s="34"/>
      <c r="J247" s="34"/>
      <c r="K247" s="34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x14ac:dyDescent="0.15">
      <c r="A248" s="10" t="s">
        <v>3809</v>
      </c>
      <c r="B248" s="1">
        <v>3</v>
      </c>
      <c r="C248" s="1" t="s">
        <v>5645</v>
      </c>
      <c r="D248" s="1">
        <v>3</v>
      </c>
      <c r="E248" s="10">
        <v>1507</v>
      </c>
      <c r="G248" s="38"/>
      <c r="H248" s="25"/>
      <c r="I248" s="34"/>
      <c r="J248" s="34"/>
      <c r="K248" s="34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x14ac:dyDescent="0.15">
      <c r="A249" s="10" t="s">
        <v>3810</v>
      </c>
      <c r="B249" s="1">
        <v>3</v>
      </c>
      <c r="C249" s="1" t="s">
        <v>5645</v>
      </c>
      <c r="D249" s="1">
        <v>4</v>
      </c>
      <c r="E249" s="10">
        <v>1508</v>
      </c>
      <c r="G249" s="38"/>
      <c r="H249" s="25"/>
      <c r="I249" s="34"/>
      <c r="J249" s="34"/>
      <c r="K249" s="34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x14ac:dyDescent="0.15">
      <c r="A250" s="10" t="s">
        <v>10950</v>
      </c>
      <c r="B250" s="1">
        <v>3</v>
      </c>
      <c r="C250" s="1" t="s">
        <v>5645</v>
      </c>
      <c r="D250" s="1">
        <v>5</v>
      </c>
      <c r="E250" s="10">
        <v>1509</v>
      </c>
      <c r="G250" s="38"/>
      <c r="H250" s="25"/>
      <c r="I250" s="34"/>
      <c r="J250" s="34"/>
      <c r="K250" s="34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x14ac:dyDescent="0.15">
      <c r="A251" s="10" t="s">
        <v>10951</v>
      </c>
      <c r="B251" s="1">
        <v>3</v>
      </c>
      <c r="C251" s="1" t="s">
        <v>5645</v>
      </c>
      <c r="D251" s="1">
        <v>6</v>
      </c>
      <c r="E251" s="10">
        <v>1511</v>
      </c>
      <c r="G251" s="38"/>
      <c r="H251" s="25"/>
      <c r="I251" s="34"/>
      <c r="J251" s="34"/>
      <c r="K251" s="34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x14ac:dyDescent="0.15">
      <c r="A252" s="10" t="s">
        <v>10136</v>
      </c>
      <c r="B252" s="1">
        <v>3</v>
      </c>
      <c r="C252" s="1" t="s">
        <v>5645</v>
      </c>
      <c r="D252" s="1">
        <v>7</v>
      </c>
      <c r="E252" s="10">
        <v>1512</v>
      </c>
      <c r="G252" s="38"/>
      <c r="H252" s="25"/>
      <c r="I252" s="34"/>
      <c r="J252" s="34"/>
      <c r="K252" s="34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x14ac:dyDescent="0.15">
      <c r="A253" s="10" t="s">
        <v>10137</v>
      </c>
      <c r="B253" s="1">
        <v>3</v>
      </c>
      <c r="C253" s="1" t="s">
        <v>5645</v>
      </c>
      <c r="D253" s="1">
        <v>8</v>
      </c>
      <c r="E253" s="10">
        <v>1513</v>
      </c>
      <c r="G253" s="38"/>
      <c r="H253" s="25"/>
      <c r="I253" s="34"/>
      <c r="J253" s="34"/>
      <c r="K253" s="34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x14ac:dyDescent="0.15">
      <c r="A254" s="10" t="s">
        <v>10138</v>
      </c>
      <c r="B254" s="1">
        <v>3</v>
      </c>
      <c r="C254" s="1" t="s">
        <v>5645</v>
      </c>
      <c r="D254" s="1">
        <v>9</v>
      </c>
      <c r="E254" s="10">
        <v>1514</v>
      </c>
      <c r="G254" s="38"/>
      <c r="H254" s="25"/>
      <c r="I254" s="34"/>
      <c r="J254" s="34"/>
      <c r="K254" s="34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x14ac:dyDescent="0.15">
      <c r="A255" s="10" t="s">
        <v>14078</v>
      </c>
      <c r="B255" s="1">
        <v>3</v>
      </c>
      <c r="C255" s="1" t="s">
        <v>5645</v>
      </c>
      <c r="D255" s="1">
        <v>10</v>
      </c>
      <c r="E255" s="10">
        <v>1515</v>
      </c>
      <c r="G255" s="38"/>
      <c r="H255" s="25"/>
      <c r="I255" s="34"/>
      <c r="J255" s="34"/>
      <c r="K255" s="34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x14ac:dyDescent="0.15">
      <c r="A256" s="10" t="s">
        <v>14079</v>
      </c>
      <c r="B256" s="1">
        <v>3</v>
      </c>
      <c r="C256" s="1" t="s">
        <v>5645</v>
      </c>
      <c r="D256" s="1">
        <v>11</v>
      </c>
      <c r="E256" s="10">
        <v>1516</v>
      </c>
      <c r="G256" s="38"/>
      <c r="H256" s="25"/>
      <c r="I256" s="34"/>
      <c r="J256" s="34"/>
      <c r="K256" s="34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x14ac:dyDescent="0.15">
      <c r="A257" s="10" t="s">
        <v>14779</v>
      </c>
      <c r="B257" s="1">
        <v>3</v>
      </c>
      <c r="C257" s="1" t="s">
        <v>5645</v>
      </c>
      <c r="D257" s="1">
        <v>12</v>
      </c>
      <c r="E257" s="10">
        <v>1517</v>
      </c>
      <c r="G257" s="38"/>
      <c r="H257" s="25"/>
      <c r="I257" s="34"/>
      <c r="J257" s="34"/>
      <c r="K257" s="34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x14ac:dyDescent="0.15">
      <c r="A258" s="10" t="s">
        <v>14780</v>
      </c>
      <c r="B258" s="1">
        <v>3</v>
      </c>
      <c r="C258" s="1" t="s">
        <v>5646</v>
      </c>
      <c r="D258" s="1">
        <v>1</v>
      </c>
      <c r="E258" s="10">
        <v>1520</v>
      </c>
      <c r="G258" s="38"/>
      <c r="H258" s="25"/>
      <c r="I258" s="34"/>
      <c r="J258" s="34"/>
      <c r="K258" s="34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x14ac:dyDescent="0.15">
      <c r="A259" s="10" t="s">
        <v>14435</v>
      </c>
      <c r="B259" s="1">
        <v>3</v>
      </c>
      <c r="C259" s="1" t="s">
        <v>5646</v>
      </c>
      <c r="D259" s="1">
        <v>2</v>
      </c>
      <c r="E259" s="10">
        <v>1521</v>
      </c>
      <c r="G259" s="38"/>
      <c r="H259" s="25"/>
      <c r="I259" s="34"/>
      <c r="J259" s="34"/>
      <c r="K259" s="34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x14ac:dyDescent="0.15">
      <c r="A260" s="10" t="s">
        <v>14436</v>
      </c>
      <c r="B260" s="1">
        <v>3</v>
      </c>
      <c r="C260" s="1" t="s">
        <v>5646</v>
      </c>
      <c r="D260" s="1">
        <v>3</v>
      </c>
      <c r="E260" s="10">
        <v>1526</v>
      </c>
      <c r="G260" s="38"/>
      <c r="H260" s="25"/>
      <c r="I260" s="34"/>
      <c r="J260" s="34"/>
      <c r="K260" s="34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x14ac:dyDescent="0.15">
      <c r="A261" s="10" t="s">
        <v>14437</v>
      </c>
      <c r="B261" s="1">
        <v>3</v>
      </c>
      <c r="C261" s="1" t="s">
        <v>5646</v>
      </c>
      <c r="D261" s="1">
        <v>4</v>
      </c>
      <c r="E261" s="10">
        <v>1527</v>
      </c>
      <c r="G261" s="38"/>
      <c r="H261" s="25"/>
      <c r="I261" s="34"/>
      <c r="J261" s="34"/>
      <c r="K261" s="34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x14ac:dyDescent="0.15">
      <c r="A262" s="10" t="s">
        <v>14438</v>
      </c>
      <c r="B262" s="1">
        <v>3</v>
      </c>
      <c r="C262" s="1" t="s">
        <v>5646</v>
      </c>
      <c r="D262" s="1">
        <v>5</v>
      </c>
      <c r="E262" s="10">
        <v>1528</v>
      </c>
      <c r="G262" s="38"/>
      <c r="H262" s="25"/>
      <c r="I262" s="34"/>
      <c r="J262" s="34"/>
      <c r="K262" s="34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x14ac:dyDescent="0.15">
      <c r="A263" s="10" t="s">
        <v>14785</v>
      </c>
      <c r="B263" s="1">
        <v>3</v>
      </c>
      <c r="C263" s="1" t="s">
        <v>5646</v>
      </c>
      <c r="D263" s="1">
        <v>6</v>
      </c>
      <c r="E263" s="10">
        <v>1529</v>
      </c>
      <c r="G263" s="38"/>
      <c r="H263" s="25"/>
      <c r="I263" s="34"/>
      <c r="J263" s="34"/>
      <c r="K263" s="34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x14ac:dyDescent="0.15">
      <c r="A264" s="10" t="s">
        <v>14786</v>
      </c>
      <c r="B264" s="1">
        <v>3</v>
      </c>
      <c r="C264" s="1" t="s">
        <v>5646</v>
      </c>
      <c r="D264" s="1">
        <v>7</v>
      </c>
      <c r="E264" s="10">
        <v>1530</v>
      </c>
      <c r="G264" s="38"/>
      <c r="H264" s="25"/>
      <c r="I264" s="34"/>
      <c r="J264" s="34"/>
      <c r="K264" s="34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x14ac:dyDescent="0.15">
      <c r="A265" s="10" t="s">
        <v>14787</v>
      </c>
      <c r="B265" s="1">
        <v>3</v>
      </c>
      <c r="C265" s="1" t="s">
        <v>5646</v>
      </c>
      <c r="D265" s="1">
        <v>8</v>
      </c>
      <c r="E265" s="10">
        <v>1531</v>
      </c>
      <c r="G265" s="38"/>
      <c r="H265" s="25"/>
      <c r="I265" s="34"/>
      <c r="J265" s="34"/>
      <c r="K265" s="34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x14ac:dyDescent="0.15">
      <c r="A266" s="10" t="s">
        <v>3811</v>
      </c>
      <c r="B266" s="1">
        <v>3</v>
      </c>
      <c r="C266" s="1" t="s">
        <v>5646</v>
      </c>
      <c r="D266" s="1">
        <v>9</v>
      </c>
      <c r="E266" s="10">
        <v>1533</v>
      </c>
      <c r="G266" s="38"/>
      <c r="H266" s="25"/>
      <c r="I266" s="34"/>
      <c r="J266" s="34"/>
      <c r="K266" s="34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x14ac:dyDescent="0.15">
      <c r="A267" s="10" t="s">
        <v>4123</v>
      </c>
      <c r="B267" s="1">
        <v>3</v>
      </c>
      <c r="C267" s="1" t="s">
        <v>5646</v>
      </c>
      <c r="D267" s="1">
        <v>10</v>
      </c>
      <c r="E267" s="10">
        <v>1534</v>
      </c>
      <c r="G267" s="38"/>
      <c r="H267" s="25"/>
      <c r="I267" s="34"/>
      <c r="J267" s="34"/>
      <c r="K267" s="34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x14ac:dyDescent="0.15">
      <c r="A268" s="10" t="s">
        <v>4124</v>
      </c>
      <c r="B268" s="1">
        <v>3</v>
      </c>
      <c r="C268" s="1" t="s">
        <v>5646</v>
      </c>
      <c r="D268" s="1">
        <v>11</v>
      </c>
      <c r="E268" s="10">
        <v>1535</v>
      </c>
      <c r="G268" s="38"/>
      <c r="H268" s="25"/>
      <c r="I268" s="34"/>
      <c r="J268" s="34"/>
      <c r="K268" s="34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x14ac:dyDescent="0.15">
      <c r="A269" s="10" t="s">
        <v>4125</v>
      </c>
      <c r="B269" s="1">
        <v>3</v>
      </c>
      <c r="C269" s="1" t="s">
        <v>5646</v>
      </c>
      <c r="D269" s="1">
        <v>12</v>
      </c>
      <c r="E269" s="10">
        <v>1539</v>
      </c>
      <c r="G269" s="38"/>
      <c r="H269" s="25"/>
      <c r="I269" s="34"/>
      <c r="J269" s="34"/>
      <c r="K269" s="34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x14ac:dyDescent="0.15">
      <c r="A270" s="10" t="s">
        <v>4126</v>
      </c>
      <c r="B270" s="1">
        <v>3</v>
      </c>
      <c r="C270" s="1" t="s">
        <v>5648</v>
      </c>
      <c r="D270" s="1">
        <v>1</v>
      </c>
      <c r="E270" s="10">
        <v>1540</v>
      </c>
      <c r="G270" s="38"/>
      <c r="H270" s="25"/>
      <c r="I270" s="34"/>
      <c r="J270" s="34"/>
      <c r="K270" s="34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x14ac:dyDescent="0.15">
      <c r="A271" s="10" t="s">
        <v>4127</v>
      </c>
      <c r="B271" s="1">
        <v>3</v>
      </c>
      <c r="C271" s="1" t="s">
        <v>5648</v>
      </c>
      <c r="D271" s="1">
        <v>2</v>
      </c>
      <c r="E271" s="10">
        <v>1541</v>
      </c>
      <c r="G271" s="38"/>
      <c r="H271" s="25"/>
      <c r="I271" s="34"/>
      <c r="J271" s="34"/>
      <c r="K271" s="34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x14ac:dyDescent="0.15">
      <c r="A272" s="10" t="s">
        <v>4128</v>
      </c>
      <c r="B272" s="1">
        <v>3</v>
      </c>
      <c r="C272" s="1" t="s">
        <v>5648</v>
      </c>
      <c r="D272" s="1">
        <v>3</v>
      </c>
      <c r="E272" s="10">
        <v>1542</v>
      </c>
      <c r="G272" s="38"/>
      <c r="H272" s="25"/>
      <c r="I272" s="34"/>
      <c r="J272" s="34"/>
      <c r="K272" s="34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x14ac:dyDescent="0.15">
      <c r="A273" s="10" t="s">
        <v>4129</v>
      </c>
      <c r="B273" s="1">
        <v>3</v>
      </c>
      <c r="C273" s="1" t="s">
        <v>5648</v>
      </c>
      <c r="D273" s="1">
        <v>4</v>
      </c>
      <c r="E273" s="10">
        <v>1543</v>
      </c>
      <c r="G273" s="38"/>
      <c r="H273" s="25"/>
      <c r="I273" s="34"/>
      <c r="J273" s="34"/>
      <c r="K273" s="34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x14ac:dyDescent="0.15">
      <c r="A274" s="10" t="s">
        <v>4130</v>
      </c>
      <c r="B274" s="1">
        <v>3</v>
      </c>
      <c r="C274" s="1" t="s">
        <v>5648</v>
      </c>
      <c r="D274" s="1">
        <v>5</v>
      </c>
      <c r="E274" s="10">
        <v>1544</v>
      </c>
      <c r="G274" s="38"/>
      <c r="H274" s="25"/>
      <c r="I274" s="34"/>
      <c r="J274" s="34"/>
      <c r="K274" s="34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x14ac:dyDescent="0.15">
      <c r="A275" s="10" t="s">
        <v>4131</v>
      </c>
      <c r="B275" s="1">
        <v>3</v>
      </c>
      <c r="C275" s="1" t="s">
        <v>5648</v>
      </c>
      <c r="D275" s="1">
        <v>6</v>
      </c>
      <c r="E275" s="10">
        <v>1545</v>
      </c>
      <c r="G275" s="38"/>
      <c r="H275" s="25"/>
      <c r="I275" s="34"/>
      <c r="J275" s="34"/>
      <c r="K275" s="34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x14ac:dyDescent="0.15">
      <c r="A276" s="10" t="s">
        <v>4132</v>
      </c>
      <c r="B276" s="1">
        <v>3</v>
      </c>
      <c r="C276" s="1" t="s">
        <v>5648</v>
      </c>
      <c r="D276" s="1">
        <v>7</v>
      </c>
      <c r="E276" s="10">
        <v>1546</v>
      </c>
      <c r="G276" s="38"/>
      <c r="H276" s="25"/>
      <c r="I276" s="34"/>
      <c r="J276" s="34"/>
      <c r="K276" s="34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x14ac:dyDescent="0.15">
      <c r="A277" s="10" t="s">
        <v>4133</v>
      </c>
      <c r="B277" s="1">
        <v>3</v>
      </c>
      <c r="C277" s="1" t="s">
        <v>5648</v>
      </c>
      <c r="D277" s="1">
        <v>8</v>
      </c>
      <c r="E277" s="10">
        <v>1548</v>
      </c>
      <c r="G277" s="38"/>
      <c r="H277" s="25"/>
      <c r="I277" s="34"/>
      <c r="J277" s="34"/>
      <c r="K277" s="34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x14ac:dyDescent="0.15">
      <c r="A278" s="10" t="s">
        <v>4134</v>
      </c>
      <c r="B278" s="1">
        <v>3</v>
      </c>
      <c r="C278" s="1" t="s">
        <v>5648</v>
      </c>
      <c r="D278" s="1">
        <v>9</v>
      </c>
      <c r="E278" s="10">
        <v>1549</v>
      </c>
      <c r="G278" s="38"/>
      <c r="H278" s="25"/>
      <c r="I278" s="34"/>
      <c r="J278" s="34"/>
      <c r="K278" s="34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x14ac:dyDescent="0.15">
      <c r="A279" s="10" t="s">
        <v>4135</v>
      </c>
      <c r="B279" s="1">
        <v>3</v>
      </c>
      <c r="C279" s="1" t="s">
        <v>5648</v>
      </c>
      <c r="D279" s="1">
        <v>10</v>
      </c>
      <c r="E279" s="10">
        <v>1550</v>
      </c>
      <c r="G279" s="38"/>
      <c r="H279" s="25"/>
      <c r="I279" s="34"/>
      <c r="J279" s="34"/>
      <c r="K279" s="34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x14ac:dyDescent="0.15">
      <c r="A280" s="10" t="s">
        <v>4136</v>
      </c>
      <c r="B280" s="1">
        <v>3</v>
      </c>
      <c r="C280" s="1" t="s">
        <v>5648</v>
      </c>
      <c r="D280" s="1">
        <v>11</v>
      </c>
      <c r="E280" s="10">
        <v>1551</v>
      </c>
      <c r="G280" s="38"/>
      <c r="H280" s="25"/>
      <c r="I280" s="34"/>
      <c r="J280" s="34"/>
      <c r="K280" s="34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x14ac:dyDescent="0.15">
      <c r="A281" s="10" t="s">
        <v>4137</v>
      </c>
      <c r="B281" s="1">
        <v>3</v>
      </c>
      <c r="C281" s="1" t="s">
        <v>5648</v>
      </c>
      <c r="D281" s="1">
        <v>12</v>
      </c>
      <c r="E281" s="10">
        <v>1556</v>
      </c>
      <c r="G281" s="38"/>
      <c r="H281" s="25"/>
      <c r="I281" s="34"/>
      <c r="J281" s="34"/>
      <c r="K281" s="34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x14ac:dyDescent="0.15">
      <c r="A282" s="10" t="s">
        <v>4138</v>
      </c>
      <c r="B282" s="1">
        <v>3</v>
      </c>
      <c r="C282" s="1" t="s">
        <v>5649</v>
      </c>
      <c r="D282" s="1">
        <v>1</v>
      </c>
      <c r="E282" s="10">
        <v>1558</v>
      </c>
      <c r="G282" s="38"/>
      <c r="H282" s="25"/>
      <c r="I282" s="34"/>
      <c r="J282" s="34"/>
      <c r="K282" s="34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x14ac:dyDescent="0.15">
      <c r="A283" s="10" t="s">
        <v>13245</v>
      </c>
      <c r="B283" s="1">
        <v>3</v>
      </c>
      <c r="C283" s="1" t="s">
        <v>5649</v>
      </c>
      <c r="D283" s="1">
        <v>2</v>
      </c>
      <c r="E283" s="10">
        <v>1559</v>
      </c>
      <c r="G283" s="38"/>
      <c r="H283" s="25"/>
      <c r="I283" s="34"/>
      <c r="J283" s="34"/>
      <c r="K283" s="34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x14ac:dyDescent="0.15">
      <c r="A284" s="10" t="s">
        <v>13246</v>
      </c>
      <c r="B284" s="1">
        <v>3</v>
      </c>
      <c r="C284" s="1" t="s">
        <v>5649</v>
      </c>
      <c r="D284" s="1">
        <v>3</v>
      </c>
      <c r="E284" s="10">
        <v>1561</v>
      </c>
      <c r="G284" s="38"/>
      <c r="H284" s="25"/>
      <c r="I284" s="34"/>
      <c r="J284" s="34"/>
      <c r="K284" s="34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x14ac:dyDescent="0.15">
      <c r="A285" s="10" t="s">
        <v>13247</v>
      </c>
      <c r="B285" s="1">
        <v>3</v>
      </c>
      <c r="C285" s="1" t="s">
        <v>5649</v>
      </c>
      <c r="D285" s="1">
        <v>4</v>
      </c>
      <c r="E285" s="10">
        <v>1566</v>
      </c>
      <c r="G285" s="38"/>
      <c r="H285" s="25"/>
      <c r="I285" s="34"/>
      <c r="J285" s="34"/>
      <c r="K285" s="34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x14ac:dyDescent="0.15">
      <c r="A286" s="10" t="s">
        <v>13248</v>
      </c>
      <c r="B286" s="1">
        <v>3</v>
      </c>
      <c r="C286" s="1" t="s">
        <v>5649</v>
      </c>
      <c r="D286" s="1">
        <v>5</v>
      </c>
      <c r="E286" s="10">
        <v>1567</v>
      </c>
      <c r="G286" s="38"/>
      <c r="H286" s="25"/>
      <c r="I286" s="34"/>
      <c r="J286" s="34"/>
      <c r="K286" s="34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x14ac:dyDescent="0.15">
      <c r="A287" s="10" t="s">
        <v>12908</v>
      </c>
      <c r="B287" s="1">
        <v>3</v>
      </c>
      <c r="C287" s="1" t="s">
        <v>5649</v>
      </c>
      <c r="D287" s="1">
        <v>6</v>
      </c>
      <c r="E287" s="10">
        <v>1568</v>
      </c>
      <c r="G287" s="38"/>
      <c r="H287" s="25"/>
      <c r="I287" s="34"/>
      <c r="J287" s="34"/>
      <c r="K287" s="34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x14ac:dyDescent="0.15">
      <c r="A288" s="10" t="s">
        <v>10165</v>
      </c>
      <c r="B288" s="1">
        <v>3</v>
      </c>
      <c r="C288" s="1" t="s">
        <v>5649</v>
      </c>
      <c r="D288" s="1">
        <v>7</v>
      </c>
      <c r="E288" s="10">
        <v>1569</v>
      </c>
      <c r="G288" s="38"/>
      <c r="H288" s="25"/>
      <c r="I288" s="34"/>
      <c r="J288" s="34"/>
      <c r="K288" s="34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x14ac:dyDescent="0.15">
      <c r="A289" s="10" t="s">
        <v>10166</v>
      </c>
      <c r="B289" s="1">
        <v>3</v>
      </c>
      <c r="C289" s="1" t="s">
        <v>5649</v>
      </c>
      <c r="D289" s="1">
        <v>8</v>
      </c>
      <c r="E289" s="10">
        <v>1570</v>
      </c>
      <c r="G289" s="38"/>
      <c r="H289" s="25"/>
      <c r="I289" s="34"/>
      <c r="J289" s="34"/>
      <c r="K289" s="34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x14ac:dyDescent="0.15">
      <c r="A290" s="10" t="s">
        <v>10167</v>
      </c>
      <c r="B290" s="1">
        <v>3</v>
      </c>
      <c r="C290" s="1" t="s">
        <v>5649</v>
      </c>
      <c r="D290" s="1">
        <v>9</v>
      </c>
      <c r="E290" s="10">
        <v>1571</v>
      </c>
      <c r="G290" s="38"/>
      <c r="H290" s="25"/>
      <c r="I290" s="34"/>
      <c r="J290" s="34"/>
      <c r="K290" s="34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x14ac:dyDescent="0.15">
      <c r="A291" s="10" t="s">
        <v>10168</v>
      </c>
      <c r="B291" s="1">
        <v>3</v>
      </c>
      <c r="C291" s="1" t="s">
        <v>5649</v>
      </c>
      <c r="D291" s="1">
        <v>10</v>
      </c>
      <c r="E291" s="10">
        <v>1572</v>
      </c>
      <c r="G291" s="38"/>
      <c r="H291" s="25"/>
      <c r="I291" s="34"/>
      <c r="J291" s="34"/>
      <c r="K291" s="34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x14ac:dyDescent="0.15">
      <c r="A292" s="10" t="s">
        <v>10169</v>
      </c>
      <c r="B292" s="1">
        <v>3</v>
      </c>
      <c r="C292" s="1" t="s">
        <v>5649</v>
      </c>
      <c r="D292" s="1">
        <v>11</v>
      </c>
      <c r="E292" s="10">
        <v>1573</v>
      </c>
      <c r="G292" s="38"/>
      <c r="H292" s="25"/>
      <c r="I292" s="34"/>
      <c r="J292" s="34"/>
      <c r="K292" s="34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x14ac:dyDescent="0.15">
      <c r="A293" s="10" t="s">
        <v>10498</v>
      </c>
      <c r="B293" s="1">
        <v>3</v>
      </c>
      <c r="C293" s="1" t="s">
        <v>5649</v>
      </c>
      <c r="D293" s="1">
        <v>12</v>
      </c>
      <c r="E293" s="10">
        <v>1574</v>
      </c>
      <c r="G293" s="38"/>
      <c r="H293" s="25"/>
      <c r="I293" s="34"/>
      <c r="J293" s="34"/>
      <c r="K293" s="34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x14ac:dyDescent="0.15">
      <c r="A294" s="10" t="s">
        <v>10499</v>
      </c>
      <c r="B294" s="5">
        <v>4</v>
      </c>
      <c r="C294" s="5" t="s">
        <v>8125</v>
      </c>
      <c r="D294" s="5">
        <v>1</v>
      </c>
      <c r="E294" s="10">
        <v>1575</v>
      </c>
      <c r="G294" s="38"/>
      <c r="H294" s="25"/>
      <c r="I294" s="34"/>
      <c r="J294" s="34"/>
      <c r="K294" s="34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x14ac:dyDescent="0.15">
      <c r="A295" s="10" t="s">
        <v>7769</v>
      </c>
      <c r="B295" s="5">
        <v>4</v>
      </c>
      <c r="C295" s="5" t="s">
        <v>8125</v>
      </c>
      <c r="D295" s="5">
        <v>2</v>
      </c>
      <c r="E295" s="10">
        <v>1576</v>
      </c>
      <c r="G295" s="38"/>
      <c r="H295" s="25"/>
      <c r="I295" s="34"/>
      <c r="J295" s="34"/>
      <c r="K295" s="34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x14ac:dyDescent="0.15">
      <c r="A296" s="10" t="s">
        <v>7770</v>
      </c>
      <c r="B296" s="5">
        <v>4</v>
      </c>
      <c r="C296" s="5" t="s">
        <v>8125</v>
      </c>
      <c r="D296" s="5">
        <v>3</v>
      </c>
      <c r="E296" s="10">
        <v>1578</v>
      </c>
      <c r="G296" s="38"/>
      <c r="H296" s="25"/>
      <c r="I296" s="34"/>
      <c r="J296" s="34"/>
      <c r="K296" s="34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x14ac:dyDescent="0.15">
      <c r="A297" s="10" t="s">
        <v>7771</v>
      </c>
      <c r="B297" s="5">
        <v>4</v>
      </c>
      <c r="C297" s="5" t="s">
        <v>8125</v>
      </c>
      <c r="D297" s="5">
        <v>4</v>
      </c>
      <c r="E297" s="10">
        <v>1579</v>
      </c>
      <c r="G297" s="38"/>
      <c r="H297" s="25"/>
      <c r="I297" s="34"/>
      <c r="J297" s="34"/>
      <c r="K297" s="34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x14ac:dyDescent="0.15">
      <c r="A298" s="10" t="s">
        <v>7772</v>
      </c>
      <c r="B298" s="5">
        <v>4</v>
      </c>
      <c r="C298" s="5" t="s">
        <v>8125</v>
      </c>
      <c r="D298" s="5">
        <v>5</v>
      </c>
      <c r="E298" s="10">
        <v>1580</v>
      </c>
      <c r="G298" s="38"/>
      <c r="H298" s="25"/>
      <c r="I298" s="34"/>
      <c r="J298" s="34"/>
      <c r="K298" s="34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x14ac:dyDescent="0.15">
      <c r="A299" s="10" t="s">
        <v>7773</v>
      </c>
      <c r="B299" s="5">
        <v>4</v>
      </c>
      <c r="C299" s="5" t="s">
        <v>8125</v>
      </c>
      <c r="D299" s="5">
        <v>6</v>
      </c>
      <c r="E299" s="10">
        <v>1582</v>
      </c>
      <c r="G299" s="38"/>
      <c r="H299" s="25"/>
      <c r="I299" s="34"/>
      <c r="J299" s="34"/>
      <c r="K299" s="34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x14ac:dyDescent="0.15">
      <c r="A300" s="10" t="s">
        <v>7774</v>
      </c>
      <c r="B300" s="5">
        <v>4</v>
      </c>
      <c r="C300" s="5" t="s">
        <v>8125</v>
      </c>
      <c r="D300" s="5">
        <v>7</v>
      </c>
      <c r="E300" s="10">
        <v>1583</v>
      </c>
      <c r="G300" s="38"/>
      <c r="H300" s="25"/>
      <c r="I300" s="34"/>
      <c r="J300" s="34"/>
      <c r="K300" s="34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x14ac:dyDescent="0.15">
      <c r="A301" s="10" t="s">
        <v>10625</v>
      </c>
      <c r="B301" s="5">
        <v>4</v>
      </c>
      <c r="C301" s="5" t="s">
        <v>8125</v>
      </c>
      <c r="D301" s="5">
        <v>8</v>
      </c>
      <c r="E301" s="10">
        <v>534</v>
      </c>
      <c r="G301" s="38"/>
      <c r="H301" s="25"/>
      <c r="I301" s="34"/>
      <c r="J301" s="34"/>
      <c r="K301" s="34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x14ac:dyDescent="0.15">
      <c r="A302" s="10" t="s">
        <v>10626</v>
      </c>
      <c r="B302" s="5">
        <v>4</v>
      </c>
      <c r="C302" s="5" t="s">
        <v>8125</v>
      </c>
      <c r="D302" s="5">
        <v>9</v>
      </c>
      <c r="E302" s="10">
        <v>536</v>
      </c>
      <c r="G302" s="38"/>
      <c r="H302" s="25"/>
      <c r="I302" s="34"/>
      <c r="J302" s="34"/>
      <c r="K302" s="34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x14ac:dyDescent="0.15">
      <c r="A303" s="10" t="s">
        <v>10627</v>
      </c>
      <c r="B303" s="5">
        <v>4</v>
      </c>
      <c r="C303" s="5" t="s">
        <v>8125</v>
      </c>
      <c r="D303" s="5">
        <v>10</v>
      </c>
      <c r="E303" s="10">
        <v>537</v>
      </c>
      <c r="G303" s="38"/>
      <c r="H303" s="25"/>
      <c r="I303" s="34"/>
      <c r="J303" s="34"/>
      <c r="K303" s="34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x14ac:dyDescent="0.15">
      <c r="A304" s="10" t="s">
        <v>10628</v>
      </c>
      <c r="B304" s="5">
        <v>4</v>
      </c>
      <c r="C304" s="5" t="s">
        <v>8125</v>
      </c>
      <c r="D304" s="5">
        <v>11</v>
      </c>
      <c r="E304" s="10">
        <v>538</v>
      </c>
      <c r="G304" s="38"/>
      <c r="H304" s="25"/>
      <c r="I304" s="34"/>
      <c r="J304" s="34"/>
      <c r="K304" s="34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x14ac:dyDescent="0.15">
      <c r="A305" s="10" t="s">
        <v>10629</v>
      </c>
      <c r="B305" s="5">
        <v>4</v>
      </c>
      <c r="C305" s="5" t="s">
        <v>8125</v>
      </c>
      <c r="D305" s="5">
        <v>12</v>
      </c>
      <c r="E305" s="10">
        <v>539</v>
      </c>
      <c r="G305" s="38"/>
      <c r="H305" s="25"/>
      <c r="I305" s="34"/>
      <c r="J305" s="34"/>
      <c r="K305" s="34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x14ac:dyDescent="0.15">
      <c r="A306" s="10" t="s">
        <v>10630</v>
      </c>
      <c r="B306" s="5">
        <v>4</v>
      </c>
      <c r="C306" s="5" t="s">
        <v>5644</v>
      </c>
      <c r="D306" s="5">
        <v>1</v>
      </c>
      <c r="E306" s="10">
        <v>540</v>
      </c>
      <c r="G306" s="38"/>
      <c r="H306" s="25"/>
      <c r="I306" s="34"/>
      <c r="J306" s="34"/>
      <c r="K306" s="34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x14ac:dyDescent="0.15">
      <c r="A307" s="10" t="s">
        <v>10289</v>
      </c>
      <c r="B307" s="5">
        <v>4</v>
      </c>
      <c r="C307" s="5" t="s">
        <v>5644</v>
      </c>
      <c r="D307" s="5">
        <v>2</v>
      </c>
      <c r="E307" s="10">
        <v>543</v>
      </c>
      <c r="G307" s="38"/>
      <c r="H307" s="25"/>
      <c r="I307" s="34"/>
      <c r="J307" s="34"/>
      <c r="K307" s="34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x14ac:dyDescent="0.15">
      <c r="A308" s="10" t="s">
        <v>10290</v>
      </c>
      <c r="B308" s="5">
        <v>4</v>
      </c>
      <c r="C308" s="5" t="s">
        <v>5644</v>
      </c>
      <c r="D308" s="5">
        <v>3</v>
      </c>
      <c r="E308" s="10">
        <v>544</v>
      </c>
      <c r="G308" s="38"/>
      <c r="H308" s="25"/>
      <c r="I308" s="34"/>
      <c r="J308" s="34"/>
      <c r="K308" s="34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x14ac:dyDescent="0.15">
      <c r="A309" s="10" t="s">
        <v>14854</v>
      </c>
      <c r="B309" s="5">
        <v>4</v>
      </c>
      <c r="C309" s="5" t="s">
        <v>5644</v>
      </c>
      <c r="D309" s="5">
        <v>4</v>
      </c>
      <c r="E309" s="10">
        <v>545</v>
      </c>
      <c r="G309" s="38"/>
      <c r="H309" s="25"/>
      <c r="I309" s="34"/>
      <c r="J309" s="34"/>
      <c r="K309" s="34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x14ac:dyDescent="0.15">
      <c r="A310" s="10" t="s">
        <v>14855</v>
      </c>
      <c r="B310" s="5">
        <v>4</v>
      </c>
      <c r="C310" s="5" t="s">
        <v>5644</v>
      </c>
      <c r="D310" s="5">
        <v>5</v>
      </c>
      <c r="E310" s="10">
        <v>547</v>
      </c>
      <c r="G310" s="38"/>
      <c r="H310" s="25"/>
      <c r="I310" s="34"/>
      <c r="J310" s="34"/>
      <c r="K310" s="34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x14ac:dyDescent="0.15">
      <c r="A311" s="10" t="s">
        <v>14856</v>
      </c>
      <c r="B311" s="5">
        <v>4</v>
      </c>
      <c r="C311" s="5" t="s">
        <v>5644</v>
      </c>
      <c r="D311" s="5">
        <v>6</v>
      </c>
      <c r="E311" s="10">
        <v>549</v>
      </c>
      <c r="G311" s="38"/>
      <c r="H311" s="25"/>
      <c r="I311" s="34"/>
      <c r="J311" s="34"/>
      <c r="K311" s="34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x14ac:dyDescent="0.15">
      <c r="A312" s="10" t="s">
        <v>14857</v>
      </c>
      <c r="B312" s="5">
        <v>4</v>
      </c>
      <c r="C312" s="5" t="s">
        <v>5644</v>
      </c>
      <c r="D312" s="5">
        <v>7</v>
      </c>
      <c r="E312" s="10">
        <v>553</v>
      </c>
      <c r="G312" s="38"/>
      <c r="H312" s="25"/>
      <c r="I312" s="34"/>
      <c r="J312" s="34"/>
      <c r="K312" s="34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x14ac:dyDescent="0.15">
      <c r="A313" s="10" t="s">
        <v>14858</v>
      </c>
      <c r="B313" s="5">
        <v>4</v>
      </c>
      <c r="C313" s="5" t="s">
        <v>5644</v>
      </c>
      <c r="D313" s="5">
        <v>8</v>
      </c>
      <c r="E313" s="10">
        <v>554</v>
      </c>
      <c r="G313" s="38"/>
      <c r="H313" s="25"/>
      <c r="I313" s="34"/>
      <c r="J313" s="34"/>
      <c r="K313" s="34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x14ac:dyDescent="0.15">
      <c r="A314" s="10" t="s">
        <v>14859</v>
      </c>
      <c r="B314" s="5">
        <v>4</v>
      </c>
      <c r="C314" s="5" t="s">
        <v>5644</v>
      </c>
      <c r="D314" s="5">
        <v>9</v>
      </c>
      <c r="E314" s="10">
        <v>555</v>
      </c>
      <c r="G314" s="38"/>
      <c r="H314" s="25"/>
      <c r="I314" s="34"/>
      <c r="J314" s="34"/>
      <c r="K314" s="34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x14ac:dyDescent="0.15">
      <c r="A315" s="10" t="s">
        <v>14860</v>
      </c>
      <c r="B315" s="5">
        <v>4</v>
      </c>
      <c r="C315" s="5" t="s">
        <v>5644</v>
      </c>
      <c r="D315" s="5">
        <v>10</v>
      </c>
      <c r="E315" s="10">
        <v>556</v>
      </c>
      <c r="G315" s="38"/>
      <c r="H315" s="25"/>
      <c r="I315" s="34"/>
      <c r="J315" s="34"/>
      <c r="K315" s="34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x14ac:dyDescent="0.15">
      <c r="A316" s="10" t="s">
        <v>14861</v>
      </c>
      <c r="B316" s="5">
        <v>4</v>
      </c>
      <c r="C316" s="5" t="s">
        <v>5644</v>
      </c>
      <c r="D316" s="5">
        <v>11</v>
      </c>
      <c r="E316" s="10">
        <v>557</v>
      </c>
      <c r="G316" s="38"/>
      <c r="H316" s="25"/>
      <c r="I316" s="34"/>
      <c r="J316" s="34"/>
      <c r="K316" s="34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x14ac:dyDescent="0.15">
      <c r="A317" s="10" t="s">
        <v>14862</v>
      </c>
      <c r="B317" s="5">
        <v>4</v>
      </c>
      <c r="C317" s="5" t="s">
        <v>5644</v>
      </c>
      <c r="D317" s="5">
        <v>12</v>
      </c>
      <c r="E317" s="10">
        <v>559</v>
      </c>
      <c r="G317" s="38"/>
      <c r="H317" s="25"/>
      <c r="I317" s="34"/>
      <c r="J317" s="34"/>
      <c r="K317" s="34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x14ac:dyDescent="0.15">
      <c r="A318" s="10" t="s">
        <v>7228</v>
      </c>
      <c r="B318" s="5">
        <v>4</v>
      </c>
      <c r="C318" s="5" t="s">
        <v>5647</v>
      </c>
      <c r="D318" s="5">
        <v>1</v>
      </c>
      <c r="E318" s="10">
        <v>560</v>
      </c>
      <c r="G318" s="38"/>
      <c r="H318" s="25"/>
      <c r="I318" s="34"/>
      <c r="J318" s="34"/>
      <c r="K318" s="34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x14ac:dyDescent="0.15">
      <c r="A319" s="10" t="s">
        <v>7229</v>
      </c>
      <c r="B319" s="5">
        <v>4</v>
      </c>
      <c r="C319" s="5" t="s">
        <v>5647</v>
      </c>
      <c r="D319" s="5">
        <v>2</v>
      </c>
      <c r="E319" s="10">
        <v>561</v>
      </c>
      <c r="G319" s="38"/>
      <c r="H319" s="25"/>
      <c r="I319" s="34"/>
      <c r="J319" s="34"/>
      <c r="K319" s="34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x14ac:dyDescent="0.15">
      <c r="A320" s="10" t="s">
        <v>7230</v>
      </c>
      <c r="B320" s="5">
        <v>4</v>
      </c>
      <c r="C320" s="5" t="s">
        <v>5647</v>
      </c>
      <c r="D320" s="5">
        <v>3</v>
      </c>
      <c r="E320" s="10">
        <v>562</v>
      </c>
      <c r="G320" s="38"/>
      <c r="H320" s="25"/>
      <c r="I320" s="34"/>
      <c r="J320" s="34"/>
      <c r="K320" s="34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x14ac:dyDescent="0.15">
      <c r="A321" s="10" t="s">
        <v>7231</v>
      </c>
      <c r="B321" s="5">
        <v>4</v>
      </c>
      <c r="C321" s="5" t="s">
        <v>5647</v>
      </c>
      <c r="D321" s="5">
        <v>4</v>
      </c>
      <c r="E321" s="10">
        <v>563</v>
      </c>
      <c r="G321" s="38"/>
      <c r="H321" s="25"/>
      <c r="I321" s="34"/>
      <c r="J321" s="34"/>
      <c r="K321" s="34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x14ac:dyDescent="0.15">
      <c r="A322" s="10" t="s">
        <v>14863</v>
      </c>
      <c r="B322" s="5">
        <v>4</v>
      </c>
      <c r="C322" s="5" t="s">
        <v>5647</v>
      </c>
      <c r="D322" s="5">
        <v>5</v>
      </c>
      <c r="E322" s="10">
        <v>565</v>
      </c>
      <c r="G322" s="38"/>
      <c r="H322" s="25"/>
      <c r="I322" s="34"/>
      <c r="J322" s="34"/>
      <c r="K322" s="34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x14ac:dyDescent="0.15">
      <c r="A323" s="10" t="s">
        <v>14864</v>
      </c>
      <c r="B323" s="5">
        <v>4</v>
      </c>
      <c r="C323" s="5" t="s">
        <v>5647</v>
      </c>
      <c r="D323" s="5">
        <v>6</v>
      </c>
      <c r="E323" s="10">
        <v>567</v>
      </c>
      <c r="G323" s="38"/>
      <c r="H323" s="25"/>
      <c r="I323" s="34"/>
      <c r="J323" s="34"/>
      <c r="K323" s="34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x14ac:dyDescent="0.15">
      <c r="A324" s="10" t="s">
        <v>14865</v>
      </c>
      <c r="B324" s="5">
        <v>4</v>
      </c>
      <c r="C324" s="5" t="s">
        <v>5647</v>
      </c>
      <c r="D324" s="5">
        <v>7</v>
      </c>
      <c r="E324" s="10">
        <v>568</v>
      </c>
      <c r="G324" s="38"/>
      <c r="H324" s="25"/>
      <c r="I324" s="34"/>
      <c r="J324" s="34"/>
      <c r="K324" s="34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x14ac:dyDescent="0.15">
      <c r="A325" s="10" t="s">
        <v>15208</v>
      </c>
      <c r="B325" s="5">
        <v>4</v>
      </c>
      <c r="C325" s="5" t="s">
        <v>5647</v>
      </c>
      <c r="D325" s="5">
        <v>8</v>
      </c>
      <c r="E325" s="10">
        <v>569</v>
      </c>
      <c r="G325" s="38"/>
      <c r="H325" s="25"/>
      <c r="I325" s="34"/>
      <c r="J325" s="34"/>
      <c r="K325" s="34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x14ac:dyDescent="0.15">
      <c r="A326" s="10" t="s">
        <v>15209</v>
      </c>
      <c r="B326" s="5">
        <v>4</v>
      </c>
      <c r="C326" s="5" t="s">
        <v>5647</v>
      </c>
      <c r="D326" s="5">
        <v>9</v>
      </c>
      <c r="E326" s="10">
        <v>570</v>
      </c>
      <c r="G326" s="38"/>
      <c r="H326" s="25"/>
      <c r="I326" s="34"/>
      <c r="J326" s="34"/>
      <c r="K326" s="34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x14ac:dyDescent="0.15">
      <c r="A327" s="10" t="s">
        <v>15210</v>
      </c>
      <c r="B327" s="5">
        <v>4</v>
      </c>
      <c r="C327" s="5" t="s">
        <v>5647</v>
      </c>
      <c r="D327" s="5">
        <v>10</v>
      </c>
      <c r="E327" s="10">
        <v>571</v>
      </c>
      <c r="G327" s="38"/>
      <c r="H327" s="25"/>
      <c r="I327" s="34"/>
      <c r="J327" s="34"/>
      <c r="K327" s="34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x14ac:dyDescent="0.15">
      <c r="A328" s="10" t="s">
        <v>15211</v>
      </c>
      <c r="B328" s="5">
        <v>4</v>
      </c>
      <c r="C328" s="5" t="s">
        <v>5647</v>
      </c>
      <c r="D328" s="5">
        <v>11</v>
      </c>
      <c r="E328" s="10">
        <v>572</v>
      </c>
      <c r="G328" s="38"/>
      <c r="H328" s="25"/>
      <c r="I328" s="34"/>
      <c r="J328" s="34"/>
      <c r="K328" s="34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x14ac:dyDescent="0.15">
      <c r="A329" s="10" t="s">
        <v>14336</v>
      </c>
      <c r="B329" s="5">
        <v>4</v>
      </c>
      <c r="C329" s="5" t="s">
        <v>5647</v>
      </c>
      <c r="D329" s="5">
        <v>12</v>
      </c>
      <c r="E329" s="10">
        <v>573</v>
      </c>
      <c r="G329" s="38"/>
      <c r="H329" s="25"/>
      <c r="I329" s="34"/>
      <c r="J329" s="34"/>
      <c r="K329" s="34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x14ac:dyDescent="0.15">
      <c r="A330" s="10" t="s">
        <v>14337</v>
      </c>
      <c r="B330" s="5">
        <v>4</v>
      </c>
      <c r="C330" s="5" t="s">
        <v>5643</v>
      </c>
      <c r="D330" s="5">
        <v>1</v>
      </c>
      <c r="E330" s="10">
        <v>574</v>
      </c>
      <c r="G330" s="38"/>
      <c r="H330" s="25"/>
      <c r="I330" s="34"/>
      <c r="J330" s="34"/>
      <c r="K330" s="34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x14ac:dyDescent="0.15">
      <c r="A331" s="10" t="s">
        <v>14338</v>
      </c>
      <c r="B331" s="5">
        <v>4</v>
      </c>
      <c r="C331" s="5" t="s">
        <v>5643</v>
      </c>
      <c r="D331" s="5">
        <v>2</v>
      </c>
      <c r="E331" s="10">
        <v>575</v>
      </c>
      <c r="G331" s="38"/>
      <c r="H331" s="25"/>
      <c r="I331" s="34"/>
      <c r="J331" s="34"/>
      <c r="K331" s="34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x14ac:dyDescent="0.15">
      <c r="A332" s="10" t="s">
        <v>14339</v>
      </c>
      <c r="B332" s="5">
        <v>4</v>
      </c>
      <c r="C332" s="5" t="s">
        <v>5643</v>
      </c>
      <c r="D332" s="5">
        <v>3</v>
      </c>
      <c r="E332" s="10">
        <v>577</v>
      </c>
      <c r="G332" s="38"/>
      <c r="H332" s="25"/>
      <c r="I332" s="34"/>
      <c r="J332" s="34"/>
      <c r="K332" s="34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x14ac:dyDescent="0.15">
      <c r="A333" s="10" t="s">
        <v>14340</v>
      </c>
      <c r="B333" s="5">
        <v>4</v>
      </c>
      <c r="C333" s="5" t="s">
        <v>5643</v>
      </c>
      <c r="D333" s="5">
        <v>4</v>
      </c>
      <c r="E333" s="10">
        <v>578</v>
      </c>
      <c r="G333" s="38"/>
      <c r="H333" s="25"/>
      <c r="I333" s="34"/>
      <c r="J333" s="34"/>
      <c r="K333" s="34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x14ac:dyDescent="0.15">
      <c r="A334" s="10" t="s">
        <v>14341</v>
      </c>
      <c r="B334" s="5">
        <v>4</v>
      </c>
      <c r="C334" s="5" t="s">
        <v>5643</v>
      </c>
      <c r="D334" s="5">
        <v>5</v>
      </c>
      <c r="E334" s="10">
        <v>581</v>
      </c>
      <c r="G334" s="38"/>
      <c r="H334" s="25"/>
      <c r="I334" s="34"/>
      <c r="J334" s="34"/>
      <c r="K334" s="34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x14ac:dyDescent="0.15">
      <c r="A335" s="10" t="s">
        <v>14342</v>
      </c>
      <c r="B335" s="5">
        <v>4</v>
      </c>
      <c r="C335" s="5" t="s">
        <v>5643</v>
      </c>
      <c r="D335" s="5">
        <v>6</v>
      </c>
      <c r="E335" s="10">
        <v>582</v>
      </c>
      <c r="G335" s="38"/>
      <c r="H335" s="25"/>
      <c r="I335" s="34"/>
      <c r="J335" s="34"/>
      <c r="K335" s="34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x14ac:dyDescent="0.15">
      <c r="A336" s="10" t="s">
        <v>14343</v>
      </c>
      <c r="B336" s="5">
        <v>4</v>
      </c>
      <c r="C336" s="5" t="s">
        <v>5643</v>
      </c>
      <c r="D336" s="5">
        <v>7</v>
      </c>
      <c r="E336" s="10">
        <v>583</v>
      </c>
      <c r="G336" s="38"/>
      <c r="H336" s="25"/>
      <c r="I336" s="34"/>
      <c r="J336" s="34"/>
      <c r="K336" s="34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x14ac:dyDescent="0.15">
      <c r="A337" s="10" t="s">
        <v>14344</v>
      </c>
      <c r="B337" s="5">
        <v>4</v>
      </c>
      <c r="C337" s="5" t="s">
        <v>5643</v>
      </c>
      <c r="D337" s="5">
        <v>8</v>
      </c>
      <c r="E337" s="10">
        <v>584</v>
      </c>
      <c r="G337" s="38"/>
      <c r="H337" s="25"/>
      <c r="I337" s="34"/>
      <c r="J337" s="34"/>
      <c r="K337" s="34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x14ac:dyDescent="0.15">
      <c r="A338" s="10" t="s">
        <v>14345</v>
      </c>
      <c r="B338" s="5">
        <v>4</v>
      </c>
      <c r="C338" s="5" t="s">
        <v>5643</v>
      </c>
      <c r="D338" s="5">
        <v>9</v>
      </c>
      <c r="E338" s="10">
        <v>585</v>
      </c>
      <c r="G338" s="38"/>
      <c r="H338" s="25"/>
      <c r="I338" s="34"/>
      <c r="J338" s="34"/>
      <c r="K338" s="34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x14ac:dyDescent="0.15">
      <c r="A339" s="10" t="s">
        <v>14346</v>
      </c>
      <c r="B339" s="5">
        <v>4</v>
      </c>
      <c r="C339" s="5" t="s">
        <v>5643</v>
      </c>
      <c r="D339" s="5">
        <v>10</v>
      </c>
      <c r="E339" s="10">
        <v>586</v>
      </c>
      <c r="G339" s="38"/>
      <c r="H339" s="25"/>
      <c r="I339" s="34"/>
      <c r="J339" s="34"/>
      <c r="K339" s="34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x14ac:dyDescent="0.15">
      <c r="A340" s="10" t="s">
        <v>12545</v>
      </c>
      <c r="B340" s="5">
        <v>4</v>
      </c>
      <c r="C340" s="5" t="s">
        <v>5643</v>
      </c>
      <c r="D340" s="5">
        <v>11</v>
      </c>
      <c r="E340" s="10">
        <v>587</v>
      </c>
      <c r="G340" s="38"/>
      <c r="H340" s="25"/>
      <c r="I340" s="34"/>
      <c r="J340" s="34"/>
      <c r="K340" s="34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x14ac:dyDescent="0.15">
      <c r="A341" s="10" t="s">
        <v>7530</v>
      </c>
      <c r="B341" s="5">
        <v>4</v>
      </c>
      <c r="C341" s="5" t="s">
        <v>5643</v>
      </c>
      <c r="D341" s="5">
        <v>12</v>
      </c>
      <c r="E341" s="10">
        <v>589</v>
      </c>
      <c r="G341" s="38"/>
      <c r="H341" s="25"/>
      <c r="I341" s="34"/>
      <c r="J341" s="34"/>
      <c r="K341" s="34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x14ac:dyDescent="0.15">
      <c r="A342" s="10" t="s">
        <v>7760</v>
      </c>
      <c r="B342" s="5">
        <v>4</v>
      </c>
      <c r="C342" s="5" t="s">
        <v>5645</v>
      </c>
      <c r="D342" s="5">
        <v>1</v>
      </c>
      <c r="E342" s="10">
        <v>590</v>
      </c>
      <c r="G342" s="38"/>
      <c r="H342" s="25"/>
      <c r="I342" s="34"/>
      <c r="J342" s="34"/>
      <c r="K342" s="34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x14ac:dyDescent="0.15">
      <c r="A343" s="10" t="s">
        <v>7761</v>
      </c>
      <c r="B343" s="5">
        <v>4</v>
      </c>
      <c r="C343" s="5" t="s">
        <v>5645</v>
      </c>
      <c r="D343" s="5">
        <v>2</v>
      </c>
      <c r="E343" s="10">
        <v>591</v>
      </c>
      <c r="G343" s="38"/>
      <c r="H343" s="25"/>
      <c r="I343" s="34"/>
      <c r="J343" s="34"/>
      <c r="K343" s="34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x14ac:dyDescent="0.15">
      <c r="A344" s="10" t="s">
        <v>7762</v>
      </c>
      <c r="B344" s="5">
        <v>4</v>
      </c>
      <c r="C344" s="5" t="s">
        <v>5645</v>
      </c>
      <c r="D344" s="5">
        <v>3</v>
      </c>
      <c r="E344" s="10">
        <v>592</v>
      </c>
      <c r="G344" s="38"/>
      <c r="H344" s="25"/>
      <c r="I344" s="34"/>
      <c r="J344" s="34"/>
      <c r="K344" s="34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x14ac:dyDescent="0.15">
      <c r="A345" s="10" t="s">
        <v>7763</v>
      </c>
      <c r="B345" s="5">
        <v>4</v>
      </c>
      <c r="C345" s="5" t="s">
        <v>5645</v>
      </c>
      <c r="D345" s="5">
        <v>4</v>
      </c>
      <c r="E345" s="10">
        <v>593</v>
      </c>
      <c r="G345" s="38"/>
      <c r="H345" s="25"/>
      <c r="I345" s="34"/>
      <c r="J345" s="34"/>
      <c r="K345" s="34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x14ac:dyDescent="0.15">
      <c r="A346" s="10" t="s">
        <v>7764</v>
      </c>
      <c r="B346" s="5">
        <v>4</v>
      </c>
      <c r="C346" s="5" t="s">
        <v>5645</v>
      </c>
      <c r="D346" s="5">
        <v>5</v>
      </c>
      <c r="E346" s="10">
        <v>594</v>
      </c>
      <c r="G346" s="38"/>
      <c r="H346" s="25"/>
      <c r="I346" s="34"/>
      <c r="J346" s="34"/>
      <c r="K346" s="34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x14ac:dyDescent="0.15">
      <c r="A347" s="10" t="s">
        <v>7765</v>
      </c>
      <c r="B347" s="5">
        <v>4</v>
      </c>
      <c r="C347" s="5" t="s">
        <v>5645</v>
      </c>
      <c r="D347" s="5">
        <v>6</v>
      </c>
      <c r="E347" s="10">
        <v>595</v>
      </c>
      <c r="G347" s="38"/>
      <c r="H347" s="25"/>
      <c r="I347" s="34"/>
      <c r="J347" s="34"/>
      <c r="K347" s="34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x14ac:dyDescent="0.15">
      <c r="A348" s="10" t="s">
        <v>7766</v>
      </c>
      <c r="B348" s="5">
        <v>4</v>
      </c>
      <c r="C348" s="5" t="s">
        <v>5645</v>
      </c>
      <c r="D348" s="5">
        <v>7</v>
      </c>
      <c r="E348" s="10">
        <v>596</v>
      </c>
      <c r="G348" s="38"/>
      <c r="H348" s="25"/>
      <c r="I348" s="34"/>
      <c r="J348" s="34"/>
      <c r="K348" s="34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x14ac:dyDescent="0.15">
      <c r="A349" s="10" t="s">
        <v>7767</v>
      </c>
      <c r="B349" s="5">
        <v>4</v>
      </c>
      <c r="C349" s="5" t="s">
        <v>5645</v>
      </c>
      <c r="D349" s="5">
        <v>8</v>
      </c>
      <c r="E349" s="10">
        <v>597</v>
      </c>
      <c r="G349" s="38"/>
      <c r="H349" s="25"/>
      <c r="I349" s="34"/>
      <c r="J349" s="34"/>
      <c r="K349" s="34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x14ac:dyDescent="0.15">
      <c r="A350" s="10" t="s">
        <v>14347</v>
      </c>
      <c r="B350" s="5">
        <v>4</v>
      </c>
      <c r="C350" s="5" t="s">
        <v>5645</v>
      </c>
      <c r="D350" s="5">
        <v>9</v>
      </c>
      <c r="E350" s="10">
        <v>598</v>
      </c>
      <c r="G350" s="38"/>
      <c r="H350" s="25"/>
      <c r="I350" s="34"/>
      <c r="J350" s="34"/>
      <c r="K350" s="34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x14ac:dyDescent="0.15">
      <c r="A351" s="10" t="s">
        <v>14348</v>
      </c>
      <c r="B351" s="5">
        <v>4</v>
      </c>
      <c r="C351" s="5" t="s">
        <v>5645</v>
      </c>
      <c r="D351" s="5">
        <v>10</v>
      </c>
      <c r="E351" s="10">
        <v>599</v>
      </c>
      <c r="G351" s="38"/>
      <c r="H351" s="25"/>
      <c r="I351" s="34"/>
      <c r="J351" s="34"/>
      <c r="K351" s="34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x14ac:dyDescent="0.15">
      <c r="A352" s="10" t="s">
        <v>14349</v>
      </c>
      <c r="B352" s="5">
        <v>4</v>
      </c>
      <c r="C352" s="5" t="s">
        <v>5645</v>
      </c>
      <c r="D352" s="5">
        <v>11</v>
      </c>
      <c r="E352" s="10">
        <v>600</v>
      </c>
      <c r="G352" s="38"/>
      <c r="H352" s="25"/>
      <c r="I352" s="34"/>
      <c r="J352" s="34"/>
      <c r="K352" s="34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x14ac:dyDescent="0.15">
      <c r="A353" s="10" t="s">
        <v>14703</v>
      </c>
      <c r="B353" s="5">
        <v>4</v>
      </c>
      <c r="C353" s="5" t="s">
        <v>5645</v>
      </c>
      <c r="D353" s="5">
        <v>12</v>
      </c>
      <c r="E353" s="10">
        <v>601</v>
      </c>
      <c r="G353" s="38"/>
      <c r="H353" s="25"/>
      <c r="I353" s="34"/>
      <c r="J353" s="34"/>
      <c r="K353" s="34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x14ac:dyDescent="0.15">
      <c r="A354" s="10" t="s">
        <v>14704</v>
      </c>
      <c r="B354" s="5">
        <v>4</v>
      </c>
      <c r="C354" s="5" t="s">
        <v>5646</v>
      </c>
      <c r="D354" s="5">
        <v>1</v>
      </c>
      <c r="E354" s="10">
        <v>602</v>
      </c>
      <c r="G354" s="38"/>
      <c r="H354" s="25"/>
      <c r="I354" s="34"/>
      <c r="J354" s="34"/>
      <c r="K354" s="34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x14ac:dyDescent="0.15">
      <c r="A355" s="10" t="s">
        <v>14705</v>
      </c>
      <c r="B355" s="5">
        <v>4</v>
      </c>
      <c r="C355" s="5" t="s">
        <v>5646</v>
      </c>
      <c r="D355" s="5">
        <v>2</v>
      </c>
      <c r="E355" s="10">
        <v>604</v>
      </c>
      <c r="G355" s="38"/>
      <c r="H355" s="25"/>
      <c r="I355" s="34"/>
      <c r="J355" s="34"/>
      <c r="K355" s="34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x14ac:dyDescent="0.15">
      <c r="A356" s="10" t="s">
        <v>14706</v>
      </c>
      <c r="B356" s="5">
        <v>4</v>
      </c>
      <c r="C356" s="5" t="s">
        <v>5646</v>
      </c>
      <c r="D356" s="5">
        <v>3</v>
      </c>
      <c r="E356" s="10">
        <v>605</v>
      </c>
      <c r="G356" s="38"/>
      <c r="H356" s="25"/>
      <c r="I356" s="34"/>
      <c r="J356" s="34"/>
      <c r="K356" s="34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x14ac:dyDescent="0.15">
      <c r="A357" s="10" t="s">
        <v>14707</v>
      </c>
      <c r="B357" s="5">
        <v>4</v>
      </c>
      <c r="C357" s="5" t="s">
        <v>5646</v>
      </c>
      <c r="D357" s="5">
        <v>4</v>
      </c>
      <c r="E357" s="10">
        <v>606</v>
      </c>
      <c r="G357" s="38"/>
      <c r="H357" s="25"/>
      <c r="I357" s="34"/>
      <c r="J357" s="34"/>
      <c r="K357" s="34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x14ac:dyDescent="0.15">
      <c r="A358" s="10" t="s">
        <v>15088</v>
      </c>
      <c r="B358" s="5">
        <v>4</v>
      </c>
      <c r="C358" s="5" t="s">
        <v>5646</v>
      </c>
      <c r="D358" s="5">
        <v>5</v>
      </c>
      <c r="E358" s="10">
        <v>607</v>
      </c>
      <c r="G358" s="38"/>
      <c r="H358" s="25"/>
      <c r="I358" s="34"/>
      <c r="J358" s="34"/>
      <c r="K358" s="34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x14ac:dyDescent="0.15">
      <c r="A359" s="10" t="s">
        <v>15089</v>
      </c>
      <c r="B359" s="5">
        <v>4</v>
      </c>
      <c r="C359" s="5" t="s">
        <v>5646</v>
      </c>
      <c r="D359" s="5">
        <v>6</v>
      </c>
      <c r="E359" s="10">
        <v>608</v>
      </c>
      <c r="G359" s="38"/>
      <c r="H359" s="25"/>
      <c r="I359" s="34"/>
      <c r="J359" s="34"/>
      <c r="K359" s="34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x14ac:dyDescent="0.15">
      <c r="A360" s="10" t="s">
        <v>9838</v>
      </c>
      <c r="B360" s="5">
        <v>4</v>
      </c>
      <c r="C360" s="5" t="s">
        <v>5646</v>
      </c>
      <c r="D360" s="5">
        <v>7</v>
      </c>
      <c r="E360" s="10">
        <v>610</v>
      </c>
      <c r="G360" s="38"/>
      <c r="H360" s="25"/>
      <c r="I360" s="34"/>
      <c r="J360" s="34"/>
      <c r="K360" s="34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x14ac:dyDescent="0.15">
      <c r="A361" s="10" t="s">
        <v>9839</v>
      </c>
      <c r="B361" s="5">
        <v>4</v>
      </c>
      <c r="C361" s="5" t="s">
        <v>5646</v>
      </c>
      <c r="D361" s="5">
        <v>8</v>
      </c>
      <c r="E361" s="10">
        <v>611</v>
      </c>
      <c r="G361" s="38"/>
      <c r="H361" s="25"/>
      <c r="I361" s="34"/>
      <c r="J361" s="34"/>
      <c r="K361" s="34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x14ac:dyDescent="0.15">
      <c r="A362" s="10" t="s">
        <v>9840</v>
      </c>
      <c r="B362" s="5">
        <v>4</v>
      </c>
      <c r="C362" s="5" t="s">
        <v>5646</v>
      </c>
      <c r="D362" s="5">
        <v>9</v>
      </c>
      <c r="E362" s="10">
        <v>612</v>
      </c>
      <c r="G362" s="38"/>
      <c r="H362" s="25"/>
      <c r="I362" s="34"/>
      <c r="J362" s="34"/>
      <c r="K362" s="34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x14ac:dyDescent="0.15">
      <c r="A363" s="10" t="s">
        <v>9841</v>
      </c>
      <c r="B363" s="5">
        <v>4</v>
      </c>
      <c r="C363" s="5" t="s">
        <v>5646</v>
      </c>
      <c r="D363" s="5">
        <v>10</v>
      </c>
      <c r="E363" s="10">
        <v>615</v>
      </c>
      <c r="G363" s="38"/>
      <c r="H363" s="25"/>
      <c r="I363" s="34"/>
      <c r="J363" s="34"/>
      <c r="K363" s="34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x14ac:dyDescent="0.15">
      <c r="A364" s="10" t="s">
        <v>4009</v>
      </c>
      <c r="B364" s="5">
        <v>4</v>
      </c>
      <c r="C364" s="5" t="s">
        <v>5646</v>
      </c>
      <c r="D364" s="5">
        <v>11</v>
      </c>
      <c r="E364" s="10">
        <v>616</v>
      </c>
      <c r="G364" s="38"/>
      <c r="H364" s="25"/>
      <c r="I364" s="34"/>
      <c r="J364" s="34"/>
      <c r="K364" s="34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x14ac:dyDescent="0.15">
      <c r="A365" s="10" t="s">
        <v>15455</v>
      </c>
      <c r="B365" s="5">
        <v>4</v>
      </c>
      <c r="C365" s="5" t="s">
        <v>5646</v>
      </c>
      <c r="D365" s="5">
        <v>12</v>
      </c>
      <c r="E365" s="10">
        <v>617</v>
      </c>
      <c r="G365" s="38"/>
      <c r="H365" s="25"/>
      <c r="I365" s="34"/>
      <c r="J365" s="34"/>
      <c r="K365" s="34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x14ac:dyDescent="0.15">
      <c r="A366" s="10" t="s">
        <v>15097</v>
      </c>
      <c r="B366" s="5">
        <v>4</v>
      </c>
      <c r="C366" s="5" t="s">
        <v>5648</v>
      </c>
      <c r="D366" s="5">
        <v>1</v>
      </c>
      <c r="E366" s="10">
        <v>618</v>
      </c>
      <c r="G366" s="38"/>
      <c r="H366" s="25"/>
      <c r="I366" s="34"/>
      <c r="J366" s="34"/>
      <c r="K366" s="34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x14ac:dyDescent="0.15">
      <c r="A367" s="10" t="s">
        <v>15098</v>
      </c>
      <c r="B367" s="5">
        <v>4</v>
      </c>
      <c r="C367" s="5" t="s">
        <v>5648</v>
      </c>
      <c r="D367" s="5">
        <v>2</v>
      </c>
      <c r="E367" s="10">
        <v>620</v>
      </c>
      <c r="G367" s="38"/>
      <c r="H367" s="25"/>
      <c r="I367" s="34"/>
      <c r="J367" s="34"/>
      <c r="K367" s="34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x14ac:dyDescent="0.15">
      <c r="A368" s="10" t="s">
        <v>15099</v>
      </c>
      <c r="B368" s="5">
        <v>4</v>
      </c>
      <c r="C368" s="5" t="s">
        <v>5648</v>
      </c>
      <c r="D368" s="5">
        <v>3</v>
      </c>
      <c r="E368" s="10">
        <v>721</v>
      </c>
      <c r="G368" s="38"/>
      <c r="H368" s="25"/>
      <c r="I368" s="34"/>
      <c r="J368" s="34"/>
      <c r="K368" s="34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x14ac:dyDescent="0.15">
      <c r="A369" s="10" t="s">
        <v>15100</v>
      </c>
      <c r="B369" s="5">
        <v>4</v>
      </c>
      <c r="C369" s="5" t="s">
        <v>5648</v>
      </c>
      <c r="D369" s="5">
        <v>4</v>
      </c>
      <c r="E369" s="10">
        <v>722</v>
      </c>
      <c r="G369" s="38"/>
      <c r="H369" s="25"/>
      <c r="I369" s="34"/>
      <c r="J369" s="34"/>
      <c r="K369" s="34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x14ac:dyDescent="0.15">
      <c r="A370" s="10" t="s">
        <v>15101</v>
      </c>
      <c r="B370" s="5">
        <v>4</v>
      </c>
      <c r="C370" s="5" t="s">
        <v>5648</v>
      </c>
      <c r="D370" s="5">
        <v>5</v>
      </c>
      <c r="E370" s="10">
        <v>724</v>
      </c>
      <c r="G370" s="38"/>
      <c r="H370" s="25"/>
      <c r="I370" s="34"/>
      <c r="J370" s="34"/>
      <c r="K370" s="34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x14ac:dyDescent="0.15">
      <c r="A371" s="10" t="s">
        <v>9910</v>
      </c>
      <c r="B371" s="5">
        <v>4</v>
      </c>
      <c r="C371" s="5" t="s">
        <v>5648</v>
      </c>
      <c r="D371" s="5">
        <v>6</v>
      </c>
      <c r="E371" s="10">
        <v>725</v>
      </c>
      <c r="G371" s="38"/>
      <c r="H371" s="25"/>
      <c r="I371" s="34"/>
      <c r="J371" s="34"/>
      <c r="K371" s="34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x14ac:dyDescent="0.15">
      <c r="A372" s="10" t="s">
        <v>9911</v>
      </c>
      <c r="B372" s="5">
        <v>4</v>
      </c>
      <c r="C372" s="5" t="s">
        <v>5648</v>
      </c>
      <c r="D372" s="5">
        <v>7</v>
      </c>
      <c r="E372" s="10">
        <v>726</v>
      </c>
      <c r="G372" s="38"/>
      <c r="H372" s="25"/>
      <c r="I372" s="34"/>
      <c r="J372" s="34"/>
      <c r="K372" s="34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x14ac:dyDescent="0.15">
      <c r="A373" s="10" t="s">
        <v>9912</v>
      </c>
      <c r="B373" s="5">
        <v>4</v>
      </c>
      <c r="C373" s="5" t="s">
        <v>5648</v>
      </c>
      <c r="D373" s="5">
        <v>8</v>
      </c>
      <c r="E373" s="10">
        <v>728</v>
      </c>
      <c r="G373" s="38"/>
      <c r="H373" s="25"/>
      <c r="I373" s="34"/>
      <c r="J373" s="34"/>
      <c r="K373" s="34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x14ac:dyDescent="0.15">
      <c r="A374" s="10" t="s">
        <v>9913</v>
      </c>
      <c r="B374" s="5">
        <v>4</v>
      </c>
      <c r="C374" s="5" t="s">
        <v>5648</v>
      </c>
      <c r="D374" s="5">
        <v>9</v>
      </c>
      <c r="E374" s="10">
        <v>729</v>
      </c>
      <c r="G374" s="38"/>
      <c r="H374" s="25"/>
      <c r="I374" s="34"/>
      <c r="J374" s="34"/>
      <c r="K374" s="34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x14ac:dyDescent="0.15">
      <c r="A375" s="10" t="s">
        <v>9616</v>
      </c>
      <c r="B375" s="5">
        <v>4</v>
      </c>
      <c r="C375" s="5" t="s">
        <v>5648</v>
      </c>
      <c r="D375" s="5">
        <v>10</v>
      </c>
      <c r="E375" s="10">
        <v>731</v>
      </c>
      <c r="G375" s="38"/>
      <c r="H375" s="25"/>
      <c r="I375" s="34"/>
      <c r="J375" s="34"/>
      <c r="K375" s="34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x14ac:dyDescent="0.15">
      <c r="A376" s="10" t="s">
        <v>9617</v>
      </c>
      <c r="B376" s="5">
        <v>4</v>
      </c>
      <c r="C376" s="5" t="s">
        <v>5648</v>
      </c>
      <c r="D376" s="5">
        <v>11</v>
      </c>
      <c r="E376" s="10">
        <v>732</v>
      </c>
      <c r="G376" s="38"/>
      <c r="H376" s="25"/>
      <c r="I376" s="34"/>
      <c r="J376" s="34"/>
      <c r="K376" s="34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x14ac:dyDescent="0.15">
      <c r="A377" s="10" t="s">
        <v>9618</v>
      </c>
      <c r="B377" s="5">
        <v>4</v>
      </c>
      <c r="C377" s="5" t="s">
        <v>5648</v>
      </c>
      <c r="D377" s="5">
        <v>12</v>
      </c>
      <c r="E377" s="10">
        <v>733</v>
      </c>
      <c r="G377" s="38"/>
      <c r="H377" s="25"/>
      <c r="I377" s="34"/>
      <c r="J377" s="34"/>
      <c r="K377" s="34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x14ac:dyDescent="0.15">
      <c r="A378" s="10" t="s">
        <v>9619</v>
      </c>
      <c r="B378" s="5">
        <v>4</v>
      </c>
      <c r="C378" s="5" t="s">
        <v>5649</v>
      </c>
      <c r="D378" s="5">
        <v>1</v>
      </c>
      <c r="E378" s="10">
        <v>734</v>
      </c>
      <c r="G378" s="38"/>
      <c r="H378" s="25"/>
      <c r="I378" s="34"/>
      <c r="J378" s="34"/>
      <c r="K378" s="34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x14ac:dyDescent="0.15">
      <c r="A379" s="10" t="s">
        <v>9842</v>
      </c>
      <c r="B379" s="5">
        <v>4</v>
      </c>
      <c r="C379" s="5" t="s">
        <v>5649</v>
      </c>
      <c r="D379" s="5">
        <v>2</v>
      </c>
      <c r="E379" s="10">
        <v>735</v>
      </c>
      <c r="G379" s="38"/>
      <c r="H379" s="25"/>
      <c r="I379" s="34"/>
      <c r="J379" s="34"/>
      <c r="K379" s="34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x14ac:dyDescent="0.15">
      <c r="A380" s="10" t="s">
        <v>9843</v>
      </c>
      <c r="B380" s="5">
        <v>4</v>
      </c>
      <c r="C380" s="5" t="s">
        <v>5649</v>
      </c>
      <c r="D380" s="5">
        <v>3</v>
      </c>
      <c r="E380" s="10">
        <v>737</v>
      </c>
      <c r="G380" s="38"/>
      <c r="H380" s="25"/>
      <c r="I380" s="34"/>
      <c r="J380" s="34"/>
      <c r="K380" s="34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x14ac:dyDescent="0.15">
      <c r="A381" s="10" t="s">
        <v>15454</v>
      </c>
      <c r="B381" s="5">
        <v>4</v>
      </c>
      <c r="C381" s="5" t="s">
        <v>5649</v>
      </c>
      <c r="D381" s="5">
        <v>4</v>
      </c>
      <c r="E381" s="10">
        <v>738</v>
      </c>
      <c r="G381" s="38"/>
      <c r="H381" s="25"/>
      <c r="I381" s="34"/>
      <c r="J381" s="34"/>
      <c r="K381" s="34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x14ac:dyDescent="0.15">
      <c r="A382" s="10" t="s">
        <v>3790</v>
      </c>
      <c r="B382" s="5">
        <v>4</v>
      </c>
      <c r="C382" s="5" t="s">
        <v>5649</v>
      </c>
      <c r="D382" s="5">
        <v>5</v>
      </c>
      <c r="E382" s="10">
        <v>739</v>
      </c>
      <c r="G382" s="38"/>
      <c r="H382" s="25"/>
      <c r="I382" s="34"/>
      <c r="J382" s="34"/>
      <c r="K382" s="34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x14ac:dyDescent="0.15">
      <c r="A383" s="10" t="s">
        <v>4112</v>
      </c>
      <c r="B383" s="5">
        <v>4</v>
      </c>
      <c r="C383" s="5" t="s">
        <v>5649</v>
      </c>
      <c r="D383" s="5">
        <v>6</v>
      </c>
      <c r="E383" s="10">
        <v>741</v>
      </c>
      <c r="G383" s="38"/>
      <c r="H383" s="25"/>
      <c r="I383" s="34"/>
      <c r="J383" s="34"/>
      <c r="K383" s="34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x14ac:dyDescent="0.15">
      <c r="A384" s="10" t="s">
        <v>4113</v>
      </c>
      <c r="B384" s="5">
        <v>4</v>
      </c>
      <c r="C384" s="5" t="s">
        <v>5649</v>
      </c>
      <c r="D384" s="5">
        <v>7</v>
      </c>
      <c r="E384" s="10">
        <v>742</v>
      </c>
      <c r="G384" s="38"/>
      <c r="H384" s="25"/>
      <c r="I384" s="34"/>
      <c r="J384" s="34"/>
      <c r="K384" s="34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x14ac:dyDescent="0.15">
      <c r="A385" s="10" t="s">
        <v>4114</v>
      </c>
      <c r="B385" s="5">
        <v>4</v>
      </c>
      <c r="C385" s="5" t="s">
        <v>5649</v>
      </c>
      <c r="D385" s="5">
        <v>8</v>
      </c>
      <c r="E385" s="10">
        <v>744</v>
      </c>
      <c r="G385" s="38"/>
      <c r="H385" s="25"/>
      <c r="I385" s="34"/>
      <c r="J385" s="34"/>
      <c r="K385" s="34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x14ac:dyDescent="0.15">
      <c r="A386" s="10" t="s">
        <v>4115</v>
      </c>
      <c r="B386" s="5">
        <v>4</v>
      </c>
      <c r="C386" s="5" t="s">
        <v>5649</v>
      </c>
      <c r="D386" s="5">
        <v>9</v>
      </c>
      <c r="E386" s="10">
        <v>745</v>
      </c>
      <c r="G386" s="38"/>
      <c r="H386" s="25"/>
      <c r="I386" s="34"/>
      <c r="J386" s="34"/>
      <c r="K386" s="34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x14ac:dyDescent="0.15">
      <c r="A387" s="10" t="s">
        <v>10618</v>
      </c>
      <c r="B387" s="5">
        <v>4</v>
      </c>
      <c r="C387" s="5" t="s">
        <v>5649</v>
      </c>
      <c r="D387" s="5">
        <v>10</v>
      </c>
      <c r="E387" s="10">
        <v>746</v>
      </c>
      <c r="G387" s="38"/>
      <c r="H387" s="25"/>
      <c r="I387" s="34"/>
      <c r="J387" s="34"/>
      <c r="K387" s="34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x14ac:dyDescent="0.15">
      <c r="A388" s="10" t="s">
        <v>10619</v>
      </c>
      <c r="B388" s="5">
        <v>4</v>
      </c>
      <c r="C388" s="5" t="s">
        <v>5649</v>
      </c>
      <c r="D388" s="5">
        <v>11</v>
      </c>
      <c r="E388" s="10">
        <v>747</v>
      </c>
      <c r="G388" s="38"/>
      <c r="H388" s="25"/>
      <c r="I388" s="34"/>
      <c r="J388" s="34"/>
      <c r="K388" s="34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x14ac:dyDescent="0.15">
      <c r="A389" s="10" t="s">
        <v>10620</v>
      </c>
      <c r="B389" s="5">
        <v>4</v>
      </c>
      <c r="C389" s="5" t="s">
        <v>5649</v>
      </c>
      <c r="D389" s="5">
        <v>12</v>
      </c>
      <c r="E389" s="10">
        <v>749</v>
      </c>
      <c r="G389" s="38"/>
      <c r="H389" s="25"/>
      <c r="I389" s="34"/>
      <c r="J389" s="34"/>
      <c r="K389" s="34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x14ac:dyDescent="0.15">
      <c r="A390" s="10" t="s">
        <v>10621</v>
      </c>
      <c r="B390" s="1">
        <v>5</v>
      </c>
      <c r="C390" s="1" t="s">
        <v>8125</v>
      </c>
      <c r="D390" s="1">
        <v>1</v>
      </c>
      <c r="E390" s="10">
        <v>750</v>
      </c>
      <c r="G390" s="38"/>
      <c r="H390" s="25"/>
      <c r="I390" s="34"/>
      <c r="J390" s="34"/>
      <c r="K390" s="34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x14ac:dyDescent="0.15">
      <c r="A391" s="10" t="s">
        <v>10622</v>
      </c>
      <c r="B391" s="1">
        <v>5</v>
      </c>
      <c r="C391" s="1" t="s">
        <v>8125</v>
      </c>
      <c r="D391" s="1">
        <v>2</v>
      </c>
      <c r="E391" s="10">
        <v>752</v>
      </c>
      <c r="G391" s="38"/>
      <c r="H391" s="25"/>
      <c r="I391" s="34"/>
      <c r="J391" s="34"/>
      <c r="K391" s="34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x14ac:dyDescent="0.15">
      <c r="A392" s="10" t="s">
        <v>10623</v>
      </c>
      <c r="B392" s="1">
        <v>5</v>
      </c>
      <c r="C392" s="1" t="s">
        <v>8125</v>
      </c>
      <c r="D392" s="1">
        <v>3</v>
      </c>
      <c r="E392" s="10">
        <v>753</v>
      </c>
      <c r="G392" s="38"/>
      <c r="H392" s="25"/>
      <c r="I392" s="34"/>
      <c r="J392" s="34"/>
      <c r="K392" s="34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x14ac:dyDescent="0.15">
      <c r="A393" s="10" t="s">
        <v>10624</v>
      </c>
      <c r="B393" s="1">
        <v>5</v>
      </c>
      <c r="C393" s="1" t="s">
        <v>8125</v>
      </c>
      <c r="D393" s="1">
        <v>4</v>
      </c>
      <c r="E393" s="10">
        <v>756</v>
      </c>
      <c r="G393" s="38"/>
      <c r="H393" s="25"/>
      <c r="I393" s="34"/>
      <c r="J393" s="34"/>
      <c r="K393" s="34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x14ac:dyDescent="0.15">
      <c r="A394" s="10" t="s">
        <v>5653</v>
      </c>
      <c r="B394" s="1">
        <v>5</v>
      </c>
      <c r="C394" s="1" t="s">
        <v>8125</v>
      </c>
      <c r="D394" s="1">
        <v>5</v>
      </c>
      <c r="E394" s="10">
        <v>758</v>
      </c>
      <c r="G394" s="38"/>
      <c r="H394" s="25"/>
      <c r="I394" s="34"/>
      <c r="J394" s="34"/>
      <c r="K394" s="34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x14ac:dyDescent="0.15">
      <c r="A395" s="10" t="s">
        <v>5654</v>
      </c>
      <c r="B395" s="1">
        <v>5</v>
      </c>
      <c r="C395" s="1" t="s">
        <v>8125</v>
      </c>
      <c r="D395" s="1">
        <v>6</v>
      </c>
      <c r="E395" s="10">
        <v>759</v>
      </c>
      <c r="G395" s="38"/>
      <c r="H395" s="25"/>
      <c r="I395" s="34"/>
      <c r="J395" s="34"/>
      <c r="K395" s="34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x14ac:dyDescent="0.15">
      <c r="A396" s="10" t="s">
        <v>7782</v>
      </c>
      <c r="B396" s="1">
        <v>5</v>
      </c>
      <c r="C396" s="1" t="s">
        <v>8125</v>
      </c>
      <c r="D396" s="1">
        <v>7</v>
      </c>
      <c r="E396" s="10">
        <v>760</v>
      </c>
      <c r="G396" s="38"/>
      <c r="H396" s="25"/>
      <c r="I396" s="34"/>
      <c r="J396" s="34"/>
      <c r="K396" s="34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x14ac:dyDescent="0.15">
      <c r="A397" s="10" t="s">
        <v>10260</v>
      </c>
      <c r="B397" s="1">
        <v>5</v>
      </c>
      <c r="C397" s="1" t="s">
        <v>8125</v>
      </c>
      <c r="D397" s="1">
        <v>8</v>
      </c>
      <c r="E397" s="10">
        <v>761</v>
      </c>
      <c r="G397" s="38"/>
      <c r="H397" s="25"/>
      <c r="I397" s="34"/>
      <c r="J397" s="34"/>
      <c r="K397" s="34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x14ac:dyDescent="0.15">
      <c r="A398" s="10" t="s">
        <v>10261</v>
      </c>
      <c r="B398" s="1">
        <v>5</v>
      </c>
      <c r="C398" s="1" t="s">
        <v>8125</v>
      </c>
      <c r="D398" s="1">
        <v>9</v>
      </c>
      <c r="E398" s="10">
        <v>762</v>
      </c>
      <c r="G398" s="38"/>
      <c r="H398" s="25"/>
      <c r="I398" s="34"/>
      <c r="J398" s="34"/>
      <c r="K398" s="34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x14ac:dyDescent="0.15">
      <c r="A399" s="10" t="s">
        <v>7805</v>
      </c>
      <c r="B399" s="1">
        <v>5</v>
      </c>
      <c r="C399" s="1" t="s">
        <v>8125</v>
      </c>
      <c r="D399" s="1">
        <v>10</v>
      </c>
      <c r="E399" s="10">
        <v>763</v>
      </c>
      <c r="G399" s="38"/>
      <c r="H399" s="25"/>
      <c r="I399" s="34"/>
      <c r="J399" s="34"/>
      <c r="K399" s="34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x14ac:dyDescent="0.15">
      <c r="A400" s="10" t="s">
        <v>7806</v>
      </c>
      <c r="B400" s="1">
        <v>5</v>
      </c>
      <c r="C400" s="1" t="s">
        <v>8125</v>
      </c>
      <c r="D400" s="1">
        <v>11</v>
      </c>
      <c r="E400" s="10">
        <v>764</v>
      </c>
      <c r="G400" s="38"/>
      <c r="H400" s="25"/>
      <c r="I400" s="34"/>
      <c r="J400" s="34"/>
      <c r="K400" s="34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x14ac:dyDescent="0.15">
      <c r="A401" s="10" t="s">
        <v>10916</v>
      </c>
      <c r="B401" s="1">
        <v>5</v>
      </c>
      <c r="C401" s="1" t="s">
        <v>8125</v>
      </c>
      <c r="D401" s="1">
        <v>12</v>
      </c>
      <c r="E401" s="10">
        <v>765</v>
      </c>
      <c r="G401" s="38"/>
      <c r="H401" s="25"/>
      <c r="I401" s="34"/>
      <c r="J401" s="34"/>
      <c r="K401" s="34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x14ac:dyDescent="0.15">
      <c r="A402" s="10" t="s">
        <v>10917</v>
      </c>
      <c r="B402" s="1">
        <v>5</v>
      </c>
      <c r="C402" s="1" t="s">
        <v>5644</v>
      </c>
      <c r="D402" s="1">
        <v>1</v>
      </c>
      <c r="E402" s="10">
        <v>767</v>
      </c>
      <c r="G402" s="38"/>
      <c r="H402" s="25"/>
      <c r="I402" s="34"/>
      <c r="J402" s="34"/>
      <c r="K402" s="34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x14ac:dyDescent="0.15">
      <c r="A403" s="10" t="s">
        <v>11252</v>
      </c>
      <c r="B403" s="1">
        <v>5</v>
      </c>
      <c r="C403" s="1" t="s">
        <v>5644</v>
      </c>
      <c r="D403" s="1">
        <v>2</v>
      </c>
      <c r="E403" s="10">
        <v>768</v>
      </c>
      <c r="G403" s="38"/>
      <c r="H403" s="25"/>
      <c r="I403" s="34"/>
      <c r="J403" s="34"/>
      <c r="K403" s="34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x14ac:dyDescent="0.15">
      <c r="A404" s="10" t="s">
        <v>7807</v>
      </c>
      <c r="B404" s="1">
        <v>5</v>
      </c>
      <c r="C404" s="1" t="s">
        <v>5644</v>
      </c>
      <c r="D404" s="1">
        <v>3</v>
      </c>
      <c r="E404" s="10">
        <v>769</v>
      </c>
      <c r="G404" s="38"/>
      <c r="H404" s="25"/>
      <c r="I404" s="34"/>
      <c r="J404" s="34"/>
      <c r="K404" s="34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x14ac:dyDescent="0.15">
      <c r="A405" s="10" t="s">
        <v>10607</v>
      </c>
      <c r="B405" s="1">
        <v>5</v>
      </c>
      <c r="C405" s="1" t="s">
        <v>5644</v>
      </c>
      <c r="D405" s="1">
        <v>4</v>
      </c>
      <c r="E405" s="10">
        <v>770</v>
      </c>
      <c r="G405" s="38"/>
      <c r="H405" s="25"/>
      <c r="I405" s="34"/>
      <c r="J405" s="34"/>
      <c r="K405" s="34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x14ac:dyDescent="0.15">
      <c r="A406" s="10" t="s">
        <v>10608</v>
      </c>
      <c r="B406" s="1">
        <v>5</v>
      </c>
      <c r="C406" s="1" t="s">
        <v>5644</v>
      </c>
      <c r="D406" s="1">
        <v>5</v>
      </c>
      <c r="E406" s="10">
        <v>771</v>
      </c>
      <c r="G406" s="38"/>
      <c r="H406" s="25"/>
      <c r="I406" s="34"/>
      <c r="J406" s="34"/>
      <c r="K406" s="34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x14ac:dyDescent="0.15">
      <c r="A407" s="10" t="s">
        <v>10957</v>
      </c>
      <c r="B407" s="1">
        <v>5</v>
      </c>
      <c r="C407" s="1" t="s">
        <v>5644</v>
      </c>
      <c r="D407" s="1">
        <v>6</v>
      </c>
      <c r="E407" s="10">
        <v>772</v>
      </c>
      <c r="G407" s="38"/>
      <c r="H407" s="25"/>
      <c r="I407" s="34"/>
      <c r="J407" s="34"/>
      <c r="K407" s="34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x14ac:dyDescent="0.15">
      <c r="A408" s="10" t="s">
        <v>10610</v>
      </c>
      <c r="B408" s="1">
        <v>5</v>
      </c>
      <c r="C408" s="1" t="s">
        <v>5644</v>
      </c>
      <c r="D408" s="1">
        <v>7</v>
      </c>
      <c r="E408" s="10">
        <v>773</v>
      </c>
      <c r="G408" s="38"/>
      <c r="H408" s="25"/>
      <c r="I408" s="34"/>
      <c r="J408" s="34"/>
      <c r="K408" s="34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x14ac:dyDescent="0.15">
      <c r="A409" s="10" t="s">
        <v>10611</v>
      </c>
      <c r="B409" s="1">
        <v>5</v>
      </c>
      <c r="C409" s="1" t="s">
        <v>5644</v>
      </c>
      <c r="D409" s="1">
        <v>8</v>
      </c>
      <c r="E409" s="10">
        <v>774</v>
      </c>
      <c r="G409" s="38"/>
      <c r="H409" s="25"/>
      <c r="I409" s="34"/>
      <c r="J409" s="34"/>
      <c r="K409" s="34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x14ac:dyDescent="0.15">
      <c r="A410" s="10" t="s">
        <v>10960</v>
      </c>
      <c r="B410" s="1">
        <v>5</v>
      </c>
      <c r="C410" s="1" t="s">
        <v>5644</v>
      </c>
      <c r="D410" s="1">
        <v>9</v>
      </c>
      <c r="E410" s="10">
        <v>775</v>
      </c>
      <c r="G410" s="38"/>
      <c r="H410" s="25"/>
      <c r="I410" s="34"/>
      <c r="J410" s="34"/>
      <c r="K410" s="34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x14ac:dyDescent="0.15">
      <c r="A411" s="10" t="s">
        <v>10293</v>
      </c>
      <c r="B411" s="1">
        <v>5</v>
      </c>
      <c r="C411" s="1" t="s">
        <v>5644</v>
      </c>
      <c r="D411" s="1">
        <v>10</v>
      </c>
      <c r="E411" s="10">
        <v>776</v>
      </c>
      <c r="G411" s="38"/>
      <c r="H411" s="25"/>
      <c r="I411" s="34"/>
      <c r="J411" s="34"/>
      <c r="K411" s="34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x14ac:dyDescent="0.15">
      <c r="A412" s="10" t="s">
        <v>9859</v>
      </c>
      <c r="B412" s="1">
        <v>5</v>
      </c>
      <c r="C412" s="1" t="s">
        <v>5644</v>
      </c>
      <c r="D412" s="1">
        <v>11</v>
      </c>
      <c r="E412" s="10">
        <v>777</v>
      </c>
      <c r="G412" s="38"/>
      <c r="H412" s="25"/>
      <c r="I412" s="34"/>
      <c r="J412" s="34"/>
      <c r="K412" s="34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x14ac:dyDescent="0.15">
      <c r="A413" s="10" t="s">
        <v>7788</v>
      </c>
      <c r="B413" s="1">
        <v>5</v>
      </c>
      <c r="C413" s="1" t="s">
        <v>5644</v>
      </c>
      <c r="D413" s="1">
        <v>12</v>
      </c>
      <c r="E413" s="10">
        <v>778</v>
      </c>
      <c r="G413" s="38"/>
      <c r="H413" s="25"/>
      <c r="I413" s="34"/>
      <c r="J413" s="34"/>
      <c r="K413" s="34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x14ac:dyDescent="0.15">
      <c r="A414" s="10" t="s">
        <v>7789</v>
      </c>
      <c r="B414" s="1">
        <v>5</v>
      </c>
      <c r="C414" s="1" t="s">
        <v>5647</v>
      </c>
      <c r="D414" s="1">
        <v>1</v>
      </c>
      <c r="E414" s="10">
        <v>779</v>
      </c>
      <c r="G414" s="38"/>
      <c r="H414" s="25"/>
      <c r="I414" s="34"/>
      <c r="J414" s="34"/>
      <c r="K414" s="34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x14ac:dyDescent="0.15">
      <c r="A415" s="10" t="s">
        <v>7790</v>
      </c>
      <c r="B415" s="1">
        <v>5</v>
      </c>
      <c r="C415" s="1" t="s">
        <v>5647</v>
      </c>
      <c r="D415" s="1">
        <v>2</v>
      </c>
      <c r="E415" s="10">
        <v>780</v>
      </c>
      <c r="G415" s="38"/>
      <c r="H415" s="25"/>
      <c r="I415" s="34"/>
      <c r="J415" s="34"/>
      <c r="K415" s="34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x14ac:dyDescent="0.15">
      <c r="A416" s="10" t="s">
        <v>7791</v>
      </c>
      <c r="B416" s="1">
        <v>5</v>
      </c>
      <c r="C416" s="1" t="s">
        <v>5647</v>
      </c>
      <c r="D416" s="1">
        <v>3</v>
      </c>
      <c r="E416" s="10">
        <v>781</v>
      </c>
      <c r="G416" s="38"/>
      <c r="H416" s="25"/>
      <c r="I416" s="34"/>
      <c r="J416" s="34"/>
      <c r="K416" s="34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x14ac:dyDescent="0.15">
      <c r="A417" s="10" t="s">
        <v>7543</v>
      </c>
      <c r="B417" s="1">
        <v>5</v>
      </c>
      <c r="C417" s="1" t="s">
        <v>5647</v>
      </c>
      <c r="D417" s="1">
        <v>4</v>
      </c>
      <c r="E417" s="10">
        <v>782</v>
      </c>
      <c r="G417" s="38"/>
      <c r="H417" s="25"/>
      <c r="I417" s="34"/>
      <c r="J417" s="34"/>
      <c r="K417" s="34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x14ac:dyDescent="0.15">
      <c r="A418" s="10" t="s">
        <v>7544</v>
      </c>
      <c r="B418" s="1">
        <v>5</v>
      </c>
      <c r="C418" s="1" t="s">
        <v>5647</v>
      </c>
      <c r="D418" s="1">
        <v>5</v>
      </c>
      <c r="E418" s="10">
        <v>784</v>
      </c>
      <c r="G418" s="38"/>
      <c r="H418" s="25"/>
      <c r="I418" s="34"/>
      <c r="J418" s="34"/>
      <c r="K418" s="34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x14ac:dyDescent="0.15">
      <c r="A419" s="10" t="s">
        <v>7545</v>
      </c>
      <c r="B419" s="1">
        <v>5</v>
      </c>
      <c r="C419" s="1" t="s">
        <v>5647</v>
      </c>
      <c r="D419" s="1">
        <v>6</v>
      </c>
      <c r="E419" s="10">
        <v>785</v>
      </c>
      <c r="G419" s="38"/>
      <c r="H419" s="25"/>
      <c r="I419" s="34"/>
      <c r="J419" s="34"/>
      <c r="K419" s="34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x14ac:dyDescent="0.15">
      <c r="A420" s="10" t="s">
        <v>7565</v>
      </c>
      <c r="B420" s="1">
        <v>5</v>
      </c>
      <c r="C420" s="1" t="s">
        <v>5647</v>
      </c>
      <c r="D420" s="1">
        <v>7</v>
      </c>
      <c r="E420" s="10">
        <v>787</v>
      </c>
      <c r="G420" s="38"/>
      <c r="H420" s="25"/>
      <c r="I420" s="34"/>
      <c r="J420" s="34"/>
      <c r="K420" s="34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x14ac:dyDescent="0.15">
      <c r="A421" s="10" t="s">
        <v>7566</v>
      </c>
      <c r="B421" s="1">
        <v>5</v>
      </c>
      <c r="C421" s="1" t="s">
        <v>5647</v>
      </c>
      <c r="D421" s="1">
        <v>8</v>
      </c>
      <c r="E421" s="10">
        <v>788</v>
      </c>
      <c r="G421" s="38"/>
      <c r="H421" s="25"/>
      <c r="I421" s="34"/>
      <c r="J421" s="34"/>
      <c r="K421" s="34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x14ac:dyDescent="0.15">
      <c r="A422" s="10" t="s">
        <v>7567</v>
      </c>
      <c r="B422" s="1">
        <v>5</v>
      </c>
      <c r="C422" s="1" t="s">
        <v>5647</v>
      </c>
      <c r="D422" s="1">
        <v>9</v>
      </c>
      <c r="E422" s="10">
        <v>790</v>
      </c>
      <c r="G422" s="38"/>
      <c r="H422" s="25"/>
      <c r="I422" s="34"/>
      <c r="J422" s="34"/>
      <c r="K422" s="34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x14ac:dyDescent="0.15">
      <c r="A423" s="10" t="s">
        <v>7568</v>
      </c>
      <c r="B423" s="1">
        <v>5</v>
      </c>
      <c r="C423" s="1" t="s">
        <v>5647</v>
      </c>
      <c r="D423" s="1">
        <v>10</v>
      </c>
      <c r="E423" s="10">
        <v>791</v>
      </c>
      <c r="G423" s="38"/>
      <c r="H423" s="25"/>
      <c r="I423" s="34"/>
      <c r="J423" s="34"/>
      <c r="K423" s="34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x14ac:dyDescent="0.15">
      <c r="A424" s="10" t="s">
        <v>7569</v>
      </c>
      <c r="B424" s="1">
        <v>5</v>
      </c>
      <c r="C424" s="1" t="s">
        <v>5647</v>
      </c>
      <c r="D424" s="1">
        <v>11</v>
      </c>
      <c r="E424" s="10">
        <v>792</v>
      </c>
      <c r="G424" s="38"/>
      <c r="H424" s="25"/>
      <c r="I424" s="34"/>
      <c r="J424" s="34"/>
      <c r="K424" s="34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x14ac:dyDescent="0.15">
      <c r="A425" s="10" t="s">
        <v>7570</v>
      </c>
      <c r="B425" s="1">
        <v>5</v>
      </c>
      <c r="C425" s="1" t="s">
        <v>5647</v>
      </c>
      <c r="D425" s="1">
        <v>12</v>
      </c>
      <c r="E425" s="10">
        <v>793</v>
      </c>
      <c r="G425" s="38"/>
      <c r="H425" s="25"/>
      <c r="I425" s="34"/>
      <c r="J425" s="34"/>
      <c r="K425" s="34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x14ac:dyDescent="0.15">
      <c r="A426" s="10" t="s">
        <v>7571</v>
      </c>
      <c r="B426" s="1">
        <v>5</v>
      </c>
      <c r="C426" s="1" t="s">
        <v>5643</v>
      </c>
      <c r="D426" s="1">
        <v>1</v>
      </c>
      <c r="E426" s="10">
        <v>796</v>
      </c>
      <c r="G426" s="38"/>
      <c r="H426" s="25"/>
      <c r="I426" s="34"/>
      <c r="J426" s="34"/>
      <c r="K426" s="34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x14ac:dyDescent="0.15">
      <c r="A427" s="10" t="s">
        <v>7572</v>
      </c>
      <c r="B427" s="1">
        <v>5</v>
      </c>
      <c r="C427" s="1" t="s">
        <v>5643</v>
      </c>
      <c r="D427" s="1">
        <v>2</v>
      </c>
      <c r="E427" s="10">
        <v>800</v>
      </c>
      <c r="G427" s="38"/>
      <c r="H427" s="25"/>
      <c r="I427" s="34"/>
      <c r="J427" s="34"/>
      <c r="K427" s="34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x14ac:dyDescent="0.15">
      <c r="A428" s="10" t="s">
        <v>7966</v>
      </c>
      <c r="B428" s="1">
        <v>5</v>
      </c>
      <c r="C428" s="1" t="s">
        <v>5643</v>
      </c>
      <c r="D428" s="1">
        <v>3</v>
      </c>
      <c r="E428" s="10">
        <v>801</v>
      </c>
      <c r="G428" s="38"/>
      <c r="H428" s="25"/>
      <c r="I428" s="34"/>
      <c r="J428" s="34"/>
      <c r="K428" s="34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x14ac:dyDescent="0.15">
      <c r="A429" s="10" t="s">
        <v>7967</v>
      </c>
      <c r="B429" s="1">
        <v>5</v>
      </c>
      <c r="C429" s="1" t="s">
        <v>5643</v>
      </c>
      <c r="D429" s="1">
        <v>4</v>
      </c>
      <c r="E429" s="10">
        <v>802</v>
      </c>
      <c r="G429" s="38"/>
      <c r="H429" s="25"/>
      <c r="I429" s="34"/>
      <c r="J429" s="34"/>
      <c r="K429" s="34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x14ac:dyDescent="0.15">
      <c r="A430" s="10" t="s">
        <v>7968</v>
      </c>
      <c r="B430" s="1">
        <v>5</v>
      </c>
      <c r="C430" s="1" t="s">
        <v>5643</v>
      </c>
      <c r="D430" s="1">
        <v>5</v>
      </c>
      <c r="E430" s="10">
        <v>805</v>
      </c>
      <c r="G430" s="38"/>
      <c r="H430" s="25"/>
      <c r="I430" s="34"/>
      <c r="J430" s="34"/>
      <c r="K430" s="34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x14ac:dyDescent="0.15">
      <c r="A431" s="10" t="s">
        <v>7969</v>
      </c>
      <c r="B431" s="1">
        <v>5</v>
      </c>
      <c r="C431" s="1" t="s">
        <v>5643</v>
      </c>
      <c r="D431" s="1">
        <v>6</v>
      </c>
      <c r="E431" s="10">
        <v>807</v>
      </c>
      <c r="G431" s="38"/>
      <c r="H431" s="25"/>
      <c r="I431" s="34"/>
      <c r="J431" s="34"/>
      <c r="K431" s="34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x14ac:dyDescent="0.15">
      <c r="A432" s="10" t="s">
        <v>7970</v>
      </c>
      <c r="B432" s="1">
        <v>5</v>
      </c>
      <c r="C432" s="1" t="s">
        <v>5643</v>
      </c>
      <c r="D432" s="1">
        <v>7</v>
      </c>
      <c r="E432" s="10">
        <v>808</v>
      </c>
      <c r="G432" s="38"/>
      <c r="H432" s="25"/>
      <c r="I432" s="34"/>
      <c r="J432" s="34"/>
      <c r="K432" s="34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x14ac:dyDescent="0.15">
      <c r="A433" s="10" t="s">
        <v>7971</v>
      </c>
      <c r="B433" s="1">
        <v>5</v>
      </c>
      <c r="C433" s="1" t="s">
        <v>5643</v>
      </c>
      <c r="D433" s="1">
        <v>8</v>
      </c>
      <c r="E433" s="10">
        <v>809</v>
      </c>
      <c r="G433" s="38"/>
      <c r="H433" s="25"/>
      <c r="I433" s="34"/>
      <c r="J433" s="34"/>
      <c r="K433" s="34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x14ac:dyDescent="0.15">
      <c r="A434" s="10" t="s">
        <v>7972</v>
      </c>
      <c r="B434" s="1">
        <v>5</v>
      </c>
      <c r="C434" s="1" t="s">
        <v>5643</v>
      </c>
      <c r="D434" s="1">
        <v>9</v>
      </c>
      <c r="E434" s="10">
        <v>810</v>
      </c>
      <c r="G434" s="38"/>
      <c r="H434" s="25"/>
      <c r="I434" s="34"/>
      <c r="J434" s="34"/>
      <c r="K434" s="34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x14ac:dyDescent="0.15">
      <c r="A435" s="10" t="s">
        <v>7973</v>
      </c>
      <c r="B435" s="1">
        <v>5</v>
      </c>
      <c r="C435" s="1" t="s">
        <v>5643</v>
      </c>
      <c r="D435" s="1">
        <v>10</v>
      </c>
      <c r="E435" s="10">
        <v>811</v>
      </c>
      <c r="G435" s="38"/>
      <c r="H435" s="25"/>
      <c r="I435" s="34"/>
      <c r="J435" s="34"/>
      <c r="K435" s="34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x14ac:dyDescent="0.15">
      <c r="A436" s="10" t="s">
        <v>7974</v>
      </c>
      <c r="B436" s="1">
        <v>5</v>
      </c>
      <c r="C436" s="1" t="s">
        <v>5643</v>
      </c>
      <c r="D436" s="1">
        <v>11</v>
      </c>
      <c r="E436" s="10">
        <v>812</v>
      </c>
      <c r="G436" s="38"/>
      <c r="H436" s="25"/>
      <c r="I436" s="34"/>
      <c r="J436" s="34"/>
      <c r="K436" s="34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x14ac:dyDescent="0.15">
      <c r="A437" s="10" t="s">
        <v>7975</v>
      </c>
      <c r="B437" s="1">
        <v>5</v>
      </c>
      <c r="C437" s="1" t="s">
        <v>5643</v>
      </c>
      <c r="D437" s="1">
        <v>12</v>
      </c>
      <c r="E437" s="10">
        <v>814</v>
      </c>
      <c r="G437" s="38"/>
      <c r="H437" s="25"/>
      <c r="I437" s="34"/>
      <c r="J437" s="34"/>
      <c r="K437" s="34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x14ac:dyDescent="0.15">
      <c r="A438" s="10" t="s">
        <v>7976</v>
      </c>
      <c r="B438" s="1">
        <v>5</v>
      </c>
      <c r="C438" s="1" t="s">
        <v>5645</v>
      </c>
      <c r="D438" s="1">
        <v>1</v>
      </c>
      <c r="E438" s="10">
        <v>816</v>
      </c>
      <c r="G438" s="38"/>
      <c r="H438" s="25"/>
      <c r="I438" s="34"/>
      <c r="J438" s="34"/>
      <c r="K438" s="34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x14ac:dyDescent="0.15">
      <c r="A439" s="10" t="s">
        <v>7977</v>
      </c>
      <c r="B439" s="1">
        <v>5</v>
      </c>
      <c r="C439" s="1" t="s">
        <v>5645</v>
      </c>
      <c r="D439" s="1">
        <v>2</v>
      </c>
      <c r="E439" s="10">
        <v>817</v>
      </c>
      <c r="G439" s="38"/>
      <c r="H439" s="25"/>
      <c r="I439" s="34"/>
      <c r="J439" s="34"/>
      <c r="K439" s="34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x14ac:dyDescent="0.15">
      <c r="A440" s="10" t="s">
        <v>7695</v>
      </c>
      <c r="B440" s="1">
        <v>5</v>
      </c>
      <c r="C440" s="1" t="s">
        <v>5645</v>
      </c>
      <c r="D440" s="1">
        <v>3</v>
      </c>
      <c r="E440" s="10">
        <v>818</v>
      </c>
      <c r="G440" s="38"/>
      <c r="H440" s="25"/>
      <c r="I440" s="34"/>
      <c r="J440" s="34"/>
      <c r="K440" s="34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x14ac:dyDescent="0.15">
      <c r="A441" s="10" t="s">
        <v>7696</v>
      </c>
      <c r="B441" s="1">
        <v>5</v>
      </c>
      <c r="C441" s="1" t="s">
        <v>5645</v>
      </c>
      <c r="D441" s="1">
        <v>4</v>
      </c>
      <c r="E441" s="10">
        <v>819</v>
      </c>
      <c r="G441" s="38"/>
      <c r="H441" s="25"/>
      <c r="I441" s="34"/>
      <c r="J441" s="34"/>
      <c r="K441" s="34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x14ac:dyDescent="0.15">
      <c r="A442" s="10" t="s">
        <v>7486</v>
      </c>
      <c r="B442" s="1">
        <v>5</v>
      </c>
      <c r="C442" s="1" t="s">
        <v>5645</v>
      </c>
      <c r="D442" s="1">
        <v>5</v>
      </c>
      <c r="E442" s="10">
        <v>820</v>
      </c>
      <c r="G442" s="38"/>
      <c r="H442" s="25"/>
      <c r="I442" s="34"/>
      <c r="J442" s="34"/>
      <c r="K442" s="34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x14ac:dyDescent="0.15">
      <c r="A443" s="10" t="s">
        <v>7487</v>
      </c>
      <c r="B443" s="1">
        <v>5</v>
      </c>
      <c r="C443" s="1" t="s">
        <v>5645</v>
      </c>
      <c r="D443" s="1">
        <v>6</v>
      </c>
      <c r="E443" s="10">
        <v>823</v>
      </c>
      <c r="G443" s="38"/>
      <c r="H443" s="25"/>
      <c r="I443" s="34"/>
      <c r="J443" s="34"/>
      <c r="K443" s="34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x14ac:dyDescent="0.15">
      <c r="A444" s="10" t="s">
        <v>7488</v>
      </c>
      <c r="B444" s="1">
        <v>5</v>
      </c>
      <c r="C444" s="1" t="s">
        <v>5645</v>
      </c>
      <c r="D444" s="1">
        <v>7</v>
      </c>
      <c r="E444" s="10">
        <v>824</v>
      </c>
      <c r="G444" s="38"/>
      <c r="H444" s="25"/>
      <c r="I444" s="34"/>
      <c r="J444" s="34"/>
      <c r="K444" s="34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x14ac:dyDescent="0.15">
      <c r="A445" s="10" t="s">
        <v>7489</v>
      </c>
      <c r="B445" s="1">
        <v>5</v>
      </c>
      <c r="C445" s="1" t="s">
        <v>5645</v>
      </c>
      <c r="D445" s="1">
        <v>8</v>
      </c>
      <c r="E445" s="10">
        <v>827</v>
      </c>
      <c r="G445" s="38"/>
      <c r="H445" s="25"/>
      <c r="I445" s="34"/>
      <c r="J445" s="34"/>
      <c r="K445" s="34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x14ac:dyDescent="0.15">
      <c r="A446" s="10" t="s">
        <v>7490</v>
      </c>
      <c r="B446" s="1">
        <v>5</v>
      </c>
      <c r="C446" s="1" t="s">
        <v>5645</v>
      </c>
      <c r="D446" s="1">
        <v>9</v>
      </c>
      <c r="E446" s="10">
        <v>828</v>
      </c>
      <c r="G446" s="38"/>
      <c r="H446" s="25"/>
      <c r="I446" s="34"/>
      <c r="J446" s="34"/>
      <c r="K446" s="34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x14ac:dyDescent="0.15">
      <c r="A447" s="10" t="s">
        <v>7491</v>
      </c>
      <c r="B447" s="1">
        <v>5</v>
      </c>
      <c r="C447" s="1" t="s">
        <v>5645</v>
      </c>
      <c r="D447" s="1">
        <v>10</v>
      </c>
      <c r="E447" s="10">
        <v>829</v>
      </c>
      <c r="G447" s="38"/>
      <c r="H447" s="25"/>
      <c r="I447" s="34"/>
      <c r="J447" s="34"/>
      <c r="K447" s="34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x14ac:dyDescent="0.15">
      <c r="A448" s="10" t="s">
        <v>7492</v>
      </c>
      <c r="B448" s="1">
        <v>5</v>
      </c>
      <c r="C448" s="1" t="s">
        <v>5645</v>
      </c>
      <c r="D448" s="1">
        <v>11</v>
      </c>
      <c r="E448" s="10">
        <v>830</v>
      </c>
      <c r="G448" s="38"/>
      <c r="H448" s="25"/>
      <c r="I448" s="34"/>
      <c r="J448" s="34"/>
      <c r="K448" s="34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x14ac:dyDescent="0.15">
      <c r="A449" s="10" t="s">
        <v>7493</v>
      </c>
      <c r="B449" s="1">
        <v>5</v>
      </c>
      <c r="C449" s="1" t="s">
        <v>5645</v>
      </c>
      <c r="D449" s="1">
        <v>12</v>
      </c>
      <c r="E449" s="10">
        <v>831</v>
      </c>
      <c r="G449" s="38"/>
      <c r="H449" s="25"/>
      <c r="I449" s="34"/>
      <c r="J449" s="34"/>
      <c r="K449" s="34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x14ac:dyDescent="0.15">
      <c r="A450" s="10" t="s">
        <v>12283</v>
      </c>
      <c r="B450" s="1">
        <v>5</v>
      </c>
      <c r="C450" s="1" t="s">
        <v>5646</v>
      </c>
      <c r="D450" s="1">
        <v>1</v>
      </c>
      <c r="E450" s="10">
        <v>832</v>
      </c>
      <c r="G450" s="38"/>
      <c r="H450" s="25"/>
      <c r="I450" s="34"/>
      <c r="J450" s="34"/>
      <c r="K450" s="34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x14ac:dyDescent="0.15">
      <c r="A451" s="10" t="s">
        <v>12284</v>
      </c>
      <c r="B451" s="1">
        <v>5</v>
      </c>
      <c r="C451" s="1" t="s">
        <v>5646</v>
      </c>
      <c r="D451" s="1">
        <v>2</v>
      </c>
      <c r="E451" s="10">
        <v>833</v>
      </c>
      <c r="G451" s="38"/>
      <c r="H451" s="25"/>
      <c r="I451" s="34"/>
      <c r="J451" s="34"/>
      <c r="K451" s="34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x14ac:dyDescent="0.15">
      <c r="A452" s="10" t="s">
        <v>12285</v>
      </c>
      <c r="B452" s="1">
        <v>5</v>
      </c>
      <c r="C452" s="1" t="s">
        <v>5646</v>
      </c>
      <c r="D452" s="1">
        <v>3</v>
      </c>
      <c r="E452" s="10">
        <v>834</v>
      </c>
      <c r="G452" s="38"/>
      <c r="H452" s="25"/>
      <c r="I452" s="34"/>
      <c r="J452" s="34"/>
      <c r="K452" s="34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x14ac:dyDescent="0.15">
      <c r="A453" s="10" t="s">
        <v>12286</v>
      </c>
      <c r="B453" s="1">
        <v>5</v>
      </c>
      <c r="C453" s="1" t="s">
        <v>5646</v>
      </c>
      <c r="D453" s="1">
        <v>4</v>
      </c>
      <c r="E453" s="10">
        <v>835</v>
      </c>
      <c r="G453" s="38"/>
      <c r="H453" s="25"/>
      <c r="I453" s="34"/>
      <c r="J453" s="34"/>
      <c r="K453" s="34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x14ac:dyDescent="0.15">
      <c r="A454" s="10" t="s">
        <v>8142</v>
      </c>
      <c r="B454" s="1">
        <v>5</v>
      </c>
      <c r="C454" s="1" t="s">
        <v>5646</v>
      </c>
      <c r="D454" s="1">
        <v>5</v>
      </c>
      <c r="E454" s="10">
        <v>836</v>
      </c>
      <c r="G454" s="38"/>
      <c r="H454" s="25"/>
      <c r="I454" s="34"/>
      <c r="J454" s="34"/>
      <c r="K454" s="34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x14ac:dyDescent="0.15">
      <c r="A455" s="10" t="s">
        <v>7589</v>
      </c>
      <c r="B455" s="1">
        <v>5</v>
      </c>
      <c r="C455" s="1" t="s">
        <v>5646</v>
      </c>
      <c r="D455" s="1">
        <v>6</v>
      </c>
      <c r="E455" s="10">
        <v>837</v>
      </c>
      <c r="G455" s="38"/>
      <c r="H455" s="25"/>
      <c r="I455" s="34"/>
      <c r="J455" s="34"/>
      <c r="K455" s="34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x14ac:dyDescent="0.15">
      <c r="A456" s="10" t="s">
        <v>7590</v>
      </c>
      <c r="B456" s="1">
        <v>5</v>
      </c>
      <c r="C456" s="1" t="s">
        <v>5646</v>
      </c>
      <c r="D456" s="1">
        <v>7</v>
      </c>
      <c r="E456" s="10">
        <v>838</v>
      </c>
      <c r="G456" s="38"/>
      <c r="H456" s="25"/>
      <c r="I456" s="34"/>
      <c r="J456" s="34"/>
      <c r="K456" s="34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x14ac:dyDescent="0.15">
      <c r="A457" s="10" t="s">
        <v>7591</v>
      </c>
      <c r="B457" s="1">
        <v>5</v>
      </c>
      <c r="C457" s="1" t="s">
        <v>5646</v>
      </c>
      <c r="D457" s="1">
        <v>8</v>
      </c>
      <c r="E457" s="10">
        <v>839</v>
      </c>
      <c r="G457" s="38"/>
      <c r="H457" s="25"/>
      <c r="I457" s="34"/>
      <c r="J457" s="34"/>
      <c r="K457" s="34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x14ac:dyDescent="0.15">
      <c r="A458" s="10" t="s">
        <v>12912</v>
      </c>
      <c r="B458" s="1">
        <v>5</v>
      </c>
      <c r="C458" s="1" t="s">
        <v>5646</v>
      </c>
      <c r="D458" s="1">
        <v>9</v>
      </c>
      <c r="E458" s="10">
        <v>840</v>
      </c>
      <c r="G458" s="38"/>
      <c r="H458" s="25"/>
      <c r="I458" s="34"/>
      <c r="J458" s="34"/>
      <c r="K458" s="34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x14ac:dyDescent="0.15">
      <c r="A459" s="10" t="s">
        <v>12913</v>
      </c>
      <c r="B459" s="1">
        <v>5</v>
      </c>
      <c r="C459" s="1" t="s">
        <v>5646</v>
      </c>
      <c r="D459" s="1">
        <v>10</v>
      </c>
      <c r="E459" s="10">
        <v>841</v>
      </c>
      <c r="G459" s="38"/>
      <c r="H459" s="25"/>
      <c r="I459" s="34"/>
      <c r="J459" s="34"/>
      <c r="K459" s="34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x14ac:dyDescent="0.15">
      <c r="A460" s="10" t="s">
        <v>12914</v>
      </c>
      <c r="B460" s="1">
        <v>5</v>
      </c>
      <c r="C460" s="1" t="s">
        <v>5646</v>
      </c>
      <c r="D460" s="1">
        <v>11</v>
      </c>
      <c r="E460" s="10">
        <v>842</v>
      </c>
      <c r="G460" s="38"/>
      <c r="H460" s="25"/>
      <c r="I460" s="34"/>
      <c r="J460" s="34"/>
      <c r="K460" s="34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x14ac:dyDescent="0.15">
      <c r="A461" s="10" t="s">
        <v>12915</v>
      </c>
      <c r="B461" s="1">
        <v>5</v>
      </c>
      <c r="C461" s="1" t="s">
        <v>5646</v>
      </c>
      <c r="D461" s="1">
        <v>12</v>
      </c>
      <c r="E461" s="10">
        <v>843</v>
      </c>
      <c r="G461" s="38"/>
      <c r="H461" s="25"/>
      <c r="I461" s="34"/>
      <c r="J461" s="34"/>
      <c r="K461" s="34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x14ac:dyDescent="0.15">
      <c r="A462" s="10" t="s">
        <v>12916</v>
      </c>
      <c r="B462" s="1">
        <v>5</v>
      </c>
      <c r="C462" s="1" t="s">
        <v>5648</v>
      </c>
      <c r="D462" s="1">
        <v>1</v>
      </c>
      <c r="E462" s="10">
        <v>844</v>
      </c>
      <c r="G462" s="38"/>
      <c r="H462" s="25"/>
      <c r="I462" s="34"/>
      <c r="J462" s="34"/>
      <c r="K462" s="34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x14ac:dyDescent="0.15">
      <c r="A463" s="10" t="s">
        <v>12917</v>
      </c>
      <c r="B463" s="1">
        <v>5</v>
      </c>
      <c r="C463" s="1" t="s">
        <v>5648</v>
      </c>
      <c r="D463" s="1">
        <v>2</v>
      </c>
      <c r="E463" s="10">
        <v>845</v>
      </c>
      <c r="G463" s="38"/>
      <c r="H463" s="25"/>
      <c r="I463" s="34"/>
      <c r="J463" s="34"/>
      <c r="K463" s="34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x14ac:dyDescent="0.15">
      <c r="A464" s="10" t="s">
        <v>12918</v>
      </c>
      <c r="B464" s="1">
        <v>5</v>
      </c>
      <c r="C464" s="1" t="s">
        <v>5648</v>
      </c>
      <c r="D464" s="1">
        <v>3</v>
      </c>
      <c r="E464" s="10">
        <v>847</v>
      </c>
      <c r="G464" s="38"/>
      <c r="H464" s="25"/>
      <c r="I464" s="34"/>
      <c r="J464" s="34"/>
      <c r="K464" s="34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x14ac:dyDescent="0.15">
      <c r="A465" s="10" t="s">
        <v>12919</v>
      </c>
      <c r="B465" s="1">
        <v>5</v>
      </c>
      <c r="C465" s="1" t="s">
        <v>5648</v>
      </c>
      <c r="D465" s="1">
        <v>4</v>
      </c>
      <c r="E465" s="10">
        <v>848</v>
      </c>
      <c r="G465" s="38"/>
      <c r="H465" s="25"/>
      <c r="I465" s="34"/>
      <c r="J465" s="34"/>
      <c r="K465" s="34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x14ac:dyDescent="0.15">
      <c r="A466" s="10" t="s">
        <v>15085</v>
      </c>
      <c r="B466" s="1">
        <v>5</v>
      </c>
      <c r="C466" s="1" t="s">
        <v>5648</v>
      </c>
      <c r="D466" s="1">
        <v>5</v>
      </c>
      <c r="E466" s="10">
        <v>849</v>
      </c>
      <c r="G466" s="38"/>
      <c r="H466" s="25"/>
      <c r="I466" s="34"/>
      <c r="J466" s="34"/>
      <c r="K466" s="34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x14ac:dyDescent="0.15">
      <c r="A467" s="10" t="s">
        <v>4142</v>
      </c>
      <c r="B467" s="1">
        <v>5</v>
      </c>
      <c r="C467" s="1" t="s">
        <v>5648</v>
      </c>
      <c r="D467" s="1">
        <v>6</v>
      </c>
      <c r="E467" s="10">
        <v>850</v>
      </c>
      <c r="G467" s="38"/>
      <c r="H467" s="25"/>
      <c r="I467" s="34"/>
      <c r="J467" s="34"/>
      <c r="K467" s="34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x14ac:dyDescent="0.15">
      <c r="A468" s="10" t="s">
        <v>4143</v>
      </c>
      <c r="B468" s="1">
        <v>5</v>
      </c>
      <c r="C468" s="1" t="s">
        <v>5648</v>
      </c>
      <c r="D468" s="1">
        <v>7</v>
      </c>
      <c r="E468" s="10">
        <v>851</v>
      </c>
      <c r="G468" s="38"/>
      <c r="H468" s="25"/>
      <c r="I468" s="34"/>
      <c r="J468" s="34"/>
      <c r="K468" s="34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x14ac:dyDescent="0.15">
      <c r="A469" s="10" t="s">
        <v>4144</v>
      </c>
      <c r="B469" s="1">
        <v>5</v>
      </c>
      <c r="C469" s="1" t="s">
        <v>5648</v>
      </c>
      <c r="D469" s="1">
        <v>8</v>
      </c>
      <c r="E469" s="10">
        <v>852</v>
      </c>
      <c r="G469" s="38"/>
      <c r="H469" s="25"/>
      <c r="I469" s="34"/>
      <c r="J469" s="34"/>
      <c r="K469" s="34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x14ac:dyDescent="0.15">
      <c r="A470" s="10" t="s">
        <v>4145</v>
      </c>
      <c r="B470" s="1">
        <v>5</v>
      </c>
      <c r="C470" s="1" t="s">
        <v>5648</v>
      </c>
      <c r="D470" s="1">
        <v>9</v>
      </c>
      <c r="E470" s="10">
        <v>853</v>
      </c>
      <c r="G470" s="38"/>
      <c r="H470" s="25"/>
      <c r="I470" s="34"/>
      <c r="J470" s="34"/>
      <c r="K470" s="34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x14ac:dyDescent="0.15">
      <c r="A471" s="10" t="s">
        <v>4146</v>
      </c>
      <c r="B471" s="1">
        <v>5</v>
      </c>
      <c r="C471" s="1" t="s">
        <v>5648</v>
      </c>
      <c r="D471" s="1">
        <v>10</v>
      </c>
      <c r="E471" s="10">
        <v>855</v>
      </c>
      <c r="G471" s="38"/>
      <c r="H471" s="25"/>
      <c r="I471" s="34"/>
      <c r="J471" s="34"/>
      <c r="K471" s="34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x14ac:dyDescent="0.15">
      <c r="A472" s="10" t="s">
        <v>4147</v>
      </c>
      <c r="B472" s="1">
        <v>5</v>
      </c>
      <c r="C472" s="1" t="s">
        <v>5648</v>
      </c>
      <c r="D472" s="1">
        <v>11</v>
      </c>
      <c r="E472" s="10">
        <v>858</v>
      </c>
      <c r="G472" s="38"/>
      <c r="H472" s="25"/>
      <c r="I472" s="34"/>
      <c r="J472" s="34"/>
      <c r="K472" s="34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x14ac:dyDescent="0.15">
      <c r="A473" s="10" t="s">
        <v>4148</v>
      </c>
      <c r="B473" s="1">
        <v>5</v>
      </c>
      <c r="C473" s="1" t="s">
        <v>5648</v>
      </c>
      <c r="D473" s="1">
        <v>12</v>
      </c>
      <c r="E473" s="10">
        <v>859</v>
      </c>
      <c r="G473" s="38"/>
      <c r="H473" s="25"/>
      <c r="I473" s="34"/>
      <c r="J473" s="34"/>
      <c r="K473" s="34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x14ac:dyDescent="0.15">
      <c r="A474" s="10" t="s">
        <v>4149</v>
      </c>
      <c r="B474" s="1">
        <v>5</v>
      </c>
      <c r="C474" s="1" t="s">
        <v>5649</v>
      </c>
      <c r="D474" s="1">
        <v>1</v>
      </c>
      <c r="E474" s="10">
        <v>860</v>
      </c>
      <c r="G474" s="38"/>
      <c r="H474" s="25"/>
      <c r="I474" s="34"/>
      <c r="J474" s="34"/>
      <c r="K474" s="34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x14ac:dyDescent="0.15">
      <c r="A475" s="10" t="s">
        <v>4150</v>
      </c>
      <c r="B475" s="1">
        <v>5</v>
      </c>
      <c r="C475" s="1" t="s">
        <v>5649</v>
      </c>
      <c r="D475" s="1">
        <v>2</v>
      </c>
      <c r="E475" s="10">
        <v>861</v>
      </c>
      <c r="G475" s="38"/>
      <c r="H475" s="25"/>
      <c r="I475" s="34"/>
      <c r="J475" s="34"/>
      <c r="K475" s="34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x14ac:dyDescent="0.15">
      <c r="A476" s="10" t="s">
        <v>4151</v>
      </c>
      <c r="B476" s="1">
        <v>5</v>
      </c>
      <c r="C476" s="1" t="s">
        <v>5649</v>
      </c>
      <c r="D476" s="1">
        <v>3</v>
      </c>
      <c r="E476" s="10">
        <v>862</v>
      </c>
      <c r="G476" s="38"/>
      <c r="H476" s="25"/>
      <c r="I476" s="34"/>
      <c r="J476" s="34"/>
      <c r="K476" s="34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x14ac:dyDescent="0.15">
      <c r="A477" s="10" t="s">
        <v>4152</v>
      </c>
      <c r="B477" s="1">
        <v>5</v>
      </c>
      <c r="C477" s="1" t="s">
        <v>5649</v>
      </c>
      <c r="D477" s="1">
        <v>4</v>
      </c>
      <c r="E477" s="10">
        <v>864</v>
      </c>
      <c r="G477" s="38"/>
      <c r="H477" s="25"/>
      <c r="I477" s="34"/>
      <c r="J477" s="34"/>
      <c r="K477" s="34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x14ac:dyDescent="0.15">
      <c r="A478" s="10" t="s">
        <v>4153</v>
      </c>
      <c r="B478" s="1">
        <v>5</v>
      </c>
      <c r="C478" s="1" t="s">
        <v>5649</v>
      </c>
      <c r="D478" s="1">
        <v>5</v>
      </c>
      <c r="E478" s="10">
        <v>866</v>
      </c>
      <c r="G478" s="38"/>
      <c r="H478" s="25"/>
      <c r="I478" s="34"/>
      <c r="J478" s="34"/>
      <c r="K478" s="34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x14ac:dyDescent="0.15">
      <c r="A479" s="10" t="s">
        <v>4154</v>
      </c>
      <c r="B479" s="1">
        <v>5</v>
      </c>
      <c r="C479" s="1" t="s">
        <v>5649</v>
      </c>
      <c r="D479" s="1">
        <v>6</v>
      </c>
      <c r="E479" s="10">
        <v>868</v>
      </c>
      <c r="G479" s="38"/>
      <c r="H479" s="25"/>
      <c r="I479" s="34"/>
      <c r="J479" s="34"/>
      <c r="K479" s="34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x14ac:dyDescent="0.15">
      <c r="A480" s="10" t="s">
        <v>4155</v>
      </c>
      <c r="B480" s="1">
        <v>5</v>
      </c>
      <c r="C480" s="1" t="s">
        <v>5649</v>
      </c>
      <c r="D480" s="1">
        <v>7</v>
      </c>
      <c r="E480" s="10">
        <v>869</v>
      </c>
      <c r="G480" s="38"/>
      <c r="H480" s="25"/>
      <c r="I480" s="34"/>
      <c r="J480" s="34"/>
      <c r="K480" s="34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x14ac:dyDescent="0.15">
      <c r="A481" s="10" t="s">
        <v>4156</v>
      </c>
      <c r="B481" s="1">
        <v>5</v>
      </c>
      <c r="C481" s="1" t="s">
        <v>5649</v>
      </c>
      <c r="D481" s="1">
        <v>8</v>
      </c>
      <c r="E481" s="10">
        <v>870</v>
      </c>
      <c r="G481" s="38"/>
      <c r="H481" s="25"/>
      <c r="I481" s="34"/>
      <c r="J481" s="34"/>
      <c r="K481" s="34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x14ac:dyDescent="0.15">
      <c r="A482" s="10" t="s">
        <v>4157</v>
      </c>
      <c r="B482" s="1">
        <v>5</v>
      </c>
      <c r="C482" s="1" t="s">
        <v>5649</v>
      </c>
      <c r="D482" s="1">
        <v>9</v>
      </c>
      <c r="E482" s="10">
        <v>871</v>
      </c>
      <c r="G482" s="38"/>
      <c r="H482" s="25"/>
      <c r="I482" s="34"/>
      <c r="J482" s="34"/>
      <c r="K482" s="34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x14ac:dyDescent="0.15">
      <c r="A483" s="10" t="s">
        <v>4348</v>
      </c>
      <c r="B483" s="1">
        <v>5</v>
      </c>
      <c r="C483" s="1" t="s">
        <v>5649</v>
      </c>
      <c r="D483" s="1">
        <v>10</v>
      </c>
      <c r="E483" s="10">
        <v>872</v>
      </c>
      <c r="G483" s="38"/>
      <c r="H483" s="25"/>
      <c r="I483" s="34"/>
      <c r="J483" s="34"/>
      <c r="K483" s="34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x14ac:dyDescent="0.15">
      <c r="A484" s="10" t="s">
        <v>4349</v>
      </c>
      <c r="B484" s="1">
        <v>5</v>
      </c>
      <c r="C484" s="1" t="s">
        <v>5649</v>
      </c>
      <c r="D484" s="1">
        <v>11</v>
      </c>
      <c r="E484" s="10">
        <v>873</v>
      </c>
      <c r="G484" s="38"/>
      <c r="H484" s="25"/>
      <c r="I484" s="34"/>
      <c r="J484" s="34"/>
      <c r="K484" s="34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x14ac:dyDescent="0.15">
      <c r="A485" s="10" t="s">
        <v>4350</v>
      </c>
      <c r="B485" s="1">
        <v>5</v>
      </c>
      <c r="C485" s="1" t="s">
        <v>5649</v>
      </c>
      <c r="D485" s="1">
        <v>12</v>
      </c>
      <c r="E485" s="10">
        <v>875</v>
      </c>
      <c r="G485" s="38"/>
      <c r="H485" s="25"/>
      <c r="I485" s="34"/>
      <c r="J485" s="34"/>
      <c r="K485" s="34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x14ac:dyDescent="0.15">
      <c r="A486" s="10" t="s">
        <v>4351</v>
      </c>
      <c r="B486" s="5">
        <v>6</v>
      </c>
      <c r="C486" s="5" t="s">
        <v>8125</v>
      </c>
      <c r="D486" s="5">
        <v>1</v>
      </c>
      <c r="E486" s="10">
        <v>878</v>
      </c>
      <c r="G486" s="38"/>
      <c r="H486" s="25"/>
      <c r="I486" s="34"/>
      <c r="J486" s="34"/>
      <c r="K486" s="34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x14ac:dyDescent="0.15">
      <c r="A487" s="10" t="s">
        <v>4352</v>
      </c>
      <c r="B487" s="5">
        <v>6</v>
      </c>
      <c r="C487" s="5" t="s">
        <v>8125</v>
      </c>
      <c r="D487" s="5">
        <v>2</v>
      </c>
      <c r="E487" s="10">
        <v>879</v>
      </c>
      <c r="G487" s="38"/>
      <c r="H487" s="25"/>
      <c r="I487" s="34"/>
      <c r="J487" s="34"/>
      <c r="K487" s="34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x14ac:dyDescent="0.15">
      <c r="A488" s="10" t="s">
        <v>4162</v>
      </c>
      <c r="B488" s="5">
        <v>6</v>
      </c>
      <c r="C488" s="5" t="s">
        <v>8125</v>
      </c>
      <c r="D488" s="5">
        <v>3</v>
      </c>
      <c r="E488" s="10">
        <v>880</v>
      </c>
      <c r="G488" s="38"/>
      <c r="H488" s="25"/>
      <c r="I488" s="34"/>
      <c r="J488" s="34"/>
      <c r="K488" s="34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x14ac:dyDescent="0.15">
      <c r="A489" s="10" t="s">
        <v>7548</v>
      </c>
      <c r="B489" s="5">
        <v>6</v>
      </c>
      <c r="C489" s="5" t="s">
        <v>8125</v>
      </c>
      <c r="D489" s="5">
        <v>4</v>
      </c>
      <c r="E489" s="10">
        <v>881</v>
      </c>
      <c r="G489" s="38"/>
      <c r="H489" s="25"/>
      <c r="I489" s="34"/>
      <c r="J489" s="34"/>
      <c r="K489" s="34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x14ac:dyDescent="0.15">
      <c r="A490" s="10" t="s">
        <v>7549</v>
      </c>
      <c r="B490" s="5">
        <v>6</v>
      </c>
      <c r="C490" s="5" t="s">
        <v>8125</v>
      </c>
      <c r="D490" s="5">
        <v>5</v>
      </c>
      <c r="E490" s="10">
        <v>882</v>
      </c>
      <c r="G490" s="38"/>
      <c r="H490" s="25"/>
      <c r="I490" s="34"/>
      <c r="J490" s="34"/>
      <c r="K490" s="34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x14ac:dyDescent="0.15">
      <c r="A491" s="10" t="s">
        <v>7550</v>
      </c>
      <c r="B491" s="5">
        <v>6</v>
      </c>
      <c r="C491" s="5" t="s">
        <v>8125</v>
      </c>
      <c r="D491" s="5">
        <v>6</v>
      </c>
      <c r="E491" s="10">
        <v>883</v>
      </c>
      <c r="G491" s="38"/>
      <c r="H491" s="25"/>
      <c r="I491" s="34"/>
      <c r="J491" s="34"/>
      <c r="K491" s="34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x14ac:dyDescent="0.15">
      <c r="A492" s="10" t="s">
        <v>10505</v>
      </c>
      <c r="B492" s="5">
        <v>6</v>
      </c>
      <c r="C492" s="5" t="s">
        <v>8125</v>
      </c>
      <c r="D492" s="5">
        <v>7</v>
      </c>
      <c r="E492" s="10">
        <v>885</v>
      </c>
      <c r="G492" s="38"/>
      <c r="H492" s="25"/>
      <c r="I492" s="34"/>
      <c r="J492" s="34"/>
      <c r="K492" s="34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x14ac:dyDescent="0.15">
      <c r="A493" s="10" t="s">
        <v>10506</v>
      </c>
      <c r="B493" s="5">
        <v>6</v>
      </c>
      <c r="C493" s="5" t="s">
        <v>8125</v>
      </c>
      <c r="D493" s="5">
        <v>8</v>
      </c>
      <c r="E493" s="10">
        <v>887</v>
      </c>
      <c r="G493" s="38"/>
      <c r="H493" s="25"/>
      <c r="I493" s="34"/>
      <c r="J493" s="34"/>
      <c r="K493" s="34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x14ac:dyDescent="0.15">
      <c r="A494" s="10" t="s">
        <v>13291</v>
      </c>
      <c r="B494" s="5">
        <v>6</v>
      </c>
      <c r="C494" s="5" t="s">
        <v>8125</v>
      </c>
      <c r="D494" s="5">
        <v>9</v>
      </c>
      <c r="E494" s="10">
        <v>888</v>
      </c>
      <c r="G494" s="38"/>
      <c r="H494" s="25"/>
      <c r="I494" s="34"/>
      <c r="J494" s="34"/>
      <c r="K494" s="34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x14ac:dyDescent="0.15">
      <c r="A495" s="10" t="s">
        <v>13292</v>
      </c>
      <c r="B495" s="5">
        <v>6</v>
      </c>
      <c r="C495" s="5" t="s">
        <v>8125</v>
      </c>
      <c r="D495" s="5">
        <v>10</v>
      </c>
      <c r="E495" s="10">
        <v>890</v>
      </c>
      <c r="G495" s="38"/>
      <c r="H495" s="25"/>
      <c r="I495" s="34"/>
      <c r="J495" s="34"/>
      <c r="K495" s="34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x14ac:dyDescent="0.15">
      <c r="A496" s="10" t="s">
        <v>13293</v>
      </c>
      <c r="B496" s="5">
        <v>6</v>
      </c>
      <c r="C496" s="5" t="s">
        <v>8125</v>
      </c>
      <c r="D496" s="5">
        <v>11</v>
      </c>
      <c r="E496" s="10">
        <v>891</v>
      </c>
      <c r="G496" s="38"/>
      <c r="H496" s="25"/>
      <c r="I496" s="34"/>
      <c r="J496" s="34"/>
      <c r="K496" s="34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x14ac:dyDescent="0.15">
      <c r="A497" s="10" t="s">
        <v>13294</v>
      </c>
      <c r="B497" s="5">
        <v>6</v>
      </c>
      <c r="C497" s="5" t="s">
        <v>8125</v>
      </c>
      <c r="D497" s="5">
        <v>12</v>
      </c>
      <c r="E497" s="10">
        <v>892</v>
      </c>
      <c r="G497" s="38"/>
      <c r="H497" s="25"/>
      <c r="I497" s="34"/>
      <c r="J497" s="34"/>
      <c r="K497" s="34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x14ac:dyDescent="0.15">
      <c r="A498" s="10" t="s">
        <v>14374</v>
      </c>
      <c r="B498" s="5">
        <v>6</v>
      </c>
      <c r="C498" s="5" t="s">
        <v>5644</v>
      </c>
      <c r="D498" s="5">
        <v>1</v>
      </c>
      <c r="E498" s="10">
        <v>893</v>
      </c>
      <c r="G498" s="38"/>
      <c r="H498" s="25"/>
      <c r="I498" s="34"/>
      <c r="J498" s="34"/>
      <c r="K498" s="34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x14ac:dyDescent="0.15">
      <c r="A499" s="10" t="s">
        <v>14375</v>
      </c>
      <c r="B499" s="5">
        <v>6</v>
      </c>
      <c r="C499" s="5" t="s">
        <v>5644</v>
      </c>
      <c r="D499" s="5">
        <v>2</v>
      </c>
      <c r="E499" s="10">
        <v>894</v>
      </c>
      <c r="G499" s="38"/>
      <c r="H499" s="25"/>
      <c r="I499" s="34"/>
      <c r="J499" s="34"/>
      <c r="K499" s="34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x14ac:dyDescent="0.15">
      <c r="A500" s="10" t="s">
        <v>14376</v>
      </c>
      <c r="B500" s="5">
        <v>6</v>
      </c>
      <c r="C500" s="5" t="s">
        <v>5644</v>
      </c>
      <c r="D500" s="5">
        <v>3</v>
      </c>
      <c r="E500" s="10">
        <v>896</v>
      </c>
      <c r="G500" s="38"/>
      <c r="H500" s="25"/>
      <c r="I500" s="34"/>
      <c r="J500" s="34"/>
      <c r="K500" s="34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x14ac:dyDescent="0.15">
      <c r="A501" s="10" t="s">
        <v>14377</v>
      </c>
      <c r="B501" s="5">
        <v>6</v>
      </c>
      <c r="C501" s="5" t="s">
        <v>5644</v>
      </c>
      <c r="D501" s="5">
        <v>4</v>
      </c>
      <c r="E501" s="10">
        <v>897</v>
      </c>
      <c r="G501" s="38"/>
      <c r="H501" s="25"/>
      <c r="I501" s="34"/>
      <c r="J501" s="34"/>
      <c r="K501" s="34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x14ac:dyDescent="0.15">
      <c r="A502" s="10" t="s">
        <v>14727</v>
      </c>
      <c r="B502" s="5">
        <v>6</v>
      </c>
      <c r="C502" s="5" t="s">
        <v>5644</v>
      </c>
      <c r="D502" s="5">
        <v>5</v>
      </c>
      <c r="E502" s="10">
        <v>900</v>
      </c>
      <c r="G502" s="38"/>
      <c r="H502" s="25"/>
      <c r="I502" s="34"/>
      <c r="J502" s="34"/>
      <c r="K502" s="34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x14ac:dyDescent="0.15">
      <c r="A503" s="10" t="s">
        <v>14728</v>
      </c>
      <c r="B503" s="5">
        <v>6</v>
      </c>
      <c r="C503" s="5" t="s">
        <v>5644</v>
      </c>
      <c r="D503" s="5">
        <v>6</v>
      </c>
      <c r="E503" s="10">
        <v>1105</v>
      </c>
      <c r="G503" s="38"/>
      <c r="H503" s="25"/>
      <c r="I503" s="34"/>
      <c r="J503" s="34"/>
      <c r="K503" s="34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x14ac:dyDescent="0.15">
      <c r="A504" s="10" t="s">
        <v>11920</v>
      </c>
      <c r="B504" s="5">
        <v>6</v>
      </c>
      <c r="C504" s="5" t="s">
        <v>5644</v>
      </c>
      <c r="D504" s="5">
        <v>7</v>
      </c>
      <c r="E504" s="10">
        <v>1106</v>
      </c>
      <c r="G504" s="38"/>
      <c r="H504" s="25"/>
      <c r="I504" s="34"/>
      <c r="J504" s="34"/>
      <c r="K504" s="34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x14ac:dyDescent="0.15">
      <c r="A505" s="10" t="s">
        <v>11921</v>
      </c>
      <c r="B505" s="5">
        <v>6</v>
      </c>
      <c r="C505" s="5" t="s">
        <v>5644</v>
      </c>
      <c r="D505" s="5">
        <v>8</v>
      </c>
      <c r="E505" s="10">
        <v>1108</v>
      </c>
      <c r="G505" s="38"/>
      <c r="H505" s="25"/>
      <c r="I505" s="34"/>
      <c r="J505" s="34"/>
      <c r="K505" s="34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x14ac:dyDescent="0.15">
      <c r="A506" s="10" t="s">
        <v>11922</v>
      </c>
      <c r="B506" s="5">
        <v>6</v>
      </c>
      <c r="C506" s="5" t="s">
        <v>5644</v>
      </c>
      <c r="D506" s="5">
        <v>9</v>
      </c>
      <c r="E506" s="10">
        <v>1109</v>
      </c>
      <c r="G506" s="38"/>
      <c r="H506" s="25"/>
      <c r="I506" s="34"/>
      <c r="J506" s="34"/>
      <c r="K506" s="34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x14ac:dyDescent="0.15">
      <c r="A507" s="10" t="s">
        <v>11923</v>
      </c>
      <c r="B507" s="5">
        <v>6</v>
      </c>
      <c r="C507" s="5" t="s">
        <v>5644</v>
      </c>
      <c r="D507" s="5">
        <v>10</v>
      </c>
      <c r="E507" s="10">
        <v>1110</v>
      </c>
      <c r="G507" s="38"/>
      <c r="H507" s="25"/>
      <c r="I507" s="34"/>
      <c r="J507" s="34"/>
      <c r="K507" s="34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x14ac:dyDescent="0.15">
      <c r="A508" s="10" t="s">
        <v>11924</v>
      </c>
      <c r="B508" s="5">
        <v>6</v>
      </c>
      <c r="C508" s="5" t="s">
        <v>5644</v>
      </c>
      <c r="D508" s="5">
        <v>11</v>
      </c>
      <c r="E508" s="10">
        <v>1111</v>
      </c>
      <c r="G508" s="38"/>
      <c r="H508" s="25"/>
      <c r="I508" s="34"/>
      <c r="J508" s="34"/>
      <c r="K508" s="34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x14ac:dyDescent="0.15">
      <c r="A509" s="10" t="s">
        <v>11925</v>
      </c>
      <c r="B509" s="5">
        <v>6</v>
      </c>
      <c r="C509" s="5" t="s">
        <v>5644</v>
      </c>
      <c r="D509" s="5">
        <v>12</v>
      </c>
      <c r="E509" s="10">
        <v>1112</v>
      </c>
      <c r="G509" s="38"/>
      <c r="H509" s="25"/>
      <c r="I509" s="34"/>
      <c r="J509" s="34"/>
      <c r="K509" s="34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x14ac:dyDescent="0.15">
      <c r="A510" s="10" t="s">
        <v>11606</v>
      </c>
      <c r="B510" s="5">
        <v>6</v>
      </c>
      <c r="C510" s="5" t="s">
        <v>5647</v>
      </c>
      <c r="D510" s="5">
        <v>1</v>
      </c>
      <c r="E510" s="10">
        <v>1114</v>
      </c>
      <c r="G510" s="38"/>
      <c r="H510" s="25"/>
      <c r="I510" s="34"/>
      <c r="J510" s="34"/>
      <c r="K510" s="34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x14ac:dyDescent="0.15">
      <c r="A511" s="10" t="s">
        <v>11607</v>
      </c>
      <c r="B511" s="5">
        <v>6</v>
      </c>
      <c r="C511" s="5" t="s">
        <v>5647</v>
      </c>
      <c r="D511" s="5">
        <v>2</v>
      </c>
      <c r="E511" s="10">
        <v>1115</v>
      </c>
      <c r="G511" s="38"/>
      <c r="H511" s="25"/>
      <c r="I511" s="34"/>
      <c r="J511" s="34"/>
      <c r="K511" s="34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x14ac:dyDescent="0.15">
      <c r="A512" s="10" t="s">
        <v>11608</v>
      </c>
      <c r="B512" s="5">
        <v>6</v>
      </c>
      <c r="C512" s="5" t="s">
        <v>5647</v>
      </c>
      <c r="D512" s="5">
        <v>3</v>
      </c>
      <c r="E512" s="10">
        <v>1116</v>
      </c>
      <c r="G512" s="38"/>
      <c r="H512" s="25"/>
      <c r="I512" s="34"/>
      <c r="J512" s="34"/>
      <c r="K512" s="34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x14ac:dyDescent="0.15">
      <c r="A513" s="10" t="s">
        <v>11609</v>
      </c>
      <c r="B513" s="5">
        <v>6</v>
      </c>
      <c r="C513" s="5" t="s">
        <v>5647</v>
      </c>
      <c r="D513" s="5">
        <v>4</v>
      </c>
      <c r="E513" s="10">
        <v>1117</v>
      </c>
      <c r="G513" s="38"/>
      <c r="H513" s="25"/>
      <c r="I513" s="34"/>
      <c r="J513" s="34"/>
      <c r="K513" s="34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x14ac:dyDescent="0.15">
      <c r="A514" s="10" t="s">
        <v>11610</v>
      </c>
      <c r="B514" s="5">
        <v>6</v>
      </c>
      <c r="C514" s="5" t="s">
        <v>5647</v>
      </c>
      <c r="D514" s="5">
        <v>5</v>
      </c>
      <c r="E514" s="10">
        <v>1118</v>
      </c>
      <c r="G514" s="38"/>
      <c r="H514" s="25"/>
      <c r="I514" s="34"/>
      <c r="J514" s="34"/>
      <c r="K514" s="34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x14ac:dyDescent="0.15">
      <c r="A515" s="10" t="s">
        <v>11611</v>
      </c>
      <c r="B515" s="5">
        <v>6</v>
      </c>
      <c r="C515" s="5" t="s">
        <v>5647</v>
      </c>
      <c r="D515" s="5">
        <v>6</v>
      </c>
      <c r="E515" s="10">
        <v>1119</v>
      </c>
      <c r="G515" s="38"/>
      <c r="H515" s="25"/>
      <c r="I515" s="34"/>
      <c r="J515" s="34"/>
      <c r="K515" s="34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x14ac:dyDescent="0.15">
      <c r="A516" s="10" t="s">
        <v>11612</v>
      </c>
      <c r="B516" s="5">
        <v>6</v>
      </c>
      <c r="C516" s="5" t="s">
        <v>5647</v>
      </c>
      <c r="D516" s="5">
        <v>7</v>
      </c>
      <c r="E516" s="10">
        <v>1120</v>
      </c>
      <c r="G516" s="38"/>
      <c r="H516" s="25"/>
      <c r="I516" s="34"/>
      <c r="J516" s="34"/>
      <c r="K516" s="34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x14ac:dyDescent="0.15">
      <c r="A517" s="10" t="s">
        <v>10228</v>
      </c>
      <c r="B517" s="5">
        <v>6</v>
      </c>
      <c r="C517" s="5" t="s">
        <v>5647</v>
      </c>
      <c r="D517" s="5">
        <v>8</v>
      </c>
      <c r="E517" s="10">
        <v>1121</v>
      </c>
      <c r="G517" s="38"/>
      <c r="H517" s="25"/>
      <c r="I517" s="34"/>
      <c r="J517" s="34"/>
      <c r="K517" s="34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x14ac:dyDescent="0.15">
      <c r="A518" s="10" t="s">
        <v>10229</v>
      </c>
      <c r="B518" s="5">
        <v>6</v>
      </c>
      <c r="C518" s="5" t="s">
        <v>5647</v>
      </c>
      <c r="D518" s="5">
        <v>9</v>
      </c>
      <c r="E518" s="10">
        <v>1122</v>
      </c>
      <c r="G518" s="38"/>
      <c r="H518" s="25"/>
      <c r="I518" s="34"/>
      <c r="J518" s="34"/>
      <c r="K518" s="34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x14ac:dyDescent="0.15">
      <c r="A519" s="10" t="s">
        <v>9394</v>
      </c>
      <c r="B519" s="5">
        <v>6</v>
      </c>
      <c r="C519" s="5" t="s">
        <v>5647</v>
      </c>
      <c r="D519" s="5">
        <v>10</v>
      </c>
      <c r="E519" s="10">
        <v>1123</v>
      </c>
      <c r="G519" s="38"/>
      <c r="H519" s="25"/>
      <c r="I519" s="34"/>
      <c r="J519" s="34"/>
      <c r="K519" s="34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x14ac:dyDescent="0.15">
      <c r="A520" s="10" t="s">
        <v>9395</v>
      </c>
      <c r="B520" s="5">
        <v>6</v>
      </c>
      <c r="C520" s="5" t="s">
        <v>5647</v>
      </c>
      <c r="D520" s="5">
        <v>11</v>
      </c>
      <c r="E520" s="10">
        <v>1124</v>
      </c>
      <c r="G520" s="38"/>
      <c r="H520" s="25"/>
      <c r="I520" s="34"/>
      <c r="J520" s="34"/>
      <c r="K520" s="34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x14ac:dyDescent="0.15">
      <c r="A521" s="10" t="s">
        <v>9396</v>
      </c>
      <c r="B521" s="5">
        <v>6</v>
      </c>
      <c r="C521" s="5" t="s">
        <v>5647</v>
      </c>
      <c r="D521" s="5">
        <v>12</v>
      </c>
      <c r="E521" s="10">
        <v>1125</v>
      </c>
      <c r="G521" s="38"/>
      <c r="H521" s="25"/>
      <c r="I521" s="34"/>
      <c r="J521" s="34"/>
      <c r="K521" s="34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x14ac:dyDescent="0.15">
      <c r="A522" s="10" t="s">
        <v>9397</v>
      </c>
      <c r="B522" s="5">
        <v>6</v>
      </c>
      <c r="C522" s="5" t="s">
        <v>5643</v>
      </c>
      <c r="D522" s="5">
        <v>1</v>
      </c>
      <c r="E522" s="10">
        <v>1126</v>
      </c>
      <c r="G522" s="38"/>
      <c r="H522" s="25"/>
      <c r="I522" s="34"/>
      <c r="J522" s="34"/>
      <c r="K522" s="34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x14ac:dyDescent="0.15">
      <c r="A523" s="10" t="s">
        <v>9398</v>
      </c>
      <c r="B523" s="5">
        <v>6</v>
      </c>
      <c r="C523" s="5" t="s">
        <v>5643</v>
      </c>
      <c r="D523" s="5">
        <v>2</v>
      </c>
      <c r="E523" s="10">
        <v>1130</v>
      </c>
      <c r="G523" s="38"/>
      <c r="H523" s="25"/>
      <c r="I523" s="34"/>
      <c r="J523" s="34"/>
      <c r="K523" s="34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x14ac:dyDescent="0.15">
      <c r="A524" s="10" t="s">
        <v>9718</v>
      </c>
      <c r="B524" s="5">
        <v>6</v>
      </c>
      <c r="C524" s="5" t="s">
        <v>5643</v>
      </c>
      <c r="D524" s="5">
        <v>3</v>
      </c>
      <c r="E524" s="10">
        <v>1133</v>
      </c>
      <c r="G524" s="38"/>
      <c r="H524" s="25"/>
      <c r="I524" s="34"/>
      <c r="J524" s="34"/>
      <c r="K524" s="34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x14ac:dyDescent="0.15">
      <c r="A525" s="10" t="s">
        <v>9719</v>
      </c>
      <c r="B525" s="5">
        <v>6</v>
      </c>
      <c r="C525" s="5" t="s">
        <v>5643</v>
      </c>
      <c r="D525" s="5">
        <v>4</v>
      </c>
      <c r="E525" s="10">
        <v>1135</v>
      </c>
      <c r="G525" s="38"/>
      <c r="H525" s="25"/>
      <c r="I525" s="34"/>
      <c r="J525" s="34"/>
      <c r="K525" s="34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x14ac:dyDescent="0.15">
      <c r="A526" s="10" t="s">
        <v>9720</v>
      </c>
      <c r="B526" s="5">
        <v>6</v>
      </c>
      <c r="C526" s="5" t="s">
        <v>5643</v>
      </c>
      <c r="D526" s="5">
        <v>5</v>
      </c>
      <c r="E526" s="10">
        <v>1137</v>
      </c>
      <c r="G526" s="38"/>
      <c r="H526" s="25"/>
      <c r="I526" s="34"/>
      <c r="J526" s="34"/>
      <c r="K526" s="34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x14ac:dyDescent="0.15">
      <c r="A527" s="10" t="s">
        <v>9721</v>
      </c>
      <c r="B527" s="5">
        <v>6</v>
      </c>
      <c r="C527" s="5" t="s">
        <v>5643</v>
      </c>
      <c r="D527" s="5">
        <v>6</v>
      </c>
      <c r="E527" s="10">
        <v>1139</v>
      </c>
      <c r="G527" s="38"/>
      <c r="H527" s="25"/>
      <c r="I527" s="34"/>
      <c r="J527" s="34"/>
      <c r="K527" s="34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x14ac:dyDescent="0.15">
      <c r="A528" s="10" t="s">
        <v>12571</v>
      </c>
      <c r="B528" s="5">
        <v>6</v>
      </c>
      <c r="C528" s="5" t="s">
        <v>5643</v>
      </c>
      <c r="D528" s="5">
        <v>7</v>
      </c>
      <c r="E528" s="10">
        <v>1140</v>
      </c>
      <c r="G528" s="38"/>
      <c r="H528" s="25"/>
      <c r="I528" s="34"/>
      <c r="J528" s="34"/>
      <c r="K528" s="34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x14ac:dyDescent="0.15">
      <c r="A529" s="10" t="s">
        <v>12572</v>
      </c>
      <c r="B529" s="5">
        <v>6</v>
      </c>
      <c r="C529" s="5" t="s">
        <v>5643</v>
      </c>
      <c r="D529" s="5">
        <v>8</v>
      </c>
      <c r="E529" s="10">
        <v>1141</v>
      </c>
      <c r="G529" s="38"/>
      <c r="H529" s="25"/>
      <c r="I529" s="34"/>
      <c r="J529" s="34"/>
      <c r="K529" s="34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x14ac:dyDescent="0.15">
      <c r="A530" s="10" t="s">
        <v>12573</v>
      </c>
      <c r="B530" s="5">
        <v>6</v>
      </c>
      <c r="C530" s="5" t="s">
        <v>5643</v>
      </c>
      <c r="D530" s="5">
        <v>9</v>
      </c>
      <c r="E530" s="10">
        <v>1142</v>
      </c>
      <c r="G530" s="38"/>
      <c r="H530" s="25"/>
      <c r="I530" s="34"/>
      <c r="J530" s="34"/>
      <c r="K530" s="34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x14ac:dyDescent="0.15">
      <c r="A531" s="10" t="s">
        <v>12574</v>
      </c>
      <c r="B531" s="5">
        <v>6</v>
      </c>
      <c r="C531" s="5" t="s">
        <v>5643</v>
      </c>
      <c r="D531" s="5">
        <v>10</v>
      </c>
      <c r="E531" s="10">
        <v>1143</v>
      </c>
      <c r="G531" s="38"/>
      <c r="H531" s="25"/>
      <c r="I531" s="34"/>
      <c r="J531" s="34"/>
      <c r="K531" s="34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x14ac:dyDescent="0.15">
      <c r="A532" s="10" t="s">
        <v>13521</v>
      </c>
      <c r="B532" s="5">
        <v>6</v>
      </c>
      <c r="C532" s="5" t="s">
        <v>5643</v>
      </c>
      <c r="D532" s="5">
        <v>11</v>
      </c>
      <c r="E532" s="10">
        <v>1145</v>
      </c>
      <c r="G532" s="38"/>
      <c r="H532" s="25"/>
      <c r="I532" s="34"/>
      <c r="J532" s="34"/>
      <c r="K532" s="34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x14ac:dyDescent="0.15">
      <c r="A533" s="10" t="s">
        <v>12575</v>
      </c>
      <c r="B533" s="5">
        <v>6</v>
      </c>
      <c r="C533" s="5" t="s">
        <v>5643</v>
      </c>
      <c r="D533" s="5">
        <v>12</v>
      </c>
      <c r="E533" s="10">
        <v>1146</v>
      </c>
      <c r="G533" s="38"/>
      <c r="H533" s="25"/>
      <c r="I533" s="34"/>
      <c r="J533" s="34"/>
      <c r="K533" s="34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x14ac:dyDescent="0.15">
      <c r="A534" s="10" t="s">
        <v>12576</v>
      </c>
      <c r="B534" s="5">
        <v>6</v>
      </c>
      <c r="C534" s="5" t="s">
        <v>5645</v>
      </c>
      <c r="D534" s="5">
        <v>1</v>
      </c>
      <c r="E534" s="10">
        <v>1147</v>
      </c>
      <c r="G534" s="38"/>
      <c r="H534" s="25"/>
      <c r="I534" s="34"/>
      <c r="J534" s="34"/>
      <c r="K534" s="34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x14ac:dyDescent="0.15">
      <c r="A535" s="10" t="s">
        <v>12577</v>
      </c>
      <c r="B535" s="5">
        <v>6</v>
      </c>
      <c r="C535" s="5" t="s">
        <v>5645</v>
      </c>
      <c r="D535" s="5">
        <v>2</v>
      </c>
      <c r="E535" s="10">
        <v>1148</v>
      </c>
      <c r="G535" s="38"/>
      <c r="H535" s="25"/>
      <c r="I535" s="34"/>
      <c r="J535" s="34"/>
      <c r="K535" s="34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x14ac:dyDescent="0.15">
      <c r="A536" s="10" t="s">
        <v>12277</v>
      </c>
      <c r="B536" s="5">
        <v>6</v>
      </c>
      <c r="C536" s="5" t="s">
        <v>5645</v>
      </c>
      <c r="D536" s="5">
        <v>3</v>
      </c>
      <c r="E536" s="10">
        <v>1149</v>
      </c>
      <c r="G536" s="38"/>
      <c r="H536" s="25"/>
      <c r="I536" s="34"/>
      <c r="J536" s="34"/>
      <c r="K536" s="34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x14ac:dyDescent="0.15">
      <c r="A537" s="10" t="s">
        <v>9916</v>
      </c>
      <c r="B537" s="5">
        <v>6</v>
      </c>
      <c r="C537" s="5" t="s">
        <v>5645</v>
      </c>
      <c r="D537" s="5">
        <v>4</v>
      </c>
      <c r="E537" s="10">
        <v>1150</v>
      </c>
      <c r="G537" s="38"/>
      <c r="H537" s="25"/>
      <c r="I537" s="34"/>
      <c r="J537" s="34"/>
      <c r="K537" s="34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x14ac:dyDescent="0.15">
      <c r="A538" s="10" t="s">
        <v>9917</v>
      </c>
      <c r="B538" s="5">
        <v>6</v>
      </c>
      <c r="C538" s="5" t="s">
        <v>5645</v>
      </c>
      <c r="D538" s="5">
        <v>5</v>
      </c>
      <c r="E538" s="10">
        <v>1151</v>
      </c>
      <c r="G538" s="38"/>
      <c r="H538" s="25"/>
      <c r="I538" s="34"/>
      <c r="J538" s="34"/>
      <c r="K538" s="34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x14ac:dyDescent="0.15">
      <c r="A539" s="10" t="s">
        <v>9918</v>
      </c>
      <c r="B539" s="5">
        <v>6</v>
      </c>
      <c r="C539" s="5" t="s">
        <v>5645</v>
      </c>
      <c r="D539" s="5">
        <v>6</v>
      </c>
      <c r="E539" s="10">
        <v>1152</v>
      </c>
      <c r="G539" s="38"/>
      <c r="H539" s="25"/>
      <c r="I539" s="34"/>
      <c r="J539" s="34"/>
      <c r="K539" s="34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x14ac:dyDescent="0.15">
      <c r="A540" s="10" t="s">
        <v>9919</v>
      </c>
      <c r="B540" s="5">
        <v>6</v>
      </c>
      <c r="C540" s="5" t="s">
        <v>5645</v>
      </c>
      <c r="D540" s="5">
        <v>7</v>
      </c>
      <c r="E540" s="10">
        <v>1153</v>
      </c>
      <c r="G540" s="38"/>
      <c r="H540" s="25"/>
      <c r="I540" s="34"/>
      <c r="J540" s="34"/>
      <c r="K540" s="34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x14ac:dyDescent="0.15">
      <c r="A541" s="10" t="s">
        <v>9920</v>
      </c>
      <c r="B541" s="5">
        <v>6</v>
      </c>
      <c r="C541" s="5" t="s">
        <v>5645</v>
      </c>
      <c r="D541" s="5">
        <v>8</v>
      </c>
      <c r="E541" s="10">
        <v>1155</v>
      </c>
      <c r="G541" s="38"/>
      <c r="H541" s="25"/>
      <c r="I541" s="34"/>
      <c r="J541" s="34"/>
      <c r="K541" s="34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x14ac:dyDescent="0.15">
      <c r="A542" s="10" t="s">
        <v>9921</v>
      </c>
      <c r="B542" s="5">
        <v>6</v>
      </c>
      <c r="C542" s="5" t="s">
        <v>5645</v>
      </c>
      <c r="D542" s="5">
        <v>9</v>
      </c>
      <c r="E542" s="10">
        <v>1156</v>
      </c>
      <c r="G542" s="38"/>
      <c r="H542" s="25"/>
      <c r="I542" s="34"/>
      <c r="J542" s="34"/>
      <c r="K542" s="34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x14ac:dyDescent="0.15">
      <c r="A543" s="10" t="s">
        <v>9922</v>
      </c>
      <c r="B543" s="5">
        <v>6</v>
      </c>
      <c r="C543" s="5" t="s">
        <v>5645</v>
      </c>
      <c r="D543" s="5">
        <v>10</v>
      </c>
      <c r="E543" s="10">
        <v>1158</v>
      </c>
      <c r="G543" s="38"/>
      <c r="H543" s="25"/>
      <c r="I543" s="34"/>
      <c r="J543" s="34"/>
      <c r="K543" s="34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x14ac:dyDescent="0.15">
      <c r="A544" s="10" t="s">
        <v>9923</v>
      </c>
      <c r="B544" s="5">
        <v>6</v>
      </c>
      <c r="C544" s="5" t="s">
        <v>5645</v>
      </c>
      <c r="D544" s="5">
        <v>11</v>
      </c>
      <c r="E544" s="10">
        <v>1159</v>
      </c>
      <c r="G544" s="38"/>
      <c r="H544" s="25"/>
      <c r="I544" s="34"/>
      <c r="J544" s="34"/>
      <c r="K544" s="34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x14ac:dyDescent="0.15">
      <c r="A545" s="10" t="s">
        <v>9924</v>
      </c>
      <c r="B545" s="5">
        <v>6</v>
      </c>
      <c r="C545" s="5" t="s">
        <v>5645</v>
      </c>
      <c r="D545" s="5">
        <v>12</v>
      </c>
      <c r="E545" s="10">
        <v>1161</v>
      </c>
      <c r="G545" s="38"/>
      <c r="H545" s="25"/>
      <c r="I545" s="34"/>
      <c r="J545" s="34"/>
      <c r="K545" s="34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x14ac:dyDescent="0.15">
      <c r="A546" s="10" t="s">
        <v>9925</v>
      </c>
      <c r="B546" s="5">
        <v>6</v>
      </c>
      <c r="C546" s="5" t="s">
        <v>5646</v>
      </c>
      <c r="D546" s="5">
        <v>1</v>
      </c>
      <c r="E546" s="10">
        <v>1163</v>
      </c>
      <c r="G546" s="38"/>
      <c r="H546" s="25"/>
      <c r="I546" s="34"/>
      <c r="J546" s="34"/>
      <c r="K546" s="34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x14ac:dyDescent="0.15">
      <c r="A547" s="10" t="s">
        <v>9926</v>
      </c>
      <c r="B547" s="5">
        <v>6</v>
      </c>
      <c r="C547" s="5" t="s">
        <v>5646</v>
      </c>
      <c r="D547" s="5">
        <v>2</v>
      </c>
      <c r="E547" s="10">
        <v>1164</v>
      </c>
      <c r="G547" s="38"/>
      <c r="H547" s="25"/>
      <c r="I547" s="34"/>
      <c r="J547" s="34"/>
      <c r="K547" s="34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x14ac:dyDescent="0.15">
      <c r="A548" s="10" t="s">
        <v>8124</v>
      </c>
      <c r="B548" s="5">
        <v>6</v>
      </c>
      <c r="C548" s="5" t="s">
        <v>5646</v>
      </c>
      <c r="D548" s="5">
        <v>3</v>
      </c>
      <c r="E548" s="10">
        <v>1166</v>
      </c>
      <c r="G548" s="38"/>
      <c r="H548" s="25"/>
      <c r="I548" s="34"/>
      <c r="J548" s="34"/>
      <c r="K548" s="34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x14ac:dyDescent="0.15">
      <c r="A549" s="10" t="s">
        <v>10931</v>
      </c>
      <c r="B549" s="5">
        <v>6</v>
      </c>
      <c r="C549" s="5" t="s">
        <v>5646</v>
      </c>
      <c r="D549" s="5">
        <v>4</v>
      </c>
      <c r="E549" s="10">
        <v>1167</v>
      </c>
      <c r="G549" s="38"/>
      <c r="H549" s="25"/>
      <c r="I549" s="34"/>
      <c r="J549" s="34"/>
      <c r="K549" s="34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x14ac:dyDescent="0.15">
      <c r="A550" s="10" t="s">
        <v>10932</v>
      </c>
      <c r="B550" s="5">
        <v>6</v>
      </c>
      <c r="C550" s="5" t="s">
        <v>5646</v>
      </c>
      <c r="D550" s="5">
        <v>5</v>
      </c>
      <c r="E550" s="10">
        <v>1168</v>
      </c>
      <c r="G550" s="38"/>
      <c r="H550" s="25"/>
      <c r="I550" s="34"/>
      <c r="J550" s="34"/>
      <c r="K550" s="34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x14ac:dyDescent="0.15">
      <c r="A551" s="10" t="s">
        <v>10933</v>
      </c>
      <c r="B551" s="5">
        <v>6</v>
      </c>
      <c r="C551" s="5" t="s">
        <v>5646</v>
      </c>
      <c r="D551" s="5">
        <v>6</v>
      </c>
      <c r="E551" s="10">
        <v>1169</v>
      </c>
      <c r="G551" s="38"/>
      <c r="H551" s="25"/>
      <c r="I551" s="34"/>
      <c r="J551" s="34"/>
      <c r="K551" s="34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x14ac:dyDescent="0.15">
      <c r="A552" s="10" t="s">
        <v>10934</v>
      </c>
      <c r="B552" s="5">
        <v>6</v>
      </c>
      <c r="C552" s="5" t="s">
        <v>5646</v>
      </c>
      <c r="D552" s="5">
        <v>7</v>
      </c>
      <c r="E552" s="10">
        <v>1171</v>
      </c>
      <c r="G552" s="38"/>
      <c r="H552" s="25"/>
      <c r="I552" s="34"/>
      <c r="J552" s="34"/>
      <c r="K552" s="34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x14ac:dyDescent="0.15">
      <c r="A553" s="10" t="s">
        <v>3783</v>
      </c>
      <c r="B553" s="5">
        <v>6</v>
      </c>
      <c r="C553" s="5" t="s">
        <v>5646</v>
      </c>
      <c r="D553" s="5">
        <v>8</v>
      </c>
      <c r="E553" s="10">
        <v>1173</v>
      </c>
      <c r="G553" s="38"/>
      <c r="H553" s="25"/>
      <c r="I553" s="34"/>
      <c r="J553" s="34"/>
      <c r="K553" s="34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x14ac:dyDescent="0.15">
      <c r="A554" s="10" t="s">
        <v>15449</v>
      </c>
      <c r="B554" s="5">
        <v>6</v>
      </c>
      <c r="C554" s="5" t="s">
        <v>5646</v>
      </c>
      <c r="D554" s="5">
        <v>9</v>
      </c>
      <c r="E554" s="10">
        <v>1174</v>
      </c>
      <c r="G554" s="38"/>
      <c r="H554" s="25"/>
      <c r="I554" s="34"/>
      <c r="J554" s="34"/>
      <c r="K554" s="34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x14ac:dyDescent="0.15">
      <c r="A555" s="10" t="s">
        <v>15450</v>
      </c>
      <c r="B555" s="5">
        <v>6</v>
      </c>
      <c r="C555" s="5" t="s">
        <v>5646</v>
      </c>
      <c r="D555" s="5">
        <v>10</v>
      </c>
      <c r="E555" s="10">
        <v>1175</v>
      </c>
      <c r="G555" s="38"/>
      <c r="H555" s="25"/>
      <c r="I555" s="34"/>
      <c r="J555" s="34"/>
      <c r="K555" s="34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x14ac:dyDescent="0.15">
      <c r="A556" s="10" t="s">
        <v>15451</v>
      </c>
      <c r="B556" s="5">
        <v>6</v>
      </c>
      <c r="C556" s="5" t="s">
        <v>5646</v>
      </c>
      <c r="D556" s="5">
        <v>11</v>
      </c>
      <c r="E556" s="10">
        <v>1176</v>
      </c>
      <c r="G556" s="38"/>
      <c r="H556" s="25"/>
      <c r="I556" s="34"/>
      <c r="J556" s="34"/>
      <c r="K556" s="34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x14ac:dyDescent="0.15">
      <c r="A557" s="10" t="s">
        <v>15452</v>
      </c>
      <c r="B557" s="5">
        <v>6</v>
      </c>
      <c r="C557" s="5" t="s">
        <v>5646</v>
      </c>
      <c r="D557" s="5">
        <v>12</v>
      </c>
      <c r="E557" s="10">
        <v>1178</v>
      </c>
      <c r="G557" s="38"/>
      <c r="H557" s="25"/>
      <c r="I557" s="34"/>
      <c r="J557" s="34"/>
      <c r="K557" s="34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x14ac:dyDescent="0.15">
      <c r="A558" s="10" t="s">
        <v>15453</v>
      </c>
      <c r="B558" s="5">
        <v>6</v>
      </c>
      <c r="C558" s="5" t="s">
        <v>5648</v>
      </c>
      <c r="D558" s="5">
        <v>1</v>
      </c>
      <c r="E558" s="10">
        <v>1179</v>
      </c>
      <c r="G558" s="38"/>
      <c r="H558" s="25"/>
      <c r="I558" s="34"/>
      <c r="J558" s="34"/>
      <c r="K558" s="34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x14ac:dyDescent="0.15">
      <c r="A559" s="10" t="s">
        <v>7812</v>
      </c>
      <c r="B559" s="5">
        <v>6</v>
      </c>
      <c r="C559" s="5" t="s">
        <v>5648</v>
      </c>
      <c r="D559" s="5">
        <v>2</v>
      </c>
      <c r="E559" s="10">
        <v>1180</v>
      </c>
      <c r="G559" s="38"/>
      <c r="H559" s="25"/>
      <c r="I559" s="34"/>
      <c r="J559" s="34"/>
      <c r="K559" s="34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x14ac:dyDescent="0.15">
      <c r="A560" s="10" t="s">
        <v>7813</v>
      </c>
      <c r="B560" s="5">
        <v>6</v>
      </c>
      <c r="C560" s="5" t="s">
        <v>5648</v>
      </c>
      <c r="D560" s="5">
        <v>3</v>
      </c>
      <c r="E560" s="10">
        <v>1185</v>
      </c>
      <c r="G560" s="38"/>
      <c r="H560" s="25"/>
      <c r="I560" s="34"/>
      <c r="J560" s="34"/>
      <c r="K560" s="34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x14ac:dyDescent="0.15">
      <c r="A561" s="10" t="s">
        <v>8102</v>
      </c>
      <c r="B561" s="5">
        <v>6</v>
      </c>
      <c r="C561" s="5" t="s">
        <v>5648</v>
      </c>
      <c r="D561" s="5">
        <v>4</v>
      </c>
      <c r="E561" s="10">
        <v>1187</v>
      </c>
      <c r="G561" s="38"/>
      <c r="H561" s="25"/>
      <c r="I561" s="34"/>
      <c r="J561" s="34"/>
      <c r="K561" s="34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x14ac:dyDescent="0.15">
      <c r="A562" s="10" t="s">
        <v>8387</v>
      </c>
      <c r="B562" s="5">
        <v>6</v>
      </c>
      <c r="C562" s="5" t="s">
        <v>5648</v>
      </c>
      <c r="D562" s="5">
        <v>5</v>
      </c>
      <c r="E562" s="10">
        <v>1189</v>
      </c>
      <c r="G562" s="38"/>
      <c r="H562" s="25"/>
      <c r="I562" s="34"/>
      <c r="J562" s="34"/>
      <c r="K562" s="34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x14ac:dyDescent="0.15">
      <c r="A563" s="10" t="s">
        <v>8388</v>
      </c>
      <c r="B563" s="5">
        <v>6</v>
      </c>
      <c r="C563" s="5" t="s">
        <v>5648</v>
      </c>
      <c r="D563" s="5">
        <v>6</v>
      </c>
      <c r="E563" s="10">
        <v>1190</v>
      </c>
      <c r="G563" s="38"/>
      <c r="H563" s="25"/>
      <c r="I563" s="34"/>
      <c r="J563" s="34"/>
      <c r="K563" s="34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x14ac:dyDescent="0.15">
      <c r="A564" s="10" t="s">
        <v>8112</v>
      </c>
      <c r="B564" s="5">
        <v>6</v>
      </c>
      <c r="C564" s="5" t="s">
        <v>5648</v>
      </c>
      <c r="D564" s="5">
        <v>7</v>
      </c>
      <c r="E564" s="10">
        <v>1191</v>
      </c>
      <c r="G564" s="38"/>
      <c r="H564" s="25"/>
      <c r="I564" s="34"/>
      <c r="J564" s="34"/>
      <c r="K564" s="34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x14ac:dyDescent="0.15">
      <c r="A565" s="10" t="s">
        <v>8113</v>
      </c>
      <c r="B565" s="5">
        <v>6</v>
      </c>
      <c r="C565" s="5" t="s">
        <v>5648</v>
      </c>
      <c r="D565" s="5">
        <v>8</v>
      </c>
      <c r="E565" s="10">
        <v>1195</v>
      </c>
      <c r="G565" s="38"/>
      <c r="H565" s="25"/>
      <c r="I565" s="34"/>
      <c r="J565" s="34"/>
      <c r="K565" s="34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x14ac:dyDescent="0.15">
      <c r="A566" s="10" t="s">
        <v>8114</v>
      </c>
      <c r="B566" s="5">
        <v>6</v>
      </c>
      <c r="C566" s="5" t="s">
        <v>5648</v>
      </c>
      <c r="D566" s="5">
        <v>9</v>
      </c>
      <c r="E566" s="10">
        <v>1196</v>
      </c>
      <c r="G566" s="38"/>
      <c r="H566" s="25"/>
      <c r="I566" s="34"/>
      <c r="J566" s="34"/>
      <c r="K566" s="34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x14ac:dyDescent="0.15">
      <c r="A567" s="10" t="s">
        <v>8115</v>
      </c>
      <c r="B567" s="5">
        <v>6</v>
      </c>
      <c r="C567" s="5" t="s">
        <v>5648</v>
      </c>
      <c r="D567" s="5">
        <v>10</v>
      </c>
      <c r="E567" s="10">
        <v>1198</v>
      </c>
      <c r="G567" s="38"/>
      <c r="H567" s="25"/>
      <c r="I567" s="34"/>
      <c r="J567" s="34"/>
      <c r="K567" s="34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x14ac:dyDescent="0.15">
      <c r="A568" s="10" t="s">
        <v>8116</v>
      </c>
      <c r="B568" s="5">
        <v>6</v>
      </c>
      <c r="C568" s="5" t="s">
        <v>5648</v>
      </c>
      <c r="D568" s="5">
        <v>11</v>
      </c>
      <c r="E568" s="10">
        <v>1970</v>
      </c>
      <c r="G568" s="38"/>
      <c r="H568" s="25"/>
      <c r="I568" s="34"/>
      <c r="J568" s="34"/>
      <c r="K568" s="34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x14ac:dyDescent="0.15">
      <c r="A569" s="10" t="s">
        <v>8394</v>
      </c>
      <c r="B569" s="5">
        <v>6</v>
      </c>
      <c r="C569" s="5" t="s">
        <v>5648</v>
      </c>
      <c r="D569" s="5">
        <v>12</v>
      </c>
      <c r="E569" s="10">
        <v>1971</v>
      </c>
      <c r="G569" s="38"/>
      <c r="H569" s="25"/>
      <c r="I569" s="34"/>
      <c r="J569" s="34"/>
      <c r="K569" s="34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x14ac:dyDescent="0.15">
      <c r="A570" s="10" t="s">
        <v>8118</v>
      </c>
      <c r="B570" s="5">
        <v>6</v>
      </c>
      <c r="C570" s="5" t="s">
        <v>5649</v>
      </c>
      <c r="D570" s="5">
        <v>1</v>
      </c>
      <c r="E570" s="10">
        <v>1973</v>
      </c>
      <c r="G570" s="38"/>
      <c r="H570" s="25"/>
      <c r="I570" s="34"/>
      <c r="J570" s="34"/>
      <c r="K570" s="34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x14ac:dyDescent="0.15">
      <c r="A571" s="10" t="s">
        <v>10265</v>
      </c>
      <c r="B571" s="5">
        <v>6</v>
      </c>
      <c r="C571" s="5" t="s">
        <v>5649</v>
      </c>
      <c r="D571" s="5">
        <v>2</v>
      </c>
      <c r="E571" s="10">
        <v>1974</v>
      </c>
      <c r="G571" s="38"/>
      <c r="H571" s="25"/>
      <c r="I571" s="34"/>
      <c r="J571" s="34"/>
      <c r="K571" s="34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x14ac:dyDescent="0.15">
      <c r="A572" s="10" t="s">
        <v>10266</v>
      </c>
      <c r="B572" s="5">
        <v>6</v>
      </c>
      <c r="C572" s="5" t="s">
        <v>5649</v>
      </c>
      <c r="D572" s="5">
        <v>3</v>
      </c>
      <c r="E572" s="10">
        <v>1975</v>
      </c>
      <c r="G572" s="38"/>
      <c r="H572" s="25"/>
      <c r="I572" s="34"/>
      <c r="J572" s="34"/>
      <c r="K572" s="34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x14ac:dyDescent="0.15">
      <c r="A573" s="10" t="s">
        <v>10599</v>
      </c>
      <c r="B573" s="5">
        <v>6</v>
      </c>
      <c r="C573" s="5" t="s">
        <v>5649</v>
      </c>
      <c r="D573" s="5">
        <v>4</v>
      </c>
      <c r="E573" s="10">
        <v>1976</v>
      </c>
      <c r="G573" s="38"/>
      <c r="H573" s="25"/>
      <c r="I573" s="34"/>
      <c r="J573" s="34"/>
      <c r="K573" s="34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x14ac:dyDescent="0.15">
      <c r="A574" s="10" t="s">
        <v>10947</v>
      </c>
      <c r="B574" s="5">
        <v>6</v>
      </c>
      <c r="C574" s="5" t="s">
        <v>5649</v>
      </c>
      <c r="D574" s="5">
        <v>5</v>
      </c>
      <c r="E574" s="10">
        <v>1977</v>
      </c>
      <c r="G574" s="38"/>
      <c r="H574" s="25"/>
      <c r="I574" s="34"/>
      <c r="J574" s="34"/>
      <c r="K574" s="34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x14ac:dyDescent="0.15">
      <c r="A575" s="10" t="s">
        <v>10948</v>
      </c>
      <c r="B575" s="5">
        <v>6</v>
      </c>
      <c r="C575" s="5" t="s">
        <v>5649</v>
      </c>
      <c r="D575" s="5">
        <v>6</v>
      </c>
      <c r="E575" s="10">
        <v>1978</v>
      </c>
      <c r="G575" s="38"/>
      <c r="H575" s="25"/>
      <c r="I575" s="34"/>
      <c r="J575" s="34"/>
      <c r="K575" s="34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x14ac:dyDescent="0.15">
      <c r="A576" s="10" t="s">
        <v>10949</v>
      </c>
      <c r="B576" s="5">
        <v>6</v>
      </c>
      <c r="C576" s="5" t="s">
        <v>5649</v>
      </c>
      <c r="D576" s="5">
        <v>7</v>
      </c>
      <c r="E576" s="10">
        <v>1979</v>
      </c>
      <c r="G576" s="38"/>
      <c r="H576" s="25"/>
      <c r="I576" s="34"/>
      <c r="J576" s="34"/>
      <c r="K576" s="34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x14ac:dyDescent="0.15">
      <c r="A577" s="10" t="s">
        <v>11257</v>
      </c>
      <c r="B577" s="5">
        <v>6</v>
      </c>
      <c r="C577" s="5" t="s">
        <v>5649</v>
      </c>
      <c r="D577" s="5">
        <v>8</v>
      </c>
      <c r="E577" s="10">
        <v>1981</v>
      </c>
      <c r="G577" s="38"/>
      <c r="H577" s="25"/>
      <c r="I577" s="34"/>
      <c r="J577" s="34"/>
      <c r="K577" s="34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x14ac:dyDescent="0.15">
      <c r="A578" s="10" t="s">
        <v>11258</v>
      </c>
      <c r="B578" s="5">
        <v>6</v>
      </c>
      <c r="C578" s="5" t="s">
        <v>5649</v>
      </c>
      <c r="D578" s="5">
        <v>9</v>
      </c>
      <c r="E578" s="10">
        <v>1982</v>
      </c>
      <c r="G578" s="38"/>
      <c r="H578" s="25"/>
      <c r="I578" s="34"/>
      <c r="J578" s="34"/>
      <c r="K578" s="34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x14ac:dyDescent="0.15">
      <c r="A579" s="10" t="s">
        <v>11259</v>
      </c>
      <c r="B579" s="5">
        <v>6</v>
      </c>
      <c r="C579" s="5" t="s">
        <v>5649</v>
      </c>
      <c r="D579" s="5">
        <v>10</v>
      </c>
      <c r="E579" s="10">
        <v>1983</v>
      </c>
      <c r="G579" s="38"/>
      <c r="H579" s="25"/>
      <c r="I579" s="34"/>
      <c r="J579" s="34"/>
      <c r="K579" s="34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x14ac:dyDescent="0.15">
      <c r="A580" s="10" t="s">
        <v>10926</v>
      </c>
      <c r="B580" s="5">
        <v>6</v>
      </c>
      <c r="C580" s="5" t="s">
        <v>5649</v>
      </c>
      <c r="D580" s="5">
        <v>11</v>
      </c>
      <c r="E580" s="10">
        <v>1984</v>
      </c>
      <c r="G580" s="38"/>
      <c r="H580" s="25"/>
      <c r="I580" s="34"/>
      <c r="J580" s="34"/>
      <c r="K580" s="34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x14ac:dyDescent="0.15">
      <c r="A581" s="10" t="s">
        <v>10927</v>
      </c>
      <c r="B581" s="5">
        <v>6</v>
      </c>
      <c r="C581" s="5" t="s">
        <v>5649</v>
      </c>
      <c r="D581" s="5">
        <v>12</v>
      </c>
      <c r="E581" s="10">
        <v>1985</v>
      </c>
      <c r="G581" s="38"/>
      <c r="H581" s="25"/>
      <c r="I581" s="34"/>
      <c r="J581" s="34"/>
      <c r="K581" s="34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x14ac:dyDescent="0.15">
      <c r="A582" s="10" t="s">
        <v>3722</v>
      </c>
      <c r="B582" s="1">
        <v>7</v>
      </c>
      <c r="C582" s="1" t="s">
        <v>8125</v>
      </c>
      <c r="D582" s="1">
        <v>1</v>
      </c>
      <c r="E582" s="10">
        <v>1986</v>
      </c>
      <c r="G582" s="38"/>
      <c r="H582" s="25"/>
      <c r="I582" s="34"/>
      <c r="J582" s="34"/>
      <c r="K582" s="34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x14ac:dyDescent="0.15">
      <c r="A583" s="10" t="s">
        <v>5764</v>
      </c>
      <c r="B583" s="1">
        <v>7</v>
      </c>
      <c r="C583" s="1" t="s">
        <v>8125</v>
      </c>
      <c r="D583" s="1">
        <v>2</v>
      </c>
      <c r="E583" s="10">
        <v>1987</v>
      </c>
      <c r="G583" s="38"/>
      <c r="H583" s="25"/>
      <c r="I583" s="34"/>
      <c r="J583" s="34"/>
      <c r="K583" s="34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x14ac:dyDescent="0.15">
      <c r="A584" s="10" t="s">
        <v>5765</v>
      </c>
      <c r="B584" s="1">
        <v>7</v>
      </c>
      <c r="C584" s="1" t="s">
        <v>8125</v>
      </c>
      <c r="D584" s="1">
        <v>3</v>
      </c>
      <c r="E584" s="10">
        <v>1988</v>
      </c>
      <c r="G584" s="38"/>
      <c r="H584" s="25"/>
      <c r="I584" s="34"/>
      <c r="J584" s="34"/>
      <c r="K584" s="34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x14ac:dyDescent="0.15">
      <c r="A585" s="10" t="s">
        <v>5766</v>
      </c>
      <c r="B585" s="1">
        <v>7</v>
      </c>
      <c r="C585" s="1" t="s">
        <v>8125</v>
      </c>
      <c r="D585" s="1">
        <v>4</v>
      </c>
      <c r="E585" s="10">
        <v>1989</v>
      </c>
      <c r="G585" s="38"/>
      <c r="H585" s="25"/>
      <c r="I585" s="34"/>
      <c r="J585" s="34"/>
      <c r="K585" s="34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x14ac:dyDescent="0.15">
      <c r="A586" s="10" t="s">
        <v>5767</v>
      </c>
      <c r="B586" s="1">
        <v>7</v>
      </c>
      <c r="C586" s="1" t="s">
        <v>8125</v>
      </c>
      <c r="D586" s="1">
        <v>5</v>
      </c>
      <c r="E586" s="10">
        <v>1993</v>
      </c>
      <c r="G586" s="38"/>
      <c r="H586" s="25"/>
      <c r="I586" s="34"/>
      <c r="J586" s="34"/>
      <c r="K586" s="34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x14ac:dyDescent="0.15">
      <c r="A587" s="10" t="s">
        <v>5768</v>
      </c>
      <c r="B587" s="1">
        <v>7</v>
      </c>
      <c r="C587" s="1" t="s">
        <v>8125</v>
      </c>
      <c r="D587" s="1">
        <v>6</v>
      </c>
      <c r="E587" s="10">
        <v>1994</v>
      </c>
      <c r="G587" s="38"/>
      <c r="H587" s="25"/>
      <c r="I587" s="34"/>
      <c r="J587" s="34"/>
      <c r="K587" s="34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x14ac:dyDescent="0.15">
      <c r="A588" s="10" t="s">
        <v>5452</v>
      </c>
      <c r="B588" s="1">
        <v>7</v>
      </c>
      <c r="C588" s="1" t="s">
        <v>8125</v>
      </c>
      <c r="D588" s="1">
        <v>7</v>
      </c>
      <c r="E588" s="10">
        <v>1995</v>
      </c>
      <c r="G588" s="38"/>
      <c r="H588" s="25"/>
      <c r="I588" s="34"/>
      <c r="J588" s="34"/>
      <c r="K588" s="34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x14ac:dyDescent="0.15">
      <c r="A589" s="10" t="s">
        <v>5453</v>
      </c>
      <c r="B589" s="1">
        <v>7</v>
      </c>
      <c r="C589" s="1" t="s">
        <v>8125</v>
      </c>
      <c r="D589" s="1">
        <v>8</v>
      </c>
      <c r="E589" s="10">
        <v>1997</v>
      </c>
      <c r="G589" s="38"/>
      <c r="H589" s="25"/>
      <c r="I589" s="34"/>
      <c r="J589" s="34"/>
      <c r="K589" s="34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x14ac:dyDescent="0.15">
      <c r="A590" s="10" t="s">
        <v>5454</v>
      </c>
      <c r="B590" s="1">
        <v>7</v>
      </c>
      <c r="C590" s="1" t="s">
        <v>8125</v>
      </c>
      <c r="D590" s="1">
        <v>9</v>
      </c>
      <c r="E590" s="10">
        <v>1998</v>
      </c>
      <c r="G590" s="38"/>
      <c r="H590" s="25"/>
      <c r="I590" s="34"/>
      <c r="J590" s="34"/>
      <c r="K590" s="34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x14ac:dyDescent="0.15">
      <c r="A591" s="10" t="s">
        <v>5455</v>
      </c>
      <c r="B591" s="1">
        <v>7</v>
      </c>
      <c r="C591" s="1" t="s">
        <v>8125</v>
      </c>
      <c r="D591" s="1">
        <v>10</v>
      </c>
      <c r="E591" s="10">
        <v>1999</v>
      </c>
      <c r="G591" s="38"/>
      <c r="H591" s="25"/>
      <c r="I591" s="34"/>
      <c r="J591" s="34"/>
      <c r="K591" s="34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x14ac:dyDescent="0.15">
      <c r="A592" s="10" t="s">
        <v>5456</v>
      </c>
      <c r="B592" s="1">
        <v>7</v>
      </c>
      <c r="C592" s="1" t="s">
        <v>8125</v>
      </c>
      <c r="D592" s="1">
        <v>11</v>
      </c>
      <c r="E592" s="10">
        <v>2000</v>
      </c>
      <c r="G592" s="38"/>
      <c r="H592" s="25"/>
      <c r="I592" s="34"/>
      <c r="J592" s="34"/>
      <c r="K592" s="34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x14ac:dyDescent="0.15">
      <c r="A593" s="10" t="s">
        <v>9640</v>
      </c>
      <c r="B593" s="1">
        <v>7</v>
      </c>
      <c r="C593" s="1" t="s">
        <v>8125</v>
      </c>
      <c r="D593" s="1">
        <v>12</v>
      </c>
      <c r="E593" s="10">
        <v>2001</v>
      </c>
      <c r="G593" s="38"/>
      <c r="H593" s="25"/>
      <c r="I593" s="34"/>
      <c r="J593" s="34"/>
      <c r="K593" s="34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x14ac:dyDescent="0.15">
      <c r="A594" s="10" t="s">
        <v>9641</v>
      </c>
      <c r="B594" s="1">
        <v>7</v>
      </c>
      <c r="C594" s="1" t="s">
        <v>5644</v>
      </c>
      <c r="D594" s="1">
        <v>1</v>
      </c>
      <c r="E594" s="10">
        <v>2004</v>
      </c>
      <c r="G594" s="38"/>
      <c r="H594" s="25"/>
      <c r="I594" s="34"/>
      <c r="J594" s="34"/>
      <c r="K594" s="34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x14ac:dyDescent="0.15">
      <c r="A595" s="10" t="s">
        <v>9642</v>
      </c>
      <c r="B595" s="1">
        <v>7</v>
      </c>
      <c r="C595" s="1" t="s">
        <v>5644</v>
      </c>
      <c r="D595" s="1">
        <v>2</v>
      </c>
      <c r="E595" s="10">
        <v>2006</v>
      </c>
      <c r="G595" s="38"/>
      <c r="H595" s="25"/>
      <c r="I595" s="34"/>
      <c r="J595" s="34"/>
      <c r="K595" s="34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x14ac:dyDescent="0.15">
      <c r="A596" s="10" t="s">
        <v>9643</v>
      </c>
      <c r="B596" s="1">
        <v>7</v>
      </c>
      <c r="C596" s="1" t="s">
        <v>5644</v>
      </c>
      <c r="D596" s="1">
        <v>3</v>
      </c>
      <c r="E596" s="10">
        <v>2007</v>
      </c>
      <c r="G596" s="38"/>
      <c r="H596" s="25"/>
      <c r="I596" s="34"/>
      <c r="J596" s="34"/>
      <c r="K596" s="34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x14ac:dyDescent="0.15">
      <c r="A597" s="10" t="s">
        <v>9644</v>
      </c>
      <c r="B597" s="1">
        <v>7</v>
      </c>
      <c r="C597" s="1" t="s">
        <v>5644</v>
      </c>
      <c r="D597" s="1">
        <v>4</v>
      </c>
      <c r="E597" s="10">
        <v>2008</v>
      </c>
      <c r="G597" s="38"/>
      <c r="H597" s="25"/>
      <c r="I597" s="34"/>
      <c r="J597" s="34"/>
      <c r="K597" s="34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x14ac:dyDescent="0.15">
      <c r="A598" s="10" t="s">
        <v>9323</v>
      </c>
      <c r="B598" s="1">
        <v>7</v>
      </c>
      <c r="C598" s="1" t="s">
        <v>5644</v>
      </c>
      <c r="D598" s="1">
        <v>5</v>
      </c>
      <c r="E598" s="10">
        <v>2009</v>
      </c>
      <c r="G598" s="38"/>
      <c r="H598" s="25"/>
      <c r="I598" s="34"/>
      <c r="J598" s="34"/>
      <c r="K598" s="34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x14ac:dyDescent="0.15">
      <c r="A599" s="10" t="s">
        <v>9324</v>
      </c>
      <c r="B599" s="1">
        <v>7</v>
      </c>
      <c r="C599" s="1" t="s">
        <v>5644</v>
      </c>
      <c r="D599" s="1">
        <v>6</v>
      </c>
      <c r="E599" s="10">
        <v>2010</v>
      </c>
      <c r="G599" s="38"/>
      <c r="H599" s="25"/>
      <c r="I599" s="34"/>
      <c r="J599" s="34"/>
      <c r="K599" s="34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x14ac:dyDescent="0.15">
      <c r="A600" s="10" t="s">
        <v>9325</v>
      </c>
      <c r="B600" s="1">
        <v>7</v>
      </c>
      <c r="C600" s="1" t="s">
        <v>5644</v>
      </c>
      <c r="D600" s="1">
        <v>7</v>
      </c>
      <c r="E600" s="10">
        <v>2011</v>
      </c>
      <c r="G600" s="38"/>
      <c r="H600" s="25"/>
      <c r="I600" s="34"/>
      <c r="J600" s="34"/>
      <c r="K600" s="34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x14ac:dyDescent="0.15">
      <c r="A601" s="10" t="s">
        <v>8141</v>
      </c>
      <c r="B601" s="1">
        <v>7</v>
      </c>
      <c r="C601" s="1" t="s">
        <v>5644</v>
      </c>
      <c r="D601" s="1">
        <v>8</v>
      </c>
      <c r="E601" s="10">
        <v>2012</v>
      </c>
      <c r="G601" s="38"/>
      <c r="H601" s="25"/>
      <c r="I601" s="34"/>
      <c r="J601" s="34"/>
      <c r="K601" s="34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x14ac:dyDescent="0.15">
      <c r="A602" s="10" t="s">
        <v>12799</v>
      </c>
      <c r="B602" s="1">
        <v>7</v>
      </c>
      <c r="C602" s="1" t="s">
        <v>5644</v>
      </c>
      <c r="D602" s="1">
        <v>9</v>
      </c>
      <c r="E602" s="10">
        <v>2013</v>
      </c>
      <c r="G602" s="38"/>
      <c r="H602" s="25"/>
      <c r="I602" s="34"/>
      <c r="J602" s="34"/>
      <c r="K602" s="34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x14ac:dyDescent="0.15">
      <c r="A603" s="10" t="s">
        <v>12800</v>
      </c>
      <c r="B603" s="1">
        <v>7</v>
      </c>
      <c r="C603" s="1" t="s">
        <v>5644</v>
      </c>
      <c r="D603" s="1">
        <v>10</v>
      </c>
      <c r="E603" s="10">
        <v>2014</v>
      </c>
      <c r="G603" s="38"/>
      <c r="H603" s="25"/>
      <c r="I603" s="34"/>
      <c r="J603" s="34"/>
      <c r="K603" s="34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x14ac:dyDescent="0.15">
      <c r="A604" s="10" t="s">
        <v>12801</v>
      </c>
      <c r="B604" s="1">
        <v>7</v>
      </c>
      <c r="C604" s="1" t="s">
        <v>5644</v>
      </c>
      <c r="D604" s="1">
        <v>11</v>
      </c>
      <c r="E604" s="10">
        <v>2015</v>
      </c>
      <c r="G604" s="38"/>
      <c r="H604" s="25"/>
      <c r="I604" s="34"/>
      <c r="J604" s="34"/>
      <c r="K604" s="34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x14ac:dyDescent="0.15">
      <c r="A605" s="10" t="s">
        <v>12802</v>
      </c>
      <c r="B605" s="1">
        <v>7</v>
      </c>
      <c r="C605" s="1" t="s">
        <v>5644</v>
      </c>
      <c r="D605" s="1">
        <v>12</v>
      </c>
      <c r="E605" s="10">
        <v>2016</v>
      </c>
      <c r="G605" s="38"/>
      <c r="H605" s="25"/>
      <c r="I605" s="34"/>
      <c r="J605" s="34"/>
      <c r="K605" s="34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x14ac:dyDescent="0.15">
      <c r="A606" s="10" t="s">
        <v>12803</v>
      </c>
      <c r="B606" s="1">
        <v>7</v>
      </c>
      <c r="C606" s="1" t="s">
        <v>5647</v>
      </c>
      <c r="D606" s="1">
        <v>1</v>
      </c>
      <c r="E606" s="10">
        <v>2017</v>
      </c>
      <c r="G606" s="38"/>
      <c r="H606" s="25"/>
      <c r="I606" s="34"/>
      <c r="J606" s="34"/>
      <c r="K606" s="34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x14ac:dyDescent="0.15">
      <c r="A607" s="10" t="s">
        <v>12804</v>
      </c>
      <c r="B607" s="1">
        <v>7</v>
      </c>
      <c r="C607" s="1" t="s">
        <v>5647</v>
      </c>
      <c r="D607" s="1">
        <v>2</v>
      </c>
      <c r="E607" s="10">
        <v>2018</v>
      </c>
      <c r="G607" s="38"/>
      <c r="H607" s="25"/>
      <c r="I607" s="34"/>
      <c r="J607" s="34"/>
      <c r="K607" s="34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x14ac:dyDescent="0.15">
      <c r="A608" s="10" t="s">
        <v>12805</v>
      </c>
      <c r="B608" s="1">
        <v>7</v>
      </c>
      <c r="C608" s="1" t="s">
        <v>5647</v>
      </c>
      <c r="D608" s="1">
        <v>3</v>
      </c>
      <c r="E608" s="10">
        <v>2019</v>
      </c>
      <c r="G608" s="38"/>
      <c r="H608" s="25"/>
      <c r="I608" s="34"/>
      <c r="J608" s="34"/>
      <c r="K608" s="34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x14ac:dyDescent="0.15">
      <c r="A609" s="10" t="s">
        <v>12806</v>
      </c>
      <c r="B609" s="1">
        <v>7</v>
      </c>
      <c r="C609" s="1" t="s">
        <v>5647</v>
      </c>
      <c r="D609" s="1">
        <v>4</v>
      </c>
      <c r="E609" s="10">
        <v>2020</v>
      </c>
      <c r="G609" s="38"/>
      <c r="H609" s="25"/>
      <c r="I609" s="34"/>
      <c r="J609" s="34"/>
      <c r="K609" s="34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x14ac:dyDescent="0.15">
      <c r="A610" s="10" t="s">
        <v>12807</v>
      </c>
      <c r="B610" s="1">
        <v>7</v>
      </c>
      <c r="C610" s="1" t="s">
        <v>5647</v>
      </c>
      <c r="D610" s="1">
        <v>5</v>
      </c>
      <c r="E610" s="10">
        <v>2021</v>
      </c>
      <c r="G610" s="38"/>
      <c r="H610" s="25"/>
      <c r="I610" s="34"/>
      <c r="J610" s="34"/>
      <c r="K610" s="34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x14ac:dyDescent="0.15">
      <c r="A611" s="10" t="s">
        <v>12808</v>
      </c>
      <c r="B611" s="1">
        <v>7</v>
      </c>
      <c r="C611" s="1" t="s">
        <v>5647</v>
      </c>
      <c r="D611" s="1">
        <v>6</v>
      </c>
      <c r="E611" s="10">
        <v>2022</v>
      </c>
      <c r="G611" s="38"/>
      <c r="H611" s="25"/>
      <c r="I611" s="34"/>
      <c r="J611" s="34"/>
      <c r="K611" s="34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x14ac:dyDescent="0.15">
      <c r="A612" s="10" t="s">
        <v>7594</v>
      </c>
      <c r="B612" s="1">
        <v>7</v>
      </c>
      <c r="C612" s="1" t="s">
        <v>5647</v>
      </c>
      <c r="D612" s="1">
        <v>7</v>
      </c>
      <c r="E612" s="10">
        <v>2025</v>
      </c>
      <c r="G612" s="38"/>
      <c r="H612" s="25"/>
      <c r="I612" s="34"/>
      <c r="J612" s="34"/>
      <c r="K612" s="34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x14ac:dyDescent="0.15">
      <c r="A613" s="10" t="s">
        <v>7595</v>
      </c>
      <c r="B613" s="1">
        <v>7</v>
      </c>
      <c r="C613" s="1" t="s">
        <v>5647</v>
      </c>
      <c r="D613" s="1">
        <v>8</v>
      </c>
      <c r="E613" s="10">
        <v>2028</v>
      </c>
      <c r="G613" s="38"/>
      <c r="H613" s="25"/>
      <c r="I613" s="34"/>
      <c r="J613" s="34"/>
      <c r="K613" s="34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x14ac:dyDescent="0.15">
      <c r="A614" s="10" t="s">
        <v>7596</v>
      </c>
      <c r="B614" s="1">
        <v>7</v>
      </c>
      <c r="C614" s="1" t="s">
        <v>5647</v>
      </c>
      <c r="D614" s="1">
        <v>9</v>
      </c>
      <c r="E614" s="10">
        <v>2029</v>
      </c>
      <c r="G614" s="38"/>
      <c r="H614" s="25"/>
      <c r="I614" s="34"/>
      <c r="J614" s="34"/>
      <c r="K614" s="34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x14ac:dyDescent="0.15">
      <c r="A615" s="10" t="s">
        <v>8105</v>
      </c>
      <c r="B615" s="1">
        <v>7</v>
      </c>
      <c r="C615" s="1" t="s">
        <v>5647</v>
      </c>
      <c r="D615" s="1">
        <v>10</v>
      </c>
      <c r="E615" s="10">
        <v>2033</v>
      </c>
      <c r="G615" s="38"/>
      <c r="H615" s="25"/>
      <c r="I615" s="34"/>
      <c r="J615" s="34"/>
      <c r="K615" s="34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x14ac:dyDescent="0.15">
      <c r="A616" s="10" t="s">
        <v>8106</v>
      </c>
      <c r="B616" s="1">
        <v>7</v>
      </c>
      <c r="C616" s="1" t="s">
        <v>5647</v>
      </c>
      <c r="D616" s="1">
        <v>11</v>
      </c>
      <c r="E616" s="10">
        <v>2035</v>
      </c>
      <c r="G616" s="38"/>
      <c r="H616" s="25"/>
      <c r="I616" s="34"/>
      <c r="J616" s="34"/>
      <c r="K616" s="34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x14ac:dyDescent="0.15">
      <c r="A617" s="10" t="s">
        <v>8107</v>
      </c>
      <c r="B617" s="1">
        <v>7</v>
      </c>
      <c r="C617" s="1" t="s">
        <v>5647</v>
      </c>
      <c r="D617" s="1">
        <v>12</v>
      </c>
      <c r="E617" s="10">
        <v>2036</v>
      </c>
      <c r="G617" s="38"/>
      <c r="H617" s="25"/>
      <c r="I617" s="34"/>
      <c r="J617" s="34"/>
      <c r="K617" s="34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x14ac:dyDescent="0.15">
      <c r="A618" s="10" t="s">
        <v>8108</v>
      </c>
      <c r="B618" s="1">
        <v>7</v>
      </c>
      <c r="C618" s="1" t="s">
        <v>5643</v>
      </c>
      <c r="D618" s="1">
        <v>1</v>
      </c>
      <c r="E618" s="10">
        <v>2038</v>
      </c>
      <c r="G618" s="38"/>
      <c r="H618" s="25"/>
      <c r="I618" s="34"/>
      <c r="J618" s="34"/>
      <c r="K618" s="34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x14ac:dyDescent="0.15">
      <c r="A619" s="10" t="s">
        <v>8109</v>
      </c>
      <c r="B619" s="1">
        <v>7</v>
      </c>
      <c r="C619" s="1" t="s">
        <v>5643</v>
      </c>
      <c r="D619" s="1">
        <v>2</v>
      </c>
      <c r="E619" s="10">
        <v>2039</v>
      </c>
      <c r="G619" s="38"/>
      <c r="H619" s="25"/>
      <c r="I619" s="34"/>
      <c r="J619" s="34"/>
      <c r="K619" s="34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x14ac:dyDescent="0.15">
      <c r="A620" s="10" t="s">
        <v>13295</v>
      </c>
      <c r="B620" s="1">
        <v>7</v>
      </c>
      <c r="C620" s="1" t="s">
        <v>5643</v>
      </c>
      <c r="D620" s="1">
        <v>3</v>
      </c>
      <c r="E620" s="10">
        <v>2041</v>
      </c>
      <c r="G620" s="38"/>
      <c r="H620" s="25"/>
      <c r="I620" s="34"/>
      <c r="J620" s="34"/>
      <c r="K620" s="34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x14ac:dyDescent="0.15">
      <c r="A621" s="10" t="s">
        <v>13296</v>
      </c>
      <c r="B621" s="1">
        <v>7</v>
      </c>
      <c r="C621" s="1" t="s">
        <v>5643</v>
      </c>
      <c r="D621" s="1">
        <v>4</v>
      </c>
      <c r="E621" s="10">
        <v>2042</v>
      </c>
      <c r="G621" s="38"/>
      <c r="H621" s="25"/>
      <c r="I621" s="34"/>
      <c r="J621" s="34"/>
      <c r="K621" s="34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x14ac:dyDescent="0.15">
      <c r="A622" s="10" t="s">
        <v>13297</v>
      </c>
      <c r="B622" s="1">
        <v>7</v>
      </c>
      <c r="C622" s="1" t="s">
        <v>5643</v>
      </c>
      <c r="D622" s="1">
        <v>5</v>
      </c>
      <c r="E622" s="10">
        <v>2043</v>
      </c>
      <c r="G622" s="38"/>
      <c r="H622" s="25"/>
      <c r="I622" s="34"/>
      <c r="J622" s="34"/>
      <c r="K622" s="34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x14ac:dyDescent="0.15">
      <c r="A623" s="10" t="s">
        <v>13298</v>
      </c>
      <c r="B623" s="1">
        <v>7</v>
      </c>
      <c r="C623" s="1" t="s">
        <v>5643</v>
      </c>
      <c r="D623" s="1">
        <v>6</v>
      </c>
      <c r="E623" s="10">
        <v>2044</v>
      </c>
      <c r="G623" s="38"/>
      <c r="H623" s="25"/>
      <c r="I623" s="34"/>
      <c r="J623" s="34"/>
      <c r="K623" s="34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x14ac:dyDescent="0.15">
      <c r="A624" s="10" t="s">
        <v>10500</v>
      </c>
      <c r="B624" s="1">
        <v>7</v>
      </c>
      <c r="C624" s="1" t="s">
        <v>5643</v>
      </c>
      <c r="D624" s="1">
        <v>7</v>
      </c>
      <c r="E624" s="10">
        <v>2045</v>
      </c>
      <c r="G624" s="38"/>
      <c r="H624" s="25"/>
      <c r="I624" s="34"/>
      <c r="J624" s="34"/>
      <c r="K624" s="34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x14ac:dyDescent="0.15">
      <c r="A625" s="10" t="s">
        <v>10501</v>
      </c>
      <c r="B625" s="1">
        <v>7</v>
      </c>
      <c r="C625" s="1" t="s">
        <v>5643</v>
      </c>
      <c r="D625" s="1">
        <v>8</v>
      </c>
      <c r="E625" s="10">
        <v>2046</v>
      </c>
      <c r="G625" s="38"/>
      <c r="H625" s="25"/>
      <c r="I625" s="34"/>
      <c r="J625" s="34"/>
      <c r="K625" s="34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x14ac:dyDescent="0.15">
      <c r="A626" s="10" t="s">
        <v>10502</v>
      </c>
      <c r="B626" s="1">
        <v>7</v>
      </c>
      <c r="C626" s="1" t="s">
        <v>5643</v>
      </c>
      <c r="D626" s="1">
        <v>9</v>
      </c>
      <c r="E626" s="10">
        <v>2047</v>
      </c>
      <c r="G626" s="38"/>
      <c r="H626" s="25"/>
      <c r="I626" s="34"/>
      <c r="J626" s="34"/>
      <c r="K626" s="34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x14ac:dyDescent="0.15">
      <c r="A627" s="10" t="s">
        <v>10503</v>
      </c>
      <c r="B627" s="1">
        <v>7</v>
      </c>
      <c r="C627" s="1" t="s">
        <v>5643</v>
      </c>
      <c r="D627" s="1">
        <v>10</v>
      </c>
      <c r="E627" s="10">
        <v>2048</v>
      </c>
      <c r="G627" s="38"/>
      <c r="H627" s="25"/>
      <c r="I627" s="34"/>
      <c r="J627" s="34"/>
      <c r="K627" s="34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x14ac:dyDescent="0.15">
      <c r="A628" s="10" t="s">
        <v>10504</v>
      </c>
      <c r="B628" s="1">
        <v>7</v>
      </c>
      <c r="C628" s="1" t="s">
        <v>5643</v>
      </c>
      <c r="D628" s="1">
        <v>11</v>
      </c>
      <c r="E628" s="10">
        <v>2050</v>
      </c>
      <c r="G628" s="38"/>
      <c r="H628" s="25"/>
      <c r="I628" s="34"/>
      <c r="J628" s="34"/>
      <c r="K628" s="34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x14ac:dyDescent="0.15">
      <c r="A629" s="10" t="s">
        <v>8015</v>
      </c>
      <c r="B629" s="1">
        <v>7</v>
      </c>
      <c r="C629" s="1" t="s">
        <v>5643</v>
      </c>
      <c r="D629" s="1">
        <v>12</v>
      </c>
      <c r="E629" s="10">
        <v>2052</v>
      </c>
      <c r="G629" s="38"/>
      <c r="H629" s="25"/>
      <c r="I629" s="34"/>
      <c r="J629" s="34"/>
      <c r="K629" s="34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x14ac:dyDescent="0.15">
      <c r="A630" s="10" t="s">
        <v>8016</v>
      </c>
      <c r="B630" s="1">
        <v>7</v>
      </c>
      <c r="C630" s="1" t="s">
        <v>5645</v>
      </c>
      <c r="D630" s="1">
        <v>1</v>
      </c>
      <c r="E630" s="10">
        <v>2053</v>
      </c>
      <c r="G630" s="38"/>
      <c r="H630" s="25"/>
      <c r="I630" s="34"/>
      <c r="J630" s="34"/>
      <c r="K630" s="34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x14ac:dyDescent="0.15">
      <c r="A631" s="10" t="s">
        <v>8017</v>
      </c>
      <c r="B631" s="1">
        <v>7</v>
      </c>
      <c r="C631" s="1" t="s">
        <v>5645</v>
      </c>
      <c r="D631" s="1">
        <v>2</v>
      </c>
      <c r="E631" s="10">
        <v>2055</v>
      </c>
      <c r="G631" s="38"/>
      <c r="H631" s="25"/>
      <c r="I631" s="34"/>
      <c r="J631" s="34"/>
      <c r="K631" s="34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x14ac:dyDescent="0.15">
      <c r="A632" s="10" t="s">
        <v>7775</v>
      </c>
      <c r="B632" s="1">
        <v>7</v>
      </c>
      <c r="C632" s="1" t="s">
        <v>5645</v>
      </c>
      <c r="D632" s="1">
        <v>3</v>
      </c>
      <c r="E632" s="10">
        <v>2056</v>
      </c>
      <c r="G632" s="38"/>
      <c r="H632" s="25"/>
      <c r="I632" s="34"/>
      <c r="J632" s="34"/>
      <c r="K632" s="34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x14ac:dyDescent="0.15">
      <c r="A633" s="10" t="s">
        <v>7776</v>
      </c>
      <c r="B633" s="1">
        <v>7</v>
      </c>
      <c r="C633" s="1" t="s">
        <v>5645</v>
      </c>
      <c r="D633" s="1">
        <v>4</v>
      </c>
      <c r="E633" s="10">
        <v>2057</v>
      </c>
      <c r="G633" s="38"/>
      <c r="H633" s="25"/>
      <c r="I633" s="34"/>
      <c r="J633" s="34"/>
      <c r="K633" s="34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x14ac:dyDescent="0.15">
      <c r="A634" s="10" t="s">
        <v>7535</v>
      </c>
      <c r="B634" s="1">
        <v>7</v>
      </c>
      <c r="C634" s="1" t="s">
        <v>5645</v>
      </c>
      <c r="D634" s="1">
        <v>5</v>
      </c>
      <c r="E634" s="10">
        <v>2058</v>
      </c>
      <c r="G634" s="38"/>
      <c r="H634" s="25"/>
      <c r="I634" s="34"/>
      <c r="J634" s="34"/>
      <c r="K634" s="34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x14ac:dyDescent="0.15">
      <c r="A635" s="10" t="s">
        <v>7536</v>
      </c>
      <c r="B635" s="1">
        <v>7</v>
      </c>
      <c r="C635" s="1" t="s">
        <v>5645</v>
      </c>
      <c r="D635" s="1">
        <v>6</v>
      </c>
      <c r="E635" s="10">
        <v>2059</v>
      </c>
      <c r="G635" s="38"/>
      <c r="H635" s="25"/>
      <c r="I635" s="34"/>
      <c r="J635" s="34"/>
      <c r="K635" s="34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x14ac:dyDescent="0.15">
      <c r="A636" s="10" t="s">
        <v>7537</v>
      </c>
      <c r="B636" s="1">
        <v>7</v>
      </c>
      <c r="C636" s="1" t="s">
        <v>5645</v>
      </c>
      <c r="D636" s="1">
        <v>7</v>
      </c>
      <c r="E636" s="10">
        <v>2064</v>
      </c>
      <c r="G636" s="38"/>
      <c r="H636" s="25"/>
      <c r="I636" s="34"/>
      <c r="J636" s="34"/>
      <c r="K636" s="34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x14ac:dyDescent="0.15">
      <c r="A637" s="10" t="s">
        <v>7538</v>
      </c>
      <c r="B637" s="1">
        <v>7</v>
      </c>
      <c r="C637" s="1" t="s">
        <v>5645</v>
      </c>
      <c r="D637" s="1">
        <v>8</v>
      </c>
      <c r="E637" s="10">
        <v>1777</v>
      </c>
      <c r="G637" s="38"/>
      <c r="H637" s="25"/>
      <c r="I637" s="34"/>
      <c r="J637" s="34"/>
      <c r="K637" s="34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x14ac:dyDescent="0.15">
      <c r="A638" s="10" t="s">
        <v>7539</v>
      </c>
      <c r="B638" s="1">
        <v>7</v>
      </c>
      <c r="C638" s="1" t="s">
        <v>5645</v>
      </c>
      <c r="D638" s="1">
        <v>9</v>
      </c>
      <c r="E638" s="10">
        <v>1778</v>
      </c>
      <c r="G638" s="38"/>
      <c r="H638" s="25"/>
      <c r="I638" s="34"/>
      <c r="J638" s="34"/>
      <c r="K638" s="34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x14ac:dyDescent="0.15">
      <c r="A639" s="10" t="s">
        <v>13659</v>
      </c>
      <c r="B639" s="1">
        <v>7</v>
      </c>
      <c r="C639" s="1" t="s">
        <v>5645</v>
      </c>
      <c r="D639" s="1">
        <v>10</v>
      </c>
      <c r="E639" s="10">
        <v>1779</v>
      </c>
      <c r="G639" s="38"/>
      <c r="H639" s="25"/>
      <c r="I639" s="34"/>
      <c r="J639" s="34"/>
      <c r="K639" s="34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x14ac:dyDescent="0.15">
      <c r="A640" s="10" t="s">
        <v>13660</v>
      </c>
      <c r="B640" s="1">
        <v>7</v>
      </c>
      <c r="C640" s="1" t="s">
        <v>5645</v>
      </c>
      <c r="D640" s="1">
        <v>11</v>
      </c>
      <c r="E640" s="10">
        <v>1781</v>
      </c>
      <c r="G640" s="38"/>
      <c r="H640" s="25"/>
      <c r="I640" s="34"/>
      <c r="J640" s="34"/>
      <c r="K640" s="34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x14ac:dyDescent="0.15">
      <c r="A641" s="10" t="s">
        <v>13661</v>
      </c>
      <c r="B641" s="1">
        <v>7</v>
      </c>
      <c r="C641" s="1" t="s">
        <v>5645</v>
      </c>
      <c r="D641" s="1">
        <v>12</v>
      </c>
      <c r="E641" s="10">
        <v>1782</v>
      </c>
      <c r="G641" s="38"/>
      <c r="H641" s="25"/>
      <c r="I641" s="34"/>
      <c r="J641" s="34"/>
      <c r="K641" s="34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x14ac:dyDescent="0.15">
      <c r="A642" s="10" t="s">
        <v>13322</v>
      </c>
      <c r="B642" s="1">
        <v>7</v>
      </c>
      <c r="C642" s="1" t="s">
        <v>5646</v>
      </c>
      <c r="D642" s="1">
        <v>1</v>
      </c>
      <c r="E642" s="10">
        <v>1783</v>
      </c>
      <c r="G642" s="38"/>
      <c r="H642" s="25"/>
      <c r="I642" s="34"/>
      <c r="J642" s="34"/>
      <c r="K642" s="34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x14ac:dyDescent="0.15">
      <c r="A643" s="10" t="s">
        <v>13323</v>
      </c>
      <c r="B643" s="1">
        <v>7</v>
      </c>
      <c r="C643" s="1" t="s">
        <v>5646</v>
      </c>
      <c r="D643" s="1">
        <v>2</v>
      </c>
      <c r="E643" s="10">
        <v>1784</v>
      </c>
      <c r="G643" s="38"/>
      <c r="H643" s="25"/>
      <c r="I643" s="34"/>
      <c r="J643" s="34"/>
      <c r="K643" s="34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x14ac:dyDescent="0.15">
      <c r="A644" s="10" t="s">
        <v>13324</v>
      </c>
      <c r="B644" s="1">
        <v>7</v>
      </c>
      <c r="C644" s="1" t="s">
        <v>5646</v>
      </c>
      <c r="D644" s="1">
        <v>3</v>
      </c>
      <c r="E644" s="10">
        <v>1785</v>
      </c>
      <c r="G644" s="38"/>
      <c r="H644" s="25"/>
      <c r="I644" s="34"/>
      <c r="J644" s="34"/>
      <c r="K644" s="34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x14ac:dyDescent="0.15">
      <c r="A645" s="10" t="s">
        <v>13325</v>
      </c>
      <c r="B645" s="1">
        <v>7</v>
      </c>
      <c r="C645" s="1" t="s">
        <v>5646</v>
      </c>
      <c r="D645" s="1">
        <v>4</v>
      </c>
      <c r="E645" s="10">
        <v>1786</v>
      </c>
      <c r="G645" s="38"/>
      <c r="H645" s="25"/>
      <c r="I645" s="34"/>
      <c r="J645" s="34"/>
      <c r="K645" s="34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x14ac:dyDescent="0.15">
      <c r="A646" s="10" t="s">
        <v>5336</v>
      </c>
      <c r="B646" s="1">
        <v>7</v>
      </c>
      <c r="C646" s="1" t="s">
        <v>5646</v>
      </c>
      <c r="D646" s="1">
        <v>5</v>
      </c>
      <c r="E646" s="10">
        <v>1787</v>
      </c>
      <c r="G646" s="38"/>
      <c r="H646" s="25"/>
      <c r="I646" s="34"/>
      <c r="J646" s="34"/>
      <c r="K646" s="34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x14ac:dyDescent="0.15">
      <c r="A647" s="10" t="s">
        <v>5337</v>
      </c>
      <c r="B647" s="1">
        <v>7</v>
      </c>
      <c r="C647" s="1" t="s">
        <v>5646</v>
      </c>
      <c r="D647" s="1">
        <v>6</v>
      </c>
      <c r="E647" s="10">
        <v>1788</v>
      </c>
      <c r="G647" s="38"/>
      <c r="H647" s="25"/>
      <c r="I647" s="34"/>
      <c r="J647" s="34"/>
      <c r="K647" s="34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x14ac:dyDescent="0.15">
      <c r="A648" s="10" t="s">
        <v>11972</v>
      </c>
      <c r="B648" s="1">
        <v>7</v>
      </c>
      <c r="C648" s="1" t="s">
        <v>5646</v>
      </c>
      <c r="D648" s="1">
        <v>7</v>
      </c>
      <c r="E648" s="10">
        <v>1789</v>
      </c>
      <c r="G648" s="38"/>
      <c r="H648" s="25"/>
      <c r="I648" s="34"/>
      <c r="J648" s="34"/>
      <c r="K648" s="34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x14ac:dyDescent="0.15">
      <c r="A649" s="10" t="s">
        <v>11973</v>
      </c>
      <c r="B649" s="1">
        <v>7</v>
      </c>
      <c r="C649" s="1" t="s">
        <v>5646</v>
      </c>
      <c r="D649" s="1">
        <v>8</v>
      </c>
      <c r="E649" s="10">
        <v>1790</v>
      </c>
      <c r="G649" s="38"/>
      <c r="H649" s="25"/>
      <c r="I649" s="34"/>
      <c r="J649" s="34"/>
      <c r="K649" s="34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x14ac:dyDescent="0.15">
      <c r="A650" s="10" t="s">
        <v>11974</v>
      </c>
      <c r="B650" s="1">
        <v>7</v>
      </c>
      <c r="C650" s="1" t="s">
        <v>5646</v>
      </c>
      <c r="D650" s="1">
        <v>9</v>
      </c>
      <c r="E650" s="10">
        <v>1791</v>
      </c>
      <c r="G650" s="38"/>
      <c r="H650" s="25"/>
      <c r="I650" s="34"/>
      <c r="J650" s="34"/>
      <c r="K650" s="34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x14ac:dyDescent="0.15">
      <c r="A651" s="10" t="s">
        <v>11975</v>
      </c>
      <c r="B651" s="1">
        <v>7</v>
      </c>
      <c r="C651" s="1" t="s">
        <v>5646</v>
      </c>
      <c r="D651" s="1">
        <v>10</v>
      </c>
      <c r="E651" s="10">
        <v>1792</v>
      </c>
      <c r="G651" s="38"/>
      <c r="H651" s="25"/>
      <c r="I651" s="34"/>
      <c r="J651" s="34"/>
      <c r="K651" s="34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x14ac:dyDescent="0.15">
      <c r="A652" s="10" t="s">
        <v>10278</v>
      </c>
      <c r="B652" s="1">
        <v>7</v>
      </c>
      <c r="C652" s="1" t="s">
        <v>5646</v>
      </c>
      <c r="D652" s="1">
        <v>11</v>
      </c>
      <c r="E652" s="10">
        <v>1793</v>
      </c>
      <c r="G652" s="38"/>
      <c r="H652" s="25"/>
      <c r="I652" s="34"/>
      <c r="J652" s="34"/>
      <c r="K652" s="34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x14ac:dyDescent="0.15">
      <c r="A653" s="10" t="s">
        <v>10279</v>
      </c>
      <c r="B653" s="1">
        <v>7</v>
      </c>
      <c r="C653" s="1" t="s">
        <v>5646</v>
      </c>
      <c r="D653" s="1">
        <v>12</v>
      </c>
      <c r="E653" s="10">
        <v>1794</v>
      </c>
      <c r="G653" s="38"/>
      <c r="H653" s="25"/>
      <c r="I653" s="34"/>
      <c r="J653" s="34"/>
      <c r="K653" s="34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x14ac:dyDescent="0.15">
      <c r="A654" s="10" t="s">
        <v>9961</v>
      </c>
      <c r="B654" s="1">
        <v>7</v>
      </c>
      <c r="C654" s="1" t="s">
        <v>5648</v>
      </c>
      <c r="D654" s="1">
        <v>1</v>
      </c>
      <c r="E654" s="10">
        <v>1795</v>
      </c>
      <c r="G654" s="38"/>
      <c r="H654" s="25"/>
      <c r="I654" s="34"/>
      <c r="J654" s="34"/>
      <c r="K654" s="34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x14ac:dyDescent="0.15">
      <c r="A655" s="10" t="s">
        <v>14331</v>
      </c>
      <c r="B655" s="1">
        <v>7</v>
      </c>
      <c r="C655" s="1" t="s">
        <v>5648</v>
      </c>
      <c r="D655" s="1">
        <v>2</v>
      </c>
      <c r="E655" s="10">
        <v>1797</v>
      </c>
      <c r="G655" s="38"/>
      <c r="H655" s="25"/>
      <c r="I655" s="34"/>
      <c r="J655" s="34"/>
      <c r="K655" s="34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x14ac:dyDescent="0.15">
      <c r="A656" s="10" t="s">
        <v>14332</v>
      </c>
      <c r="B656" s="1">
        <v>7</v>
      </c>
      <c r="C656" s="1" t="s">
        <v>5648</v>
      </c>
      <c r="D656" s="1">
        <v>3</v>
      </c>
      <c r="E656" s="10">
        <v>1798</v>
      </c>
      <c r="G656" s="38"/>
      <c r="H656" s="25"/>
      <c r="I656" s="34"/>
      <c r="J656" s="34"/>
      <c r="K656" s="34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x14ac:dyDescent="0.15">
      <c r="A657" s="10" t="s">
        <v>14333</v>
      </c>
      <c r="B657" s="1">
        <v>7</v>
      </c>
      <c r="C657" s="1" t="s">
        <v>5648</v>
      </c>
      <c r="D657" s="1">
        <v>4</v>
      </c>
      <c r="E657" s="10">
        <v>1799</v>
      </c>
      <c r="G657" s="38"/>
      <c r="H657" s="25"/>
      <c r="I657" s="34"/>
      <c r="J657" s="34"/>
      <c r="K657" s="34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x14ac:dyDescent="0.15">
      <c r="A658" s="10" t="s">
        <v>14334</v>
      </c>
      <c r="B658" s="1">
        <v>7</v>
      </c>
      <c r="C658" s="1" t="s">
        <v>5648</v>
      </c>
      <c r="D658" s="1">
        <v>5</v>
      </c>
      <c r="E658" s="10">
        <v>1800</v>
      </c>
      <c r="G658" s="38"/>
      <c r="H658" s="25"/>
      <c r="I658" s="34"/>
      <c r="J658" s="34"/>
      <c r="K658" s="34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x14ac:dyDescent="0.15">
      <c r="A659" s="10" t="s">
        <v>14335</v>
      </c>
      <c r="B659" s="1">
        <v>7</v>
      </c>
      <c r="C659" s="1" t="s">
        <v>5648</v>
      </c>
      <c r="D659" s="1">
        <v>6</v>
      </c>
      <c r="E659" s="10">
        <v>1801</v>
      </c>
      <c r="G659" s="38"/>
      <c r="H659" s="25"/>
      <c r="I659" s="34"/>
      <c r="J659" s="34"/>
      <c r="K659" s="34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x14ac:dyDescent="0.15">
      <c r="A660" s="10" t="s">
        <v>12533</v>
      </c>
      <c r="B660" s="1">
        <v>7</v>
      </c>
      <c r="C660" s="1" t="s">
        <v>5648</v>
      </c>
      <c r="D660" s="1">
        <v>7</v>
      </c>
      <c r="E660" s="10">
        <v>1802</v>
      </c>
      <c r="G660" s="38"/>
      <c r="H660" s="25"/>
      <c r="I660" s="34"/>
      <c r="J660" s="34"/>
      <c r="K660" s="34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x14ac:dyDescent="0.15">
      <c r="A661" s="10" t="s">
        <v>12534</v>
      </c>
      <c r="B661" s="1">
        <v>7</v>
      </c>
      <c r="C661" s="1" t="s">
        <v>5648</v>
      </c>
      <c r="D661" s="1">
        <v>8</v>
      </c>
      <c r="E661" s="10">
        <v>1803</v>
      </c>
      <c r="G661" s="38"/>
      <c r="H661" s="25"/>
      <c r="I661" s="34"/>
      <c r="J661" s="34"/>
      <c r="K661" s="34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x14ac:dyDescent="0.15">
      <c r="A662" s="10" t="s">
        <v>12243</v>
      </c>
      <c r="B662" s="1">
        <v>7</v>
      </c>
      <c r="C662" s="1" t="s">
        <v>5648</v>
      </c>
      <c r="D662" s="1">
        <v>9</v>
      </c>
      <c r="E662" s="10">
        <v>1804</v>
      </c>
      <c r="G662" s="38"/>
      <c r="H662" s="25"/>
      <c r="I662" s="34"/>
      <c r="J662" s="34"/>
      <c r="K662" s="34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x14ac:dyDescent="0.15">
      <c r="A663" s="10" t="s">
        <v>12244</v>
      </c>
      <c r="B663" s="1">
        <v>7</v>
      </c>
      <c r="C663" s="1" t="s">
        <v>5648</v>
      </c>
      <c r="D663" s="1">
        <v>10</v>
      </c>
      <c r="E663" s="10">
        <v>1805</v>
      </c>
      <c r="G663" s="38"/>
      <c r="H663" s="25"/>
      <c r="I663" s="34"/>
      <c r="J663" s="34"/>
      <c r="K663" s="34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x14ac:dyDescent="0.15">
      <c r="A664" s="10" t="s">
        <v>12245</v>
      </c>
      <c r="B664" s="1">
        <v>7</v>
      </c>
      <c r="C664" s="1" t="s">
        <v>5648</v>
      </c>
      <c r="D664" s="1">
        <v>11</v>
      </c>
      <c r="E664" s="10">
        <v>1806</v>
      </c>
      <c r="G664" s="38"/>
      <c r="H664" s="25"/>
      <c r="I664" s="34"/>
      <c r="J664" s="34"/>
      <c r="K664" s="34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x14ac:dyDescent="0.15">
      <c r="A665" s="10" t="s">
        <v>12540</v>
      </c>
      <c r="B665" s="1">
        <v>7</v>
      </c>
      <c r="C665" s="1" t="s">
        <v>5648</v>
      </c>
      <c r="D665" s="1">
        <v>12</v>
      </c>
      <c r="E665" s="10">
        <v>1807</v>
      </c>
      <c r="G665" s="38"/>
      <c r="H665" s="25"/>
      <c r="I665" s="34"/>
      <c r="J665" s="34"/>
      <c r="K665" s="34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x14ac:dyDescent="0.15">
      <c r="A666" s="10" t="s">
        <v>12541</v>
      </c>
      <c r="B666" s="1">
        <v>7</v>
      </c>
      <c r="C666" s="1" t="s">
        <v>5649</v>
      </c>
      <c r="D666" s="1">
        <v>1</v>
      </c>
      <c r="E666" s="10">
        <v>1808</v>
      </c>
      <c r="G666" s="38"/>
      <c r="H666" s="25"/>
      <c r="I666" s="34"/>
      <c r="J666" s="34"/>
      <c r="K666" s="34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x14ac:dyDescent="0.15">
      <c r="A667" s="10" t="s">
        <v>12542</v>
      </c>
      <c r="B667" s="1">
        <v>7</v>
      </c>
      <c r="C667" s="1" t="s">
        <v>5649</v>
      </c>
      <c r="D667" s="1">
        <v>2</v>
      </c>
      <c r="E667" s="10">
        <v>1809</v>
      </c>
      <c r="G667" s="38"/>
      <c r="H667" s="25"/>
      <c r="I667" s="34"/>
      <c r="J667" s="34"/>
      <c r="K667" s="34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x14ac:dyDescent="0.15">
      <c r="A668" s="10" t="s">
        <v>12543</v>
      </c>
      <c r="B668" s="1">
        <v>7</v>
      </c>
      <c r="C668" s="1" t="s">
        <v>5649</v>
      </c>
      <c r="D668" s="1">
        <v>3</v>
      </c>
      <c r="E668" s="10">
        <v>1810</v>
      </c>
      <c r="G668" s="38"/>
      <c r="H668" s="25"/>
      <c r="I668" s="34"/>
      <c r="J668" s="34"/>
      <c r="K668" s="34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x14ac:dyDescent="0.15">
      <c r="A669" s="10" t="s">
        <v>12544</v>
      </c>
      <c r="B669" s="1">
        <v>7</v>
      </c>
      <c r="C669" s="1" t="s">
        <v>5649</v>
      </c>
      <c r="D669" s="1">
        <v>4</v>
      </c>
      <c r="E669" s="10">
        <v>1811</v>
      </c>
      <c r="G669" s="38"/>
      <c r="H669" s="25"/>
      <c r="I669" s="34"/>
      <c r="J669" s="34"/>
      <c r="K669" s="34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x14ac:dyDescent="0.15">
      <c r="A670" s="10" t="s">
        <v>5525</v>
      </c>
      <c r="B670" s="1">
        <v>7</v>
      </c>
      <c r="C670" s="1" t="s">
        <v>5649</v>
      </c>
      <c r="D670" s="1">
        <v>5</v>
      </c>
      <c r="E670" s="10">
        <v>1812</v>
      </c>
      <c r="G670" s="38"/>
      <c r="H670" s="25"/>
      <c r="I670" s="34"/>
      <c r="J670" s="34"/>
      <c r="K670" s="34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x14ac:dyDescent="0.15">
      <c r="A671" s="10" t="s">
        <v>5526</v>
      </c>
      <c r="B671" s="1">
        <v>7</v>
      </c>
      <c r="C671" s="1" t="s">
        <v>5649</v>
      </c>
      <c r="D671" s="1">
        <v>6</v>
      </c>
      <c r="E671" s="10">
        <v>1813</v>
      </c>
      <c r="G671" s="38"/>
      <c r="H671" s="25"/>
      <c r="I671" s="34"/>
      <c r="J671" s="34"/>
      <c r="K671" s="34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x14ac:dyDescent="0.15">
      <c r="A672" s="10" t="s">
        <v>5527</v>
      </c>
      <c r="B672" s="1">
        <v>7</v>
      </c>
      <c r="C672" s="1" t="s">
        <v>5649</v>
      </c>
      <c r="D672" s="1">
        <v>7</v>
      </c>
      <c r="E672" s="10">
        <v>1814</v>
      </c>
      <c r="G672" s="38"/>
      <c r="H672" s="25"/>
      <c r="I672" s="34"/>
      <c r="J672" s="34"/>
      <c r="K672" s="34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x14ac:dyDescent="0.15">
      <c r="A673" s="10" t="s">
        <v>5528</v>
      </c>
      <c r="B673" s="1">
        <v>7</v>
      </c>
      <c r="C673" s="1" t="s">
        <v>5649</v>
      </c>
      <c r="D673" s="1">
        <v>8</v>
      </c>
      <c r="E673" s="10">
        <v>1815</v>
      </c>
      <c r="G673" s="38"/>
      <c r="H673" s="25"/>
      <c r="I673" s="34"/>
      <c r="J673" s="34"/>
      <c r="K673" s="34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x14ac:dyDescent="0.15">
      <c r="A674" s="10" t="s">
        <v>5529</v>
      </c>
      <c r="B674" s="1">
        <v>7</v>
      </c>
      <c r="C674" s="1" t="s">
        <v>5649</v>
      </c>
      <c r="D674" s="1">
        <v>9</v>
      </c>
      <c r="E674" s="10">
        <v>1816</v>
      </c>
      <c r="G674" s="38"/>
      <c r="H674" s="25"/>
      <c r="I674" s="34"/>
      <c r="J674" s="34"/>
      <c r="K674" s="34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x14ac:dyDescent="0.15">
      <c r="A675" s="10" t="s">
        <v>5530</v>
      </c>
      <c r="B675" s="1">
        <v>7</v>
      </c>
      <c r="C675" s="1" t="s">
        <v>5649</v>
      </c>
      <c r="D675" s="1">
        <v>10</v>
      </c>
      <c r="E675" s="10">
        <v>1817</v>
      </c>
      <c r="G675" s="38"/>
      <c r="H675" s="25"/>
      <c r="I675" s="34"/>
      <c r="J675" s="34"/>
      <c r="K675" s="34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x14ac:dyDescent="0.15">
      <c r="A676" s="10" t="s">
        <v>5830</v>
      </c>
      <c r="B676" s="1">
        <v>7</v>
      </c>
      <c r="C676" s="1" t="s">
        <v>5649</v>
      </c>
      <c r="D676" s="1">
        <v>11</v>
      </c>
      <c r="E676" s="10">
        <v>1818</v>
      </c>
      <c r="G676" s="38"/>
      <c r="H676" s="25"/>
      <c r="I676" s="34"/>
      <c r="J676" s="34"/>
      <c r="K676" s="34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x14ac:dyDescent="0.15">
      <c r="A677" s="10" t="s">
        <v>5831</v>
      </c>
      <c r="B677" s="1">
        <v>7</v>
      </c>
      <c r="C677" s="1" t="s">
        <v>5649</v>
      </c>
      <c r="D677" s="1">
        <v>12</v>
      </c>
      <c r="E677" s="10">
        <v>1819</v>
      </c>
      <c r="G677" s="38"/>
      <c r="H677" s="25"/>
      <c r="I677" s="34"/>
      <c r="J677" s="34"/>
      <c r="K677" s="34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x14ac:dyDescent="0.15">
      <c r="A678" s="10" t="s">
        <v>5832</v>
      </c>
      <c r="B678" s="5">
        <v>8</v>
      </c>
      <c r="C678" s="5" t="s">
        <v>8125</v>
      </c>
      <c r="D678" s="5">
        <v>1</v>
      </c>
      <c r="E678" s="10">
        <v>1820</v>
      </c>
      <c r="G678" s="38"/>
      <c r="H678" s="25"/>
      <c r="I678" s="34"/>
      <c r="J678" s="34"/>
      <c r="K678" s="34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x14ac:dyDescent="0.15">
      <c r="A679" s="10" t="s">
        <v>5833</v>
      </c>
      <c r="B679" s="5">
        <v>8</v>
      </c>
      <c r="C679" s="5" t="s">
        <v>8125</v>
      </c>
      <c r="D679" s="5">
        <v>2</v>
      </c>
      <c r="E679" s="10">
        <v>1821</v>
      </c>
      <c r="G679" s="38"/>
      <c r="H679" s="25"/>
      <c r="I679" s="34"/>
      <c r="J679" s="34"/>
      <c r="K679" s="34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x14ac:dyDescent="0.15">
      <c r="A680" s="10" t="s">
        <v>5834</v>
      </c>
      <c r="B680" s="5">
        <v>8</v>
      </c>
      <c r="C680" s="5" t="s">
        <v>8125</v>
      </c>
      <c r="D680" s="5">
        <v>3</v>
      </c>
      <c r="E680" s="10">
        <v>1823</v>
      </c>
      <c r="G680" s="38"/>
      <c r="H680" s="25"/>
      <c r="I680" s="34"/>
      <c r="J680" s="34"/>
      <c r="K680" s="34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x14ac:dyDescent="0.15">
      <c r="A681" s="10" t="s">
        <v>3992</v>
      </c>
      <c r="B681" s="5">
        <v>8</v>
      </c>
      <c r="C681" s="5" t="s">
        <v>8125</v>
      </c>
      <c r="D681" s="5">
        <v>4</v>
      </c>
      <c r="E681" s="10">
        <v>1825</v>
      </c>
      <c r="G681" s="38"/>
      <c r="H681" s="25"/>
      <c r="I681" s="34"/>
      <c r="J681" s="34"/>
      <c r="K681" s="34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x14ac:dyDescent="0.15">
      <c r="A682" s="10" t="s">
        <v>3993</v>
      </c>
      <c r="B682" s="5">
        <v>8</v>
      </c>
      <c r="C682" s="5" t="s">
        <v>8125</v>
      </c>
      <c r="D682" s="5">
        <v>5</v>
      </c>
      <c r="E682" s="10">
        <v>1826</v>
      </c>
      <c r="G682" s="38"/>
      <c r="H682" s="25"/>
      <c r="I682" s="34"/>
      <c r="J682" s="34"/>
      <c r="K682" s="34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x14ac:dyDescent="0.15">
      <c r="A683" s="10" t="s">
        <v>3994</v>
      </c>
      <c r="B683" s="5">
        <v>8</v>
      </c>
      <c r="C683" s="5" t="s">
        <v>8125</v>
      </c>
      <c r="D683" s="5">
        <v>6</v>
      </c>
      <c r="E683" s="10">
        <v>1827</v>
      </c>
      <c r="G683" s="38"/>
      <c r="H683" s="25"/>
      <c r="I683" s="34"/>
      <c r="J683" s="34"/>
      <c r="K683" s="34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x14ac:dyDescent="0.15">
      <c r="A684" s="10" t="s">
        <v>7768</v>
      </c>
      <c r="B684" s="5">
        <v>8</v>
      </c>
      <c r="C684" s="5" t="s">
        <v>8125</v>
      </c>
      <c r="D684" s="5">
        <v>7</v>
      </c>
      <c r="E684" s="10">
        <v>1828</v>
      </c>
      <c r="G684" s="38"/>
      <c r="H684" s="25"/>
      <c r="I684" s="34"/>
      <c r="J684" s="34"/>
      <c r="K684" s="34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x14ac:dyDescent="0.15">
      <c r="A685" s="10" t="s">
        <v>13508</v>
      </c>
      <c r="B685" s="5">
        <v>8</v>
      </c>
      <c r="C685" s="5" t="s">
        <v>8125</v>
      </c>
      <c r="D685" s="5">
        <v>8</v>
      </c>
      <c r="E685" s="10">
        <v>1829</v>
      </c>
      <c r="G685" s="38"/>
      <c r="H685" s="25"/>
      <c r="I685" s="34"/>
      <c r="J685" s="34"/>
      <c r="K685" s="34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x14ac:dyDescent="0.15">
      <c r="A686" s="9" t="s">
        <v>7922</v>
      </c>
      <c r="B686" s="5">
        <v>8</v>
      </c>
      <c r="C686" s="5" t="s">
        <v>8125</v>
      </c>
      <c r="D686" s="5">
        <v>9</v>
      </c>
      <c r="E686" s="9">
        <v>1830</v>
      </c>
      <c r="G686" s="38"/>
      <c r="H686" s="25"/>
      <c r="I686" s="34"/>
      <c r="J686" s="34"/>
      <c r="K686" s="34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x14ac:dyDescent="0.15">
      <c r="A687" s="10" t="s">
        <v>13509</v>
      </c>
      <c r="B687" s="5">
        <v>8</v>
      </c>
      <c r="C687" s="5" t="s">
        <v>8125</v>
      </c>
      <c r="D687" s="5">
        <v>10</v>
      </c>
      <c r="E687" s="10">
        <v>1831</v>
      </c>
      <c r="G687" s="38"/>
      <c r="H687" s="25"/>
      <c r="I687" s="34"/>
      <c r="J687" s="34"/>
      <c r="K687" s="34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x14ac:dyDescent="0.15">
      <c r="A688" s="10" t="s">
        <v>13510</v>
      </c>
      <c r="B688" s="5">
        <v>8</v>
      </c>
      <c r="C688" s="5" t="s">
        <v>8125</v>
      </c>
      <c r="D688" s="5">
        <v>11</v>
      </c>
      <c r="E688" s="10">
        <v>1834</v>
      </c>
      <c r="G688" s="38"/>
      <c r="H688" s="25"/>
      <c r="I688" s="34"/>
      <c r="J688" s="34"/>
      <c r="K688" s="34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x14ac:dyDescent="0.15">
      <c r="A689" s="10" t="s">
        <v>13511</v>
      </c>
      <c r="B689" s="5">
        <v>8</v>
      </c>
      <c r="C689" s="5" t="s">
        <v>8125</v>
      </c>
      <c r="D689" s="5">
        <v>12</v>
      </c>
      <c r="E689" s="10">
        <v>1835</v>
      </c>
      <c r="G689" s="38"/>
      <c r="H689" s="25"/>
      <c r="I689" s="34"/>
      <c r="J689" s="34"/>
      <c r="K689" s="34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x14ac:dyDescent="0.15">
      <c r="A690" s="10" t="s">
        <v>9833</v>
      </c>
      <c r="B690" s="5">
        <v>8</v>
      </c>
      <c r="C690" s="5" t="s">
        <v>5644</v>
      </c>
      <c r="D690" s="5">
        <v>1</v>
      </c>
      <c r="E690" s="10">
        <v>1837</v>
      </c>
      <c r="G690" s="38"/>
      <c r="H690" s="25"/>
      <c r="I690" s="34"/>
      <c r="J690" s="34"/>
      <c r="K690" s="34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x14ac:dyDescent="0.15">
      <c r="A691" s="10" t="s">
        <v>9834</v>
      </c>
      <c r="B691" s="5">
        <v>8</v>
      </c>
      <c r="C691" s="5" t="s">
        <v>5644</v>
      </c>
      <c r="D691" s="5">
        <v>2</v>
      </c>
      <c r="E691" s="10">
        <v>1838</v>
      </c>
      <c r="G691" s="38"/>
      <c r="H691" s="25"/>
      <c r="I691" s="34"/>
      <c r="J691" s="34"/>
      <c r="K691" s="34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x14ac:dyDescent="0.15">
      <c r="A692" s="10" t="s">
        <v>9835</v>
      </c>
      <c r="B692" s="5">
        <v>8</v>
      </c>
      <c r="C692" s="5" t="s">
        <v>5644</v>
      </c>
      <c r="D692" s="5">
        <v>3</v>
      </c>
      <c r="E692" s="10">
        <v>1840</v>
      </c>
      <c r="G692" s="38"/>
      <c r="H692" s="25"/>
      <c r="I692" s="34"/>
      <c r="J692" s="34"/>
      <c r="K692" s="34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x14ac:dyDescent="0.15">
      <c r="A693" s="10" t="s">
        <v>9836</v>
      </c>
      <c r="B693" s="5">
        <v>8</v>
      </c>
      <c r="C693" s="5" t="s">
        <v>5644</v>
      </c>
      <c r="D693" s="5">
        <v>4</v>
      </c>
      <c r="E693" s="10">
        <v>1841</v>
      </c>
      <c r="G693" s="38"/>
      <c r="H693" s="25"/>
      <c r="I693" s="34"/>
      <c r="J693" s="34"/>
      <c r="K693" s="34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x14ac:dyDescent="0.15">
      <c r="A694" s="10" t="s">
        <v>9837</v>
      </c>
      <c r="B694" s="5">
        <v>8</v>
      </c>
      <c r="C694" s="5" t="s">
        <v>5644</v>
      </c>
      <c r="D694" s="5">
        <v>5</v>
      </c>
      <c r="E694" s="10">
        <v>1842</v>
      </c>
      <c r="G694" s="38"/>
      <c r="H694" s="25"/>
      <c r="I694" s="34"/>
      <c r="J694" s="34"/>
      <c r="K694" s="34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x14ac:dyDescent="0.15">
      <c r="A695" s="10" t="s">
        <v>4007</v>
      </c>
      <c r="B695" s="5">
        <v>8</v>
      </c>
      <c r="C695" s="5" t="s">
        <v>5644</v>
      </c>
      <c r="D695" s="5">
        <v>6</v>
      </c>
      <c r="E695" s="10">
        <v>1843</v>
      </c>
      <c r="G695" s="38"/>
      <c r="H695" s="25"/>
      <c r="I695" s="34"/>
      <c r="J695" s="34"/>
      <c r="K695" s="34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x14ac:dyDescent="0.15">
      <c r="A696" s="10" t="s">
        <v>4008</v>
      </c>
      <c r="B696" s="5">
        <v>8</v>
      </c>
      <c r="C696" s="5" t="s">
        <v>5644</v>
      </c>
      <c r="D696" s="5">
        <v>7</v>
      </c>
      <c r="E696" s="10">
        <v>1844</v>
      </c>
      <c r="G696" s="38"/>
      <c r="H696" s="25"/>
      <c r="I696" s="34"/>
      <c r="J696" s="34"/>
      <c r="K696" s="34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x14ac:dyDescent="0.15">
      <c r="A697" s="10" t="s">
        <v>9914</v>
      </c>
      <c r="B697" s="5">
        <v>8</v>
      </c>
      <c r="C697" s="5" t="s">
        <v>5644</v>
      </c>
      <c r="D697" s="5">
        <v>8</v>
      </c>
      <c r="E697" s="10">
        <v>1845</v>
      </c>
      <c r="G697" s="38"/>
      <c r="H697" s="25"/>
      <c r="I697" s="34"/>
      <c r="J697" s="34"/>
      <c r="K697" s="34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x14ac:dyDescent="0.15">
      <c r="A698" s="10" t="s">
        <v>4010</v>
      </c>
      <c r="B698" s="5">
        <v>8</v>
      </c>
      <c r="C698" s="5" t="s">
        <v>5644</v>
      </c>
      <c r="D698" s="5">
        <v>9</v>
      </c>
      <c r="E698" s="10">
        <v>1846</v>
      </c>
      <c r="G698" s="38"/>
      <c r="H698" s="25"/>
      <c r="I698" s="34"/>
      <c r="J698" s="34"/>
      <c r="K698" s="34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x14ac:dyDescent="0.15">
      <c r="A699" s="10" t="s">
        <v>4011</v>
      </c>
      <c r="B699" s="5">
        <v>8</v>
      </c>
      <c r="C699" s="5" t="s">
        <v>5644</v>
      </c>
      <c r="D699" s="5">
        <v>10</v>
      </c>
      <c r="E699" s="10">
        <v>1847</v>
      </c>
      <c r="G699" s="38"/>
      <c r="H699" s="25"/>
      <c r="I699" s="34"/>
      <c r="J699" s="34"/>
      <c r="K699" s="34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x14ac:dyDescent="0.15">
      <c r="A700" s="10" t="s">
        <v>4012</v>
      </c>
      <c r="B700" s="5">
        <v>8</v>
      </c>
      <c r="C700" s="5" t="s">
        <v>5644</v>
      </c>
      <c r="D700" s="5">
        <v>11</v>
      </c>
      <c r="E700" s="10">
        <v>1848</v>
      </c>
      <c r="G700" s="38"/>
      <c r="H700" s="25"/>
      <c r="I700" s="34"/>
      <c r="J700" s="34"/>
      <c r="K700" s="34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x14ac:dyDescent="0.15">
      <c r="A701" s="10" t="s">
        <v>4013</v>
      </c>
      <c r="B701" s="5">
        <v>8</v>
      </c>
      <c r="C701" s="5" t="s">
        <v>5644</v>
      </c>
      <c r="D701" s="5">
        <v>12</v>
      </c>
      <c r="E701" s="10">
        <v>1849</v>
      </c>
      <c r="G701" s="38"/>
      <c r="H701" s="25"/>
      <c r="I701" s="34"/>
      <c r="J701" s="34"/>
      <c r="K701" s="34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x14ac:dyDescent="0.15">
      <c r="A702" s="10" t="s">
        <v>4014</v>
      </c>
      <c r="B702" s="5">
        <v>8</v>
      </c>
      <c r="C702" s="5" t="s">
        <v>5647</v>
      </c>
      <c r="D702" s="5">
        <v>1</v>
      </c>
      <c r="E702" s="10">
        <v>1852</v>
      </c>
      <c r="G702" s="38"/>
      <c r="H702" s="25"/>
      <c r="I702" s="34"/>
      <c r="J702" s="34"/>
      <c r="K702" s="34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x14ac:dyDescent="0.15">
      <c r="A703" s="10" t="s">
        <v>4015</v>
      </c>
      <c r="B703" s="5">
        <v>8</v>
      </c>
      <c r="C703" s="5" t="s">
        <v>5647</v>
      </c>
      <c r="D703" s="5">
        <v>2</v>
      </c>
      <c r="E703" s="10">
        <v>1854</v>
      </c>
      <c r="G703" s="38"/>
      <c r="H703" s="25"/>
      <c r="I703" s="34"/>
      <c r="J703" s="34"/>
      <c r="K703" s="34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x14ac:dyDescent="0.15">
      <c r="A704" s="10" t="s">
        <v>4016</v>
      </c>
      <c r="B704" s="5">
        <v>8</v>
      </c>
      <c r="C704" s="5" t="s">
        <v>5647</v>
      </c>
      <c r="D704" s="5">
        <v>3</v>
      </c>
      <c r="E704" s="10">
        <v>1855</v>
      </c>
      <c r="G704" s="38"/>
      <c r="H704" s="25"/>
      <c r="I704" s="34"/>
      <c r="J704" s="34"/>
      <c r="K704" s="34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x14ac:dyDescent="0.15">
      <c r="A705" s="10" t="s">
        <v>4017</v>
      </c>
      <c r="B705" s="5">
        <v>8</v>
      </c>
      <c r="C705" s="5" t="s">
        <v>5647</v>
      </c>
      <c r="D705" s="5">
        <v>4</v>
      </c>
      <c r="E705" s="10">
        <v>1856</v>
      </c>
      <c r="G705" s="38"/>
      <c r="H705" s="25"/>
      <c r="I705" s="34"/>
      <c r="J705" s="34"/>
      <c r="K705" s="34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x14ac:dyDescent="0.15">
      <c r="A706" s="10" t="s">
        <v>4018</v>
      </c>
      <c r="B706" s="5">
        <v>8</v>
      </c>
      <c r="C706" s="5" t="s">
        <v>5647</v>
      </c>
      <c r="D706" s="5">
        <v>5</v>
      </c>
      <c r="E706" s="10">
        <v>1857</v>
      </c>
      <c r="G706" s="38"/>
      <c r="H706" s="25"/>
      <c r="I706" s="34"/>
      <c r="J706" s="34"/>
      <c r="K706" s="34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x14ac:dyDescent="0.15">
      <c r="A707" s="10" t="s">
        <v>8069</v>
      </c>
      <c r="B707" s="5">
        <v>8</v>
      </c>
      <c r="C707" s="5" t="s">
        <v>5647</v>
      </c>
      <c r="D707" s="5">
        <v>6</v>
      </c>
      <c r="E707" s="10">
        <v>1858</v>
      </c>
      <c r="G707" s="38"/>
      <c r="H707" s="25"/>
      <c r="I707" s="34"/>
      <c r="J707" s="34"/>
      <c r="K707" s="34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x14ac:dyDescent="0.15">
      <c r="A708" s="10" t="s">
        <v>7777</v>
      </c>
      <c r="B708" s="5">
        <v>8</v>
      </c>
      <c r="C708" s="5" t="s">
        <v>5647</v>
      </c>
      <c r="D708" s="5">
        <v>7</v>
      </c>
      <c r="E708" s="10">
        <v>1859</v>
      </c>
      <c r="G708" s="38"/>
      <c r="H708" s="25"/>
      <c r="I708" s="34"/>
      <c r="J708" s="34"/>
      <c r="K708" s="34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x14ac:dyDescent="0.15">
      <c r="A709" s="10" t="s">
        <v>7778</v>
      </c>
      <c r="B709" s="5">
        <v>8</v>
      </c>
      <c r="C709" s="5" t="s">
        <v>5647</v>
      </c>
      <c r="D709" s="5">
        <v>8</v>
      </c>
      <c r="E709" s="10">
        <v>1860</v>
      </c>
      <c r="G709" s="38"/>
      <c r="H709" s="25"/>
      <c r="I709" s="34"/>
      <c r="J709" s="34"/>
      <c r="K709" s="34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x14ac:dyDescent="0.15">
      <c r="A710" s="10" t="s">
        <v>7779</v>
      </c>
      <c r="B710" s="5">
        <v>8</v>
      </c>
      <c r="C710" s="5" t="s">
        <v>5647</v>
      </c>
      <c r="D710" s="5">
        <v>9</v>
      </c>
      <c r="E710" s="10">
        <v>1861</v>
      </c>
      <c r="G710" s="38"/>
      <c r="H710" s="25"/>
      <c r="I710" s="34"/>
      <c r="J710" s="34"/>
      <c r="K710" s="34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x14ac:dyDescent="0.15">
      <c r="A711" s="10" t="s">
        <v>7780</v>
      </c>
      <c r="B711" s="5">
        <v>8</v>
      </c>
      <c r="C711" s="5" t="s">
        <v>5647</v>
      </c>
      <c r="D711" s="5">
        <v>10</v>
      </c>
      <c r="E711" s="10">
        <v>1862</v>
      </c>
      <c r="G711" s="38"/>
      <c r="H711" s="25"/>
      <c r="I711" s="34"/>
      <c r="J711" s="34"/>
      <c r="K711" s="34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x14ac:dyDescent="0.15">
      <c r="A712" s="10" t="s">
        <v>7781</v>
      </c>
      <c r="B712" s="5">
        <v>8</v>
      </c>
      <c r="C712" s="5" t="s">
        <v>5647</v>
      </c>
      <c r="D712" s="5">
        <v>11</v>
      </c>
      <c r="E712" s="10">
        <v>1863</v>
      </c>
      <c r="G712" s="38"/>
      <c r="H712" s="25"/>
      <c r="I712" s="34"/>
      <c r="J712" s="34"/>
      <c r="K712" s="34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x14ac:dyDescent="0.15">
      <c r="A713" s="10" t="s">
        <v>3788</v>
      </c>
      <c r="B713" s="5">
        <v>8</v>
      </c>
      <c r="C713" s="5" t="s">
        <v>5647</v>
      </c>
      <c r="D713" s="5">
        <v>12</v>
      </c>
      <c r="E713" s="10">
        <v>1864</v>
      </c>
      <c r="G713" s="38"/>
      <c r="H713" s="25"/>
      <c r="I713" s="34"/>
      <c r="J713" s="34"/>
      <c r="K713" s="34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x14ac:dyDescent="0.15">
      <c r="A714" s="10" t="s">
        <v>3789</v>
      </c>
      <c r="B714" s="5">
        <v>8</v>
      </c>
      <c r="C714" s="5" t="s">
        <v>5643</v>
      </c>
      <c r="D714" s="5">
        <v>1</v>
      </c>
      <c r="E714" s="10">
        <v>1865</v>
      </c>
      <c r="G714" s="38"/>
      <c r="H714" s="25"/>
      <c r="I714" s="34"/>
      <c r="J714" s="34"/>
      <c r="K714" s="34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x14ac:dyDescent="0.15">
      <c r="A715" s="10" t="s">
        <v>12874</v>
      </c>
      <c r="B715" s="5">
        <v>8</v>
      </c>
      <c r="C715" s="5" t="s">
        <v>5643</v>
      </c>
      <c r="D715" s="5">
        <v>2</v>
      </c>
      <c r="E715" s="10">
        <v>1866</v>
      </c>
      <c r="G715" s="38"/>
      <c r="H715" s="25"/>
      <c r="I715" s="34"/>
      <c r="J715" s="34"/>
      <c r="K715" s="34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x14ac:dyDescent="0.15">
      <c r="A716" s="10" t="s">
        <v>12875</v>
      </c>
      <c r="B716" s="5">
        <v>8</v>
      </c>
      <c r="C716" s="5" t="s">
        <v>5643</v>
      </c>
      <c r="D716" s="5">
        <v>3</v>
      </c>
      <c r="E716" s="10">
        <v>1867</v>
      </c>
      <c r="G716" s="38"/>
      <c r="H716" s="25"/>
      <c r="I716" s="34"/>
      <c r="J716" s="34"/>
      <c r="K716" s="34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x14ac:dyDescent="0.15">
      <c r="A717" s="10" t="s">
        <v>12876</v>
      </c>
      <c r="B717" s="5">
        <v>8</v>
      </c>
      <c r="C717" s="5" t="s">
        <v>5643</v>
      </c>
      <c r="D717" s="5">
        <v>4</v>
      </c>
      <c r="E717" s="10">
        <v>1868</v>
      </c>
      <c r="G717" s="38"/>
      <c r="H717" s="25"/>
      <c r="I717" s="34"/>
      <c r="J717" s="34"/>
      <c r="K717" s="34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x14ac:dyDescent="0.15">
      <c r="A718" s="10" t="s">
        <v>12877</v>
      </c>
      <c r="B718" s="5">
        <v>8</v>
      </c>
      <c r="C718" s="5" t="s">
        <v>5643</v>
      </c>
      <c r="D718" s="5">
        <v>5</v>
      </c>
      <c r="E718" s="10">
        <v>1869</v>
      </c>
      <c r="G718" s="38"/>
      <c r="H718" s="25"/>
      <c r="I718" s="34"/>
      <c r="J718" s="34"/>
      <c r="K718" s="34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x14ac:dyDescent="0.15">
      <c r="A719" s="10" t="s">
        <v>12878</v>
      </c>
      <c r="B719" s="5">
        <v>8</v>
      </c>
      <c r="C719" s="5" t="s">
        <v>5643</v>
      </c>
      <c r="D719" s="5">
        <v>6</v>
      </c>
      <c r="E719" s="10">
        <v>1870</v>
      </c>
      <c r="G719" s="38"/>
      <c r="H719" s="25"/>
      <c r="I719" s="34"/>
      <c r="J719" s="34"/>
      <c r="K719" s="34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x14ac:dyDescent="0.15">
      <c r="A720" s="10" t="s">
        <v>12879</v>
      </c>
      <c r="B720" s="5">
        <v>8</v>
      </c>
      <c r="C720" s="5" t="s">
        <v>5643</v>
      </c>
      <c r="D720" s="5">
        <v>7</v>
      </c>
      <c r="E720" s="10">
        <v>2353</v>
      </c>
      <c r="G720" s="38"/>
      <c r="H720" s="25"/>
      <c r="I720" s="34"/>
      <c r="J720" s="34"/>
      <c r="K720" s="34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x14ac:dyDescent="0.15">
      <c r="A721" s="10" t="s">
        <v>12880</v>
      </c>
      <c r="B721" s="5">
        <v>8</v>
      </c>
      <c r="C721" s="5" t="s">
        <v>5643</v>
      </c>
      <c r="D721" s="5">
        <v>8</v>
      </c>
      <c r="E721" s="10">
        <v>2355</v>
      </c>
      <c r="G721" s="38"/>
      <c r="H721" s="25"/>
      <c r="I721" s="34"/>
      <c r="J721" s="34"/>
      <c r="K721" s="34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x14ac:dyDescent="0.15">
      <c r="A722" s="10" t="s">
        <v>12881</v>
      </c>
      <c r="B722" s="5">
        <v>8</v>
      </c>
      <c r="C722" s="5" t="s">
        <v>5643</v>
      </c>
      <c r="D722" s="5">
        <v>9</v>
      </c>
      <c r="E722" s="10">
        <v>2356</v>
      </c>
      <c r="G722" s="38"/>
      <c r="H722" s="25"/>
      <c r="I722" s="34"/>
      <c r="J722" s="34"/>
      <c r="K722" s="34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x14ac:dyDescent="0.15">
      <c r="A723" s="10" t="s">
        <v>12882</v>
      </c>
      <c r="B723" s="5">
        <v>8</v>
      </c>
      <c r="C723" s="5" t="s">
        <v>5643</v>
      </c>
      <c r="D723" s="5">
        <v>10</v>
      </c>
      <c r="E723" s="10">
        <v>2357</v>
      </c>
      <c r="G723" s="38"/>
      <c r="H723" s="25"/>
      <c r="I723" s="34"/>
      <c r="J723" s="34"/>
      <c r="K723" s="34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x14ac:dyDescent="0.15">
      <c r="A724" s="10" t="s">
        <v>12883</v>
      </c>
      <c r="B724" s="5">
        <v>8</v>
      </c>
      <c r="C724" s="5" t="s">
        <v>5643</v>
      </c>
      <c r="D724" s="5">
        <v>11</v>
      </c>
      <c r="E724" s="10">
        <v>2360</v>
      </c>
      <c r="G724" s="38"/>
      <c r="H724" s="25"/>
      <c r="I724" s="34"/>
      <c r="J724" s="34"/>
      <c r="K724" s="34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x14ac:dyDescent="0.15">
      <c r="A725" s="10" t="s">
        <v>4117</v>
      </c>
      <c r="B725" s="5">
        <v>8</v>
      </c>
      <c r="C725" s="5" t="s">
        <v>5643</v>
      </c>
      <c r="D725" s="5">
        <v>12</v>
      </c>
      <c r="E725" s="10">
        <v>2361</v>
      </c>
      <c r="G725" s="38"/>
      <c r="H725" s="25"/>
      <c r="I725" s="34"/>
      <c r="J725" s="34"/>
      <c r="K725" s="34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x14ac:dyDescent="0.15">
      <c r="A726" s="10" t="s">
        <v>4118</v>
      </c>
      <c r="B726" s="5">
        <v>8</v>
      </c>
      <c r="C726" s="5" t="s">
        <v>5645</v>
      </c>
      <c r="D726" s="5">
        <v>1</v>
      </c>
      <c r="E726" s="10">
        <v>2362</v>
      </c>
      <c r="G726" s="38"/>
      <c r="H726" s="25"/>
      <c r="I726" s="34"/>
      <c r="J726" s="34"/>
      <c r="K726" s="34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x14ac:dyDescent="0.15">
      <c r="A727" s="10" t="s">
        <v>3799</v>
      </c>
      <c r="B727" s="5">
        <v>8</v>
      </c>
      <c r="C727" s="5" t="s">
        <v>5645</v>
      </c>
      <c r="D727" s="5">
        <v>2</v>
      </c>
      <c r="E727" s="10">
        <v>2363</v>
      </c>
      <c r="G727" s="38"/>
      <c r="H727" s="25"/>
      <c r="I727" s="34"/>
      <c r="J727" s="34"/>
      <c r="K727" s="34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x14ac:dyDescent="0.15">
      <c r="A728" s="10" t="s">
        <v>3800</v>
      </c>
      <c r="B728" s="5">
        <v>8</v>
      </c>
      <c r="C728" s="5" t="s">
        <v>5645</v>
      </c>
      <c r="D728" s="5">
        <v>3</v>
      </c>
      <c r="E728" s="10">
        <v>2364</v>
      </c>
      <c r="G728" s="38"/>
      <c r="H728" s="25"/>
      <c r="I728" s="34"/>
      <c r="J728" s="34"/>
      <c r="K728" s="34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x14ac:dyDescent="0.15">
      <c r="A729" s="10" t="s">
        <v>3801</v>
      </c>
      <c r="B729" s="5">
        <v>8</v>
      </c>
      <c r="C729" s="5" t="s">
        <v>5645</v>
      </c>
      <c r="D729" s="5">
        <v>4</v>
      </c>
      <c r="E729" s="10">
        <v>2365</v>
      </c>
      <c r="G729" s="38"/>
      <c r="H729" s="25"/>
      <c r="I729" s="34"/>
      <c r="J729" s="34"/>
      <c r="K729" s="34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x14ac:dyDescent="0.15">
      <c r="A730" s="10" t="s">
        <v>3802</v>
      </c>
      <c r="B730" s="5">
        <v>8</v>
      </c>
      <c r="C730" s="5" t="s">
        <v>5645</v>
      </c>
      <c r="D730" s="5">
        <v>5</v>
      </c>
      <c r="E730" s="10">
        <v>2367</v>
      </c>
      <c r="G730" s="38"/>
      <c r="H730" s="25"/>
      <c r="I730" s="34"/>
      <c r="J730" s="34"/>
      <c r="K730" s="34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x14ac:dyDescent="0.15">
      <c r="A731" s="10" t="s">
        <v>3803</v>
      </c>
      <c r="B731" s="5">
        <v>8</v>
      </c>
      <c r="C731" s="5" t="s">
        <v>5645</v>
      </c>
      <c r="D731" s="5">
        <v>6</v>
      </c>
      <c r="E731" s="10">
        <v>2368</v>
      </c>
      <c r="G731" s="38"/>
      <c r="H731" s="25"/>
      <c r="I731" s="34"/>
      <c r="J731" s="34"/>
      <c r="K731" s="34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x14ac:dyDescent="0.15">
      <c r="A732" s="10" t="s">
        <v>3804</v>
      </c>
      <c r="B732" s="5">
        <v>8</v>
      </c>
      <c r="C732" s="5" t="s">
        <v>5645</v>
      </c>
      <c r="D732" s="5">
        <v>7</v>
      </c>
      <c r="E732" s="10">
        <v>2369</v>
      </c>
      <c r="G732" s="38"/>
      <c r="H732" s="25"/>
      <c r="I732" s="34"/>
      <c r="J732" s="34"/>
      <c r="K732" s="34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x14ac:dyDescent="0.15">
      <c r="A733" s="10" t="s">
        <v>3805</v>
      </c>
      <c r="B733" s="5">
        <v>8</v>
      </c>
      <c r="C733" s="5" t="s">
        <v>5645</v>
      </c>
      <c r="D733" s="5">
        <v>8</v>
      </c>
      <c r="E733" s="10">
        <v>2370</v>
      </c>
      <c r="G733" s="38"/>
      <c r="H733" s="25"/>
      <c r="I733" s="34"/>
      <c r="J733" s="34"/>
      <c r="K733" s="34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x14ac:dyDescent="0.15">
      <c r="A734" s="10" t="s">
        <v>14054</v>
      </c>
      <c r="B734" s="5">
        <v>8</v>
      </c>
      <c r="C734" s="5" t="s">
        <v>5645</v>
      </c>
      <c r="D734" s="5">
        <v>9</v>
      </c>
      <c r="E734" s="10">
        <v>2371</v>
      </c>
      <c r="G734" s="38"/>
      <c r="H734" s="25"/>
      <c r="I734" s="34"/>
      <c r="J734" s="34"/>
      <c r="K734" s="34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x14ac:dyDescent="0.15">
      <c r="A735" s="10" t="s">
        <v>14055</v>
      </c>
      <c r="B735" s="5">
        <v>8</v>
      </c>
      <c r="C735" s="5" t="s">
        <v>5645</v>
      </c>
      <c r="D735" s="5">
        <v>10</v>
      </c>
      <c r="E735" s="10">
        <v>2374</v>
      </c>
      <c r="G735" s="38"/>
      <c r="H735" s="25"/>
      <c r="I735" s="34"/>
      <c r="J735" s="34"/>
      <c r="K735" s="34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x14ac:dyDescent="0.15">
      <c r="A736" s="10" t="s">
        <v>10262</v>
      </c>
      <c r="B736" s="5">
        <v>8</v>
      </c>
      <c r="C736" s="5" t="s">
        <v>5645</v>
      </c>
      <c r="D736" s="5">
        <v>11</v>
      </c>
      <c r="E736" s="10">
        <v>2376</v>
      </c>
      <c r="G736" s="38"/>
      <c r="H736" s="25"/>
      <c r="I736" s="34"/>
      <c r="J736" s="34"/>
      <c r="K736" s="34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x14ac:dyDescent="0.15">
      <c r="A737" s="10" t="s">
        <v>10263</v>
      </c>
      <c r="B737" s="5">
        <v>8</v>
      </c>
      <c r="C737" s="5" t="s">
        <v>5645</v>
      </c>
      <c r="D737" s="5">
        <v>12</v>
      </c>
      <c r="E737" s="10">
        <v>2377</v>
      </c>
      <c r="G737" s="38"/>
      <c r="H737" s="25"/>
      <c r="I737" s="34"/>
      <c r="J737" s="34"/>
      <c r="K737" s="34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x14ac:dyDescent="0.15">
      <c r="A738" s="10" t="s">
        <v>10264</v>
      </c>
      <c r="B738" s="5">
        <v>8</v>
      </c>
      <c r="C738" s="5" t="s">
        <v>5646</v>
      </c>
      <c r="D738" s="5">
        <v>1</v>
      </c>
      <c r="E738" s="10">
        <v>2379</v>
      </c>
      <c r="G738" s="38"/>
      <c r="H738" s="25"/>
      <c r="I738" s="34"/>
      <c r="J738" s="34"/>
      <c r="K738" s="34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x14ac:dyDescent="0.15">
      <c r="A739" s="10" t="s">
        <v>11951</v>
      </c>
      <c r="B739" s="5">
        <v>8</v>
      </c>
      <c r="C739" s="5" t="s">
        <v>5646</v>
      </c>
      <c r="D739" s="5">
        <v>2</v>
      </c>
      <c r="E739" s="10">
        <v>2380</v>
      </c>
      <c r="G739" s="38"/>
      <c r="H739" s="25"/>
      <c r="I739" s="34"/>
      <c r="J739" s="34"/>
      <c r="K739" s="34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x14ac:dyDescent="0.15">
      <c r="A740" s="10" t="s">
        <v>11635</v>
      </c>
      <c r="B740" s="5">
        <v>8</v>
      </c>
      <c r="C740" s="5" t="s">
        <v>5646</v>
      </c>
      <c r="D740" s="5">
        <v>3</v>
      </c>
      <c r="E740" s="10">
        <v>2381</v>
      </c>
      <c r="G740" s="38"/>
      <c r="H740" s="25"/>
      <c r="I740" s="34"/>
      <c r="J740" s="34"/>
      <c r="K740" s="34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x14ac:dyDescent="0.15">
      <c r="A741" s="10" t="s">
        <v>11953</v>
      </c>
      <c r="B741" s="5">
        <v>8</v>
      </c>
      <c r="C741" s="5" t="s">
        <v>5646</v>
      </c>
      <c r="D741" s="5">
        <v>4</v>
      </c>
      <c r="E741" s="10">
        <v>2382</v>
      </c>
      <c r="G741" s="38"/>
      <c r="H741" s="25"/>
      <c r="I741" s="34"/>
      <c r="J741" s="34"/>
      <c r="K741" s="34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x14ac:dyDescent="0.15">
      <c r="A742" s="10" t="s">
        <v>10291</v>
      </c>
      <c r="B742" s="5">
        <v>8</v>
      </c>
      <c r="C742" s="5" t="s">
        <v>5646</v>
      </c>
      <c r="D742" s="5">
        <v>5</v>
      </c>
      <c r="E742" s="10">
        <v>2383</v>
      </c>
      <c r="G742" s="38"/>
      <c r="H742" s="25"/>
      <c r="I742" s="34"/>
      <c r="J742" s="34"/>
      <c r="K742" s="34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x14ac:dyDescent="0.15">
      <c r="A743" s="10" t="s">
        <v>10292</v>
      </c>
      <c r="B743" s="5">
        <v>8</v>
      </c>
      <c r="C743" s="5" t="s">
        <v>5646</v>
      </c>
      <c r="D743" s="5">
        <v>6</v>
      </c>
      <c r="E743" s="10">
        <v>2384</v>
      </c>
      <c r="G743" s="38"/>
      <c r="H743" s="25"/>
      <c r="I743" s="34"/>
      <c r="J743" s="34"/>
      <c r="K743" s="34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x14ac:dyDescent="0.15">
      <c r="A744" s="10" t="s">
        <v>13716</v>
      </c>
      <c r="B744" s="5">
        <v>8</v>
      </c>
      <c r="C744" s="5" t="s">
        <v>5646</v>
      </c>
      <c r="D744" s="5">
        <v>7</v>
      </c>
      <c r="E744" s="10">
        <v>2385</v>
      </c>
      <c r="G744" s="38"/>
      <c r="H744" s="25"/>
      <c r="I744" s="34"/>
      <c r="J744" s="34"/>
      <c r="K744" s="34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x14ac:dyDescent="0.15">
      <c r="A745" s="10" t="s">
        <v>13720</v>
      </c>
      <c r="B745" s="5">
        <v>8</v>
      </c>
      <c r="C745" s="5" t="s">
        <v>5646</v>
      </c>
      <c r="D745" s="5">
        <v>8</v>
      </c>
      <c r="E745" s="10">
        <v>2386</v>
      </c>
      <c r="G745" s="38"/>
      <c r="H745" s="25"/>
      <c r="I745" s="34"/>
      <c r="J745" s="34"/>
      <c r="K745" s="34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x14ac:dyDescent="0.15">
      <c r="A746" s="10" t="s">
        <v>13721</v>
      </c>
      <c r="B746" s="5">
        <v>8</v>
      </c>
      <c r="C746" s="5" t="s">
        <v>5646</v>
      </c>
      <c r="D746" s="5">
        <v>9</v>
      </c>
      <c r="E746" s="10">
        <v>2387</v>
      </c>
      <c r="G746" s="38"/>
      <c r="H746" s="25"/>
      <c r="I746" s="34"/>
      <c r="J746" s="34"/>
      <c r="K746" s="34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x14ac:dyDescent="0.15">
      <c r="A747" s="10" t="s">
        <v>13722</v>
      </c>
      <c r="B747" s="5">
        <v>8</v>
      </c>
      <c r="C747" s="5" t="s">
        <v>5646</v>
      </c>
      <c r="D747" s="5">
        <v>10</v>
      </c>
      <c r="E747" s="10">
        <v>2388</v>
      </c>
      <c r="G747" s="38"/>
      <c r="H747" s="25"/>
      <c r="I747" s="34"/>
      <c r="J747" s="34"/>
      <c r="K747" s="34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x14ac:dyDescent="0.15">
      <c r="A748" s="10" t="s">
        <v>13723</v>
      </c>
      <c r="B748" s="5">
        <v>8</v>
      </c>
      <c r="C748" s="5" t="s">
        <v>5646</v>
      </c>
      <c r="D748" s="5">
        <v>11</v>
      </c>
      <c r="E748" s="10">
        <v>2389</v>
      </c>
      <c r="G748" s="38"/>
      <c r="H748" s="25"/>
      <c r="I748" s="34"/>
      <c r="J748" s="34"/>
      <c r="K748" s="34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x14ac:dyDescent="0.15">
      <c r="A749" s="10" t="s">
        <v>13724</v>
      </c>
      <c r="B749" s="5">
        <v>8</v>
      </c>
      <c r="C749" s="5" t="s">
        <v>5646</v>
      </c>
      <c r="D749" s="5">
        <v>12</v>
      </c>
      <c r="E749" s="10">
        <v>2390</v>
      </c>
      <c r="G749" s="38"/>
      <c r="H749" s="25"/>
      <c r="I749" s="34"/>
      <c r="J749" s="34"/>
      <c r="K749" s="34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x14ac:dyDescent="0.15">
      <c r="A750" s="10" t="s">
        <v>13725</v>
      </c>
      <c r="B750" s="5">
        <v>8</v>
      </c>
      <c r="C750" s="5" t="s">
        <v>5648</v>
      </c>
      <c r="D750" s="5">
        <v>1</v>
      </c>
      <c r="E750" s="10">
        <v>2391</v>
      </c>
      <c r="G750" s="38"/>
      <c r="H750" s="25"/>
      <c r="I750" s="34"/>
      <c r="J750" s="34"/>
      <c r="K750" s="34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x14ac:dyDescent="0.15">
      <c r="A751" s="10" t="s">
        <v>13726</v>
      </c>
      <c r="B751" s="5">
        <v>8</v>
      </c>
      <c r="C751" s="5" t="s">
        <v>5648</v>
      </c>
      <c r="D751" s="5">
        <v>2</v>
      </c>
      <c r="E751" s="10">
        <v>2392</v>
      </c>
      <c r="G751" s="38"/>
      <c r="H751" s="25"/>
      <c r="I751" s="34"/>
      <c r="J751" s="34"/>
      <c r="K751" s="34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x14ac:dyDescent="0.15">
      <c r="A752" s="10" t="s">
        <v>13727</v>
      </c>
      <c r="B752" s="5">
        <v>8</v>
      </c>
      <c r="C752" s="5" t="s">
        <v>5648</v>
      </c>
      <c r="D752" s="5">
        <v>3</v>
      </c>
      <c r="E752" s="10">
        <v>2393</v>
      </c>
      <c r="G752" s="38"/>
      <c r="H752" s="25"/>
      <c r="I752" s="34"/>
      <c r="J752" s="34"/>
      <c r="K752" s="34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x14ac:dyDescent="0.15">
      <c r="A753" s="10" t="s">
        <v>13728</v>
      </c>
      <c r="B753" s="5">
        <v>8</v>
      </c>
      <c r="C753" s="5" t="s">
        <v>5648</v>
      </c>
      <c r="D753" s="5">
        <v>4</v>
      </c>
      <c r="E753" s="10">
        <v>2394</v>
      </c>
      <c r="G753" s="38"/>
      <c r="H753" s="25"/>
      <c r="I753" s="34"/>
      <c r="J753" s="34"/>
      <c r="K753" s="34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x14ac:dyDescent="0.15">
      <c r="A754" s="10" t="s">
        <v>12899</v>
      </c>
      <c r="B754" s="5">
        <v>8</v>
      </c>
      <c r="C754" s="5" t="s">
        <v>5648</v>
      </c>
      <c r="D754" s="5">
        <v>5</v>
      </c>
      <c r="E754" s="10">
        <v>2395</v>
      </c>
      <c r="G754" s="38"/>
      <c r="H754" s="25"/>
      <c r="I754" s="34"/>
      <c r="J754" s="34"/>
      <c r="K754" s="34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x14ac:dyDescent="0.15">
      <c r="A755" s="10" t="s">
        <v>12900</v>
      </c>
      <c r="B755" s="5">
        <v>8</v>
      </c>
      <c r="C755" s="5" t="s">
        <v>5648</v>
      </c>
      <c r="D755" s="5">
        <v>6</v>
      </c>
      <c r="E755" s="10">
        <v>2396</v>
      </c>
      <c r="G755" s="38"/>
      <c r="H755" s="25"/>
      <c r="I755" s="34"/>
      <c r="J755" s="34"/>
      <c r="K755" s="34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x14ac:dyDescent="0.15">
      <c r="A756" s="10" t="s">
        <v>7587</v>
      </c>
      <c r="B756" s="5">
        <v>8</v>
      </c>
      <c r="C756" s="5" t="s">
        <v>5648</v>
      </c>
      <c r="D756" s="5">
        <v>7</v>
      </c>
      <c r="E756" s="10">
        <v>2397</v>
      </c>
      <c r="G756" s="38"/>
      <c r="H756" s="25"/>
      <c r="I756" s="34"/>
      <c r="J756" s="34"/>
      <c r="K756" s="34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x14ac:dyDescent="0.15">
      <c r="A757" s="10" t="s">
        <v>7588</v>
      </c>
      <c r="B757" s="5">
        <v>8</v>
      </c>
      <c r="C757" s="5" t="s">
        <v>5648</v>
      </c>
      <c r="D757" s="5">
        <v>8</v>
      </c>
      <c r="E757" s="10">
        <v>2398</v>
      </c>
      <c r="G757" s="38"/>
      <c r="H757" s="25"/>
      <c r="I757" s="34"/>
      <c r="J757" s="34"/>
      <c r="K757" s="34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x14ac:dyDescent="0.15">
      <c r="A758" s="10" t="s">
        <v>7393</v>
      </c>
      <c r="B758" s="5">
        <v>8</v>
      </c>
      <c r="C758" s="5" t="s">
        <v>5648</v>
      </c>
      <c r="D758" s="5">
        <v>9</v>
      </c>
      <c r="E758" s="10">
        <v>2400</v>
      </c>
      <c r="G758" s="38"/>
      <c r="H758" s="25"/>
      <c r="I758" s="34"/>
      <c r="J758" s="34"/>
      <c r="K758" s="34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x14ac:dyDescent="0.15">
      <c r="A759" s="10" t="s">
        <v>7357</v>
      </c>
      <c r="B759" s="5">
        <v>8</v>
      </c>
      <c r="C759" s="5" t="s">
        <v>5648</v>
      </c>
      <c r="D759" s="5">
        <v>10</v>
      </c>
      <c r="E759" s="10">
        <v>2406</v>
      </c>
      <c r="G759" s="38"/>
      <c r="H759" s="25"/>
      <c r="I759" s="34"/>
      <c r="J759" s="34"/>
      <c r="K759" s="34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x14ac:dyDescent="0.15">
      <c r="A760" s="10" t="s">
        <v>7556</v>
      </c>
      <c r="B760" s="5">
        <v>8</v>
      </c>
      <c r="C760" s="5" t="s">
        <v>5648</v>
      </c>
      <c r="D760" s="5">
        <v>11</v>
      </c>
      <c r="E760" s="10">
        <v>2408</v>
      </c>
      <c r="G760" s="38"/>
      <c r="H760" s="25"/>
      <c r="I760" s="34"/>
      <c r="J760" s="34"/>
      <c r="K760" s="34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x14ac:dyDescent="0.15">
      <c r="A761" s="10" t="s">
        <v>7557</v>
      </c>
      <c r="B761" s="5">
        <v>8</v>
      </c>
      <c r="C761" s="5" t="s">
        <v>5648</v>
      </c>
      <c r="D761" s="5">
        <v>12</v>
      </c>
      <c r="E761" s="10">
        <v>2409</v>
      </c>
      <c r="G761" s="38"/>
      <c r="H761" s="25"/>
      <c r="I761" s="34"/>
      <c r="J761" s="34"/>
      <c r="K761" s="34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x14ac:dyDescent="0.15">
      <c r="A762" s="10" t="s">
        <v>7558</v>
      </c>
      <c r="B762" s="5">
        <v>8</v>
      </c>
      <c r="C762" s="5" t="s">
        <v>5649</v>
      </c>
      <c r="D762" s="5">
        <v>1</v>
      </c>
      <c r="E762" s="10">
        <v>2410</v>
      </c>
      <c r="G762" s="38"/>
      <c r="H762" s="25"/>
      <c r="I762" s="34"/>
      <c r="J762" s="34"/>
      <c r="K762" s="34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x14ac:dyDescent="0.15">
      <c r="A763" s="10" t="s">
        <v>7559</v>
      </c>
      <c r="B763" s="5">
        <v>8</v>
      </c>
      <c r="C763" s="5" t="s">
        <v>5649</v>
      </c>
      <c r="D763" s="5">
        <v>2</v>
      </c>
      <c r="E763" s="10">
        <v>2411</v>
      </c>
      <c r="G763" s="38"/>
      <c r="H763" s="25"/>
      <c r="I763" s="34"/>
      <c r="J763" s="34"/>
      <c r="K763" s="34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x14ac:dyDescent="0.15">
      <c r="A764" s="10" t="s">
        <v>7560</v>
      </c>
      <c r="B764" s="5">
        <v>8</v>
      </c>
      <c r="C764" s="5" t="s">
        <v>5649</v>
      </c>
      <c r="D764" s="5">
        <v>3</v>
      </c>
      <c r="E764" s="10">
        <v>2412</v>
      </c>
      <c r="G764" s="38"/>
      <c r="H764" s="25"/>
      <c r="I764" s="34"/>
      <c r="J764" s="34"/>
      <c r="K764" s="34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x14ac:dyDescent="0.15">
      <c r="A765" s="10" t="s">
        <v>7561</v>
      </c>
      <c r="B765" s="5">
        <v>8</v>
      </c>
      <c r="C765" s="5" t="s">
        <v>5649</v>
      </c>
      <c r="D765" s="5">
        <v>4</v>
      </c>
      <c r="E765" s="10">
        <v>2414</v>
      </c>
      <c r="G765" s="38"/>
      <c r="H765" s="25"/>
      <c r="I765" s="34"/>
      <c r="J765" s="34"/>
      <c r="K765" s="34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x14ac:dyDescent="0.15">
      <c r="A766" s="10" t="s">
        <v>7562</v>
      </c>
      <c r="B766" s="5">
        <v>8</v>
      </c>
      <c r="C766" s="5" t="s">
        <v>5649</v>
      </c>
      <c r="D766" s="5">
        <v>5</v>
      </c>
      <c r="E766" s="10">
        <v>2417</v>
      </c>
      <c r="G766" s="38"/>
      <c r="H766" s="25"/>
      <c r="I766" s="34"/>
      <c r="J766" s="34"/>
      <c r="K766" s="34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x14ac:dyDescent="0.15">
      <c r="A767" s="10" t="s">
        <v>7563</v>
      </c>
      <c r="B767" s="5">
        <v>8</v>
      </c>
      <c r="C767" s="5" t="s">
        <v>5649</v>
      </c>
      <c r="D767" s="5">
        <v>6</v>
      </c>
      <c r="E767" s="10">
        <v>2418</v>
      </c>
      <c r="G767" s="38"/>
      <c r="H767" s="25"/>
      <c r="I767" s="34"/>
      <c r="J767" s="34"/>
      <c r="K767" s="34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x14ac:dyDescent="0.15">
      <c r="A768" s="10" t="s">
        <v>7564</v>
      </c>
      <c r="B768" s="5">
        <v>8</v>
      </c>
      <c r="C768" s="5" t="s">
        <v>5649</v>
      </c>
      <c r="D768" s="5">
        <v>7</v>
      </c>
      <c r="E768" s="10">
        <v>2419</v>
      </c>
      <c r="G768" s="38"/>
      <c r="H768" s="25"/>
      <c r="I768" s="34"/>
      <c r="J768" s="34"/>
      <c r="K768" s="34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x14ac:dyDescent="0.15">
      <c r="A769" s="10" t="s">
        <v>7814</v>
      </c>
      <c r="B769" s="5">
        <v>8</v>
      </c>
      <c r="C769" s="5" t="s">
        <v>5649</v>
      </c>
      <c r="D769" s="5">
        <v>8</v>
      </c>
      <c r="E769" s="10">
        <v>2420</v>
      </c>
      <c r="G769" s="38"/>
      <c r="H769" s="25"/>
      <c r="I769" s="34"/>
      <c r="J769" s="34"/>
      <c r="K769" s="34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x14ac:dyDescent="0.15">
      <c r="A770" s="10" t="s">
        <v>7815</v>
      </c>
      <c r="B770" s="5">
        <v>8</v>
      </c>
      <c r="C770" s="5" t="s">
        <v>5649</v>
      </c>
      <c r="D770" s="5">
        <v>9</v>
      </c>
      <c r="E770" s="10">
        <v>2421</v>
      </c>
      <c r="G770" s="38"/>
      <c r="H770" s="25"/>
      <c r="I770" s="34"/>
      <c r="J770" s="34"/>
      <c r="K770" s="34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x14ac:dyDescent="0.15">
      <c r="A771" s="10" t="s">
        <v>7816</v>
      </c>
      <c r="B771" s="5">
        <v>8</v>
      </c>
      <c r="C771" s="5" t="s">
        <v>5649</v>
      </c>
      <c r="D771" s="5">
        <v>10</v>
      </c>
      <c r="E771" s="10">
        <v>2422</v>
      </c>
      <c r="G771" s="38"/>
      <c r="H771" s="25"/>
      <c r="I771" s="34"/>
      <c r="J771" s="34"/>
      <c r="K771" s="34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x14ac:dyDescent="0.15">
      <c r="A772" s="10" t="s">
        <v>7817</v>
      </c>
      <c r="B772" s="5">
        <v>8</v>
      </c>
      <c r="C772" s="5" t="s">
        <v>5649</v>
      </c>
      <c r="D772" s="5">
        <v>11</v>
      </c>
      <c r="E772" s="10">
        <v>2423</v>
      </c>
      <c r="G772" s="38"/>
      <c r="H772" s="25"/>
      <c r="I772" s="34"/>
      <c r="J772" s="34"/>
      <c r="K772" s="34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x14ac:dyDescent="0.15">
      <c r="A773" s="10" t="s">
        <v>7818</v>
      </c>
      <c r="B773" s="5">
        <v>8</v>
      </c>
      <c r="C773" s="5" t="s">
        <v>5649</v>
      </c>
      <c r="D773" s="5">
        <v>12</v>
      </c>
      <c r="E773" s="10">
        <v>2426</v>
      </c>
      <c r="G773" s="38"/>
      <c r="H773" s="25"/>
      <c r="I773" s="34"/>
      <c r="J773" s="34"/>
      <c r="K773" s="34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x14ac:dyDescent="0.15">
      <c r="A774" s="10" t="s">
        <v>7819</v>
      </c>
      <c r="B774" s="1">
        <v>9</v>
      </c>
      <c r="C774" s="1" t="s">
        <v>8125</v>
      </c>
      <c r="D774" s="1">
        <v>1</v>
      </c>
      <c r="E774" s="10">
        <v>2427</v>
      </c>
      <c r="G774" s="38"/>
      <c r="H774" s="25"/>
      <c r="I774" s="34"/>
      <c r="J774" s="34"/>
      <c r="K774" s="34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x14ac:dyDescent="0.15">
      <c r="A775" s="10" t="s">
        <v>7820</v>
      </c>
      <c r="B775" s="1">
        <v>9</v>
      </c>
      <c r="C775" s="1" t="s">
        <v>8125</v>
      </c>
      <c r="D775" s="1">
        <v>2</v>
      </c>
      <c r="E775" s="10">
        <v>2428</v>
      </c>
      <c r="G775" s="38"/>
      <c r="H775" s="25"/>
      <c r="I775" s="34"/>
      <c r="J775" s="34"/>
      <c r="K775" s="34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x14ac:dyDescent="0.15">
      <c r="A776" s="10" t="s">
        <v>7821</v>
      </c>
      <c r="B776" s="1">
        <v>9</v>
      </c>
      <c r="C776" s="1" t="s">
        <v>8125</v>
      </c>
      <c r="D776" s="1">
        <v>3</v>
      </c>
      <c r="E776" s="10">
        <v>2429</v>
      </c>
      <c r="G776" s="38"/>
      <c r="H776" s="25"/>
      <c r="I776" s="34"/>
      <c r="J776" s="34"/>
      <c r="K776" s="34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x14ac:dyDescent="0.15">
      <c r="A777" s="10" t="s">
        <v>7573</v>
      </c>
      <c r="B777" s="1">
        <v>9</v>
      </c>
      <c r="C777" s="1" t="s">
        <v>8125</v>
      </c>
      <c r="D777" s="1">
        <v>4</v>
      </c>
      <c r="E777" s="10">
        <v>2431</v>
      </c>
      <c r="G777" s="38"/>
      <c r="H777" s="25"/>
      <c r="I777" s="34"/>
      <c r="J777" s="34"/>
      <c r="K777" s="34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x14ac:dyDescent="0.15">
      <c r="A778" s="10" t="s">
        <v>8103</v>
      </c>
      <c r="B778" s="1">
        <v>9</v>
      </c>
      <c r="C778" s="1" t="s">
        <v>8125</v>
      </c>
      <c r="D778" s="1">
        <v>5</v>
      </c>
      <c r="E778" s="10">
        <v>2433</v>
      </c>
      <c r="G778" s="38"/>
      <c r="H778" s="25"/>
      <c r="I778" s="34"/>
      <c r="J778" s="34"/>
      <c r="K778" s="34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x14ac:dyDescent="0.15">
      <c r="A779" s="10" t="s">
        <v>8104</v>
      </c>
      <c r="B779" s="1">
        <v>9</v>
      </c>
      <c r="C779" s="1" t="s">
        <v>8125</v>
      </c>
      <c r="D779" s="1">
        <v>6</v>
      </c>
      <c r="E779" s="10">
        <v>2434</v>
      </c>
      <c r="G779" s="38"/>
      <c r="H779" s="25"/>
      <c r="I779" s="34"/>
      <c r="J779" s="34"/>
      <c r="K779" s="34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x14ac:dyDescent="0.15">
      <c r="A780" s="10" t="s">
        <v>7495</v>
      </c>
      <c r="B780" s="1">
        <v>9</v>
      </c>
      <c r="C780" s="1" t="s">
        <v>8125</v>
      </c>
      <c r="D780" s="1">
        <v>7</v>
      </c>
      <c r="E780" s="10">
        <v>2438</v>
      </c>
      <c r="G780" s="38"/>
      <c r="H780" s="25"/>
      <c r="I780" s="34"/>
      <c r="J780" s="34"/>
      <c r="K780" s="34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x14ac:dyDescent="0.15">
      <c r="A781" s="10" t="s">
        <v>7496</v>
      </c>
      <c r="B781" s="1">
        <v>9</v>
      </c>
      <c r="C781" s="1" t="s">
        <v>8125</v>
      </c>
      <c r="D781" s="1">
        <v>8</v>
      </c>
      <c r="E781" s="10">
        <v>2439</v>
      </c>
      <c r="G781" s="38"/>
      <c r="H781" s="25"/>
      <c r="I781" s="34"/>
      <c r="J781" s="34"/>
      <c r="K781" s="34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x14ac:dyDescent="0.15">
      <c r="A782" s="10" t="s">
        <v>7497</v>
      </c>
      <c r="B782" s="1">
        <v>9</v>
      </c>
      <c r="C782" s="1" t="s">
        <v>8125</v>
      </c>
      <c r="D782" s="1">
        <v>9</v>
      </c>
      <c r="E782" s="10">
        <v>2440</v>
      </c>
      <c r="G782" s="38"/>
      <c r="H782" s="25"/>
      <c r="I782" s="34"/>
      <c r="J782" s="34"/>
      <c r="K782" s="34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x14ac:dyDescent="0.15">
      <c r="A783" s="10" t="s">
        <v>7498</v>
      </c>
      <c r="B783" s="1">
        <v>9</v>
      </c>
      <c r="C783" s="1" t="s">
        <v>8125</v>
      </c>
      <c r="D783" s="1">
        <v>10</v>
      </c>
      <c r="E783" s="10">
        <v>2441</v>
      </c>
      <c r="G783" s="38"/>
      <c r="H783" s="25"/>
      <c r="I783" s="34"/>
      <c r="J783" s="34"/>
      <c r="K783" s="34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x14ac:dyDescent="0.15">
      <c r="A784" s="10" t="s">
        <v>7499</v>
      </c>
      <c r="B784" s="1">
        <v>9</v>
      </c>
      <c r="C784" s="1" t="s">
        <v>8125</v>
      </c>
      <c r="D784" s="1">
        <v>11</v>
      </c>
      <c r="E784" s="10">
        <v>2442</v>
      </c>
      <c r="G784" s="38"/>
      <c r="H784" s="25"/>
      <c r="I784" s="34"/>
      <c r="J784" s="34"/>
      <c r="K784" s="34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x14ac:dyDescent="0.15">
      <c r="A785" s="10" t="s">
        <v>7500</v>
      </c>
      <c r="B785" s="1">
        <v>9</v>
      </c>
      <c r="C785" s="1" t="s">
        <v>8125</v>
      </c>
      <c r="D785" s="1">
        <v>12</v>
      </c>
      <c r="E785" s="10">
        <v>2443</v>
      </c>
      <c r="G785" s="38"/>
      <c r="H785" s="25"/>
      <c r="I785" s="34"/>
      <c r="J785" s="34"/>
      <c r="K785" s="34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x14ac:dyDescent="0.15">
      <c r="A786" s="10" t="s">
        <v>7501</v>
      </c>
      <c r="B786" s="1">
        <v>9</v>
      </c>
      <c r="C786" s="1" t="s">
        <v>5644</v>
      </c>
      <c r="D786" s="1">
        <v>1</v>
      </c>
      <c r="E786" s="10">
        <v>2444</v>
      </c>
      <c r="G786" s="38"/>
      <c r="H786" s="25"/>
      <c r="I786" s="34"/>
      <c r="J786" s="34"/>
      <c r="K786" s="34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x14ac:dyDescent="0.15">
      <c r="A787" s="10" t="s">
        <v>7592</v>
      </c>
      <c r="B787" s="1">
        <v>9</v>
      </c>
      <c r="C787" s="1" t="s">
        <v>5644</v>
      </c>
      <c r="D787" s="1">
        <v>2</v>
      </c>
      <c r="E787" s="10">
        <v>2445</v>
      </c>
      <c r="G787" s="38"/>
      <c r="H787" s="25"/>
      <c r="I787" s="34"/>
      <c r="J787" s="34"/>
      <c r="K787" s="34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x14ac:dyDescent="0.15">
      <c r="A788" s="10" t="s">
        <v>7593</v>
      </c>
      <c r="B788" s="1">
        <v>9</v>
      </c>
      <c r="C788" s="1" t="s">
        <v>5644</v>
      </c>
      <c r="D788" s="1">
        <v>3</v>
      </c>
      <c r="E788" s="10">
        <v>2446</v>
      </c>
      <c r="G788" s="38"/>
      <c r="H788" s="25"/>
      <c r="I788" s="34"/>
      <c r="J788" s="34"/>
      <c r="K788" s="34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x14ac:dyDescent="0.15">
      <c r="A789" s="10" t="s">
        <v>12287</v>
      </c>
      <c r="B789" s="1">
        <v>9</v>
      </c>
      <c r="C789" s="1" t="s">
        <v>5644</v>
      </c>
      <c r="D789" s="1">
        <v>4</v>
      </c>
      <c r="E789" s="10">
        <v>2447</v>
      </c>
      <c r="G789" s="38"/>
      <c r="H789" s="25"/>
      <c r="I789" s="34"/>
      <c r="J789" s="34"/>
      <c r="K789" s="34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x14ac:dyDescent="0.15">
      <c r="A790" s="10" t="s">
        <v>12288</v>
      </c>
      <c r="B790" s="1">
        <v>9</v>
      </c>
      <c r="C790" s="1" t="s">
        <v>5644</v>
      </c>
      <c r="D790" s="1">
        <v>5</v>
      </c>
      <c r="E790" s="10">
        <v>2448</v>
      </c>
      <c r="G790" s="38"/>
      <c r="H790" s="25"/>
      <c r="I790" s="34"/>
      <c r="J790" s="34"/>
      <c r="K790" s="34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x14ac:dyDescent="0.15">
      <c r="A791" s="10" t="s">
        <v>12289</v>
      </c>
      <c r="B791" s="1">
        <v>9</v>
      </c>
      <c r="C791" s="1" t="s">
        <v>5644</v>
      </c>
      <c r="D791" s="1">
        <v>6</v>
      </c>
      <c r="E791" s="10">
        <v>2449</v>
      </c>
      <c r="G791" s="38"/>
      <c r="H791" s="25"/>
      <c r="I791" s="34"/>
      <c r="J791" s="34"/>
      <c r="K791" s="34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x14ac:dyDescent="0.15">
      <c r="A792" s="10" t="s">
        <v>12290</v>
      </c>
      <c r="B792" s="1">
        <v>9</v>
      </c>
      <c r="C792" s="1" t="s">
        <v>5644</v>
      </c>
      <c r="D792" s="1">
        <v>7</v>
      </c>
      <c r="E792" s="10">
        <v>2451</v>
      </c>
      <c r="G792" s="38"/>
      <c r="H792" s="25"/>
      <c r="I792" s="34"/>
      <c r="J792" s="34"/>
      <c r="K792" s="34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x14ac:dyDescent="0.15">
      <c r="A793" s="10" t="s">
        <v>12291</v>
      </c>
      <c r="B793" s="1">
        <v>9</v>
      </c>
      <c r="C793" s="1" t="s">
        <v>5644</v>
      </c>
      <c r="D793" s="1">
        <v>8</v>
      </c>
      <c r="E793" s="10">
        <v>2452</v>
      </c>
      <c r="G793" s="38"/>
      <c r="H793" s="25"/>
      <c r="I793" s="34"/>
      <c r="J793" s="34"/>
      <c r="K793" s="34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x14ac:dyDescent="0.15">
      <c r="A794" s="10" t="s">
        <v>12920</v>
      </c>
      <c r="B794" s="1">
        <v>9</v>
      </c>
      <c r="C794" s="1" t="s">
        <v>5644</v>
      </c>
      <c r="D794" s="1">
        <v>9</v>
      </c>
      <c r="E794" s="10">
        <v>2453</v>
      </c>
      <c r="G794" s="38"/>
      <c r="H794" s="25"/>
      <c r="I794" s="34"/>
      <c r="J794" s="34"/>
      <c r="K794" s="34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x14ac:dyDescent="0.15">
      <c r="A795" s="10" t="s">
        <v>12921</v>
      </c>
      <c r="B795" s="1">
        <v>9</v>
      </c>
      <c r="C795" s="1" t="s">
        <v>5644</v>
      </c>
      <c r="D795" s="1">
        <v>10</v>
      </c>
      <c r="E795" s="10">
        <v>2454</v>
      </c>
      <c r="G795" s="38"/>
      <c r="H795" s="25"/>
      <c r="I795" s="34"/>
      <c r="J795" s="34"/>
      <c r="K795" s="34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x14ac:dyDescent="0.15">
      <c r="A796" s="10" t="s">
        <v>12922</v>
      </c>
      <c r="B796" s="1">
        <v>9</v>
      </c>
      <c r="C796" s="1" t="s">
        <v>5644</v>
      </c>
      <c r="D796" s="1">
        <v>11</v>
      </c>
      <c r="E796" s="10">
        <v>2455</v>
      </c>
      <c r="G796" s="38"/>
      <c r="H796" s="25"/>
      <c r="I796" s="34"/>
      <c r="J796" s="34"/>
      <c r="K796" s="34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x14ac:dyDescent="0.15">
      <c r="A797" s="10" t="s">
        <v>12923</v>
      </c>
      <c r="B797" s="1">
        <v>9</v>
      </c>
      <c r="C797" s="1" t="s">
        <v>5644</v>
      </c>
      <c r="D797" s="1">
        <v>12</v>
      </c>
      <c r="E797" s="10">
        <v>2456</v>
      </c>
      <c r="G797" s="38"/>
      <c r="H797" s="25"/>
      <c r="I797" s="34"/>
      <c r="J797" s="34"/>
      <c r="K797" s="34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x14ac:dyDescent="0.15">
      <c r="A798" s="10" t="s">
        <v>12924</v>
      </c>
      <c r="B798" s="1">
        <v>9</v>
      </c>
      <c r="C798" s="1" t="s">
        <v>5647</v>
      </c>
      <c r="D798" s="1">
        <v>1</v>
      </c>
      <c r="E798" s="10">
        <v>2457</v>
      </c>
      <c r="G798" s="38"/>
      <c r="H798" s="25"/>
      <c r="I798" s="34"/>
      <c r="J798" s="34"/>
      <c r="K798" s="34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x14ac:dyDescent="0.15">
      <c r="A799" s="10" t="s">
        <v>12925</v>
      </c>
      <c r="B799" s="1">
        <v>9</v>
      </c>
      <c r="C799" s="1" t="s">
        <v>5647</v>
      </c>
      <c r="D799" s="1">
        <v>2</v>
      </c>
      <c r="E799" s="10">
        <v>2458</v>
      </c>
      <c r="G799" s="38"/>
      <c r="H799" s="25"/>
      <c r="I799" s="34"/>
      <c r="J799" s="34"/>
      <c r="K799" s="34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x14ac:dyDescent="0.15">
      <c r="A800" s="10" t="s">
        <v>12603</v>
      </c>
      <c r="B800" s="1">
        <v>9</v>
      </c>
      <c r="C800" s="1" t="s">
        <v>5647</v>
      </c>
      <c r="D800" s="1">
        <v>3</v>
      </c>
      <c r="E800" s="10">
        <v>2461</v>
      </c>
      <c r="G800" s="38"/>
      <c r="H800" s="25"/>
      <c r="I800" s="34"/>
      <c r="J800" s="34"/>
      <c r="K800" s="34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x14ac:dyDescent="0.15">
      <c r="A801" s="10" t="s">
        <v>12604</v>
      </c>
      <c r="B801" s="1">
        <v>9</v>
      </c>
      <c r="C801" s="1" t="s">
        <v>5647</v>
      </c>
      <c r="D801" s="1">
        <v>4</v>
      </c>
      <c r="E801" s="10">
        <v>2464</v>
      </c>
      <c r="G801" s="38"/>
      <c r="H801" s="25"/>
      <c r="I801" s="34"/>
      <c r="J801" s="34"/>
      <c r="K801" s="34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x14ac:dyDescent="0.15">
      <c r="A802" s="10" t="s">
        <v>12605</v>
      </c>
      <c r="B802" s="1">
        <v>9</v>
      </c>
      <c r="C802" s="1" t="s">
        <v>5647</v>
      </c>
      <c r="D802" s="1">
        <v>5</v>
      </c>
      <c r="E802" s="10">
        <v>2465</v>
      </c>
      <c r="G802" s="38"/>
      <c r="H802" s="25"/>
      <c r="I802" s="34"/>
      <c r="J802" s="34"/>
      <c r="K802" s="34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x14ac:dyDescent="0.15">
      <c r="A803" s="10" t="s">
        <v>12606</v>
      </c>
      <c r="B803" s="1">
        <v>9</v>
      </c>
      <c r="C803" s="1" t="s">
        <v>5647</v>
      </c>
      <c r="D803" s="1">
        <v>6</v>
      </c>
      <c r="E803" s="10">
        <v>2467</v>
      </c>
      <c r="G803" s="38"/>
      <c r="H803" s="25"/>
      <c r="I803" s="34"/>
      <c r="J803" s="34"/>
      <c r="K803" s="34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x14ac:dyDescent="0.15">
      <c r="A804" s="10" t="s">
        <v>12607</v>
      </c>
      <c r="B804" s="1">
        <v>9</v>
      </c>
      <c r="C804" s="1" t="s">
        <v>5647</v>
      </c>
      <c r="D804" s="1">
        <v>7</v>
      </c>
      <c r="E804" s="10">
        <v>2468</v>
      </c>
      <c r="G804" s="38"/>
      <c r="H804" s="25"/>
      <c r="I804" s="34"/>
      <c r="J804" s="34"/>
      <c r="K804" s="34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x14ac:dyDescent="0.15">
      <c r="A805" s="10" t="s">
        <v>12608</v>
      </c>
      <c r="B805" s="1">
        <v>9</v>
      </c>
      <c r="C805" s="1" t="s">
        <v>5647</v>
      </c>
      <c r="D805" s="1">
        <v>8</v>
      </c>
      <c r="E805" s="10">
        <v>2469</v>
      </c>
      <c r="G805" s="38"/>
      <c r="H805" s="25"/>
      <c r="I805" s="34"/>
      <c r="J805" s="34"/>
      <c r="K805" s="34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x14ac:dyDescent="0.15">
      <c r="A806" s="10" t="s">
        <v>12609</v>
      </c>
      <c r="B806" s="1">
        <v>9</v>
      </c>
      <c r="C806" s="1" t="s">
        <v>5647</v>
      </c>
      <c r="D806" s="1">
        <v>9</v>
      </c>
      <c r="E806" s="10">
        <v>2470</v>
      </c>
      <c r="G806" s="38"/>
      <c r="H806" s="25"/>
      <c r="I806" s="34"/>
      <c r="J806" s="34"/>
      <c r="K806" s="34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x14ac:dyDescent="0.15">
      <c r="A807" s="10" t="s">
        <v>12610</v>
      </c>
      <c r="B807" s="1">
        <v>9</v>
      </c>
      <c r="C807" s="1" t="s">
        <v>5647</v>
      </c>
      <c r="D807" s="1">
        <v>10</v>
      </c>
      <c r="E807" s="10">
        <v>2471</v>
      </c>
      <c r="G807" s="38"/>
      <c r="H807" s="25"/>
      <c r="I807" s="34"/>
      <c r="J807" s="34"/>
      <c r="K807" s="34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x14ac:dyDescent="0.15">
      <c r="A808" s="10" t="s">
        <v>12611</v>
      </c>
      <c r="B808" s="1">
        <v>9</v>
      </c>
      <c r="C808" s="1" t="s">
        <v>5647</v>
      </c>
      <c r="D808" s="1">
        <v>11</v>
      </c>
      <c r="E808" s="10">
        <v>2472</v>
      </c>
      <c r="G808" s="38"/>
      <c r="H808" s="25"/>
      <c r="I808" s="34"/>
      <c r="J808" s="34"/>
      <c r="K808" s="34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x14ac:dyDescent="0.15">
      <c r="A809" s="10" t="s">
        <v>12612</v>
      </c>
      <c r="B809" s="1">
        <v>9</v>
      </c>
      <c r="C809" s="1" t="s">
        <v>5647</v>
      </c>
      <c r="D809" s="1">
        <v>12</v>
      </c>
      <c r="E809" s="10">
        <v>2475</v>
      </c>
      <c r="G809" s="38"/>
      <c r="H809" s="25"/>
      <c r="I809" s="34"/>
      <c r="J809" s="34"/>
      <c r="K809" s="34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x14ac:dyDescent="0.15">
      <c r="A810" s="10" t="s">
        <v>12613</v>
      </c>
      <c r="B810" s="1">
        <v>9</v>
      </c>
      <c r="C810" s="1" t="s">
        <v>5643</v>
      </c>
      <c r="D810" s="1">
        <v>1</v>
      </c>
      <c r="E810" s="10">
        <v>2476</v>
      </c>
      <c r="G810" s="38"/>
      <c r="H810" s="25"/>
      <c r="I810" s="34"/>
      <c r="J810" s="34"/>
      <c r="K810" s="34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x14ac:dyDescent="0.15">
      <c r="A811" s="10" t="s">
        <v>12614</v>
      </c>
      <c r="B811" s="1">
        <v>9</v>
      </c>
      <c r="C811" s="1" t="s">
        <v>5643</v>
      </c>
      <c r="D811" s="1">
        <v>2</v>
      </c>
      <c r="E811" s="10">
        <v>2477</v>
      </c>
      <c r="G811" s="38"/>
      <c r="H811" s="25"/>
      <c r="I811" s="34"/>
      <c r="J811" s="34"/>
      <c r="K811" s="34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x14ac:dyDescent="0.15">
      <c r="A812" s="10" t="s">
        <v>12615</v>
      </c>
      <c r="B812" s="1">
        <v>9</v>
      </c>
      <c r="C812" s="1" t="s">
        <v>5643</v>
      </c>
      <c r="D812" s="1">
        <v>3</v>
      </c>
      <c r="E812" s="10">
        <v>2478</v>
      </c>
      <c r="G812" s="38"/>
      <c r="H812" s="25"/>
      <c r="I812" s="34"/>
      <c r="J812" s="34"/>
      <c r="K812" s="34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x14ac:dyDescent="0.15">
      <c r="A813" s="10" t="s">
        <v>12616</v>
      </c>
      <c r="B813" s="1">
        <v>9</v>
      </c>
      <c r="C813" s="1" t="s">
        <v>5643</v>
      </c>
      <c r="D813" s="1">
        <v>4</v>
      </c>
      <c r="E813" s="10">
        <v>2479</v>
      </c>
      <c r="G813" s="38"/>
      <c r="H813" s="25"/>
      <c r="I813" s="34"/>
      <c r="J813" s="34"/>
      <c r="K813" s="34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x14ac:dyDescent="0.15">
      <c r="A814" s="10" t="s">
        <v>12617</v>
      </c>
      <c r="B814" s="1">
        <v>9</v>
      </c>
      <c r="C814" s="1" t="s">
        <v>5643</v>
      </c>
      <c r="D814" s="1">
        <v>5</v>
      </c>
      <c r="E814" s="10">
        <v>2481</v>
      </c>
      <c r="G814" s="38"/>
      <c r="H814" s="25"/>
      <c r="I814" s="34"/>
      <c r="J814" s="34"/>
      <c r="K814" s="34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x14ac:dyDescent="0.15">
      <c r="A815" s="10" t="s">
        <v>12618</v>
      </c>
      <c r="B815" s="1">
        <v>9</v>
      </c>
      <c r="C815" s="1" t="s">
        <v>5643</v>
      </c>
      <c r="D815" s="1">
        <v>6</v>
      </c>
      <c r="E815" s="10">
        <v>2482</v>
      </c>
      <c r="G815" s="38"/>
      <c r="H815" s="25"/>
      <c r="I815" s="34"/>
      <c r="J815" s="34"/>
      <c r="K815" s="34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x14ac:dyDescent="0.15">
      <c r="A816" s="10" t="s">
        <v>12619</v>
      </c>
      <c r="B816" s="1">
        <v>9</v>
      </c>
      <c r="C816" s="1" t="s">
        <v>5643</v>
      </c>
      <c r="D816" s="1">
        <v>7</v>
      </c>
      <c r="E816" s="10">
        <v>2483</v>
      </c>
      <c r="G816" s="38"/>
      <c r="H816" s="25"/>
      <c r="I816" s="34"/>
      <c r="J816" s="34"/>
      <c r="K816" s="34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x14ac:dyDescent="0.15">
      <c r="A817" s="10" t="s">
        <v>12620</v>
      </c>
      <c r="B817" s="1">
        <v>9</v>
      </c>
      <c r="C817" s="1" t="s">
        <v>5643</v>
      </c>
      <c r="D817" s="1">
        <v>8</v>
      </c>
      <c r="E817" s="10">
        <v>2484</v>
      </c>
      <c r="G817" s="38"/>
      <c r="H817" s="25"/>
      <c r="I817" s="34"/>
      <c r="J817" s="34"/>
      <c r="K817" s="34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x14ac:dyDescent="0.15">
      <c r="A818" s="10" t="s">
        <v>12621</v>
      </c>
      <c r="B818" s="1">
        <v>9</v>
      </c>
      <c r="C818" s="1" t="s">
        <v>5643</v>
      </c>
      <c r="D818" s="1">
        <v>9</v>
      </c>
      <c r="E818" s="10">
        <v>2485</v>
      </c>
      <c r="G818" s="38"/>
      <c r="H818" s="25"/>
      <c r="I818" s="34"/>
      <c r="J818" s="34"/>
      <c r="K818" s="34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x14ac:dyDescent="0.15">
      <c r="A819" s="10" t="s">
        <v>12944</v>
      </c>
      <c r="B819" s="1">
        <v>9</v>
      </c>
      <c r="C819" s="1" t="s">
        <v>5643</v>
      </c>
      <c r="D819" s="1">
        <v>10</v>
      </c>
      <c r="E819" s="10">
        <v>2486</v>
      </c>
      <c r="G819" s="38"/>
      <c r="H819" s="25"/>
      <c r="I819" s="34"/>
      <c r="J819" s="34"/>
      <c r="K819" s="34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x14ac:dyDescent="0.15">
      <c r="A820" s="10" t="s">
        <v>12945</v>
      </c>
      <c r="B820" s="1">
        <v>9</v>
      </c>
      <c r="C820" s="1" t="s">
        <v>5643</v>
      </c>
      <c r="D820" s="1">
        <v>11</v>
      </c>
      <c r="E820" s="10">
        <v>2487</v>
      </c>
      <c r="G820" s="38"/>
      <c r="H820" s="25"/>
      <c r="I820" s="34"/>
      <c r="J820" s="34"/>
      <c r="K820" s="34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x14ac:dyDescent="0.15">
      <c r="A821" s="10" t="s">
        <v>11592</v>
      </c>
      <c r="B821" s="1">
        <v>9</v>
      </c>
      <c r="C821" s="1" t="s">
        <v>5643</v>
      </c>
      <c r="D821" s="1">
        <v>12</v>
      </c>
      <c r="E821" s="10">
        <v>2489</v>
      </c>
      <c r="G821" s="38"/>
      <c r="H821" s="25"/>
      <c r="I821" s="34"/>
      <c r="J821" s="34"/>
      <c r="K821" s="34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x14ac:dyDescent="0.15">
      <c r="A822" s="10" t="s">
        <v>11593</v>
      </c>
      <c r="B822" s="1">
        <v>9</v>
      </c>
      <c r="C822" s="1" t="s">
        <v>5645</v>
      </c>
      <c r="D822" s="1">
        <v>1</v>
      </c>
      <c r="E822" s="10">
        <v>2490</v>
      </c>
      <c r="G822" s="38"/>
      <c r="H822" s="25"/>
      <c r="I822" s="34"/>
      <c r="J822" s="34"/>
      <c r="K822" s="34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x14ac:dyDescent="0.15">
      <c r="A823" s="10" t="s">
        <v>11594</v>
      </c>
      <c r="B823" s="1">
        <v>9</v>
      </c>
      <c r="C823" s="1" t="s">
        <v>5645</v>
      </c>
      <c r="D823" s="1">
        <v>2</v>
      </c>
      <c r="E823" s="10">
        <v>2491</v>
      </c>
      <c r="G823" s="38"/>
      <c r="H823" s="25"/>
      <c r="I823" s="34"/>
      <c r="J823" s="34"/>
      <c r="K823" s="34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x14ac:dyDescent="0.15">
      <c r="A824" s="10" t="s">
        <v>11595</v>
      </c>
      <c r="B824" s="1">
        <v>9</v>
      </c>
      <c r="C824" s="1" t="s">
        <v>5645</v>
      </c>
      <c r="D824" s="1">
        <v>3</v>
      </c>
      <c r="E824" s="10">
        <v>2493</v>
      </c>
      <c r="G824" s="38"/>
      <c r="H824" s="25"/>
      <c r="I824" s="34"/>
      <c r="J824" s="34"/>
      <c r="K824" s="34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x14ac:dyDescent="0.15">
      <c r="A825" s="10" t="s">
        <v>11596</v>
      </c>
      <c r="B825" s="1">
        <v>9</v>
      </c>
      <c r="C825" s="1" t="s">
        <v>5645</v>
      </c>
      <c r="D825" s="1">
        <v>4</v>
      </c>
      <c r="E825" s="10">
        <v>2494</v>
      </c>
      <c r="G825" s="38"/>
      <c r="H825" s="25"/>
      <c r="I825" s="34"/>
      <c r="J825" s="34"/>
      <c r="K825" s="34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x14ac:dyDescent="0.15">
      <c r="A826" s="10" t="s">
        <v>11597</v>
      </c>
      <c r="B826" s="1">
        <v>9</v>
      </c>
      <c r="C826" s="1" t="s">
        <v>5645</v>
      </c>
      <c r="D826" s="1">
        <v>5</v>
      </c>
      <c r="E826" s="10">
        <v>2495</v>
      </c>
      <c r="G826" s="38"/>
      <c r="H826" s="25"/>
      <c r="I826" s="34"/>
      <c r="J826" s="34"/>
      <c r="K826" s="34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x14ac:dyDescent="0.15">
      <c r="A827" s="10" t="s">
        <v>11916</v>
      </c>
      <c r="B827" s="1">
        <v>9</v>
      </c>
      <c r="C827" s="1" t="s">
        <v>5645</v>
      </c>
      <c r="D827" s="1">
        <v>6</v>
      </c>
      <c r="E827" s="10">
        <v>2496</v>
      </c>
      <c r="G827" s="38"/>
      <c r="H827" s="25"/>
      <c r="I827" s="34"/>
      <c r="J827" s="34"/>
      <c r="K827" s="34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x14ac:dyDescent="0.15">
      <c r="A828" s="10" t="s">
        <v>11917</v>
      </c>
      <c r="B828" s="1">
        <v>9</v>
      </c>
      <c r="C828" s="1" t="s">
        <v>5645</v>
      </c>
      <c r="D828" s="1">
        <v>7</v>
      </c>
      <c r="E828" s="10">
        <v>2497</v>
      </c>
      <c r="G828" s="38"/>
      <c r="H828" s="25"/>
      <c r="I828" s="34"/>
      <c r="J828" s="34"/>
      <c r="K828" s="34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x14ac:dyDescent="0.15">
      <c r="A829" s="10" t="s">
        <v>11918</v>
      </c>
      <c r="B829" s="1">
        <v>9</v>
      </c>
      <c r="C829" s="1" t="s">
        <v>5645</v>
      </c>
      <c r="D829" s="1">
        <v>8</v>
      </c>
      <c r="E829" s="10">
        <v>2498</v>
      </c>
      <c r="G829" s="38"/>
      <c r="H829" s="25"/>
      <c r="I829" s="34"/>
      <c r="J829" s="34"/>
      <c r="K829" s="34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x14ac:dyDescent="0.15">
      <c r="A830" s="10" t="s">
        <v>11919</v>
      </c>
      <c r="B830" s="1">
        <v>9</v>
      </c>
      <c r="C830" s="1" t="s">
        <v>5645</v>
      </c>
      <c r="D830" s="1">
        <v>9</v>
      </c>
      <c r="E830" s="10">
        <v>2499</v>
      </c>
      <c r="G830" s="38"/>
      <c r="H830" s="25"/>
      <c r="I830" s="34"/>
      <c r="J830" s="34"/>
      <c r="K830" s="34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x14ac:dyDescent="0.15">
      <c r="A831" s="10" t="s">
        <v>9383</v>
      </c>
      <c r="B831" s="1">
        <v>9</v>
      </c>
      <c r="C831" s="1" t="s">
        <v>5645</v>
      </c>
      <c r="D831" s="1">
        <v>10</v>
      </c>
      <c r="E831" s="10">
        <v>2501</v>
      </c>
      <c r="G831" s="38"/>
      <c r="H831" s="25"/>
      <c r="I831" s="34"/>
      <c r="J831" s="34"/>
      <c r="K831" s="34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x14ac:dyDescent="0.15">
      <c r="A832" s="10" t="s">
        <v>9384</v>
      </c>
      <c r="B832" s="1">
        <v>9</v>
      </c>
      <c r="C832" s="1" t="s">
        <v>5645</v>
      </c>
      <c r="D832" s="1">
        <v>11</v>
      </c>
      <c r="E832" s="10">
        <v>2502</v>
      </c>
      <c r="G832" s="38"/>
      <c r="H832" s="25"/>
      <c r="I832" s="34"/>
      <c r="J832" s="34"/>
      <c r="K832" s="34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x14ac:dyDescent="0.15">
      <c r="A833" s="10" t="s">
        <v>9385</v>
      </c>
      <c r="B833" s="1">
        <v>9</v>
      </c>
      <c r="C833" s="1" t="s">
        <v>5645</v>
      </c>
      <c r="D833" s="1">
        <v>12</v>
      </c>
      <c r="E833" s="10">
        <v>2503</v>
      </c>
      <c r="G833" s="38"/>
      <c r="H833" s="25"/>
      <c r="I833" s="34"/>
      <c r="J833" s="34"/>
      <c r="K833" s="34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x14ac:dyDescent="0.15">
      <c r="A834" s="10" t="s">
        <v>9386</v>
      </c>
      <c r="B834" s="1">
        <v>9</v>
      </c>
      <c r="C834" s="1" t="s">
        <v>5646</v>
      </c>
      <c r="D834" s="1">
        <v>1</v>
      </c>
      <c r="E834" s="10">
        <v>2504</v>
      </c>
      <c r="G834" s="38"/>
      <c r="H834" s="25"/>
      <c r="I834" s="34"/>
      <c r="J834" s="34"/>
      <c r="K834" s="34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x14ac:dyDescent="0.15">
      <c r="A835" s="10" t="s">
        <v>9387</v>
      </c>
      <c r="B835" s="1">
        <v>9</v>
      </c>
      <c r="C835" s="1" t="s">
        <v>5646</v>
      </c>
      <c r="D835" s="1">
        <v>2</v>
      </c>
      <c r="E835" s="10">
        <v>2507</v>
      </c>
      <c r="G835" s="38"/>
      <c r="H835" s="25"/>
      <c r="I835" s="34"/>
      <c r="J835" s="34"/>
      <c r="K835" s="34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x14ac:dyDescent="0.15">
      <c r="A836" s="10" t="s">
        <v>9388</v>
      </c>
      <c r="B836" s="1">
        <v>9</v>
      </c>
      <c r="C836" s="1" t="s">
        <v>5646</v>
      </c>
      <c r="D836" s="1">
        <v>3</v>
      </c>
      <c r="E836" s="10">
        <v>2508</v>
      </c>
      <c r="G836" s="38"/>
      <c r="H836" s="25"/>
      <c r="I836" s="34"/>
      <c r="J836" s="34"/>
      <c r="K836" s="34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x14ac:dyDescent="0.15">
      <c r="A837" s="10" t="s">
        <v>9389</v>
      </c>
      <c r="B837" s="1">
        <v>9</v>
      </c>
      <c r="C837" s="1" t="s">
        <v>5646</v>
      </c>
      <c r="D837" s="1">
        <v>4</v>
      </c>
      <c r="E837" s="10">
        <v>2509</v>
      </c>
      <c r="G837" s="38"/>
      <c r="H837" s="25"/>
      <c r="I837" s="34"/>
      <c r="J837" s="34"/>
      <c r="K837" s="34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x14ac:dyDescent="0.15">
      <c r="A838" s="10" t="s">
        <v>9390</v>
      </c>
      <c r="B838" s="1">
        <v>9</v>
      </c>
      <c r="C838" s="1" t="s">
        <v>5646</v>
      </c>
      <c r="D838" s="1">
        <v>5</v>
      </c>
      <c r="E838" s="10">
        <v>2511</v>
      </c>
      <c r="G838" s="38"/>
      <c r="H838" s="25"/>
      <c r="I838" s="34"/>
      <c r="J838" s="34"/>
      <c r="K838" s="34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x14ac:dyDescent="0.15">
      <c r="A839" s="10" t="s">
        <v>9391</v>
      </c>
      <c r="B839" s="1">
        <v>9</v>
      </c>
      <c r="C839" s="1" t="s">
        <v>5646</v>
      </c>
      <c r="D839" s="1">
        <v>6</v>
      </c>
      <c r="E839" s="10">
        <v>2514</v>
      </c>
      <c r="G839" s="38"/>
      <c r="H839" s="25"/>
      <c r="I839" s="34"/>
      <c r="J839" s="34"/>
      <c r="K839" s="34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x14ac:dyDescent="0.15">
      <c r="A840" s="10" t="s">
        <v>9392</v>
      </c>
      <c r="B840" s="1">
        <v>9</v>
      </c>
      <c r="C840" s="1" t="s">
        <v>5646</v>
      </c>
      <c r="D840" s="1">
        <v>7</v>
      </c>
      <c r="E840" s="10">
        <v>2519</v>
      </c>
      <c r="G840" s="38"/>
      <c r="H840" s="25"/>
      <c r="I840" s="34"/>
      <c r="J840" s="34"/>
      <c r="K840" s="34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x14ac:dyDescent="0.15">
      <c r="A841" s="10" t="s">
        <v>9393</v>
      </c>
      <c r="B841" s="1">
        <v>9</v>
      </c>
      <c r="C841" s="1" t="s">
        <v>5646</v>
      </c>
      <c r="D841" s="1">
        <v>8</v>
      </c>
      <c r="E841" s="10">
        <v>2520</v>
      </c>
      <c r="G841" s="38"/>
      <c r="H841" s="25"/>
      <c r="I841" s="34"/>
      <c r="J841" s="34"/>
      <c r="K841" s="34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x14ac:dyDescent="0.15">
      <c r="A842" s="10" t="s">
        <v>7309</v>
      </c>
      <c r="B842" s="1">
        <v>9</v>
      </c>
      <c r="C842" s="1" t="s">
        <v>5646</v>
      </c>
      <c r="D842" s="1">
        <v>9</v>
      </c>
      <c r="E842" s="10">
        <v>2533</v>
      </c>
      <c r="G842" s="38"/>
      <c r="H842" s="25"/>
      <c r="I842" s="34"/>
      <c r="J842" s="34"/>
      <c r="K842" s="34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x14ac:dyDescent="0.15">
      <c r="A843" s="10" t="s">
        <v>7313</v>
      </c>
      <c r="B843" s="1">
        <v>9</v>
      </c>
      <c r="C843" s="1" t="s">
        <v>5646</v>
      </c>
      <c r="D843" s="1">
        <v>10</v>
      </c>
      <c r="E843" s="10">
        <v>2535</v>
      </c>
      <c r="G843" s="38"/>
      <c r="H843" s="25"/>
      <c r="I843" s="34"/>
      <c r="J843" s="34"/>
      <c r="K843" s="34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x14ac:dyDescent="0.15">
      <c r="A844" s="10" t="s">
        <v>7314</v>
      </c>
      <c r="B844" s="1">
        <v>9</v>
      </c>
      <c r="C844" s="1" t="s">
        <v>5646</v>
      </c>
      <c r="D844" s="1">
        <v>11</v>
      </c>
      <c r="E844" s="10">
        <v>2536</v>
      </c>
      <c r="G844" s="38"/>
      <c r="H844" s="25"/>
      <c r="I844" s="34"/>
      <c r="J844" s="34"/>
      <c r="K844" s="34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x14ac:dyDescent="0.15">
      <c r="A845" s="10" t="s">
        <v>11613</v>
      </c>
      <c r="B845" s="1">
        <v>9</v>
      </c>
      <c r="C845" s="1" t="s">
        <v>5646</v>
      </c>
      <c r="D845" s="1">
        <v>12</v>
      </c>
      <c r="E845" s="10">
        <v>2539</v>
      </c>
      <c r="G845" s="38"/>
      <c r="H845" s="25"/>
      <c r="I845" s="34"/>
      <c r="J845" s="34"/>
      <c r="K845" s="34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x14ac:dyDescent="0.15">
      <c r="A846" s="10" t="s">
        <v>11614</v>
      </c>
      <c r="B846" s="1">
        <v>9</v>
      </c>
      <c r="C846" s="1" t="s">
        <v>5648</v>
      </c>
      <c r="D846" s="1">
        <v>1</v>
      </c>
      <c r="E846" s="10">
        <v>2540</v>
      </c>
      <c r="G846" s="38"/>
      <c r="H846" s="25"/>
      <c r="I846" s="34"/>
      <c r="J846" s="34"/>
      <c r="K846" s="34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x14ac:dyDescent="0.15">
      <c r="A847" s="10" t="s">
        <v>11928</v>
      </c>
      <c r="B847" s="1">
        <v>9</v>
      </c>
      <c r="C847" s="1" t="s">
        <v>5648</v>
      </c>
      <c r="D847" s="1">
        <v>2</v>
      </c>
      <c r="E847" s="10">
        <v>2541</v>
      </c>
      <c r="G847" s="38"/>
      <c r="H847" s="25"/>
      <c r="I847" s="34"/>
      <c r="J847" s="34"/>
      <c r="K847" s="34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x14ac:dyDescent="0.15">
      <c r="A848" s="10" t="s">
        <v>11929</v>
      </c>
      <c r="B848" s="1">
        <v>9</v>
      </c>
      <c r="C848" s="1" t="s">
        <v>5648</v>
      </c>
      <c r="D848" s="1">
        <v>3</v>
      </c>
      <c r="E848" s="10">
        <v>2542</v>
      </c>
      <c r="G848" s="38"/>
      <c r="H848" s="25"/>
      <c r="I848" s="34"/>
      <c r="J848" s="34"/>
      <c r="K848" s="34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x14ac:dyDescent="0.15">
      <c r="A849" s="10" t="s">
        <v>11930</v>
      </c>
      <c r="B849" s="1">
        <v>9</v>
      </c>
      <c r="C849" s="1" t="s">
        <v>5648</v>
      </c>
      <c r="D849" s="1">
        <v>4</v>
      </c>
      <c r="E849" s="10">
        <v>2544</v>
      </c>
      <c r="G849" s="38"/>
      <c r="H849" s="25"/>
      <c r="I849" s="34"/>
      <c r="J849" s="34"/>
      <c r="K849" s="34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x14ac:dyDescent="0.15">
      <c r="A850" s="10" t="s">
        <v>11931</v>
      </c>
      <c r="B850" s="1">
        <v>9</v>
      </c>
      <c r="C850" s="1" t="s">
        <v>5648</v>
      </c>
      <c r="D850" s="1">
        <v>5</v>
      </c>
      <c r="E850" s="10">
        <v>1585</v>
      </c>
      <c r="G850" s="38"/>
      <c r="H850" s="25"/>
      <c r="I850" s="34"/>
      <c r="J850" s="34"/>
      <c r="K850" s="34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x14ac:dyDescent="0.15">
      <c r="A851" s="10" t="s">
        <v>11932</v>
      </c>
      <c r="B851" s="1">
        <v>9</v>
      </c>
      <c r="C851" s="1" t="s">
        <v>5648</v>
      </c>
      <c r="D851" s="1">
        <v>6</v>
      </c>
      <c r="E851" s="10">
        <v>1586</v>
      </c>
      <c r="G851" s="38"/>
      <c r="H851" s="25"/>
      <c r="I851" s="34"/>
      <c r="J851" s="34"/>
      <c r="K851" s="34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x14ac:dyDescent="0.15">
      <c r="A852" s="10" t="s">
        <v>11933</v>
      </c>
      <c r="B852" s="1">
        <v>9</v>
      </c>
      <c r="C852" s="1" t="s">
        <v>5648</v>
      </c>
      <c r="D852" s="1">
        <v>7</v>
      </c>
      <c r="E852" s="10">
        <v>1587</v>
      </c>
      <c r="G852" s="38"/>
      <c r="H852" s="25"/>
      <c r="I852" s="34"/>
      <c r="J852" s="34"/>
      <c r="K852" s="34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x14ac:dyDescent="0.15">
      <c r="A853" s="10" t="s">
        <v>11934</v>
      </c>
      <c r="B853" s="1">
        <v>9</v>
      </c>
      <c r="C853" s="1" t="s">
        <v>5648</v>
      </c>
      <c r="D853" s="1">
        <v>8</v>
      </c>
      <c r="E853" s="10">
        <v>1588</v>
      </c>
      <c r="G853" s="38"/>
      <c r="H853" s="25"/>
      <c r="I853" s="34"/>
      <c r="J853" s="34"/>
      <c r="K853" s="34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x14ac:dyDescent="0.15">
      <c r="A854" s="10" t="s">
        <v>12269</v>
      </c>
      <c r="B854" s="1">
        <v>9</v>
      </c>
      <c r="C854" s="1" t="s">
        <v>5648</v>
      </c>
      <c r="D854" s="1">
        <v>9</v>
      </c>
      <c r="E854" s="10">
        <v>1589</v>
      </c>
      <c r="G854" s="38"/>
      <c r="H854" s="25"/>
      <c r="I854" s="34"/>
      <c r="J854" s="34"/>
      <c r="K854" s="34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x14ac:dyDescent="0.15">
      <c r="A855" s="10" t="s">
        <v>12270</v>
      </c>
      <c r="B855" s="1">
        <v>9</v>
      </c>
      <c r="C855" s="1" t="s">
        <v>5648</v>
      </c>
      <c r="D855" s="1">
        <v>10</v>
      </c>
      <c r="E855" s="10">
        <v>1591</v>
      </c>
      <c r="G855" s="38"/>
      <c r="H855" s="25"/>
      <c r="I855" s="34"/>
      <c r="J855" s="34"/>
      <c r="K855" s="34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x14ac:dyDescent="0.15">
      <c r="A856" s="10" t="s">
        <v>13520</v>
      </c>
      <c r="B856" s="1">
        <v>9</v>
      </c>
      <c r="C856" s="1" t="s">
        <v>5648</v>
      </c>
      <c r="D856" s="1">
        <v>11</v>
      </c>
      <c r="E856" s="10">
        <v>1592</v>
      </c>
      <c r="G856" s="38"/>
      <c r="H856" s="25"/>
      <c r="I856" s="34"/>
      <c r="J856" s="34"/>
      <c r="K856" s="34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x14ac:dyDescent="0.15">
      <c r="A857" s="10" t="s">
        <v>9772</v>
      </c>
      <c r="B857" s="1">
        <v>9</v>
      </c>
      <c r="C857" s="1" t="s">
        <v>5648</v>
      </c>
      <c r="D857" s="1">
        <v>12</v>
      </c>
      <c r="E857" s="10">
        <v>1593</v>
      </c>
      <c r="G857" s="38"/>
      <c r="H857" s="25"/>
      <c r="I857" s="34"/>
      <c r="J857" s="34"/>
      <c r="K857" s="34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x14ac:dyDescent="0.15">
      <c r="A858" s="10" t="s">
        <v>9773</v>
      </c>
      <c r="B858" s="1">
        <v>9</v>
      </c>
      <c r="C858" s="1" t="s">
        <v>5649</v>
      </c>
      <c r="D858" s="1">
        <v>1</v>
      </c>
      <c r="E858" s="10">
        <v>1594</v>
      </c>
      <c r="G858" s="38"/>
      <c r="H858" s="25"/>
      <c r="I858" s="34"/>
      <c r="J858" s="34"/>
      <c r="K858" s="34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x14ac:dyDescent="0.15">
      <c r="A859" s="10" t="s">
        <v>13522</v>
      </c>
      <c r="B859" s="1">
        <v>9</v>
      </c>
      <c r="C859" s="1" t="s">
        <v>5649</v>
      </c>
      <c r="D859" s="1">
        <v>2</v>
      </c>
      <c r="E859" s="10">
        <v>1595</v>
      </c>
      <c r="G859" s="38"/>
      <c r="H859" s="25"/>
      <c r="I859" s="34"/>
      <c r="J859" s="34"/>
      <c r="K859" s="34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x14ac:dyDescent="0.15">
      <c r="A860" s="10" t="s">
        <v>13187</v>
      </c>
      <c r="B860" s="1">
        <v>9</v>
      </c>
      <c r="C860" s="1" t="s">
        <v>5649</v>
      </c>
      <c r="D860" s="1">
        <v>3</v>
      </c>
      <c r="E860" s="10">
        <v>1596</v>
      </c>
      <c r="G860" s="38"/>
      <c r="H860" s="25"/>
      <c r="I860" s="34"/>
      <c r="J860" s="34"/>
      <c r="K860" s="34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x14ac:dyDescent="0.15">
      <c r="A861" s="10" t="s">
        <v>12856</v>
      </c>
      <c r="B861" s="1">
        <v>9</v>
      </c>
      <c r="C861" s="1" t="s">
        <v>5649</v>
      </c>
      <c r="D861" s="1">
        <v>4</v>
      </c>
      <c r="E861" s="10">
        <v>1597</v>
      </c>
      <c r="G861" s="38"/>
      <c r="H861" s="25"/>
      <c r="I861" s="34"/>
      <c r="J861" s="34"/>
      <c r="K861" s="34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x14ac:dyDescent="0.15">
      <c r="A862" s="10" t="s">
        <v>12857</v>
      </c>
      <c r="B862" s="1">
        <v>9</v>
      </c>
      <c r="C862" s="1" t="s">
        <v>5649</v>
      </c>
      <c r="D862" s="1">
        <v>5</v>
      </c>
      <c r="E862" s="10">
        <v>1598</v>
      </c>
      <c r="G862" s="38"/>
      <c r="H862" s="25"/>
      <c r="I862" s="34"/>
      <c r="J862" s="34"/>
      <c r="K862" s="34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x14ac:dyDescent="0.15">
      <c r="A863" s="10" t="s">
        <v>12858</v>
      </c>
      <c r="B863" s="1">
        <v>9</v>
      </c>
      <c r="C863" s="1" t="s">
        <v>5649</v>
      </c>
      <c r="D863" s="1">
        <v>6</v>
      </c>
      <c r="E863" s="10">
        <v>1599</v>
      </c>
      <c r="G863" s="38"/>
      <c r="H863" s="25"/>
      <c r="I863" s="34"/>
      <c r="J863" s="34"/>
      <c r="K863" s="34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x14ac:dyDescent="0.15">
      <c r="A864" s="10" t="s">
        <v>12859</v>
      </c>
      <c r="B864" s="1">
        <v>9</v>
      </c>
      <c r="C864" s="1" t="s">
        <v>5649</v>
      </c>
      <c r="D864" s="1">
        <v>7</v>
      </c>
      <c r="E864" s="10">
        <v>1600</v>
      </c>
      <c r="G864" s="38"/>
      <c r="H864" s="25"/>
      <c r="I864" s="34"/>
      <c r="J864" s="34"/>
      <c r="K864" s="34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x14ac:dyDescent="0.15">
      <c r="A865" s="10" t="s">
        <v>12860</v>
      </c>
      <c r="B865" s="1">
        <v>9</v>
      </c>
      <c r="C865" s="1" t="s">
        <v>5649</v>
      </c>
      <c r="D865" s="1">
        <v>8</v>
      </c>
      <c r="E865" s="10">
        <v>1601</v>
      </c>
      <c r="G865" s="38"/>
      <c r="H865" s="25"/>
      <c r="I865" s="34"/>
      <c r="J865" s="34"/>
      <c r="K865" s="34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x14ac:dyDescent="0.15">
      <c r="A866" s="10" t="s">
        <v>13193</v>
      </c>
      <c r="B866" s="1">
        <v>9</v>
      </c>
      <c r="C866" s="1" t="s">
        <v>5649</v>
      </c>
      <c r="D866" s="1">
        <v>9</v>
      </c>
      <c r="E866" s="10">
        <v>1602</v>
      </c>
      <c r="G866" s="38"/>
      <c r="H866" s="25"/>
      <c r="I866" s="34"/>
      <c r="J866" s="34"/>
      <c r="K866" s="34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x14ac:dyDescent="0.15">
      <c r="A867" s="10" t="s">
        <v>13194</v>
      </c>
      <c r="B867" s="1">
        <v>9</v>
      </c>
      <c r="C867" s="1" t="s">
        <v>5649</v>
      </c>
      <c r="D867" s="1">
        <v>10</v>
      </c>
      <c r="E867" s="10">
        <v>1603</v>
      </c>
      <c r="G867" s="38"/>
      <c r="H867" s="25"/>
      <c r="I867" s="34"/>
      <c r="J867" s="34"/>
      <c r="K867" s="34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x14ac:dyDescent="0.15">
      <c r="A868" s="10" t="s">
        <v>13195</v>
      </c>
      <c r="B868" s="1">
        <v>9</v>
      </c>
      <c r="C868" s="1" t="s">
        <v>5649</v>
      </c>
      <c r="D868" s="1">
        <v>11</v>
      </c>
      <c r="E868" s="10">
        <v>1604</v>
      </c>
      <c r="G868" s="38"/>
      <c r="H868" s="25"/>
      <c r="I868" s="34"/>
      <c r="J868" s="34"/>
      <c r="K868" s="34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x14ac:dyDescent="0.15">
      <c r="A869" s="10" t="s">
        <v>13196</v>
      </c>
      <c r="B869" s="1">
        <v>9</v>
      </c>
      <c r="C869" s="1" t="s">
        <v>5649</v>
      </c>
      <c r="D869" s="1">
        <v>12</v>
      </c>
      <c r="E869" s="10">
        <v>1605</v>
      </c>
      <c r="G869" s="38"/>
      <c r="H869" s="25"/>
      <c r="I869" s="34"/>
      <c r="J869" s="34"/>
      <c r="K869" s="34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x14ac:dyDescent="0.15">
      <c r="A870" s="10" t="s">
        <v>13197</v>
      </c>
      <c r="B870" s="5">
        <v>10</v>
      </c>
      <c r="C870" s="5" t="s">
        <v>8125</v>
      </c>
      <c r="D870" s="5">
        <v>1</v>
      </c>
      <c r="E870" s="10">
        <v>1606</v>
      </c>
      <c r="G870" s="38"/>
      <c r="H870" s="25"/>
      <c r="I870" s="34"/>
      <c r="J870" s="34"/>
      <c r="K870" s="34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x14ac:dyDescent="0.15">
      <c r="A871" s="10" t="s">
        <v>10928</v>
      </c>
      <c r="B871" s="5">
        <v>10</v>
      </c>
      <c r="C871" s="5" t="s">
        <v>8125</v>
      </c>
      <c r="D871" s="5">
        <v>2</v>
      </c>
      <c r="E871" s="10">
        <v>1608</v>
      </c>
      <c r="G871" s="38"/>
      <c r="H871" s="25"/>
      <c r="I871" s="34"/>
      <c r="J871" s="34"/>
      <c r="K871" s="34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x14ac:dyDescent="0.15">
      <c r="A872" s="10" t="s">
        <v>10929</v>
      </c>
      <c r="B872" s="5">
        <v>10</v>
      </c>
      <c r="C872" s="5" t="s">
        <v>8125</v>
      </c>
      <c r="D872" s="5">
        <v>3</v>
      </c>
      <c r="E872" s="10">
        <v>1609</v>
      </c>
      <c r="G872" s="38"/>
      <c r="H872" s="25"/>
      <c r="I872" s="34"/>
      <c r="J872" s="34"/>
      <c r="K872" s="34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x14ac:dyDescent="0.15">
      <c r="A873" s="10" t="s">
        <v>10930</v>
      </c>
      <c r="B873" s="5">
        <v>10</v>
      </c>
      <c r="C873" s="5" t="s">
        <v>8125</v>
      </c>
      <c r="D873" s="5">
        <v>4</v>
      </c>
      <c r="E873" s="10">
        <v>1610</v>
      </c>
      <c r="G873" s="38"/>
      <c r="H873" s="25"/>
      <c r="I873" s="34"/>
      <c r="J873" s="34"/>
      <c r="K873" s="34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x14ac:dyDescent="0.15">
      <c r="A874" s="10" t="s">
        <v>7783</v>
      </c>
      <c r="B874" s="5">
        <v>10</v>
      </c>
      <c r="C874" s="5" t="s">
        <v>8125</v>
      </c>
      <c r="D874" s="5">
        <v>5</v>
      </c>
      <c r="E874" s="10">
        <v>1611</v>
      </c>
      <c r="G874" s="38"/>
      <c r="H874" s="25"/>
      <c r="I874" s="34"/>
      <c r="J874" s="34"/>
      <c r="K874" s="34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x14ac:dyDescent="0.15">
      <c r="A875" s="10" t="s">
        <v>8072</v>
      </c>
      <c r="B875" s="5">
        <v>10</v>
      </c>
      <c r="C875" s="5" t="s">
        <v>8125</v>
      </c>
      <c r="D875" s="5">
        <v>6</v>
      </c>
      <c r="E875" s="10">
        <v>1612</v>
      </c>
      <c r="G875" s="38"/>
      <c r="H875" s="25"/>
      <c r="I875" s="34"/>
      <c r="J875" s="34"/>
      <c r="K875" s="34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x14ac:dyDescent="0.15">
      <c r="A876" s="10" t="s">
        <v>7546</v>
      </c>
      <c r="B876" s="5">
        <v>10</v>
      </c>
      <c r="C876" s="5" t="s">
        <v>8125</v>
      </c>
      <c r="D876" s="5">
        <v>7</v>
      </c>
      <c r="E876" s="10">
        <v>1613</v>
      </c>
      <c r="G876" s="38"/>
      <c r="H876" s="25"/>
      <c r="I876" s="34"/>
      <c r="J876" s="34"/>
      <c r="K876" s="34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x14ac:dyDescent="0.15">
      <c r="A877" s="10" t="s">
        <v>7547</v>
      </c>
      <c r="B877" s="5">
        <v>10</v>
      </c>
      <c r="C877" s="5" t="s">
        <v>8125</v>
      </c>
      <c r="D877" s="5">
        <v>8</v>
      </c>
      <c r="E877" s="10">
        <v>1615</v>
      </c>
      <c r="G877" s="38"/>
      <c r="H877" s="25"/>
      <c r="I877" s="34"/>
      <c r="J877" s="34"/>
      <c r="K877" s="34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x14ac:dyDescent="0.15">
      <c r="A878" s="10" t="s">
        <v>15228</v>
      </c>
      <c r="B878" s="5">
        <v>10</v>
      </c>
      <c r="C878" s="5" t="s">
        <v>8125</v>
      </c>
      <c r="D878" s="5">
        <v>9</v>
      </c>
      <c r="E878" s="10">
        <v>1617</v>
      </c>
      <c r="G878" s="38"/>
      <c r="H878" s="25"/>
      <c r="I878" s="34"/>
      <c r="J878" s="34"/>
      <c r="K878" s="34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x14ac:dyDescent="0.15">
      <c r="A879" s="10" t="s">
        <v>15229</v>
      </c>
      <c r="B879" s="5">
        <v>10</v>
      </c>
      <c r="C879" s="5" t="s">
        <v>8125</v>
      </c>
      <c r="D879" s="5">
        <v>10</v>
      </c>
      <c r="E879" s="10">
        <v>1618</v>
      </c>
      <c r="G879" s="38"/>
      <c r="H879" s="25"/>
      <c r="I879" s="34"/>
      <c r="J879" s="34"/>
      <c r="K879" s="34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x14ac:dyDescent="0.15">
      <c r="A880" s="10" t="s">
        <v>15230</v>
      </c>
      <c r="B880" s="5">
        <v>10</v>
      </c>
      <c r="C880" s="5" t="s">
        <v>8125</v>
      </c>
      <c r="D880" s="5">
        <v>11</v>
      </c>
      <c r="E880" s="10">
        <v>1619</v>
      </c>
      <c r="G880" s="38"/>
      <c r="H880" s="25"/>
      <c r="I880" s="34"/>
      <c r="J880" s="34"/>
      <c r="K880" s="34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x14ac:dyDescent="0.15">
      <c r="A881" s="10" t="s">
        <v>15231</v>
      </c>
      <c r="B881" s="5">
        <v>10</v>
      </c>
      <c r="C881" s="5" t="s">
        <v>8125</v>
      </c>
      <c r="D881" s="5">
        <v>12</v>
      </c>
      <c r="E881" s="10">
        <v>1620</v>
      </c>
      <c r="G881" s="38"/>
      <c r="H881" s="25"/>
      <c r="I881" s="34"/>
      <c r="J881" s="34"/>
      <c r="K881" s="34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x14ac:dyDescent="0.15">
      <c r="A882" s="10" t="s">
        <v>15232</v>
      </c>
      <c r="B882" s="5">
        <v>10</v>
      </c>
      <c r="C882" s="5" t="s">
        <v>5644</v>
      </c>
      <c r="D882" s="5">
        <v>1</v>
      </c>
      <c r="E882" s="10">
        <v>1621</v>
      </c>
      <c r="G882" s="38"/>
      <c r="H882" s="25"/>
      <c r="I882" s="34"/>
      <c r="J882" s="34"/>
      <c r="K882" s="34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x14ac:dyDescent="0.15">
      <c r="A883" s="10" t="s">
        <v>15233</v>
      </c>
      <c r="B883" s="5">
        <v>10</v>
      </c>
      <c r="C883" s="5" t="s">
        <v>5644</v>
      </c>
      <c r="D883" s="5">
        <v>2</v>
      </c>
      <c r="E883" s="10">
        <v>1622</v>
      </c>
      <c r="G883" s="38"/>
      <c r="H883" s="25"/>
      <c r="I883" s="34"/>
      <c r="J883" s="34"/>
      <c r="K883" s="34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x14ac:dyDescent="0.15">
      <c r="A884" s="10" t="s">
        <v>15234</v>
      </c>
      <c r="B884" s="5">
        <v>10</v>
      </c>
      <c r="C884" s="5" t="s">
        <v>5644</v>
      </c>
      <c r="D884" s="5">
        <v>3</v>
      </c>
      <c r="E884" s="10">
        <v>1624</v>
      </c>
      <c r="G884" s="38"/>
      <c r="H884" s="25"/>
      <c r="I884" s="34"/>
      <c r="J884" s="34"/>
      <c r="K884" s="34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x14ac:dyDescent="0.15">
      <c r="A885" s="10" t="s">
        <v>14394</v>
      </c>
      <c r="B885" s="5">
        <v>10</v>
      </c>
      <c r="C885" s="5" t="s">
        <v>5644</v>
      </c>
      <c r="D885" s="5">
        <v>4</v>
      </c>
      <c r="E885" s="10">
        <v>1625</v>
      </c>
      <c r="G885" s="38"/>
      <c r="H885" s="25"/>
      <c r="I885" s="34"/>
      <c r="J885" s="34"/>
      <c r="K885" s="34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x14ac:dyDescent="0.15">
      <c r="A886" s="10" t="s">
        <v>13696</v>
      </c>
      <c r="B886" s="5">
        <v>10</v>
      </c>
      <c r="C886" s="5" t="s">
        <v>5644</v>
      </c>
      <c r="D886" s="5">
        <v>5</v>
      </c>
      <c r="E886" s="10">
        <v>1627</v>
      </c>
      <c r="G886" s="38"/>
      <c r="H886" s="25"/>
      <c r="I886" s="34"/>
      <c r="J886" s="34"/>
      <c r="K886" s="34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x14ac:dyDescent="0.15">
      <c r="A887" s="10" t="s">
        <v>4116</v>
      </c>
      <c r="B887" s="5">
        <v>10</v>
      </c>
      <c r="C887" s="5" t="s">
        <v>5644</v>
      </c>
      <c r="D887" s="5">
        <v>6</v>
      </c>
      <c r="E887" s="10">
        <v>1628</v>
      </c>
      <c r="G887" s="38"/>
      <c r="H887" s="25"/>
      <c r="I887" s="34"/>
      <c r="J887" s="34"/>
      <c r="K887" s="34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x14ac:dyDescent="0.15">
      <c r="A888" s="10" t="s">
        <v>3780</v>
      </c>
      <c r="B888" s="5">
        <v>10</v>
      </c>
      <c r="C888" s="5" t="s">
        <v>5644</v>
      </c>
      <c r="D888" s="5">
        <v>7</v>
      </c>
      <c r="E888" s="10">
        <v>1629</v>
      </c>
      <c r="G888" s="38"/>
      <c r="H888" s="25"/>
      <c r="I888" s="34"/>
      <c r="J888" s="34"/>
      <c r="K888" s="34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x14ac:dyDescent="0.15">
      <c r="A889" s="10" t="s">
        <v>3781</v>
      </c>
      <c r="B889" s="5">
        <v>10</v>
      </c>
      <c r="C889" s="5" t="s">
        <v>5644</v>
      </c>
      <c r="D889" s="5">
        <v>8</v>
      </c>
      <c r="E889" s="10">
        <v>1630</v>
      </c>
      <c r="G889" s="38"/>
      <c r="H889" s="25"/>
      <c r="I889" s="34"/>
      <c r="J889" s="34"/>
      <c r="K889" s="34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x14ac:dyDescent="0.15">
      <c r="A890" s="10" t="s">
        <v>3782</v>
      </c>
      <c r="B890" s="5">
        <v>10</v>
      </c>
      <c r="C890" s="5" t="s">
        <v>5644</v>
      </c>
      <c r="D890" s="5">
        <v>9</v>
      </c>
      <c r="E890" s="10">
        <v>1631</v>
      </c>
      <c r="G890" s="38"/>
      <c r="H890" s="25"/>
      <c r="I890" s="34"/>
      <c r="J890" s="34"/>
      <c r="K890" s="34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x14ac:dyDescent="0.15">
      <c r="A891" s="10" t="s">
        <v>5650</v>
      </c>
      <c r="B891" s="5">
        <v>10</v>
      </c>
      <c r="C891" s="5" t="s">
        <v>5644</v>
      </c>
      <c r="D891" s="5">
        <v>10</v>
      </c>
      <c r="E891" s="10">
        <v>1634</v>
      </c>
      <c r="G891" s="38"/>
      <c r="H891" s="25"/>
      <c r="I891" s="34"/>
      <c r="J891" s="34"/>
      <c r="K891" s="34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x14ac:dyDescent="0.15">
      <c r="A892" s="10" t="s">
        <v>5651</v>
      </c>
      <c r="B892" s="5">
        <v>10</v>
      </c>
      <c r="C892" s="5" t="s">
        <v>5644</v>
      </c>
      <c r="D892" s="5">
        <v>11</v>
      </c>
      <c r="E892" s="10">
        <v>1635</v>
      </c>
      <c r="G892" s="38"/>
      <c r="H892" s="25"/>
      <c r="I892" s="34"/>
      <c r="J892" s="34"/>
      <c r="K892" s="34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x14ac:dyDescent="0.15">
      <c r="A893" s="10" t="s">
        <v>5652</v>
      </c>
      <c r="B893" s="5">
        <v>10</v>
      </c>
      <c r="C893" s="5" t="s">
        <v>5644</v>
      </c>
      <c r="D893" s="5">
        <v>12</v>
      </c>
      <c r="E893" s="10">
        <v>1636</v>
      </c>
      <c r="G893" s="38"/>
      <c r="H893" s="25"/>
      <c r="I893" s="34"/>
      <c r="J893" s="34"/>
      <c r="K893" s="34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x14ac:dyDescent="0.15">
      <c r="A894" s="10" t="s">
        <v>13704</v>
      </c>
      <c r="B894" s="5">
        <v>10</v>
      </c>
      <c r="C894" s="5" t="s">
        <v>5647</v>
      </c>
      <c r="D894" s="5">
        <v>1</v>
      </c>
      <c r="E894" s="10">
        <v>1639</v>
      </c>
      <c r="G894" s="38"/>
      <c r="H894" s="25"/>
      <c r="I894" s="34"/>
      <c r="J894" s="34"/>
      <c r="K894" s="34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x14ac:dyDescent="0.15">
      <c r="A895" s="10" t="s">
        <v>10447</v>
      </c>
      <c r="B895" s="5">
        <v>10</v>
      </c>
      <c r="C895" s="5" t="s">
        <v>5647</v>
      </c>
      <c r="D895" s="5">
        <v>2</v>
      </c>
      <c r="E895" s="10">
        <v>1640</v>
      </c>
      <c r="G895" s="38"/>
      <c r="H895" s="25"/>
      <c r="I895" s="34"/>
      <c r="J895" s="34"/>
      <c r="K895" s="34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x14ac:dyDescent="0.15">
      <c r="A896" s="10" t="s">
        <v>10448</v>
      </c>
      <c r="B896" s="5">
        <v>10</v>
      </c>
      <c r="C896" s="5" t="s">
        <v>5647</v>
      </c>
      <c r="D896" s="5">
        <v>3</v>
      </c>
      <c r="E896" s="10">
        <v>1641</v>
      </c>
      <c r="G896" s="38"/>
      <c r="H896" s="25"/>
      <c r="I896" s="34"/>
      <c r="J896" s="34"/>
      <c r="K896" s="34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x14ac:dyDescent="0.15">
      <c r="A897" s="10" t="s">
        <v>10449</v>
      </c>
      <c r="B897" s="5">
        <v>10</v>
      </c>
      <c r="C897" s="5" t="s">
        <v>5647</v>
      </c>
      <c r="D897" s="5">
        <v>4</v>
      </c>
      <c r="E897" s="10">
        <v>1642</v>
      </c>
      <c r="G897" s="38"/>
      <c r="H897" s="25"/>
      <c r="I897" s="34"/>
      <c r="J897" s="34"/>
      <c r="K897" s="34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x14ac:dyDescent="0.15">
      <c r="A898" s="10" t="s">
        <v>10450</v>
      </c>
      <c r="B898" s="5">
        <v>10</v>
      </c>
      <c r="C898" s="5" t="s">
        <v>5647</v>
      </c>
      <c r="D898" s="5">
        <v>5</v>
      </c>
      <c r="E898" s="10">
        <v>1643</v>
      </c>
      <c r="G898" s="38"/>
      <c r="H898" s="25"/>
      <c r="I898" s="34"/>
      <c r="J898" s="34"/>
      <c r="K898" s="34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x14ac:dyDescent="0.15">
      <c r="A899" s="10" t="s">
        <v>10451</v>
      </c>
      <c r="B899" s="5">
        <v>10</v>
      </c>
      <c r="C899" s="5" t="s">
        <v>5647</v>
      </c>
      <c r="D899" s="5">
        <v>6</v>
      </c>
      <c r="E899" s="10">
        <v>1644</v>
      </c>
      <c r="G899" s="38"/>
      <c r="H899" s="25"/>
      <c r="I899" s="34"/>
      <c r="J899" s="34"/>
      <c r="K899" s="34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x14ac:dyDescent="0.15">
      <c r="A900" s="10" t="s">
        <v>3721</v>
      </c>
      <c r="B900" s="5">
        <v>10</v>
      </c>
      <c r="C900" s="5" t="s">
        <v>5647</v>
      </c>
      <c r="D900" s="5">
        <v>7</v>
      </c>
      <c r="E900" s="10">
        <v>1645</v>
      </c>
      <c r="G900" s="38"/>
      <c r="H900" s="25"/>
      <c r="I900" s="34"/>
      <c r="J900" s="34"/>
      <c r="K900" s="34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x14ac:dyDescent="0.15">
      <c r="A901" s="10" t="s">
        <v>6667</v>
      </c>
      <c r="B901" s="5">
        <v>10</v>
      </c>
      <c r="C901" s="5" t="s">
        <v>5647</v>
      </c>
      <c r="D901" s="5">
        <v>8</v>
      </c>
      <c r="E901" s="10">
        <v>1646</v>
      </c>
      <c r="G901" s="38"/>
      <c r="H901" s="25"/>
      <c r="I901" s="34"/>
      <c r="J901" s="34"/>
      <c r="K901" s="34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x14ac:dyDescent="0.15">
      <c r="A902" s="10" t="s">
        <v>6668</v>
      </c>
      <c r="B902" s="5">
        <v>10</v>
      </c>
      <c r="C902" s="5" t="s">
        <v>5647</v>
      </c>
      <c r="D902" s="5">
        <v>9</v>
      </c>
      <c r="E902" s="10">
        <v>1647</v>
      </c>
      <c r="G902" s="38"/>
      <c r="H902" s="25"/>
      <c r="I902" s="34"/>
      <c r="J902" s="34"/>
      <c r="K902" s="34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x14ac:dyDescent="0.15">
      <c r="A903" s="10" t="s">
        <v>11253</v>
      </c>
      <c r="B903" s="5">
        <v>10</v>
      </c>
      <c r="C903" s="5" t="s">
        <v>5647</v>
      </c>
      <c r="D903" s="5">
        <v>10</v>
      </c>
      <c r="E903" s="10">
        <v>1648</v>
      </c>
      <c r="G903" s="38"/>
      <c r="H903" s="25"/>
      <c r="I903" s="34"/>
      <c r="J903" s="34"/>
      <c r="K903" s="34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x14ac:dyDescent="0.15">
      <c r="A904" s="10" t="s">
        <v>11254</v>
      </c>
      <c r="B904" s="5">
        <v>10</v>
      </c>
      <c r="C904" s="5" t="s">
        <v>5647</v>
      </c>
      <c r="D904" s="5">
        <v>11</v>
      </c>
      <c r="E904" s="10">
        <v>1649</v>
      </c>
      <c r="G904" s="38"/>
      <c r="H904" s="25"/>
      <c r="I904" s="34"/>
      <c r="J904" s="34"/>
      <c r="K904" s="34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x14ac:dyDescent="0.15">
      <c r="A905" s="10" t="s">
        <v>11255</v>
      </c>
      <c r="B905" s="5">
        <v>10</v>
      </c>
      <c r="C905" s="5" t="s">
        <v>5647</v>
      </c>
      <c r="D905" s="5">
        <v>12</v>
      </c>
      <c r="E905" s="10">
        <v>1651</v>
      </c>
      <c r="G905" s="38"/>
      <c r="H905" s="25"/>
      <c r="I905" s="34"/>
      <c r="J905" s="34"/>
      <c r="K905" s="34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x14ac:dyDescent="0.15">
      <c r="A906" s="10" t="s">
        <v>11256</v>
      </c>
      <c r="B906" s="5">
        <v>10</v>
      </c>
      <c r="C906" s="5" t="s">
        <v>5643</v>
      </c>
      <c r="D906" s="5">
        <v>1</v>
      </c>
      <c r="E906" s="10">
        <v>1652</v>
      </c>
      <c r="G906" s="38"/>
      <c r="H906" s="25"/>
      <c r="I906" s="34"/>
      <c r="J906" s="34"/>
      <c r="K906" s="34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x14ac:dyDescent="0.15">
      <c r="A907" s="10" t="s">
        <v>11261</v>
      </c>
      <c r="B907" s="5">
        <v>10</v>
      </c>
      <c r="C907" s="5" t="s">
        <v>5643</v>
      </c>
      <c r="D907" s="5">
        <v>2</v>
      </c>
      <c r="E907" s="10">
        <v>1653</v>
      </c>
      <c r="G907" s="38"/>
      <c r="H907" s="25"/>
      <c r="I907" s="34"/>
      <c r="J907" s="34"/>
      <c r="K907" s="34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x14ac:dyDescent="0.15">
      <c r="A908" s="10" t="s">
        <v>10925</v>
      </c>
      <c r="B908" s="5">
        <v>10</v>
      </c>
      <c r="C908" s="5" t="s">
        <v>5643</v>
      </c>
      <c r="D908" s="5">
        <v>3</v>
      </c>
      <c r="E908" s="10">
        <v>1654</v>
      </c>
      <c r="G908" s="38"/>
      <c r="H908" s="25"/>
      <c r="I908" s="34"/>
      <c r="J908" s="34"/>
      <c r="K908" s="34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x14ac:dyDescent="0.15">
      <c r="A909" s="10" t="s">
        <v>6949</v>
      </c>
      <c r="B909" s="5">
        <v>10</v>
      </c>
      <c r="C909" s="5" t="s">
        <v>5643</v>
      </c>
      <c r="D909" s="5">
        <v>4</v>
      </c>
      <c r="E909" s="10">
        <v>1655</v>
      </c>
      <c r="G909" s="38"/>
      <c r="H909" s="25"/>
      <c r="I909" s="34"/>
      <c r="J909" s="34"/>
      <c r="K909" s="34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x14ac:dyDescent="0.15">
      <c r="A910" s="10" t="s">
        <v>6950</v>
      </c>
      <c r="B910" s="5">
        <v>10</v>
      </c>
      <c r="C910" s="5" t="s">
        <v>5643</v>
      </c>
      <c r="D910" s="5">
        <v>5</v>
      </c>
      <c r="E910" s="10">
        <v>1656</v>
      </c>
      <c r="G910" s="38"/>
      <c r="H910" s="25"/>
      <c r="I910" s="34"/>
      <c r="J910" s="34"/>
      <c r="K910" s="34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x14ac:dyDescent="0.15">
      <c r="A911" s="10" t="s">
        <v>6951</v>
      </c>
      <c r="B911" s="5">
        <v>10</v>
      </c>
      <c r="C911" s="5" t="s">
        <v>5643</v>
      </c>
      <c r="D911" s="5">
        <v>6</v>
      </c>
      <c r="E911" s="10">
        <v>1657</v>
      </c>
      <c r="G911" s="38"/>
      <c r="H911" s="25"/>
      <c r="I911" s="34"/>
      <c r="J911" s="34"/>
      <c r="K911" s="34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x14ac:dyDescent="0.15">
      <c r="A912" s="10" t="s">
        <v>6952</v>
      </c>
      <c r="B912" s="5">
        <v>10</v>
      </c>
      <c r="C912" s="5" t="s">
        <v>5643</v>
      </c>
      <c r="D912" s="5">
        <v>7</v>
      </c>
      <c r="E912" s="10">
        <v>1660</v>
      </c>
      <c r="G912" s="38"/>
      <c r="H912" s="25"/>
      <c r="I912" s="34"/>
      <c r="J912" s="34"/>
      <c r="K912" s="34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x14ac:dyDescent="0.15">
      <c r="A913" s="10" t="s">
        <v>6953</v>
      </c>
      <c r="B913" s="5">
        <v>10</v>
      </c>
      <c r="C913" s="5" t="s">
        <v>5643</v>
      </c>
      <c r="D913" s="5">
        <v>8</v>
      </c>
      <c r="E913" s="10">
        <v>1662</v>
      </c>
      <c r="G913" s="38"/>
      <c r="H913" s="25"/>
      <c r="I913" s="34"/>
      <c r="J913" s="34"/>
      <c r="K913" s="34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x14ac:dyDescent="0.15">
      <c r="A914" s="10" t="s">
        <v>13419</v>
      </c>
      <c r="B914" s="5">
        <v>10</v>
      </c>
      <c r="C914" s="5" t="s">
        <v>5643</v>
      </c>
      <c r="D914" s="5">
        <v>9</v>
      </c>
      <c r="E914" s="10">
        <v>1663</v>
      </c>
      <c r="G914" s="38"/>
      <c r="H914" s="25"/>
      <c r="I914" s="34"/>
      <c r="J914" s="34"/>
      <c r="K914" s="34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x14ac:dyDescent="0.15">
      <c r="A915" s="10" t="s">
        <v>13085</v>
      </c>
      <c r="B915" s="5">
        <v>10</v>
      </c>
      <c r="C915" s="5" t="s">
        <v>5643</v>
      </c>
      <c r="D915" s="5">
        <v>10</v>
      </c>
      <c r="E915" s="10">
        <v>1664</v>
      </c>
      <c r="G915" s="38"/>
      <c r="H915" s="25"/>
      <c r="I915" s="34"/>
      <c r="J915" s="34"/>
      <c r="K915" s="34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x14ac:dyDescent="0.15">
      <c r="A916" s="10" t="s">
        <v>13086</v>
      </c>
      <c r="B916" s="5">
        <v>10</v>
      </c>
      <c r="C916" s="5" t="s">
        <v>5643</v>
      </c>
      <c r="D916" s="5">
        <v>11</v>
      </c>
      <c r="E916" s="10">
        <v>1665</v>
      </c>
      <c r="G916" s="38"/>
      <c r="H916" s="25"/>
      <c r="I916" s="34"/>
      <c r="J916" s="34"/>
      <c r="K916" s="34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x14ac:dyDescent="0.15">
      <c r="A917" s="10" t="s">
        <v>13087</v>
      </c>
      <c r="B917" s="5">
        <v>10</v>
      </c>
      <c r="C917" s="5" t="s">
        <v>5643</v>
      </c>
      <c r="D917" s="5">
        <v>12</v>
      </c>
      <c r="E917" s="10">
        <v>1666</v>
      </c>
      <c r="G917" s="38"/>
      <c r="H917" s="25"/>
      <c r="I917" s="34"/>
      <c r="J917" s="34"/>
      <c r="K917" s="34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x14ac:dyDescent="0.15">
      <c r="A918" s="10" t="s">
        <v>13088</v>
      </c>
      <c r="B918" s="5">
        <v>10</v>
      </c>
      <c r="C918" s="5" t="s">
        <v>5645</v>
      </c>
      <c r="D918" s="5">
        <v>1</v>
      </c>
      <c r="E918" s="10">
        <v>1668</v>
      </c>
      <c r="G918" s="38"/>
      <c r="H918" s="25"/>
      <c r="I918" s="34"/>
      <c r="J918" s="34"/>
      <c r="K918" s="34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x14ac:dyDescent="0.15">
      <c r="A919" s="10" t="s">
        <v>13089</v>
      </c>
      <c r="B919" s="5">
        <v>10</v>
      </c>
      <c r="C919" s="5" t="s">
        <v>5645</v>
      </c>
      <c r="D919" s="5">
        <v>2</v>
      </c>
      <c r="E919" s="10">
        <v>1671</v>
      </c>
      <c r="G919" s="38"/>
      <c r="H919" s="25"/>
      <c r="I919" s="34"/>
      <c r="J919" s="34"/>
      <c r="K919" s="34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x14ac:dyDescent="0.15">
      <c r="A920" s="10" t="s">
        <v>13090</v>
      </c>
      <c r="B920" s="5">
        <v>10</v>
      </c>
      <c r="C920" s="5" t="s">
        <v>5645</v>
      </c>
      <c r="D920" s="5">
        <v>3</v>
      </c>
      <c r="E920" s="10">
        <v>1672</v>
      </c>
      <c r="G920" s="38"/>
      <c r="H920" s="25"/>
      <c r="I920" s="34"/>
      <c r="J920" s="34"/>
      <c r="K920" s="34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x14ac:dyDescent="0.15">
      <c r="A921" s="10" t="s">
        <v>13091</v>
      </c>
      <c r="B921" s="5">
        <v>10</v>
      </c>
      <c r="C921" s="5" t="s">
        <v>5645</v>
      </c>
      <c r="D921" s="5">
        <v>4</v>
      </c>
      <c r="E921" s="10">
        <v>1673</v>
      </c>
      <c r="G921" s="38"/>
      <c r="H921" s="25"/>
      <c r="I921" s="34"/>
      <c r="J921" s="34"/>
      <c r="K921" s="34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x14ac:dyDescent="0.15">
      <c r="A922" s="10" t="s">
        <v>5457</v>
      </c>
      <c r="B922" s="5">
        <v>10</v>
      </c>
      <c r="C922" s="5" t="s">
        <v>5645</v>
      </c>
      <c r="D922" s="5">
        <v>5</v>
      </c>
      <c r="E922" s="10">
        <v>1674</v>
      </c>
      <c r="G922" s="38"/>
      <c r="H922" s="25"/>
      <c r="I922" s="34"/>
      <c r="J922" s="34"/>
      <c r="K922" s="34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x14ac:dyDescent="0.15">
      <c r="A923" s="10" t="s">
        <v>5458</v>
      </c>
      <c r="B923" s="5">
        <v>10</v>
      </c>
      <c r="C923" s="5" t="s">
        <v>5645</v>
      </c>
      <c r="D923" s="5">
        <v>6</v>
      </c>
      <c r="E923" s="10">
        <v>1675</v>
      </c>
      <c r="G923" s="38"/>
      <c r="H923" s="25"/>
      <c r="I923" s="34"/>
      <c r="J923" s="34"/>
      <c r="K923" s="34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x14ac:dyDescent="0.15">
      <c r="A924" s="10" t="s">
        <v>5459</v>
      </c>
      <c r="B924" s="5">
        <v>10</v>
      </c>
      <c r="C924" s="5" t="s">
        <v>5645</v>
      </c>
      <c r="D924" s="5">
        <v>7</v>
      </c>
      <c r="E924" s="10">
        <v>1676</v>
      </c>
      <c r="G924" s="38"/>
      <c r="H924" s="25"/>
      <c r="I924" s="34"/>
      <c r="J924" s="34"/>
      <c r="K924" s="34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x14ac:dyDescent="0.15">
      <c r="A925" s="10" t="s">
        <v>5226</v>
      </c>
      <c r="B925" s="5">
        <v>10</v>
      </c>
      <c r="C925" s="5" t="s">
        <v>5645</v>
      </c>
      <c r="D925" s="5">
        <v>8</v>
      </c>
      <c r="E925" s="10">
        <v>1677</v>
      </c>
      <c r="G925" s="38"/>
      <c r="H925" s="25"/>
      <c r="I925" s="34"/>
      <c r="J925" s="34"/>
      <c r="K925" s="34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x14ac:dyDescent="0.15">
      <c r="A926" s="10" t="s">
        <v>5227</v>
      </c>
      <c r="B926" s="5">
        <v>10</v>
      </c>
      <c r="C926" s="5" t="s">
        <v>5645</v>
      </c>
      <c r="D926" s="5">
        <v>9</v>
      </c>
      <c r="E926" s="10">
        <v>1678</v>
      </c>
      <c r="G926" s="38"/>
      <c r="H926" s="25"/>
      <c r="I926" s="34"/>
      <c r="J926" s="34"/>
      <c r="K926" s="34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x14ac:dyDescent="0.15">
      <c r="A927" s="10" t="s">
        <v>5228</v>
      </c>
      <c r="B927" s="5">
        <v>10</v>
      </c>
      <c r="C927" s="5" t="s">
        <v>5645</v>
      </c>
      <c r="D927" s="5">
        <v>10</v>
      </c>
      <c r="E927" s="10">
        <v>1679</v>
      </c>
      <c r="G927" s="38"/>
      <c r="H927" s="25"/>
      <c r="I927" s="34"/>
      <c r="J927" s="34"/>
      <c r="K927" s="34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x14ac:dyDescent="0.15">
      <c r="A928" s="10" t="s">
        <v>5229</v>
      </c>
      <c r="B928" s="5">
        <v>10</v>
      </c>
      <c r="C928" s="5" t="s">
        <v>5645</v>
      </c>
      <c r="D928" s="5">
        <v>11</v>
      </c>
      <c r="E928" s="10">
        <v>1680</v>
      </c>
      <c r="G928" s="38"/>
      <c r="H928" s="25"/>
      <c r="I928" s="34"/>
      <c r="J928" s="34"/>
      <c r="K928" s="34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x14ac:dyDescent="0.15">
      <c r="A929" s="10" t="s">
        <v>5230</v>
      </c>
      <c r="B929" s="5">
        <v>10</v>
      </c>
      <c r="C929" s="5" t="s">
        <v>5645</v>
      </c>
      <c r="D929" s="5">
        <v>12</v>
      </c>
      <c r="E929" s="10">
        <v>1681</v>
      </c>
      <c r="G929" s="38"/>
      <c r="H929" s="25"/>
      <c r="I929" s="34"/>
      <c r="J929" s="34"/>
      <c r="K929" s="34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x14ac:dyDescent="0.15">
      <c r="A930" s="10" t="s">
        <v>5231</v>
      </c>
      <c r="B930" s="5">
        <v>10</v>
      </c>
      <c r="C930" s="5" t="s">
        <v>5646</v>
      </c>
      <c r="D930" s="5">
        <v>1</v>
      </c>
      <c r="E930" s="10">
        <v>1682</v>
      </c>
      <c r="G930" s="38"/>
      <c r="H930" s="25"/>
      <c r="I930" s="34"/>
      <c r="J930" s="34"/>
      <c r="K930" s="34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x14ac:dyDescent="0.15">
      <c r="A931" s="10" t="s">
        <v>5232</v>
      </c>
      <c r="B931" s="5">
        <v>10</v>
      </c>
      <c r="C931" s="5" t="s">
        <v>5646</v>
      </c>
      <c r="D931" s="5">
        <v>2</v>
      </c>
      <c r="E931" s="10">
        <v>1683</v>
      </c>
      <c r="G931" s="38"/>
      <c r="H931" s="25"/>
      <c r="I931" s="34"/>
      <c r="J931" s="34"/>
      <c r="K931" s="34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x14ac:dyDescent="0.15">
      <c r="A932" s="10" t="s">
        <v>5233</v>
      </c>
      <c r="B932" s="5">
        <v>10</v>
      </c>
      <c r="C932" s="5" t="s">
        <v>5646</v>
      </c>
      <c r="D932" s="5">
        <v>3</v>
      </c>
      <c r="E932" s="10">
        <v>1692</v>
      </c>
      <c r="G932" s="38"/>
      <c r="H932" s="25"/>
      <c r="I932" s="34"/>
      <c r="J932" s="34"/>
      <c r="K932" s="34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x14ac:dyDescent="0.15">
      <c r="A933" s="10" t="s">
        <v>5234</v>
      </c>
      <c r="B933" s="5">
        <v>10</v>
      </c>
      <c r="C933" s="5" t="s">
        <v>5646</v>
      </c>
      <c r="D933" s="5">
        <v>4</v>
      </c>
      <c r="E933" s="10">
        <v>1693</v>
      </c>
      <c r="G933" s="38"/>
      <c r="H933" s="25"/>
      <c r="I933" s="34"/>
      <c r="J933" s="34"/>
      <c r="K933" s="34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x14ac:dyDescent="0.15">
      <c r="A934" s="10" t="s">
        <v>5235</v>
      </c>
      <c r="B934" s="5">
        <v>10</v>
      </c>
      <c r="C934" s="5" t="s">
        <v>5646</v>
      </c>
      <c r="D934" s="5">
        <v>5</v>
      </c>
      <c r="E934" s="10">
        <v>1694</v>
      </c>
      <c r="G934" s="38"/>
      <c r="H934" s="25"/>
      <c r="I934" s="34"/>
      <c r="J934" s="34"/>
      <c r="K934" s="34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x14ac:dyDescent="0.15">
      <c r="A935" s="10" t="s">
        <v>5236</v>
      </c>
      <c r="B935" s="5">
        <v>10</v>
      </c>
      <c r="C935" s="5" t="s">
        <v>5646</v>
      </c>
      <c r="D935" s="5">
        <v>6</v>
      </c>
      <c r="E935" s="10">
        <v>1695</v>
      </c>
      <c r="G935" s="38"/>
      <c r="H935" s="25"/>
      <c r="I935" s="34"/>
      <c r="J935" s="34"/>
      <c r="K935" s="34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x14ac:dyDescent="0.15">
      <c r="A936" s="10" t="s">
        <v>5237</v>
      </c>
      <c r="B936" s="5">
        <v>10</v>
      </c>
      <c r="C936" s="5" t="s">
        <v>5646</v>
      </c>
      <c r="D936" s="5">
        <v>7</v>
      </c>
      <c r="E936" s="10">
        <v>1697</v>
      </c>
      <c r="G936" s="38"/>
      <c r="H936" s="25"/>
      <c r="I936" s="34"/>
      <c r="J936" s="34"/>
      <c r="K936" s="34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x14ac:dyDescent="0.15">
      <c r="A937" s="10" t="s">
        <v>5238</v>
      </c>
      <c r="B937" s="5">
        <v>10</v>
      </c>
      <c r="C937" s="5" t="s">
        <v>5646</v>
      </c>
      <c r="D937" s="5">
        <v>8</v>
      </c>
      <c r="E937" s="10">
        <v>1698</v>
      </c>
      <c r="G937" s="38"/>
      <c r="H937" s="25"/>
      <c r="I937" s="34"/>
      <c r="J937" s="34"/>
      <c r="K937" s="34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x14ac:dyDescent="0.15">
      <c r="A938" s="10" t="s">
        <v>5239</v>
      </c>
      <c r="B938" s="5">
        <v>10</v>
      </c>
      <c r="C938" s="5" t="s">
        <v>5646</v>
      </c>
      <c r="D938" s="5">
        <v>9</v>
      </c>
      <c r="E938" s="10">
        <v>1699</v>
      </c>
      <c r="G938" s="38"/>
      <c r="H938" s="25"/>
      <c r="I938" s="34"/>
      <c r="J938" s="34"/>
      <c r="K938" s="34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x14ac:dyDescent="0.15">
      <c r="A939" s="10" t="s">
        <v>5240</v>
      </c>
      <c r="B939" s="5">
        <v>10</v>
      </c>
      <c r="C939" s="5" t="s">
        <v>5646</v>
      </c>
      <c r="D939" s="5">
        <v>10</v>
      </c>
      <c r="E939" s="10">
        <v>1700</v>
      </c>
      <c r="G939" s="38"/>
      <c r="H939" s="25"/>
      <c r="I939" s="34"/>
      <c r="J939" s="34"/>
      <c r="K939" s="34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x14ac:dyDescent="0.15">
      <c r="A940" s="10" t="s">
        <v>5241</v>
      </c>
      <c r="B940" s="5">
        <v>10</v>
      </c>
      <c r="C940" s="5" t="s">
        <v>5646</v>
      </c>
      <c r="D940" s="5">
        <v>11</v>
      </c>
      <c r="E940" s="10">
        <v>1702</v>
      </c>
      <c r="G940" s="38"/>
      <c r="H940" s="25"/>
      <c r="I940" s="34"/>
      <c r="J940" s="34"/>
      <c r="K940" s="34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x14ac:dyDescent="0.15">
      <c r="A941" s="10" t="s">
        <v>5471</v>
      </c>
      <c r="B941" s="5">
        <v>10</v>
      </c>
      <c r="C941" s="5" t="s">
        <v>5646</v>
      </c>
      <c r="D941" s="5">
        <v>12</v>
      </c>
      <c r="E941" s="10">
        <v>1703</v>
      </c>
      <c r="G941" s="38"/>
      <c r="H941" s="25"/>
      <c r="I941" s="34"/>
      <c r="J941" s="34"/>
      <c r="K941" s="34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x14ac:dyDescent="0.15">
      <c r="A942" s="10" t="s">
        <v>5472</v>
      </c>
      <c r="B942" s="5">
        <v>10</v>
      </c>
      <c r="C942" s="5" t="s">
        <v>5648</v>
      </c>
      <c r="D942" s="5">
        <v>1</v>
      </c>
      <c r="E942" s="10">
        <v>1704</v>
      </c>
      <c r="G942" s="38"/>
      <c r="H942" s="25"/>
      <c r="I942" s="34"/>
      <c r="J942" s="34"/>
      <c r="K942" s="34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x14ac:dyDescent="0.15">
      <c r="A943" s="10" t="s">
        <v>5473</v>
      </c>
      <c r="B943" s="5">
        <v>10</v>
      </c>
      <c r="C943" s="5" t="s">
        <v>5648</v>
      </c>
      <c r="D943" s="5">
        <v>2</v>
      </c>
      <c r="E943" s="10">
        <v>1705</v>
      </c>
      <c r="G943" s="38"/>
      <c r="H943" s="25"/>
      <c r="I943" s="34"/>
      <c r="J943" s="34"/>
      <c r="K943" s="34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x14ac:dyDescent="0.15">
      <c r="A944" s="10" t="s">
        <v>7597</v>
      </c>
      <c r="B944" s="5">
        <v>10</v>
      </c>
      <c r="C944" s="5" t="s">
        <v>5648</v>
      </c>
      <c r="D944" s="5">
        <v>3</v>
      </c>
      <c r="E944" s="10">
        <v>1706</v>
      </c>
      <c r="G944" s="38"/>
      <c r="H944" s="25"/>
      <c r="I944" s="34"/>
      <c r="J944" s="34"/>
      <c r="K944" s="34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x14ac:dyDescent="0.15">
      <c r="A945" s="10" t="s">
        <v>12561</v>
      </c>
      <c r="B945" s="5">
        <v>10</v>
      </c>
      <c r="C945" s="5" t="s">
        <v>5648</v>
      </c>
      <c r="D945" s="5">
        <v>4</v>
      </c>
      <c r="E945" s="10">
        <v>1708</v>
      </c>
      <c r="G945" s="38"/>
      <c r="H945" s="25"/>
      <c r="I945" s="34"/>
      <c r="J945" s="34"/>
      <c r="K945" s="34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x14ac:dyDescent="0.15">
      <c r="A946" s="10" t="s">
        <v>12562</v>
      </c>
      <c r="B946" s="5">
        <v>10</v>
      </c>
      <c r="C946" s="5" t="s">
        <v>5648</v>
      </c>
      <c r="D946" s="5">
        <v>5</v>
      </c>
      <c r="E946" s="10">
        <v>1709</v>
      </c>
      <c r="G946" s="38"/>
      <c r="H946" s="25"/>
      <c r="I946" s="34"/>
      <c r="J946" s="34"/>
      <c r="K946" s="34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x14ac:dyDescent="0.15">
      <c r="A947" s="10" t="s">
        <v>12563</v>
      </c>
      <c r="B947" s="5">
        <v>10</v>
      </c>
      <c r="C947" s="5" t="s">
        <v>5648</v>
      </c>
      <c r="D947" s="5">
        <v>6</v>
      </c>
      <c r="E947" s="10">
        <v>1710</v>
      </c>
      <c r="G947" s="38"/>
      <c r="H947" s="25"/>
      <c r="I947" s="34"/>
      <c r="J947" s="34"/>
      <c r="K947" s="34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x14ac:dyDescent="0.15">
      <c r="A948" s="10" t="s">
        <v>12564</v>
      </c>
      <c r="B948" s="5">
        <v>10</v>
      </c>
      <c r="C948" s="5" t="s">
        <v>5648</v>
      </c>
      <c r="D948" s="5">
        <v>7</v>
      </c>
      <c r="E948" s="10">
        <v>1711</v>
      </c>
      <c r="G948" s="38"/>
      <c r="H948" s="25"/>
      <c r="I948" s="34"/>
      <c r="J948" s="34"/>
      <c r="K948" s="34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x14ac:dyDescent="0.15">
      <c r="A949" s="10" t="s">
        <v>12565</v>
      </c>
      <c r="B949" s="5">
        <v>10</v>
      </c>
      <c r="C949" s="5" t="s">
        <v>5648</v>
      </c>
      <c r="D949" s="5">
        <v>8</v>
      </c>
      <c r="E949" s="10">
        <v>1714</v>
      </c>
      <c r="G949" s="38"/>
      <c r="H949" s="25"/>
      <c r="I949" s="34"/>
      <c r="J949" s="34"/>
      <c r="K949" s="34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x14ac:dyDescent="0.15">
      <c r="A950" s="10" t="s">
        <v>12566</v>
      </c>
      <c r="B950" s="5">
        <v>10</v>
      </c>
      <c r="C950" s="5" t="s">
        <v>5648</v>
      </c>
      <c r="D950" s="5">
        <v>9</v>
      </c>
      <c r="E950" s="10">
        <v>1715</v>
      </c>
      <c r="G950" s="38"/>
      <c r="H950" s="25"/>
      <c r="I950" s="34"/>
      <c r="J950" s="34"/>
      <c r="K950" s="34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x14ac:dyDescent="0.15">
      <c r="A951" s="10" t="s">
        <v>12567</v>
      </c>
      <c r="B951" s="5">
        <v>10</v>
      </c>
      <c r="C951" s="5" t="s">
        <v>5648</v>
      </c>
      <c r="D951" s="5">
        <v>10</v>
      </c>
      <c r="E951" s="10">
        <v>1716</v>
      </c>
      <c r="G951" s="38"/>
      <c r="H951" s="25"/>
      <c r="I951" s="34"/>
      <c r="J951" s="34"/>
      <c r="K951" s="34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x14ac:dyDescent="0.15">
      <c r="A952" s="10" t="s">
        <v>13299</v>
      </c>
      <c r="B952" s="5">
        <v>10</v>
      </c>
      <c r="C952" s="5" t="s">
        <v>5648</v>
      </c>
      <c r="D952" s="5">
        <v>11</v>
      </c>
      <c r="E952" s="10">
        <v>1718</v>
      </c>
      <c r="G952" s="38"/>
      <c r="H952" s="25"/>
      <c r="I952" s="34"/>
      <c r="J952" s="34"/>
      <c r="K952" s="34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x14ac:dyDescent="0.15">
      <c r="A953" s="10" t="s">
        <v>13300</v>
      </c>
      <c r="B953" s="5">
        <v>10</v>
      </c>
      <c r="C953" s="5" t="s">
        <v>5648</v>
      </c>
      <c r="D953" s="5">
        <v>12</v>
      </c>
      <c r="E953" s="10">
        <v>1719</v>
      </c>
      <c r="G953" s="38"/>
      <c r="H953" s="25"/>
      <c r="I953" s="34"/>
      <c r="J953" s="34"/>
      <c r="K953" s="34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x14ac:dyDescent="0.15">
      <c r="A954" s="10" t="s">
        <v>13301</v>
      </c>
      <c r="B954" s="5">
        <v>10</v>
      </c>
      <c r="C954" s="5" t="s">
        <v>5649</v>
      </c>
      <c r="D954" s="5">
        <v>1</v>
      </c>
      <c r="E954" s="10">
        <v>1720</v>
      </c>
      <c r="G954" s="38"/>
      <c r="H954" s="25"/>
      <c r="I954" s="34"/>
      <c r="J954" s="34"/>
      <c r="K954" s="34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x14ac:dyDescent="0.15">
      <c r="A955" s="10" t="s">
        <v>13302</v>
      </c>
      <c r="B955" s="5">
        <v>10</v>
      </c>
      <c r="C955" s="5" t="s">
        <v>5649</v>
      </c>
      <c r="D955" s="5">
        <v>2</v>
      </c>
      <c r="E955" s="10">
        <v>1721</v>
      </c>
      <c r="G955" s="38"/>
      <c r="H955" s="25"/>
      <c r="I955" s="34"/>
      <c r="J955" s="34"/>
      <c r="K955" s="34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x14ac:dyDescent="0.15">
      <c r="A956" s="10" t="s">
        <v>13303</v>
      </c>
      <c r="B956" s="5">
        <v>10</v>
      </c>
      <c r="C956" s="5" t="s">
        <v>5649</v>
      </c>
      <c r="D956" s="5">
        <v>3</v>
      </c>
      <c r="E956" s="10">
        <v>1722</v>
      </c>
      <c r="G956" s="38"/>
      <c r="H956" s="25"/>
      <c r="I956" s="34"/>
      <c r="J956" s="34"/>
      <c r="K956" s="34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x14ac:dyDescent="0.15">
      <c r="A957" s="10" t="s">
        <v>13304</v>
      </c>
      <c r="B957" s="5">
        <v>10</v>
      </c>
      <c r="C957" s="5" t="s">
        <v>5649</v>
      </c>
      <c r="D957" s="5">
        <v>4</v>
      </c>
      <c r="E957" s="10">
        <v>1723</v>
      </c>
      <c r="G957" s="38"/>
      <c r="H957" s="25"/>
      <c r="I957" s="34"/>
      <c r="J957" s="34"/>
      <c r="K957" s="34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x14ac:dyDescent="0.15">
      <c r="A958" s="10" t="s">
        <v>8018</v>
      </c>
      <c r="B958" s="5">
        <v>10</v>
      </c>
      <c r="C958" s="5" t="s">
        <v>5649</v>
      </c>
      <c r="D958" s="5">
        <v>5</v>
      </c>
      <c r="E958" s="10">
        <v>1724</v>
      </c>
      <c r="G958" s="38"/>
      <c r="H958" s="25"/>
      <c r="I958" s="34"/>
      <c r="J958" s="34"/>
      <c r="K958" s="34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x14ac:dyDescent="0.15">
      <c r="A959" s="10" t="s">
        <v>8019</v>
      </c>
      <c r="B959" s="5">
        <v>10</v>
      </c>
      <c r="C959" s="5" t="s">
        <v>5649</v>
      </c>
      <c r="D959" s="5">
        <v>6</v>
      </c>
      <c r="E959" s="10">
        <v>1726</v>
      </c>
      <c r="G959" s="38"/>
      <c r="H959" s="25"/>
      <c r="I959" s="34"/>
      <c r="J959" s="34"/>
      <c r="K959" s="34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x14ac:dyDescent="0.15">
      <c r="A960" s="10" t="s">
        <v>8020</v>
      </c>
      <c r="B960" s="5">
        <v>10</v>
      </c>
      <c r="C960" s="5" t="s">
        <v>5649</v>
      </c>
      <c r="D960" s="5">
        <v>7</v>
      </c>
      <c r="E960" s="10">
        <v>1727</v>
      </c>
      <c r="G960" s="38"/>
      <c r="H960" s="25"/>
      <c r="I960" s="34"/>
      <c r="J960" s="34"/>
      <c r="K960" s="34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x14ac:dyDescent="0.15">
      <c r="A961" s="10" t="s">
        <v>10520</v>
      </c>
      <c r="B961" s="5">
        <v>10</v>
      </c>
      <c r="C961" s="5" t="s">
        <v>5649</v>
      </c>
      <c r="D961" s="5">
        <v>8</v>
      </c>
      <c r="E961" s="10">
        <v>1728</v>
      </c>
      <c r="G961" s="38"/>
      <c r="H961" s="25"/>
      <c r="I961" s="34"/>
      <c r="J961" s="34"/>
      <c r="K961" s="34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x14ac:dyDescent="0.15">
      <c r="A962" s="10" t="s">
        <v>10521</v>
      </c>
      <c r="B962" s="5">
        <v>10</v>
      </c>
      <c r="C962" s="5" t="s">
        <v>5649</v>
      </c>
      <c r="D962" s="5">
        <v>9</v>
      </c>
      <c r="E962" s="10">
        <v>1730</v>
      </c>
      <c r="G962" s="38"/>
      <c r="H962" s="25"/>
      <c r="I962" s="34"/>
      <c r="J962" s="34"/>
      <c r="K962" s="34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x14ac:dyDescent="0.15">
      <c r="A963" s="10" t="s">
        <v>10522</v>
      </c>
      <c r="B963" s="5">
        <v>10</v>
      </c>
      <c r="C963" s="5" t="s">
        <v>5649</v>
      </c>
      <c r="D963" s="5">
        <v>10</v>
      </c>
      <c r="E963" s="10">
        <v>1732</v>
      </c>
      <c r="G963" s="38"/>
      <c r="H963" s="25"/>
      <c r="I963" s="34"/>
      <c r="J963" s="34"/>
      <c r="K963" s="34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x14ac:dyDescent="0.15">
      <c r="A964" s="10" t="s">
        <v>10523</v>
      </c>
      <c r="B964" s="5">
        <v>10</v>
      </c>
      <c r="C964" s="5" t="s">
        <v>5649</v>
      </c>
      <c r="D964" s="5">
        <v>11</v>
      </c>
      <c r="E964" s="10">
        <v>1733</v>
      </c>
      <c r="G964" s="38"/>
      <c r="H964" s="25"/>
      <c r="I964" s="34"/>
      <c r="J964" s="34"/>
      <c r="K964" s="34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x14ac:dyDescent="0.15">
      <c r="A965" s="10" t="s">
        <v>10873</v>
      </c>
      <c r="B965" s="5">
        <v>10</v>
      </c>
      <c r="C965" s="5" t="s">
        <v>5649</v>
      </c>
      <c r="D965" s="5">
        <v>12</v>
      </c>
      <c r="E965" s="10">
        <v>1734</v>
      </c>
      <c r="G965" s="38"/>
      <c r="H965" s="25"/>
      <c r="I965" s="34"/>
      <c r="J965" s="34"/>
      <c r="K965" s="34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x14ac:dyDescent="0.15">
      <c r="A966" s="10" t="s">
        <v>10874</v>
      </c>
      <c r="B966" s="1">
        <v>11</v>
      </c>
      <c r="C966" s="1" t="s">
        <v>8125</v>
      </c>
      <c r="D966" s="1">
        <v>1</v>
      </c>
      <c r="E966" s="10">
        <v>1735</v>
      </c>
      <c r="G966" s="38"/>
      <c r="H966" s="25"/>
      <c r="I966" s="34"/>
      <c r="J966" s="34"/>
      <c r="K966" s="34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x14ac:dyDescent="0.15">
      <c r="A967" s="10" t="s">
        <v>10875</v>
      </c>
      <c r="B967" s="1">
        <v>11</v>
      </c>
      <c r="C967" s="1" t="s">
        <v>8125</v>
      </c>
      <c r="D967" s="1">
        <v>2</v>
      </c>
      <c r="E967" s="10">
        <v>1736</v>
      </c>
      <c r="G967" s="38"/>
      <c r="H967" s="25"/>
      <c r="I967" s="34"/>
      <c r="J967" s="34"/>
      <c r="K967" s="34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x14ac:dyDescent="0.15">
      <c r="A968" s="10" t="s">
        <v>10876</v>
      </c>
      <c r="B968" s="1">
        <v>11</v>
      </c>
      <c r="C968" s="1" t="s">
        <v>8125</v>
      </c>
      <c r="D968" s="1">
        <v>3</v>
      </c>
      <c r="E968" s="10">
        <v>1737</v>
      </c>
      <c r="G968" s="38"/>
      <c r="H968" s="25"/>
      <c r="I968" s="34"/>
      <c r="J968" s="34"/>
      <c r="K968" s="34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x14ac:dyDescent="0.15">
      <c r="A969" s="10" t="s">
        <v>10877</v>
      </c>
      <c r="B969" s="1">
        <v>11</v>
      </c>
      <c r="C969" s="1" t="s">
        <v>8125</v>
      </c>
      <c r="D969" s="1">
        <v>4</v>
      </c>
      <c r="E969" s="10">
        <v>1738</v>
      </c>
      <c r="G969" s="38"/>
      <c r="H969" s="25"/>
      <c r="I969" s="34"/>
      <c r="J969" s="34"/>
      <c r="K969" s="34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x14ac:dyDescent="0.15">
      <c r="A970" s="10" t="s">
        <v>10878</v>
      </c>
      <c r="B970" s="1">
        <v>11</v>
      </c>
      <c r="C970" s="1" t="s">
        <v>8125</v>
      </c>
      <c r="D970" s="1">
        <v>5</v>
      </c>
      <c r="E970" s="10">
        <v>1739</v>
      </c>
      <c r="G970" s="38"/>
      <c r="H970" s="25"/>
      <c r="I970" s="34"/>
      <c r="J970" s="34"/>
      <c r="K970" s="34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x14ac:dyDescent="0.15">
      <c r="A971" s="10" t="s">
        <v>10879</v>
      </c>
      <c r="B971" s="1">
        <v>11</v>
      </c>
      <c r="C971" s="1" t="s">
        <v>8125</v>
      </c>
      <c r="D971" s="1">
        <v>6</v>
      </c>
      <c r="E971" s="10">
        <v>1740</v>
      </c>
      <c r="G971" s="38"/>
      <c r="H971" s="25"/>
      <c r="I971" s="34"/>
      <c r="J971" s="34"/>
      <c r="K971" s="34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x14ac:dyDescent="0.15">
      <c r="A972" s="10" t="s">
        <v>10880</v>
      </c>
      <c r="B972" s="1">
        <v>11</v>
      </c>
      <c r="C972" s="1" t="s">
        <v>8125</v>
      </c>
      <c r="D972" s="1">
        <v>7</v>
      </c>
      <c r="E972" s="10">
        <v>1741</v>
      </c>
      <c r="G972" s="38"/>
      <c r="H972" s="25"/>
      <c r="I972" s="34"/>
      <c r="J972" s="34"/>
      <c r="K972" s="34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x14ac:dyDescent="0.15">
      <c r="A973" s="10" t="s">
        <v>10881</v>
      </c>
      <c r="B973" s="1">
        <v>11</v>
      </c>
      <c r="C973" s="1" t="s">
        <v>8125</v>
      </c>
      <c r="D973" s="1">
        <v>8</v>
      </c>
      <c r="E973" s="10">
        <v>1742</v>
      </c>
      <c r="G973" s="38"/>
      <c r="H973" s="25"/>
      <c r="I973" s="34"/>
      <c r="J973" s="34"/>
      <c r="K973" s="34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x14ac:dyDescent="0.15">
      <c r="A974" s="10" t="s">
        <v>10882</v>
      </c>
      <c r="B974" s="1">
        <v>11</v>
      </c>
      <c r="C974" s="1" t="s">
        <v>8125</v>
      </c>
      <c r="D974" s="1">
        <v>9</v>
      </c>
      <c r="E974" s="10">
        <v>1743</v>
      </c>
      <c r="G974" s="38"/>
      <c r="H974" s="25"/>
      <c r="I974" s="34"/>
      <c r="J974" s="34"/>
      <c r="K974" s="34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x14ac:dyDescent="0.15">
      <c r="A975" s="10" t="s">
        <v>10531</v>
      </c>
      <c r="B975" s="1">
        <v>11</v>
      </c>
      <c r="C975" s="1" t="s">
        <v>8125</v>
      </c>
      <c r="D975" s="1">
        <v>10</v>
      </c>
      <c r="E975" s="10">
        <v>1744</v>
      </c>
      <c r="G975" s="38"/>
      <c r="H975" s="25"/>
      <c r="I975" s="34"/>
      <c r="J975" s="34"/>
      <c r="K975" s="34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x14ac:dyDescent="0.15">
      <c r="A976" s="10" t="s">
        <v>10532</v>
      </c>
      <c r="B976" s="1">
        <v>11</v>
      </c>
      <c r="C976" s="1" t="s">
        <v>8125</v>
      </c>
      <c r="D976" s="1">
        <v>11</v>
      </c>
      <c r="E976" s="10">
        <v>1745</v>
      </c>
      <c r="G976" s="38"/>
      <c r="H976" s="25"/>
      <c r="I976" s="34"/>
      <c r="J976" s="34"/>
      <c r="K976" s="34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x14ac:dyDescent="0.15">
      <c r="A977" s="10" t="s">
        <v>10533</v>
      </c>
      <c r="B977" s="1">
        <v>11</v>
      </c>
      <c r="C977" s="1" t="s">
        <v>8125</v>
      </c>
      <c r="D977" s="1">
        <v>12</v>
      </c>
      <c r="E977" s="10">
        <v>1746</v>
      </c>
      <c r="G977" s="38"/>
      <c r="H977" s="25"/>
      <c r="I977" s="34"/>
      <c r="J977" s="34"/>
      <c r="K977" s="34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x14ac:dyDescent="0.15">
      <c r="A978" s="10" t="s">
        <v>10534</v>
      </c>
      <c r="B978" s="1">
        <v>11</v>
      </c>
      <c r="C978" s="1" t="s">
        <v>5644</v>
      </c>
      <c r="D978" s="1">
        <v>1</v>
      </c>
      <c r="E978" s="10">
        <v>1747</v>
      </c>
      <c r="G978" s="38"/>
      <c r="H978" s="25"/>
      <c r="I978" s="34"/>
      <c r="J978" s="34"/>
      <c r="K978" s="34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x14ac:dyDescent="0.15">
      <c r="A979" s="10" t="s">
        <v>10535</v>
      </c>
      <c r="B979" s="1">
        <v>11</v>
      </c>
      <c r="C979" s="1" t="s">
        <v>5644</v>
      </c>
      <c r="D979" s="1">
        <v>2</v>
      </c>
      <c r="E979" s="10">
        <v>1748</v>
      </c>
      <c r="G979" s="38"/>
      <c r="H979" s="25"/>
      <c r="I979" s="34"/>
      <c r="J979" s="34"/>
      <c r="K979" s="34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x14ac:dyDescent="0.15">
      <c r="A980" s="10" t="s">
        <v>10536</v>
      </c>
      <c r="B980" s="1">
        <v>11</v>
      </c>
      <c r="C980" s="1" t="s">
        <v>5644</v>
      </c>
      <c r="D980" s="1">
        <v>3</v>
      </c>
      <c r="E980" s="10">
        <v>1749</v>
      </c>
      <c r="G980" s="38"/>
      <c r="H980" s="25"/>
      <c r="I980" s="34"/>
      <c r="J980" s="34"/>
      <c r="K980" s="34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x14ac:dyDescent="0.15">
      <c r="A981" s="10" t="s">
        <v>10537</v>
      </c>
      <c r="B981" s="1">
        <v>11</v>
      </c>
      <c r="C981" s="1" t="s">
        <v>5644</v>
      </c>
      <c r="D981" s="1">
        <v>4</v>
      </c>
      <c r="E981" s="10">
        <v>1750</v>
      </c>
      <c r="G981" s="38"/>
      <c r="H981" s="25"/>
      <c r="I981" s="34"/>
      <c r="J981" s="34"/>
      <c r="K981" s="34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x14ac:dyDescent="0.15">
      <c r="A982" s="10" t="s">
        <v>10209</v>
      </c>
      <c r="B982" s="1">
        <v>11</v>
      </c>
      <c r="C982" s="1" t="s">
        <v>5644</v>
      </c>
      <c r="D982" s="1">
        <v>5</v>
      </c>
      <c r="E982" s="10">
        <v>1751</v>
      </c>
      <c r="G982" s="38"/>
      <c r="H982" s="25"/>
      <c r="I982" s="34"/>
      <c r="J982" s="34"/>
      <c r="K982" s="34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x14ac:dyDescent="0.15">
      <c r="A983" s="10" t="s">
        <v>10210</v>
      </c>
      <c r="B983" s="1">
        <v>11</v>
      </c>
      <c r="C983" s="1" t="s">
        <v>5644</v>
      </c>
      <c r="D983" s="1">
        <v>6</v>
      </c>
      <c r="E983" s="10">
        <v>1752</v>
      </c>
      <c r="G983" s="38"/>
      <c r="H983" s="25"/>
      <c r="I983" s="34"/>
      <c r="J983" s="34"/>
      <c r="K983" s="34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x14ac:dyDescent="0.15">
      <c r="A984" s="10" t="s">
        <v>12852</v>
      </c>
      <c r="B984" s="1">
        <v>11</v>
      </c>
      <c r="C984" s="1" t="s">
        <v>5644</v>
      </c>
      <c r="D984" s="1">
        <v>7</v>
      </c>
      <c r="E984" s="10">
        <v>1753</v>
      </c>
      <c r="G984" s="38"/>
      <c r="H984" s="25"/>
      <c r="I984" s="34"/>
      <c r="J984" s="34"/>
      <c r="K984" s="34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x14ac:dyDescent="0.15">
      <c r="A985" s="10" t="s">
        <v>12853</v>
      </c>
      <c r="B985" s="1">
        <v>11</v>
      </c>
      <c r="C985" s="1" t="s">
        <v>5644</v>
      </c>
      <c r="D985" s="1">
        <v>8</v>
      </c>
      <c r="E985" s="10">
        <v>1754</v>
      </c>
      <c r="G985" s="38"/>
      <c r="H985" s="25"/>
      <c r="I985" s="34"/>
      <c r="J985" s="34"/>
      <c r="K985" s="34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x14ac:dyDescent="0.15">
      <c r="A986" s="10" t="s">
        <v>12532</v>
      </c>
      <c r="B986" s="1">
        <v>11</v>
      </c>
      <c r="C986" s="1" t="s">
        <v>5644</v>
      </c>
      <c r="D986" s="1">
        <v>9</v>
      </c>
      <c r="E986" s="10">
        <v>1755</v>
      </c>
      <c r="G986" s="38"/>
      <c r="H986" s="25"/>
      <c r="I986" s="34"/>
      <c r="J986" s="34"/>
      <c r="K986" s="34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x14ac:dyDescent="0.15">
      <c r="A987" s="10" t="s">
        <v>10211</v>
      </c>
      <c r="B987" s="1">
        <v>11</v>
      </c>
      <c r="C987" s="1" t="s">
        <v>5644</v>
      </c>
      <c r="D987" s="1">
        <v>10</v>
      </c>
      <c r="E987" s="10">
        <v>1756</v>
      </c>
      <c r="G987" s="38"/>
      <c r="H987" s="25"/>
      <c r="I987" s="34"/>
      <c r="J987" s="34"/>
      <c r="K987" s="34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x14ac:dyDescent="0.15">
      <c r="A988" s="10" t="s">
        <v>10212</v>
      </c>
      <c r="B988" s="1">
        <v>11</v>
      </c>
      <c r="C988" s="1" t="s">
        <v>5644</v>
      </c>
      <c r="D988" s="1">
        <v>11</v>
      </c>
      <c r="E988" s="10">
        <v>1757</v>
      </c>
      <c r="G988" s="38"/>
      <c r="H988" s="25"/>
      <c r="I988" s="34"/>
      <c r="J988" s="34"/>
      <c r="K988" s="34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x14ac:dyDescent="0.15">
      <c r="A989" s="10" t="s">
        <v>10213</v>
      </c>
      <c r="B989" s="1">
        <v>11</v>
      </c>
      <c r="C989" s="1" t="s">
        <v>5644</v>
      </c>
      <c r="D989" s="1">
        <v>12</v>
      </c>
      <c r="E989" s="10">
        <v>1759</v>
      </c>
      <c r="G989" s="38"/>
      <c r="H989" s="25"/>
      <c r="I989" s="34"/>
      <c r="J989" s="34"/>
      <c r="K989" s="34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x14ac:dyDescent="0.15">
      <c r="A990" s="10" t="s">
        <v>10214</v>
      </c>
      <c r="B990" s="1">
        <v>11</v>
      </c>
      <c r="C990" s="1" t="s">
        <v>5647</v>
      </c>
      <c r="D990" s="1">
        <v>1</v>
      </c>
      <c r="E990" s="10">
        <v>1760</v>
      </c>
      <c r="G990" s="38"/>
      <c r="H990" s="25"/>
      <c r="I990" s="34"/>
      <c r="J990" s="34"/>
      <c r="K990" s="34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x14ac:dyDescent="0.15">
      <c r="A991" s="10" t="s">
        <v>10548</v>
      </c>
      <c r="B991" s="1">
        <v>11</v>
      </c>
      <c r="C991" s="1" t="s">
        <v>5647</v>
      </c>
      <c r="D991" s="1">
        <v>2</v>
      </c>
      <c r="E991" s="10">
        <v>1762</v>
      </c>
      <c r="G991" s="38"/>
      <c r="H991" s="25"/>
      <c r="I991" s="34"/>
      <c r="J991" s="34"/>
      <c r="K991" s="34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x14ac:dyDescent="0.15">
      <c r="A992" s="10" t="s">
        <v>10549</v>
      </c>
      <c r="B992" s="1">
        <v>11</v>
      </c>
      <c r="C992" s="1" t="s">
        <v>5647</v>
      </c>
      <c r="D992" s="1">
        <v>3</v>
      </c>
      <c r="E992" s="10">
        <v>1763</v>
      </c>
      <c r="G992" s="38"/>
      <c r="H992" s="25"/>
      <c r="I992" s="34"/>
      <c r="J992" s="34"/>
      <c r="K992" s="34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x14ac:dyDescent="0.15">
      <c r="A993" s="10" t="s">
        <v>10550</v>
      </c>
      <c r="B993" s="1">
        <v>11</v>
      </c>
      <c r="C993" s="1" t="s">
        <v>5647</v>
      </c>
      <c r="D993" s="1">
        <v>4</v>
      </c>
      <c r="E993" s="10">
        <v>1764</v>
      </c>
      <c r="G993" s="38"/>
      <c r="H993" s="25"/>
      <c r="I993" s="34"/>
      <c r="J993" s="34"/>
      <c r="K993" s="34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x14ac:dyDescent="0.15">
      <c r="A994" s="10" t="s">
        <v>5523</v>
      </c>
      <c r="B994" s="1">
        <v>11</v>
      </c>
      <c r="C994" s="1" t="s">
        <v>5647</v>
      </c>
      <c r="D994" s="1">
        <v>5</v>
      </c>
      <c r="E994" s="10">
        <v>1766</v>
      </c>
      <c r="G994" s="38"/>
      <c r="H994" s="25"/>
      <c r="I994" s="34"/>
      <c r="J994" s="34"/>
      <c r="K994" s="34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x14ac:dyDescent="0.15">
      <c r="A995" s="10" t="s">
        <v>5524</v>
      </c>
      <c r="B995" s="1">
        <v>11</v>
      </c>
      <c r="C995" s="1" t="s">
        <v>5647</v>
      </c>
      <c r="D995" s="1">
        <v>6</v>
      </c>
      <c r="E995" s="10">
        <v>1767</v>
      </c>
      <c r="G995" s="38"/>
      <c r="H995" s="25"/>
      <c r="I995" s="34"/>
      <c r="J995" s="34"/>
      <c r="K995" s="34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x14ac:dyDescent="0.15">
      <c r="A996" s="10" t="s">
        <v>3767</v>
      </c>
      <c r="B996" s="1">
        <v>11</v>
      </c>
      <c r="C996" s="1" t="s">
        <v>5647</v>
      </c>
      <c r="D996" s="1">
        <v>7</v>
      </c>
      <c r="E996" s="10">
        <v>1770</v>
      </c>
      <c r="G996" s="38"/>
      <c r="H996" s="25"/>
      <c r="I996" s="34"/>
      <c r="J996" s="34"/>
      <c r="K996" s="34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x14ac:dyDescent="0.15">
      <c r="A997" s="10" t="s">
        <v>3768</v>
      </c>
      <c r="B997" s="1">
        <v>11</v>
      </c>
      <c r="C997" s="1" t="s">
        <v>5647</v>
      </c>
      <c r="D997" s="1">
        <v>8</v>
      </c>
      <c r="E997" s="10">
        <v>1771</v>
      </c>
      <c r="G997" s="38"/>
      <c r="H997" s="25"/>
      <c r="I997" s="34"/>
      <c r="J997" s="34"/>
      <c r="K997" s="34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x14ac:dyDescent="0.15">
      <c r="A998" s="10" t="s">
        <v>3769</v>
      </c>
      <c r="B998" s="1">
        <v>11</v>
      </c>
      <c r="C998" s="1" t="s">
        <v>5647</v>
      </c>
      <c r="D998" s="1">
        <v>9</v>
      </c>
      <c r="E998" s="10">
        <v>1772</v>
      </c>
      <c r="G998" s="38"/>
      <c r="H998" s="25"/>
      <c r="I998" s="34"/>
      <c r="J998" s="34"/>
      <c r="K998" s="34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x14ac:dyDescent="0.15">
      <c r="A999" s="10" t="s">
        <v>3770</v>
      </c>
      <c r="B999" s="1">
        <v>11</v>
      </c>
      <c r="C999" s="1" t="s">
        <v>5647</v>
      </c>
      <c r="D999" s="1">
        <v>10</v>
      </c>
      <c r="E999" s="10">
        <v>1773</v>
      </c>
      <c r="G999" s="38"/>
      <c r="H999" s="25"/>
      <c r="I999" s="34"/>
      <c r="J999" s="34"/>
      <c r="K999" s="34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x14ac:dyDescent="0.15">
      <c r="A1000" s="10" t="s">
        <v>3771</v>
      </c>
      <c r="B1000" s="1">
        <v>11</v>
      </c>
      <c r="C1000" s="1" t="s">
        <v>5647</v>
      </c>
      <c r="D1000" s="1">
        <v>11</v>
      </c>
      <c r="E1000" s="10">
        <v>1774</v>
      </c>
      <c r="G1000" s="38"/>
      <c r="H1000" s="25"/>
      <c r="I1000" s="34"/>
      <c r="J1000" s="34"/>
      <c r="K1000" s="34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x14ac:dyDescent="0.15">
      <c r="A1001" s="10" t="s">
        <v>3772</v>
      </c>
      <c r="B1001" s="1">
        <v>11</v>
      </c>
      <c r="C1001" s="1" t="s">
        <v>5647</v>
      </c>
      <c r="D1001" s="1">
        <v>12</v>
      </c>
      <c r="E1001" s="10">
        <v>1775</v>
      </c>
      <c r="G1001" s="38"/>
      <c r="H1001" s="25"/>
      <c r="I1001" s="34"/>
      <c r="J1001" s="34"/>
      <c r="K1001" s="34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  <row r="1002" spans="1:25" x14ac:dyDescent="0.15">
      <c r="A1002" s="10" t="s">
        <v>3773</v>
      </c>
      <c r="B1002" s="1">
        <v>11</v>
      </c>
      <c r="C1002" s="1" t="s">
        <v>5643</v>
      </c>
      <c r="D1002" s="1">
        <v>1</v>
      </c>
      <c r="E1002" s="10">
        <v>1776</v>
      </c>
      <c r="G1002" s="38"/>
      <c r="H1002" s="25"/>
      <c r="I1002" s="34"/>
      <c r="J1002" s="34"/>
      <c r="K1002" s="34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</row>
    <row r="1003" spans="1:25" x14ac:dyDescent="0.15">
      <c r="A1003" s="10" t="s">
        <v>3774</v>
      </c>
      <c r="B1003" s="1">
        <v>11</v>
      </c>
      <c r="C1003" s="1" t="s">
        <v>5643</v>
      </c>
      <c r="D1003" s="1">
        <v>2</v>
      </c>
      <c r="E1003" s="10">
        <v>1018</v>
      </c>
      <c r="G1003" s="38"/>
      <c r="H1003" s="25"/>
      <c r="I1003" s="34"/>
      <c r="J1003" s="34"/>
      <c r="K1003" s="34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</row>
    <row r="1004" spans="1:25" x14ac:dyDescent="0.15">
      <c r="A1004" s="10" t="s">
        <v>3775</v>
      </c>
      <c r="B1004" s="1">
        <v>11</v>
      </c>
      <c r="C1004" s="1" t="s">
        <v>5643</v>
      </c>
      <c r="D1004" s="1">
        <v>3</v>
      </c>
      <c r="E1004" s="10">
        <v>1019</v>
      </c>
      <c r="G1004" s="38"/>
      <c r="H1004" s="25"/>
      <c r="I1004" s="34"/>
      <c r="J1004" s="34"/>
      <c r="K1004" s="34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</row>
    <row r="1005" spans="1:25" x14ac:dyDescent="0.15">
      <c r="A1005" s="10" t="s">
        <v>3776</v>
      </c>
      <c r="B1005" s="1">
        <v>11</v>
      </c>
      <c r="C1005" s="1" t="s">
        <v>5643</v>
      </c>
      <c r="D1005" s="1">
        <v>4</v>
      </c>
      <c r="E1005" s="10">
        <v>1020</v>
      </c>
      <c r="G1005" s="38"/>
      <c r="H1005" s="25"/>
      <c r="I1005" s="34"/>
      <c r="J1005" s="34"/>
      <c r="K1005" s="34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</row>
    <row r="1006" spans="1:25" x14ac:dyDescent="0.15">
      <c r="A1006" s="10" t="s">
        <v>3777</v>
      </c>
      <c r="B1006" s="1">
        <v>11</v>
      </c>
      <c r="C1006" s="1" t="s">
        <v>5643</v>
      </c>
      <c r="D1006" s="1">
        <v>5</v>
      </c>
      <c r="E1006" s="10">
        <v>1021</v>
      </c>
      <c r="G1006" s="38"/>
      <c r="H1006" s="25"/>
      <c r="I1006" s="34"/>
      <c r="J1006" s="34"/>
      <c r="K1006" s="34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</row>
    <row r="1007" spans="1:25" x14ac:dyDescent="0.15">
      <c r="A1007" s="10" t="s">
        <v>3778</v>
      </c>
      <c r="B1007" s="1">
        <v>11</v>
      </c>
      <c r="C1007" s="1" t="s">
        <v>5643</v>
      </c>
      <c r="D1007" s="1">
        <v>6</v>
      </c>
      <c r="E1007" s="10">
        <v>1022</v>
      </c>
      <c r="G1007" s="38"/>
      <c r="H1007" s="25"/>
      <c r="I1007" s="34"/>
      <c r="J1007" s="34"/>
      <c r="K1007" s="34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</row>
    <row r="1008" spans="1:25" x14ac:dyDescent="0.15">
      <c r="A1008" s="10" t="s">
        <v>3779</v>
      </c>
      <c r="B1008" s="1">
        <v>11</v>
      </c>
      <c r="C1008" s="1" t="s">
        <v>5643</v>
      </c>
      <c r="D1008" s="1">
        <v>7</v>
      </c>
      <c r="E1008" s="10">
        <v>1023</v>
      </c>
      <c r="G1008" s="38"/>
      <c r="H1008" s="25"/>
      <c r="I1008" s="34"/>
      <c r="J1008" s="34"/>
      <c r="K1008" s="34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</row>
    <row r="1009" spans="1:25" x14ac:dyDescent="0.15">
      <c r="A1009" s="10" t="s">
        <v>10230</v>
      </c>
      <c r="B1009" s="1">
        <v>11</v>
      </c>
      <c r="C1009" s="1" t="s">
        <v>5643</v>
      </c>
      <c r="D1009" s="1">
        <v>8</v>
      </c>
      <c r="E1009" s="10">
        <v>1025</v>
      </c>
      <c r="G1009" s="38"/>
      <c r="H1009" s="25"/>
      <c r="I1009" s="34"/>
      <c r="J1009" s="34"/>
      <c r="K1009" s="34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</row>
    <row r="1010" spans="1:25" x14ac:dyDescent="0.15">
      <c r="A1010" s="10" t="s">
        <v>10231</v>
      </c>
      <c r="B1010" s="1">
        <v>11</v>
      </c>
      <c r="C1010" s="1" t="s">
        <v>5643</v>
      </c>
      <c r="D1010" s="1">
        <v>9</v>
      </c>
      <c r="E1010" s="10">
        <v>1027</v>
      </c>
      <c r="G1010" s="38"/>
      <c r="H1010" s="25"/>
      <c r="I1010" s="34"/>
      <c r="J1010" s="34"/>
      <c r="K1010" s="34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</row>
    <row r="1011" spans="1:25" x14ac:dyDescent="0.15">
      <c r="A1011" s="10" t="s">
        <v>3995</v>
      </c>
      <c r="B1011" s="1">
        <v>11</v>
      </c>
      <c r="C1011" s="1" t="s">
        <v>5643</v>
      </c>
      <c r="D1011" s="1">
        <v>10</v>
      </c>
      <c r="E1011" s="10">
        <v>1028</v>
      </c>
      <c r="G1011" s="38"/>
      <c r="H1011" s="25"/>
      <c r="I1011" s="34"/>
      <c r="J1011" s="34"/>
      <c r="K1011" s="34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</row>
    <row r="1012" spans="1:25" x14ac:dyDescent="0.15">
      <c r="A1012" s="10" t="s">
        <v>3996</v>
      </c>
      <c r="B1012" s="1">
        <v>11</v>
      </c>
      <c r="C1012" s="1" t="s">
        <v>5643</v>
      </c>
      <c r="D1012" s="1">
        <v>11</v>
      </c>
      <c r="E1012" s="10">
        <v>1029</v>
      </c>
      <c r="G1012" s="38"/>
      <c r="H1012" s="25"/>
      <c r="I1012" s="34"/>
      <c r="J1012" s="34"/>
      <c r="K1012" s="34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</row>
    <row r="1013" spans="1:25" x14ac:dyDescent="0.15">
      <c r="A1013" s="10" t="s">
        <v>3997</v>
      </c>
      <c r="B1013" s="1">
        <v>11</v>
      </c>
      <c r="C1013" s="1" t="s">
        <v>5643</v>
      </c>
      <c r="D1013" s="1">
        <v>12</v>
      </c>
      <c r="E1013" s="10">
        <v>1030</v>
      </c>
      <c r="G1013" s="38"/>
      <c r="H1013" s="25"/>
      <c r="I1013" s="34"/>
      <c r="J1013" s="34"/>
      <c r="K1013" s="34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</row>
    <row r="1014" spans="1:25" x14ac:dyDescent="0.15">
      <c r="A1014" s="10" t="s">
        <v>3998</v>
      </c>
      <c r="B1014" s="1">
        <v>11</v>
      </c>
      <c r="C1014" s="1" t="s">
        <v>5645</v>
      </c>
      <c r="D1014" s="1">
        <v>1</v>
      </c>
      <c r="E1014" s="10">
        <v>1031</v>
      </c>
      <c r="G1014" s="38"/>
      <c r="H1014" s="25"/>
      <c r="I1014" s="34"/>
      <c r="J1014" s="34"/>
      <c r="K1014" s="34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</row>
    <row r="1015" spans="1:25" x14ac:dyDescent="0.15">
      <c r="A1015" s="10" t="s">
        <v>3999</v>
      </c>
      <c r="B1015" s="1">
        <v>11</v>
      </c>
      <c r="C1015" s="1" t="s">
        <v>5645</v>
      </c>
      <c r="D1015" s="1">
        <v>2</v>
      </c>
      <c r="E1015" s="10">
        <v>1032</v>
      </c>
      <c r="G1015" s="38"/>
      <c r="H1015" s="25"/>
      <c r="I1015" s="34"/>
      <c r="J1015" s="34"/>
      <c r="K1015" s="34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</row>
    <row r="1016" spans="1:25" x14ac:dyDescent="0.15">
      <c r="A1016" s="10" t="s">
        <v>4000</v>
      </c>
      <c r="B1016" s="1">
        <v>11</v>
      </c>
      <c r="C1016" s="1" t="s">
        <v>5645</v>
      </c>
      <c r="D1016" s="1">
        <v>3</v>
      </c>
      <c r="E1016" s="10">
        <v>1033</v>
      </c>
      <c r="G1016" s="38"/>
      <c r="H1016" s="25"/>
      <c r="I1016" s="34"/>
      <c r="J1016" s="34"/>
      <c r="K1016" s="34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</row>
    <row r="1017" spans="1:25" x14ac:dyDescent="0.15">
      <c r="A1017" s="10" t="s">
        <v>4001</v>
      </c>
      <c r="B1017" s="1">
        <v>11</v>
      </c>
      <c r="C1017" s="1" t="s">
        <v>5645</v>
      </c>
      <c r="D1017" s="1">
        <v>4</v>
      </c>
      <c r="E1017" s="10">
        <v>1034</v>
      </c>
      <c r="G1017" s="38"/>
      <c r="H1017" s="25"/>
      <c r="I1017" s="34"/>
      <c r="J1017" s="34"/>
      <c r="K1017" s="34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</row>
    <row r="1018" spans="1:25" x14ac:dyDescent="0.15">
      <c r="A1018" s="10" t="s">
        <v>4002</v>
      </c>
      <c r="B1018" s="1">
        <v>11</v>
      </c>
      <c r="C1018" s="1" t="s">
        <v>5645</v>
      </c>
      <c r="D1018" s="1">
        <v>5</v>
      </c>
      <c r="E1018" s="10">
        <v>1035</v>
      </c>
      <c r="G1018" s="38"/>
      <c r="H1018" s="25"/>
      <c r="I1018" s="34"/>
      <c r="J1018" s="34"/>
      <c r="K1018" s="34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</row>
    <row r="1019" spans="1:25" x14ac:dyDescent="0.15">
      <c r="A1019" s="10" t="s">
        <v>4003</v>
      </c>
      <c r="B1019" s="1">
        <v>11</v>
      </c>
      <c r="C1019" s="1" t="s">
        <v>5645</v>
      </c>
      <c r="D1019" s="1">
        <v>6</v>
      </c>
      <c r="E1019" s="10">
        <v>1036</v>
      </c>
      <c r="G1019" s="38"/>
      <c r="H1019" s="25"/>
      <c r="I1019" s="34"/>
      <c r="J1019" s="34"/>
      <c r="K1019" s="34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</row>
    <row r="1020" spans="1:25" x14ac:dyDescent="0.15">
      <c r="A1020" s="10" t="s">
        <v>4004</v>
      </c>
      <c r="B1020" s="1">
        <v>11</v>
      </c>
      <c r="C1020" s="1" t="s">
        <v>5645</v>
      </c>
      <c r="D1020" s="1">
        <v>7</v>
      </c>
      <c r="E1020" s="10">
        <v>1038</v>
      </c>
      <c r="G1020" s="38"/>
      <c r="H1020" s="25"/>
      <c r="I1020" s="34"/>
      <c r="J1020" s="34"/>
      <c r="K1020" s="34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</row>
    <row r="1021" spans="1:25" x14ac:dyDescent="0.15">
      <c r="A1021" s="10" t="s">
        <v>4005</v>
      </c>
      <c r="B1021" s="1">
        <v>11</v>
      </c>
      <c r="C1021" s="1" t="s">
        <v>5645</v>
      </c>
      <c r="D1021" s="1">
        <v>8</v>
      </c>
      <c r="E1021" s="10">
        <v>1039</v>
      </c>
      <c r="G1021" s="38"/>
      <c r="H1021" s="25"/>
      <c r="I1021" s="34"/>
      <c r="J1021" s="34"/>
      <c r="K1021" s="34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</row>
    <row r="1022" spans="1:25" x14ac:dyDescent="0.15">
      <c r="A1022" s="10" t="s">
        <v>4006</v>
      </c>
      <c r="B1022" s="1">
        <v>11</v>
      </c>
      <c r="C1022" s="1" t="s">
        <v>5645</v>
      </c>
      <c r="D1022" s="1">
        <v>9</v>
      </c>
      <c r="E1022" s="10">
        <v>1042</v>
      </c>
      <c r="G1022" s="38"/>
      <c r="H1022" s="25"/>
      <c r="I1022" s="34"/>
      <c r="J1022" s="34"/>
      <c r="K1022" s="34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</row>
    <row r="1023" spans="1:25" x14ac:dyDescent="0.15">
      <c r="A1023" s="10" t="s">
        <v>12221</v>
      </c>
      <c r="B1023" s="1">
        <v>11</v>
      </c>
      <c r="C1023" s="1" t="s">
        <v>5645</v>
      </c>
      <c r="D1023" s="1">
        <v>10</v>
      </c>
      <c r="E1023" s="10">
        <v>1043</v>
      </c>
      <c r="G1023" s="38"/>
      <c r="H1023" s="25"/>
      <c r="I1023" s="34"/>
      <c r="J1023" s="34"/>
      <c r="K1023" s="34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</row>
    <row r="1024" spans="1:25" x14ac:dyDescent="0.15">
      <c r="A1024" s="10" t="s">
        <v>12222</v>
      </c>
      <c r="B1024" s="1">
        <v>11</v>
      </c>
      <c r="C1024" s="1" t="s">
        <v>5645</v>
      </c>
      <c r="D1024" s="1">
        <v>11</v>
      </c>
      <c r="E1024" s="10">
        <v>1044</v>
      </c>
      <c r="G1024" s="38"/>
      <c r="H1024" s="25"/>
      <c r="I1024" s="34"/>
      <c r="J1024" s="34"/>
      <c r="K1024" s="34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</row>
    <row r="1025" spans="1:25" x14ac:dyDescent="0.15">
      <c r="A1025" s="10" t="s">
        <v>9915</v>
      </c>
      <c r="B1025" s="1">
        <v>11</v>
      </c>
      <c r="C1025" s="1" t="s">
        <v>5645</v>
      </c>
      <c r="D1025" s="1">
        <v>12</v>
      </c>
      <c r="E1025" s="10">
        <v>1045</v>
      </c>
      <c r="G1025" s="38"/>
      <c r="H1025" s="25"/>
      <c r="I1025" s="34"/>
      <c r="J1025" s="34"/>
      <c r="K1025" s="34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</row>
    <row r="1026" spans="1:25" x14ac:dyDescent="0.15">
      <c r="A1026" s="10" t="s">
        <v>8062</v>
      </c>
      <c r="B1026" s="1">
        <v>11</v>
      </c>
      <c r="C1026" s="1" t="s">
        <v>5646</v>
      </c>
      <c r="D1026" s="1">
        <v>1</v>
      </c>
      <c r="E1026" s="10">
        <v>1046</v>
      </c>
      <c r="G1026" s="38"/>
      <c r="H1026" s="25"/>
      <c r="I1026" s="34"/>
      <c r="J1026" s="34"/>
      <c r="K1026" s="34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</row>
    <row r="1027" spans="1:25" x14ac:dyDescent="0.15">
      <c r="A1027" s="10" t="s">
        <v>8063</v>
      </c>
      <c r="B1027" s="1">
        <v>11</v>
      </c>
      <c r="C1027" s="1" t="s">
        <v>5646</v>
      </c>
      <c r="D1027" s="1">
        <v>2</v>
      </c>
      <c r="E1027" s="10">
        <v>1047</v>
      </c>
      <c r="G1027" s="38"/>
      <c r="H1027" s="25"/>
      <c r="I1027" s="34"/>
      <c r="J1027" s="34"/>
      <c r="K1027" s="34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</row>
    <row r="1028" spans="1:25" x14ac:dyDescent="0.15">
      <c r="A1028" s="10" t="s">
        <v>8064</v>
      </c>
      <c r="B1028" s="1">
        <v>11</v>
      </c>
      <c r="C1028" s="1" t="s">
        <v>5646</v>
      </c>
      <c r="D1028" s="1">
        <v>3</v>
      </c>
      <c r="E1028" s="10">
        <v>1048</v>
      </c>
      <c r="G1028" s="38"/>
      <c r="H1028" s="25"/>
      <c r="I1028" s="34"/>
      <c r="J1028" s="34"/>
      <c r="K1028" s="34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</row>
    <row r="1029" spans="1:25" x14ac:dyDescent="0.15">
      <c r="A1029" s="10" t="s">
        <v>8065</v>
      </c>
      <c r="B1029" s="1">
        <v>11</v>
      </c>
      <c r="C1029" s="1" t="s">
        <v>5646</v>
      </c>
      <c r="D1029" s="1">
        <v>4</v>
      </c>
      <c r="E1029" s="10">
        <v>1051</v>
      </c>
      <c r="G1029" s="38"/>
      <c r="H1029" s="25"/>
      <c r="I1029" s="34"/>
      <c r="J1029" s="34"/>
      <c r="K1029" s="34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</row>
    <row r="1030" spans="1:25" x14ac:dyDescent="0.15">
      <c r="A1030" s="10" t="s">
        <v>8066</v>
      </c>
      <c r="B1030" s="1">
        <v>11</v>
      </c>
      <c r="C1030" s="1" t="s">
        <v>5646</v>
      </c>
      <c r="D1030" s="1">
        <v>5</v>
      </c>
      <c r="E1030" s="10">
        <v>1052</v>
      </c>
      <c r="G1030" s="38"/>
      <c r="H1030" s="25"/>
      <c r="I1030" s="34"/>
      <c r="J1030" s="34"/>
      <c r="K1030" s="34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</row>
    <row r="1031" spans="1:25" x14ac:dyDescent="0.15">
      <c r="A1031" s="10" t="s">
        <v>8067</v>
      </c>
      <c r="B1031" s="1">
        <v>11</v>
      </c>
      <c r="C1031" s="1" t="s">
        <v>5646</v>
      </c>
      <c r="D1031" s="1">
        <v>6</v>
      </c>
      <c r="E1031" s="10">
        <v>1053</v>
      </c>
      <c r="G1031" s="38"/>
      <c r="H1031" s="25"/>
      <c r="I1031" s="34"/>
      <c r="J1031" s="34"/>
      <c r="K1031" s="34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</row>
    <row r="1032" spans="1:25" x14ac:dyDescent="0.15">
      <c r="A1032" s="10" t="s">
        <v>8068</v>
      </c>
      <c r="B1032" s="1">
        <v>11</v>
      </c>
      <c r="C1032" s="1" t="s">
        <v>5646</v>
      </c>
      <c r="D1032" s="1">
        <v>7</v>
      </c>
      <c r="E1032" s="10">
        <v>1056</v>
      </c>
      <c r="G1032" s="38"/>
      <c r="H1032" s="25"/>
      <c r="I1032" s="34"/>
      <c r="J1032" s="34"/>
      <c r="K1032" s="34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</row>
    <row r="1033" spans="1:25" x14ac:dyDescent="0.15">
      <c r="A1033" s="10" t="s">
        <v>13198</v>
      </c>
      <c r="B1033" s="1">
        <v>11</v>
      </c>
      <c r="C1033" s="1" t="s">
        <v>5646</v>
      </c>
      <c r="D1033" s="1">
        <v>8</v>
      </c>
      <c r="E1033" s="10">
        <v>1058</v>
      </c>
      <c r="G1033" s="38"/>
      <c r="H1033" s="25"/>
      <c r="I1033" s="34"/>
      <c r="J1033" s="34"/>
      <c r="K1033" s="34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</row>
    <row r="1034" spans="1:25" x14ac:dyDescent="0.15">
      <c r="A1034" s="10" t="s">
        <v>13199</v>
      </c>
      <c r="B1034" s="1">
        <v>11</v>
      </c>
      <c r="C1034" s="1" t="s">
        <v>5646</v>
      </c>
      <c r="D1034" s="1">
        <v>9</v>
      </c>
      <c r="E1034" s="10">
        <v>1060</v>
      </c>
      <c r="G1034" s="38"/>
      <c r="H1034" s="25"/>
      <c r="I1034" s="34"/>
      <c r="J1034" s="34"/>
      <c r="K1034" s="34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</row>
    <row r="1035" spans="1:25" x14ac:dyDescent="0.15">
      <c r="A1035" s="10" t="s">
        <v>13200</v>
      </c>
      <c r="B1035" s="1">
        <v>11</v>
      </c>
      <c r="C1035" s="1" t="s">
        <v>5646</v>
      </c>
      <c r="D1035" s="1">
        <v>10</v>
      </c>
      <c r="E1035" s="10">
        <v>1062</v>
      </c>
      <c r="G1035" s="38"/>
      <c r="H1035" s="25"/>
      <c r="I1035" s="34"/>
      <c r="J1035" s="34"/>
      <c r="K1035" s="34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</row>
    <row r="1036" spans="1:25" x14ac:dyDescent="0.15">
      <c r="A1036" s="10" t="s">
        <v>3784</v>
      </c>
      <c r="B1036" s="1">
        <v>11</v>
      </c>
      <c r="C1036" s="1" t="s">
        <v>5646</v>
      </c>
      <c r="D1036" s="1">
        <v>11</v>
      </c>
      <c r="E1036" s="10">
        <v>1063</v>
      </c>
      <c r="G1036" s="38"/>
      <c r="H1036" s="25"/>
      <c r="I1036" s="34"/>
      <c r="J1036" s="34"/>
      <c r="K1036" s="34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</row>
    <row r="1037" spans="1:25" x14ac:dyDescent="0.15">
      <c r="A1037" s="10" t="s">
        <v>3785</v>
      </c>
      <c r="B1037" s="1">
        <v>11</v>
      </c>
      <c r="C1037" s="1" t="s">
        <v>5646</v>
      </c>
      <c r="D1037" s="1">
        <v>12</v>
      </c>
      <c r="E1037" s="10">
        <v>1065</v>
      </c>
      <c r="G1037" s="38"/>
      <c r="H1037" s="25"/>
      <c r="I1037" s="34"/>
      <c r="J1037" s="34"/>
      <c r="K1037" s="34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</row>
    <row r="1038" spans="1:25" x14ac:dyDescent="0.15">
      <c r="A1038" s="10" t="s">
        <v>3786</v>
      </c>
      <c r="B1038" s="1">
        <v>11</v>
      </c>
      <c r="C1038" s="1" t="s">
        <v>5648</v>
      </c>
      <c r="D1038" s="1">
        <v>1</v>
      </c>
      <c r="E1038" s="10">
        <v>1066</v>
      </c>
      <c r="G1038" s="38"/>
      <c r="H1038" s="25"/>
      <c r="I1038" s="34"/>
      <c r="J1038" s="34"/>
      <c r="K1038" s="34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</row>
    <row r="1039" spans="1:25" x14ac:dyDescent="0.15">
      <c r="A1039" s="10" t="s">
        <v>3787</v>
      </c>
      <c r="B1039" s="1">
        <v>11</v>
      </c>
      <c r="C1039" s="1" t="s">
        <v>5648</v>
      </c>
      <c r="D1039" s="1">
        <v>2</v>
      </c>
      <c r="E1039" s="10">
        <v>1067</v>
      </c>
      <c r="G1039" s="38"/>
      <c r="H1039" s="25"/>
      <c r="I1039" s="34"/>
      <c r="J1039" s="34"/>
      <c r="K1039" s="34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</row>
    <row r="1040" spans="1:25" x14ac:dyDescent="0.15">
      <c r="A1040" s="10" t="s">
        <v>10936</v>
      </c>
      <c r="B1040" s="1">
        <v>11</v>
      </c>
      <c r="C1040" s="1" t="s">
        <v>5648</v>
      </c>
      <c r="D1040" s="1">
        <v>3</v>
      </c>
      <c r="E1040" s="10">
        <v>1069</v>
      </c>
      <c r="G1040" s="38"/>
      <c r="H1040" s="25"/>
      <c r="I1040" s="34"/>
      <c r="J1040" s="34"/>
      <c r="K1040" s="34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</row>
    <row r="1041" spans="1:25" x14ac:dyDescent="0.15">
      <c r="A1041" s="10" t="s">
        <v>10937</v>
      </c>
      <c r="B1041" s="1">
        <v>11</v>
      </c>
      <c r="C1041" s="1" t="s">
        <v>5648</v>
      </c>
      <c r="D1041" s="1">
        <v>4</v>
      </c>
      <c r="E1041" s="10">
        <v>1070</v>
      </c>
      <c r="G1041" s="38"/>
      <c r="H1041" s="25"/>
      <c r="I1041" s="34"/>
      <c r="J1041" s="34"/>
      <c r="K1041" s="34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</row>
    <row r="1042" spans="1:25" x14ac:dyDescent="0.15">
      <c r="A1042" s="10" t="s">
        <v>11276</v>
      </c>
      <c r="B1042" s="1">
        <v>11</v>
      </c>
      <c r="C1042" s="1" t="s">
        <v>5648</v>
      </c>
      <c r="D1042" s="1">
        <v>5</v>
      </c>
      <c r="E1042" s="10">
        <v>1071</v>
      </c>
      <c r="G1042" s="38"/>
      <c r="H1042" s="25"/>
      <c r="I1042" s="34"/>
      <c r="J1042" s="34"/>
      <c r="K1042" s="34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</row>
    <row r="1043" spans="1:25" x14ac:dyDescent="0.15">
      <c r="A1043" s="10" t="s">
        <v>11277</v>
      </c>
      <c r="B1043" s="1">
        <v>11</v>
      </c>
      <c r="C1043" s="1" t="s">
        <v>5648</v>
      </c>
      <c r="D1043" s="1">
        <v>6</v>
      </c>
      <c r="E1043" s="10">
        <v>1072</v>
      </c>
      <c r="G1043" s="38"/>
      <c r="H1043" s="25"/>
      <c r="I1043" s="34"/>
      <c r="J1043" s="34"/>
      <c r="K1043" s="34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</row>
    <row r="1044" spans="1:25" x14ac:dyDescent="0.15">
      <c r="A1044" s="10" t="s">
        <v>11278</v>
      </c>
      <c r="B1044" s="1">
        <v>11</v>
      </c>
      <c r="C1044" s="1" t="s">
        <v>5648</v>
      </c>
      <c r="D1044" s="1">
        <v>7</v>
      </c>
      <c r="E1044" s="10">
        <v>1073</v>
      </c>
      <c r="G1044" s="38"/>
      <c r="H1044" s="25"/>
      <c r="I1044" s="34"/>
      <c r="J1044" s="34"/>
      <c r="K1044" s="34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  <c r="X1044" s="31"/>
      <c r="Y1044" s="31"/>
    </row>
    <row r="1045" spans="1:25" x14ac:dyDescent="0.15">
      <c r="A1045" s="10" t="s">
        <v>11279</v>
      </c>
      <c r="B1045" s="1">
        <v>11</v>
      </c>
      <c r="C1045" s="1" t="s">
        <v>5648</v>
      </c>
      <c r="D1045" s="1">
        <v>8</v>
      </c>
      <c r="E1045" s="10">
        <v>1076</v>
      </c>
      <c r="G1045" s="38"/>
      <c r="H1045" s="25"/>
      <c r="I1045" s="34"/>
      <c r="J1045" s="34"/>
      <c r="K1045" s="34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</row>
    <row r="1046" spans="1:25" x14ac:dyDescent="0.15">
      <c r="A1046" s="10" t="s">
        <v>11280</v>
      </c>
      <c r="B1046" s="1">
        <v>11</v>
      </c>
      <c r="C1046" s="1" t="s">
        <v>5648</v>
      </c>
      <c r="D1046" s="1">
        <v>9</v>
      </c>
      <c r="E1046" s="10">
        <v>1077</v>
      </c>
      <c r="G1046" s="38"/>
      <c r="H1046" s="25"/>
      <c r="I1046" s="34"/>
      <c r="J1046" s="34"/>
      <c r="K1046" s="34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  <c r="X1046" s="31"/>
      <c r="Y1046" s="31"/>
    </row>
    <row r="1047" spans="1:25" x14ac:dyDescent="0.15">
      <c r="A1047" s="10" t="s">
        <v>11281</v>
      </c>
      <c r="B1047" s="1">
        <v>11</v>
      </c>
      <c r="C1047" s="1" t="s">
        <v>5648</v>
      </c>
      <c r="D1047" s="1">
        <v>10</v>
      </c>
      <c r="E1047" s="10">
        <v>1078</v>
      </c>
      <c r="G1047" s="38"/>
      <c r="H1047" s="25"/>
      <c r="I1047" s="34"/>
      <c r="J1047" s="34"/>
      <c r="K1047" s="34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</row>
    <row r="1048" spans="1:25" x14ac:dyDescent="0.15">
      <c r="A1048" s="10" t="s">
        <v>11282</v>
      </c>
      <c r="B1048" s="1">
        <v>11</v>
      </c>
      <c r="C1048" s="1" t="s">
        <v>5648</v>
      </c>
      <c r="D1048" s="1">
        <v>11</v>
      </c>
      <c r="E1048" s="10">
        <v>1079</v>
      </c>
      <c r="G1048" s="38"/>
      <c r="H1048" s="25"/>
      <c r="I1048" s="34"/>
      <c r="J1048" s="34"/>
      <c r="K1048" s="34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  <c r="X1048" s="31"/>
      <c r="Y1048" s="31"/>
    </row>
    <row r="1049" spans="1:25" x14ac:dyDescent="0.15">
      <c r="A1049" s="10" t="s">
        <v>11620</v>
      </c>
      <c r="B1049" s="1">
        <v>11</v>
      </c>
      <c r="C1049" s="1" t="s">
        <v>5648</v>
      </c>
      <c r="D1049" s="1">
        <v>12</v>
      </c>
      <c r="E1049" s="10">
        <v>1080</v>
      </c>
      <c r="G1049" s="38"/>
      <c r="H1049" s="25"/>
      <c r="I1049" s="34"/>
      <c r="J1049" s="34"/>
      <c r="K1049" s="34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</row>
    <row r="1050" spans="1:25" x14ac:dyDescent="0.15">
      <c r="A1050" s="10" t="s">
        <v>11621</v>
      </c>
      <c r="B1050" s="1">
        <v>11</v>
      </c>
      <c r="C1050" s="1" t="s">
        <v>5649</v>
      </c>
      <c r="D1050" s="1">
        <v>1</v>
      </c>
      <c r="E1050" s="10">
        <v>1084</v>
      </c>
      <c r="G1050" s="38"/>
      <c r="H1050" s="25"/>
      <c r="I1050" s="34"/>
      <c r="J1050" s="34"/>
      <c r="K1050" s="34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  <c r="X1050" s="31"/>
      <c r="Y1050" s="31"/>
    </row>
    <row r="1051" spans="1:25" x14ac:dyDescent="0.15">
      <c r="A1051" s="10" t="s">
        <v>11622</v>
      </c>
      <c r="B1051" s="1">
        <v>11</v>
      </c>
      <c r="C1051" s="1" t="s">
        <v>5649</v>
      </c>
      <c r="D1051" s="1">
        <v>2</v>
      </c>
      <c r="E1051" s="10">
        <v>1085</v>
      </c>
      <c r="G1051" s="38"/>
      <c r="H1051" s="25"/>
      <c r="I1051" s="34"/>
      <c r="J1051" s="34"/>
      <c r="K1051" s="34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</row>
    <row r="1052" spans="1:25" x14ac:dyDescent="0.15">
      <c r="A1052" s="10" t="s">
        <v>11623</v>
      </c>
      <c r="B1052" s="1">
        <v>11</v>
      </c>
      <c r="C1052" s="1" t="s">
        <v>5649</v>
      </c>
      <c r="D1052" s="1">
        <v>3</v>
      </c>
      <c r="E1052" s="10">
        <v>1086</v>
      </c>
      <c r="G1052" s="38"/>
      <c r="H1052" s="25"/>
      <c r="I1052" s="34"/>
      <c r="J1052" s="34"/>
      <c r="K1052" s="34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  <c r="X1052" s="31"/>
      <c r="Y1052" s="31"/>
    </row>
    <row r="1053" spans="1:25" x14ac:dyDescent="0.15">
      <c r="A1053" s="10" t="s">
        <v>11624</v>
      </c>
      <c r="B1053" s="1">
        <v>11</v>
      </c>
      <c r="C1053" s="1" t="s">
        <v>5649</v>
      </c>
      <c r="D1053" s="1">
        <v>4</v>
      </c>
      <c r="E1053" s="10">
        <v>1087</v>
      </c>
      <c r="G1053" s="38"/>
      <c r="H1053" s="25"/>
      <c r="I1053" s="34"/>
      <c r="J1053" s="34"/>
      <c r="K1053" s="34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</row>
    <row r="1054" spans="1:25" x14ac:dyDescent="0.15">
      <c r="A1054" s="10" t="s">
        <v>11625</v>
      </c>
      <c r="B1054" s="1">
        <v>11</v>
      </c>
      <c r="C1054" s="1" t="s">
        <v>5649</v>
      </c>
      <c r="D1054" s="1">
        <v>5</v>
      </c>
      <c r="E1054" s="10">
        <v>1089</v>
      </c>
      <c r="G1054" s="38"/>
      <c r="H1054" s="25"/>
      <c r="I1054" s="34"/>
      <c r="J1054" s="34"/>
      <c r="K1054" s="34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</row>
    <row r="1055" spans="1:25" x14ac:dyDescent="0.15">
      <c r="A1055" s="10" t="s">
        <v>11942</v>
      </c>
      <c r="B1055" s="1">
        <v>11</v>
      </c>
      <c r="C1055" s="1" t="s">
        <v>5649</v>
      </c>
      <c r="D1055" s="1">
        <v>6</v>
      </c>
      <c r="E1055" s="10">
        <v>1090</v>
      </c>
      <c r="G1055" s="38"/>
      <c r="H1055" s="25"/>
      <c r="I1055" s="34"/>
      <c r="J1055" s="34"/>
      <c r="K1055" s="34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</row>
    <row r="1056" spans="1:25" x14ac:dyDescent="0.15">
      <c r="A1056" s="10" t="s">
        <v>11943</v>
      </c>
      <c r="B1056" s="1">
        <v>11</v>
      </c>
      <c r="C1056" s="1" t="s">
        <v>5649</v>
      </c>
      <c r="D1056" s="1">
        <v>7</v>
      </c>
      <c r="E1056" s="10">
        <v>1091</v>
      </c>
      <c r="G1056" s="38"/>
      <c r="H1056" s="25"/>
      <c r="I1056" s="34"/>
      <c r="J1056" s="34"/>
      <c r="K1056" s="34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</row>
    <row r="1057" spans="1:25" x14ac:dyDescent="0.15">
      <c r="A1057" s="10" t="s">
        <v>11944</v>
      </c>
      <c r="B1057" s="1">
        <v>11</v>
      </c>
      <c r="C1057" s="1" t="s">
        <v>5649</v>
      </c>
      <c r="D1057" s="1">
        <v>8</v>
      </c>
      <c r="E1057" s="10">
        <v>1092</v>
      </c>
      <c r="G1057" s="38"/>
      <c r="H1057" s="25"/>
      <c r="I1057" s="34"/>
      <c r="J1057" s="34"/>
      <c r="K1057" s="34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</row>
    <row r="1058" spans="1:25" x14ac:dyDescent="0.15">
      <c r="A1058" s="10" t="s">
        <v>11945</v>
      </c>
      <c r="B1058" s="1">
        <v>11</v>
      </c>
      <c r="C1058" s="1" t="s">
        <v>5649</v>
      </c>
      <c r="D1058" s="1">
        <v>9</v>
      </c>
      <c r="E1058" s="10">
        <v>1093</v>
      </c>
      <c r="G1058" s="38"/>
      <c r="H1058" s="25"/>
      <c r="I1058" s="34"/>
      <c r="J1058" s="34"/>
      <c r="K1058" s="34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</row>
    <row r="1059" spans="1:25" x14ac:dyDescent="0.15">
      <c r="A1059" s="10" t="s">
        <v>3806</v>
      </c>
      <c r="B1059" s="1">
        <v>11</v>
      </c>
      <c r="C1059" s="1" t="s">
        <v>5649</v>
      </c>
      <c r="D1059" s="1">
        <v>10</v>
      </c>
      <c r="E1059" s="10">
        <v>1094</v>
      </c>
      <c r="G1059" s="38"/>
      <c r="H1059" s="25"/>
      <c r="I1059" s="34"/>
      <c r="J1059" s="34"/>
      <c r="K1059" s="34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</row>
    <row r="1060" spans="1:25" x14ac:dyDescent="0.15">
      <c r="A1060" s="10" t="s">
        <v>10952</v>
      </c>
      <c r="B1060" s="1">
        <v>11</v>
      </c>
      <c r="C1060" s="1" t="s">
        <v>5649</v>
      </c>
      <c r="D1060" s="1">
        <v>11</v>
      </c>
      <c r="E1060" s="10">
        <v>1095</v>
      </c>
      <c r="G1060" s="38"/>
      <c r="H1060" s="25"/>
      <c r="I1060" s="34"/>
      <c r="J1060" s="34"/>
      <c r="K1060" s="34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</row>
    <row r="1061" spans="1:25" x14ac:dyDescent="0.15">
      <c r="A1061" s="10" t="s">
        <v>10953</v>
      </c>
      <c r="B1061" s="1">
        <v>11</v>
      </c>
      <c r="C1061" s="1" t="s">
        <v>5649</v>
      </c>
      <c r="D1061" s="1">
        <v>12</v>
      </c>
      <c r="E1061" s="10">
        <v>1096</v>
      </c>
      <c r="G1061" s="38"/>
      <c r="H1061" s="25"/>
      <c r="I1061" s="34"/>
      <c r="J1061" s="34"/>
      <c r="K1061" s="34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</row>
    <row r="1062" spans="1:25" x14ac:dyDescent="0.15">
      <c r="A1062" s="10" t="s">
        <v>10606</v>
      </c>
      <c r="B1062" s="5">
        <v>12</v>
      </c>
      <c r="C1062" s="5" t="s">
        <v>8125</v>
      </c>
      <c r="D1062" s="5">
        <v>1</v>
      </c>
      <c r="E1062" s="10">
        <v>1097</v>
      </c>
      <c r="G1062" s="38"/>
      <c r="H1062" s="25"/>
      <c r="I1062" s="34"/>
      <c r="J1062" s="34"/>
      <c r="K1062" s="34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  <c r="X1062" s="31"/>
      <c r="Y1062" s="31"/>
    </row>
    <row r="1063" spans="1:25" x14ac:dyDescent="0.15">
      <c r="A1063" s="10" t="s">
        <v>11946</v>
      </c>
      <c r="B1063" s="5">
        <v>12</v>
      </c>
      <c r="C1063" s="5" t="s">
        <v>8125</v>
      </c>
      <c r="D1063" s="5">
        <v>2</v>
      </c>
      <c r="E1063" s="10">
        <v>1098</v>
      </c>
      <c r="G1063" s="38"/>
      <c r="H1063" s="25"/>
      <c r="I1063" s="34"/>
      <c r="J1063" s="34"/>
      <c r="K1063" s="34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</row>
    <row r="1064" spans="1:25" x14ac:dyDescent="0.15">
      <c r="A1064" s="10" t="s">
        <v>11947</v>
      </c>
      <c r="B1064" s="5">
        <v>12</v>
      </c>
      <c r="C1064" s="5" t="s">
        <v>8125</v>
      </c>
      <c r="D1064" s="5">
        <v>3</v>
      </c>
      <c r="E1064" s="10">
        <v>1099</v>
      </c>
      <c r="G1064" s="38"/>
      <c r="H1064" s="25"/>
      <c r="I1064" s="34"/>
      <c r="J1064" s="34"/>
      <c r="K1064" s="34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</row>
    <row r="1065" spans="1:25" x14ac:dyDescent="0.15">
      <c r="A1065" s="10" t="s">
        <v>11948</v>
      </c>
      <c r="B1065" s="5">
        <v>12</v>
      </c>
      <c r="C1065" s="5" t="s">
        <v>8125</v>
      </c>
      <c r="D1065" s="5">
        <v>4</v>
      </c>
      <c r="E1065" s="10">
        <v>1100</v>
      </c>
      <c r="G1065" s="38"/>
      <c r="H1065" s="25"/>
      <c r="I1065" s="34"/>
      <c r="J1065" s="34"/>
      <c r="K1065" s="34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</row>
    <row r="1066" spans="1:25" x14ac:dyDescent="0.15">
      <c r="A1066" s="10" t="s">
        <v>11634</v>
      </c>
      <c r="B1066" s="5">
        <v>12</v>
      </c>
      <c r="C1066" s="5" t="s">
        <v>8125</v>
      </c>
      <c r="D1066" s="5">
        <v>5</v>
      </c>
      <c r="E1066" s="10">
        <v>1101</v>
      </c>
      <c r="G1066" s="38"/>
      <c r="H1066" s="25"/>
      <c r="I1066" s="34"/>
      <c r="J1066" s="34"/>
      <c r="K1066" s="34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  <c r="X1066" s="31"/>
      <c r="Y1066" s="31"/>
    </row>
    <row r="1067" spans="1:25" x14ac:dyDescent="0.15">
      <c r="A1067" s="10" t="s">
        <v>14057</v>
      </c>
      <c r="B1067" s="5">
        <v>12</v>
      </c>
      <c r="C1067" s="5" t="s">
        <v>8125</v>
      </c>
      <c r="D1067" s="5">
        <v>6</v>
      </c>
      <c r="E1067" s="10">
        <v>1103</v>
      </c>
      <c r="G1067" s="38"/>
      <c r="H1067" s="25"/>
      <c r="I1067" s="34"/>
      <c r="J1067" s="34"/>
      <c r="K1067" s="34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</row>
    <row r="1068" spans="1:25" x14ac:dyDescent="0.15">
      <c r="A1068" s="10" t="s">
        <v>14058</v>
      </c>
      <c r="B1068" s="5">
        <v>12</v>
      </c>
      <c r="C1068" s="5" t="s">
        <v>8125</v>
      </c>
      <c r="D1068" s="5">
        <v>7</v>
      </c>
      <c r="E1068" s="10">
        <v>1104</v>
      </c>
      <c r="G1068" s="38"/>
      <c r="H1068" s="25"/>
      <c r="I1068" s="34"/>
      <c r="J1068" s="34"/>
      <c r="K1068" s="34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  <c r="X1068" s="31"/>
      <c r="Y1068" s="31"/>
    </row>
    <row r="1069" spans="1:25" x14ac:dyDescent="0.15">
      <c r="A1069" s="10" t="s">
        <v>14059</v>
      </c>
      <c r="B1069" s="5">
        <v>12</v>
      </c>
      <c r="C1069" s="5" t="s">
        <v>8125</v>
      </c>
      <c r="D1069" s="5">
        <v>8</v>
      </c>
      <c r="E1069" s="10">
        <v>2065</v>
      </c>
      <c r="G1069" s="38"/>
      <c r="H1069" s="25"/>
      <c r="I1069" s="34"/>
      <c r="J1069" s="34"/>
      <c r="K1069" s="34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</row>
    <row r="1070" spans="1:25" x14ac:dyDescent="0.15">
      <c r="A1070" s="10" t="s">
        <v>14060</v>
      </c>
      <c r="B1070" s="5">
        <v>12</v>
      </c>
      <c r="C1070" s="5" t="s">
        <v>8125</v>
      </c>
      <c r="D1070" s="5">
        <v>9</v>
      </c>
      <c r="E1070" s="10">
        <v>2066</v>
      </c>
      <c r="G1070" s="38"/>
      <c r="H1070" s="25"/>
      <c r="I1070" s="34"/>
      <c r="J1070" s="34"/>
      <c r="K1070" s="34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  <c r="X1070" s="31"/>
      <c r="Y1070" s="31"/>
    </row>
    <row r="1071" spans="1:25" x14ac:dyDescent="0.15">
      <c r="A1071" s="10" t="s">
        <v>14061</v>
      </c>
      <c r="B1071" s="5">
        <v>12</v>
      </c>
      <c r="C1071" s="5" t="s">
        <v>8125</v>
      </c>
      <c r="D1071" s="5">
        <v>10</v>
      </c>
      <c r="E1071" s="10">
        <v>2067</v>
      </c>
      <c r="G1071" s="38"/>
      <c r="H1071" s="25"/>
      <c r="I1071" s="34"/>
      <c r="J1071" s="34"/>
      <c r="K1071" s="34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</row>
    <row r="1072" spans="1:25" x14ac:dyDescent="0.15">
      <c r="A1072" s="10" t="s">
        <v>13714</v>
      </c>
      <c r="B1072" s="5">
        <v>12</v>
      </c>
      <c r="C1072" s="5" t="s">
        <v>8125</v>
      </c>
      <c r="D1072" s="5">
        <v>11</v>
      </c>
      <c r="E1072" s="10">
        <v>2068</v>
      </c>
      <c r="G1072" s="38"/>
      <c r="H1072" s="25"/>
      <c r="I1072" s="34"/>
      <c r="J1072" s="34"/>
      <c r="K1072" s="34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  <c r="X1072" s="31"/>
      <c r="Y1072" s="31"/>
    </row>
    <row r="1073" spans="1:25" x14ac:dyDescent="0.15">
      <c r="A1073" s="10" t="s">
        <v>13715</v>
      </c>
      <c r="B1073" s="5">
        <v>12</v>
      </c>
      <c r="C1073" s="5" t="s">
        <v>8125</v>
      </c>
      <c r="D1073" s="5">
        <v>12</v>
      </c>
      <c r="E1073" s="10">
        <v>2070</v>
      </c>
      <c r="G1073" s="38"/>
      <c r="H1073" s="25"/>
      <c r="I1073" s="34"/>
      <c r="J1073" s="34"/>
      <c r="K1073" s="34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</row>
    <row r="1074" spans="1:25" x14ac:dyDescent="0.15">
      <c r="A1074" s="10" t="s">
        <v>6669</v>
      </c>
      <c r="B1074" s="5">
        <v>12</v>
      </c>
      <c r="C1074" s="5" t="s">
        <v>5644</v>
      </c>
      <c r="D1074" s="5">
        <v>1</v>
      </c>
      <c r="E1074" s="10">
        <v>2071</v>
      </c>
      <c r="G1074" s="38"/>
      <c r="H1074" s="25"/>
      <c r="I1074" s="34"/>
      <c r="J1074" s="34"/>
      <c r="K1074" s="34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  <c r="X1074" s="31"/>
      <c r="Y1074" s="31"/>
    </row>
    <row r="1075" spans="1:25" x14ac:dyDescent="0.15">
      <c r="A1075" s="10" t="s">
        <v>6670</v>
      </c>
      <c r="B1075" s="5">
        <v>12</v>
      </c>
      <c r="C1075" s="5" t="s">
        <v>5644</v>
      </c>
      <c r="D1075" s="5">
        <v>2</v>
      </c>
      <c r="E1075" s="10">
        <v>2072</v>
      </c>
      <c r="G1075" s="38"/>
      <c r="H1075" s="25"/>
      <c r="I1075" s="34"/>
      <c r="J1075" s="34"/>
      <c r="K1075" s="34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</row>
    <row r="1076" spans="1:25" x14ac:dyDescent="0.15">
      <c r="A1076" s="10" t="s">
        <v>5761</v>
      </c>
      <c r="B1076" s="5">
        <v>12</v>
      </c>
      <c r="C1076" s="5" t="s">
        <v>5644</v>
      </c>
      <c r="D1076" s="5">
        <v>3</v>
      </c>
      <c r="E1076" s="10">
        <v>2073</v>
      </c>
      <c r="G1076" s="38"/>
      <c r="H1076" s="25"/>
      <c r="I1076" s="34"/>
      <c r="J1076" s="34"/>
      <c r="K1076" s="34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</row>
    <row r="1077" spans="1:25" x14ac:dyDescent="0.15">
      <c r="A1077" s="10" t="s">
        <v>5762</v>
      </c>
      <c r="B1077" s="5">
        <v>12</v>
      </c>
      <c r="C1077" s="5" t="s">
        <v>5644</v>
      </c>
      <c r="D1077" s="5">
        <v>4</v>
      </c>
      <c r="E1077" s="10">
        <v>2074</v>
      </c>
      <c r="G1077" s="38"/>
      <c r="H1077" s="25"/>
      <c r="I1077" s="34"/>
      <c r="J1077" s="34"/>
      <c r="K1077" s="34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</row>
    <row r="1078" spans="1:25" x14ac:dyDescent="0.15">
      <c r="A1078" s="10" t="s">
        <v>5763</v>
      </c>
      <c r="B1078" s="5">
        <v>12</v>
      </c>
      <c r="C1078" s="5" t="s">
        <v>5644</v>
      </c>
      <c r="D1078" s="5">
        <v>5</v>
      </c>
      <c r="E1078" s="10">
        <v>2075</v>
      </c>
      <c r="G1078" s="38"/>
      <c r="H1078" s="25"/>
      <c r="I1078" s="34"/>
      <c r="J1078" s="34"/>
      <c r="K1078" s="34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  <c r="X1078" s="31"/>
      <c r="Y1078" s="31"/>
    </row>
    <row r="1079" spans="1:25" x14ac:dyDescent="0.15">
      <c r="A1079" s="10" t="s">
        <v>3120</v>
      </c>
      <c r="B1079" s="5">
        <v>12</v>
      </c>
      <c r="C1079" s="5" t="s">
        <v>5644</v>
      </c>
      <c r="D1079" s="5">
        <v>6</v>
      </c>
      <c r="E1079" s="10">
        <v>2076</v>
      </c>
      <c r="G1079" s="38"/>
      <c r="H1079" s="25"/>
      <c r="I1079" s="34"/>
      <c r="J1079" s="34"/>
      <c r="K1079" s="34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</row>
    <row r="1080" spans="1:25" x14ac:dyDescent="0.15">
      <c r="A1080" s="10" t="s">
        <v>3121</v>
      </c>
      <c r="B1080" s="5">
        <v>12</v>
      </c>
      <c r="C1080" s="5" t="s">
        <v>5644</v>
      </c>
      <c r="D1080" s="5">
        <v>7</v>
      </c>
      <c r="E1080" s="10">
        <v>2078</v>
      </c>
      <c r="G1080" s="38"/>
      <c r="H1080" s="25"/>
      <c r="I1080" s="34"/>
      <c r="J1080" s="34"/>
      <c r="K1080" s="34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  <c r="X1080" s="31"/>
      <c r="Y1080" s="31"/>
    </row>
    <row r="1081" spans="1:25" x14ac:dyDescent="0.15">
      <c r="A1081" s="10" t="s">
        <v>3122</v>
      </c>
      <c r="B1081" s="5">
        <v>12</v>
      </c>
      <c r="C1081" s="5" t="s">
        <v>5644</v>
      </c>
      <c r="D1081" s="5">
        <v>8</v>
      </c>
      <c r="E1081" s="10">
        <v>2079</v>
      </c>
      <c r="G1081" s="38"/>
      <c r="H1081" s="25"/>
      <c r="I1081" s="34"/>
      <c r="J1081" s="34"/>
      <c r="K1081" s="34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</row>
    <row r="1082" spans="1:25" x14ac:dyDescent="0.15">
      <c r="A1082" s="10" t="s">
        <v>3123</v>
      </c>
      <c r="B1082" s="5">
        <v>12</v>
      </c>
      <c r="C1082" s="5" t="s">
        <v>5644</v>
      </c>
      <c r="D1082" s="5">
        <v>9</v>
      </c>
      <c r="E1082" s="10">
        <v>2080</v>
      </c>
      <c r="G1082" s="38"/>
      <c r="H1082" s="25"/>
      <c r="I1082" s="34"/>
      <c r="J1082" s="34"/>
      <c r="K1082" s="34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  <c r="X1082" s="31"/>
      <c r="Y1082" s="31"/>
    </row>
    <row r="1083" spans="1:25" x14ac:dyDescent="0.15">
      <c r="A1083" s="10" t="s">
        <v>3124</v>
      </c>
      <c r="B1083" s="5">
        <v>12</v>
      </c>
      <c r="C1083" s="5" t="s">
        <v>5644</v>
      </c>
      <c r="D1083" s="5">
        <v>10</v>
      </c>
      <c r="E1083" s="10">
        <v>2081</v>
      </c>
      <c r="G1083" s="38"/>
      <c r="H1083" s="25"/>
      <c r="I1083" s="34"/>
      <c r="J1083" s="34"/>
      <c r="K1083" s="34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</row>
    <row r="1084" spans="1:25" x14ac:dyDescent="0.15">
      <c r="A1084" s="10" t="s">
        <v>3125</v>
      </c>
      <c r="B1084" s="5">
        <v>12</v>
      </c>
      <c r="C1084" s="5" t="s">
        <v>5644</v>
      </c>
      <c r="D1084" s="5">
        <v>11</v>
      </c>
      <c r="E1084" s="10">
        <v>2082</v>
      </c>
      <c r="G1084" s="38"/>
      <c r="H1084" s="25"/>
      <c r="I1084" s="34"/>
      <c r="J1084" s="34"/>
      <c r="K1084" s="34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  <c r="X1084" s="31"/>
      <c r="Y1084" s="31"/>
    </row>
    <row r="1085" spans="1:25" x14ac:dyDescent="0.15">
      <c r="A1085" s="10" t="s">
        <v>3126</v>
      </c>
      <c r="B1085" s="5">
        <v>12</v>
      </c>
      <c r="C1085" s="5" t="s">
        <v>5644</v>
      </c>
      <c r="D1085" s="5">
        <v>12</v>
      </c>
      <c r="E1085" s="10">
        <v>2084</v>
      </c>
      <c r="G1085" s="38"/>
      <c r="H1085" s="25"/>
      <c r="I1085" s="34"/>
      <c r="J1085" s="34"/>
      <c r="K1085" s="34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</row>
    <row r="1086" spans="1:25" x14ac:dyDescent="0.15">
      <c r="A1086" s="10" t="s">
        <v>3127</v>
      </c>
      <c r="B1086" s="5">
        <v>12</v>
      </c>
      <c r="C1086" s="5" t="s">
        <v>5647</v>
      </c>
      <c r="D1086" s="5">
        <v>1</v>
      </c>
      <c r="E1086" s="10">
        <v>2085</v>
      </c>
      <c r="G1086" s="38"/>
      <c r="H1086" s="25"/>
      <c r="I1086" s="34"/>
      <c r="J1086" s="34"/>
      <c r="K1086" s="34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  <c r="X1086" s="31"/>
      <c r="Y1086" s="31"/>
    </row>
    <row r="1087" spans="1:25" x14ac:dyDescent="0.15">
      <c r="A1087" s="10" t="s">
        <v>3128</v>
      </c>
      <c r="B1087" s="5">
        <v>12</v>
      </c>
      <c r="C1087" s="5" t="s">
        <v>5647</v>
      </c>
      <c r="D1087" s="5">
        <v>2</v>
      </c>
      <c r="E1087" s="10">
        <v>2086</v>
      </c>
      <c r="G1087" s="38"/>
      <c r="H1087" s="25"/>
      <c r="I1087" s="34"/>
      <c r="J1087" s="34"/>
      <c r="K1087" s="34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  <c r="X1087" s="31"/>
      <c r="Y1087" s="31"/>
    </row>
    <row r="1088" spans="1:25" x14ac:dyDescent="0.15">
      <c r="A1088" s="10" t="s">
        <v>3129</v>
      </c>
      <c r="B1088" s="5">
        <v>12</v>
      </c>
      <c r="C1088" s="5" t="s">
        <v>5647</v>
      </c>
      <c r="D1088" s="5">
        <v>3</v>
      </c>
      <c r="E1088" s="10">
        <v>2087</v>
      </c>
      <c r="G1088" s="38"/>
      <c r="H1088" s="25"/>
      <c r="I1088" s="34"/>
      <c r="J1088" s="34"/>
      <c r="K1088" s="34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/>
      <c r="W1088" s="31"/>
      <c r="X1088" s="31"/>
      <c r="Y1088" s="31"/>
    </row>
    <row r="1089" spans="1:25" x14ac:dyDescent="0.15">
      <c r="A1089" s="10" t="s">
        <v>3130</v>
      </c>
      <c r="B1089" s="5">
        <v>12</v>
      </c>
      <c r="C1089" s="5" t="s">
        <v>5647</v>
      </c>
      <c r="D1089" s="5">
        <v>4</v>
      </c>
      <c r="E1089" s="10">
        <v>2088</v>
      </c>
      <c r="G1089" s="38"/>
      <c r="H1089" s="25"/>
      <c r="I1089" s="34"/>
      <c r="J1089" s="34"/>
      <c r="K1089" s="34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  <c r="X1089" s="31"/>
      <c r="Y1089" s="31"/>
    </row>
    <row r="1090" spans="1:25" x14ac:dyDescent="0.15">
      <c r="A1090" s="10" t="s">
        <v>7395</v>
      </c>
      <c r="B1090" s="5">
        <v>12</v>
      </c>
      <c r="C1090" s="5" t="s">
        <v>5647</v>
      </c>
      <c r="D1090" s="5">
        <v>5</v>
      </c>
      <c r="E1090" s="10">
        <v>2089</v>
      </c>
      <c r="G1090" s="38"/>
      <c r="H1090" s="25"/>
      <c r="I1090" s="34"/>
      <c r="J1090" s="34"/>
      <c r="K1090" s="34"/>
      <c r="L1090" s="31"/>
      <c r="M1090" s="31"/>
      <c r="N1090" s="31"/>
      <c r="O1090" s="31"/>
      <c r="P1090" s="31"/>
      <c r="Q1090" s="31"/>
      <c r="R1090" s="31"/>
      <c r="S1090" s="31"/>
      <c r="T1090" s="31"/>
      <c r="U1090" s="31"/>
      <c r="V1090" s="31"/>
      <c r="W1090" s="31"/>
      <c r="X1090" s="31"/>
      <c r="Y1090" s="31"/>
    </row>
    <row r="1091" spans="1:25" x14ac:dyDescent="0.15">
      <c r="A1091" s="10" t="s">
        <v>7396</v>
      </c>
      <c r="B1091" s="5">
        <v>12</v>
      </c>
      <c r="C1091" s="5" t="s">
        <v>5647</v>
      </c>
      <c r="D1091" s="5">
        <v>6</v>
      </c>
      <c r="E1091" s="10">
        <v>2090</v>
      </c>
      <c r="G1091" s="38"/>
      <c r="H1091" s="25"/>
      <c r="I1091" s="34"/>
      <c r="J1091" s="34"/>
      <c r="K1091" s="34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</row>
    <row r="1092" spans="1:25" x14ac:dyDescent="0.15">
      <c r="A1092" s="10" t="s">
        <v>7397</v>
      </c>
      <c r="B1092" s="5">
        <v>12</v>
      </c>
      <c r="C1092" s="5" t="s">
        <v>5647</v>
      </c>
      <c r="D1092" s="5">
        <v>7</v>
      </c>
      <c r="E1092" s="10">
        <v>2091</v>
      </c>
      <c r="G1092" s="38"/>
      <c r="H1092" s="25"/>
      <c r="I1092" s="34"/>
      <c r="J1092" s="34"/>
      <c r="K1092" s="34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  <c r="X1092" s="31"/>
      <c r="Y1092" s="31"/>
    </row>
    <row r="1093" spans="1:25" x14ac:dyDescent="0.15">
      <c r="A1093" s="10" t="s">
        <v>7398</v>
      </c>
      <c r="B1093" s="5">
        <v>12</v>
      </c>
      <c r="C1093" s="5" t="s">
        <v>5647</v>
      </c>
      <c r="D1093" s="5">
        <v>8</v>
      </c>
      <c r="E1093" s="10">
        <v>2093</v>
      </c>
      <c r="G1093" s="38"/>
      <c r="H1093" s="25"/>
      <c r="I1093" s="34"/>
      <c r="J1093" s="34"/>
      <c r="K1093" s="34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</row>
    <row r="1094" spans="1:25" x14ac:dyDescent="0.15">
      <c r="A1094" s="10" t="s">
        <v>7399</v>
      </c>
      <c r="B1094" s="5">
        <v>12</v>
      </c>
      <c r="C1094" s="5" t="s">
        <v>5647</v>
      </c>
      <c r="D1094" s="5">
        <v>9</v>
      </c>
      <c r="E1094" s="10">
        <v>2095</v>
      </c>
      <c r="G1094" s="38"/>
      <c r="H1094" s="25"/>
      <c r="I1094" s="34"/>
      <c r="J1094" s="34"/>
      <c r="K1094" s="34"/>
      <c r="L1094" s="31"/>
      <c r="M1094" s="31"/>
      <c r="N1094" s="31"/>
      <c r="O1094" s="31"/>
      <c r="P1094" s="31"/>
      <c r="Q1094" s="31"/>
      <c r="R1094" s="31"/>
      <c r="S1094" s="31"/>
      <c r="T1094" s="31"/>
      <c r="U1094" s="31"/>
      <c r="V1094" s="31"/>
      <c r="W1094" s="31"/>
      <c r="X1094" s="31"/>
      <c r="Y1094" s="31"/>
    </row>
    <row r="1095" spans="1:25" x14ac:dyDescent="0.15">
      <c r="A1095" s="10" t="s">
        <v>7400</v>
      </c>
      <c r="B1095" s="5">
        <v>12</v>
      </c>
      <c r="C1095" s="5" t="s">
        <v>5647</v>
      </c>
      <c r="D1095" s="5">
        <v>10</v>
      </c>
      <c r="E1095" s="10">
        <v>2096</v>
      </c>
      <c r="G1095" s="38"/>
      <c r="H1095" s="25"/>
      <c r="I1095" s="34"/>
      <c r="J1095" s="34"/>
      <c r="K1095" s="34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  <c r="X1095" s="31"/>
      <c r="Y1095" s="31"/>
    </row>
    <row r="1096" spans="1:25" x14ac:dyDescent="0.15">
      <c r="A1096" s="10" t="s">
        <v>7401</v>
      </c>
      <c r="B1096" s="5">
        <v>12</v>
      </c>
      <c r="C1096" s="5" t="s">
        <v>5647</v>
      </c>
      <c r="D1096" s="5">
        <v>11</v>
      </c>
      <c r="E1096" s="10">
        <v>2097</v>
      </c>
      <c r="G1096" s="38"/>
      <c r="H1096" s="25"/>
      <c r="I1096" s="34"/>
      <c r="J1096" s="34"/>
      <c r="K1096" s="34"/>
      <c r="L1096" s="31"/>
      <c r="M1096" s="31"/>
      <c r="N1096" s="31"/>
      <c r="O1096" s="31"/>
      <c r="P1096" s="31"/>
      <c r="Q1096" s="31"/>
      <c r="R1096" s="31"/>
      <c r="S1096" s="31"/>
      <c r="T1096" s="31"/>
      <c r="U1096" s="31"/>
      <c r="V1096" s="31"/>
      <c r="W1096" s="31"/>
      <c r="X1096" s="31"/>
      <c r="Y1096" s="31"/>
    </row>
    <row r="1097" spans="1:25" x14ac:dyDescent="0.15">
      <c r="A1097" s="10" t="s">
        <v>9326</v>
      </c>
      <c r="B1097" s="5">
        <v>12</v>
      </c>
      <c r="C1097" s="5" t="s">
        <v>5647</v>
      </c>
      <c r="D1097" s="5">
        <v>12</v>
      </c>
      <c r="E1097" s="10">
        <v>2098</v>
      </c>
      <c r="G1097" s="38"/>
      <c r="H1097" s="25"/>
      <c r="I1097" s="34"/>
      <c r="J1097" s="34"/>
      <c r="K1097" s="34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  <c r="X1097" s="31"/>
      <c r="Y1097" s="31"/>
    </row>
    <row r="1098" spans="1:25" x14ac:dyDescent="0.15">
      <c r="A1098" s="10" t="s">
        <v>9327</v>
      </c>
      <c r="B1098" s="5">
        <v>12</v>
      </c>
      <c r="C1098" s="5" t="s">
        <v>5643</v>
      </c>
      <c r="D1098" s="5">
        <v>1</v>
      </c>
      <c r="E1098" s="10">
        <v>2100</v>
      </c>
      <c r="G1098" s="38"/>
      <c r="H1098" s="25"/>
      <c r="I1098" s="34"/>
      <c r="J1098" s="34"/>
      <c r="K1098" s="34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/>
      <c r="W1098" s="31"/>
      <c r="X1098" s="31"/>
      <c r="Y1098" s="31"/>
    </row>
    <row r="1099" spans="1:25" x14ac:dyDescent="0.15">
      <c r="A1099" s="10" t="s">
        <v>9328</v>
      </c>
      <c r="B1099" s="5">
        <v>12</v>
      </c>
      <c r="C1099" s="5" t="s">
        <v>5643</v>
      </c>
      <c r="D1099" s="5">
        <v>2</v>
      </c>
      <c r="E1099" s="10">
        <v>2102</v>
      </c>
      <c r="G1099" s="38"/>
      <c r="H1099" s="25"/>
      <c r="I1099" s="34"/>
      <c r="J1099" s="34"/>
      <c r="K1099" s="34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</row>
    <row r="1100" spans="1:25" x14ac:dyDescent="0.15">
      <c r="A1100" s="10" t="s">
        <v>9329</v>
      </c>
      <c r="B1100" s="5">
        <v>12</v>
      </c>
      <c r="C1100" s="5" t="s">
        <v>5643</v>
      </c>
      <c r="D1100" s="5">
        <v>3</v>
      </c>
      <c r="E1100" s="10">
        <v>2103</v>
      </c>
      <c r="G1100" s="38"/>
      <c r="H1100" s="25"/>
      <c r="I1100" s="34"/>
      <c r="J1100" s="34"/>
      <c r="K1100" s="34"/>
      <c r="L1100" s="31"/>
      <c r="M1100" s="31"/>
      <c r="N1100" s="31"/>
      <c r="O1100" s="31"/>
      <c r="P1100" s="31"/>
      <c r="Q1100" s="31"/>
      <c r="R1100" s="31"/>
      <c r="S1100" s="31"/>
      <c r="T1100" s="31"/>
      <c r="U1100" s="31"/>
      <c r="V1100" s="31"/>
      <c r="W1100" s="31"/>
      <c r="X1100" s="31"/>
      <c r="Y1100" s="31"/>
    </row>
    <row r="1101" spans="1:25" x14ac:dyDescent="0.15">
      <c r="A1101" s="10" t="s">
        <v>9652</v>
      </c>
      <c r="B1101" s="5">
        <v>12</v>
      </c>
      <c r="C1101" s="5" t="s">
        <v>5643</v>
      </c>
      <c r="D1101" s="5">
        <v>4</v>
      </c>
      <c r="E1101" s="10">
        <v>2105</v>
      </c>
      <c r="G1101" s="38"/>
      <c r="H1101" s="25"/>
      <c r="I1101" s="34"/>
      <c r="J1101" s="34"/>
      <c r="K1101" s="34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  <c r="X1101" s="31"/>
      <c r="Y1101" s="31"/>
    </row>
    <row r="1102" spans="1:25" x14ac:dyDescent="0.15">
      <c r="A1102" s="10" t="s">
        <v>9653</v>
      </c>
      <c r="B1102" s="5">
        <v>12</v>
      </c>
      <c r="C1102" s="5" t="s">
        <v>5643</v>
      </c>
      <c r="D1102" s="5">
        <v>5</v>
      </c>
      <c r="E1102" s="10">
        <v>2107</v>
      </c>
      <c r="G1102" s="38"/>
      <c r="H1102" s="25"/>
      <c r="I1102" s="34"/>
      <c r="J1102" s="34"/>
      <c r="K1102" s="34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/>
      <c r="W1102" s="31"/>
      <c r="X1102" s="31"/>
      <c r="Y1102" s="31"/>
    </row>
    <row r="1103" spans="1:25" x14ac:dyDescent="0.15">
      <c r="A1103" s="10" t="s">
        <v>9332</v>
      </c>
      <c r="B1103" s="5">
        <v>12</v>
      </c>
      <c r="C1103" s="5" t="s">
        <v>5643</v>
      </c>
      <c r="D1103" s="5">
        <v>6</v>
      </c>
      <c r="E1103" s="10">
        <v>2108</v>
      </c>
      <c r="G1103" s="38"/>
      <c r="H1103" s="25"/>
      <c r="I1103" s="34"/>
      <c r="J1103" s="34"/>
      <c r="K1103" s="34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</row>
    <row r="1104" spans="1:25" x14ac:dyDescent="0.15">
      <c r="A1104" s="10" t="s">
        <v>9333</v>
      </c>
      <c r="B1104" s="5">
        <v>12</v>
      </c>
      <c r="C1104" s="5" t="s">
        <v>5643</v>
      </c>
      <c r="D1104" s="5">
        <v>7</v>
      </c>
      <c r="E1104" s="10">
        <v>2111</v>
      </c>
      <c r="G1104" s="38"/>
      <c r="H1104" s="25"/>
      <c r="I1104" s="34"/>
      <c r="J1104" s="34"/>
      <c r="K1104" s="34"/>
      <c r="L1104" s="31"/>
      <c r="M1104" s="31"/>
      <c r="N1104" s="31"/>
      <c r="O1104" s="31"/>
      <c r="P1104" s="31"/>
      <c r="Q1104" s="31"/>
      <c r="R1104" s="31"/>
      <c r="S1104" s="31"/>
      <c r="T1104" s="31"/>
      <c r="U1104" s="31"/>
      <c r="V1104" s="31"/>
      <c r="W1104" s="31"/>
      <c r="X1104" s="31"/>
      <c r="Y1104" s="31"/>
    </row>
    <row r="1105" spans="1:25" x14ac:dyDescent="0.15">
      <c r="A1105" s="10" t="s">
        <v>9334</v>
      </c>
      <c r="B1105" s="5">
        <v>12</v>
      </c>
      <c r="C1105" s="5" t="s">
        <v>5643</v>
      </c>
      <c r="D1105" s="5">
        <v>8</v>
      </c>
      <c r="E1105" s="10">
        <v>2112</v>
      </c>
      <c r="G1105" s="38"/>
      <c r="H1105" s="25"/>
      <c r="I1105" s="34"/>
      <c r="J1105" s="34"/>
      <c r="K1105" s="34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</row>
    <row r="1106" spans="1:25" x14ac:dyDescent="0.15">
      <c r="A1106" s="10" t="s">
        <v>9335</v>
      </c>
      <c r="B1106" s="5">
        <v>12</v>
      </c>
      <c r="C1106" s="5" t="s">
        <v>5643</v>
      </c>
      <c r="D1106" s="5">
        <v>9</v>
      </c>
      <c r="E1106" s="10">
        <v>2113</v>
      </c>
      <c r="G1106" s="38"/>
      <c r="H1106" s="25"/>
      <c r="I1106" s="34"/>
      <c r="J1106" s="34"/>
      <c r="K1106" s="34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/>
      <c r="W1106" s="31"/>
      <c r="X1106" s="31"/>
      <c r="Y1106" s="31"/>
    </row>
    <row r="1107" spans="1:25" x14ac:dyDescent="0.15">
      <c r="A1107" s="10" t="s">
        <v>9336</v>
      </c>
      <c r="B1107" s="5">
        <v>12</v>
      </c>
      <c r="C1107" s="5" t="s">
        <v>5643</v>
      </c>
      <c r="D1107" s="5">
        <v>10</v>
      </c>
      <c r="E1107" s="10">
        <v>2114</v>
      </c>
      <c r="G1107" s="38"/>
      <c r="H1107" s="25"/>
      <c r="I1107" s="34"/>
      <c r="J1107" s="34"/>
      <c r="K1107" s="34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  <c r="X1107" s="31"/>
      <c r="Y1107" s="31"/>
    </row>
    <row r="1108" spans="1:25" x14ac:dyDescent="0.15">
      <c r="A1108" s="10" t="s">
        <v>9337</v>
      </c>
      <c r="B1108" s="5">
        <v>12</v>
      </c>
      <c r="C1108" s="5" t="s">
        <v>5643</v>
      </c>
      <c r="D1108" s="5">
        <v>11</v>
      </c>
      <c r="E1108" s="10">
        <v>2115</v>
      </c>
      <c r="G1108" s="38"/>
      <c r="H1108" s="25"/>
      <c r="I1108" s="34"/>
      <c r="J1108" s="34"/>
      <c r="K1108" s="34"/>
      <c r="L1108" s="31"/>
      <c r="M1108" s="31"/>
      <c r="N1108" s="31"/>
      <c r="O1108" s="31"/>
      <c r="P1108" s="31"/>
      <c r="Q1108" s="31"/>
      <c r="R1108" s="31"/>
      <c r="S1108" s="31"/>
      <c r="T1108" s="31"/>
      <c r="U1108" s="31"/>
      <c r="V1108" s="31"/>
      <c r="W1108" s="31"/>
      <c r="X1108" s="31"/>
      <c r="Y1108" s="31"/>
    </row>
    <row r="1109" spans="1:25" x14ac:dyDescent="0.15">
      <c r="A1109" s="10" t="s">
        <v>9338</v>
      </c>
      <c r="B1109" s="5">
        <v>12</v>
      </c>
      <c r="C1109" s="5" t="s">
        <v>5643</v>
      </c>
      <c r="D1109" s="5">
        <v>12</v>
      </c>
      <c r="E1109" s="10">
        <v>2117</v>
      </c>
      <c r="G1109" s="38"/>
      <c r="H1109" s="25"/>
      <c r="I1109" s="34"/>
      <c r="J1109" s="34"/>
      <c r="K1109" s="34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  <c r="X1109" s="31"/>
      <c r="Y1109" s="31"/>
    </row>
    <row r="1110" spans="1:25" x14ac:dyDescent="0.15">
      <c r="A1110" s="10" t="s">
        <v>9339</v>
      </c>
      <c r="B1110" s="5">
        <v>12</v>
      </c>
      <c r="C1110" s="5" t="s">
        <v>5645</v>
      </c>
      <c r="D1110" s="5">
        <v>1</v>
      </c>
      <c r="E1110" s="10">
        <v>2119</v>
      </c>
      <c r="G1110" s="38"/>
      <c r="H1110" s="25"/>
      <c r="I1110" s="34"/>
      <c r="J1110" s="34"/>
      <c r="K1110" s="34"/>
      <c r="L1110" s="31"/>
      <c r="M1110" s="31"/>
      <c r="N1110" s="31"/>
      <c r="O1110" s="31"/>
      <c r="P1110" s="31"/>
      <c r="Q1110" s="31"/>
      <c r="R1110" s="31"/>
      <c r="S1110" s="31"/>
      <c r="T1110" s="31"/>
      <c r="U1110" s="31"/>
      <c r="V1110" s="31"/>
      <c r="W1110" s="31"/>
      <c r="X1110" s="31"/>
      <c r="Y1110" s="31"/>
    </row>
    <row r="1111" spans="1:25" x14ac:dyDescent="0.15">
      <c r="A1111" s="10" t="s">
        <v>9340</v>
      </c>
      <c r="B1111" s="5">
        <v>12</v>
      </c>
      <c r="C1111" s="5" t="s">
        <v>5645</v>
      </c>
      <c r="D1111" s="5">
        <v>2</v>
      </c>
      <c r="E1111" s="10">
        <v>2122</v>
      </c>
      <c r="G1111" s="38"/>
      <c r="H1111" s="25"/>
      <c r="I1111" s="34"/>
      <c r="J1111" s="34"/>
      <c r="K1111" s="34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  <c r="X1111" s="31"/>
      <c r="Y1111" s="31"/>
    </row>
    <row r="1112" spans="1:25" x14ac:dyDescent="0.15">
      <c r="A1112" s="10" t="s">
        <v>12785</v>
      </c>
      <c r="B1112" s="5">
        <v>12</v>
      </c>
      <c r="C1112" s="5" t="s">
        <v>5645</v>
      </c>
      <c r="D1112" s="5">
        <v>3</v>
      </c>
      <c r="E1112" s="10">
        <v>2123</v>
      </c>
      <c r="G1112" s="38"/>
      <c r="H1112" s="25"/>
      <c r="I1112" s="34"/>
      <c r="J1112" s="34"/>
      <c r="K1112" s="34"/>
      <c r="L1112" s="31"/>
      <c r="M1112" s="31"/>
      <c r="N1112" s="31"/>
      <c r="O1112" s="31"/>
      <c r="P1112" s="31"/>
      <c r="Q1112" s="31"/>
      <c r="R1112" s="31"/>
      <c r="S1112" s="31"/>
      <c r="T1112" s="31"/>
      <c r="U1112" s="31"/>
      <c r="V1112" s="31"/>
      <c r="W1112" s="31"/>
      <c r="X1112" s="31"/>
      <c r="Y1112" s="31"/>
    </row>
    <row r="1113" spans="1:25" x14ac:dyDescent="0.15">
      <c r="A1113" s="10" t="s">
        <v>12786</v>
      </c>
      <c r="B1113" s="5">
        <v>12</v>
      </c>
      <c r="C1113" s="5" t="s">
        <v>5645</v>
      </c>
      <c r="D1113" s="5">
        <v>4</v>
      </c>
      <c r="E1113" s="10">
        <v>2125</v>
      </c>
      <c r="G1113" s="38"/>
      <c r="H1113" s="25"/>
      <c r="I1113" s="34"/>
      <c r="J1113" s="34"/>
      <c r="K1113" s="34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  <c r="X1113" s="31"/>
      <c r="Y1113" s="31"/>
    </row>
    <row r="1114" spans="1:25" x14ac:dyDescent="0.15">
      <c r="A1114" s="10" t="s">
        <v>12787</v>
      </c>
      <c r="B1114" s="5">
        <v>12</v>
      </c>
      <c r="C1114" s="5" t="s">
        <v>5645</v>
      </c>
      <c r="D1114" s="5">
        <v>5</v>
      </c>
      <c r="E1114" s="10">
        <v>2127</v>
      </c>
      <c r="G1114" s="38"/>
      <c r="H1114" s="25"/>
      <c r="I1114" s="34"/>
      <c r="J1114" s="34"/>
      <c r="K1114" s="34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  <c r="X1114" s="31"/>
      <c r="Y1114" s="31"/>
    </row>
    <row r="1115" spans="1:25" x14ac:dyDescent="0.15">
      <c r="A1115" s="10" t="s">
        <v>12788</v>
      </c>
      <c r="B1115" s="5">
        <v>12</v>
      </c>
      <c r="C1115" s="5" t="s">
        <v>5645</v>
      </c>
      <c r="D1115" s="5">
        <v>6</v>
      </c>
      <c r="E1115" s="10">
        <v>2129</v>
      </c>
      <c r="G1115" s="38"/>
      <c r="H1115" s="25"/>
      <c r="I1115" s="34"/>
      <c r="J1115" s="34"/>
      <c r="K1115" s="34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  <c r="X1115" s="31"/>
      <c r="Y1115" s="31"/>
    </row>
    <row r="1116" spans="1:25" x14ac:dyDescent="0.15">
      <c r="A1116" s="10" t="s">
        <v>12789</v>
      </c>
      <c r="B1116" s="5">
        <v>12</v>
      </c>
      <c r="C1116" s="5" t="s">
        <v>5645</v>
      </c>
      <c r="D1116" s="5">
        <v>7</v>
      </c>
      <c r="E1116" s="10">
        <v>2131</v>
      </c>
      <c r="G1116" s="38"/>
      <c r="H1116" s="25"/>
      <c r="I1116" s="34"/>
      <c r="J1116" s="34"/>
      <c r="K1116" s="34"/>
      <c r="L1116" s="31"/>
      <c r="M1116" s="31"/>
      <c r="N1116" s="31"/>
      <c r="O1116" s="31"/>
      <c r="P1116" s="31"/>
      <c r="Q1116" s="31"/>
      <c r="R1116" s="31"/>
      <c r="S1116" s="31"/>
      <c r="T1116" s="31"/>
      <c r="U1116" s="31"/>
      <c r="V1116" s="31"/>
      <c r="W1116" s="31"/>
      <c r="X1116" s="31"/>
      <c r="Y1116" s="31"/>
    </row>
    <row r="1117" spans="1:25" x14ac:dyDescent="0.15">
      <c r="A1117" s="10" t="s">
        <v>12790</v>
      </c>
      <c r="B1117" s="5">
        <v>12</v>
      </c>
      <c r="C1117" s="5" t="s">
        <v>5645</v>
      </c>
      <c r="D1117" s="5">
        <v>8</v>
      </c>
      <c r="E1117" s="10">
        <v>2132</v>
      </c>
      <c r="G1117" s="38"/>
      <c r="H1117" s="25"/>
      <c r="I1117" s="34"/>
      <c r="J1117" s="34"/>
      <c r="K1117" s="34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  <c r="X1117" s="31"/>
      <c r="Y1117" s="31"/>
    </row>
    <row r="1118" spans="1:25" x14ac:dyDescent="0.15">
      <c r="A1118" s="10" t="s">
        <v>12791</v>
      </c>
      <c r="B1118" s="5">
        <v>12</v>
      </c>
      <c r="C1118" s="5" t="s">
        <v>5645</v>
      </c>
      <c r="D1118" s="5">
        <v>9</v>
      </c>
      <c r="E1118" s="10">
        <v>2133</v>
      </c>
      <c r="G1118" s="38"/>
      <c r="H1118" s="25"/>
      <c r="I1118" s="34"/>
      <c r="J1118" s="34"/>
      <c r="K1118" s="34"/>
      <c r="L1118" s="31"/>
      <c r="M1118" s="31"/>
      <c r="N1118" s="31"/>
      <c r="O1118" s="31"/>
      <c r="P1118" s="31"/>
      <c r="Q1118" s="31"/>
      <c r="R1118" s="31"/>
      <c r="S1118" s="31"/>
      <c r="T1118" s="31"/>
      <c r="U1118" s="31"/>
      <c r="V1118" s="31"/>
      <c r="W1118" s="31"/>
      <c r="X1118" s="31"/>
      <c r="Y1118" s="31"/>
    </row>
    <row r="1119" spans="1:25" x14ac:dyDescent="0.15">
      <c r="A1119" s="10" t="s">
        <v>12792</v>
      </c>
      <c r="B1119" s="5">
        <v>12</v>
      </c>
      <c r="C1119" s="5" t="s">
        <v>5645</v>
      </c>
      <c r="D1119" s="5">
        <v>10</v>
      </c>
      <c r="E1119" s="10">
        <v>2134</v>
      </c>
      <c r="G1119" s="38"/>
      <c r="H1119" s="25"/>
      <c r="I1119" s="34"/>
      <c r="J1119" s="34"/>
      <c r="K1119" s="34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  <c r="X1119" s="31"/>
      <c r="Y1119" s="31"/>
    </row>
    <row r="1120" spans="1:25" x14ac:dyDescent="0.15">
      <c r="A1120" s="10" t="s">
        <v>13120</v>
      </c>
      <c r="B1120" s="5">
        <v>12</v>
      </c>
      <c r="C1120" s="5" t="s">
        <v>5645</v>
      </c>
      <c r="D1120" s="5">
        <v>11</v>
      </c>
      <c r="E1120" s="10">
        <v>2136</v>
      </c>
      <c r="G1120" s="38"/>
      <c r="H1120" s="25"/>
      <c r="I1120" s="34"/>
      <c r="J1120" s="34"/>
      <c r="K1120" s="34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  <c r="X1120" s="31"/>
      <c r="Y1120" s="31"/>
    </row>
    <row r="1121" spans="1:25" x14ac:dyDescent="0.15">
      <c r="A1121" s="10" t="s">
        <v>7502</v>
      </c>
      <c r="B1121" s="5">
        <v>12</v>
      </c>
      <c r="C1121" s="5" t="s">
        <v>5645</v>
      </c>
      <c r="D1121" s="5">
        <v>12</v>
      </c>
      <c r="E1121" s="10">
        <v>2137</v>
      </c>
      <c r="G1121" s="38"/>
      <c r="H1121" s="25"/>
      <c r="I1121" s="34"/>
      <c r="J1121" s="34"/>
      <c r="K1121" s="34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  <c r="X1121" s="31"/>
      <c r="Y1121" s="31"/>
    </row>
    <row r="1122" spans="1:25" x14ac:dyDescent="0.15">
      <c r="A1122" s="10" t="s">
        <v>7503</v>
      </c>
      <c r="B1122" s="5">
        <v>12</v>
      </c>
      <c r="C1122" s="5" t="s">
        <v>5646</v>
      </c>
      <c r="D1122" s="5">
        <v>1</v>
      </c>
      <c r="E1122" s="10">
        <v>2138</v>
      </c>
      <c r="G1122" s="38"/>
      <c r="H1122" s="25"/>
      <c r="I1122" s="34"/>
      <c r="J1122" s="34"/>
      <c r="K1122" s="34"/>
      <c r="L1122" s="31"/>
      <c r="M1122" s="31"/>
      <c r="N1122" s="31"/>
      <c r="O1122" s="31"/>
      <c r="P1122" s="31"/>
      <c r="Q1122" s="31"/>
      <c r="R1122" s="31"/>
      <c r="S1122" s="31"/>
      <c r="T1122" s="31"/>
      <c r="U1122" s="31"/>
      <c r="V1122" s="31"/>
      <c r="W1122" s="31"/>
      <c r="X1122" s="31"/>
      <c r="Y1122" s="31"/>
    </row>
    <row r="1123" spans="1:25" x14ac:dyDescent="0.15">
      <c r="A1123" s="10" t="s">
        <v>7504</v>
      </c>
      <c r="B1123" s="5">
        <v>12</v>
      </c>
      <c r="C1123" s="5" t="s">
        <v>5646</v>
      </c>
      <c r="D1123" s="5">
        <v>2</v>
      </c>
      <c r="E1123" s="10">
        <v>2139</v>
      </c>
      <c r="G1123" s="38"/>
      <c r="H1123" s="25"/>
      <c r="I1123" s="34"/>
      <c r="J1123" s="34"/>
      <c r="K1123" s="34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  <c r="X1123" s="31"/>
      <c r="Y1123" s="31"/>
    </row>
    <row r="1124" spans="1:25" x14ac:dyDescent="0.15">
      <c r="A1124" s="10" t="s">
        <v>7505</v>
      </c>
      <c r="B1124" s="5">
        <v>12</v>
      </c>
      <c r="C1124" s="5" t="s">
        <v>5646</v>
      </c>
      <c r="D1124" s="5">
        <v>3</v>
      </c>
      <c r="E1124" s="10">
        <v>2140</v>
      </c>
      <c r="G1124" s="38"/>
      <c r="H1124" s="25"/>
      <c r="I1124" s="34"/>
      <c r="J1124" s="34"/>
      <c r="K1124" s="34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/>
      <c r="W1124" s="31"/>
      <c r="X1124" s="31"/>
      <c r="Y1124" s="31"/>
    </row>
    <row r="1125" spans="1:25" x14ac:dyDescent="0.15">
      <c r="A1125" s="10" t="s">
        <v>7506</v>
      </c>
      <c r="B1125" s="5">
        <v>12</v>
      </c>
      <c r="C1125" s="5" t="s">
        <v>5646</v>
      </c>
      <c r="D1125" s="5">
        <v>4</v>
      </c>
      <c r="E1125" s="10">
        <v>2141</v>
      </c>
      <c r="G1125" s="38"/>
      <c r="H1125" s="25"/>
      <c r="I1125" s="34"/>
      <c r="J1125" s="34"/>
      <c r="K1125" s="34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  <c r="X1125" s="31"/>
      <c r="Y1125" s="31"/>
    </row>
    <row r="1126" spans="1:25" x14ac:dyDescent="0.15">
      <c r="A1126" s="10" t="s">
        <v>7507</v>
      </c>
      <c r="B1126" s="5">
        <v>12</v>
      </c>
      <c r="C1126" s="5" t="s">
        <v>5646</v>
      </c>
      <c r="D1126" s="5">
        <v>5</v>
      </c>
      <c r="E1126" s="10">
        <v>2142</v>
      </c>
      <c r="G1126" s="38"/>
      <c r="H1126" s="25"/>
      <c r="I1126" s="34"/>
      <c r="J1126" s="34"/>
      <c r="K1126" s="34"/>
      <c r="L1126" s="31"/>
      <c r="M1126" s="31"/>
      <c r="N1126" s="31"/>
      <c r="O1126" s="31"/>
      <c r="P1126" s="31"/>
      <c r="Q1126" s="31"/>
      <c r="R1126" s="31"/>
      <c r="S1126" s="31"/>
      <c r="T1126" s="31"/>
      <c r="U1126" s="31"/>
      <c r="V1126" s="31"/>
      <c r="W1126" s="31"/>
      <c r="X1126" s="31"/>
      <c r="Y1126" s="31"/>
    </row>
    <row r="1127" spans="1:25" x14ac:dyDescent="0.15">
      <c r="A1127" s="10" t="s">
        <v>8021</v>
      </c>
      <c r="B1127" s="5">
        <v>12</v>
      </c>
      <c r="C1127" s="5" t="s">
        <v>5646</v>
      </c>
      <c r="D1127" s="5">
        <v>6</v>
      </c>
      <c r="E1127" s="10">
        <v>2143</v>
      </c>
      <c r="G1127" s="38"/>
      <c r="H1127" s="25"/>
      <c r="I1127" s="34"/>
      <c r="J1127" s="34"/>
      <c r="K1127" s="34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</row>
    <row r="1128" spans="1:25" x14ac:dyDescent="0.15">
      <c r="A1128" s="10" t="s">
        <v>8022</v>
      </c>
      <c r="B1128" s="5">
        <v>12</v>
      </c>
      <c r="C1128" s="5" t="s">
        <v>5646</v>
      </c>
      <c r="D1128" s="5">
        <v>7</v>
      </c>
      <c r="E1128" s="10">
        <v>2144</v>
      </c>
      <c r="G1128" s="38"/>
      <c r="H1128" s="25"/>
      <c r="I1128" s="34"/>
      <c r="J1128" s="34"/>
      <c r="K1128" s="34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  <c r="X1128" s="31"/>
      <c r="Y1128" s="31"/>
    </row>
    <row r="1129" spans="1:25" x14ac:dyDescent="0.15">
      <c r="A1129" s="10" t="s">
        <v>12292</v>
      </c>
      <c r="B1129" s="5">
        <v>12</v>
      </c>
      <c r="C1129" s="5" t="s">
        <v>5646</v>
      </c>
      <c r="D1129" s="5">
        <v>8</v>
      </c>
      <c r="E1129" s="10">
        <v>2145</v>
      </c>
      <c r="G1129" s="38"/>
      <c r="H1129" s="25"/>
      <c r="I1129" s="34"/>
      <c r="J1129" s="34"/>
      <c r="K1129" s="34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  <c r="X1129" s="31"/>
      <c r="Y1129" s="31"/>
    </row>
    <row r="1130" spans="1:25" x14ac:dyDescent="0.15">
      <c r="A1130" s="10" t="s">
        <v>12293</v>
      </c>
      <c r="B1130" s="5">
        <v>12</v>
      </c>
      <c r="C1130" s="5" t="s">
        <v>5646</v>
      </c>
      <c r="D1130" s="5">
        <v>9</v>
      </c>
      <c r="E1130" s="10">
        <v>2146</v>
      </c>
      <c r="G1130" s="38"/>
      <c r="H1130" s="25"/>
      <c r="I1130" s="34"/>
      <c r="J1130" s="34"/>
      <c r="K1130" s="34"/>
      <c r="L1130" s="31"/>
      <c r="M1130" s="31"/>
      <c r="N1130" s="31"/>
      <c r="O1130" s="31"/>
      <c r="P1130" s="31"/>
      <c r="Q1130" s="31"/>
      <c r="R1130" s="31"/>
      <c r="S1130" s="31"/>
      <c r="T1130" s="31"/>
      <c r="U1130" s="31"/>
      <c r="V1130" s="31"/>
      <c r="W1130" s="31"/>
      <c r="X1130" s="31"/>
      <c r="Y1130" s="31"/>
    </row>
    <row r="1131" spans="1:25" x14ac:dyDescent="0.15">
      <c r="A1131" s="10" t="s">
        <v>12294</v>
      </c>
      <c r="B1131" s="5">
        <v>12</v>
      </c>
      <c r="C1131" s="5" t="s">
        <v>5646</v>
      </c>
      <c r="D1131" s="5">
        <v>10</v>
      </c>
      <c r="E1131" s="10">
        <v>2147</v>
      </c>
      <c r="G1131" s="38"/>
      <c r="H1131" s="25"/>
      <c r="I1131" s="34"/>
      <c r="J1131" s="34"/>
      <c r="K1131" s="34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  <c r="X1131" s="31"/>
      <c r="Y1131" s="31"/>
    </row>
    <row r="1132" spans="1:25" x14ac:dyDescent="0.15">
      <c r="A1132" s="10" t="s">
        <v>12295</v>
      </c>
      <c r="B1132" s="5">
        <v>12</v>
      </c>
      <c r="C1132" s="5" t="s">
        <v>5646</v>
      </c>
      <c r="D1132" s="5">
        <v>11</v>
      </c>
      <c r="E1132" s="10">
        <v>2148</v>
      </c>
      <c r="G1132" s="38"/>
      <c r="H1132" s="25"/>
      <c r="I1132" s="34"/>
      <c r="J1132" s="34"/>
      <c r="K1132" s="34"/>
      <c r="L1132" s="31"/>
      <c r="M1132" s="31"/>
      <c r="N1132" s="31"/>
      <c r="O1132" s="31"/>
      <c r="P1132" s="31"/>
      <c r="Q1132" s="31"/>
      <c r="R1132" s="31"/>
      <c r="S1132" s="31"/>
      <c r="T1132" s="31"/>
      <c r="U1132" s="31"/>
      <c r="V1132" s="31"/>
      <c r="W1132" s="31"/>
      <c r="X1132" s="31"/>
      <c r="Y1132" s="31"/>
    </row>
    <row r="1133" spans="1:25" x14ac:dyDescent="0.15">
      <c r="A1133" s="10" t="s">
        <v>7786</v>
      </c>
      <c r="B1133" s="5">
        <v>12</v>
      </c>
      <c r="C1133" s="5" t="s">
        <v>5646</v>
      </c>
      <c r="D1133" s="5">
        <v>12</v>
      </c>
      <c r="E1133" s="10">
        <v>2149</v>
      </c>
      <c r="G1133" s="38"/>
      <c r="H1133" s="25"/>
      <c r="I1133" s="34"/>
      <c r="J1133" s="34"/>
      <c r="K1133" s="34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31"/>
    </row>
    <row r="1134" spans="1:25" x14ac:dyDescent="0.15">
      <c r="A1134" s="10" t="s">
        <v>7787</v>
      </c>
      <c r="B1134" s="5">
        <v>12</v>
      </c>
      <c r="C1134" s="5" t="s">
        <v>5648</v>
      </c>
      <c r="D1134" s="5">
        <v>1</v>
      </c>
      <c r="E1134" s="10">
        <v>2150</v>
      </c>
      <c r="G1134" s="38"/>
      <c r="H1134" s="25"/>
      <c r="I1134" s="34"/>
      <c r="J1134" s="34"/>
      <c r="K1134" s="34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  <c r="X1134" s="31"/>
      <c r="Y1134" s="31"/>
    </row>
    <row r="1135" spans="1:25" x14ac:dyDescent="0.15">
      <c r="A1135" s="10" t="s">
        <v>13242</v>
      </c>
      <c r="B1135" s="5">
        <v>12</v>
      </c>
      <c r="C1135" s="5" t="s">
        <v>5648</v>
      </c>
      <c r="D1135" s="5">
        <v>2</v>
      </c>
      <c r="E1135" s="10">
        <v>2151</v>
      </c>
      <c r="G1135" s="38"/>
      <c r="H1135" s="25"/>
      <c r="I1135" s="34"/>
      <c r="J1135" s="34"/>
      <c r="K1135" s="34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</row>
    <row r="1136" spans="1:25" x14ac:dyDescent="0.15">
      <c r="A1136" s="10" t="s">
        <v>13243</v>
      </c>
      <c r="B1136" s="5">
        <v>12</v>
      </c>
      <c r="C1136" s="5" t="s">
        <v>5648</v>
      </c>
      <c r="D1136" s="5">
        <v>3</v>
      </c>
      <c r="E1136" s="10">
        <v>2152</v>
      </c>
      <c r="G1136" s="38"/>
      <c r="H1136" s="25"/>
      <c r="I1136" s="34"/>
      <c r="J1136" s="34"/>
      <c r="K1136" s="34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</row>
    <row r="1137" spans="1:25" x14ac:dyDescent="0.15">
      <c r="A1137" s="10" t="s">
        <v>13244</v>
      </c>
      <c r="B1137" s="5">
        <v>12</v>
      </c>
      <c r="C1137" s="5" t="s">
        <v>5648</v>
      </c>
      <c r="D1137" s="5">
        <v>4</v>
      </c>
      <c r="E1137" s="10">
        <v>2153</v>
      </c>
      <c r="G1137" s="38"/>
      <c r="H1137" s="25"/>
      <c r="I1137" s="34"/>
      <c r="J1137" s="34"/>
      <c r="K1137" s="34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</row>
    <row r="1138" spans="1:25" x14ac:dyDescent="0.15">
      <c r="A1138" s="10" t="s">
        <v>10605</v>
      </c>
      <c r="B1138" s="5">
        <v>12</v>
      </c>
      <c r="C1138" s="5" t="s">
        <v>5648</v>
      </c>
      <c r="D1138" s="5">
        <v>5</v>
      </c>
      <c r="E1138" s="10">
        <v>2154</v>
      </c>
      <c r="G1138" s="38"/>
      <c r="H1138" s="25"/>
      <c r="I1138" s="34"/>
      <c r="J1138" s="34"/>
      <c r="K1138" s="34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</row>
    <row r="1139" spans="1:25" x14ac:dyDescent="0.15">
      <c r="A1139" s="10" t="s">
        <v>7540</v>
      </c>
      <c r="B1139" s="5">
        <v>12</v>
      </c>
      <c r="C1139" s="5" t="s">
        <v>5648</v>
      </c>
      <c r="D1139" s="5">
        <v>6</v>
      </c>
      <c r="E1139" s="10">
        <v>2155</v>
      </c>
      <c r="G1139" s="38"/>
      <c r="H1139" s="25"/>
      <c r="I1139" s="34"/>
      <c r="J1139" s="34"/>
      <c r="K1139" s="34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</row>
    <row r="1140" spans="1:25" x14ac:dyDescent="0.15">
      <c r="A1140" s="10" t="s">
        <v>7784</v>
      </c>
      <c r="B1140" s="5">
        <v>12</v>
      </c>
      <c r="C1140" s="5" t="s">
        <v>5648</v>
      </c>
      <c r="D1140" s="5">
        <v>7</v>
      </c>
      <c r="E1140" s="10">
        <v>2156</v>
      </c>
      <c r="G1140" s="38"/>
      <c r="H1140" s="25"/>
      <c r="I1140" s="34"/>
      <c r="J1140" s="34"/>
      <c r="K1140" s="34"/>
      <c r="L1140" s="31"/>
      <c r="M1140" s="31"/>
      <c r="N1140" s="31"/>
      <c r="O1140" s="31"/>
      <c r="P1140" s="31"/>
      <c r="Q1140" s="31"/>
      <c r="R1140" s="31"/>
      <c r="S1140" s="31"/>
      <c r="T1140" s="31"/>
      <c r="U1140" s="31"/>
      <c r="V1140" s="31"/>
      <c r="W1140" s="31"/>
      <c r="X1140" s="31"/>
      <c r="Y1140" s="31"/>
    </row>
    <row r="1141" spans="1:25" x14ac:dyDescent="0.15">
      <c r="A1141" s="10" t="s">
        <v>7785</v>
      </c>
      <c r="B1141" s="5">
        <v>12</v>
      </c>
      <c r="C1141" s="5" t="s">
        <v>5648</v>
      </c>
      <c r="D1141" s="5">
        <v>8</v>
      </c>
      <c r="E1141" s="10">
        <v>2157</v>
      </c>
      <c r="G1141" s="38"/>
      <c r="H1141" s="25"/>
      <c r="I1141" s="34"/>
      <c r="J1141" s="34"/>
      <c r="K1141" s="34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  <c r="X1141" s="31"/>
      <c r="Y1141" s="31"/>
    </row>
    <row r="1142" spans="1:25" x14ac:dyDescent="0.15">
      <c r="A1142" s="10" t="s">
        <v>5608</v>
      </c>
      <c r="B1142" s="5">
        <v>12</v>
      </c>
      <c r="C1142" s="5" t="s">
        <v>5648</v>
      </c>
      <c r="D1142" s="5">
        <v>9</v>
      </c>
      <c r="E1142" s="10">
        <v>2160</v>
      </c>
      <c r="G1142" s="38"/>
      <c r="H1142" s="25"/>
      <c r="I1142" s="34"/>
      <c r="J1142" s="34"/>
      <c r="K1142" s="34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W1142" s="31"/>
      <c r="X1142" s="31"/>
      <c r="Y1142" s="31"/>
    </row>
    <row r="1143" spans="1:25" x14ac:dyDescent="0.15">
      <c r="A1143" s="10" t="s">
        <v>5609</v>
      </c>
      <c r="B1143" s="5">
        <v>12</v>
      </c>
      <c r="C1143" s="5" t="s">
        <v>5648</v>
      </c>
      <c r="D1143" s="5">
        <v>10</v>
      </c>
      <c r="E1143" s="10">
        <v>241</v>
      </c>
      <c r="G1143" s="38"/>
      <c r="H1143" s="25"/>
      <c r="I1143" s="34"/>
      <c r="J1143" s="34"/>
      <c r="K1143" s="34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</row>
    <row r="1144" spans="1:25" x14ac:dyDescent="0.15">
      <c r="A1144" s="10" t="s">
        <v>5610</v>
      </c>
      <c r="B1144" s="5">
        <v>12</v>
      </c>
      <c r="C1144" s="5" t="s">
        <v>5648</v>
      </c>
      <c r="D1144" s="5">
        <v>11</v>
      </c>
      <c r="E1144" s="10">
        <v>243</v>
      </c>
      <c r="G1144" s="38"/>
      <c r="H1144" s="25"/>
      <c r="I1144" s="34"/>
      <c r="J1144" s="34"/>
      <c r="K1144" s="34"/>
      <c r="L1144" s="31"/>
      <c r="M1144" s="31"/>
      <c r="N1144" s="31"/>
      <c r="O1144" s="31"/>
      <c r="P1144" s="31"/>
      <c r="Q1144" s="31"/>
      <c r="R1144" s="31"/>
      <c r="S1144" s="31"/>
      <c r="T1144" s="31"/>
      <c r="U1144" s="31"/>
      <c r="V1144" s="31"/>
      <c r="W1144" s="31"/>
      <c r="X1144" s="31"/>
      <c r="Y1144" s="31"/>
    </row>
    <row r="1145" spans="1:25" x14ac:dyDescent="0.15">
      <c r="A1145" s="10" t="s">
        <v>5611</v>
      </c>
      <c r="B1145" s="5">
        <v>12</v>
      </c>
      <c r="C1145" s="5" t="s">
        <v>5648</v>
      </c>
      <c r="D1145" s="5">
        <v>12</v>
      </c>
      <c r="E1145" s="10">
        <v>244</v>
      </c>
      <c r="G1145" s="38"/>
      <c r="H1145" s="25"/>
      <c r="I1145" s="34"/>
      <c r="J1145" s="34"/>
      <c r="K1145" s="34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  <c r="X1145" s="31"/>
      <c r="Y1145" s="31"/>
    </row>
    <row r="1146" spans="1:25" x14ac:dyDescent="0.15">
      <c r="A1146" s="10" t="s">
        <v>10612</v>
      </c>
      <c r="B1146" s="5">
        <v>12</v>
      </c>
      <c r="C1146" s="5" t="s">
        <v>5649</v>
      </c>
      <c r="D1146" s="5">
        <v>1</v>
      </c>
      <c r="E1146" s="10">
        <v>245</v>
      </c>
      <c r="G1146" s="38"/>
      <c r="H1146" s="25"/>
      <c r="I1146" s="34"/>
      <c r="J1146" s="34"/>
      <c r="K1146" s="34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31"/>
      <c r="Y1146" s="31"/>
    </row>
    <row r="1147" spans="1:25" x14ac:dyDescent="0.15">
      <c r="A1147" s="10" t="s">
        <v>10613</v>
      </c>
      <c r="B1147" s="5">
        <v>12</v>
      </c>
      <c r="C1147" s="5" t="s">
        <v>5649</v>
      </c>
      <c r="D1147" s="5">
        <v>2</v>
      </c>
      <c r="E1147" s="10">
        <v>246</v>
      </c>
      <c r="G1147" s="38"/>
      <c r="H1147" s="25"/>
      <c r="I1147" s="34"/>
      <c r="J1147" s="34"/>
      <c r="K1147" s="34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  <c r="X1147" s="31"/>
      <c r="Y1147" s="31"/>
    </row>
    <row r="1148" spans="1:25" x14ac:dyDescent="0.15">
      <c r="A1148" s="10" t="s">
        <v>10274</v>
      </c>
      <c r="B1148" s="5">
        <v>12</v>
      </c>
      <c r="C1148" s="5" t="s">
        <v>5649</v>
      </c>
      <c r="D1148" s="5">
        <v>3</v>
      </c>
      <c r="E1148" s="10">
        <v>247</v>
      </c>
      <c r="G1148" s="38"/>
      <c r="H1148" s="25"/>
      <c r="I1148" s="34"/>
      <c r="J1148" s="34"/>
      <c r="K1148" s="34"/>
      <c r="L1148" s="31"/>
      <c r="M1148" s="31"/>
      <c r="N1148" s="31"/>
      <c r="O1148" s="31"/>
      <c r="P1148" s="31"/>
      <c r="Q1148" s="31"/>
      <c r="R1148" s="31"/>
      <c r="S1148" s="31"/>
      <c r="T1148" s="31"/>
      <c r="U1148" s="31"/>
      <c r="V1148" s="31"/>
      <c r="W1148" s="31"/>
      <c r="X1148" s="31"/>
      <c r="Y1148" s="31"/>
    </row>
    <row r="1149" spans="1:25" x14ac:dyDescent="0.15">
      <c r="A1149" s="10" t="s">
        <v>10275</v>
      </c>
      <c r="B1149" s="5">
        <v>12</v>
      </c>
      <c r="C1149" s="5" t="s">
        <v>5649</v>
      </c>
      <c r="D1149" s="5">
        <v>4</v>
      </c>
      <c r="E1149" s="10">
        <v>248</v>
      </c>
      <c r="G1149" s="38"/>
      <c r="H1149" s="25"/>
      <c r="I1149" s="34"/>
      <c r="J1149" s="34"/>
      <c r="K1149" s="34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  <c r="X1149" s="31"/>
      <c r="Y1149" s="31"/>
    </row>
    <row r="1150" spans="1:25" x14ac:dyDescent="0.15">
      <c r="A1150" s="10" t="s">
        <v>10276</v>
      </c>
      <c r="B1150" s="5">
        <v>12</v>
      </c>
      <c r="C1150" s="5" t="s">
        <v>5649</v>
      </c>
      <c r="D1150" s="5">
        <v>5</v>
      </c>
      <c r="E1150" s="10">
        <v>249</v>
      </c>
      <c r="G1150" s="38"/>
      <c r="H1150" s="25"/>
      <c r="I1150" s="34"/>
      <c r="J1150" s="34"/>
      <c r="K1150" s="34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</row>
    <row r="1151" spans="1:25" x14ac:dyDescent="0.15">
      <c r="A1151" s="10" t="s">
        <v>10277</v>
      </c>
      <c r="B1151" s="5">
        <v>12</v>
      </c>
      <c r="C1151" s="5" t="s">
        <v>5649</v>
      </c>
      <c r="D1151" s="5">
        <v>6</v>
      </c>
      <c r="E1151" s="10">
        <v>250</v>
      </c>
      <c r="G1151" s="38"/>
      <c r="H1151" s="25"/>
      <c r="I1151" s="34"/>
      <c r="J1151" s="34"/>
      <c r="K1151" s="34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</row>
    <row r="1152" spans="1:25" x14ac:dyDescent="0.15">
      <c r="A1152" s="10" t="s">
        <v>3637</v>
      </c>
      <c r="B1152" s="5">
        <v>12</v>
      </c>
      <c r="C1152" s="5" t="s">
        <v>5649</v>
      </c>
      <c r="D1152" s="5">
        <v>7</v>
      </c>
      <c r="E1152" s="10">
        <v>253</v>
      </c>
      <c r="G1152" s="38"/>
      <c r="H1152" s="25"/>
      <c r="I1152" s="34"/>
      <c r="J1152" s="34"/>
      <c r="K1152" s="34"/>
      <c r="L1152" s="31"/>
      <c r="M1152" s="31"/>
      <c r="N1152" s="31"/>
      <c r="O1152" s="31"/>
      <c r="P1152" s="31"/>
      <c r="Q1152" s="31"/>
      <c r="R1152" s="31"/>
      <c r="S1152" s="31"/>
      <c r="T1152" s="31"/>
      <c r="U1152" s="31"/>
      <c r="V1152" s="31"/>
      <c r="W1152" s="31"/>
      <c r="X1152" s="31"/>
      <c r="Y1152" s="31"/>
    </row>
    <row r="1153" spans="1:25" x14ac:dyDescent="0.15">
      <c r="A1153" s="10" t="s">
        <v>3638</v>
      </c>
      <c r="B1153" s="5">
        <v>12</v>
      </c>
      <c r="C1153" s="5" t="s">
        <v>5649</v>
      </c>
      <c r="D1153" s="5">
        <v>8</v>
      </c>
      <c r="E1153" s="10">
        <v>254</v>
      </c>
      <c r="G1153" s="38"/>
      <c r="H1153" s="25"/>
      <c r="I1153" s="34"/>
      <c r="J1153" s="34"/>
      <c r="K1153" s="34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  <c r="X1153" s="31"/>
      <c r="Y1153" s="31"/>
    </row>
    <row r="1154" spans="1:25" x14ac:dyDescent="0.15">
      <c r="A1154" s="10" t="s">
        <v>3639</v>
      </c>
      <c r="B1154" s="5">
        <v>12</v>
      </c>
      <c r="C1154" s="5" t="s">
        <v>5649</v>
      </c>
      <c r="D1154" s="5">
        <v>9</v>
      </c>
      <c r="E1154" s="10">
        <v>255</v>
      </c>
      <c r="G1154" s="38"/>
      <c r="H1154" s="25"/>
      <c r="I1154" s="34"/>
      <c r="J1154" s="34"/>
      <c r="K1154" s="34"/>
      <c r="L1154" s="31"/>
      <c r="M1154" s="31"/>
      <c r="N1154" s="31"/>
      <c r="O1154" s="31"/>
      <c r="P1154" s="31"/>
      <c r="Q1154" s="31"/>
      <c r="R1154" s="31"/>
      <c r="S1154" s="31"/>
      <c r="T1154" s="31"/>
      <c r="U1154" s="31"/>
      <c r="V1154" s="31"/>
      <c r="W1154" s="31"/>
      <c r="X1154" s="31"/>
      <c r="Y1154" s="31"/>
    </row>
    <row r="1155" spans="1:25" x14ac:dyDescent="0.15">
      <c r="A1155" s="10" t="s">
        <v>9962</v>
      </c>
      <c r="B1155" s="5">
        <v>12</v>
      </c>
      <c r="C1155" s="5" t="s">
        <v>5649</v>
      </c>
      <c r="D1155" s="5">
        <v>10</v>
      </c>
      <c r="E1155" s="10">
        <v>256</v>
      </c>
      <c r="G1155" s="38"/>
      <c r="H1155" s="25"/>
      <c r="I1155" s="34"/>
      <c r="J1155" s="34"/>
      <c r="K1155" s="34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  <c r="X1155" s="31"/>
      <c r="Y1155" s="31"/>
    </row>
    <row r="1156" spans="1:25" x14ac:dyDescent="0.15">
      <c r="A1156" s="10" t="s">
        <v>9963</v>
      </c>
      <c r="B1156" s="5">
        <v>12</v>
      </c>
      <c r="C1156" s="5" t="s">
        <v>5649</v>
      </c>
      <c r="D1156" s="5">
        <v>11</v>
      </c>
      <c r="E1156" s="10">
        <v>257</v>
      </c>
      <c r="G1156" s="38"/>
      <c r="H1156" s="25"/>
      <c r="I1156" s="34"/>
      <c r="J1156" s="34"/>
      <c r="K1156" s="34"/>
      <c r="L1156" s="31"/>
      <c r="M1156" s="31"/>
      <c r="N1156" s="31"/>
      <c r="O1156" s="31"/>
      <c r="P1156" s="31"/>
      <c r="Q1156" s="31"/>
      <c r="R1156" s="31"/>
      <c r="S1156" s="31"/>
      <c r="T1156" s="31"/>
      <c r="U1156" s="31"/>
      <c r="V1156" s="31"/>
      <c r="W1156" s="31"/>
      <c r="X1156" s="31"/>
      <c r="Y1156" s="31"/>
    </row>
    <row r="1157" spans="1:25" x14ac:dyDescent="0.15">
      <c r="A1157" s="10" t="s">
        <v>11591</v>
      </c>
      <c r="B1157" s="5">
        <v>12</v>
      </c>
      <c r="C1157" s="5" t="s">
        <v>5649</v>
      </c>
      <c r="D1157" s="5">
        <v>12</v>
      </c>
      <c r="E1157" s="10">
        <v>258</v>
      </c>
      <c r="G1157" s="38"/>
      <c r="H1157" s="25"/>
      <c r="I1157" s="34"/>
      <c r="J1157" s="34"/>
      <c r="K1157" s="34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  <c r="X1157" s="31"/>
      <c r="Y1157" s="31"/>
    </row>
    <row r="1158" spans="1:25" x14ac:dyDescent="0.15">
      <c r="A1158" s="10" t="s">
        <v>13152</v>
      </c>
      <c r="B1158" s="1">
        <v>13</v>
      </c>
      <c r="C1158" s="1" t="s">
        <v>8125</v>
      </c>
      <c r="D1158" s="1">
        <v>1</v>
      </c>
      <c r="E1158" s="10">
        <v>259</v>
      </c>
      <c r="G1158" s="38"/>
      <c r="H1158" s="25"/>
      <c r="I1158" s="34"/>
      <c r="J1158" s="34"/>
      <c r="K1158" s="34"/>
      <c r="L1158" s="31"/>
      <c r="M1158" s="31"/>
      <c r="N1158" s="31"/>
      <c r="O1158" s="31"/>
      <c r="P1158" s="31"/>
      <c r="Q1158" s="31"/>
      <c r="R1158" s="31"/>
      <c r="S1158" s="31"/>
      <c r="T1158" s="31"/>
      <c r="U1158" s="31"/>
      <c r="V1158" s="31"/>
      <c r="W1158" s="31"/>
      <c r="X1158" s="31"/>
      <c r="Y1158" s="31"/>
    </row>
    <row r="1159" spans="1:25" x14ac:dyDescent="0.15">
      <c r="A1159" s="10" t="s">
        <v>9378</v>
      </c>
      <c r="B1159" s="1">
        <v>13</v>
      </c>
      <c r="C1159" s="1" t="s">
        <v>8125</v>
      </c>
      <c r="D1159" s="1">
        <v>2</v>
      </c>
      <c r="E1159" s="10">
        <v>261</v>
      </c>
      <c r="G1159" s="38"/>
      <c r="H1159" s="25"/>
      <c r="I1159" s="34"/>
      <c r="J1159" s="34"/>
      <c r="K1159" s="34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</row>
    <row r="1160" spans="1:25" x14ac:dyDescent="0.15">
      <c r="A1160" s="10" t="s">
        <v>9379</v>
      </c>
      <c r="B1160" s="1">
        <v>13</v>
      </c>
      <c r="C1160" s="1" t="s">
        <v>8125</v>
      </c>
      <c r="D1160" s="1">
        <v>3</v>
      </c>
      <c r="E1160" s="10">
        <v>264</v>
      </c>
      <c r="G1160" s="38"/>
      <c r="H1160" s="25"/>
      <c r="I1160" s="34"/>
      <c r="J1160" s="34"/>
      <c r="K1160" s="34"/>
      <c r="L1160" s="31"/>
      <c r="M1160" s="31"/>
      <c r="N1160" s="31"/>
      <c r="O1160" s="31"/>
      <c r="P1160" s="31"/>
      <c r="Q1160" s="31"/>
      <c r="R1160" s="31"/>
      <c r="S1160" s="31"/>
      <c r="T1160" s="31"/>
      <c r="U1160" s="31"/>
      <c r="V1160" s="31"/>
      <c r="W1160" s="31"/>
      <c r="X1160" s="31"/>
      <c r="Y1160" s="31"/>
    </row>
    <row r="1161" spans="1:25" x14ac:dyDescent="0.15">
      <c r="A1161" s="10" t="s">
        <v>9380</v>
      </c>
      <c r="B1161" s="1">
        <v>13</v>
      </c>
      <c r="C1161" s="1" t="s">
        <v>8125</v>
      </c>
      <c r="D1161" s="1">
        <v>4</v>
      </c>
      <c r="E1161" s="10">
        <v>265</v>
      </c>
      <c r="G1161" s="38"/>
      <c r="H1161" s="25"/>
      <c r="I1161" s="34"/>
      <c r="J1161" s="34"/>
      <c r="K1161" s="34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</row>
    <row r="1162" spans="1:25" x14ac:dyDescent="0.15">
      <c r="A1162" s="10" t="s">
        <v>9381</v>
      </c>
      <c r="B1162" s="1">
        <v>13</v>
      </c>
      <c r="C1162" s="1" t="s">
        <v>8125</v>
      </c>
      <c r="D1162" s="1">
        <v>5</v>
      </c>
      <c r="E1162" s="10">
        <v>266</v>
      </c>
      <c r="G1162" s="38"/>
      <c r="H1162" s="25"/>
      <c r="I1162" s="34"/>
      <c r="J1162" s="34"/>
      <c r="K1162" s="34"/>
      <c r="L1162" s="31"/>
      <c r="M1162" s="31"/>
      <c r="N1162" s="31"/>
      <c r="O1162" s="31"/>
      <c r="P1162" s="31"/>
      <c r="Q1162" s="31"/>
      <c r="R1162" s="31"/>
      <c r="S1162" s="31"/>
      <c r="T1162" s="31"/>
      <c r="U1162" s="31"/>
      <c r="V1162" s="31"/>
      <c r="W1162" s="31"/>
      <c r="X1162" s="31"/>
      <c r="Y1162" s="31"/>
    </row>
    <row r="1163" spans="1:25" x14ac:dyDescent="0.15">
      <c r="A1163" s="10" t="s">
        <v>9382</v>
      </c>
      <c r="B1163" s="1">
        <v>13</v>
      </c>
      <c r="C1163" s="1" t="s">
        <v>8125</v>
      </c>
      <c r="D1163" s="1">
        <v>6</v>
      </c>
      <c r="E1163" s="10">
        <v>268</v>
      </c>
      <c r="G1163" s="38"/>
      <c r="H1163" s="25"/>
      <c r="I1163" s="34"/>
      <c r="J1163" s="34"/>
      <c r="K1163" s="34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  <c r="X1163" s="31"/>
      <c r="Y1163" s="31"/>
    </row>
    <row r="1164" spans="1:25" x14ac:dyDescent="0.15">
      <c r="A1164" s="10" t="s">
        <v>4078</v>
      </c>
      <c r="B1164" s="1">
        <v>13</v>
      </c>
      <c r="C1164" s="1" t="s">
        <v>8125</v>
      </c>
      <c r="D1164" s="1">
        <v>7</v>
      </c>
      <c r="E1164" s="10">
        <v>269</v>
      </c>
      <c r="G1164" s="38"/>
      <c r="H1164" s="25"/>
      <c r="I1164" s="34"/>
      <c r="J1164" s="34"/>
      <c r="K1164" s="34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  <c r="X1164" s="31"/>
      <c r="Y1164" s="31"/>
    </row>
    <row r="1165" spans="1:25" x14ac:dyDescent="0.15">
      <c r="A1165" s="10" t="s">
        <v>3738</v>
      </c>
      <c r="B1165" s="1">
        <v>13</v>
      </c>
      <c r="C1165" s="1" t="s">
        <v>8125</v>
      </c>
      <c r="D1165" s="1">
        <v>8</v>
      </c>
      <c r="E1165" s="10">
        <v>270</v>
      </c>
      <c r="G1165" s="38"/>
      <c r="H1165" s="25"/>
      <c r="I1165" s="34"/>
      <c r="J1165" s="34"/>
      <c r="K1165" s="34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</row>
    <row r="1166" spans="1:25" x14ac:dyDescent="0.15">
      <c r="A1166" s="10" t="s">
        <v>4081</v>
      </c>
      <c r="B1166" s="1">
        <v>13</v>
      </c>
      <c r="C1166" s="1" t="s">
        <v>8125</v>
      </c>
      <c r="D1166" s="1">
        <v>9</v>
      </c>
      <c r="E1166" s="10">
        <v>271</v>
      </c>
      <c r="G1166" s="38"/>
      <c r="H1166" s="25"/>
      <c r="I1166" s="34"/>
      <c r="J1166" s="34"/>
      <c r="K1166" s="34"/>
      <c r="L1166" s="31"/>
      <c r="M1166" s="31"/>
      <c r="N1166" s="31"/>
      <c r="O1166" s="31"/>
      <c r="P1166" s="31"/>
      <c r="Q1166" s="31"/>
      <c r="R1166" s="31"/>
      <c r="S1166" s="31"/>
      <c r="T1166" s="31"/>
      <c r="U1166" s="31"/>
      <c r="V1166" s="31"/>
      <c r="W1166" s="31"/>
      <c r="X1166" s="31"/>
      <c r="Y1166" s="31"/>
    </row>
    <row r="1167" spans="1:25" x14ac:dyDescent="0.15">
      <c r="A1167" s="10" t="s">
        <v>4082</v>
      </c>
      <c r="B1167" s="1">
        <v>13</v>
      </c>
      <c r="C1167" s="1" t="s">
        <v>8125</v>
      </c>
      <c r="D1167" s="1">
        <v>10</v>
      </c>
      <c r="E1167" s="10">
        <v>272</v>
      </c>
      <c r="G1167" s="38"/>
      <c r="H1167" s="25"/>
      <c r="I1167" s="34"/>
      <c r="J1167" s="34"/>
      <c r="K1167" s="34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  <c r="X1167" s="31"/>
      <c r="Y1167" s="31"/>
    </row>
    <row r="1168" spans="1:25" x14ac:dyDescent="0.15">
      <c r="A1168" s="10" t="s">
        <v>4083</v>
      </c>
      <c r="B1168" s="1">
        <v>13</v>
      </c>
      <c r="C1168" s="1" t="s">
        <v>8125</v>
      </c>
      <c r="D1168" s="1">
        <v>11</v>
      </c>
      <c r="E1168" s="10">
        <v>274</v>
      </c>
      <c r="G1168" s="38"/>
      <c r="H1168" s="25"/>
      <c r="I1168" s="34"/>
      <c r="J1168" s="34"/>
      <c r="K1168" s="34"/>
      <c r="L1168" s="31"/>
      <c r="M1168" s="31"/>
      <c r="N1168" s="31"/>
      <c r="O1168" s="31"/>
      <c r="P1168" s="31"/>
      <c r="Q1168" s="31"/>
      <c r="R1168" s="31"/>
      <c r="S1168" s="31"/>
      <c r="T1168" s="31"/>
      <c r="U1168" s="31"/>
      <c r="V1168" s="31"/>
      <c r="W1168" s="31"/>
      <c r="X1168" s="31"/>
      <c r="Y1168" s="31"/>
    </row>
    <row r="1169" spans="1:25" x14ac:dyDescent="0.15">
      <c r="A1169" s="10" t="s">
        <v>4084</v>
      </c>
      <c r="B1169" s="1">
        <v>13</v>
      </c>
      <c r="C1169" s="1" t="s">
        <v>8125</v>
      </c>
      <c r="D1169" s="1">
        <v>12</v>
      </c>
      <c r="E1169" s="10">
        <v>277</v>
      </c>
      <c r="G1169" s="38"/>
      <c r="H1169" s="25"/>
      <c r="I1169" s="34"/>
      <c r="J1169" s="34"/>
      <c r="K1169" s="34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  <c r="X1169" s="31"/>
      <c r="Y1169" s="31"/>
    </row>
    <row r="1170" spans="1:25" x14ac:dyDescent="0.15">
      <c r="A1170" s="10" t="s">
        <v>10385</v>
      </c>
      <c r="B1170" s="1">
        <v>13</v>
      </c>
      <c r="C1170" s="1" t="s">
        <v>5644</v>
      </c>
      <c r="D1170" s="1">
        <v>1</v>
      </c>
      <c r="E1170" s="10">
        <v>278</v>
      </c>
      <c r="G1170" s="38"/>
      <c r="H1170" s="25"/>
      <c r="I1170" s="34"/>
      <c r="J1170" s="34"/>
      <c r="K1170" s="34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/>
      <c r="W1170" s="31"/>
      <c r="X1170" s="31"/>
      <c r="Y1170" s="31"/>
    </row>
    <row r="1171" spans="1:25" x14ac:dyDescent="0.15">
      <c r="A1171" s="10" t="s">
        <v>10386</v>
      </c>
      <c r="B1171" s="1">
        <v>13</v>
      </c>
      <c r="C1171" s="1" t="s">
        <v>5644</v>
      </c>
      <c r="D1171" s="1">
        <v>2</v>
      </c>
      <c r="E1171" s="10">
        <v>279</v>
      </c>
      <c r="G1171" s="38"/>
      <c r="H1171" s="25"/>
      <c r="I1171" s="34"/>
      <c r="J1171" s="34"/>
      <c r="K1171" s="34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  <c r="X1171" s="31"/>
      <c r="Y1171" s="31"/>
    </row>
    <row r="1172" spans="1:25" x14ac:dyDescent="0.15">
      <c r="A1172" s="10" t="s">
        <v>10387</v>
      </c>
      <c r="B1172" s="1">
        <v>13</v>
      </c>
      <c r="C1172" s="1" t="s">
        <v>5644</v>
      </c>
      <c r="D1172" s="1">
        <v>3</v>
      </c>
      <c r="E1172" s="10">
        <v>280</v>
      </c>
      <c r="G1172" s="38"/>
      <c r="H1172" s="25"/>
      <c r="I1172" s="34"/>
      <c r="J1172" s="34"/>
      <c r="K1172" s="34"/>
      <c r="L1172" s="31"/>
      <c r="M1172" s="31"/>
      <c r="N1172" s="31"/>
      <c r="O1172" s="31"/>
      <c r="P1172" s="31"/>
      <c r="Q1172" s="31"/>
      <c r="R1172" s="31"/>
      <c r="S1172" s="31"/>
      <c r="T1172" s="31"/>
      <c r="U1172" s="31"/>
      <c r="V1172" s="31"/>
      <c r="W1172" s="31"/>
      <c r="X1172" s="31"/>
      <c r="Y1172" s="31"/>
    </row>
    <row r="1173" spans="1:25" x14ac:dyDescent="0.15">
      <c r="A1173" s="10" t="s">
        <v>10066</v>
      </c>
      <c r="B1173" s="1">
        <v>13</v>
      </c>
      <c r="C1173" s="1" t="s">
        <v>5644</v>
      </c>
      <c r="D1173" s="1">
        <v>4</v>
      </c>
      <c r="E1173" s="10">
        <v>281</v>
      </c>
      <c r="G1173" s="38"/>
      <c r="H1173" s="25"/>
      <c r="I1173" s="34"/>
      <c r="J1173" s="34"/>
      <c r="K1173" s="34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  <c r="X1173" s="31"/>
      <c r="Y1173" s="31"/>
    </row>
    <row r="1174" spans="1:25" x14ac:dyDescent="0.15">
      <c r="A1174" s="10" t="s">
        <v>10067</v>
      </c>
      <c r="B1174" s="1">
        <v>13</v>
      </c>
      <c r="C1174" s="1" t="s">
        <v>5644</v>
      </c>
      <c r="D1174" s="1">
        <v>5</v>
      </c>
      <c r="E1174" s="10">
        <v>282</v>
      </c>
      <c r="G1174" s="38"/>
      <c r="H1174" s="25"/>
      <c r="I1174" s="34"/>
      <c r="J1174" s="34"/>
      <c r="K1174" s="34"/>
      <c r="L1174" s="31"/>
      <c r="M1174" s="31"/>
      <c r="N1174" s="31"/>
      <c r="O1174" s="31"/>
      <c r="P1174" s="31"/>
      <c r="Q1174" s="31"/>
      <c r="R1174" s="31"/>
      <c r="S1174" s="31"/>
      <c r="T1174" s="31"/>
      <c r="U1174" s="31"/>
      <c r="V1174" s="31"/>
      <c r="W1174" s="31"/>
      <c r="X1174" s="31"/>
      <c r="Y1174" s="31"/>
    </row>
    <row r="1175" spans="1:25" x14ac:dyDescent="0.15">
      <c r="A1175" s="10" t="s">
        <v>10068</v>
      </c>
      <c r="B1175" s="1">
        <v>13</v>
      </c>
      <c r="C1175" s="1" t="s">
        <v>5644</v>
      </c>
      <c r="D1175" s="1">
        <v>6</v>
      </c>
      <c r="E1175" s="10">
        <v>283</v>
      </c>
      <c r="G1175" s="38"/>
      <c r="H1175" s="25"/>
      <c r="I1175" s="34"/>
      <c r="J1175" s="34"/>
      <c r="K1175" s="34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  <c r="X1175" s="31"/>
      <c r="Y1175" s="31"/>
    </row>
    <row r="1176" spans="1:25" x14ac:dyDescent="0.15">
      <c r="A1176" s="10" t="s">
        <v>10069</v>
      </c>
      <c r="B1176" s="1">
        <v>13</v>
      </c>
      <c r="C1176" s="1" t="s">
        <v>5644</v>
      </c>
      <c r="D1176" s="1">
        <v>7</v>
      </c>
      <c r="E1176" s="10">
        <v>284</v>
      </c>
      <c r="G1176" s="38"/>
      <c r="H1176" s="25"/>
      <c r="I1176" s="34"/>
      <c r="J1176" s="34"/>
      <c r="K1176" s="34"/>
      <c r="L1176" s="31"/>
      <c r="M1176" s="31"/>
      <c r="N1176" s="31"/>
      <c r="O1176" s="31"/>
      <c r="P1176" s="31"/>
      <c r="Q1176" s="31"/>
      <c r="R1176" s="31"/>
      <c r="S1176" s="31"/>
      <c r="T1176" s="31"/>
      <c r="U1176" s="31"/>
      <c r="V1176" s="31"/>
      <c r="W1176" s="31"/>
      <c r="X1176" s="31"/>
      <c r="Y1176" s="31"/>
    </row>
    <row r="1177" spans="1:25" x14ac:dyDescent="0.15">
      <c r="A1177" s="10" t="s">
        <v>7315</v>
      </c>
      <c r="B1177" s="1">
        <v>13</v>
      </c>
      <c r="C1177" s="1" t="s">
        <v>5644</v>
      </c>
      <c r="D1177" s="1">
        <v>8</v>
      </c>
      <c r="E1177" s="10">
        <v>285</v>
      </c>
      <c r="G1177" s="38"/>
      <c r="H1177" s="25"/>
      <c r="I1177" s="34"/>
      <c r="J1177" s="34"/>
      <c r="K1177" s="34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</row>
    <row r="1178" spans="1:25" x14ac:dyDescent="0.15">
      <c r="A1178" s="10" t="s">
        <v>7316</v>
      </c>
      <c r="B1178" s="1">
        <v>13</v>
      </c>
      <c r="C1178" s="1" t="s">
        <v>5644</v>
      </c>
      <c r="D1178" s="1">
        <v>9</v>
      </c>
      <c r="E1178" s="10">
        <v>286</v>
      </c>
      <c r="G1178" s="38"/>
      <c r="H1178" s="25"/>
      <c r="I1178" s="34"/>
      <c r="J1178" s="34"/>
      <c r="K1178" s="34"/>
      <c r="L1178" s="31"/>
      <c r="M1178" s="31"/>
      <c r="N1178" s="31"/>
      <c r="O1178" s="31"/>
      <c r="P1178" s="31"/>
      <c r="Q1178" s="31"/>
      <c r="R1178" s="31"/>
      <c r="S1178" s="31"/>
      <c r="T1178" s="31"/>
      <c r="U1178" s="31"/>
      <c r="V1178" s="31"/>
      <c r="W1178" s="31"/>
      <c r="X1178" s="31"/>
      <c r="Y1178" s="31"/>
    </row>
    <row r="1179" spans="1:25" x14ac:dyDescent="0.15">
      <c r="A1179" s="10" t="s">
        <v>7317</v>
      </c>
      <c r="B1179" s="1">
        <v>13</v>
      </c>
      <c r="C1179" s="1" t="s">
        <v>5644</v>
      </c>
      <c r="D1179" s="1">
        <v>10</v>
      </c>
      <c r="E1179" s="10">
        <v>287</v>
      </c>
      <c r="G1179" s="38"/>
      <c r="H1179" s="25"/>
      <c r="I1179" s="34"/>
      <c r="J1179" s="34"/>
      <c r="K1179" s="34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  <c r="X1179" s="31"/>
      <c r="Y1179" s="31"/>
    </row>
    <row r="1180" spans="1:25" x14ac:dyDescent="0.15">
      <c r="A1180" s="10" t="s">
        <v>13512</v>
      </c>
      <c r="B1180" s="1">
        <v>13</v>
      </c>
      <c r="C1180" s="1" t="s">
        <v>5644</v>
      </c>
      <c r="D1180" s="1">
        <v>11</v>
      </c>
      <c r="E1180" s="10">
        <v>288</v>
      </c>
      <c r="G1180" s="38"/>
      <c r="H1180" s="25"/>
      <c r="I1180" s="34"/>
      <c r="J1180" s="34"/>
      <c r="K1180" s="34"/>
      <c r="L1180" s="31"/>
      <c r="M1180" s="31"/>
      <c r="N1180" s="31"/>
      <c r="O1180" s="31"/>
      <c r="P1180" s="31"/>
      <c r="Q1180" s="31"/>
      <c r="R1180" s="31"/>
      <c r="S1180" s="31"/>
      <c r="T1180" s="31"/>
      <c r="U1180" s="31"/>
      <c r="V1180" s="31"/>
      <c r="W1180" s="31"/>
      <c r="X1180" s="31"/>
      <c r="Y1180" s="31"/>
    </row>
    <row r="1181" spans="1:25" x14ac:dyDescent="0.15">
      <c r="A1181" s="10" t="s">
        <v>13513</v>
      </c>
      <c r="B1181" s="1">
        <v>13</v>
      </c>
      <c r="C1181" s="1" t="s">
        <v>5644</v>
      </c>
      <c r="D1181" s="1">
        <v>12</v>
      </c>
      <c r="E1181" s="10">
        <v>289</v>
      </c>
      <c r="G1181" s="38"/>
      <c r="H1181" s="25"/>
      <c r="I1181" s="34"/>
      <c r="J1181" s="34"/>
      <c r="K1181" s="34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  <c r="X1181" s="31"/>
      <c r="Y1181" s="31"/>
    </row>
    <row r="1182" spans="1:25" x14ac:dyDescent="0.15">
      <c r="A1182" s="10" t="s">
        <v>13514</v>
      </c>
      <c r="B1182" s="1">
        <v>13</v>
      </c>
      <c r="C1182" s="1" t="s">
        <v>5647</v>
      </c>
      <c r="D1182" s="1">
        <v>1</v>
      </c>
      <c r="E1182" s="10">
        <v>290</v>
      </c>
      <c r="G1182" s="38"/>
      <c r="H1182" s="25"/>
      <c r="I1182" s="34"/>
      <c r="J1182" s="34"/>
      <c r="K1182" s="34"/>
      <c r="L1182" s="31"/>
      <c r="M1182" s="31"/>
      <c r="N1182" s="31"/>
      <c r="O1182" s="31"/>
      <c r="P1182" s="31"/>
      <c r="Q1182" s="31"/>
      <c r="R1182" s="31"/>
      <c r="S1182" s="31"/>
      <c r="T1182" s="31"/>
      <c r="U1182" s="31"/>
      <c r="V1182" s="31"/>
      <c r="W1182" s="31"/>
      <c r="X1182" s="31"/>
      <c r="Y1182" s="31"/>
    </row>
    <row r="1183" spans="1:25" x14ac:dyDescent="0.15">
      <c r="A1183" s="10" t="s">
        <v>13515</v>
      </c>
      <c r="B1183" s="1">
        <v>13</v>
      </c>
      <c r="C1183" s="1" t="s">
        <v>5647</v>
      </c>
      <c r="D1183" s="1">
        <v>2</v>
      </c>
      <c r="E1183" s="10">
        <v>291</v>
      </c>
      <c r="G1183" s="38"/>
      <c r="H1183" s="25"/>
      <c r="I1183" s="34"/>
      <c r="J1183" s="34"/>
      <c r="K1183" s="34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  <c r="X1183" s="31"/>
      <c r="Y1183" s="31"/>
    </row>
    <row r="1184" spans="1:25" x14ac:dyDescent="0.15">
      <c r="A1184" s="10" t="s">
        <v>13516</v>
      </c>
      <c r="B1184" s="1">
        <v>13</v>
      </c>
      <c r="C1184" s="1" t="s">
        <v>5647</v>
      </c>
      <c r="D1184" s="1">
        <v>3</v>
      </c>
      <c r="E1184" s="10">
        <v>292</v>
      </c>
      <c r="G1184" s="38"/>
      <c r="H1184" s="25"/>
      <c r="I1184" s="34"/>
      <c r="J1184" s="34"/>
      <c r="K1184" s="34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  <c r="X1184" s="31"/>
      <c r="Y1184" s="31"/>
    </row>
    <row r="1185" spans="1:25" x14ac:dyDescent="0.15">
      <c r="A1185" s="10" t="s">
        <v>13517</v>
      </c>
      <c r="B1185" s="1">
        <v>13</v>
      </c>
      <c r="C1185" s="1" t="s">
        <v>5647</v>
      </c>
      <c r="D1185" s="1">
        <v>4</v>
      </c>
      <c r="E1185" s="10">
        <v>293</v>
      </c>
      <c r="G1185" s="38"/>
      <c r="H1185" s="25"/>
      <c r="I1185" s="34"/>
      <c r="J1185" s="34"/>
      <c r="K1185" s="34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</row>
    <row r="1186" spans="1:25" x14ac:dyDescent="0.15">
      <c r="A1186" s="10" t="s">
        <v>13518</v>
      </c>
      <c r="B1186" s="1">
        <v>13</v>
      </c>
      <c r="C1186" s="1" t="s">
        <v>5647</v>
      </c>
      <c r="D1186" s="1">
        <v>5</v>
      </c>
      <c r="E1186" s="10">
        <v>294</v>
      </c>
      <c r="G1186" s="38"/>
      <c r="H1186" s="25"/>
      <c r="I1186" s="34"/>
      <c r="J1186" s="34"/>
      <c r="K1186" s="34"/>
      <c r="L1186" s="31"/>
      <c r="M1186" s="31"/>
      <c r="N1186" s="31"/>
      <c r="O1186" s="31"/>
      <c r="P1186" s="31"/>
      <c r="Q1186" s="31"/>
      <c r="R1186" s="31"/>
      <c r="S1186" s="31"/>
      <c r="T1186" s="31"/>
      <c r="U1186" s="31"/>
      <c r="V1186" s="31"/>
      <c r="W1186" s="31"/>
      <c r="X1186" s="31"/>
      <c r="Y1186" s="31"/>
    </row>
    <row r="1187" spans="1:25" x14ac:dyDescent="0.15">
      <c r="A1187" s="10" t="s">
        <v>13519</v>
      </c>
      <c r="B1187" s="1">
        <v>13</v>
      </c>
      <c r="C1187" s="1" t="s">
        <v>5647</v>
      </c>
      <c r="D1187" s="1">
        <v>6</v>
      </c>
      <c r="E1187" s="10">
        <v>295</v>
      </c>
      <c r="G1187" s="38"/>
      <c r="H1187" s="25"/>
      <c r="I1187" s="34"/>
      <c r="J1187" s="34"/>
      <c r="K1187" s="34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  <c r="X1187" s="31"/>
      <c r="Y1187" s="31"/>
    </row>
    <row r="1188" spans="1:25" x14ac:dyDescent="0.15">
      <c r="A1188" s="10" t="s">
        <v>9771</v>
      </c>
      <c r="B1188" s="1">
        <v>13</v>
      </c>
      <c r="C1188" s="1" t="s">
        <v>5647</v>
      </c>
      <c r="D1188" s="1">
        <v>7</v>
      </c>
      <c r="E1188" s="10">
        <v>297</v>
      </c>
      <c r="G1188" s="38"/>
      <c r="H1188" s="25"/>
      <c r="I1188" s="34"/>
      <c r="J1188" s="34"/>
      <c r="K1188" s="34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  <c r="X1188" s="31"/>
      <c r="Y1188" s="31"/>
    </row>
    <row r="1189" spans="1:25" x14ac:dyDescent="0.15">
      <c r="A1189" s="10" t="s">
        <v>8061</v>
      </c>
      <c r="B1189" s="1">
        <v>13</v>
      </c>
      <c r="C1189" s="1" t="s">
        <v>5647</v>
      </c>
      <c r="D1189" s="1">
        <v>8</v>
      </c>
      <c r="E1189" s="10">
        <v>298</v>
      </c>
      <c r="G1189" s="38"/>
      <c r="H1189" s="25"/>
      <c r="I1189" s="34"/>
      <c r="J1189" s="34"/>
      <c r="K1189" s="34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</row>
    <row r="1190" spans="1:25" x14ac:dyDescent="0.15">
      <c r="A1190" s="10" t="s">
        <v>14477</v>
      </c>
      <c r="B1190" s="1">
        <v>13</v>
      </c>
      <c r="C1190" s="1" t="s">
        <v>5647</v>
      </c>
      <c r="D1190" s="1">
        <v>9</v>
      </c>
      <c r="E1190" s="10">
        <v>301</v>
      </c>
      <c r="G1190" s="38"/>
      <c r="H1190" s="25"/>
      <c r="I1190" s="34"/>
      <c r="J1190" s="34"/>
      <c r="K1190" s="34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</row>
    <row r="1191" spans="1:25" x14ac:dyDescent="0.15">
      <c r="A1191" s="10" t="s">
        <v>9774</v>
      </c>
      <c r="B1191" s="1">
        <v>13</v>
      </c>
      <c r="C1191" s="1" t="s">
        <v>5647</v>
      </c>
      <c r="D1191" s="1">
        <v>10</v>
      </c>
      <c r="E1191" s="10">
        <v>302</v>
      </c>
      <c r="G1191" s="38"/>
      <c r="H1191" s="25"/>
      <c r="I1191" s="34"/>
      <c r="J1191" s="34"/>
      <c r="K1191" s="34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</row>
    <row r="1192" spans="1:25" x14ac:dyDescent="0.15">
      <c r="A1192" s="10" t="s">
        <v>9775</v>
      </c>
      <c r="B1192" s="1">
        <v>13</v>
      </c>
      <c r="C1192" s="1" t="s">
        <v>5647</v>
      </c>
      <c r="D1192" s="1">
        <v>11</v>
      </c>
      <c r="E1192" s="10">
        <v>303</v>
      </c>
      <c r="G1192" s="38"/>
      <c r="H1192" s="25"/>
      <c r="I1192" s="34"/>
      <c r="J1192" s="34"/>
      <c r="K1192" s="34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</row>
    <row r="1193" spans="1:25" x14ac:dyDescent="0.15">
      <c r="A1193" s="10" t="s">
        <v>9776</v>
      </c>
      <c r="B1193" s="1">
        <v>13</v>
      </c>
      <c r="C1193" s="1" t="s">
        <v>5647</v>
      </c>
      <c r="D1193" s="1">
        <v>12</v>
      </c>
      <c r="E1193" s="10">
        <v>304</v>
      </c>
      <c r="G1193" s="38"/>
      <c r="H1193" s="25"/>
      <c r="I1193" s="34"/>
      <c r="J1193" s="34"/>
      <c r="K1193" s="34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</row>
    <row r="1194" spans="1:25" x14ac:dyDescent="0.15">
      <c r="A1194" s="10" t="s">
        <v>9777</v>
      </c>
      <c r="B1194" s="1">
        <v>13</v>
      </c>
      <c r="C1194" s="1" t="s">
        <v>5643</v>
      </c>
      <c r="D1194" s="1">
        <v>1</v>
      </c>
      <c r="E1194" s="10">
        <v>305</v>
      </c>
      <c r="G1194" s="38"/>
      <c r="H1194" s="25"/>
      <c r="I1194" s="34"/>
      <c r="J1194" s="34"/>
      <c r="K1194" s="34"/>
      <c r="L1194" s="31"/>
      <c r="M1194" s="31"/>
      <c r="N1194" s="31"/>
      <c r="O1194" s="31"/>
      <c r="P1194" s="31"/>
      <c r="Q1194" s="31"/>
      <c r="R1194" s="31"/>
      <c r="S1194" s="31"/>
      <c r="T1194" s="31"/>
      <c r="U1194" s="31"/>
      <c r="V1194" s="31"/>
      <c r="W1194" s="31"/>
      <c r="X1194" s="31"/>
      <c r="Y1194" s="31"/>
    </row>
    <row r="1195" spans="1:25" x14ac:dyDescent="0.15">
      <c r="A1195" s="10" t="s">
        <v>14135</v>
      </c>
      <c r="B1195" s="1">
        <v>13</v>
      </c>
      <c r="C1195" s="1" t="s">
        <v>5643</v>
      </c>
      <c r="D1195" s="1">
        <v>2</v>
      </c>
      <c r="E1195" s="10">
        <v>306</v>
      </c>
      <c r="G1195" s="38"/>
      <c r="H1195" s="25"/>
      <c r="I1195" s="34"/>
      <c r="J1195" s="34"/>
      <c r="K1195" s="34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</row>
    <row r="1196" spans="1:25" x14ac:dyDescent="0.15">
      <c r="A1196" s="10" t="s">
        <v>14136</v>
      </c>
      <c r="B1196" s="1">
        <v>13</v>
      </c>
      <c r="C1196" s="1" t="s">
        <v>5643</v>
      </c>
      <c r="D1196" s="1">
        <v>3</v>
      </c>
      <c r="E1196" s="10">
        <v>307</v>
      </c>
      <c r="G1196" s="38"/>
      <c r="H1196" s="25"/>
      <c r="I1196" s="34"/>
      <c r="J1196" s="34"/>
      <c r="K1196" s="34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  <c r="X1196" s="31"/>
      <c r="Y1196" s="31"/>
    </row>
    <row r="1197" spans="1:25" x14ac:dyDescent="0.15">
      <c r="A1197" s="10" t="s">
        <v>14137</v>
      </c>
      <c r="B1197" s="1">
        <v>13</v>
      </c>
      <c r="C1197" s="1" t="s">
        <v>5643</v>
      </c>
      <c r="D1197" s="1">
        <v>4</v>
      </c>
      <c r="E1197" s="10">
        <v>308</v>
      </c>
      <c r="G1197" s="38"/>
      <c r="H1197" s="25"/>
      <c r="I1197" s="34"/>
      <c r="J1197" s="34"/>
      <c r="K1197" s="34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</row>
    <row r="1198" spans="1:25" x14ac:dyDescent="0.15">
      <c r="A1198" s="10" t="s">
        <v>14138</v>
      </c>
      <c r="B1198" s="1">
        <v>13</v>
      </c>
      <c r="C1198" s="1" t="s">
        <v>5643</v>
      </c>
      <c r="D1198" s="1">
        <v>5</v>
      </c>
      <c r="E1198" s="10">
        <v>309</v>
      </c>
      <c r="G1198" s="38"/>
      <c r="H1198" s="25"/>
      <c r="I1198" s="34"/>
      <c r="J1198" s="34"/>
      <c r="K1198" s="34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/>
      <c r="W1198" s="31"/>
      <c r="X1198" s="31"/>
      <c r="Y1198" s="31"/>
    </row>
    <row r="1199" spans="1:25" x14ac:dyDescent="0.15">
      <c r="A1199" s="10" t="s">
        <v>14139</v>
      </c>
      <c r="B1199" s="1">
        <v>13</v>
      </c>
      <c r="C1199" s="1" t="s">
        <v>5643</v>
      </c>
      <c r="D1199" s="1">
        <v>6</v>
      </c>
      <c r="E1199" s="10">
        <v>310</v>
      </c>
      <c r="G1199" s="38"/>
      <c r="H1199" s="25"/>
      <c r="I1199" s="34"/>
      <c r="J1199" s="34"/>
      <c r="K1199" s="34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</row>
    <row r="1200" spans="1:25" x14ac:dyDescent="0.15">
      <c r="A1200" s="10" t="s">
        <v>14140</v>
      </c>
      <c r="B1200" s="1">
        <v>13</v>
      </c>
      <c r="C1200" s="1" t="s">
        <v>5643</v>
      </c>
      <c r="D1200" s="1">
        <v>7</v>
      </c>
      <c r="E1200" s="10">
        <v>313</v>
      </c>
      <c r="G1200" s="38"/>
      <c r="H1200" s="25"/>
      <c r="I1200" s="34"/>
      <c r="J1200" s="34"/>
      <c r="K1200" s="34"/>
      <c r="L1200" s="31"/>
      <c r="M1200" s="31"/>
      <c r="N1200" s="31"/>
      <c r="O1200" s="31"/>
      <c r="P1200" s="31"/>
      <c r="Q1200" s="31"/>
      <c r="R1200" s="31"/>
      <c r="S1200" s="31"/>
      <c r="T1200" s="31"/>
      <c r="U1200" s="31"/>
      <c r="V1200" s="31"/>
      <c r="W1200" s="31"/>
      <c r="X1200" s="31"/>
      <c r="Y1200" s="31"/>
    </row>
    <row r="1201" spans="1:25" x14ac:dyDescent="0.15">
      <c r="A1201" s="10" t="s">
        <v>14141</v>
      </c>
      <c r="B1201" s="1">
        <v>13</v>
      </c>
      <c r="C1201" s="1" t="s">
        <v>5643</v>
      </c>
      <c r="D1201" s="1">
        <v>8</v>
      </c>
      <c r="E1201" s="10">
        <v>314</v>
      </c>
      <c r="G1201" s="38"/>
      <c r="H1201" s="25"/>
      <c r="I1201" s="34"/>
      <c r="J1201" s="34"/>
      <c r="K1201" s="34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  <c r="X1201" s="31"/>
      <c r="Y1201" s="31"/>
    </row>
    <row r="1202" spans="1:25" x14ac:dyDescent="0.15">
      <c r="A1202" s="10" t="s">
        <v>14142</v>
      </c>
      <c r="B1202" s="1">
        <v>13</v>
      </c>
      <c r="C1202" s="1" t="s">
        <v>5643</v>
      </c>
      <c r="D1202" s="1">
        <v>9</v>
      </c>
      <c r="E1202" s="10">
        <v>322</v>
      </c>
      <c r="G1202" s="38"/>
      <c r="H1202" s="25"/>
      <c r="I1202" s="34"/>
      <c r="J1202" s="34"/>
      <c r="K1202" s="34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/>
      <c r="W1202" s="31"/>
      <c r="X1202" s="31"/>
      <c r="Y1202" s="31"/>
    </row>
    <row r="1203" spans="1:25" x14ac:dyDescent="0.15">
      <c r="A1203" s="10" t="s">
        <v>14143</v>
      </c>
      <c r="B1203" s="1">
        <v>13</v>
      </c>
      <c r="C1203" s="1" t="s">
        <v>5643</v>
      </c>
      <c r="D1203" s="1">
        <v>10</v>
      </c>
      <c r="E1203" s="10">
        <v>323</v>
      </c>
      <c r="G1203" s="38"/>
      <c r="H1203" s="25"/>
      <c r="I1203" s="34"/>
      <c r="J1203" s="34"/>
      <c r="K1203" s="34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</row>
    <row r="1204" spans="1:25" x14ac:dyDescent="0.15">
      <c r="A1204" s="10" t="s">
        <v>11077</v>
      </c>
      <c r="B1204" s="1">
        <v>13</v>
      </c>
      <c r="C1204" s="1" t="s">
        <v>5643</v>
      </c>
      <c r="D1204" s="1">
        <v>11</v>
      </c>
      <c r="E1204" s="10">
        <v>325</v>
      </c>
      <c r="G1204" s="38"/>
      <c r="H1204" s="25"/>
      <c r="I1204" s="34"/>
      <c r="J1204" s="34"/>
      <c r="K1204" s="34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</row>
    <row r="1205" spans="1:25" x14ac:dyDescent="0.15">
      <c r="A1205" s="10" t="s">
        <v>11078</v>
      </c>
      <c r="B1205" s="1">
        <v>13</v>
      </c>
      <c r="C1205" s="1" t="s">
        <v>5643</v>
      </c>
      <c r="D1205" s="1">
        <v>12</v>
      </c>
      <c r="E1205" s="10">
        <v>326</v>
      </c>
      <c r="G1205" s="38"/>
      <c r="H1205" s="25"/>
      <c r="I1205" s="34"/>
      <c r="J1205" s="34"/>
      <c r="K1205" s="34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</row>
    <row r="1206" spans="1:25" x14ac:dyDescent="0.15">
      <c r="A1206" s="10" t="s">
        <v>11079</v>
      </c>
      <c r="B1206" s="1">
        <v>13</v>
      </c>
      <c r="C1206" s="1" t="s">
        <v>5645</v>
      </c>
      <c r="D1206" s="1">
        <v>1</v>
      </c>
      <c r="E1206" s="10">
        <v>328</v>
      </c>
      <c r="G1206" s="38"/>
      <c r="H1206" s="25"/>
      <c r="I1206" s="34"/>
      <c r="J1206" s="34"/>
      <c r="K1206" s="34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</row>
    <row r="1207" spans="1:25" x14ac:dyDescent="0.15">
      <c r="A1207" s="10" t="s">
        <v>10738</v>
      </c>
      <c r="B1207" s="1">
        <v>13</v>
      </c>
      <c r="C1207" s="1" t="s">
        <v>5645</v>
      </c>
      <c r="D1207" s="1">
        <v>2</v>
      </c>
      <c r="E1207" s="10">
        <v>329</v>
      </c>
      <c r="G1207" s="38"/>
      <c r="H1207" s="25"/>
      <c r="I1207" s="34"/>
      <c r="J1207" s="34"/>
      <c r="K1207" s="34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</row>
    <row r="1208" spans="1:25" x14ac:dyDescent="0.15">
      <c r="A1208" s="10" t="s">
        <v>12868</v>
      </c>
      <c r="B1208" s="1">
        <v>13</v>
      </c>
      <c r="C1208" s="1" t="s">
        <v>5645</v>
      </c>
      <c r="D1208" s="1">
        <v>3</v>
      </c>
      <c r="E1208" s="10">
        <v>332</v>
      </c>
      <c r="G1208" s="38"/>
      <c r="H1208" s="25"/>
      <c r="I1208" s="34"/>
      <c r="J1208" s="34"/>
      <c r="K1208" s="34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</row>
    <row r="1209" spans="1:25" x14ac:dyDescent="0.15">
      <c r="A1209" s="10" t="s">
        <v>12869</v>
      </c>
      <c r="B1209" s="1">
        <v>13</v>
      </c>
      <c r="C1209" s="1" t="s">
        <v>5645</v>
      </c>
      <c r="D1209" s="1">
        <v>4</v>
      </c>
      <c r="E1209" s="10">
        <v>333</v>
      </c>
      <c r="G1209" s="38"/>
      <c r="H1209" s="25"/>
      <c r="I1209" s="34"/>
      <c r="J1209" s="34"/>
      <c r="K1209" s="34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</row>
    <row r="1210" spans="1:25" x14ac:dyDescent="0.15">
      <c r="A1210" s="10" t="s">
        <v>12871</v>
      </c>
      <c r="B1210" s="1">
        <v>13</v>
      </c>
      <c r="C1210" s="1" t="s">
        <v>5645</v>
      </c>
      <c r="D1210" s="1">
        <v>5</v>
      </c>
      <c r="E1210" s="10">
        <v>145</v>
      </c>
      <c r="G1210" s="38"/>
      <c r="H1210" s="25"/>
      <c r="I1210" s="34"/>
      <c r="J1210" s="34"/>
      <c r="K1210" s="34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</row>
    <row r="1211" spans="1:25" x14ac:dyDescent="0.15">
      <c r="A1211" s="10" t="s">
        <v>12872</v>
      </c>
      <c r="B1211" s="1">
        <v>13</v>
      </c>
      <c r="C1211" s="1" t="s">
        <v>5645</v>
      </c>
      <c r="D1211" s="1">
        <v>6</v>
      </c>
      <c r="E1211" s="10">
        <v>147</v>
      </c>
      <c r="G1211" s="38"/>
      <c r="H1211" s="25"/>
      <c r="I1211" s="34"/>
      <c r="J1211" s="34"/>
      <c r="K1211" s="34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</row>
    <row r="1212" spans="1:25" x14ac:dyDescent="0.15">
      <c r="A1212" s="10" t="s">
        <v>12873</v>
      </c>
      <c r="B1212" s="1">
        <v>13</v>
      </c>
      <c r="C1212" s="1" t="s">
        <v>5645</v>
      </c>
      <c r="D1212" s="1">
        <v>7</v>
      </c>
      <c r="E1212" s="10">
        <v>148</v>
      </c>
      <c r="G1212" s="38"/>
      <c r="H1212" s="25"/>
      <c r="I1212" s="34"/>
      <c r="J1212" s="34"/>
      <c r="K1212" s="34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</row>
    <row r="1213" spans="1:25" x14ac:dyDescent="0.15">
      <c r="A1213" s="10" t="s">
        <v>10747</v>
      </c>
      <c r="B1213" s="1">
        <v>13</v>
      </c>
      <c r="C1213" s="1" t="s">
        <v>5645</v>
      </c>
      <c r="D1213" s="1">
        <v>8</v>
      </c>
      <c r="E1213" s="10">
        <v>150</v>
      </c>
      <c r="G1213" s="38"/>
      <c r="H1213" s="25"/>
      <c r="I1213" s="34"/>
      <c r="J1213" s="34"/>
      <c r="K1213" s="34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</row>
    <row r="1214" spans="1:25" x14ac:dyDescent="0.15">
      <c r="A1214" s="10" t="s">
        <v>10748</v>
      </c>
      <c r="B1214" s="1">
        <v>13</v>
      </c>
      <c r="C1214" s="1" t="s">
        <v>5645</v>
      </c>
      <c r="D1214" s="1">
        <v>9</v>
      </c>
      <c r="E1214" s="10">
        <v>151</v>
      </c>
      <c r="G1214" s="38"/>
      <c r="H1214" s="25"/>
      <c r="I1214" s="34"/>
      <c r="J1214" s="34"/>
      <c r="K1214" s="34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</row>
    <row r="1215" spans="1:25" x14ac:dyDescent="0.15">
      <c r="A1215" s="10" t="s">
        <v>10749</v>
      </c>
      <c r="B1215" s="1">
        <v>13</v>
      </c>
      <c r="C1215" s="1" t="s">
        <v>5645</v>
      </c>
      <c r="D1215" s="1">
        <v>10</v>
      </c>
      <c r="E1215" s="10">
        <v>152</v>
      </c>
      <c r="G1215" s="38"/>
      <c r="H1215" s="25"/>
      <c r="I1215" s="34"/>
      <c r="J1215" s="34"/>
      <c r="K1215" s="34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</row>
    <row r="1216" spans="1:25" x14ac:dyDescent="0.15">
      <c r="A1216" s="10" t="s">
        <v>10750</v>
      </c>
      <c r="B1216" s="1">
        <v>13</v>
      </c>
      <c r="C1216" s="1" t="s">
        <v>5645</v>
      </c>
      <c r="D1216" s="1">
        <v>11</v>
      </c>
      <c r="E1216" s="10">
        <v>156</v>
      </c>
      <c r="G1216" s="38"/>
      <c r="H1216" s="25"/>
      <c r="I1216" s="34"/>
      <c r="J1216" s="34"/>
      <c r="K1216" s="34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</row>
    <row r="1217" spans="1:25" x14ac:dyDescent="0.15">
      <c r="A1217" s="10" t="s">
        <v>10751</v>
      </c>
      <c r="B1217" s="1">
        <v>13</v>
      </c>
      <c r="C1217" s="1" t="s">
        <v>5645</v>
      </c>
      <c r="D1217" s="1">
        <v>12</v>
      </c>
      <c r="E1217" s="10">
        <v>162</v>
      </c>
      <c r="G1217" s="38"/>
      <c r="H1217" s="25"/>
      <c r="I1217" s="34"/>
      <c r="J1217" s="34"/>
      <c r="K1217" s="34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</row>
    <row r="1218" spans="1:25" x14ac:dyDescent="0.15">
      <c r="A1218" s="10" t="s">
        <v>10752</v>
      </c>
      <c r="B1218" s="1">
        <v>13</v>
      </c>
      <c r="C1218" s="1" t="s">
        <v>5646</v>
      </c>
      <c r="D1218" s="1">
        <v>1</v>
      </c>
      <c r="E1218" s="10">
        <v>164</v>
      </c>
      <c r="G1218" s="38"/>
      <c r="H1218" s="25"/>
      <c r="I1218" s="34"/>
      <c r="J1218" s="34"/>
      <c r="K1218" s="34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</row>
    <row r="1219" spans="1:25" x14ac:dyDescent="0.15">
      <c r="A1219" s="10" t="s">
        <v>14853</v>
      </c>
      <c r="B1219" s="1">
        <v>13</v>
      </c>
      <c r="C1219" s="1" t="s">
        <v>5646</v>
      </c>
      <c r="D1219" s="1">
        <v>2</v>
      </c>
      <c r="E1219" s="10">
        <v>165</v>
      </c>
      <c r="G1219" s="38"/>
      <c r="H1219" s="25"/>
      <c r="I1219" s="34"/>
      <c r="J1219" s="34"/>
      <c r="K1219" s="34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</row>
    <row r="1220" spans="1:25" x14ac:dyDescent="0.15">
      <c r="A1220" s="10" t="s">
        <v>12263</v>
      </c>
      <c r="B1220" s="1">
        <v>13</v>
      </c>
      <c r="C1220" s="1" t="s">
        <v>5646</v>
      </c>
      <c r="D1220" s="1">
        <v>3</v>
      </c>
      <c r="E1220" s="10">
        <v>166</v>
      </c>
      <c r="G1220" s="38"/>
      <c r="H1220" s="25"/>
      <c r="I1220" s="34"/>
      <c r="J1220" s="34"/>
      <c r="K1220" s="34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</row>
    <row r="1221" spans="1:25" x14ac:dyDescent="0.15">
      <c r="A1221" s="10" t="s">
        <v>12264</v>
      </c>
      <c r="B1221" s="1">
        <v>13</v>
      </c>
      <c r="C1221" s="1" t="s">
        <v>5646</v>
      </c>
      <c r="D1221" s="1">
        <v>4</v>
      </c>
      <c r="E1221" s="10">
        <v>167</v>
      </c>
      <c r="G1221" s="38"/>
      <c r="H1221" s="25"/>
      <c r="I1221" s="34"/>
      <c r="J1221" s="34"/>
      <c r="K1221" s="34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</row>
    <row r="1222" spans="1:25" x14ac:dyDescent="0.15">
      <c r="A1222" s="10" t="s">
        <v>12265</v>
      </c>
      <c r="B1222" s="1">
        <v>13</v>
      </c>
      <c r="C1222" s="1" t="s">
        <v>5646</v>
      </c>
      <c r="D1222" s="1">
        <v>5</v>
      </c>
      <c r="E1222" s="10">
        <v>171</v>
      </c>
      <c r="G1222" s="38"/>
      <c r="H1222" s="25"/>
      <c r="I1222" s="34"/>
      <c r="J1222" s="34"/>
      <c r="K1222" s="34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</row>
    <row r="1223" spans="1:25" x14ac:dyDescent="0.15">
      <c r="A1223" s="10" t="s">
        <v>12266</v>
      </c>
      <c r="B1223" s="1">
        <v>13</v>
      </c>
      <c r="C1223" s="1" t="s">
        <v>5646</v>
      </c>
      <c r="D1223" s="1">
        <v>6</v>
      </c>
      <c r="E1223" s="10">
        <v>172</v>
      </c>
      <c r="G1223" s="38"/>
      <c r="H1223" s="25"/>
      <c r="I1223" s="34"/>
      <c r="J1223" s="34"/>
      <c r="K1223" s="34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</row>
    <row r="1224" spans="1:25" x14ac:dyDescent="0.15">
      <c r="A1224" s="10" t="s">
        <v>10915</v>
      </c>
      <c r="B1224" s="1">
        <v>13</v>
      </c>
      <c r="C1224" s="1" t="s">
        <v>5646</v>
      </c>
      <c r="D1224" s="1">
        <v>7</v>
      </c>
      <c r="E1224" s="10">
        <v>173</v>
      </c>
      <c r="G1224" s="38"/>
      <c r="H1224" s="25"/>
      <c r="I1224" s="34"/>
      <c r="J1224" s="34"/>
      <c r="K1224" s="34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</row>
    <row r="1225" spans="1:25" x14ac:dyDescent="0.15">
      <c r="A1225" s="10" t="s">
        <v>6926</v>
      </c>
      <c r="B1225" s="1">
        <v>13</v>
      </c>
      <c r="C1225" s="1" t="s">
        <v>5646</v>
      </c>
      <c r="D1225" s="1">
        <v>8</v>
      </c>
      <c r="E1225" s="10">
        <v>174</v>
      </c>
      <c r="G1225" s="38"/>
      <c r="H1225" s="25"/>
      <c r="I1225" s="34"/>
      <c r="J1225" s="34"/>
      <c r="K1225" s="34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</row>
    <row r="1226" spans="1:25" x14ac:dyDescent="0.15">
      <c r="A1226" s="10" t="s">
        <v>6927</v>
      </c>
      <c r="B1226" s="1">
        <v>13</v>
      </c>
      <c r="C1226" s="1" t="s">
        <v>5646</v>
      </c>
      <c r="D1226" s="1">
        <v>9</v>
      </c>
      <c r="E1226" s="10">
        <v>175</v>
      </c>
      <c r="G1226" s="38"/>
      <c r="H1226" s="25"/>
      <c r="I1226" s="34"/>
      <c r="J1226" s="34"/>
      <c r="K1226" s="34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</row>
    <row r="1227" spans="1:25" x14ac:dyDescent="0.15">
      <c r="A1227" s="10" t="s">
        <v>6928</v>
      </c>
      <c r="B1227" s="1">
        <v>13</v>
      </c>
      <c r="C1227" s="1" t="s">
        <v>5646</v>
      </c>
      <c r="D1227" s="1">
        <v>10</v>
      </c>
      <c r="E1227" s="10">
        <v>178</v>
      </c>
      <c r="G1227" s="38"/>
      <c r="H1227" s="25"/>
      <c r="I1227" s="34"/>
      <c r="J1227" s="34"/>
      <c r="K1227" s="34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</row>
    <row r="1228" spans="1:25" x14ac:dyDescent="0.15">
      <c r="A1228" s="10" t="s">
        <v>6929</v>
      </c>
      <c r="B1228" s="1">
        <v>13</v>
      </c>
      <c r="C1228" s="1" t="s">
        <v>5646</v>
      </c>
      <c r="D1228" s="1">
        <v>11</v>
      </c>
      <c r="E1228" s="10">
        <v>179</v>
      </c>
      <c r="G1228" s="38"/>
      <c r="H1228" s="25"/>
      <c r="I1228" s="34"/>
      <c r="J1228" s="34"/>
      <c r="K1228" s="34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</row>
    <row r="1229" spans="1:25" x14ac:dyDescent="0.15">
      <c r="A1229" s="10" t="s">
        <v>6930</v>
      </c>
      <c r="B1229" s="1">
        <v>13</v>
      </c>
      <c r="C1229" s="1" t="s">
        <v>5646</v>
      </c>
      <c r="D1229" s="1">
        <v>12</v>
      </c>
      <c r="E1229" s="10">
        <v>181</v>
      </c>
      <c r="G1229" s="38"/>
      <c r="H1229" s="25"/>
      <c r="I1229" s="34"/>
      <c r="J1229" s="34"/>
      <c r="K1229" s="34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</row>
    <row r="1230" spans="1:25" x14ac:dyDescent="0.15">
      <c r="A1230" s="10" t="s">
        <v>6931</v>
      </c>
      <c r="B1230" s="1">
        <v>13</v>
      </c>
      <c r="C1230" s="1" t="s">
        <v>5648</v>
      </c>
      <c r="D1230" s="1">
        <v>1</v>
      </c>
      <c r="E1230" s="10">
        <v>182</v>
      </c>
      <c r="G1230" s="38"/>
      <c r="H1230" s="25"/>
      <c r="I1230" s="34"/>
      <c r="J1230" s="34"/>
      <c r="K1230" s="34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</row>
    <row r="1231" spans="1:25" x14ac:dyDescent="0.15">
      <c r="A1231" s="10" t="s">
        <v>11260</v>
      </c>
      <c r="B1231" s="1">
        <v>13</v>
      </c>
      <c r="C1231" s="1" t="s">
        <v>5648</v>
      </c>
      <c r="D1231" s="1">
        <v>2</v>
      </c>
      <c r="E1231" s="10">
        <v>183</v>
      </c>
      <c r="G1231" s="38"/>
      <c r="H1231" s="25"/>
      <c r="I1231" s="34"/>
      <c r="J1231" s="34"/>
      <c r="K1231" s="34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</row>
    <row r="1232" spans="1:25" x14ac:dyDescent="0.15">
      <c r="A1232" s="10" t="s">
        <v>12896</v>
      </c>
      <c r="B1232" s="1">
        <v>13</v>
      </c>
      <c r="C1232" s="1" t="s">
        <v>5648</v>
      </c>
      <c r="D1232" s="1">
        <v>3</v>
      </c>
      <c r="E1232" s="10">
        <v>184</v>
      </c>
      <c r="G1232" s="38"/>
      <c r="H1232" s="25"/>
      <c r="I1232" s="34"/>
      <c r="J1232" s="34"/>
      <c r="K1232" s="34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</row>
    <row r="1233" spans="1:25" x14ac:dyDescent="0.15">
      <c r="A1233" s="10" t="s">
        <v>12897</v>
      </c>
      <c r="B1233" s="1">
        <v>13</v>
      </c>
      <c r="C1233" s="1" t="s">
        <v>5648</v>
      </c>
      <c r="D1233" s="1">
        <v>4</v>
      </c>
      <c r="E1233" s="10">
        <v>185</v>
      </c>
      <c r="G1233" s="38"/>
      <c r="H1233" s="25"/>
      <c r="I1233" s="34"/>
      <c r="J1233" s="34"/>
      <c r="K1233" s="34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</row>
    <row r="1234" spans="1:25" x14ac:dyDescent="0.15">
      <c r="A1234" s="10" t="s">
        <v>13238</v>
      </c>
      <c r="B1234" s="1">
        <v>13</v>
      </c>
      <c r="C1234" s="1" t="s">
        <v>5648</v>
      </c>
      <c r="D1234" s="1">
        <v>5</v>
      </c>
      <c r="E1234" s="10">
        <v>186</v>
      </c>
      <c r="G1234" s="38"/>
      <c r="H1234" s="25"/>
      <c r="I1234" s="34"/>
      <c r="J1234" s="34"/>
      <c r="K1234" s="34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</row>
    <row r="1235" spans="1:25" x14ac:dyDescent="0.15">
      <c r="A1235" s="10" t="s">
        <v>13239</v>
      </c>
      <c r="B1235" s="1">
        <v>13</v>
      </c>
      <c r="C1235" s="1" t="s">
        <v>5648</v>
      </c>
      <c r="D1235" s="1">
        <v>6</v>
      </c>
      <c r="E1235" s="10">
        <v>187</v>
      </c>
      <c r="G1235" s="38"/>
      <c r="H1235" s="25"/>
      <c r="I1235" s="34"/>
      <c r="J1235" s="34"/>
      <c r="K1235" s="34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</row>
    <row r="1236" spans="1:25" x14ac:dyDescent="0.15">
      <c r="A1236" s="10" t="s">
        <v>12898</v>
      </c>
      <c r="B1236" s="1">
        <v>13</v>
      </c>
      <c r="C1236" s="1" t="s">
        <v>5648</v>
      </c>
      <c r="D1236" s="1">
        <v>7</v>
      </c>
      <c r="E1236" s="10">
        <v>188</v>
      </c>
      <c r="G1236" s="38"/>
      <c r="H1236" s="25"/>
      <c r="I1236" s="34"/>
      <c r="J1236" s="34"/>
      <c r="K1236" s="34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</row>
    <row r="1237" spans="1:25" x14ac:dyDescent="0.15">
      <c r="A1237" s="10" t="s">
        <v>13736</v>
      </c>
      <c r="B1237" s="1">
        <v>13</v>
      </c>
      <c r="C1237" s="1" t="s">
        <v>5648</v>
      </c>
      <c r="D1237" s="1">
        <v>8</v>
      </c>
      <c r="E1237" s="10">
        <v>189</v>
      </c>
      <c r="G1237" s="38"/>
      <c r="H1237" s="25"/>
      <c r="I1237" s="34"/>
      <c r="J1237" s="34"/>
      <c r="K1237" s="34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</row>
    <row r="1238" spans="1:25" x14ac:dyDescent="0.15">
      <c r="A1238" s="10" t="s">
        <v>13737</v>
      </c>
      <c r="B1238" s="1">
        <v>13</v>
      </c>
      <c r="C1238" s="1" t="s">
        <v>5648</v>
      </c>
      <c r="D1238" s="1">
        <v>9</v>
      </c>
      <c r="E1238" s="10">
        <v>191</v>
      </c>
      <c r="G1238" s="38"/>
      <c r="H1238" s="25"/>
      <c r="I1238" s="34"/>
      <c r="J1238" s="34"/>
      <c r="K1238" s="34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</row>
    <row r="1239" spans="1:25" x14ac:dyDescent="0.15">
      <c r="A1239" s="10" t="s">
        <v>13738</v>
      </c>
      <c r="B1239" s="1">
        <v>13</v>
      </c>
      <c r="C1239" s="1" t="s">
        <v>5648</v>
      </c>
      <c r="D1239" s="1">
        <v>10</v>
      </c>
      <c r="E1239" s="10">
        <v>192</v>
      </c>
      <c r="G1239" s="38"/>
      <c r="H1239" s="25"/>
      <c r="I1239" s="34"/>
      <c r="J1239" s="34"/>
      <c r="K1239" s="34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</row>
    <row r="1240" spans="1:25" x14ac:dyDescent="0.15">
      <c r="A1240" s="10" t="s">
        <v>13398</v>
      </c>
      <c r="B1240" s="1">
        <v>13</v>
      </c>
      <c r="C1240" s="1" t="s">
        <v>5648</v>
      </c>
      <c r="D1240" s="1">
        <v>11</v>
      </c>
      <c r="E1240" s="10">
        <v>193</v>
      </c>
      <c r="G1240" s="38"/>
      <c r="H1240" s="25"/>
      <c r="I1240" s="34"/>
      <c r="J1240" s="34"/>
      <c r="K1240" s="34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</row>
    <row r="1241" spans="1:25" x14ac:dyDescent="0.15">
      <c r="A1241" s="10" t="s">
        <v>13399</v>
      </c>
      <c r="B1241" s="1">
        <v>13</v>
      </c>
      <c r="C1241" s="1" t="s">
        <v>5648</v>
      </c>
      <c r="D1241" s="1">
        <v>12</v>
      </c>
      <c r="E1241" s="10">
        <v>194</v>
      </c>
      <c r="G1241" s="38"/>
      <c r="H1241" s="25"/>
      <c r="I1241" s="34"/>
      <c r="J1241" s="34"/>
      <c r="K1241" s="34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</row>
    <row r="1242" spans="1:25" x14ac:dyDescent="0.15">
      <c r="A1242" s="10" t="s">
        <v>13400</v>
      </c>
      <c r="B1242" s="1">
        <v>13</v>
      </c>
      <c r="C1242" s="1" t="s">
        <v>5649</v>
      </c>
      <c r="D1242" s="1">
        <v>1</v>
      </c>
      <c r="E1242" s="10">
        <v>195</v>
      </c>
      <c r="G1242" s="38"/>
      <c r="H1242" s="25"/>
      <c r="I1242" s="34"/>
      <c r="J1242" s="34"/>
      <c r="K1242" s="34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</row>
    <row r="1243" spans="1:25" x14ac:dyDescent="0.15">
      <c r="A1243" s="10" t="s">
        <v>10755</v>
      </c>
      <c r="B1243" s="1">
        <v>13</v>
      </c>
      <c r="C1243" s="1" t="s">
        <v>5649</v>
      </c>
      <c r="D1243" s="1">
        <v>2</v>
      </c>
      <c r="E1243" s="10">
        <v>196</v>
      </c>
      <c r="G1243" s="38"/>
      <c r="H1243" s="25"/>
      <c r="I1243" s="34"/>
      <c r="J1243" s="34"/>
      <c r="K1243" s="34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</row>
    <row r="1244" spans="1:25" x14ac:dyDescent="0.15">
      <c r="A1244" s="10" t="s">
        <v>10756</v>
      </c>
      <c r="B1244" s="1">
        <v>13</v>
      </c>
      <c r="C1244" s="1" t="s">
        <v>5649</v>
      </c>
      <c r="D1244" s="1">
        <v>3</v>
      </c>
      <c r="E1244" s="10">
        <v>197</v>
      </c>
      <c r="G1244" s="38"/>
      <c r="H1244" s="25"/>
      <c r="I1244" s="34"/>
      <c r="J1244" s="34"/>
      <c r="K1244" s="34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</row>
    <row r="1245" spans="1:25" x14ac:dyDescent="0.15">
      <c r="A1245" s="10" t="s">
        <v>10757</v>
      </c>
      <c r="B1245" s="1">
        <v>13</v>
      </c>
      <c r="C1245" s="1" t="s">
        <v>5649</v>
      </c>
      <c r="D1245" s="1">
        <v>4</v>
      </c>
      <c r="E1245" s="10">
        <v>198</v>
      </c>
      <c r="G1245" s="38"/>
      <c r="H1245" s="25"/>
      <c r="I1245" s="34"/>
      <c r="J1245" s="34"/>
      <c r="K1245" s="34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</row>
    <row r="1246" spans="1:25" x14ac:dyDescent="0.15">
      <c r="A1246" s="10" t="s">
        <v>13092</v>
      </c>
      <c r="B1246" s="1">
        <v>13</v>
      </c>
      <c r="C1246" s="1" t="s">
        <v>5649</v>
      </c>
      <c r="D1246" s="1">
        <v>5</v>
      </c>
      <c r="E1246" s="10">
        <v>199</v>
      </c>
      <c r="G1246" s="38"/>
      <c r="H1246" s="25"/>
      <c r="I1246" s="34"/>
      <c r="J1246" s="34"/>
      <c r="K1246" s="34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</row>
    <row r="1247" spans="1:25" x14ac:dyDescent="0.15">
      <c r="A1247" s="10" t="s">
        <v>13093</v>
      </c>
      <c r="B1247" s="1">
        <v>13</v>
      </c>
      <c r="C1247" s="1" t="s">
        <v>5649</v>
      </c>
      <c r="D1247" s="1">
        <v>6</v>
      </c>
      <c r="E1247" s="10">
        <v>202</v>
      </c>
      <c r="G1247" s="38"/>
      <c r="H1247" s="25"/>
      <c r="I1247" s="34"/>
      <c r="J1247" s="34"/>
      <c r="K1247" s="34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</row>
    <row r="1248" spans="1:25" x14ac:dyDescent="0.15">
      <c r="A1248" s="10" t="s">
        <v>13094</v>
      </c>
      <c r="B1248" s="1">
        <v>13</v>
      </c>
      <c r="C1248" s="1" t="s">
        <v>5649</v>
      </c>
      <c r="D1248" s="1">
        <v>7</v>
      </c>
      <c r="E1248" s="10">
        <v>204</v>
      </c>
      <c r="G1248" s="38"/>
      <c r="H1248" s="25"/>
      <c r="I1248" s="34"/>
      <c r="J1248" s="34"/>
      <c r="K1248" s="34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</row>
    <row r="1249" spans="1:25" x14ac:dyDescent="0.15">
      <c r="A1249" s="10" t="s">
        <v>13095</v>
      </c>
      <c r="B1249" s="1">
        <v>13</v>
      </c>
      <c r="C1249" s="1" t="s">
        <v>5649</v>
      </c>
      <c r="D1249" s="1">
        <v>8</v>
      </c>
      <c r="E1249" s="10">
        <v>205</v>
      </c>
      <c r="G1249" s="38"/>
      <c r="H1249" s="25"/>
      <c r="I1249" s="34"/>
      <c r="J1249" s="34"/>
      <c r="K1249" s="34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</row>
    <row r="1250" spans="1:25" x14ac:dyDescent="0.15">
      <c r="A1250" s="10" t="s">
        <v>13096</v>
      </c>
      <c r="B1250" s="1">
        <v>13</v>
      </c>
      <c r="C1250" s="1" t="s">
        <v>5649</v>
      </c>
      <c r="D1250" s="1">
        <v>9</v>
      </c>
      <c r="E1250" s="10">
        <v>206</v>
      </c>
      <c r="G1250" s="38"/>
      <c r="H1250" s="25"/>
      <c r="I1250" s="34"/>
      <c r="J1250" s="34"/>
      <c r="K1250" s="34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</row>
    <row r="1251" spans="1:25" x14ac:dyDescent="0.15">
      <c r="A1251" s="10" t="s">
        <v>13097</v>
      </c>
      <c r="B1251" s="1">
        <v>13</v>
      </c>
      <c r="C1251" s="1" t="s">
        <v>5649</v>
      </c>
      <c r="D1251" s="1">
        <v>10</v>
      </c>
      <c r="E1251" s="10">
        <v>207</v>
      </c>
      <c r="G1251" s="38"/>
      <c r="H1251" s="25"/>
      <c r="I1251" s="34"/>
      <c r="J1251" s="34"/>
      <c r="K1251" s="34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</row>
    <row r="1252" spans="1:25" x14ac:dyDescent="0.15">
      <c r="A1252" s="10" t="s">
        <v>13098</v>
      </c>
      <c r="B1252" s="1">
        <v>13</v>
      </c>
      <c r="C1252" s="1" t="s">
        <v>5649</v>
      </c>
      <c r="D1252" s="1">
        <v>11</v>
      </c>
      <c r="E1252" s="10">
        <v>208</v>
      </c>
      <c r="G1252" s="38"/>
      <c r="H1252" s="25"/>
      <c r="I1252" s="34"/>
      <c r="J1252" s="34"/>
      <c r="K1252" s="34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</row>
    <row r="1253" spans="1:25" x14ac:dyDescent="0.15">
      <c r="A1253" s="10" t="s">
        <v>13099</v>
      </c>
      <c r="B1253" s="1">
        <v>13</v>
      </c>
      <c r="C1253" s="1" t="s">
        <v>5649</v>
      </c>
      <c r="D1253" s="1">
        <v>12</v>
      </c>
      <c r="E1253" s="10">
        <v>209</v>
      </c>
      <c r="G1253" s="38"/>
      <c r="H1253" s="25"/>
      <c r="I1253" s="34"/>
      <c r="J1253" s="34"/>
      <c r="K1253" s="34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</row>
    <row r="1254" spans="1:25" x14ac:dyDescent="0.15">
      <c r="A1254" s="10" t="s">
        <v>13100</v>
      </c>
      <c r="B1254" s="5">
        <v>14</v>
      </c>
      <c r="C1254" s="5" t="s">
        <v>8125</v>
      </c>
      <c r="D1254" s="5">
        <v>1</v>
      </c>
      <c r="E1254" s="10">
        <v>210</v>
      </c>
      <c r="G1254" s="38"/>
      <c r="H1254" s="25"/>
      <c r="I1254" s="34"/>
      <c r="J1254" s="34"/>
      <c r="K1254" s="34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</row>
    <row r="1255" spans="1:25" x14ac:dyDescent="0.15">
      <c r="A1255" s="10" t="s">
        <v>13101</v>
      </c>
      <c r="B1255" s="5">
        <v>14</v>
      </c>
      <c r="C1255" s="5" t="s">
        <v>8125</v>
      </c>
      <c r="D1255" s="5">
        <v>2</v>
      </c>
      <c r="E1255" s="10">
        <v>211</v>
      </c>
      <c r="G1255" s="38"/>
      <c r="H1255" s="25"/>
      <c r="I1255" s="34"/>
      <c r="J1255" s="34"/>
      <c r="K1255" s="34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</row>
    <row r="1256" spans="1:25" x14ac:dyDescent="0.15">
      <c r="A1256" s="10" t="s">
        <v>12775</v>
      </c>
      <c r="B1256" s="5">
        <v>14</v>
      </c>
      <c r="C1256" s="5" t="s">
        <v>8125</v>
      </c>
      <c r="D1256" s="5">
        <v>3</v>
      </c>
      <c r="E1256" s="10">
        <v>212</v>
      </c>
      <c r="G1256" s="38"/>
      <c r="H1256" s="25"/>
      <c r="I1256" s="34"/>
      <c r="J1256" s="34"/>
      <c r="K1256" s="34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</row>
    <row r="1257" spans="1:25" x14ac:dyDescent="0.15">
      <c r="A1257" s="10" t="s">
        <v>12776</v>
      </c>
      <c r="B1257" s="5">
        <v>14</v>
      </c>
      <c r="C1257" s="5" t="s">
        <v>8125</v>
      </c>
      <c r="D1257" s="5">
        <v>4</v>
      </c>
      <c r="E1257" s="10">
        <v>213</v>
      </c>
      <c r="G1257" s="38"/>
      <c r="H1257" s="25"/>
      <c r="I1257" s="34"/>
      <c r="J1257" s="34"/>
      <c r="K1257" s="34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</row>
    <row r="1258" spans="1:25" x14ac:dyDescent="0.15">
      <c r="A1258" s="10" t="s">
        <v>12777</v>
      </c>
      <c r="B1258" s="5">
        <v>14</v>
      </c>
      <c r="C1258" s="5" t="s">
        <v>8125</v>
      </c>
      <c r="D1258" s="5">
        <v>5</v>
      </c>
      <c r="E1258" s="10">
        <v>214</v>
      </c>
      <c r="G1258" s="38"/>
      <c r="H1258" s="25"/>
      <c r="I1258" s="34"/>
      <c r="J1258" s="34"/>
      <c r="K1258" s="34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</row>
    <row r="1259" spans="1:25" x14ac:dyDescent="0.15">
      <c r="A1259" s="10" t="s">
        <v>12778</v>
      </c>
      <c r="B1259" s="5">
        <v>14</v>
      </c>
      <c r="C1259" s="5" t="s">
        <v>8125</v>
      </c>
      <c r="D1259" s="5">
        <v>6</v>
      </c>
      <c r="E1259" s="10">
        <v>215</v>
      </c>
      <c r="G1259" s="38"/>
      <c r="H1259" s="25"/>
      <c r="I1259" s="34"/>
      <c r="J1259" s="34"/>
      <c r="K1259" s="34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</row>
    <row r="1260" spans="1:25" x14ac:dyDescent="0.15">
      <c r="A1260" s="10" t="s">
        <v>12779</v>
      </c>
      <c r="B1260" s="5">
        <v>14</v>
      </c>
      <c r="C1260" s="5" t="s">
        <v>8125</v>
      </c>
      <c r="D1260" s="5">
        <v>7</v>
      </c>
      <c r="E1260" s="10">
        <v>219</v>
      </c>
      <c r="G1260" s="38"/>
      <c r="H1260" s="25"/>
      <c r="I1260" s="34"/>
      <c r="J1260" s="34"/>
      <c r="K1260" s="34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</row>
    <row r="1261" spans="1:25" x14ac:dyDescent="0.15">
      <c r="A1261" s="10" t="s">
        <v>12780</v>
      </c>
      <c r="B1261" s="5">
        <v>14</v>
      </c>
      <c r="C1261" s="5" t="s">
        <v>8125</v>
      </c>
      <c r="D1261" s="5">
        <v>8</v>
      </c>
      <c r="E1261" s="10">
        <v>220</v>
      </c>
      <c r="G1261" s="38"/>
      <c r="H1261" s="25"/>
      <c r="I1261" s="34"/>
      <c r="J1261" s="34"/>
      <c r="K1261" s="34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</row>
    <row r="1262" spans="1:25" x14ac:dyDescent="0.15">
      <c r="A1262" s="10" t="s">
        <v>12781</v>
      </c>
      <c r="B1262" s="5">
        <v>14</v>
      </c>
      <c r="C1262" s="5" t="s">
        <v>8125</v>
      </c>
      <c r="D1262" s="5">
        <v>9</v>
      </c>
      <c r="E1262" s="10">
        <v>221</v>
      </c>
      <c r="G1262" s="38"/>
      <c r="H1262" s="25"/>
      <c r="I1262" s="34"/>
      <c r="J1262" s="34"/>
      <c r="K1262" s="34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</row>
    <row r="1263" spans="1:25" x14ac:dyDescent="0.15">
      <c r="A1263" s="10" t="s">
        <v>12782</v>
      </c>
      <c r="B1263" s="5">
        <v>14</v>
      </c>
      <c r="C1263" s="5" t="s">
        <v>8125</v>
      </c>
      <c r="D1263" s="5">
        <v>10</v>
      </c>
      <c r="E1263" s="10">
        <v>223</v>
      </c>
      <c r="G1263" s="38"/>
      <c r="H1263" s="25"/>
      <c r="I1263" s="34"/>
      <c r="J1263" s="34"/>
      <c r="K1263" s="34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</row>
    <row r="1264" spans="1:25" x14ac:dyDescent="0.15">
      <c r="A1264" s="10" t="s">
        <v>12783</v>
      </c>
      <c r="B1264" s="5">
        <v>14</v>
      </c>
      <c r="C1264" s="5" t="s">
        <v>8125</v>
      </c>
      <c r="D1264" s="5">
        <v>11</v>
      </c>
      <c r="E1264" s="10">
        <v>224</v>
      </c>
      <c r="G1264" s="38"/>
      <c r="H1264" s="25"/>
      <c r="I1264" s="34"/>
      <c r="J1264" s="34"/>
      <c r="K1264" s="34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</row>
    <row r="1265" spans="1:25" x14ac:dyDescent="0.15">
      <c r="A1265" s="10" t="s">
        <v>7258</v>
      </c>
      <c r="B1265" s="5">
        <v>14</v>
      </c>
      <c r="C1265" s="5" t="s">
        <v>8125</v>
      </c>
      <c r="D1265" s="5">
        <v>12</v>
      </c>
      <c r="E1265" s="10">
        <v>225</v>
      </c>
      <c r="G1265" s="38"/>
      <c r="H1265" s="25"/>
      <c r="I1265" s="34"/>
      <c r="J1265" s="34"/>
      <c r="K1265" s="34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</row>
    <row r="1266" spans="1:25" x14ac:dyDescent="0.15">
      <c r="A1266" s="10" t="s">
        <v>7259</v>
      </c>
      <c r="B1266" s="5">
        <v>14</v>
      </c>
      <c r="C1266" s="5" t="s">
        <v>5644</v>
      </c>
      <c r="D1266" s="5">
        <v>1</v>
      </c>
      <c r="E1266" s="10">
        <v>226</v>
      </c>
      <c r="G1266" s="38"/>
      <c r="H1266" s="25"/>
      <c r="I1266" s="34"/>
      <c r="J1266" s="34"/>
      <c r="K1266" s="34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</row>
    <row r="1267" spans="1:25" x14ac:dyDescent="0.15">
      <c r="A1267" s="10" t="s">
        <v>7260</v>
      </c>
      <c r="B1267" s="5">
        <v>14</v>
      </c>
      <c r="C1267" s="5" t="s">
        <v>5644</v>
      </c>
      <c r="D1267" s="5">
        <v>2</v>
      </c>
      <c r="E1267" s="10">
        <v>228</v>
      </c>
      <c r="G1267" s="38"/>
      <c r="H1267" s="25"/>
      <c r="I1267" s="34"/>
      <c r="J1267" s="34"/>
      <c r="K1267" s="34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</row>
    <row r="1268" spans="1:25" x14ac:dyDescent="0.15">
      <c r="A1268" s="10" t="s">
        <v>5474</v>
      </c>
      <c r="B1268" s="5">
        <v>14</v>
      </c>
      <c r="C1268" s="5" t="s">
        <v>5644</v>
      </c>
      <c r="D1268" s="5">
        <v>3</v>
      </c>
      <c r="E1268" s="10">
        <v>916</v>
      </c>
      <c r="G1268" s="38"/>
      <c r="H1268" s="25"/>
      <c r="I1268" s="34"/>
      <c r="J1268" s="34"/>
      <c r="K1268" s="34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</row>
    <row r="1269" spans="1:25" x14ac:dyDescent="0.15">
      <c r="A1269" s="10" t="s">
        <v>5475</v>
      </c>
      <c r="B1269" s="5">
        <v>14</v>
      </c>
      <c r="C1269" s="5" t="s">
        <v>5644</v>
      </c>
      <c r="D1269" s="5">
        <v>4</v>
      </c>
      <c r="E1269" s="10">
        <v>917</v>
      </c>
      <c r="G1269" s="38"/>
      <c r="H1269" s="25"/>
      <c r="I1269" s="34"/>
      <c r="J1269" s="34"/>
      <c r="K1269" s="34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</row>
    <row r="1270" spans="1:25" x14ac:dyDescent="0.15">
      <c r="A1270" s="10" t="s">
        <v>5476</v>
      </c>
      <c r="B1270" s="5">
        <v>14</v>
      </c>
      <c r="C1270" s="5" t="s">
        <v>5644</v>
      </c>
      <c r="D1270" s="5">
        <v>5</v>
      </c>
      <c r="E1270" s="10">
        <v>918</v>
      </c>
      <c r="G1270" s="38"/>
      <c r="H1270" s="25"/>
      <c r="I1270" s="34"/>
      <c r="J1270" s="34"/>
      <c r="K1270" s="34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</row>
    <row r="1271" spans="1:25" x14ac:dyDescent="0.15">
      <c r="A1271" s="10" t="s">
        <v>5477</v>
      </c>
      <c r="B1271" s="5">
        <v>14</v>
      </c>
      <c r="C1271" s="5" t="s">
        <v>5644</v>
      </c>
      <c r="D1271" s="5">
        <v>6</v>
      </c>
      <c r="E1271" s="10">
        <v>919</v>
      </c>
      <c r="G1271" s="38"/>
      <c r="H1271" s="25"/>
      <c r="I1271" s="34"/>
      <c r="J1271" s="34"/>
      <c r="K1271" s="34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</row>
    <row r="1272" spans="1:25" x14ac:dyDescent="0.15">
      <c r="A1272" s="10" t="s">
        <v>5478</v>
      </c>
      <c r="B1272" s="5">
        <v>14</v>
      </c>
      <c r="C1272" s="5" t="s">
        <v>5644</v>
      </c>
      <c r="D1272" s="5">
        <v>7</v>
      </c>
      <c r="E1272" s="10">
        <v>920</v>
      </c>
      <c r="G1272" s="38"/>
      <c r="H1272" s="25"/>
      <c r="I1272" s="34"/>
      <c r="J1272" s="34"/>
      <c r="K1272" s="34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</row>
    <row r="1273" spans="1:25" x14ac:dyDescent="0.15">
      <c r="A1273" s="10" t="s">
        <v>5479</v>
      </c>
      <c r="B1273" s="5">
        <v>14</v>
      </c>
      <c r="C1273" s="5" t="s">
        <v>5644</v>
      </c>
      <c r="D1273" s="5">
        <v>8</v>
      </c>
      <c r="E1273" s="10">
        <v>921</v>
      </c>
      <c r="G1273" s="38"/>
      <c r="H1273" s="25"/>
      <c r="I1273" s="34"/>
      <c r="J1273" s="34"/>
      <c r="K1273" s="34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</row>
    <row r="1274" spans="1:25" x14ac:dyDescent="0.15">
      <c r="A1274" s="10" t="s">
        <v>5480</v>
      </c>
      <c r="B1274" s="5">
        <v>14</v>
      </c>
      <c r="C1274" s="5" t="s">
        <v>5644</v>
      </c>
      <c r="D1274" s="5">
        <v>9</v>
      </c>
      <c r="E1274" s="10">
        <v>922</v>
      </c>
      <c r="G1274" s="38"/>
      <c r="H1274" s="25"/>
      <c r="I1274" s="34"/>
      <c r="J1274" s="34"/>
      <c r="K1274" s="34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</row>
    <row r="1275" spans="1:25" x14ac:dyDescent="0.15">
      <c r="A1275" s="10" t="s">
        <v>5481</v>
      </c>
      <c r="B1275" s="5">
        <v>14</v>
      </c>
      <c r="C1275" s="5" t="s">
        <v>5644</v>
      </c>
      <c r="D1275" s="5">
        <v>10</v>
      </c>
      <c r="E1275" s="10">
        <v>923</v>
      </c>
      <c r="G1275" s="38"/>
      <c r="H1275" s="25"/>
      <c r="I1275" s="34"/>
      <c r="J1275" s="34"/>
      <c r="K1275" s="34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</row>
    <row r="1276" spans="1:25" x14ac:dyDescent="0.15">
      <c r="A1276" s="10" t="s">
        <v>5482</v>
      </c>
      <c r="B1276" s="5">
        <v>14</v>
      </c>
      <c r="C1276" s="5" t="s">
        <v>5644</v>
      </c>
      <c r="D1276" s="5">
        <v>11</v>
      </c>
      <c r="E1276" s="10">
        <v>925</v>
      </c>
      <c r="G1276" s="38"/>
      <c r="H1276" s="25"/>
      <c r="I1276" s="34"/>
      <c r="J1276" s="34"/>
      <c r="K1276" s="34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</row>
    <row r="1277" spans="1:25" x14ac:dyDescent="0.15">
      <c r="A1277" s="10" t="s">
        <v>12568</v>
      </c>
      <c r="B1277" s="5">
        <v>14</v>
      </c>
      <c r="C1277" s="5" t="s">
        <v>5644</v>
      </c>
      <c r="D1277" s="5">
        <v>12</v>
      </c>
      <c r="E1277" s="10">
        <v>926</v>
      </c>
      <c r="G1277" s="38"/>
      <c r="H1277" s="25"/>
      <c r="I1277" s="34"/>
      <c r="J1277" s="34"/>
      <c r="K1277" s="34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</row>
    <row r="1278" spans="1:25" x14ac:dyDescent="0.15">
      <c r="A1278" s="10" t="s">
        <v>14770</v>
      </c>
      <c r="B1278" s="5">
        <v>14</v>
      </c>
      <c r="C1278" s="5" t="s">
        <v>5647</v>
      </c>
      <c r="D1278" s="5">
        <v>1</v>
      </c>
      <c r="E1278" s="10">
        <v>927</v>
      </c>
      <c r="G1278" s="38"/>
      <c r="H1278" s="25"/>
      <c r="I1278" s="34"/>
      <c r="J1278" s="34"/>
      <c r="K1278" s="34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</row>
    <row r="1279" spans="1:25" x14ac:dyDescent="0.15">
      <c r="A1279" s="10" t="s">
        <v>14771</v>
      </c>
      <c r="B1279" s="5">
        <v>14</v>
      </c>
      <c r="C1279" s="5" t="s">
        <v>5647</v>
      </c>
      <c r="D1279" s="5">
        <v>2</v>
      </c>
      <c r="E1279" s="10">
        <v>928</v>
      </c>
      <c r="G1279" s="38"/>
      <c r="H1279" s="25"/>
      <c r="I1279" s="34"/>
      <c r="J1279" s="34"/>
      <c r="K1279" s="34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</row>
    <row r="1280" spans="1:25" x14ac:dyDescent="0.15">
      <c r="A1280" s="10" t="s">
        <v>13153</v>
      </c>
      <c r="B1280" s="5">
        <v>14</v>
      </c>
      <c r="C1280" s="5" t="s">
        <v>5647</v>
      </c>
      <c r="D1280" s="5">
        <v>3</v>
      </c>
      <c r="E1280" s="10">
        <v>929</v>
      </c>
      <c r="G1280" s="38"/>
      <c r="H1280" s="25"/>
      <c r="I1280" s="34"/>
      <c r="J1280" s="34"/>
      <c r="K1280" s="34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</row>
    <row r="1281" spans="1:25" x14ac:dyDescent="0.15">
      <c r="A1281" s="10" t="s">
        <v>12822</v>
      </c>
      <c r="B1281" s="5">
        <v>14</v>
      </c>
      <c r="C1281" s="5" t="s">
        <v>5647</v>
      </c>
      <c r="D1281" s="5">
        <v>4</v>
      </c>
      <c r="E1281" s="10">
        <v>930</v>
      </c>
      <c r="G1281" s="38"/>
      <c r="H1281" s="25"/>
      <c r="I1281" s="34"/>
      <c r="J1281" s="34"/>
      <c r="K1281" s="34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</row>
    <row r="1282" spans="1:25" x14ac:dyDescent="0.15">
      <c r="A1282" s="10" t="s">
        <v>12823</v>
      </c>
      <c r="B1282" s="5">
        <v>14</v>
      </c>
      <c r="C1282" s="5" t="s">
        <v>5647</v>
      </c>
      <c r="D1282" s="5">
        <v>5</v>
      </c>
      <c r="E1282" s="10">
        <v>931</v>
      </c>
      <c r="G1282" s="38"/>
      <c r="H1282" s="25"/>
      <c r="I1282" s="34"/>
      <c r="J1282" s="34"/>
      <c r="K1282" s="34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</row>
    <row r="1283" spans="1:25" x14ac:dyDescent="0.15">
      <c r="A1283" s="10" t="s">
        <v>12296</v>
      </c>
      <c r="B1283" s="5">
        <v>14</v>
      </c>
      <c r="C1283" s="5" t="s">
        <v>5647</v>
      </c>
      <c r="D1283" s="5">
        <v>6</v>
      </c>
      <c r="E1283" s="10">
        <v>932</v>
      </c>
      <c r="G1283" s="38"/>
      <c r="H1283" s="25"/>
      <c r="I1283" s="34"/>
      <c r="J1283" s="34"/>
      <c r="K1283" s="34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</row>
    <row r="1284" spans="1:25" x14ac:dyDescent="0.15">
      <c r="A1284" s="10" t="s">
        <v>13305</v>
      </c>
      <c r="B1284" s="5">
        <v>14</v>
      </c>
      <c r="C1284" s="5" t="s">
        <v>5647</v>
      </c>
      <c r="D1284" s="5">
        <v>7</v>
      </c>
      <c r="E1284" s="10">
        <v>933</v>
      </c>
      <c r="G1284" s="38"/>
      <c r="H1284" s="25"/>
      <c r="I1284" s="34"/>
      <c r="J1284" s="34"/>
      <c r="K1284" s="34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</row>
    <row r="1285" spans="1:25" x14ac:dyDescent="0.15">
      <c r="A1285" s="10" t="s">
        <v>13306</v>
      </c>
      <c r="B1285" s="5">
        <v>14</v>
      </c>
      <c r="C1285" s="5" t="s">
        <v>5647</v>
      </c>
      <c r="D1285" s="5">
        <v>8</v>
      </c>
      <c r="E1285" s="10">
        <v>934</v>
      </c>
      <c r="G1285" s="38"/>
      <c r="H1285" s="25"/>
      <c r="I1285" s="34"/>
      <c r="J1285" s="34"/>
      <c r="K1285" s="34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</row>
    <row r="1286" spans="1:25" x14ac:dyDescent="0.15">
      <c r="A1286" s="10" t="s">
        <v>13307</v>
      </c>
      <c r="B1286" s="5">
        <v>14</v>
      </c>
      <c r="C1286" s="5" t="s">
        <v>5647</v>
      </c>
      <c r="D1286" s="5">
        <v>9</v>
      </c>
      <c r="E1286" s="10">
        <v>935</v>
      </c>
      <c r="G1286" s="38"/>
      <c r="H1286" s="25"/>
      <c r="I1286" s="34"/>
      <c r="J1286" s="34"/>
      <c r="K1286" s="34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</row>
    <row r="1287" spans="1:25" x14ac:dyDescent="0.15">
      <c r="A1287" s="10" t="s">
        <v>13308</v>
      </c>
      <c r="B1287" s="5">
        <v>14</v>
      </c>
      <c r="C1287" s="5" t="s">
        <v>5647</v>
      </c>
      <c r="D1287" s="5">
        <v>10</v>
      </c>
      <c r="E1287" s="10">
        <v>936</v>
      </c>
      <c r="G1287" s="38"/>
      <c r="H1287" s="25"/>
      <c r="I1287" s="34"/>
      <c r="J1287" s="34"/>
      <c r="K1287" s="34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</row>
    <row r="1288" spans="1:25" x14ac:dyDescent="0.15">
      <c r="A1288" s="10" t="s">
        <v>13309</v>
      </c>
      <c r="B1288" s="5">
        <v>14</v>
      </c>
      <c r="C1288" s="5" t="s">
        <v>5647</v>
      </c>
      <c r="D1288" s="5">
        <v>11</v>
      </c>
      <c r="E1288" s="10">
        <v>937</v>
      </c>
      <c r="G1288" s="38"/>
      <c r="H1288" s="25"/>
      <c r="I1288" s="34"/>
      <c r="J1288" s="34"/>
      <c r="K1288" s="34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</row>
    <row r="1289" spans="1:25" x14ac:dyDescent="0.15">
      <c r="A1289" s="10" t="s">
        <v>13310</v>
      </c>
      <c r="B1289" s="5">
        <v>14</v>
      </c>
      <c r="C1289" s="5" t="s">
        <v>5647</v>
      </c>
      <c r="D1289" s="5">
        <v>12</v>
      </c>
      <c r="E1289" s="10">
        <v>940</v>
      </c>
      <c r="G1289" s="38"/>
      <c r="H1289" s="25"/>
      <c r="I1289" s="34"/>
      <c r="J1289" s="34"/>
      <c r="K1289" s="34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</row>
    <row r="1290" spans="1:25" x14ac:dyDescent="0.15">
      <c r="A1290" s="10" t="s">
        <v>13311</v>
      </c>
      <c r="B1290" s="5">
        <v>14</v>
      </c>
      <c r="C1290" s="5" t="s">
        <v>5643</v>
      </c>
      <c r="D1290" s="5">
        <v>1</v>
      </c>
      <c r="E1290" s="10">
        <v>941</v>
      </c>
      <c r="G1290" s="38"/>
      <c r="H1290" s="25"/>
      <c r="I1290" s="34"/>
      <c r="J1290" s="34"/>
      <c r="K1290" s="34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</row>
    <row r="1291" spans="1:25" x14ac:dyDescent="0.15">
      <c r="A1291" s="10" t="s">
        <v>13312</v>
      </c>
      <c r="B1291" s="5">
        <v>14</v>
      </c>
      <c r="C1291" s="5" t="s">
        <v>5643</v>
      </c>
      <c r="D1291" s="5">
        <v>2</v>
      </c>
      <c r="E1291" s="10">
        <v>942</v>
      </c>
      <c r="G1291" s="38"/>
      <c r="H1291" s="25"/>
      <c r="I1291" s="34"/>
      <c r="J1291" s="34"/>
      <c r="K1291" s="34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</row>
    <row r="1292" spans="1:25" x14ac:dyDescent="0.15">
      <c r="A1292" s="10" t="s">
        <v>13313</v>
      </c>
      <c r="B1292" s="5">
        <v>14</v>
      </c>
      <c r="C1292" s="5" t="s">
        <v>5643</v>
      </c>
      <c r="D1292" s="5">
        <v>3</v>
      </c>
      <c r="E1292" s="10">
        <v>943</v>
      </c>
      <c r="G1292" s="38"/>
      <c r="H1292" s="25"/>
      <c r="I1292" s="34"/>
      <c r="J1292" s="34"/>
      <c r="K1292" s="34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</row>
    <row r="1293" spans="1:25" x14ac:dyDescent="0.15">
      <c r="A1293" s="10" t="s">
        <v>7586</v>
      </c>
      <c r="B1293" s="5">
        <v>14</v>
      </c>
      <c r="C1293" s="5" t="s">
        <v>5643</v>
      </c>
      <c r="D1293" s="5">
        <v>4</v>
      </c>
      <c r="E1293" s="10">
        <v>944</v>
      </c>
      <c r="G1293" s="38"/>
      <c r="H1293" s="25"/>
      <c r="I1293" s="34"/>
      <c r="J1293" s="34"/>
      <c r="K1293" s="34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</row>
    <row r="1294" spans="1:25" x14ac:dyDescent="0.15">
      <c r="A1294" s="10" t="s">
        <v>3903</v>
      </c>
      <c r="B1294" s="5">
        <v>14</v>
      </c>
      <c r="C1294" s="5" t="s">
        <v>5643</v>
      </c>
      <c r="D1294" s="5">
        <v>5</v>
      </c>
      <c r="E1294" s="10">
        <v>946</v>
      </c>
      <c r="G1294" s="38"/>
      <c r="H1294" s="25"/>
      <c r="I1294" s="34"/>
      <c r="J1294" s="34"/>
      <c r="K1294" s="34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</row>
    <row r="1295" spans="1:25" x14ac:dyDescent="0.15">
      <c r="A1295" s="10" t="s">
        <v>3904</v>
      </c>
      <c r="B1295" s="5">
        <v>14</v>
      </c>
      <c r="C1295" s="5" t="s">
        <v>5643</v>
      </c>
      <c r="D1295" s="5">
        <v>6</v>
      </c>
      <c r="E1295" s="10">
        <v>947</v>
      </c>
      <c r="G1295" s="38"/>
      <c r="H1295" s="25"/>
      <c r="I1295" s="34"/>
      <c r="J1295" s="34"/>
      <c r="K1295" s="34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</row>
    <row r="1296" spans="1:25" x14ac:dyDescent="0.15">
      <c r="A1296" s="10" t="s">
        <v>3905</v>
      </c>
      <c r="B1296" s="5">
        <v>14</v>
      </c>
      <c r="C1296" s="5" t="s">
        <v>5643</v>
      </c>
      <c r="D1296" s="5">
        <v>7</v>
      </c>
      <c r="E1296" s="10">
        <v>949</v>
      </c>
      <c r="G1296" s="38"/>
      <c r="H1296" s="25"/>
      <c r="I1296" s="34"/>
      <c r="J1296" s="34"/>
      <c r="K1296" s="34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</row>
    <row r="1297" spans="1:25" x14ac:dyDescent="0.15">
      <c r="A1297" s="10" t="s">
        <v>3623</v>
      </c>
      <c r="B1297" s="5">
        <v>14</v>
      </c>
      <c r="C1297" s="5" t="s">
        <v>5643</v>
      </c>
      <c r="D1297" s="5">
        <v>8</v>
      </c>
      <c r="E1297" s="10">
        <v>950</v>
      </c>
      <c r="G1297" s="38"/>
      <c r="H1297" s="25"/>
      <c r="I1297" s="34"/>
      <c r="J1297" s="34"/>
      <c r="K1297" s="34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</row>
    <row r="1298" spans="1:25" x14ac:dyDescent="0.15">
      <c r="A1298" s="10" t="s">
        <v>3624</v>
      </c>
      <c r="B1298" s="5">
        <v>14</v>
      </c>
      <c r="C1298" s="5" t="s">
        <v>5643</v>
      </c>
      <c r="D1298" s="5">
        <v>9</v>
      </c>
      <c r="E1298" s="10">
        <v>951</v>
      </c>
      <c r="G1298" s="38"/>
      <c r="H1298" s="25"/>
      <c r="I1298" s="34"/>
      <c r="J1298" s="34"/>
      <c r="K1298" s="34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</row>
    <row r="1299" spans="1:25" x14ac:dyDescent="0.15">
      <c r="A1299" s="10" t="s">
        <v>3625</v>
      </c>
      <c r="B1299" s="5">
        <v>14</v>
      </c>
      <c r="C1299" s="5" t="s">
        <v>5643</v>
      </c>
      <c r="D1299" s="5">
        <v>10</v>
      </c>
      <c r="E1299" s="10">
        <v>953</v>
      </c>
      <c r="G1299" s="38"/>
      <c r="H1299" s="25"/>
      <c r="I1299" s="34"/>
      <c r="J1299" s="34"/>
      <c r="K1299" s="34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</row>
    <row r="1300" spans="1:25" x14ac:dyDescent="0.15">
      <c r="A1300" s="10" t="s">
        <v>3626</v>
      </c>
      <c r="B1300" s="5">
        <v>14</v>
      </c>
      <c r="C1300" s="5" t="s">
        <v>5643</v>
      </c>
      <c r="D1300" s="5">
        <v>11</v>
      </c>
      <c r="E1300" s="10">
        <v>954</v>
      </c>
      <c r="G1300" s="38"/>
      <c r="H1300" s="25"/>
      <c r="I1300" s="34"/>
      <c r="J1300" s="34"/>
      <c r="K1300" s="34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</row>
    <row r="1301" spans="1:25" x14ac:dyDescent="0.15">
      <c r="A1301" s="10" t="s">
        <v>3627</v>
      </c>
      <c r="B1301" s="5">
        <v>14</v>
      </c>
      <c r="C1301" s="5" t="s">
        <v>5643</v>
      </c>
      <c r="D1301" s="5">
        <v>12</v>
      </c>
      <c r="E1301" s="10">
        <v>955</v>
      </c>
      <c r="G1301" s="38"/>
      <c r="H1301" s="25"/>
      <c r="I1301" s="34"/>
      <c r="J1301" s="34"/>
      <c r="K1301" s="34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</row>
    <row r="1302" spans="1:25" x14ac:dyDescent="0.15">
      <c r="A1302" s="10" t="s">
        <v>3628</v>
      </c>
      <c r="B1302" s="5">
        <v>14</v>
      </c>
      <c r="C1302" s="5" t="s">
        <v>5645</v>
      </c>
      <c r="D1302" s="5">
        <v>1</v>
      </c>
      <c r="E1302" s="10">
        <v>956</v>
      </c>
      <c r="G1302" s="38"/>
      <c r="H1302" s="25"/>
      <c r="I1302" s="34"/>
      <c r="J1302" s="34"/>
      <c r="K1302" s="34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</row>
    <row r="1303" spans="1:25" x14ac:dyDescent="0.15">
      <c r="A1303" s="10" t="s">
        <v>3925</v>
      </c>
      <c r="B1303" s="5">
        <v>14</v>
      </c>
      <c r="C1303" s="5" t="s">
        <v>5645</v>
      </c>
      <c r="D1303" s="5">
        <v>2</v>
      </c>
      <c r="E1303" s="10">
        <v>957</v>
      </c>
      <c r="G1303" s="38"/>
      <c r="H1303" s="25"/>
      <c r="I1303" s="34"/>
      <c r="J1303" s="34"/>
      <c r="K1303" s="34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</row>
    <row r="1304" spans="1:25" x14ac:dyDescent="0.15">
      <c r="A1304" s="10" t="s">
        <v>3926</v>
      </c>
      <c r="B1304" s="5">
        <v>14</v>
      </c>
      <c r="C1304" s="5" t="s">
        <v>5645</v>
      </c>
      <c r="D1304" s="5">
        <v>3</v>
      </c>
      <c r="E1304" s="10">
        <v>959</v>
      </c>
      <c r="G1304" s="38"/>
      <c r="H1304" s="25"/>
      <c r="I1304" s="34"/>
      <c r="J1304" s="34"/>
      <c r="K1304" s="34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</row>
    <row r="1305" spans="1:25" x14ac:dyDescent="0.15">
      <c r="A1305" s="10" t="s">
        <v>3631</v>
      </c>
      <c r="B1305" s="5">
        <v>14</v>
      </c>
      <c r="C1305" s="5" t="s">
        <v>5645</v>
      </c>
      <c r="D1305" s="5">
        <v>4</v>
      </c>
      <c r="E1305" s="10">
        <v>960</v>
      </c>
      <c r="G1305" s="38"/>
      <c r="H1305" s="25"/>
      <c r="I1305" s="34"/>
      <c r="J1305" s="34"/>
      <c r="K1305" s="34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</row>
    <row r="1306" spans="1:25" x14ac:dyDescent="0.15">
      <c r="A1306" s="10" t="s">
        <v>3632</v>
      </c>
      <c r="B1306" s="5">
        <v>14</v>
      </c>
      <c r="C1306" s="5" t="s">
        <v>5645</v>
      </c>
      <c r="D1306" s="5">
        <v>5</v>
      </c>
      <c r="E1306" s="10">
        <v>964</v>
      </c>
      <c r="G1306" s="38"/>
      <c r="H1306" s="25"/>
      <c r="I1306" s="34"/>
      <c r="J1306" s="34"/>
      <c r="K1306" s="34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</row>
    <row r="1307" spans="1:25" x14ac:dyDescent="0.15">
      <c r="A1307" s="10" t="s">
        <v>3633</v>
      </c>
      <c r="B1307" s="5">
        <v>14</v>
      </c>
      <c r="C1307" s="5" t="s">
        <v>5645</v>
      </c>
      <c r="D1307" s="5">
        <v>6</v>
      </c>
      <c r="E1307" s="10">
        <v>973</v>
      </c>
      <c r="G1307" s="38"/>
      <c r="H1307" s="25"/>
      <c r="I1307" s="34"/>
      <c r="J1307" s="34"/>
      <c r="K1307" s="34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</row>
    <row r="1308" spans="1:25" x14ac:dyDescent="0.15">
      <c r="A1308" s="10" t="s">
        <v>7750</v>
      </c>
      <c r="B1308" s="5">
        <v>14</v>
      </c>
      <c r="C1308" s="5" t="s">
        <v>5645</v>
      </c>
      <c r="D1308" s="5">
        <v>7</v>
      </c>
      <c r="E1308" s="10">
        <v>974</v>
      </c>
      <c r="G1308" s="38"/>
      <c r="H1308" s="25"/>
      <c r="I1308" s="34"/>
      <c r="J1308" s="34"/>
      <c r="K1308" s="34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</row>
    <row r="1309" spans="1:25" x14ac:dyDescent="0.15">
      <c r="A1309" s="10" t="s">
        <v>7751</v>
      </c>
      <c r="B1309" s="5">
        <v>14</v>
      </c>
      <c r="C1309" s="5" t="s">
        <v>5645</v>
      </c>
      <c r="D1309" s="5">
        <v>8</v>
      </c>
      <c r="E1309" s="10">
        <v>975</v>
      </c>
      <c r="G1309" s="38"/>
      <c r="H1309" s="25"/>
      <c r="I1309" s="34"/>
      <c r="J1309" s="34"/>
      <c r="K1309" s="34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</row>
    <row r="1310" spans="1:25" x14ac:dyDescent="0.15">
      <c r="A1310" s="10" t="s">
        <v>7752</v>
      </c>
      <c r="B1310" s="5">
        <v>14</v>
      </c>
      <c r="C1310" s="5" t="s">
        <v>5645</v>
      </c>
      <c r="D1310" s="5">
        <v>9</v>
      </c>
      <c r="E1310" s="10">
        <v>976</v>
      </c>
      <c r="G1310" s="38"/>
      <c r="H1310" s="25"/>
      <c r="I1310" s="34"/>
      <c r="J1310" s="34"/>
      <c r="K1310" s="34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</row>
    <row r="1311" spans="1:25" x14ac:dyDescent="0.15">
      <c r="A1311" s="10" t="s">
        <v>7753</v>
      </c>
      <c r="B1311" s="5">
        <v>14</v>
      </c>
      <c r="C1311" s="5" t="s">
        <v>5645</v>
      </c>
      <c r="D1311" s="5">
        <v>10</v>
      </c>
      <c r="E1311" s="10">
        <v>977</v>
      </c>
      <c r="G1311" s="38"/>
      <c r="H1311" s="25"/>
      <c r="I1311" s="34"/>
      <c r="J1311" s="34"/>
      <c r="K1311" s="34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</row>
    <row r="1312" spans="1:25" x14ac:dyDescent="0.15">
      <c r="A1312" s="10" t="s">
        <v>3641</v>
      </c>
      <c r="B1312" s="5">
        <v>14</v>
      </c>
      <c r="C1312" s="5" t="s">
        <v>5645</v>
      </c>
      <c r="D1312" s="5">
        <v>11</v>
      </c>
      <c r="E1312" s="10">
        <v>978</v>
      </c>
      <c r="G1312" s="38"/>
      <c r="H1312" s="25"/>
      <c r="I1312" s="34"/>
      <c r="J1312" s="34"/>
      <c r="K1312" s="34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</row>
    <row r="1313" spans="1:25" x14ac:dyDescent="0.15">
      <c r="A1313" s="10" t="s">
        <v>4094</v>
      </c>
      <c r="B1313" s="5">
        <v>14</v>
      </c>
      <c r="C1313" s="5" t="s">
        <v>5645</v>
      </c>
      <c r="D1313" s="5">
        <v>12</v>
      </c>
      <c r="E1313" s="10">
        <v>981</v>
      </c>
      <c r="G1313" s="38"/>
      <c r="H1313" s="25"/>
      <c r="I1313" s="34"/>
      <c r="J1313" s="34"/>
      <c r="K1313" s="34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</row>
    <row r="1314" spans="1:25" x14ac:dyDescent="0.15">
      <c r="A1314" s="10" t="s">
        <v>4096</v>
      </c>
      <c r="B1314" s="5">
        <v>14</v>
      </c>
      <c r="C1314" s="5" t="s">
        <v>5646</v>
      </c>
      <c r="D1314" s="5">
        <v>1</v>
      </c>
      <c r="E1314" s="10">
        <v>984</v>
      </c>
      <c r="G1314" s="38"/>
      <c r="H1314" s="25"/>
      <c r="I1314" s="34"/>
      <c r="J1314" s="34"/>
      <c r="K1314" s="34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</row>
    <row r="1315" spans="1:25" x14ac:dyDescent="0.15">
      <c r="A1315" s="10" t="s">
        <v>4097</v>
      </c>
      <c r="B1315" s="5">
        <v>14</v>
      </c>
      <c r="C1315" s="5" t="s">
        <v>5646</v>
      </c>
      <c r="D1315" s="5">
        <v>2</v>
      </c>
      <c r="E1315" s="10">
        <v>985</v>
      </c>
      <c r="G1315" s="38"/>
      <c r="H1315" s="25"/>
      <c r="I1315" s="34"/>
      <c r="J1315" s="34"/>
      <c r="K1315" s="34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</row>
    <row r="1316" spans="1:25" x14ac:dyDescent="0.15">
      <c r="A1316" s="10" t="s">
        <v>4098</v>
      </c>
      <c r="B1316" s="5">
        <v>14</v>
      </c>
      <c r="C1316" s="5" t="s">
        <v>5646</v>
      </c>
      <c r="D1316" s="5">
        <v>3</v>
      </c>
      <c r="E1316" s="10">
        <v>991</v>
      </c>
      <c r="G1316" s="38"/>
      <c r="H1316" s="25"/>
      <c r="I1316" s="34"/>
      <c r="J1316" s="34"/>
      <c r="K1316" s="34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</row>
    <row r="1317" spans="1:25" x14ac:dyDescent="0.15">
      <c r="A1317" s="10" t="s">
        <v>4099</v>
      </c>
      <c r="B1317" s="5">
        <v>14</v>
      </c>
      <c r="C1317" s="5" t="s">
        <v>5646</v>
      </c>
      <c r="D1317" s="5">
        <v>4</v>
      </c>
      <c r="E1317" s="10">
        <v>992</v>
      </c>
      <c r="G1317" s="38"/>
      <c r="H1317" s="25"/>
      <c r="I1317" s="34"/>
      <c r="J1317" s="34"/>
      <c r="K1317" s="34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</row>
    <row r="1318" spans="1:25" x14ac:dyDescent="0.15">
      <c r="A1318" s="10" t="s">
        <v>4100</v>
      </c>
      <c r="B1318" s="5">
        <v>14</v>
      </c>
      <c r="C1318" s="5" t="s">
        <v>5646</v>
      </c>
      <c r="D1318" s="5">
        <v>5</v>
      </c>
      <c r="E1318" s="10">
        <v>993</v>
      </c>
      <c r="G1318" s="38"/>
      <c r="H1318" s="25"/>
      <c r="I1318" s="34"/>
      <c r="J1318" s="34"/>
      <c r="K1318" s="34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</row>
    <row r="1319" spans="1:25" x14ac:dyDescent="0.15">
      <c r="A1319" s="10" t="s">
        <v>4101</v>
      </c>
      <c r="B1319" s="5">
        <v>14</v>
      </c>
      <c r="C1319" s="5" t="s">
        <v>5646</v>
      </c>
      <c r="D1319" s="5">
        <v>6</v>
      </c>
      <c r="E1319" s="10">
        <v>994</v>
      </c>
      <c r="G1319" s="38"/>
      <c r="H1319" s="25"/>
      <c r="I1319" s="34"/>
      <c r="J1319" s="34"/>
      <c r="K1319" s="34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</row>
    <row r="1320" spans="1:25" x14ac:dyDescent="0.15">
      <c r="A1320" s="10" t="s">
        <v>3766</v>
      </c>
      <c r="B1320" s="5">
        <v>14</v>
      </c>
      <c r="C1320" s="5" t="s">
        <v>5646</v>
      </c>
      <c r="D1320" s="5">
        <v>7</v>
      </c>
      <c r="E1320" s="10">
        <v>996</v>
      </c>
      <c r="G1320" s="38"/>
      <c r="H1320" s="25"/>
      <c r="I1320" s="34"/>
      <c r="J1320" s="34"/>
      <c r="K1320" s="34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</row>
    <row r="1321" spans="1:25" x14ac:dyDescent="0.15">
      <c r="A1321" s="10" t="s">
        <v>3687</v>
      </c>
      <c r="B1321" s="5">
        <v>14</v>
      </c>
      <c r="C1321" s="5" t="s">
        <v>5646</v>
      </c>
      <c r="D1321" s="5">
        <v>8</v>
      </c>
      <c r="E1321" s="10">
        <v>997</v>
      </c>
      <c r="G1321" s="38"/>
      <c r="H1321" s="25"/>
      <c r="I1321" s="34"/>
      <c r="J1321" s="34"/>
      <c r="K1321" s="34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</row>
    <row r="1322" spans="1:25" x14ac:dyDescent="0.15">
      <c r="A1322" s="10" t="s">
        <v>3688</v>
      </c>
      <c r="B1322" s="5">
        <v>14</v>
      </c>
      <c r="C1322" s="5" t="s">
        <v>5646</v>
      </c>
      <c r="D1322" s="5">
        <v>9</v>
      </c>
      <c r="E1322" s="10">
        <v>998</v>
      </c>
      <c r="G1322" s="38"/>
      <c r="H1322" s="25"/>
      <c r="I1322" s="34"/>
      <c r="J1322" s="34"/>
      <c r="K1322" s="34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</row>
    <row r="1323" spans="1:25" x14ac:dyDescent="0.15">
      <c r="A1323" s="10" t="s">
        <v>3689</v>
      </c>
      <c r="B1323" s="5">
        <v>14</v>
      </c>
      <c r="C1323" s="5" t="s">
        <v>5646</v>
      </c>
      <c r="D1323" s="5">
        <v>10</v>
      </c>
      <c r="E1323" s="10">
        <v>1000</v>
      </c>
      <c r="G1323" s="38"/>
      <c r="H1323" s="25"/>
      <c r="I1323" s="34"/>
      <c r="J1323" s="34"/>
      <c r="K1323" s="34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</row>
    <row r="1324" spans="1:25" x14ac:dyDescent="0.15">
      <c r="A1324" s="10" t="s">
        <v>3690</v>
      </c>
      <c r="B1324" s="5">
        <v>14</v>
      </c>
      <c r="C1324" s="5" t="s">
        <v>5646</v>
      </c>
      <c r="D1324" s="5">
        <v>11</v>
      </c>
      <c r="E1324" s="10">
        <v>1001</v>
      </c>
      <c r="G1324" s="38"/>
      <c r="H1324" s="25"/>
      <c r="I1324" s="34"/>
      <c r="J1324" s="34"/>
      <c r="K1324" s="34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</row>
    <row r="1325" spans="1:25" x14ac:dyDescent="0.15">
      <c r="A1325" s="10" t="s">
        <v>3989</v>
      </c>
      <c r="B1325" s="5">
        <v>14</v>
      </c>
      <c r="C1325" s="5" t="s">
        <v>5646</v>
      </c>
      <c r="D1325" s="5">
        <v>12</v>
      </c>
      <c r="E1325" s="10">
        <v>1002</v>
      </c>
      <c r="G1325" s="38"/>
      <c r="H1325" s="25"/>
      <c r="I1325" s="34"/>
      <c r="J1325" s="34"/>
      <c r="K1325" s="34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</row>
    <row r="1326" spans="1:25" x14ac:dyDescent="0.15">
      <c r="A1326" s="10" t="s">
        <v>3990</v>
      </c>
      <c r="B1326" s="5">
        <v>14</v>
      </c>
      <c r="C1326" s="5" t="s">
        <v>5648</v>
      </c>
      <c r="D1326" s="5">
        <v>1</v>
      </c>
      <c r="E1326" s="10">
        <v>1007</v>
      </c>
      <c r="G1326" s="38"/>
      <c r="H1326" s="25"/>
      <c r="I1326" s="34"/>
      <c r="J1326" s="34"/>
      <c r="K1326" s="34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</row>
    <row r="1327" spans="1:25" x14ac:dyDescent="0.15">
      <c r="A1327" s="10" t="s">
        <v>3991</v>
      </c>
      <c r="B1327" s="5">
        <v>14</v>
      </c>
      <c r="C1327" s="5" t="s">
        <v>5648</v>
      </c>
      <c r="D1327" s="5">
        <v>2</v>
      </c>
      <c r="E1327" s="10">
        <v>1873</v>
      </c>
      <c r="G1327" s="38"/>
      <c r="H1327" s="25"/>
      <c r="I1327" s="34"/>
      <c r="J1327" s="34"/>
      <c r="K1327" s="34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</row>
    <row r="1328" spans="1:25" x14ac:dyDescent="0.15">
      <c r="A1328" s="10" t="s">
        <v>7303</v>
      </c>
      <c r="B1328" s="5">
        <v>14</v>
      </c>
      <c r="C1328" s="5" t="s">
        <v>5648</v>
      </c>
      <c r="D1328" s="5">
        <v>3</v>
      </c>
      <c r="E1328" s="10">
        <v>1874</v>
      </c>
      <c r="G1328" s="38"/>
      <c r="H1328" s="25"/>
      <c r="I1328" s="34"/>
      <c r="J1328" s="34"/>
      <c r="K1328" s="34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</row>
    <row r="1329" spans="1:25" x14ac:dyDescent="0.15">
      <c r="A1329" s="10" t="s">
        <v>1882</v>
      </c>
      <c r="B1329" s="5">
        <v>14</v>
      </c>
      <c r="C1329" s="5" t="s">
        <v>5648</v>
      </c>
      <c r="D1329" s="5">
        <v>4</v>
      </c>
      <c r="E1329" s="10">
        <v>1875</v>
      </c>
      <c r="G1329" s="38"/>
      <c r="H1329" s="25"/>
      <c r="I1329" s="34"/>
      <c r="J1329" s="34"/>
      <c r="K1329" s="34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</row>
    <row r="1330" spans="1:25" x14ac:dyDescent="0.15">
      <c r="A1330" s="10" t="s">
        <v>1883</v>
      </c>
      <c r="B1330" s="5">
        <v>14</v>
      </c>
      <c r="C1330" s="5" t="s">
        <v>5648</v>
      </c>
      <c r="D1330" s="5">
        <v>5</v>
      </c>
      <c r="E1330" s="10">
        <v>1876</v>
      </c>
      <c r="G1330" s="38"/>
      <c r="H1330" s="25"/>
      <c r="I1330" s="34"/>
      <c r="J1330" s="34"/>
      <c r="K1330" s="34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</row>
    <row r="1331" spans="1:25" x14ac:dyDescent="0.15">
      <c r="A1331" s="10" t="s">
        <v>1884</v>
      </c>
      <c r="B1331" s="5">
        <v>14</v>
      </c>
      <c r="C1331" s="5" t="s">
        <v>5648</v>
      </c>
      <c r="D1331" s="5">
        <v>6</v>
      </c>
      <c r="E1331" s="10">
        <v>1877</v>
      </c>
      <c r="G1331" s="38"/>
      <c r="H1331" s="25"/>
      <c r="I1331" s="34"/>
      <c r="J1331" s="34"/>
      <c r="K1331" s="34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</row>
    <row r="1332" spans="1:25" x14ac:dyDescent="0.15">
      <c r="A1332" s="10" t="s">
        <v>1885</v>
      </c>
      <c r="B1332" s="5">
        <v>14</v>
      </c>
      <c r="C1332" s="5" t="s">
        <v>5648</v>
      </c>
      <c r="D1332" s="5">
        <v>7</v>
      </c>
      <c r="E1332" s="10">
        <v>1878</v>
      </c>
      <c r="G1332" s="38"/>
      <c r="H1332" s="25"/>
      <c r="I1332" s="34"/>
      <c r="J1332" s="34"/>
      <c r="K1332" s="34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</row>
    <row r="1333" spans="1:25" x14ac:dyDescent="0.15">
      <c r="A1333" s="10" t="s">
        <v>1886</v>
      </c>
      <c r="B1333" s="5">
        <v>14</v>
      </c>
      <c r="C1333" s="5" t="s">
        <v>5648</v>
      </c>
      <c r="D1333" s="5">
        <v>8</v>
      </c>
      <c r="E1333" s="10">
        <v>1879</v>
      </c>
      <c r="G1333" s="38"/>
      <c r="H1333" s="25"/>
      <c r="I1333" s="34"/>
      <c r="J1333" s="34"/>
      <c r="K1333" s="34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</row>
    <row r="1334" spans="1:25" x14ac:dyDescent="0.15">
      <c r="A1334" s="10" t="s">
        <v>10232</v>
      </c>
      <c r="B1334" s="5">
        <v>14</v>
      </c>
      <c r="C1334" s="5" t="s">
        <v>5648</v>
      </c>
      <c r="D1334" s="5">
        <v>9</v>
      </c>
      <c r="E1334" s="10">
        <v>1885</v>
      </c>
      <c r="G1334" s="38"/>
      <c r="H1334" s="25"/>
      <c r="I1334" s="34"/>
      <c r="J1334" s="34"/>
      <c r="K1334" s="34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</row>
    <row r="1335" spans="1:25" x14ac:dyDescent="0.15">
      <c r="A1335" s="10" t="s">
        <v>10233</v>
      </c>
      <c r="B1335" s="5">
        <v>14</v>
      </c>
      <c r="C1335" s="5" t="s">
        <v>5648</v>
      </c>
      <c r="D1335" s="5">
        <v>10</v>
      </c>
      <c r="E1335" s="10">
        <v>1888</v>
      </c>
      <c r="G1335" s="38"/>
      <c r="H1335" s="25"/>
      <c r="I1335" s="34"/>
      <c r="J1335" s="34"/>
      <c r="K1335" s="34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</row>
    <row r="1336" spans="1:25" x14ac:dyDescent="0.15">
      <c r="A1336" s="10" t="s">
        <v>10234</v>
      </c>
      <c r="B1336" s="5">
        <v>14</v>
      </c>
      <c r="C1336" s="5" t="s">
        <v>5648</v>
      </c>
      <c r="D1336" s="5">
        <v>11</v>
      </c>
      <c r="E1336" s="10">
        <v>1889</v>
      </c>
      <c r="G1336" s="38"/>
      <c r="H1336" s="25"/>
      <c r="I1336" s="34"/>
      <c r="J1336" s="34"/>
      <c r="K1336" s="34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</row>
    <row r="1337" spans="1:25" x14ac:dyDescent="0.15">
      <c r="A1337" s="10" t="s">
        <v>10235</v>
      </c>
      <c r="B1337" s="5">
        <v>14</v>
      </c>
      <c r="C1337" s="5" t="s">
        <v>5648</v>
      </c>
      <c r="D1337" s="5">
        <v>12</v>
      </c>
      <c r="E1337" s="10">
        <v>1894</v>
      </c>
      <c r="G1337" s="38"/>
      <c r="H1337" s="25"/>
      <c r="I1337" s="34"/>
      <c r="J1337" s="34"/>
      <c r="K1337" s="34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</row>
    <row r="1338" spans="1:25" x14ac:dyDescent="0.15">
      <c r="A1338" s="10" t="s">
        <v>10236</v>
      </c>
      <c r="B1338" s="5">
        <v>14</v>
      </c>
      <c r="C1338" s="5" t="s">
        <v>5649</v>
      </c>
      <c r="D1338" s="5">
        <v>1</v>
      </c>
      <c r="E1338" s="10">
        <v>1901</v>
      </c>
      <c r="G1338" s="38"/>
      <c r="H1338" s="25"/>
      <c r="I1338" s="34"/>
      <c r="J1338" s="34"/>
      <c r="K1338" s="34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</row>
    <row r="1339" spans="1:25" x14ac:dyDescent="0.15">
      <c r="A1339" s="10" t="s">
        <v>10237</v>
      </c>
      <c r="B1339" s="5">
        <v>14</v>
      </c>
      <c r="C1339" s="5" t="s">
        <v>5649</v>
      </c>
      <c r="D1339" s="5">
        <v>2</v>
      </c>
      <c r="E1339" s="10">
        <v>1903</v>
      </c>
      <c r="G1339" s="38"/>
      <c r="H1339" s="25"/>
      <c r="I1339" s="34"/>
      <c r="J1339" s="34"/>
      <c r="K1339" s="34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</row>
    <row r="1340" spans="1:25" x14ac:dyDescent="0.15">
      <c r="A1340" s="10" t="s">
        <v>10238</v>
      </c>
      <c r="B1340" s="5">
        <v>14</v>
      </c>
      <c r="C1340" s="5" t="s">
        <v>5649</v>
      </c>
      <c r="D1340" s="5">
        <v>3</v>
      </c>
      <c r="E1340" s="10">
        <v>1904</v>
      </c>
      <c r="G1340" s="38"/>
      <c r="H1340" s="25"/>
      <c r="I1340" s="34"/>
      <c r="J1340" s="34"/>
      <c r="K1340" s="34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</row>
    <row r="1341" spans="1:25" x14ac:dyDescent="0.15">
      <c r="A1341" s="10" t="s">
        <v>10239</v>
      </c>
      <c r="B1341" s="5">
        <v>14</v>
      </c>
      <c r="C1341" s="5" t="s">
        <v>5649</v>
      </c>
      <c r="D1341" s="5">
        <v>4</v>
      </c>
      <c r="E1341" s="10">
        <v>1905</v>
      </c>
      <c r="G1341" s="38"/>
      <c r="H1341" s="25"/>
      <c r="I1341" s="34"/>
      <c r="J1341" s="34"/>
      <c r="K1341" s="34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</row>
    <row r="1342" spans="1:25" x14ac:dyDescent="0.15">
      <c r="A1342" s="10" t="s">
        <v>10240</v>
      </c>
      <c r="B1342" s="5">
        <v>14</v>
      </c>
      <c r="C1342" s="5" t="s">
        <v>5649</v>
      </c>
      <c r="D1342" s="5">
        <v>5</v>
      </c>
      <c r="E1342" s="10">
        <v>1906</v>
      </c>
      <c r="G1342" s="38"/>
      <c r="H1342" s="25"/>
      <c r="I1342" s="34"/>
      <c r="J1342" s="34"/>
      <c r="K1342" s="34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</row>
    <row r="1343" spans="1:25" x14ac:dyDescent="0.15">
      <c r="A1343" s="10" t="s">
        <v>10241</v>
      </c>
      <c r="B1343" s="5">
        <v>14</v>
      </c>
      <c r="C1343" s="5" t="s">
        <v>5649</v>
      </c>
      <c r="D1343" s="5">
        <v>6</v>
      </c>
      <c r="E1343" s="10">
        <v>1907</v>
      </c>
      <c r="G1343" s="38"/>
      <c r="H1343" s="25"/>
      <c r="I1343" s="34"/>
      <c r="J1343" s="34"/>
      <c r="K1343" s="34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</row>
    <row r="1344" spans="1:25" x14ac:dyDescent="0.15">
      <c r="A1344" s="10" t="s">
        <v>10242</v>
      </c>
      <c r="B1344" s="5">
        <v>14</v>
      </c>
      <c r="C1344" s="5" t="s">
        <v>5649</v>
      </c>
      <c r="D1344" s="5">
        <v>7</v>
      </c>
      <c r="E1344" s="10">
        <v>1908</v>
      </c>
      <c r="G1344" s="38"/>
      <c r="H1344" s="25"/>
      <c r="I1344" s="34"/>
      <c r="J1344" s="34"/>
      <c r="K1344" s="34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</row>
    <row r="1345" spans="1:25" x14ac:dyDescent="0.15">
      <c r="A1345" s="10" t="s">
        <v>10243</v>
      </c>
      <c r="B1345" s="5">
        <v>14</v>
      </c>
      <c r="C1345" s="5" t="s">
        <v>5649</v>
      </c>
      <c r="D1345" s="5">
        <v>8</v>
      </c>
      <c r="E1345" s="10">
        <v>1909</v>
      </c>
      <c r="G1345" s="38"/>
      <c r="H1345" s="25"/>
      <c r="I1345" s="34"/>
      <c r="J1345" s="34"/>
      <c r="K1345" s="34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</row>
    <row r="1346" spans="1:25" x14ac:dyDescent="0.15">
      <c r="A1346" s="10" t="s">
        <v>3757</v>
      </c>
      <c r="B1346" s="5">
        <v>14</v>
      </c>
      <c r="C1346" s="5" t="s">
        <v>5649</v>
      </c>
      <c r="D1346" s="5">
        <v>9</v>
      </c>
      <c r="E1346" s="10">
        <v>1910</v>
      </c>
      <c r="G1346" s="38"/>
      <c r="H1346" s="25"/>
      <c r="I1346" s="34"/>
      <c r="J1346" s="34"/>
      <c r="K1346" s="34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</row>
    <row r="1347" spans="1:25" x14ac:dyDescent="0.15">
      <c r="A1347" s="10" t="s">
        <v>3758</v>
      </c>
      <c r="B1347" s="5">
        <v>14</v>
      </c>
      <c r="C1347" s="5" t="s">
        <v>5649</v>
      </c>
      <c r="D1347" s="5">
        <v>10</v>
      </c>
      <c r="E1347" s="10">
        <v>1914</v>
      </c>
      <c r="G1347" s="38"/>
      <c r="H1347" s="25"/>
      <c r="I1347" s="34"/>
      <c r="J1347" s="34"/>
      <c r="K1347" s="34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</row>
    <row r="1348" spans="1:25" x14ac:dyDescent="0.15">
      <c r="A1348" s="10" t="s">
        <v>12223</v>
      </c>
      <c r="B1348" s="5">
        <v>14</v>
      </c>
      <c r="C1348" s="5" t="s">
        <v>5649</v>
      </c>
      <c r="D1348" s="5">
        <v>11</v>
      </c>
      <c r="E1348" s="10">
        <v>1915</v>
      </c>
      <c r="G1348" s="38"/>
      <c r="H1348" s="25"/>
      <c r="I1348" s="34"/>
      <c r="J1348" s="34"/>
      <c r="K1348" s="34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</row>
    <row r="1349" spans="1:25" x14ac:dyDescent="0.15">
      <c r="A1349" s="10" t="s">
        <v>12224</v>
      </c>
      <c r="B1349" s="5">
        <v>14</v>
      </c>
      <c r="C1349" s="5" t="s">
        <v>5649</v>
      </c>
      <c r="D1349" s="5">
        <v>12</v>
      </c>
      <c r="E1349" s="10">
        <v>1919</v>
      </c>
      <c r="G1349" s="38"/>
      <c r="H1349" s="25"/>
      <c r="I1349" s="34"/>
      <c r="J1349" s="34"/>
      <c r="K1349" s="34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</row>
    <row r="1350" spans="1:25" x14ac:dyDescent="0.15">
      <c r="A1350" s="10" t="s">
        <v>12225</v>
      </c>
      <c r="B1350" s="1">
        <v>15</v>
      </c>
      <c r="C1350" s="1" t="s">
        <v>8125</v>
      </c>
      <c r="D1350" s="1">
        <v>1</v>
      </c>
      <c r="E1350" s="10">
        <v>1920</v>
      </c>
      <c r="G1350" s="38"/>
      <c r="H1350" s="25"/>
      <c r="I1350" s="34"/>
      <c r="J1350" s="34"/>
      <c r="K1350" s="34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</row>
    <row r="1351" spans="1:25" x14ac:dyDescent="0.15">
      <c r="A1351" s="10" t="s">
        <v>12226</v>
      </c>
      <c r="B1351" s="1">
        <v>15</v>
      </c>
      <c r="C1351" s="1" t="s">
        <v>8125</v>
      </c>
      <c r="D1351" s="1">
        <v>2</v>
      </c>
      <c r="E1351" s="10">
        <v>1921</v>
      </c>
      <c r="G1351" s="38"/>
      <c r="H1351" s="25"/>
      <c r="I1351" s="34"/>
      <c r="J1351" s="34"/>
      <c r="K1351" s="34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</row>
    <row r="1352" spans="1:25" x14ac:dyDescent="0.15">
      <c r="A1352" s="10" t="s">
        <v>12227</v>
      </c>
      <c r="B1352" s="1">
        <v>15</v>
      </c>
      <c r="C1352" s="1" t="s">
        <v>8125</v>
      </c>
      <c r="D1352" s="1">
        <v>3</v>
      </c>
      <c r="E1352" s="10">
        <v>1922</v>
      </c>
      <c r="G1352" s="38"/>
      <c r="H1352" s="25"/>
      <c r="I1352" s="34"/>
      <c r="J1352" s="34"/>
      <c r="K1352" s="34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</row>
    <row r="1353" spans="1:25" x14ac:dyDescent="0.15">
      <c r="A1353" s="10" t="s">
        <v>12228</v>
      </c>
      <c r="B1353" s="1">
        <v>15</v>
      </c>
      <c r="C1353" s="1" t="s">
        <v>8125</v>
      </c>
      <c r="D1353" s="1">
        <v>4</v>
      </c>
      <c r="E1353" s="10">
        <v>1923</v>
      </c>
      <c r="G1353" s="38"/>
      <c r="H1353" s="25"/>
      <c r="I1353" s="34"/>
      <c r="J1353" s="34"/>
      <c r="K1353" s="34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</row>
    <row r="1354" spans="1:25" x14ac:dyDescent="0.15">
      <c r="A1354" s="10" t="s">
        <v>11888</v>
      </c>
      <c r="B1354" s="1">
        <v>15</v>
      </c>
      <c r="C1354" s="1" t="s">
        <v>8125</v>
      </c>
      <c r="D1354" s="1">
        <v>5</v>
      </c>
      <c r="E1354" s="10">
        <v>1924</v>
      </c>
      <c r="G1354" s="38"/>
      <c r="H1354" s="25"/>
      <c r="I1354" s="34"/>
      <c r="J1354" s="34"/>
      <c r="K1354" s="34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</row>
    <row r="1355" spans="1:25" x14ac:dyDescent="0.15">
      <c r="A1355" s="10" t="s">
        <v>9103</v>
      </c>
      <c r="B1355" s="1">
        <v>15</v>
      </c>
      <c r="C1355" s="1" t="s">
        <v>8125</v>
      </c>
      <c r="D1355" s="1">
        <v>6</v>
      </c>
      <c r="E1355" s="10">
        <v>1925</v>
      </c>
      <c r="G1355" s="38"/>
      <c r="H1355" s="25"/>
      <c r="I1355" s="34"/>
      <c r="J1355" s="34"/>
      <c r="K1355" s="34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</row>
    <row r="1356" spans="1:25" x14ac:dyDescent="0.15">
      <c r="A1356" s="10" t="s">
        <v>9104</v>
      </c>
      <c r="B1356" s="1">
        <v>15</v>
      </c>
      <c r="C1356" s="1" t="s">
        <v>8125</v>
      </c>
      <c r="D1356" s="1">
        <v>7</v>
      </c>
      <c r="E1356" s="10">
        <v>1928</v>
      </c>
      <c r="G1356" s="38"/>
      <c r="H1356" s="25"/>
      <c r="I1356" s="34"/>
      <c r="J1356" s="34"/>
      <c r="K1356" s="34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</row>
    <row r="1357" spans="1:25" x14ac:dyDescent="0.15">
      <c r="A1357" s="10" t="s">
        <v>9105</v>
      </c>
      <c r="B1357" s="1">
        <v>15</v>
      </c>
      <c r="C1357" s="1" t="s">
        <v>8125</v>
      </c>
      <c r="D1357" s="1">
        <v>8</v>
      </c>
      <c r="E1357" s="10">
        <v>1931</v>
      </c>
      <c r="G1357" s="38"/>
      <c r="H1357" s="25"/>
      <c r="I1357" s="34"/>
      <c r="J1357" s="34"/>
      <c r="K1357" s="34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</row>
    <row r="1358" spans="1:25" x14ac:dyDescent="0.15">
      <c r="A1358" s="10" t="s">
        <v>9106</v>
      </c>
      <c r="B1358" s="1">
        <v>15</v>
      </c>
      <c r="C1358" s="1" t="s">
        <v>8125</v>
      </c>
      <c r="D1358" s="1">
        <v>9</v>
      </c>
      <c r="E1358" s="10">
        <v>1932</v>
      </c>
      <c r="G1358" s="38"/>
      <c r="H1358" s="25"/>
      <c r="I1358" s="34"/>
      <c r="J1358" s="34"/>
      <c r="K1358" s="34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</row>
    <row r="1359" spans="1:25" x14ac:dyDescent="0.15">
      <c r="A1359" s="10" t="s">
        <v>9107</v>
      </c>
      <c r="B1359" s="1">
        <v>15</v>
      </c>
      <c r="C1359" s="1" t="s">
        <v>8125</v>
      </c>
      <c r="D1359" s="1">
        <v>10</v>
      </c>
      <c r="E1359" s="10">
        <v>1933</v>
      </c>
      <c r="G1359" s="38"/>
      <c r="H1359" s="25"/>
      <c r="I1359" s="34"/>
      <c r="J1359" s="34"/>
      <c r="K1359" s="34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</row>
    <row r="1360" spans="1:25" x14ac:dyDescent="0.15">
      <c r="A1360" s="10" t="s">
        <v>9108</v>
      </c>
      <c r="B1360" s="1">
        <v>15</v>
      </c>
      <c r="C1360" s="1" t="s">
        <v>8125</v>
      </c>
      <c r="D1360" s="1">
        <v>11</v>
      </c>
      <c r="E1360" s="10">
        <v>1934</v>
      </c>
      <c r="G1360" s="38"/>
      <c r="H1360" s="25"/>
      <c r="I1360" s="34"/>
      <c r="J1360" s="34"/>
      <c r="K1360" s="34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</row>
    <row r="1361" spans="1:25" x14ac:dyDescent="0.15">
      <c r="A1361" s="10" t="s">
        <v>10935</v>
      </c>
      <c r="B1361" s="1">
        <v>15</v>
      </c>
      <c r="C1361" s="1" t="s">
        <v>8125</v>
      </c>
      <c r="D1361" s="1">
        <v>12</v>
      </c>
      <c r="E1361" s="10">
        <v>1936</v>
      </c>
      <c r="G1361" s="38"/>
      <c r="H1361" s="25"/>
      <c r="I1361" s="34"/>
      <c r="J1361" s="34"/>
      <c r="K1361" s="34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</row>
    <row r="1362" spans="1:25" x14ac:dyDescent="0.15">
      <c r="A1362" s="10" t="s">
        <v>14145</v>
      </c>
      <c r="B1362" s="1">
        <v>15</v>
      </c>
      <c r="C1362" s="1" t="s">
        <v>5644</v>
      </c>
      <c r="D1362" s="1">
        <v>1</v>
      </c>
      <c r="E1362" s="10">
        <v>1937</v>
      </c>
      <c r="G1362" s="38"/>
      <c r="H1362" s="25"/>
      <c r="I1362" s="34"/>
      <c r="J1362" s="34"/>
      <c r="K1362" s="34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</row>
    <row r="1363" spans="1:25" x14ac:dyDescent="0.15">
      <c r="A1363" s="10" t="s">
        <v>14146</v>
      </c>
      <c r="B1363" s="1">
        <v>15</v>
      </c>
      <c r="C1363" s="1" t="s">
        <v>5644</v>
      </c>
      <c r="D1363" s="1">
        <v>2</v>
      </c>
      <c r="E1363" s="10">
        <v>1938</v>
      </c>
      <c r="G1363" s="38"/>
      <c r="H1363" s="25"/>
      <c r="I1363" s="34"/>
      <c r="J1363" s="34"/>
      <c r="K1363" s="34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</row>
    <row r="1364" spans="1:25" x14ac:dyDescent="0.15">
      <c r="A1364" s="10" t="s">
        <v>14147</v>
      </c>
      <c r="B1364" s="1">
        <v>15</v>
      </c>
      <c r="C1364" s="1" t="s">
        <v>5644</v>
      </c>
      <c r="D1364" s="1">
        <v>3</v>
      </c>
      <c r="E1364" s="10">
        <v>1939</v>
      </c>
      <c r="G1364" s="38"/>
      <c r="H1364" s="25"/>
      <c r="I1364" s="34"/>
      <c r="J1364" s="34"/>
      <c r="K1364" s="34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</row>
    <row r="1365" spans="1:25" x14ac:dyDescent="0.15">
      <c r="A1365" s="10" t="s">
        <v>14148</v>
      </c>
      <c r="B1365" s="1">
        <v>15</v>
      </c>
      <c r="C1365" s="1" t="s">
        <v>5644</v>
      </c>
      <c r="D1365" s="1">
        <v>4</v>
      </c>
      <c r="E1365" s="10">
        <v>1940</v>
      </c>
      <c r="G1365" s="38"/>
      <c r="H1365" s="25"/>
      <c r="I1365" s="34"/>
      <c r="J1365" s="34"/>
      <c r="K1365" s="34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</row>
    <row r="1366" spans="1:25" x14ac:dyDescent="0.15">
      <c r="A1366" s="10" t="s">
        <v>14149</v>
      </c>
      <c r="B1366" s="1">
        <v>15</v>
      </c>
      <c r="C1366" s="1" t="s">
        <v>5644</v>
      </c>
      <c r="D1366" s="1">
        <v>5</v>
      </c>
      <c r="E1366" s="10">
        <v>1941</v>
      </c>
      <c r="G1366" s="38"/>
      <c r="H1366" s="25"/>
      <c r="I1366" s="34"/>
      <c r="J1366" s="34"/>
      <c r="K1366" s="34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</row>
    <row r="1367" spans="1:25" x14ac:dyDescent="0.15">
      <c r="A1367" s="10" t="s">
        <v>14150</v>
      </c>
      <c r="B1367" s="1">
        <v>15</v>
      </c>
      <c r="C1367" s="1" t="s">
        <v>5644</v>
      </c>
      <c r="D1367" s="1">
        <v>6</v>
      </c>
      <c r="E1367" s="10">
        <v>1942</v>
      </c>
      <c r="G1367" s="38"/>
      <c r="H1367" s="25"/>
      <c r="I1367" s="34"/>
      <c r="J1367" s="34"/>
      <c r="K1367" s="34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</row>
    <row r="1368" spans="1:25" x14ac:dyDescent="0.15">
      <c r="A1368" s="10" t="s">
        <v>14151</v>
      </c>
      <c r="B1368" s="1">
        <v>15</v>
      </c>
      <c r="C1368" s="1" t="s">
        <v>5644</v>
      </c>
      <c r="D1368" s="1">
        <v>7</v>
      </c>
      <c r="E1368" s="10">
        <v>1943</v>
      </c>
      <c r="G1368" s="38"/>
      <c r="H1368" s="25"/>
      <c r="I1368" s="34"/>
      <c r="J1368" s="34"/>
      <c r="K1368" s="34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</row>
    <row r="1369" spans="1:25" x14ac:dyDescent="0.15">
      <c r="A1369" s="10" t="s">
        <v>14502</v>
      </c>
      <c r="B1369" s="1">
        <v>15</v>
      </c>
      <c r="C1369" s="1" t="s">
        <v>5644</v>
      </c>
      <c r="D1369" s="1">
        <v>8</v>
      </c>
      <c r="E1369" s="10">
        <v>1944</v>
      </c>
      <c r="G1369" s="38"/>
      <c r="H1369" s="25"/>
      <c r="I1369" s="34"/>
      <c r="J1369" s="34"/>
      <c r="K1369" s="34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</row>
    <row r="1370" spans="1:25" x14ac:dyDescent="0.15">
      <c r="A1370" s="10" t="s">
        <v>14503</v>
      </c>
      <c r="B1370" s="1">
        <v>15</v>
      </c>
      <c r="C1370" s="1" t="s">
        <v>5644</v>
      </c>
      <c r="D1370" s="1">
        <v>9</v>
      </c>
      <c r="E1370" s="10">
        <v>1945</v>
      </c>
      <c r="G1370" s="38"/>
      <c r="H1370" s="25"/>
      <c r="I1370" s="34"/>
      <c r="J1370" s="34"/>
      <c r="K1370" s="34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</row>
    <row r="1371" spans="1:25" x14ac:dyDescent="0.15">
      <c r="A1371" s="10" t="s">
        <v>14504</v>
      </c>
      <c r="B1371" s="1">
        <v>15</v>
      </c>
      <c r="C1371" s="1" t="s">
        <v>5644</v>
      </c>
      <c r="D1371" s="1">
        <v>10</v>
      </c>
      <c r="E1371" s="10">
        <v>1948</v>
      </c>
      <c r="G1371" s="38"/>
      <c r="H1371" s="25"/>
      <c r="I1371" s="34"/>
      <c r="J1371" s="34"/>
      <c r="K1371" s="34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</row>
    <row r="1372" spans="1:25" x14ac:dyDescent="0.15">
      <c r="A1372" s="10" t="s">
        <v>14505</v>
      </c>
      <c r="B1372" s="1">
        <v>15</v>
      </c>
      <c r="C1372" s="1" t="s">
        <v>5644</v>
      </c>
      <c r="D1372" s="1">
        <v>11</v>
      </c>
      <c r="E1372" s="10">
        <v>1949</v>
      </c>
      <c r="G1372" s="38"/>
      <c r="H1372" s="25"/>
      <c r="I1372" s="34"/>
      <c r="J1372" s="34"/>
      <c r="K1372" s="34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</row>
    <row r="1373" spans="1:25" x14ac:dyDescent="0.15">
      <c r="A1373" s="10" t="s">
        <v>14506</v>
      </c>
      <c r="B1373" s="1">
        <v>15</v>
      </c>
      <c r="C1373" s="1" t="s">
        <v>5644</v>
      </c>
      <c r="D1373" s="1">
        <v>12</v>
      </c>
      <c r="E1373" s="10">
        <v>1951</v>
      </c>
      <c r="G1373" s="38"/>
      <c r="H1373" s="25"/>
      <c r="I1373" s="34"/>
      <c r="J1373" s="34"/>
      <c r="K1373" s="34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</row>
    <row r="1374" spans="1:25" x14ac:dyDescent="0.15">
      <c r="A1374" s="10" t="s">
        <v>14507</v>
      </c>
      <c r="B1374" s="1">
        <v>15</v>
      </c>
      <c r="C1374" s="1" t="s">
        <v>5647</v>
      </c>
      <c r="D1374" s="1">
        <v>1</v>
      </c>
      <c r="E1374" s="10">
        <v>1952</v>
      </c>
      <c r="G1374" s="38"/>
      <c r="H1374" s="25"/>
      <c r="I1374" s="34"/>
      <c r="J1374" s="34"/>
      <c r="K1374" s="34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</row>
    <row r="1375" spans="1:25" x14ac:dyDescent="0.15">
      <c r="A1375" s="10" t="s">
        <v>14848</v>
      </c>
      <c r="B1375" s="1">
        <v>15</v>
      </c>
      <c r="C1375" s="1" t="s">
        <v>5647</v>
      </c>
      <c r="D1375" s="1">
        <v>2</v>
      </c>
      <c r="E1375" s="10">
        <v>1953</v>
      </c>
      <c r="G1375" s="38"/>
      <c r="H1375" s="25"/>
      <c r="I1375" s="34"/>
      <c r="J1375" s="34"/>
      <c r="K1375" s="34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</row>
    <row r="1376" spans="1:25" x14ac:dyDescent="0.15">
      <c r="A1376" s="10" t="s">
        <v>14849</v>
      </c>
      <c r="B1376" s="1">
        <v>15</v>
      </c>
      <c r="C1376" s="1" t="s">
        <v>5647</v>
      </c>
      <c r="D1376" s="1">
        <v>3</v>
      </c>
      <c r="E1376" s="10">
        <v>1954</v>
      </c>
      <c r="G1376" s="38"/>
      <c r="H1376" s="25"/>
      <c r="I1376" s="34"/>
      <c r="J1376" s="34"/>
      <c r="K1376" s="34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</row>
    <row r="1377" spans="1:25" x14ac:dyDescent="0.15">
      <c r="A1377" s="10" t="s">
        <v>14850</v>
      </c>
      <c r="B1377" s="1">
        <v>15</v>
      </c>
      <c r="C1377" s="1" t="s">
        <v>5647</v>
      </c>
      <c r="D1377" s="1">
        <v>4</v>
      </c>
      <c r="E1377" s="10">
        <v>1957</v>
      </c>
      <c r="G1377" s="38"/>
      <c r="H1377" s="25"/>
      <c r="I1377" s="34"/>
      <c r="J1377" s="34"/>
      <c r="K1377" s="34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</row>
    <row r="1378" spans="1:25" x14ac:dyDescent="0.15">
      <c r="A1378" s="10" t="s">
        <v>14851</v>
      </c>
      <c r="B1378" s="1">
        <v>15</v>
      </c>
      <c r="C1378" s="1" t="s">
        <v>5647</v>
      </c>
      <c r="D1378" s="1">
        <v>5</v>
      </c>
      <c r="E1378" s="10">
        <v>1958</v>
      </c>
      <c r="G1378" s="38"/>
      <c r="H1378" s="25"/>
      <c r="I1378" s="34"/>
      <c r="J1378" s="34"/>
      <c r="K1378" s="34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</row>
    <row r="1379" spans="1:25" x14ac:dyDescent="0.15">
      <c r="A1379" s="10" t="s">
        <v>13697</v>
      </c>
      <c r="B1379" s="1">
        <v>15</v>
      </c>
      <c r="C1379" s="1" t="s">
        <v>5647</v>
      </c>
      <c r="D1379" s="1">
        <v>6</v>
      </c>
      <c r="E1379" s="10">
        <v>1960</v>
      </c>
      <c r="G1379" s="38"/>
      <c r="H1379" s="25"/>
      <c r="I1379" s="34"/>
      <c r="J1379" s="34"/>
      <c r="K1379" s="34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</row>
    <row r="1380" spans="1:25" x14ac:dyDescent="0.15">
      <c r="A1380" s="10" t="s">
        <v>13698</v>
      </c>
      <c r="B1380" s="1">
        <v>15</v>
      </c>
      <c r="C1380" s="1" t="s">
        <v>5647</v>
      </c>
      <c r="D1380" s="1">
        <v>7</v>
      </c>
      <c r="E1380" s="10">
        <v>1961</v>
      </c>
      <c r="G1380" s="38"/>
      <c r="H1380" s="25"/>
      <c r="I1380" s="34"/>
      <c r="J1380" s="34"/>
      <c r="K1380" s="34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</row>
    <row r="1381" spans="1:25" x14ac:dyDescent="0.15">
      <c r="A1381" s="10" t="s">
        <v>13699</v>
      </c>
      <c r="B1381" s="1">
        <v>15</v>
      </c>
      <c r="C1381" s="1" t="s">
        <v>5647</v>
      </c>
      <c r="D1381" s="1">
        <v>8</v>
      </c>
      <c r="E1381" s="10">
        <v>1962</v>
      </c>
      <c r="G1381" s="38"/>
      <c r="H1381" s="25"/>
      <c r="I1381" s="34"/>
      <c r="J1381" s="34"/>
      <c r="K1381" s="34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</row>
    <row r="1382" spans="1:25" x14ac:dyDescent="0.15">
      <c r="A1382" s="10" t="s">
        <v>13700</v>
      </c>
      <c r="B1382" s="1">
        <v>15</v>
      </c>
      <c r="C1382" s="1" t="s">
        <v>5647</v>
      </c>
      <c r="D1382" s="1">
        <v>9</v>
      </c>
      <c r="E1382" s="10">
        <v>1963</v>
      </c>
      <c r="G1382" s="38"/>
      <c r="H1382" s="25"/>
      <c r="I1382" s="34"/>
      <c r="J1382" s="34"/>
      <c r="K1382" s="34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</row>
    <row r="1383" spans="1:25" x14ac:dyDescent="0.15">
      <c r="A1383" s="10" t="s">
        <v>13701</v>
      </c>
      <c r="B1383" s="1">
        <v>15</v>
      </c>
      <c r="C1383" s="1" t="s">
        <v>5647</v>
      </c>
      <c r="D1383" s="1">
        <v>10</v>
      </c>
      <c r="E1383" s="10">
        <v>1964</v>
      </c>
      <c r="G1383" s="38"/>
      <c r="H1383" s="25"/>
      <c r="I1383" s="34"/>
      <c r="J1383" s="34"/>
      <c r="K1383" s="34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</row>
    <row r="1384" spans="1:25" x14ac:dyDescent="0.15">
      <c r="A1384" s="10" t="s">
        <v>13702</v>
      </c>
      <c r="B1384" s="1">
        <v>15</v>
      </c>
      <c r="C1384" s="1" t="s">
        <v>5647</v>
      </c>
      <c r="D1384" s="1">
        <v>11</v>
      </c>
      <c r="E1384" s="10">
        <v>1965</v>
      </c>
      <c r="G1384" s="38"/>
      <c r="H1384" s="25"/>
      <c r="I1384" s="34"/>
      <c r="J1384" s="34"/>
      <c r="K1384" s="34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</row>
    <row r="1385" spans="1:25" x14ac:dyDescent="0.15">
      <c r="A1385" s="10" t="s">
        <v>13703</v>
      </c>
      <c r="B1385" s="1">
        <v>15</v>
      </c>
      <c r="C1385" s="1" t="s">
        <v>5647</v>
      </c>
      <c r="D1385" s="1">
        <v>12</v>
      </c>
      <c r="E1385" s="10">
        <v>1966</v>
      </c>
      <c r="G1385" s="38"/>
      <c r="H1385" s="25"/>
      <c r="I1385" s="34"/>
      <c r="J1385" s="34"/>
      <c r="K1385" s="34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</row>
    <row r="1386" spans="1:25" x14ac:dyDescent="0.15">
      <c r="A1386" s="10" t="s">
        <v>12268</v>
      </c>
      <c r="B1386" s="1">
        <v>15</v>
      </c>
      <c r="C1386" s="1" t="s">
        <v>5643</v>
      </c>
      <c r="D1386" s="1">
        <v>1</v>
      </c>
      <c r="E1386" s="10">
        <v>1967</v>
      </c>
      <c r="G1386" s="38"/>
      <c r="H1386" s="25"/>
      <c r="I1386" s="34"/>
      <c r="J1386" s="34"/>
      <c r="K1386" s="34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</row>
    <row r="1387" spans="1:25" x14ac:dyDescent="0.15">
      <c r="A1387" s="10" t="s">
        <v>14056</v>
      </c>
      <c r="B1387" s="1">
        <v>15</v>
      </c>
      <c r="C1387" s="1" t="s">
        <v>5643</v>
      </c>
      <c r="D1387" s="1">
        <v>2</v>
      </c>
      <c r="E1387" s="10">
        <v>1968</v>
      </c>
      <c r="G1387" s="38"/>
      <c r="H1387" s="25"/>
      <c r="I1387" s="34"/>
      <c r="J1387" s="34"/>
      <c r="K1387" s="34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</row>
    <row r="1388" spans="1:25" x14ac:dyDescent="0.15">
      <c r="A1388" s="10" t="s">
        <v>3713</v>
      </c>
      <c r="B1388" s="1">
        <v>15</v>
      </c>
      <c r="C1388" s="1" t="s">
        <v>5643</v>
      </c>
      <c r="D1388" s="1">
        <v>3</v>
      </c>
      <c r="E1388" s="10">
        <v>1398</v>
      </c>
      <c r="G1388" s="38"/>
      <c r="H1388" s="25"/>
      <c r="I1388" s="34"/>
      <c r="J1388" s="34"/>
      <c r="K1388" s="34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</row>
    <row r="1389" spans="1:25" x14ac:dyDescent="0.15">
      <c r="A1389" s="10" t="s">
        <v>10135</v>
      </c>
      <c r="B1389" s="1">
        <v>15</v>
      </c>
      <c r="C1389" s="1" t="s">
        <v>5643</v>
      </c>
      <c r="D1389" s="1">
        <v>4</v>
      </c>
      <c r="E1389" s="10">
        <v>1399</v>
      </c>
      <c r="G1389" s="38"/>
      <c r="H1389" s="25"/>
      <c r="I1389" s="34"/>
      <c r="J1389" s="34"/>
      <c r="K1389" s="34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</row>
    <row r="1390" spans="1:25" x14ac:dyDescent="0.15">
      <c r="A1390" s="10" t="s">
        <v>3719</v>
      </c>
      <c r="B1390" s="1">
        <v>15</v>
      </c>
      <c r="C1390" s="1" t="s">
        <v>5643</v>
      </c>
      <c r="D1390" s="1">
        <v>5</v>
      </c>
      <c r="E1390" s="10">
        <v>1400</v>
      </c>
      <c r="G1390" s="38"/>
      <c r="H1390" s="25"/>
      <c r="I1390" s="34"/>
      <c r="J1390" s="34"/>
      <c r="K1390" s="34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</row>
    <row r="1391" spans="1:25" x14ac:dyDescent="0.15">
      <c r="A1391" s="10" t="s">
        <v>3720</v>
      </c>
      <c r="B1391" s="1">
        <v>15</v>
      </c>
      <c r="C1391" s="1" t="s">
        <v>5643</v>
      </c>
      <c r="D1391" s="1">
        <v>6</v>
      </c>
      <c r="E1391" s="10">
        <v>1401</v>
      </c>
      <c r="G1391" s="38"/>
      <c r="H1391" s="25"/>
      <c r="I1391" s="34"/>
      <c r="J1391" s="34"/>
      <c r="K1391" s="34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</row>
    <row r="1392" spans="1:25" x14ac:dyDescent="0.15">
      <c r="A1392" s="10" t="s">
        <v>6779</v>
      </c>
      <c r="B1392" s="1">
        <v>15</v>
      </c>
      <c r="C1392" s="1" t="s">
        <v>5643</v>
      </c>
      <c r="D1392" s="1">
        <v>7</v>
      </c>
      <c r="E1392" s="10">
        <v>1402</v>
      </c>
      <c r="G1392" s="38"/>
      <c r="H1392" s="25"/>
      <c r="I1392" s="34"/>
      <c r="J1392" s="34"/>
      <c r="K1392" s="34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</row>
    <row r="1393" spans="1:25" x14ac:dyDescent="0.15">
      <c r="A1393" s="10" t="s">
        <v>6780</v>
      </c>
      <c r="B1393" s="1">
        <v>15</v>
      </c>
      <c r="C1393" s="1" t="s">
        <v>5643</v>
      </c>
      <c r="D1393" s="1">
        <v>8</v>
      </c>
      <c r="E1393" s="10">
        <v>1407</v>
      </c>
      <c r="G1393" s="38"/>
      <c r="H1393" s="25"/>
      <c r="I1393" s="34"/>
      <c r="J1393" s="34"/>
      <c r="K1393" s="34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</row>
    <row r="1394" spans="1:25" x14ac:dyDescent="0.15">
      <c r="A1394" s="10" t="s">
        <v>9847</v>
      </c>
      <c r="B1394" s="1">
        <v>15</v>
      </c>
      <c r="C1394" s="1" t="s">
        <v>5643</v>
      </c>
      <c r="D1394" s="1">
        <v>9</v>
      </c>
      <c r="E1394" s="10">
        <v>1411</v>
      </c>
      <c r="G1394" s="38"/>
      <c r="H1394" s="25"/>
      <c r="I1394" s="34"/>
      <c r="J1394" s="34"/>
      <c r="K1394" s="34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</row>
    <row r="1395" spans="1:25" x14ac:dyDescent="0.15">
      <c r="A1395" s="10" t="s">
        <v>9848</v>
      </c>
      <c r="B1395" s="1">
        <v>15</v>
      </c>
      <c r="C1395" s="1" t="s">
        <v>5643</v>
      </c>
      <c r="D1395" s="1">
        <v>10</v>
      </c>
      <c r="E1395" s="10">
        <v>1431</v>
      </c>
      <c r="G1395" s="38"/>
      <c r="H1395" s="25"/>
      <c r="I1395" s="34"/>
      <c r="J1395" s="34"/>
      <c r="K1395" s="34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</row>
    <row r="1396" spans="1:25" x14ac:dyDescent="0.15">
      <c r="A1396" s="10" t="s">
        <v>9849</v>
      </c>
      <c r="B1396" s="1">
        <v>15</v>
      </c>
      <c r="C1396" s="1" t="s">
        <v>5643</v>
      </c>
      <c r="D1396" s="1">
        <v>11</v>
      </c>
      <c r="E1396" s="10">
        <v>1435</v>
      </c>
      <c r="G1396" s="38"/>
      <c r="H1396" s="25"/>
      <c r="I1396" s="34"/>
      <c r="J1396" s="34"/>
      <c r="K1396" s="34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</row>
    <row r="1397" spans="1:25" x14ac:dyDescent="0.15">
      <c r="A1397" s="10" t="s">
        <v>9850</v>
      </c>
      <c r="B1397" s="1">
        <v>15</v>
      </c>
      <c r="C1397" s="1" t="s">
        <v>5643</v>
      </c>
      <c r="D1397" s="1">
        <v>12</v>
      </c>
      <c r="E1397" s="10">
        <v>1440</v>
      </c>
      <c r="G1397" s="38"/>
      <c r="H1397" s="25"/>
      <c r="I1397" s="34"/>
      <c r="J1397" s="34"/>
      <c r="K1397" s="34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</row>
    <row r="1398" spans="1:25" x14ac:dyDescent="0.15">
      <c r="A1398" s="10" t="s">
        <v>9851</v>
      </c>
      <c r="B1398" s="1">
        <v>15</v>
      </c>
      <c r="C1398" s="1" t="s">
        <v>5645</v>
      </c>
      <c r="D1398" s="1">
        <v>1</v>
      </c>
      <c r="E1398" s="10">
        <v>1445</v>
      </c>
      <c r="G1398" s="38"/>
      <c r="H1398" s="25"/>
      <c r="I1398" s="34"/>
      <c r="J1398" s="34"/>
      <c r="K1398" s="34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</row>
    <row r="1399" spans="1:25" x14ac:dyDescent="0.15">
      <c r="A1399" s="10" t="s">
        <v>9852</v>
      </c>
      <c r="B1399" s="1">
        <v>15</v>
      </c>
      <c r="C1399" s="1" t="s">
        <v>5645</v>
      </c>
      <c r="D1399" s="1">
        <v>2</v>
      </c>
      <c r="E1399" s="10">
        <v>1447</v>
      </c>
      <c r="G1399" s="38"/>
      <c r="H1399" s="25"/>
      <c r="I1399" s="34"/>
      <c r="J1399" s="34"/>
      <c r="K1399" s="34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</row>
    <row r="1400" spans="1:25" x14ac:dyDescent="0.15">
      <c r="A1400" s="10" t="s">
        <v>9853</v>
      </c>
      <c r="B1400" s="1">
        <v>15</v>
      </c>
      <c r="C1400" s="1" t="s">
        <v>5645</v>
      </c>
      <c r="D1400" s="1">
        <v>3</v>
      </c>
      <c r="E1400" s="10">
        <v>1448</v>
      </c>
      <c r="G1400" s="38"/>
      <c r="H1400" s="25"/>
      <c r="I1400" s="34"/>
      <c r="J1400" s="34"/>
      <c r="K1400" s="34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</row>
    <row r="1401" spans="1:25" x14ac:dyDescent="0.15">
      <c r="A1401" s="10" t="s">
        <v>9854</v>
      </c>
      <c r="B1401" s="1">
        <v>15</v>
      </c>
      <c r="C1401" s="1" t="s">
        <v>5645</v>
      </c>
      <c r="D1401" s="1">
        <v>4</v>
      </c>
      <c r="E1401" s="10">
        <v>1449</v>
      </c>
      <c r="G1401" s="38"/>
      <c r="H1401" s="25"/>
      <c r="I1401" s="34"/>
      <c r="J1401" s="34"/>
      <c r="K1401" s="34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</row>
    <row r="1402" spans="1:25" x14ac:dyDescent="0.15">
      <c r="A1402" s="10" t="s">
        <v>9855</v>
      </c>
      <c r="B1402" s="1">
        <v>15</v>
      </c>
      <c r="C1402" s="1" t="s">
        <v>5645</v>
      </c>
      <c r="D1402" s="1">
        <v>5</v>
      </c>
      <c r="E1402" s="10">
        <v>1452</v>
      </c>
      <c r="G1402" s="38"/>
      <c r="H1402" s="25"/>
      <c r="I1402" s="34"/>
      <c r="J1402" s="34"/>
      <c r="K1402" s="34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</row>
    <row r="1403" spans="1:25" x14ac:dyDescent="0.15">
      <c r="A1403" s="10" t="s">
        <v>9856</v>
      </c>
      <c r="B1403" s="1">
        <v>15</v>
      </c>
      <c r="C1403" s="1" t="s">
        <v>5645</v>
      </c>
      <c r="D1403" s="1">
        <v>6</v>
      </c>
      <c r="E1403" s="10">
        <v>1453</v>
      </c>
      <c r="G1403" s="38"/>
      <c r="H1403" s="25"/>
      <c r="I1403" s="34"/>
      <c r="J1403" s="34"/>
      <c r="K1403" s="34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</row>
    <row r="1404" spans="1:25" x14ac:dyDescent="0.15">
      <c r="A1404" s="10" t="s">
        <v>6954</v>
      </c>
      <c r="B1404" s="1">
        <v>15</v>
      </c>
      <c r="C1404" s="1" t="s">
        <v>5645</v>
      </c>
      <c r="D1404" s="1">
        <v>7</v>
      </c>
      <c r="E1404" s="10">
        <v>1459</v>
      </c>
      <c r="G1404" s="38"/>
      <c r="H1404" s="25"/>
      <c r="I1404" s="34"/>
      <c r="J1404" s="34"/>
      <c r="K1404" s="34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</row>
    <row r="1405" spans="1:25" x14ac:dyDescent="0.15">
      <c r="A1405" s="10" t="s">
        <v>6955</v>
      </c>
      <c r="B1405" s="1">
        <v>15</v>
      </c>
      <c r="C1405" s="1" t="s">
        <v>5645</v>
      </c>
      <c r="D1405" s="1">
        <v>8</v>
      </c>
      <c r="E1405" s="10">
        <v>1460</v>
      </c>
      <c r="G1405" s="38"/>
      <c r="H1405" s="25"/>
      <c r="I1405" s="34"/>
      <c r="J1405" s="34"/>
      <c r="K1405" s="34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</row>
    <row r="1406" spans="1:25" x14ac:dyDescent="0.15">
      <c r="A1406" s="10" t="s">
        <v>7241</v>
      </c>
      <c r="B1406" s="1">
        <v>15</v>
      </c>
      <c r="C1406" s="1" t="s">
        <v>5645</v>
      </c>
      <c r="D1406" s="1">
        <v>9</v>
      </c>
      <c r="E1406" s="10">
        <v>1462</v>
      </c>
      <c r="G1406" s="38"/>
      <c r="H1406" s="25"/>
      <c r="I1406" s="34"/>
      <c r="J1406" s="34"/>
      <c r="K1406" s="34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</row>
    <row r="1407" spans="1:25" x14ac:dyDescent="0.15">
      <c r="A1407" s="10" t="s">
        <v>7242</v>
      </c>
      <c r="B1407" s="1">
        <v>15</v>
      </c>
      <c r="C1407" s="1" t="s">
        <v>5645</v>
      </c>
      <c r="D1407" s="1">
        <v>10</v>
      </c>
      <c r="E1407" s="10">
        <v>1463</v>
      </c>
      <c r="G1407" s="38"/>
      <c r="H1407" s="25"/>
      <c r="I1407" s="34"/>
      <c r="J1407" s="34"/>
      <c r="K1407" s="34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</row>
    <row r="1408" spans="1:25" x14ac:dyDescent="0.15">
      <c r="A1408" s="10" t="s">
        <v>7243</v>
      </c>
      <c r="B1408" s="1">
        <v>15</v>
      </c>
      <c r="C1408" s="1" t="s">
        <v>5645</v>
      </c>
      <c r="D1408" s="1">
        <v>11</v>
      </c>
      <c r="E1408" s="10">
        <v>1464</v>
      </c>
      <c r="G1408" s="38"/>
      <c r="H1408" s="25"/>
      <c r="I1408" s="34"/>
      <c r="J1408" s="34"/>
      <c r="K1408" s="34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</row>
    <row r="1409" spans="1:25" x14ac:dyDescent="0.15">
      <c r="A1409" s="10" t="s">
        <v>3131</v>
      </c>
      <c r="B1409" s="1">
        <v>15</v>
      </c>
      <c r="C1409" s="1" t="s">
        <v>5645</v>
      </c>
      <c r="D1409" s="1">
        <v>12</v>
      </c>
      <c r="E1409" s="10">
        <v>1467</v>
      </c>
      <c r="G1409" s="38"/>
      <c r="H1409" s="25"/>
      <c r="I1409" s="34"/>
      <c r="J1409" s="34"/>
      <c r="K1409" s="34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</row>
    <row r="1410" spans="1:25" x14ac:dyDescent="0.15">
      <c r="A1410" s="10" t="s">
        <v>2881</v>
      </c>
      <c r="B1410" s="1">
        <v>15</v>
      </c>
      <c r="C1410" s="1" t="s">
        <v>5646</v>
      </c>
      <c r="D1410" s="1">
        <v>1</v>
      </c>
      <c r="E1410" s="10">
        <v>1476</v>
      </c>
      <c r="G1410" s="38"/>
      <c r="H1410" s="25"/>
      <c r="I1410" s="34"/>
      <c r="J1410" s="34"/>
      <c r="K1410" s="34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</row>
    <row r="1411" spans="1:25" x14ac:dyDescent="0.15">
      <c r="A1411" s="10" t="s">
        <v>2882</v>
      </c>
      <c r="B1411" s="1">
        <v>15</v>
      </c>
      <c r="C1411" s="1" t="s">
        <v>5646</v>
      </c>
      <c r="D1411" s="1">
        <v>2</v>
      </c>
      <c r="E1411" s="10">
        <v>1480</v>
      </c>
      <c r="G1411" s="38"/>
      <c r="H1411" s="25"/>
      <c r="I1411" s="34"/>
      <c r="J1411" s="34"/>
      <c r="K1411" s="34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</row>
    <row r="1412" spans="1:25" x14ac:dyDescent="0.15">
      <c r="A1412" s="10" t="s">
        <v>2883</v>
      </c>
      <c r="B1412" s="1">
        <v>15</v>
      </c>
      <c r="C1412" s="1" t="s">
        <v>5646</v>
      </c>
      <c r="D1412" s="1">
        <v>3</v>
      </c>
      <c r="E1412" s="10">
        <v>1483</v>
      </c>
      <c r="G1412" s="38"/>
      <c r="H1412" s="25"/>
      <c r="I1412" s="34"/>
      <c r="J1412" s="34"/>
      <c r="K1412" s="34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</row>
    <row r="1413" spans="1:25" x14ac:dyDescent="0.15">
      <c r="A1413" s="10" t="s">
        <v>2884</v>
      </c>
      <c r="B1413" s="1">
        <v>15</v>
      </c>
      <c r="C1413" s="1" t="s">
        <v>5646</v>
      </c>
      <c r="D1413" s="1">
        <v>4</v>
      </c>
      <c r="E1413" s="10">
        <v>1485</v>
      </c>
      <c r="G1413" s="38"/>
      <c r="H1413" s="25"/>
      <c r="I1413" s="34"/>
      <c r="J1413" s="34"/>
      <c r="K1413" s="34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</row>
    <row r="1414" spans="1:25" x14ac:dyDescent="0.15">
      <c r="A1414" s="10" t="s">
        <v>2885</v>
      </c>
      <c r="B1414" s="1">
        <v>15</v>
      </c>
      <c r="C1414" s="1" t="s">
        <v>5646</v>
      </c>
      <c r="D1414" s="1">
        <v>5</v>
      </c>
      <c r="E1414" s="10">
        <v>1393</v>
      </c>
      <c r="G1414" s="38"/>
      <c r="H1414" s="25"/>
      <c r="I1414" s="34"/>
      <c r="J1414" s="34"/>
      <c r="K1414" s="34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</row>
    <row r="1415" spans="1:25" x14ac:dyDescent="0.15">
      <c r="A1415" s="10" t="s">
        <v>6876</v>
      </c>
      <c r="B1415" s="1">
        <v>15</v>
      </c>
      <c r="C1415" s="1" t="s">
        <v>5646</v>
      </c>
      <c r="D1415" s="1">
        <v>6</v>
      </c>
      <c r="E1415" s="10">
        <v>1394</v>
      </c>
      <c r="G1415" s="38"/>
      <c r="H1415" s="25"/>
      <c r="I1415" s="34"/>
      <c r="J1415" s="34"/>
      <c r="K1415" s="34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</row>
    <row r="1416" spans="1:25" x14ac:dyDescent="0.15">
      <c r="A1416" s="10" t="s">
        <v>6877</v>
      </c>
      <c r="B1416" s="1">
        <v>15</v>
      </c>
      <c r="C1416" s="1" t="s">
        <v>5646</v>
      </c>
      <c r="D1416" s="1">
        <v>7</v>
      </c>
      <c r="E1416" s="10">
        <v>1397</v>
      </c>
      <c r="G1416" s="38"/>
      <c r="H1416" s="25"/>
      <c r="I1416" s="34"/>
      <c r="J1416" s="34"/>
      <c r="K1416" s="34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</row>
    <row r="1417" spans="1:25" x14ac:dyDescent="0.15">
      <c r="A1417" s="10" t="s">
        <v>6878</v>
      </c>
      <c r="B1417" s="1">
        <v>15</v>
      </c>
      <c r="C1417" s="1" t="s">
        <v>5646</v>
      </c>
      <c r="D1417" s="1">
        <v>8</v>
      </c>
      <c r="E1417" s="10">
        <v>1403</v>
      </c>
      <c r="G1417" s="38"/>
      <c r="H1417" s="25"/>
      <c r="I1417" s="34"/>
      <c r="J1417" s="34"/>
      <c r="K1417" s="34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</row>
    <row r="1418" spans="1:25" x14ac:dyDescent="0.15">
      <c r="A1418" s="10" t="s">
        <v>6879</v>
      </c>
      <c r="B1418" s="1">
        <v>15</v>
      </c>
      <c r="C1418" s="1" t="s">
        <v>5646</v>
      </c>
      <c r="D1418" s="1">
        <v>9</v>
      </c>
      <c r="E1418" s="10">
        <v>1404</v>
      </c>
      <c r="G1418" s="38"/>
      <c r="H1418" s="25"/>
      <c r="I1418" s="34"/>
      <c r="J1418" s="34"/>
      <c r="K1418" s="34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</row>
    <row r="1419" spans="1:25" x14ac:dyDescent="0.15">
      <c r="A1419" s="10" t="s">
        <v>6880</v>
      </c>
      <c r="B1419" s="1">
        <v>15</v>
      </c>
      <c r="C1419" s="1" t="s">
        <v>5646</v>
      </c>
      <c r="D1419" s="1">
        <v>10</v>
      </c>
      <c r="E1419" s="10">
        <v>1405</v>
      </c>
      <c r="G1419" s="38"/>
      <c r="H1419" s="25"/>
      <c r="I1419" s="34"/>
      <c r="J1419" s="34"/>
      <c r="K1419" s="34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</row>
    <row r="1420" spans="1:25" x14ac:dyDescent="0.15">
      <c r="A1420" s="10" t="s">
        <v>6881</v>
      </c>
      <c r="B1420" s="1">
        <v>15</v>
      </c>
      <c r="C1420" s="1" t="s">
        <v>5646</v>
      </c>
      <c r="D1420" s="1">
        <v>11</v>
      </c>
      <c r="E1420" s="10">
        <v>1406</v>
      </c>
      <c r="G1420" s="38"/>
      <c r="H1420" s="25"/>
      <c r="I1420" s="34"/>
      <c r="J1420" s="34"/>
      <c r="K1420" s="34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</row>
    <row r="1421" spans="1:25" x14ac:dyDescent="0.15">
      <c r="A1421" s="10" t="s">
        <v>6882</v>
      </c>
      <c r="B1421" s="1">
        <v>15</v>
      </c>
      <c r="C1421" s="1" t="s">
        <v>5646</v>
      </c>
      <c r="D1421" s="1">
        <v>12</v>
      </c>
      <c r="E1421" s="10">
        <v>1408</v>
      </c>
      <c r="G1421" s="38"/>
      <c r="H1421" s="25"/>
      <c r="I1421" s="34"/>
      <c r="J1421" s="34"/>
      <c r="K1421" s="34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</row>
    <row r="1422" spans="1:25" x14ac:dyDescent="0.15">
      <c r="A1422" s="10" t="s">
        <v>6883</v>
      </c>
      <c r="B1422" s="1">
        <v>15</v>
      </c>
      <c r="C1422" s="1" t="s">
        <v>5648</v>
      </c>
      <c r="D1422" s="1">
        <v>1</v>
      </c>
      <c r="E1422" s="10">
        <v>1409</v>
      </c>
      <c r="G1422" s="38"/>
      <c r="H1422" s="25"/>
      <c r="I1422" s="34"/>
      <c r="J1422" s="34"/>
      <c r="K1422" s="34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</row>
    <row r="1423" spans="1:25" x14ac:dyDescent="0.15">
      <c r="A1423" s="10" t="s">
        <v>6884</v>
      </c>
      <c r="B1423" s="1">
        <v>15</v>
      </c>
      <c r="C1423" s="1" t="s">
        <v>5648</v>
      </c>
      <c r="D1423" s="1">
        <v>2</v>
      </c>
      <c r="E1423" s="10">
        <v>1410</v>
      </c>
      <c r="G1423" s="38"/>
      <c r="H1423" s="25"/>
      <c r="I1423" s="34"/>
      <c r="J1423" s="34"/>
      <c r="K1423" s="34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</row>
    <row r="1424" spans="1:25" x14ac:dyDescent="0.15">
      <c r="A1424" s="10" t="s">
        <v>6885</v>
      </c>
      <c r="B1424" s="1">
        <v>15</v>
      </c>
      <c r="C1424" s="1" t="s">
        <v>5648</v>
      </c>
      <c r="D1424" s="1">
        <v>3</v>
      </c>
      <c r="E1424" s="10">
        <v>1413</v>
      </c>
      <c r="G1424" s="38"/>
      <c r="H1424" s="25"/>
      <c r="I1424" s="34"/>
      <c r="J1424" s="34"/>
      <c r="K1424" s="34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</row>
    <row r="1425" spans="1:25" x14ac:dyDescent="0.15">
      <c r="A1425" s="10" t="s">
        <v>6886</v>
      </c>
      <c r="B1425" s="1">
        <v>15</v>
      </c>
      <c r="C1425" s="1" t="s">
        <v>5648</v>
      </c>
      <c r="D1425" s="1">
        <v>4</v>
      </c>
      <c r="E1425" s="10">
        <v>1416</v>
      </c>
      <c r="G1425" s="38"/>
      <c r="H1425" s="25"/>
      <c r="I1425" s="34"/>
      <c r="J1425" s="34"/>
      <c r="K1425" s="34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</row>
    <row r="1426" spans="1:25" x14ac:dyDescent="0.15">
      <c r="A1426" s="10" t="s">
        <v>6887</v>
      </c>
      <c r="B1426" s="1">
        <v>15</v>
      </c>
      <c r="C1426" s="1" t="s">
        <v>5648</v>
      </c>
      <c r="D1426" s="1">
        <v>5</v>
      </c>
      <c r="E1426" s="10">
        <v>1417</v>
      </c>
      <c r="G1426" s="38"/>
      <c r="H1426" s="25"/>
      <c r="I1426" s="34"/>
      <c r="J1426" s="34"/>
      <c r="K1426" s="34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</row>
    <row r="1427" spans="1:25" x14ac:dyDescent="0.15">
      <c r="A1427" s="10" t="s">
        <v>6888</v>
      </c>
      <c r="B1427" s="1">
        <v>15</v>
      </c>
      <c r="C1427" s="1" t="s">
        <v>5648</v>
      </c>
      <c r="D1427" s="1">
        <v>6</v>
      </c>
      <c r="E1427" s="10">
        <v>1418</v>
      </c>
      <c r="G1427" s="38"/>
      <c r="H1427" s="25"/>
      <c r="I1427" s="34"/>
      <c r="J1427" s="34"/>
      <c r="K1427" s="34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</row>
    <row r="1428" spans="1:25" x14ac:dyDescent="0.15">
      <c r="A1428" s="10" t="s">
        <v>7197</v>
      </c>
      <c r="B1428" s="1">
        <v>15</v>
      </c>
      <c r="C1428" s="1" t="s">
        <v>5648</v>
      </c>
      <c r="D1428" s="1">
        <v>7</v>
      </c>
      <c r="E1428" s="10">
        <v>1420</v>
      </c>
      <c r="G1428" s="38"/>
      <c r="H1428" s="25"/>
      <c r="I1428" s="34"/>
      <c r="J1428" s="34"/>
      <c r="K1428" s="34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</row>
    <row r="1429" spans="1:25" x14ac:dyDescent="0.15">
      <c r="A1429" s="10" t="s">
        <v>7198</v>
      </c>
      <c r="B1429" s="1">
        <v>15</v>
      </c>
      <c r="C1429" s="1" t="s">
        <v>5648</v>
      </c>
      <c r="D1429" s="1">
        <v>8</v>
      </c>
      <c r="E1429" s="10">
        <v>1421</v>
      </c>
      <c r="G1429" s="38"/>
      <c r="H1429" s="25"/>
      <c r="I1429" s="34"/>
      <c r="J1429" s="34"/>
      <c r="K1429" s="34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</row>
    <row r="1430" spans="1:25" x14ac:dyDescent="0.15">
      <c r="A1430" s="10" t="s">
        <v>7199</v>
      </c>
      <c r="B1430" s="1">
        <v>15</v>
      </c>
      <c r="C1430" s="1" t="s">
        <v>5648</v>
      </c>
      <c r="D1430" s="1">
        <v>9</v>
      </c>
      <c r="E1430" s="10">
        <v>1422</v>
      </c>
      <c r="G1430" s="38"/>
      <c r="H1430" s="25"/>
      <c r="I1430" s="34"/>
      <c r="J1430" s="34"/>
      <c r="K1430" s="34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</row>
    <row r="1431" spans="1:25" x14ac:dyDescent="0.15">
      <c r="A1431" s="10" t="s">
        <v>7200</v>
      </c>
      <c r="B1431" s="1">
        <v>15</v>
      </c>
      <c r="C1431" s="1" t="s">
        <v>5648</v>
      </c>
      <c r="D1431" s="1">
        <v>10</v>
      </c>
      <c r="E1431" s="10">
        <v>1425</v>
      </c>
      <c r="G1431" s="38"/>
      <c r="H1431" s="25"/>
      <c r="I1431" s="34"/>
      <c r="J1431" s="34"/>
      <c r="K1431" s="34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</row>
    <row r="1432" spans="1:25" x14ac:dyDescent="0.15">
      <c r="A1432" s="10" t="s">
        <v>9341</v>
      </c>
      <c r="B1432" s="1">
        <v>15</v>
      </c>
      <c r="C1432" s="1" t="s">
        <v>5648</v>
      </c>
      <c r="D1432" s="1">
        <v>11</v>
      </c>
      <c r="E1432" s="10">
        <v>1427</v>
      </c>
      <c r="G1432" s="38"/>
      <c r="H1432" s="25"/>
      <c r="I1432" s="34"/>
      <c r="J1432" s="34"/>
      <c r="K1432" s="34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</row>
    <row r="1433" spans="1:25" x14ac:dyDescent="0.15">
      <c r="A1433" s="10" t="s">
        <v>9342</v>
      </c>
      <c r="B1433" s="1">
        <v>15</v>
      </c>
      <c r="C1433" s="1" t="s">
        <v>5648</v>
      </c>
      <c r="D1433" s="1">
        <v>12</v>
      </c>
      <c r="E1433" s="10">
        <v>1428</v>
      </c>
      <c r="G1433" s="38"/>
      <c r="H1433" s="25"/>
      <c r="I1433" s="34"/>
      <c r="J1433" s="34"/>
      <c r="K1433" s="34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</row>
    <row r="1434" spans="1:25" x14ac:dyDescent="0.15">
      <c r="A1434" s="10" t="s">
        <v>9343</v>
      </c>
      <c r="B1434" s="1">
        <v>15</v>
      </c>
      <c r="C1434" s="1" t="s">
        <v>5649</v>
      </c>
      <c r="D1434" s="1">
        <v>1</v>
      </c>
      <c r="E1434" s="10">
        <v>1429</v>
      </c>
      <c r="G1434" s="38"/>
      <c r="H1434" s="25"/>
      <c r="I1434" s="34"/>
      <c r="J1434" s="34"/>
      <c r="K1434" s="34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</row>
    <row r="1435" spans="1:25" x14ac:dyDescent="0.15">
      <c r="A1435" s="10" t="s">
        <v>9344</v>
      </c>
      <c r="B1435" s="1">
        <v>15</v>
      </c>
      <c r="C1435" s="1" t="s">
        <v>5649</v>
      </c>
      <c r="D1435" s="1">
        <v>2</v>
      </c>
      <c r="E1435" s="10">
        <v>1430</v>
      </c>
      <c r="G1435" s="38"/>
      <c r="H1435" s="25"/>
      <c r="I1435" s="34"/>
      <c r="J1435" s="34"/>
      <c r="K1435" s="34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</row>
    <row r="1436" spans="1:25" x14ac:dyDescent="0.15">
      <c r="A1436" s="10" t="s">
        <v>9345</v>
      </c>
      <c r="B1436" s="1">
        <v>15</v>
      </c>
      <c r="C1436" s="1" t="s">
        <v>5649</v>
      </c>
      <c r="D1436" s="1">
        <v>3</v>
      </c>
      <c r="E1436" s="10">
        <v>1432</v>
      </c>
      <c r="G1436" s="38"/>
      <c r="H1436" s="25"/>
      <c r="I1436" s="34"/>
      <c r="J1436" s="34"/>
      <c r="K1436" s="34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</row>
    <row r="1437" spans="1:25" x14ac:dyDescent="0.15">
      <c r="A1437" s="10" t="s">
        <v>9346</v>
      </c>
      <c r="B1437" s="1">
        <v>15</v>
      </c>
      <c r="C1437" s="1" t="s">
        <v>5649</v>
      </c>
      <c r="D1437" s="1">
        <v>4</v>
      </c>
      <c r="E1437" s="10">
        <v>1433</v>
      </c>
      <c r="G1437" s="38"/>
      <c r="H1437" s="25"/>
      <c r="I1437" s="34"/>
      <c r="J1437" s="34"/>
      <c r="K1437" s="34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</row>
    <row r="1438" spans="1:25" x14ac:dyDescent="0.15">
      <c r="A1438" s="10" t="s">
        <v>9021</v>
      </c>
      <c r="B1438" s="1">
        <v>15</v>
      </c>
      <c r="C1438" s="1" t="s">
        <v>5649</v>
      </c>
      <c r="D1438" s="1">
        <v>5</v>
      </c>
      <c r="E1438" s="10">
        <v>1434</v>
      </c>
      <c r="G1438" s="38"/>
      <c r="H1438" s="25"/>
      <c r="I1438" s="34"/>
      <c r="J1438" s="34"/>
      <c r="K1438" s="34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</row>
    <row r="1439" spans="1:25" x14ac:dyDescent="0.15">
      <c r="A1439" s="10" t="s">
        <v>9022</v>
      </c>
      <c r="B1439" s="1">
        <v>15</v>
      </c>
      <c r="C1439" s="1" t="s">
        <v>5649</v>
      </c>
      <c r="D1439" s="1">
        <v>6</v>
      </c>
      <c r="E1439" s="10">
        <v>1436</v>
      </c>
      <c r="G1439" s="38"/>
      <c r="H1439" s="25"/>
      <c r="I1439" s="34"/>
      <c r="J1439" s="34"/>
      <c r="K1439" s="34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</row>
    <row r="1440" spans="1:25" x14ac:dyDescent="0.15">
      <c r="A1440" s="10" t="s">
        <v>9023</v>
      </c>
      <c r="B1440" s="1">
        <v>15</v>
      </c>
      <c r="C1440" s="1" t="s">
        <v>5649</v>
      </c>
      <c r="D1440" s="1">
        <v>7</v>
      </c>
      <c r="E1440" s="10">
        <v>1437</v>
      </c>
      <c r="G1440" s="38"/>
      <c r="H1440" s="25"/>
      <c r="I1440" s="34"/>
      <c r="J1440" s="34"/>
      <c r="K1440" s="34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</row>
    <row r="1441" spans="1:25" x14ac:dyDescent="0.15">
      <c r="A1441" s="10" t="s">
        <v>13121</v>
      </c>
      <c r="B1441" s="1">
        <v>15</v>
      </c>
      <c r="C1441" s="1" t="s">
        <v>5649</v>
      </c>
      <c r="D1441" s="1">
        <v>8</v>
      </c>
      <c r="E1441" s="10">
        <v>1438</v>
      </c>
      <c r="G1441" s="38"/>
      <c r="H1441" s="25"/>
      <c r="I1441" s="34"/>
      <c r="J1441" s="34"/>
      <c r="K1441" s="34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</row>
    <row r="1442" spans="1:25" x14ac:dyDescent="0.15">
      <c r="A1442" s="10" t="s">
        <v>13122</v>
      </c>
      <c r="B1442" s="1">
        <v>15</v>
      </c>
      <c r="C1442" s="1" t="s">
        <v>5649</v>
      </c>
      <c r="D1442" s="1">
        <v>9</v>
      </c>
      <c r="E1442" s="10">
        <v>1442</v>
      </c>
      <c r="G1442" s="38"/>
      <c r="H1442" s="25"/>
      <c r="I1442" s="34"/>
      <c r="J1442" s="34"/>
      <c r="K1442" s="34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</row>
    <row r="1443" spans="1:25" x14ac:dyDescent="0.15">
      <c r="A1443" s="10" t="s">
        <v>13123</v>
      </c>
      <c r="B1443" s="1">
        <v>15</v>
      </c>
      <c r="C1443" s="1" t="s">
        <v>5649</v>
      </c>
      <c r="D1443" s="1">
        <v>10</v>
      </c>
      <c r="E1443" s="10">
        <v>1443</v>
      </c>
      <c r="G1443" s="38"/>
      <c r="H1443" s="25"/>
      <c r="I1443" s="34"/>
      <c r="J1443" s="34"/>
      <c r="K1443" s="34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</row>
    <row r="1444" spans="1:25" x14ac:dyDescent="0.15">
      <c r="A1444" s="10" t="s">
        <v>13460</v>
      </c>
      <c r="B1444" s="1">
        <v>15</v>
      </c>
      <c r="C1444" s="1" t="s">
        <v>5649</v>
      </c>
      <c r="D1444" s="1">
        <v>11</v>
      </c>
      <c r="E1444" s="10">
        <v>1446</v>
      </c>
      <c r="G1444" s="38"/>
      <c r="H1444" s="25"/>
      <c r="I1444" s="34"/>
      <c r="J1444" s="34"/>
      <c r="K1444" s="34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</row>
    <row r="1445" spans="1:25" x14ac:dyDescent="0.15">
      <c r="A1445" s="10" t="s">
        <v>13461</v>
      </c>
      <c r="B1445" s="1">
        <v>15</v>
      </c>
      <c r="C1445" s="1" t="s">
        <v>5649</v>
      </c>
      <c r="D1445" s="1">
        <v>12</v>
      </c>
      <c r="E1445" s="10">
        <v>1450</v>
      </c>
      <c r="G1445" s="38"/>
      <c r="H1445" s="25"/>
      <c r="I1445" s="34"/>
      <c r="J1445" s="34"/>
      <c r="K1445" s="34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</row>
    <row r="1446" spans="1:25" x14ac:dyDescent="0.15">
      <c r="A1446" s="10" t="s">
        <v>13462</v>
      </c>
      <c r="B1446" s="5">
        <v>16</v>
      </c>
      <c r="C1446" s="5" t="s">
        <v>8125</v>
      </c>
      <c r="D1446" s="5">
        <v>1</v>
      </c>
      <c r="E1446" s="10">
        <v>1457</v>
      </c>
      <c r="G1446" s="38"/>
      <c r="H1446" s="25"/>
      <c r="I1446" s="34"/>
      <c r="J1446" s="34"/>
      <c r="K1446" s="34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</row>
    <row r="1447" spans="1:25" x14ac:dyDescent="0.15">
      <c r="A1447" s="10" t="s">
        <v>8023</v>
      </c>
      <c r="B1447" s="5">
        <v>16</v>
      </c>
      <c r="C1447" s="5" t="s">
        <v>8125</v>
      </c>
      <c r="D1447" s="5">
        <v>2</v>
      </c>
      <c r="E1447" s="10">
        <v>1458</v>
      </c>
      <c r="G1447" s="38"/>
      <c r="H1447" s="25"/>
      <c r="I1447" s="34"/>
      <c r="J1447" s="34"/>
      <c r="K1447" s="34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</row>
    <row r="1448" spans="1:25" x14ac:dyDescent="0.15">
      <c r="A1448" s="10" t="s">
        <v>8024</v>
      </c>
      <c r="B1448" s="5">
        <v>16</v>
      </c>
      <c r="C1448" s="5" t="s">
        <v>8125</v>
      </c>
      <c r="D1448" s="5">
        <v>3</v>
      </c>
      <c r="E1448" s="10">
        <v>1465</v>
      </c>
      <c r="G1448" s="38"/>
      <c r="H1448" s="25"/>
      <c r="I1448" s="34"/>
      <c r="J1448" s="34"/>
      <c r="K1448" s="34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</row>
    <row r="1449" spans="1:25" x14ac:dyDescent="0.15">
      <c r="A1449" s="10" t="s">
        <v>8025</v>
      </c>
      <c r="B1449" s="5">
        <v>16</v>
      </c>
      <c r="C1449" s="5" t="s">
        <v>8125</v>
      </c>
      <c r="D1449" s="5">
        <v>4</v>
      </c>
      <c r="E1449" s="10">
        <v>1466</v>
      </c>
      <c r="G1449" s="38"/>
      <c r="H1449" s="25"/>
      <c r="I1449" s="34"/>
      <c r="J1449" s="34"/>
      <c r="K1449" s="34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</row>
    <row r="1450" spans="1:25" x14ac:dyDescent="0.15">
      <c r="A1450" s="10" t="s">
        <v>8026</v>
      </c>
      <c r="B1450" s="5">
        <v>16</v>
      </c>
      <c r="C1450" s="5" t="s">
        <v>8125</v>
      </c>
      <c r="D1450" s="5">
        <v>5</v>
      </c>
      <c r="E1450" s="10">
        <v>1469</v>
      </c>
      <c r="G1450" s="38"/>
      <c r="H1450" s="25"/>
      <c r="I1450" s="34"/>
      <c r="J1450" s="34"/>
      <c r="K1450" s="34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</row>
    <row r="1451" spans="1:25" x14ac:dyDescent="0.15">
      <c r="A1451" s="10" t="s">
        <v>8027</v>
      </c>
      <c r="B1451" s="5">
        <v>16</v>
      </c>
      <c r="C1451" s="5" t="s">
        <v>8125</v>
      </c>
      <c r="D1451" s="5">
        <v>6</v>
      </c>
      <c r="E1451" s="10">
        <v>1470</v>
      </c>
      <c r="G1451" s="38"/>
      <c r="H1451" s="25"/>
      <c r="I1451" s="34"/>
      <c r="J1451" s="34"/>
      <c r="K1451" s="34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</row>
    <row r="1452" spans="1:25" x14ac:dyDescent="0.15">
      <c r="A1452" s="10" t="s">
        <v>8028</v>
      </c>
      <c r="B1452" s="5">
        <v>16</v>
      </c>
      <c r="C1452" s="5" t="s">
        <v>8125</v>
      </c>
      <c r="D1452" s="5">
        <v>7</v>
      </c>
      <c r="E1452" s="10">
        <v>1472</v>
      </c>
      <c r="G1452" s="38"/>
      <c r="H1452" s="25"/>
      <c r="I1452" s="34"/>
      <c r="J1452" s="34"/>
      <c r="K1452" s="34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</row>
    <row r="1453" spans="1:25" x14ac:dyDescent="0.15">
      <c r="A1453" s="10" t="s">
        <v>8029</v>
      </c>
      <c r="B1453" s="5">
        <v>16</v>
      </c>
      <c r="C1453" s="5" t="s">
        <v>8125</v>
      </c>
      <c r="D1453" s="5">
        <v>8</v>
      </c>
      <c r="E1453" s="10">
        <v>1475</v>
      </c>
      <c r="G1453" s="38"/>
      <c r="H1453" s="25"/>
      <c r="I1453" s="34"/>
      <c r="J1453" s="34"/>
      <c r="K1453" s="34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</row>
    <row r="1454" spans="1:25" x14ac:dyDescent="0.15">
      <c r="A1454" s="10" t="s">
        <v>8030</v>
      </c>
      <c r="B1454" s="5">
        <v>16</v>
      </c>
      <c r="C1454" s="5" t="s">
        <v>8125</v>
      </c>
      <c r="D1454" s="5">
        <v>9</v>
      </c>
      <c r="E1454" s="10">
        <v>1477</v>
      </c>
      <c r="G1454" s="38"/>
      <c r="H1454" s="25"/>
      <c r="I1454" s="34"/>
      <c r="J1454" s="34"/>
      <c r="K1454" s="34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</row>
    <row r="1455" spans="1:25" x14ac:dyDescent="0.15">
      <c r="A1455" s="10" t="s">
        <v>8031</v>
      </c>
      <c r="B1455" s="5">
        <v>16</v>
      </c>
      <c r="C1455" s="5" t="s">
        <v>8125</v>
      </c>
      <c r="D1455" s="5">
        <v>10</v>
      </c>
      <c r="E1455" s="10">
        <v>1478</v>
      </c>
      <c r="G1455" s="38"/>
      <c r="H1455" s="25"/>
      <c r="I1455" s="34"/>
      <c r="J1455" s="34"/>
      <c r="K1455" s="34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</row>
    <row r="1456" spans="1:25" x14ac:dyDescent="0.15">
      <c r="A1456" s="10" t="s">
        <v>8032</v>
      </c>
      <c r="B1456" s="5">
        <v>16</v>
      </c>
      <c r="C1456" s="5" t="s">
        <v>8125</v>
      </c>
      <c r="D1456" s="5">
        <v>11</v>
      </c>
      <c r="E1456" s="10">
        <v>1479</v>
      </c>
      <c r="G1456" s="38"/>
      <c r="H1456" s="25"/>
      <c r="I1456" s="34"/>
      <c r="J1456" s="34"/>
      <c r="K1456" s="34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</row>
    <row r="1457" spans="1:25" x14ac:dyDescent="0.15">
      <c r="A1457" s="10" t="s">
        <v>8033</v>
      </c>
      <c r="B1457" s="5">
        <v>16</v>
      </c>
      <c r="C1457" s="5" t="s">
        <v>8125</v>
      </c>
      <c r="D1457" s="5">
        <v>12</v>
      </c>
      <c r="E1457" s="10">
        <v>1481</v>
      </c>
      <c r="G1457" s="38"/>
      <c r="H1457" s="25"/>
      <c r="I1457" s="34"/>
      <c r="J1457" s="34"/>
      <c r="K1457" s="34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</row>
    <row r="1458" spans="1:25" x14ac:dyDescent="0.15">
      <c r="A1458" s="10" t="s">
        <v>8034</v>
      </c>
      <c r="B1458" s="5">
        <v>16</v>
      </c>
      <c r="C1458" s="5" t="s">
        <v>5644</v>
      </c>
      <c r="D1458" s="5">
        <v>1</v>
      </c>
      <c r="E1458" s="10">
        <v>1484</v>
      </c>
      <c r="G1458" s="38"/>
      <c r="H1458" s="25"/>
      <c r="I1458" s="34"/>
      <c r="J1458" s="34"/>
      <c r="K1458" s="34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</row>
    <row r="1459" spans="1:25" x14ac:dyDescent="0.15">
      <c r="A1459" s="10" t="s">
        <v>8035</v>
      </c>
      <c r="B1459" s="5">
        <v>16</v>
      </c>
      <c r="C1459" s="5" t="s">
        <v>5644</v>
      </c>
      <c r="D1459" s="5">
        <v>2</v>
      </c>
      <c r="E1459" s="10">
        <v>1486</v>
      </c>
      <c r="G1459" s="38"/>
      <c r="H1459" s="25"/>
      <c r="I1459" s="34"/>
      <c r="J1459" s="34"/>
      <c r="K1459" s="34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</row>
    <row r="1460" spans="1:25" x14ac:dyDescent="0.15">
      <c r="A1460" s="10" t="s">
        <v>8036</v>
      </c>
      <c r="B1460" s="5">
        <v>16</v>
      </c>
      <c r="C1460" s="5" t="s">
        <v>5644</v>
      </c>
      <c r="D1460" s="5">
        <v>3</v>
      </c>
      <c r="E1460" s="10">
        <v>1487</v>
      </c>
      <c r="G1460" s="38"/>
      <c r="H1460" s="25"/>
      <c r="I1460" s="34"/>
      <c r="J1460" s="34"/>
      <c r="K1460" s="34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</row>
    <row r="1461" spans="1:25" x14ac:dyDescent="0.15">
      <c r="A1461" s="10" t="s">
        <v>8342</v>
      </c>
      <c r="B1461" s="5">
        <v>16</v>
      </c>
      <c r="C1461" s="5" t="s">
        <v>5644</v>
      </c>
      <c r="D1461" s="5">
        <v>4</v>
      </c>
      <c r="E1461" s="10">
        <v>1488</v>
      </c>
      <c r="G1461" s="38"/>
      <c r="H1461" s="25"/>
      <c r="I1461" s="34"/>
      <c r="J1461" s="34"/>
      <c r="K1461" s="34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</row>
    <row r="1462" spans="1:25" x14ac:dyDescent="0.15">
      <c r="A1462" s="10" t="s">
        <v>8343</v>
      </c>
      <c r="B1462" s="5">
        <v>16</v>
      </c>
      <c r="C1462" s="5" t="s">
        <v>5644</v>
      </c>
      <c r="D1462" s="5">
        <v>5</v>
      </c>
      <c r="E1462" s="10">
        <v>2257</v>
      </c>
      <c r="G1462" s="38"/>
      <c r="H1462" s="25"/>
      <c r="I1462" s="34"/>
      <c r="J1462" s="34"/>
      <c r="K1462" s="34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</row>
    <row r="1463" spans="1:25" x14ac:dyDescent="0.15">
      <c r="A1463" s="10" t="s">
        <v>8344</v>
      </c>
      <c r="B1463" s="5">
        <v>16</v>
      </c>
      <c r="C1463" s="5" t="s">
        <v>5644</v>
      </c>
      <c r="D1463" s="5">
        <v>6</v>
      </c>
      <c r="E1463" s="10">
        <v>2258</v>
      </c>
      <c r="G1463" s="38"/>
      <c r="H1463" s="25"/>
      <c r="I1463" s="34"/>
      <c r="J1463" s="34"/>
      <c r="K1463" s="34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</row>
    <row r="1464" spans="1:25" x14ac:dyDescent="0.15">
      <c r="A1464" s="10" t="s">
        <v>8345</v>
      </c>
      <c r="B1464" s="5">
        <v>16</v>
      </c>
      <c r="C1464" s="5" t="s">
        <v>5644</v>
      </c>
      <c r="D1464" s="5">
        <v>7</v>
      </c>
      <c r="E1464" s="10">
        <v>2259</v>
      </c>
      <c r="G1464" s="38"/>
      <c r="H1464" s="25"/>
      <c r="I1464" s="34"/>
      <c r="J1464" s="34"/>
      <c r="K1464" s="34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</row>
    <row r="1465" spans="1:25" x14ac:dyDescent="0.15">
      <c r="A1465" s="10" t="s">
        <v>8346</v>
      </c>
      <c r="B1465" s="5">
        <v>16</v>
      </c>
      <c r="C1465" s="5" t="s">
        <v>5644</v>
      </c>
      <c r="D1465" s="5">
        <v>8</v>
      </c>
      <c r="E1465" s="10">
        <v>2260</v>
      </c>
      <c r="G1465" s="38"/>
      <c r="H1465" s="25"/>
      <c r="I1465" s="34"/>
      <c r="J1465" s="34"/>
      <c r="K1465" s="34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</row>
    <row r="1466" spans="1:25" x14ac:dyDescent="0.15">
      <c r="A1466" s="10" t="s">
        <v>8347</v>
      </c>
      <c r="B1466" s="5">
        <v>16</v>
      </c>
      <c r="C1466" s="5" t="s">
        <v>5644</v>
      </c>
      <c r="D1466" s="5">
        <v>9</v>
      </c>
      <c r="E1466" s="10">
        <v>2261</v>
      </c>
      <c r="G1466" s="38"/>
      <c r="H1466" s="25"/>
      <c r="I1466" s="34"/>
      <c r="J1466" s="34"/>
      <c r="K1466" s="34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</row>
    <row r="1467" spans="1:25" x14ac:dyDescent="0.15">
      <c r="A1467" s="10" t="s">
        <v>8348</v>
      </c>
      <c r="B1467" s="5">
        <v>16</v>
      </c>
      <c r="C1467" s="5" t="s">
        <v>5644</v>
      </c>
      <c r="D1467" s="5">
        <v>10</v>
      </c>
      <c r="E1467" s="10">
        <v>2262</v>
      </c>
      <c r="G1467" s="38"/>
      <c r="H1467" s="25"/>
      <c r="I1467" s="34"/>
      <c r="J1467" s="34"/>
      <c r="K1467" s="34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</row>
    <row r="1468" spans="1:25" x14ac:dyDescent="0.15">
      <c r="A1468" s="10" t="s">
        <v>8043</v>
      </c>
      <c r="B1468" s="5">
        <v>16</v>
      </c>
      <c r="C1468" s="5" t="s">
        <v>5644</v>
      </c>
      <c r="D1468" s="5">
        <v>11</v>
      </c>
      <c r="E1468" s="10">
        <v>2264</v>
      </c>
      <c r="G1468" s="38"/>
      <c r="H1468" s="25"/>
      <c r="I1468" s="34"/>
      <c r="J1468" s="34"/>
      <c r="K1468" s="34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</row>
    <row r="1469" spans="1:25" x14ac:dyDescent="0.15">
      <c r="A1469" s="10" t="s">
        <v>8044</v>
      </c>
      <c r="B1469" s="5">
        <v>16</v>
      </c>
      <c r="C1469" s="5" t="s">
        <v>5644</v>
      </c>
      <c r="D1469" s="5">
        <v>12</v>
      </c>
      <c r="E1469" s="10">
        <v>2266</v>
      </c>
      <c r="G1469" s="38"/>
      <c r="H1469" s="25"/>
      <c r="I1469" s="34"/>
      <c r="J1469" s="34"/>
      <c r="K1469" s="34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</row>
    <row r="1470" spans="1:25" x14ac:dyDescent="0.15">
      <c r="A1470" s="10" t="s">
        <v>8045</v>
      </c>
      <c r="B1470" s="5">
        <v>16</v>
      </c>
      <c r="C1470" s="5" t="s">
        <v>5647</v>
      </c>
      <c r="D1470" s="5">
        <v>1</v>
      </c>
      <c r="E1470" s="10">
        <v>2267</v>
      </c>
      <c r="G1470" s="38"/>
      <c r="H1470" s="25"/>
      <c r="I1470" s="34"/>
      <c r="J1470" s="34"/>
      <c r="K1470" s="34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</row>
    <row r="1471" spans="1:25" x14ac:dyDescent="0.15">
      <c r="A1471" s="10" t="s">
        <v>8046</v>
      </c>
      <c r="B1471" s="5">
        <v>16</v>
      </c>
      <c r="C1471" s="5" t="s">
        <v>5647</v>
      </c>
      <c r="D1471" s="5">
        <v>2</v>
      </c>
      <c r="E1471" s="10">
        <v>2269</v>
      </c>
      <c r="G1471" s="38"/>
      <c r="H1471" s="25"/>
      <c r="I1471" s="34"/>
      <c r="J1471" s="34"/>
      <c r="K1471" s="34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</row>
    <row r="1472" spans="1:25" x14ac:dyDescent="0.15">
      <c r="A1472" s="10" t="s">
        <v>8047</v>
      </c>
      <c r="B1472" s="5">
        <v>16</v>
      </c>
      <c r="C1472" s="5" t="s">
        <v>5647</v>
      </c>
      <c r="D1472" s="5">
        <v>3</v>
      </c>
      <c r="E1472" s="10">
        <v>2270</v>
      </c>
      <c r="G1472" s="38"/>
      <c r="H1472" s="25"/>
      <c r="I1472" s="34"/>
      <c r="J1472" s="34"/>
      <c r="K1472" s="34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</row>
    <row r="1473" spans="1:25" x14ac:dyDescent="0.15">
      <c r="A1473" s="10" t="s">
        <v>8048</v>
      </c>
      <c r="B1473" s="5">
        <v>16</v>
      </c>
      <c r="C1473" s="5" t="s">
        <v>5647</v>
      </c>
      <c r="D1473" s="5">
        <v>4</v>
      </c>
      <c r="E1473" s="10">
        <v>2271</v>
      </c>
      <c r="G1473" s="38"/>
      <c r="H1473" s="25"/>
      <c r="I1473" s="34"/>
      <c r="J1473" s="34"/>
      <c r="K1473" s="34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</row>
    <row r="1474" spans="1:25" x14ac:dyDescent="0.15">
      <c r="A1474" s="10" t="s">
        <v>7748</v>
      </c>
      <c r="B1474" s="5">
        <v>16</v>
      </c>
      <c r="C1474" s="5" t="s">
        <v>5647</v>
      </c>
      <c r="D1474" s="5">
        <v>5</v>
      </c>
      <c r="E1474" s="10">
        <v>2272</v>
      </c>
      <c r="G1474" s="38"/>
      <c r="H1474" s="25"/>
      <c r="I1474" s="34"/>
      <c r="J1474" s="34"/>
      <c r="K1474" s="34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</row>
    <row r="1475" spans="1:25" x14ac:dyDescent="0.15">
      <c r="A1475" s="10" t="s">
        <v>7749</v>
      </c>
      <c r="B1475" s="5">
        <v>16</v>
      </c>
      <c r="C1475" s="5" t="s">
        <v>5647</v>
      </c>
      <c r="D1475" s="5">
        <v>6</v>
      </c>
      <c r="E1475" s="10">
        <v>2273</v>
      </c>
      <c r="G1475" s="38"/>
      <c r="H1475" s="25"/>
      <c r="I1475" s="34"/>
      <c r="J1475" s="34"/>
      <c r="K1475" s="34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</row>
    <row r="1476" spans="1:25" x14ac:dyDescent="0.15">
      <c r="A1476" s="10" t="s">
        <v>13151</v>
      </c>
      <c r="B1476" s="5">
        <v>16</v>
      </c>
      <c r="C1476" s="5" t="s">
        <v>5647</v>
      </c>
      <c r="D1476" s="5">
        <v>7</v>
      </c>
      <c r="E1476" s="10">
        <v>2275</v>
      </c>
      <c r="G1476" s="38"/>
      <c r="H1476" s="25"/>
      <c r="I1476" s="34"/>
      <c r="J1476" s="34"/>
      <c r="K1476" s="34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</row>
    <row r="1477" spans="1:25" x14ac:dyDescent="0.15">
      <c r="A1477" s="10" t="s">
        <v>5518</v>
      </c>
      <c r="B1477" s="5">
        <v>16</v>
      </c>
      <c r="C1477" s="5" t="s">
        <v>5647</v>
      </c>
      <c r="D1477" s="5">
        <v>8</v>
      </c>
      <c r="E1477" s="10">
        <v>2276</v>
      </c>
      <c r="G1477" s="38"/>
      <c r="H1477" s="25"/>
      <c r="I1477" s="34"/>
      <c r="J1477" s="34"/>
      <c r="K1477" s="34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</row>
    <row r="1478" spans="1:25" x14ac:dyDescent="0.15">
      <c r="A1478" s="10" t="s">
        <v>5519</v>
      </c>
      <c r="B1478" s="5">
        <v>16</v>
      </c>
      <c r="C1478" s="5" t="s">
        <v>5647</v>
      </c>
      <c r="D1478" s="5">
        <v>9</v>
      </c>
      <c r="E1478" s="10">
        <v>2278</v>
      </c>
      <c r="G1478" s="38"/>
      <c r="H1478" s="25"/>
      <c r="I1478" s="34"/>
      <c r="J1478" s="34"/>
      <c r="K1478" s="34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</row>
    <row r="1479" spans="1:25" x14ac:dyDescent="0.15">
      <c r="A1479" s="10" t="s">
        <v>5520</v>
      </c>
      <c r="B1479" s="5">
        <v>16</v>
      </c>
      <c r="C1479" s="5" t="s">
        <v>5647</v>
      </c>
      <c r="D1479" s="5">
        <v>10</v>
      </c>
      <c r="E1479" s="10">
        <v>2279</v>
      </c>
      <c r="G1479" s="38"/>
      <c r="H1479" s="25"/>
      <c r="I1479" s="34"/>
      <c r="J1479" s="34"/>
      <c r="K1479" s="34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</row>
    <row r="1480" spans="1:25" x14ac:dyDescent="0.15">
      <c r="A1480" s="10" t="s">
        <v>5521</v>
      </c>
      <c r="B1480" s="5">
        <v>16</v>
      </c>
      <c r="C1480" s="5" t="s">
        <v>5647</v>
      </c>
      <c r="D1480" s="5">
        <v>11</v>
      </c>
      <c r="E1480" s="10">
        <v>2280</v>
      </c>
      <c r="G1480" s="38"/>
      <c r="H1480" s="25"/>
      <c r="I1480" s="34"/>
      <c r="J1480" s="34"/>
      <c r="K1480" s="34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</row>
    <row r="1481" spans="1:25" x14ac:dyDescent="0.15">
      <c r="A1481" s="10" t="s">
        <v>5522</v>
      </c>
      <c r="B1481" s="5">
        <v>16</v>
      </c>
      <c r="C1481" s="5" t="s">
        <v>5647</v>
      </c>
      <c r="D1481" s="5">
        <v>12</v>
      </c>
      <c r="E1481" s="10">
        <v>2281</v>
      </c>
      <c r="G1481" s="38"/>
      <c r="H1481" s="25"/>
      <c r="I1481" s="34"/>
      <c r="J1481" s="34"/>
      <c r="K1481" s="34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</row>
    <row r="1482" spans="1:25" x14ac:dyDescent="0.15">
      <c r="A1482" s="10" t="s">
        <v>4074</v>
      </c>
      <c r="B1482" s="5">
        <v>16</v>
      </c>
      <c r="C1482" s="5" t="s">
        <v>5643</v>
      </c>
      <c r="D1482" s="5">
        <v>1</v>
      </c>
      <c r="E1482" s="10">
        <v>2282</v>
      </c>
      <c r="G1482" s="38"/>
      <c r="H1482" s="25"/>
      <c r="I1482" s="34"/>
      <c r="J1482" s="34"/>
      <c r="K1482" s="34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</row>
    <row r="1483" spans="1:25" x14ac:dyDescent="0.15">
      <c r="A1483" s="10" t="s">
        <v>4075</v>
      </c>
      <c r="B1483" s="5">
        <v>16</v>
      </c>
      <c r="C1483" s="5" t="s">
        <v>5643</v>
      </c>
      <c r="D1483" s="5">
        <v>2</v>
      </c>
      <c r="E1483" s="10">
        <v>2283</v>
      </c>
      <c r="G1483" s="38"/>
      <c r="H1483" s="25"/>
      <c r="I1483" s="34"/>
      <c r="J1483" s="34"/>
      <c r="K1483" s="34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</row>
    <row r="1484" spans="1:25" x14ac:dyDescent="0.15">
      <c r="A1484" s="10" t="s">
        <v>4076</v>
      </c>
      <c r="B1484" s="5">
        <v>16</v>
      </c>
      <c r="C1484" s="5" t="s">
        <v>5643</v>
      </c>
      <c r="D1484" s="5">
        <v>3</v>
      </c>
      <c r="E1484" s="10">
        <v>2284</v>
      </c>
      <c r="G1484" s="38"/>
      <c r="H1484" s="25"/>
      <c r="I1484" s="34"/>
      <c r="J1484" s="34"/>
      <c r="K1484" s="34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</row>
    <row r="1485" spans="1:25" x14ac:dyDescent="0.15">
      <c r="A1485" s="10" t="s">
        <v>4077</v>
      </c>
      <c r="B1485" s="5">
        <v>16</v>
      </c>
      <c r="C1485" s="5" t="s">
        <v>5643</v>
      </c>
      <c r="D1485" s="5">
        <v>4</v>
      </c>
      <c r="E1485" s="10">
        <v>2287</v>
      </c>
      <c r="G1485" s="38"/>
      <c r="H1485" s="25"/>
      <c r="I1485" s="34"/>
      <c r="J1485" s="34"/>
      <c r="K1485" s="34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</row>
    <row r="1486" spans="1:25" x14ac:dyDescent="0.15">
      <c r="A1486" s="10" t="s">
        <v>13501</v>
      </c>
      <c r="B1486" s="5">
        <v>16</v>
      </c>
      <c r="C1486" s="5" t="s">
        <v>5643</v>
      </c>
      <c r="D1486" s="5">
        <v>5</v>
      </c>
      <c r="E1486" s="10">
        <v>2289</v>
      </c>
      <c r="G1486" s="38"/>
      <c r="H1486" s="25"/>
      <c r="I1486" s="34"/>
      <c r="J1486" s="34"/>
      <c r="K1486" s="34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</row>
    <row r="1487" spans="1:25" x14ac:dyDescent="0.15">
      <c r="A1487" s="10" t="s">
        <v>13502</v>
      </c>
      <c r="B1487" s="5">
        <v>16</v>
      </c>
      <c r="C1487" s="5" t="s">
        <v>5643</v>
      </c>
      <c r="D1487" s="5">
        <v>6</v>
      </c>
      <c r="E1487" s="10">
        <v>2290</v>
      </c>
      <c r="G1487" s="38"/>
      <c r="H1487" s="25"/>
      <c r="I1487" s="34"/>
      <c r="J1487" s="34"/>
      <c r="K1487" s="34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</row>
    <row r="1488" spans="1:25" x14ac:dyDescent="0.15">
      <c r="A1488" s="10" t="s">
        <v>13503</v>
      </c>
      <c r="B1488" s="5">
        <v>16</v>
      </c>
      <c r="C1488" s="5" t="s">
        <v>5643</v>
      </c>
      <c r="D1488" s="5">
        <v>7</v>
      </c>
      <c r="E1488" s="10">
        <v>2291</v>
      </c>
      <c r="G1488" s="38"/>
      <c r="H1488" s="25"/>
      <c r="I1488" s="34"/>
      <c r="J1488" s="34"/>
      <c r="K1488" s="34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</row>
    <row r="1489" spans="1:25" x14ac:dyDescent="0.15">
      <c r="A1489" s="10" t="s">
        <v>13504</v>
      </c>
      <c r="B1489" s="5">
        <v>16</v>
      </c>
      <c r="C1489" s="5" t="s">
        <v>5643</v>
      </c>
      <c r="D1489" s="5">
        <v>8</v>
      </c>
      <c r="E1489" s="10">
        <v>2292</v>
      </c>
      <c r="G1489" s="38"/>
      <c r="H1489" s="25"/>
      <c r="I1489" s="34"/>
      <c r="J1489" s="34"/>
      <c r="K1489" s="34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</row>
    <row r="1490" spans="1:25" x14ac:dyDescent="0.15">
      <c r="A1490" s="10" t="s">
        <v>13506</v>
      </c>
      <c r="B1490" s="5">
        <v>16</v>
      </c>
      <c r="C1490" s="5" t="s">
        <v>5643</v>
      </c>
      <c r="D1490" s="5">
        <v>9</v>
      </c>
      <c r="E1490" s="10">
        <v>2294</v>
      </c>
      <c r="G1490" s="38"/>
      <c r="H1490" s="25"/>
      <c r="I1490" s="34"/>
      <c r="J1490" s="34"/>
      <c r="K1490" s="34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</row>
    <row r="1491" spans="1:25" x14ac:dyDescent="0.15">
      <c r="A1491" s="10" t="s">
        <v>13168</v>
      </c>
      <c r="B1491" s="5">
        <v>16</v>
      </c>
      <c r="C1491" s="5" t="s">
        <v>5643</v>
      </c>
      <c r="D1491" s="5">
        <v>10</v>
      </c>
      <c r="E1491" s="10">
        <v>2295</v>
      </c>
      <c r="G1491" s="38"/>
      <c r="H1491" s="25"/>
      <c r="I1491" s="34"/>
      <c r="J1491" s="34"/>
      <c r="K1491" s="34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</row>
    <row r="1492" spans="1:25" x14ac:dyDescent="0.15">
      <c r="A1492" s="10" t="s">
        <v>13507</v>
      </c>
      <c r="B1492" s="5">
        <v>16</v>
      </c>
      <c r="C1492" s="5" t="s">
        <v>5643</v>
      </c>
      <c r="D1492" s="5">
        <v>11</v>
      </c>
      <c r="E1492" s="10">
        <v>2296</v>
      </c>
      <c r="G1492" s="38"/>
      <c r="H1492" s="25"/>
      <c r="I1492" s="34"/>
      <c r="J1492" s="34"/>
      <c r="K1492" s="34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</row>
    <row r="1493" spans="1:25" x14ac:dyDescent="0.15">
      <c r="A1493" s="10" t="s">
        <v>5835</v>
      </c>
      <c r="B1493" s="5">
        <v>16</v>
      </c>
      <c r="C1493" s="5" t="s">
        <v>5643</v>
      </c>
      <c r="D1493" s="5">
        <v>12</v>
      </c>
      <c r="E1493" s="10">
        <v>2297</v>
      </c>
      <c r="G1493" s="38"/>
      <c r="H1493" s="25"/>
      <c r="I1493" s="34"/>
      <c r="J1493" s="34"/>
      <c r="K1493" s="34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</row>
    <row r="1494" spans="1:25" x14ac:dyDescent="0.15">
      <c r="A1494" s="10" t="s">
        <v>5836</v>
      </c>
      <c r="B1494" s="5">
        <v>16</v>
      </c>
      <c r="C1494" s="5" t="s">
        <v>5645</v>
      </c>
      <c r="D1494" s="5">
        <v>1</v>
      </c>
      <c r="E1494" s="10">
        <v>2298</v>
      </c>
      <c r="G1494" s="38"/>
      <c r="H1494" s="25"/>
      <c r="I1494" s="34"/>
      <c r="J1494" s="34"/>
      <c r="K1494" s="34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</row>
    <row r="1495" spans="1:25" x14ac:dyDescent="0.15">
      <c r="A1495" s="10" t="s">
        <v>5837</v>
      </c>
      <c r="B1495" s="5">
        <v>16</v>
      </c>
      <c r="C1495" s="5" t="s">
        <v>5645</v>
      </c>
      <c r="D1495" s="5">
        <v>2</v>
      </c>
      <c r="E1495" s="10">
        <v>2299</v>
      </c>
      <c r="G1495" s="38"/>
      <c r="H1495" s="25"/>
      <c r="I1495" s="34"/>
      <c r="J1495" s="34"/>
      <c r="K1495" s="34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</row>
    <row r="1496" spans="1:25" x14ac:dyDescent="0.15">
      <c r="A1496" s="10" t="s">
        <v>5838</v>
      </c>
      <c r="B1496" s="5">
        <v>16</v>
      </c>
      <c r="C1496" s="5" t="s">
        <v>5645</v>
      </c>
      <c r="D1496" s="5">
        <v>3</v>
      </c>
      <c r="E1496" s="10">
        <v>2300</v>
      </c>
      <c r="G1496" s="38"/>
      <c r="H1496" s="25"/>
      <c r="I1496" s="34"/>
      <c r="J1496" s="34"/>
      <c r="K1496" s="34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</row>
    <row r="1497" spans="1:25" x14ac:dyDescent="0.15">
      <c r="A1497" s="10" t="s">
        <v>5839</v>
      </c>
      <c r="B1497" s="5">
        <v>16</v>
      </c>
      <c r="C1497" s="5" t="s">
        <v>5645</v>
      </c>
      <c r="D1497" s="5">
        <v>4</v>
      </c>
      <c r="E1497" s="10">
        <v>2304</v>
      </c>
      <c r="G1497" s="38"/>
      <c r="H1497" s="25"/>
      <c r="I1497" s="34"/>
      <c r="J1497" s="34"/>
      <c r="K1497" s="34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</row>
    <row r="1498" spans="1:25" x14ac:dyDescent="0.15">
      <c r="A1498" s="10" t="s">
        <v>10070</v>
      </c>
      <c r="B1498" s="5">
        <v>16</v>
      </c>
      <c r="C1498" s="5" t="s">
        <v>5645</v>
      </c>
      <c r="D1498" s="5">
        <v>5</v>
      </c>
      <c r="E1498" s="10">
        <v>2305</v>
      </c>
      <c r="G1498" s="38"/>
      <c r="H1498" s="25"/>
      <c r="I1498" s="34"/>
      <c r="J1498" s="34"/>
      <c r="K1498" s="34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</row>
    <row r="1499" spans="1:25" x14ac:dyDescent="0.15">
      <c r="A1499" s="10" t="s">
        <v>10071</v>
      </c>
      <c r="B1499" s="5">
        <v>16</v>
      </c>
      <c r="C1499" s="5" t="s">
        <v>5645</v>
      </c>
      <c r="D1499" s="5">
        <v>6</v>
      </c>
      <c r="E1499" s="10">
        <v>2307</v>
      </c>
      <c r="G1499" s="38"/>
      <c r="H1499" s="25"/>
      <c r="I1499" s="34"/>
      <c r="J1499" s="34"/>
      <c r="K1499" s="34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</row>
    <row r="1500" spans="1:25" x14ac:dyDescent="0.15">
      <c r="A1500" s="10" t="s">
        <v>10395</v>
      </c>
      <c r="B1500" s="5">
        <v>16</v>
      </c>
      <c r="C1500" s="5" t="s">
        <v>5645</v>
      </c>
      <c r="D1500" s="5">
        <v>7</v>
      </c>
      <c r="E1500" s="10">
        <v>2308</v>
      </c>
      <c r="G1500" s="38"/>
      <c r="H1500" s="25"/>
      <c r="I1500" s="34"/>
      <c r="J1500" s="34"/>
      <c r="K1500" s="34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</row>
    <row r="1501" spans="1:25" x14ac:dyDescent="0.15">
      <c r="A1501" s="10" t="s">
        <v>10073</v>
      </c>
      <c r="B1501" s="5">
        <v>16</v>
      </c>
      <c r="C1501" s="5" t="s">
        <v>5645</v>
      </c>
      <c r="D1501" s="5">
        <v>8</v>
      </c>
      <c r="E1501" s="10">
        <v>2311</v>
      </c>
      <c r="G1501" s="38"/>
      <c r="H1501" s="25"/>
      <c r="I1501" s="34"/>
      <c r="J1501" s="34"/>
      <c r="K1501" s="34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</row>
    <row r="1502" spans="1:25" x14ac:dyDescent="0.15">
      <c r="A1502" s="10" t="s">
        <v>10074</v>
      </c>
      <c r="B1502" s="5">
        <v>16</v>
      </c>
      <c r="C1502" s="5" t="s">
        <v>5645</v>
      </c>
      <c r="D1502" s="5">
        <v>9</v>
      </c>
      <c r="E1502" s="10">
        <v>2312</v>
      </c>
      <c r="G1502" s="38"/>
      <c r="H1502" s="25"/>
      <c r="I1502" s="34"/>
      <c r="J1502" s="34"/>
      <c r="K1502" s="34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</row>
    <row r="1503" spans="1:25" x14ac:dyDescent="0.15">
      <c r="A1503" s="10" t="s">
        <v>10075</v>
      </c>
      <c r="B1503" s="5">
        <v>16</v>
      </c>
      <c r="C1503" s="5" t="s">
        <v>5645</v>
      </c>
      <c r="D1503" s="5">
        <v>10</v>
      </c>
      <c r="E1503" s="10">
        <v>2313</v>
      </c>
      <c r="G1503" s="38"/>
      <c r="H1503" s="25"/>
      <c r="I1503" s="34"/>
      <c r="J1503" s="34"/>
      <c r="K1503" s="34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</row>
    <row r="1504" spans="1:25" x14ac:dyDescent="0.15">
      <c r="A1504" s="10" t="s">
        <v>10076</v>
      </c>
      <c r="B1504" s="5">
        <v>16</v>
      </c>
      <c r="C1504" s="5" t="s">
        <v>5645</v>
      </c>
      <c r="D1504" s="5">
        <v>11</v>
      </c>
      <c r="E1504" s="10">
        <v>2314</v>
      </c>
      <c r="G1504" s="38"/>
      <c r="H1504" s="25"/>
      <c r="I1504" s="34"/>
      <c r="J1504" s="34"/>
      <c r="K1504" s="34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</row>
    <row r="1505" spans="1:25" x14ac:dyDescent="0.15">
      <c r="A1505" s="10" t="s">
        <v>10077</v>
      </c>
      <c r="B1505" s="5">
        <v>16</v>
      </c>
      <c r="C1505" s="5" t="s">
        <v>5645</v>
      </c>
      <c r="D1505" s="5">
        <v>12</v>
      </c>
      <c r="E1505" s="10">
        <v>2315</v>
      </c>
      <c r="G1505" s="38"/>
      <c r="H1505" s="25"/>
      <c r="I1505" s="34"/>
      <c r="J1505" s="34"/>
      <c r="K1505" s="34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</row>
    <row r="1506" spans="1:25" x14ac:dyDescent="0.15">
      <c r="A1506" s="10" t="s">
        <v>10078</v>
      </c>
      <c r="B1506" s="5">
        <v>16</v>
      </c>
      <c r="C1506" s="5" t="s">
        <v>5646</v>
      </c>
      <c r="D1506" s="5">
        <v>1</v>
      </c>
      <c r="E1506" s="10">
        <v>2316</v>
      </c>
      <c r="G1506" s="38"/>
      <c r="H1506" s="25"/>
      <c r="I1506" s="34"/>
      <c r="J1506" s="34"/>
      <c r="K1506" s="34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</row>
    <row r="1507" spans="1:25" x14ac:dyDescent="0.15">
      <c r="A1507" s="10" t="s">
        <v>10079</v>
      </c>
      <c r="B1507" s="5">
        <v>16</v>
      </c>
      <c r="C1507" s="5" t="s">
        <v>5646</v>
      </c>
      <c r="D1507" s="5">
        <v>2</v>
      </c>
      <c r="E1507" s="10">
        <v>2317</v>
      </c>
      <c r="G1507" s="38"/>
      <c r="H1507" s="25"/>
      <c r="I1507" s="34"/>
      <c r="J1507" s="34"/>
      <c r="K1507" s="34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</row>
    <row r="1508" spans="1:25" x14ac:dyDescent="0.15">
      <c r="A1508" s="10" t="s">
        <v>10080</v>
      </c>
      <c r="B1508" s="5">
        <v>16</v>
      </c>
      <c r="C1508" s="5" t="s">
        <v>5646</v>
      </c>
      <c r="D1508" s="5">
        <v>3</v>
      </c>
      <c r="E1508" s="10">
        <v>2318</v>
      </c>
      <c r="G1508" s="38"/>
      <c r="H1508" s="25"/>
      <c r="I1508" s="34"/>
      <c r="J1508" s="34"/>
      <c r="K1508" s="34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</row>
    <row r="1509" spans="1:25" x14ac:dyDescent="0.15">
      <c r="A1509" s="10" t="s">
        <v>10081</v>
      </c>
      <c r="B1509" s="5">
        <v>16</v>
      </c>
      <c r="C1509" s="5" t="s">
        <v>5646</v>
      </c>
      <c r="D1509" s="5">
        <v>4</v>
      </c>
      <c r="E1509" s="10">
        <v>2319</v>
      </c>
      <c r="G1509" s="38"/>
      <c r="H1509" s="25"/>
      <c r="I1509" s="34"/>
      <c r="J1509" s="34"/>
      <c r="K1509" s="34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</row>
    <row r="1510" spans="1:25" x14ac:dyDescent="0.15">
      <c r="A1510" s="10" t="s">
        <v>9770</v>
      </c>
      <c r="B1510" s="5">
        <v>16</v>
      </c>
      <c r="C1510" s="5" t="s">
        <v>5646</v>
      </c>
      <c r="D1510" s="5">
        <v>5</v>
      </c>
      <c r="E1510" s="10">
        <v>2320</v>
      </c>
      <c r="G1510" s="38"/>
      <c r="H1510" s="25"/>
      <c r="I1510" s="34"/>
      <c r="J1510" s="34"/>
      <c r="K1510" s="34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</row>
    <row r="1511" spans="1:25" x14ac:dyDescent="0.15">
      <c r="A1511" s="10" t="s">
        <v>2194</v>
      </c>
      <c r="B1511" s="5">
        <v>16</v>
      </c>
      <c r="C1511" s="5" t="s">
        <v>5646</v>
      </c>
      <c r="D1511" s="5">
        <v>6</v>
      </c>
      <c r="E1511" s="10">
        <v>2321</v>
      </c>
      <c r="G1511" s="38"/>
      <c r="H1511" s="25"/>
      <c r="I1511" s="34"/>
      <c r="J1511" s="34"/>
      <c r="K1511" s="34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</row>
    <row r="1512" spans="1:25" x14ac:dyDescent="0.15">
      <c r="A1512" s="10" t="s">
        <v>2195</v>
      </c>
      <c r="B1512" s="5">
        <v>16</v>
      </c>
      <c r="C1512" s="5" t="s">
        <v>5646</v>
      </c>
      <c r="D1512" s="5">
        <v>7</v>
      </c>
      <c r="E1512" s="10">
        <v>2322</v>
      </c>
      <c r="G1512" s="38"/>
      <c r="H1512" s="25"/>
      <c r="I1512" s="34"/>
      <c r="J1512" s="34"/>
      <c r="K1512" s="34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</row>
    <row r="1513" spans="1:25" x14ac:dyDescent="0.15">
      <c r="A1513" s="10" t="s">
        <v>14478</v>
      </c>
      <c r="B1513" s="5">
        <v>16</v>
      </c>
      <c r="C1513" s="5" t="s">
        <v>5646</v>
      </c>
      <c r="D1513" s="5">
        <v>8</v>
      </c>
      <c r="E1513" s="10">
        <v>2323</v>
      </c>
      <c r="G1513" s="38"/>
      <c r="H1513" s="25"/>
      <c r="I1513" s="34"/>
      <c r="J1513" s="34"/>
      <c r="K1513" s="34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</row>
    <row r="1514" spans="1:25" x14ac:dyDescent="0.15">
      <c r="A1514" s="10" t="s">
        <v>14479</v>
      </c>
      <c r="B1514" s="5">
        <v>16</v>
      </c>
      <c r="C1514" s="5" t="s">
        <v>5646</v>
      </c>
      <c r="D1514" s="5">
        <v>9</v>
      </c>
      <c r="E1514" s="10">
        <v>2324</v>
      </c>
      <c r="G1514" s="38"/>
      <c r="H1514" s="25"/>
      <c r="I1514" s="34"/>
      <c r="J1514" s="34"/>
      <c r="K1514" s="34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</row>
    <row r="1515" spans="1:25" x14ac:dyDescent="0.15">
      <c r="A1515" s="10" t="s">
        <v>14132</v>
      </c>
      <c r="B1515" s="5">
        <v>16</v>
      </c>
      <c r="C1515" s="5" t="s">
        <v>5646</v>
      </c>
      <c r="D1515" s="5">
        <v>10</v>
      </c>
      <c r="E1515" s="10">
        <v>2325</v>
      </c>
      <c r="G1515" s="38"/>
      <c r="H1515" s="25"/>
      <c r="I1515" s="34"/>
      <c r="J1515" s="34"/>
      <c r="K1515" s="34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</row>
    <row r="1516" spans="1:25" x14ac:dyDescent="0.15">
      <c r="A1516" s="10" t="s">
        <v>14133</v>
      </c>
      <c r="B1516" s="5">
        <v>16</v>
      </c>
      <c r="C1516" s="5" t="s">
        <v>5646</v>
      </c>
      <c r="D1516" s="5">
        <v>11</v>
      </c>
      <c r="E1516" s="10">
        <v>2326</v>
      </c>
      <c r="G1516" s="38"/>
      <c r="H1516" s="25"/>
      <c r="I1516" s="34"/>
      <c r="J1516" s="34"/>
      <c r="K1516" s="34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</row>
    <row r="1517" spans="1:25" x14ac:dyDescent="0.15">
      <c r="A1517" s="10" t="s">
        <v>14134</v>
      </c>
      <c r="B1517" s="5">
        <v>16</v>
      </c>
      <c r="C1517" s="5" t="s">
        <v>5646</v>
      </c>
      <c r="D1517" s="5">
        <v>12</v>
      </c>
      <c r="E1517" s="10">
        <v>2327</v>
      </c>
      <c r="G1517" s="38"/>
      <c r="H1517" s="25"/>
      <c r="I1517" s="34"/>
      <c r="J1517" s="34"/>
      <c r="K1517" s="34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</row>
    <row r="1518" spans="1:25" x14ac:dyDescent="0.15">
      <c r="A1518" s="10" t="s">
        <v>11889</v>
      </c>
      <c r="B1518" s="5">
        <v>16</v>
      </c>
      <c r="C1518" s="5" t="s">
        <v>5648</v>
      </c>
      <c r="D1518" s="5">
        <v>1</v>
      </c>
      <c r="E1518" s="10">
        <v>2329</v>
      </c>
      <c r="G1518" s="38"/>
      <c r="H1518" s="25"/>
      <c r="I1518" s="34"/>
      <c r="J1518" s="34"/>
      <c r="K1518" s="34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</row>
    <row r="1519" spans="1:25" x14ac:dyDescent="0.15">
      <c r="A1519" s="10" t="s">
        <v>11890</v>
      </c>
      <c r="B1519" s="5">
        <v>16</v>
      </c>
      <c r="C1519" s="5" t="s">
        <v>5648</v>
      </c>
      <c r="D1519" s="5">
        <v>2</v>
      </c>
      <c r="E1519" s="10">
        <v>2332</v>
      </c>
      <c r="G1519" s="38"/>
      <c r="H1519" s="25"/>
      <c r="I1519" s="34"/>
      <c r="J1519" s="34"/>
      <c r="K1519" s="34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</row>
    <row r="1520" spans="1:25" x14ac:dyDescent="0.15">
      <c r="A1520" s="10" t="s">
        <v>11070</v>
      </c>
      <c r="B1520" s="5">
        <v>16</v>
      </c>
      <c r="C1520" s="5" t="s">
        <v>5648</v>
      </c>
      <c r="D1520" s="5">
        <v>3</v>
      </c>
      <c r="E1520" s="10">
        <v>2337</v>
      </c>
      <c r="G1520" s="38"/>
      <c r="H1520" s="25"/>
      <c r="I1520" s="34"/>
      <c r="J1520" s="34"/>
      <c r="K1520" s="34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</row>
    <row r="1521" spans="1:25" x14ac:dyDescent="0.15">
      <c r="A1521" s="10" t="s">
        <v>11071</v>
      </c>
      <c r="B1521" s="5">
        <v>16</v>
      </c>
      <c r="C1521" s="5" t="s">
        <v>5648</v>
      </c>
      <c r="D1521" s="5">
        <v>4</v>
      </c>
      <c r="E1521" s="10">
        <v>2338</v>
      </c>
      <c r="G1521" s="38"/>
      <c r="H1521" s="25"/>
      <c r="I1521" s="34"/>
      <c r="J1521" s="34"/>
      <c r="K1521" s="34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</row>
    <row r="1522" spans="1:25" x14ac:dyDescent="0.15">
      <c r="A1522" s="10" t="s">
        <v>11072</v>
      </c>
      <c r="B1522" s="5">
        <v>16</v>
      </c>
      <c r="C1522" s="5" t="s">
        <v>5648</v>
      </c>
      <c r="D1522" s="5">
        <v>5</v>
      </c>
      <c r="E1522" s="10">
        <v>2339</v>
      </c>
      <c r="G1522" s="38"/>
      <c r="H1522" s="25"/>
      <c r="I1522" s="34"/>
      <c r="J1522" s="34"/>
      <c r="K1522" s="34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</row>
    <row r="1523" spans="1:25" x14ac:dyDescent="0.15">
      <c r="A1523" s="10" t="s">
        <v>11073</v>
      </c>
      <c r="B1523" s="5">
        <v>16</v>
      </c>
      <c r="C1523" s="5" t="s">
        <v>5648</v>
      </c>
      <c r="D1523" s="5">
        <v>6</v>
      </c>
      <c r="E1523" s="10">
        <v>2340</v>
      </c>
      <c r="G1523" s="38"/>
      <c r="H1523" s="25"/>
      <c r="I1523" s="34"/>
      <c r="J1523" s="34"/>
      <c r="K1523" s="34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</row>
    <row r="1524" spans="1:25" x14ac:dyDescent="0.15">
      <c r="A1524" s="10" t="s">
        <v>11074</v>
      </c>
      <c r="B1524" s="5">
        <v>16</v>
      </c>
      <c r="C1524" s="5" t="s">
        <v>5648</v>
      </c>
      <c r="D1524" s="5">
        <v>7</v>
      </c>
      <c r="E1524" s="10">
        <v>2341</v>
      </c>
      <c r="G1524" s="38"/>
      <c r="H1524" s="25"/>
      <c r="I1524" s="34"/>
      <c r="J1524" s="34"/>
      <c r="K1524" s="34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</row>
    <row r="1525" spans="1:25" x14ac:dyDescent="0.15">
      <c r="A1525" s="10" t="s">
        <v>11075</v>
      </c>
      <c r="B1525" s="5">
        <v>16</v>
      </c>
      <c r="C1525" s="5" t="s">
        <v>5648</v>
      </c>
      <c r="D1525" s="5">
        <v>8</v>
      </c>
      <c r="E1525" s="10">
        <v>2343</v>
      </c>
      <c r="G1525" s="38"/>
      <c r="H1525" s="25"/>
      <c r="I1525" s="34"/>
      <c r="J1525" s="34"/>
      <c r="K1525" s="34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</row>
    <row r="1526" spans="1:25" x14ac:dyDescent="0.15">
      <c r="A1526" s="10" t="s">
        <v>11076</v>
      </c>
      <c r="B1526" s="5">
        <v>16</v>
      </c>
      <c r="C1526" s="5" t="s">
        <v>5648</v>
      </c>
      <c r="D1526" s="5">
        <v>9</v>
      </c>
      <c r="E1526" s="10">
        <v>2345</v>
      </c>
      <c r="G1526" s="38"/>
      <c r="H1526" s="25"/>
      <c r="I1526" s="34"/>
      <c r="J1526" s="34"/>
      <c r="K1526" s="34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</row>
    <row r="1527" spans="1:25" x14ac:dyDescent="0.15">
      <c r="A1527" s="10" t="s">
        <v>13743</v>
      </c>
      <c r="B1527" s="5">
        <v>16</v>
      </c>
      <c r="C1527" s="5" t="s">
        <v>5648</v>
      </c>
      <c r="D1527" s="5">
        <v>10</v>
      </c>
      <c r="E1527" s="10">
        <v>2349</v>
      </c>
      <c r="G1527" s="38"/>
      <c r="H1527" s="25"/>
      <c r="I1527" s="34"/>
      <c r="J1527" s="34"/>
      <c r="K1527" s="34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</row>
    <row r="1528" spans="1:25" x14ac:dyDescent="0.15">
      <c r="A1528" s="10" t="s">
        <v>13744</v>
      </c>
      <c r="B1528" s="5">
        <v>16</v>
      </c>
      <c r="C1528" s="5" t="s">
        <v>5648</v>
      </c>
      <c r="D1528" s="5">
        <v>11</v>
      </c>
      <c r="E1528" s="10">
        <v>2350</v>
      </c>
      <c r="G1528" s="38"/>
      <c r="H1528" s="25"/>
      <c r="I1528" s="34"/>
      <c r="J1528" s="34"/>
      <c r="K1528" s="34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</row>
    <row r="1529" spans="1:25" x14ac:dyDescent="0.15">
      <c r="A1529" s="10" t="s">
        <v>13745</v>
      </c>
      <c r="B1529" s="5">
        <v>16</v>
      </c>
      <c r="C1529" s="5" t="s">
        <v>5648</v>
      </c>
      <c r="D1529" s="5">
        <v>12</v>
      </c>
      <c r="E1529" s="10">
        <v>2352</v>
      </c>
      <c r="G1529" s="38"/>
      <c r="H1529" s="25"/>
      <c r="I1529" s="34"/>
      <c r="J1529" s="34"/>
      <c r="K1529" s="34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</row>
    <row r="1530" spans="1:25" x14ac:dyDescent="0.15">
      <c r="A1530" s="10" t="s">
        <v>15180</v>
      </c>
      <c r="B1530" s="1">
        <v>17</v>
      </c>
      <c r="C1530" s="1" t="s">
        <v>8125</v>
      </c>
      <c r="D1530" s="1">
        <v>1</v>
      </c>
      <c r="E1530" s="10">
        <v>5714</v>
      </c>
      <c r="G1530" s="38"/>
      <c r="H1530" s="25"/>
      <c r="I1530" s="34"/>
      <c r="J1530" s="34"/>
      <c r="K1530" s="34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</row>
    <row r="1531" spans="1:25" x14ac:dyDescent="0.15">
      <c r="A1531" s="10" t="s">
        <v>15181</v>
      </c>
      <c r="B1531" s="1">
        <v>17</v>
      </c>
      <c r="C1531" s="1" t="s">
        <v>8125</v>
      </c>
      <c r="D1531" s="1">
        <v>2</v>
      </c>
      <c r="E1531" s="10">
        <v>5716</v>
      </c>
      <c r="G1531" s="38"/>
      <c r="H1531" s="25"/>
      <c r="I1531" s="34"/>
      <c r="J1531" s="34"/>
      <c r="K1531" s="34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</row>
    <row r="1532" spans="1:25" x14ac:dyDescent="0.15">
      <c r="A1532" s="10" t="s">
        <v>15182</v>
      </c>
      <c r="B1532" s="1">
        <v>17</v>
      </c>
      <c r="C1532" s="1" t="s">
        <v>8125</v>
      </c>
      <c r="D1532" s="1">
        <v>3</v>
      </c>
      <c r="E1532" s="10">
        <v>5717</v>
      </c>
      <c r="G1532" s="38"/>
      <c r="H1532" s="25"/>
      <c r="I1532" s="34"/>
      <c r="J1532" s="34"/>
      <c r="K1532" s="34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</row>
    <row r="1533" spans="1:25" x14ac:dyDescent="0.15">
      <c r="A1533" s="10" t="s">
        <v>15183</v>
      </c>
      <c r="B1533" s="1">
        <v>17</v>
      </c>
      <c r="C1533" s="1" t="s">
        <v>8125</v>
      </c>
      <c r="D1533" s="1">
        <v>4</v>
      </c>
      <c r="E1533" s="10">
        <v>5719</v>
      </c>
      <c r="G1533" s="38"/>
      <c r="H1533" s="25"/>
      <c r="I1533" s="34"/>
      <c r="J1533" s="34"/>
      <c r="K1533" s="34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</row>
    <row r="1534" spans="1:25" x14ac:dyDescent="0.15">
      <c r="A1534" s="10" t="s">
        <v>15184</v>
      </c>
      <c r="B1534" s="1">
        <v>17</v>
      </c>
      <c r="C1534" s="1" t="s">
        <v>8125</v>
      </c>
      <c r="D1534" s="1">
        <v>5</v>
      </c>
      <c r="E1534" s="10">
        <v>5721</v>
      </c>
      <c r="G1534" s="38"/>
      <c r="H1534" s="25"/>
      <c r="I1534" s="34"/>
      <c r="J1534" s="34"/>
      <c r="K1534" s="34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</row>
    <row r="1535" spans="1:25" x14ac:dyDescent="0.15">
      <c r="A1535" s="10" t="s">
        <v>5501</v>
      </c>
      <c r="B1535" s="1">
        <v>17</v>
      </c>
      <c r="C1535" s="1" t="s">
        <v>8125</v>
      </c>
      <c r="D1535" s="1">
        <v>6</v>
      </c>
      <c r="E1535" s="10">
        <v>5722</v>
      </c>
      <c r="G1535" s="38"/>
      <c r="H1535" s="25"/>
      <c r="I1535" s="34"/>
      <c r="J1535" s="34"/>
      <c r="K1535" s="34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</row>
    <row r="1536" spans="1:25" x14ac:dyDescent="0.15">
      <c r="A1536" s="10" t="s">
        <v>5502</v>
      </c>
      <c r="B1536" s="1">
        <v>17</v>
      </c>
      <c r="C1536" s="1" t="s">
        <v>8125</v>
      </c>
      <c r="D1536" s="1">
        <v>7</v>
      </c>
      <c r="E1536" s="10">
        <v>5725</v>
      </c>
      <c r="G1536" s="38"/>
      <c r="H1536" s="25"/>
      <c r="I1536" s="34"/>
      <c r="J1536" s="34"/>
      <c r="K1536" s="34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</row>
    <row r="1537" spans="1:25" x14ac:dyDescent="0.15">
      <c r="A1537" s="10" t="s">
        <v>5503</v>
      </c>
      <c r="B1537" s="1">
        <v>17</v>
      </c>
      <c r="C1537" s="1" t="s">
        <v>8125</v>
      </c>
      <c r="D1537" s="1">
        <v>8</v>
      </c>
      <c r="E1537" s="10">
        <v>5726</v>
      </c>
      <c r="G1537" s="38"/>
      <c r="H1537" s="25"/>
      <c r="I1537" s="34"/>
      <c r="J1537" s="34"/>
      <c r="K1537" s="34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</row>
    <row r="1538" spans="1:25" x14ac:dyDescent="0.15">
      <c r="A1538" s="10" t="s">
        <v>5504</v>
      </c>
      <c r="B1538" s="1">
        <v>17</v>
      </c>
      <c r="C1538" s="1" t="s">
        <v>8125</v>
      </c>
      <c r="D1538" s="1">
        <v>9</v>
      </c>
      <c r="E1538" s="10">
        <v>5727</v>
      </c>
      <c r="G1538" s="38"/>
      <c r="H1538" s="25"/>
      <c r="I1538" s="34"/>
      <c r="J1538" s="34"/>
      <c r="K1538" s="34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</row>
    <row r="1539" spans="1:25" x14ac:dyDescent="0.15">
      <c r="A1539" s="10" t="s">
        <v>5505</v>
      </c>
      <c r="B1539" s="1">
        <v>17</v>
      </c>
      <c r="C1539" s="1" t="s">
        <v>8125</v>
      </c>
      <c r="D1539" s="1">
        <v>10</v>
      </c>
      <c r="E1539" s="10">
        <v>5729</v>
      </c>
      <c r="G1539" s="38"/>
      <c r="H1539" s="25"/>
      <c r="I1539" s="34"/>
      <c r="J1539" s="34"/>
      <c r="K1539" s="34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</row>
    <row r="1540" spans="1:25" x14ac:dyDescent="0.15">
      <c r="A1540" s="10" t="s">
        <v>5506</v>
      </c>
      <c r="B1540" s="1">
        <v>17</v>
      </c>
      <c r="C1540" s="1" t="s">
        <v>8125</v>
      </c>
      <c r="D1540" s="1">
        <v>11</v>
      </c>
      <c r="E1540" s="10">
        <v>5730</v>
      </c>
      <c r="G1540" s="38"/>
      <c r="H1540" s="25"/>
      <c r="I1540" s="34"/>
      <c r="J1540" s="34"/>
      <c r="K1540" s="34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</row>
    <row r="1541" spans="1:25" x14ac:dyDescent="0.15">
      <c r="A1541" s="10" t="s">
        <v>5507</v>
      </c>
      <c r="B1541" s="1">
        <v>17</v>
      </c>
      <c r="C1541" s="1" t="s">
        <v>8125</v>
      </c>
      <c r="D1541" s="1">
        <v>12</v>
      </c>
      <c r="E1541" s="10">
        <v>5731</v>
      </c>
      <c r="G1541" s="38"/>
      <c r="H1541" s="25"/>
      <c r="I1541" s="34"/>
      <c r="J1541" s="34"/>
      <c r="K1541" s="34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</row>
    <row r="1542" spans="1:25" x14ac:dyDescent="0.15">
      <c r="A1542" s="10" t="s">
        <v>5508</v>
      </c>
      <c r="B1542" s="1">
        <v>17</v>
      </c>
      <c r="C1542" s="1" t="s">
        <v>5644</v>
      </c>
      <c r="D1542" s="1">
        <v>1</v>
      </c>
      <c r="E1542" s="10">
        <v>5732</v>
      </c>
      <c r="G1542" s="38"/>
      <c r="H1542" s="25"/>
      <c r="I1542" s="34"/>
      <c r="J1542" s="34"/>
      <c r="K1542" s="34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</row>
    <row r="1543" spans="1:25" x14ac:dyDescent="0.15">
      <c r="A1543" s="10" t="s">
        <v>5817</v>
      </c>
      <c r="B1543" s="1">
        <v>17</v>
      </c>
      <c r="C1543" s="1" t="s">
        <v>5644</v>
      </c>
      <c r="D1543" s="1">
        <v>2</v>
      </c>
      <c r="E1543" s="10">
        <v>5733</v>
      </c>
      <c r="G1543" s="38"/>
      <c r="H1543" s="25"/>
      <c r="I1543" s="34"/>
      <c r="J1543" s="34"/>
      <c r="K1543" s="34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</row>
    <row r="1544" spans="1:25" x14ac:dyDescent="0.15">
      <c r="A1544" s="10" t="s">
        <v>5818</v>
      </c>
      <c r="B1544" s="1">
        <v>17</v>
      </c>
      <c r="C1544" s="1" t="s">
        <v>5644</v>
      </c>
      <c r="D1544" s="1">
        <v>3</v>
      </c>
      <c r="E1544" s="10">
        <v>5734</v>
      </c>
      <c r="G1544" s="38"/>
      <c r="H1544" s="25"/>
      <c r="I1544" s="34"/>
      <c r="J1544" s="34"/>
      <c r="K1544" s="34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</row>
    <row r="1545" spans="1:25" x14ac:dyDescent="0.15">
      <c r="A1545" s="10" t="s">
        <v>5819</v>
      </c>
      <c r="B1545" s="1">
        <v>17</v>
      </c>
      <c r="C1545" s="1" t="s">
        <v>5644</v>
      </c>
      <c r="D1545" s="1">
        <v>4</v>
      </c>
      <c r="E1545" s="10">
        <v>5738</v>
      </c>
      <c r="G1545" s="38"/>
      <c r="H1545" s="25"/>
      <c r="I1545" s="34"/>
      <c r="J1545" s="34"/>
      <c r="K1545" s="34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</row>
    <row r="1546" spans="1:25" x14ac:dyDescent="0.15">
      <c r="A1546" s="10" t="s">
        <v>5820</v>
      </c>
      <c r="B1546" s="1">
        <v>17</v>
      </c>
      <c r="C1546" s="1" t="s">
        <v>5644</v>
      </c>
      <c r="D1546" s="1">
        <v>5</v>
      </c>
      <c r="E1546" s="10">
        <v>5739</v>
      </c>
      <c r="G1546" s="38"/>
      <c r="H1546" s="25"/>
      <c r="I1546" s="34"/>
      <c r="J1546" s="34"/>
      <c r="K1546" s="34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</row>
    <row r="1547" spans="1:25" x14ac:dyDescent="0.15">
      <c r="A1547" s="10" t="s">
        <v>5511</v>
      </c>
      <c r="B1547" s="1">
        <v>17</v>
      </c>
      <c r="C1547" s="1" t="s">
        <v>5644</v>
      </c>
      <c r="D1547" s="1">
        <v>6</v>
      </c>
      <c r="E1547" s="10">
        <v>5740</v>
      </c>
      <c r="G1547" s="38"/>
      <c r="H1547" s="25"/>
      <c r="I1547" s="34"/>
      <c r="J1547" s="34"/>
      <c r="K1547" s="34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</row>
    <row r="1548" spans="1:25" x14ac:dyDescent="0.15">
      <c r="A1548" s="10" t="s">
        <v>14000</v>
      </c>
      <c r="B1548" s="1">
        <v>17</v>
      </c>
      <c r="C1548" s="1" t="s">
        <v>5644</v>
      </c>
      <c r="D1548" s="1">
        <v>7</v>
      </c>
      <c r="E1548" s="10">
        <v>5741</v>
      </c>
      <c r="G1548" s="38"/>
      <c r="H1548" s="25"/>
      <c r="I1548" s="34"/>
      <c r="J1548" s="34"/>
      <c r="K1548" s="34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</row>
    <row r="1549" spans="1:25" x14ac:dyDescent="0.15">
      <c r="A1549" s="10" t="s">
        <v>14350</v>
      </c>
      <c r="B1549" s="1">
        <v>17</v>
      </c>
      <c r="C1549" s="1" t="s">
        <v>5644</v>
      </c>
      <c r="D1549" s="1">
        <v>8</v>
      </c>
      <c r="E1549" s="10">
        <v>5743</v>
      </c>
      <c r="G1549" s="38"/>
      <c r="H1549" s="25"/>
      <c r="I1549" s="34"/>
      <c r="J1549" s="34"/>
      <c r="K1549" s="34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</row>
    <row r="1550" spans="1:25" x14ac:dyDescent="0.15">
      <c r="A1550" s="10" t="s">
        <v>14351</v>
      </c>
      <c r="B1550" s="1">
        <v>17</v>
      </c>
      <c r="C1550" s="1" t="s">
        <v>5644</v>
      </c>
      <c r="D1550" s="1">
        <v>9</v>
      </c>
      <c r="E1550" s="10">
        <v>5744</v>
      </c>
      <c r="G1550" s="38"/>
      <c r="H1550" s="25"/>
      <c r="I1550" s="34"/>
      <c r="J1550" s="34"/>
      <c r="K1550" s="34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</row>
    <row r="1551" spans="1:25" x14ac:dyDescent="0.15">
      <c r="A1551" s="10" t="s">
        <v>14352</v>
      </c>
      <c r="B1551" s="1">
        <v>17</v>
      </c>
      <c r="C1551" s="1" t="s">
        <v>5644</v>
      </c>
      <c r="D1551" s="1">
        <v>10</v>
      </c>
      <c r="E1551" s="10">
        <v>5745</v>
      </c>
      <c r="G1551" s="38"/>
      <c r="H1551" s="25"/>
      <c r="I1551" s="34"/>
      <c r="J1551" s="34"/>
      <c r="K1551" s="34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</row>
    <row r="1552" spans="1:25" x14ac:dyDescent="0.15">
      <c r="A1552" s="10" t="s">
        <v>13111</v>
      </c>
      <c r="B1552" s="1">
        <v>17</v>
      </c>
      <c r="C1552" s="1" t="s">
        <v>5644</v>
      </c>
      <c r="D1552" s="1">
        <v>11</v>
      </c>
      <c r="E1552" s="10">
        <v>5746</v>
      </c>
      <c r="G1552" s="38"/>
      <c r="H1552" s="25"/>
      <c r="I1552" s="34"/>
      <c r="J1552" s="34"/>
      <c r="K1552" s="34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</row>
    <row r="1553" spans="1:25" x14ac:dyDescent="0.15">
      <c r="A1553" s="10" t="s">
        <v>13112</v>
      </c>
      <c r="B1553" s="1">
        <v>17</v>
      </c>
      <c r="C1553" s="1" t="s">
        <v>5644</v>
      </c>
      <c r="D1553" s="1">
        <v>12</v>
      </c>
      <c r="E1553" s="10">
        <v>5747</v>
      </c>
      <c r="G1553" s="38"/>
      <c r="H1553" s="25"/>
      <c r="I1553" s="34"/>
      <c r="J1553" s="34"/>
      <c r="K1553" s="34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</row>
    <row r="1554" spans="1:25" x14ac:dyDescent="0.15">
      <c r="A1554" s="10" t="s">
        <v>13113</v>
      </c>
      <c r="B1554" s="1">
        <v>17</v>
      </c>
      <c r="C1554" s="1" t="s">
        <v>5647</v>
      </c>
      <c r="D1554" s="1">
        <v>1</v>
      </c>
      <c r="E1554" s="10">
        <v>5749</v>
      </c>
      <c r="G1554" s="38"/>
      <c r="H1554" s="25"/>
      <c r="I1554" s="34"/>
      <c r="J1554" s="34"/>
      <c r="K1554" s="34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</row>
    <row r="1555" spans="1:25" x14ac:dyDescent="0.15">
      <c r="A1555" s="10" t="s">
        <v>13114</v>
      </c>
      <c r="B1555" s="1">
        <v>17</v>
      </c>
      <c r="C1555" s="1" t="s">
        <v>5647</v>
      </c>
      <c r="D1555" s="1">
        <v>2</v>
      </c>
      <c r="E1555" s="10">
        <v>5751</v>
      </c>
      <c r="G1555" s="38"/>
      <c r="H1555" s="25"/>
      <c r="I1555" s="34"/>
      <c r="J1555" s="34"/>
      <c r="K1555" s="34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</row>
    <row r="1556" spans="1:25" x14ac:dyDescent="0.15">
      <c r="A1556" s="10" t="s">
        <v>13115</v>
      </c>
      <c r="B1556" s="1">
        <v>17</v>
      </c>
      <c r="C1556" s="1" t="s">
        <v>5647</v>
      </c>
      <c r="D1556" s="1">
        <v>3</v>
      </c>
      <c r="E1556" s="10">
        <v>5752</v>
      </c>
      <c r="G1556" s="38"/>
      <c r="H1556" s="25"/>
      <c r="I1556" s="34"/>
      <c r="J1556" s="34"/>
      <c r="K1556" s="34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</row>
    <row r="1557" spans="1:25" x14ac:dyDescent="0.15">
      <c r="A1557" s="10" t="s">
        <v>13116</v>
      </c>
      <c r="B1557" s="1">
        <v>17</v>
      </c>
      <c r="C1557" s="1" t="s">
        <v>5647</v>
      </c>
      <c r="D1557" s="1">
        <v>4</v>
      </c>
      <c r="E1557" s="10">
        <v>5753</v>
      </c>
      <c r="G1557" s="38"/>
      <c r="H1557" s="25"/>
      <c r="I1557" s="34"/>
      <c r="J1557" s="34"/>
      <c r="K1557" s="34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</row>
    <row r="1558" spans="1:25" x14ac:dyDescent="0.15">
      <c r="A1558" s="10" t="s">
        <v>13117</v>
      </c>
      <c r="B1558" s="1">
        <v>17</v>
      </c>
      <c r="C1558" s="1" t="s">
        <v>5647</v>
      </c>
      <c r="D1558" s="1">
        <v>5</v>
      </c>
      <c r="E1558" s="10">
        <v>5754</v>
      </c>
      <c r="G1558" s="38"/>
      <c r="H1558" s="25"/>
      <c r="I1558" s="34"/>
      <c r="J1558" s="34"/>
      <c r="K1558" s="34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</row>
    <row r="1559" spans="1:25" x14ac:dyDescent="0.15">
      <c r="A1559" s="10" t="s">
        <v>13118</v>
      </c>
      <c r="B1559" s="1">
        <v>17</v>
      </c>
      <c r="C1559" s="1" t="s">
        <v>5647</v>
      </c>
      <c r="D1559" s="1">
        <v>6</v>
      </c>
      <c r="E1559" s="10">
        <v>5755</v>
      </c>
      <c r="G1559" s="38"/>
      <c r="H1559" s="25"/>
      <c r="I1559" s="34"/>
      <c r="J1559" s="34"/>
      <c r="K1559" s="34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</row>
    <row r="1560" spans="1:25" x14ac:dyDescent="0.15">
      <c r="A1560" s="10" t="s">
        <v>13119</v>
      </c>
      <c r="B1560" s="1">
        <v>17</v>
      </c>
      <c r="C1560" s="1" t="s">
        <v>5647</v>
      </c>
      <c r="D1560" s="1">
        <v>7</v>
      </c>
      <c r="E1560" s="10">
        <v>5756</v>
      </c>
      <c r="G1560" s="38"/>
      <c r="H1560" s="25"/>
      <c r="I1560" s="34"/>
      <c r="J1560" s="34"/>
      <c r="K1560" s="34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</row>
    <row r="1561" spans="1:25" x14ac:dyDescent="0.15">
      <c r="A1561" s="10" t="s">
        <v>13456</v>
      </c>
      <c r="B1561" s="1">
        <v>17</v>
      </c>
      <c r="C1561" s="1" t="s">
        <v>5647</v>
      </c>
      <c r="D1561" s="1">
        <v>8</v>
      </c>
      <c r="E1561" s="10">
        <v>5757</v>
      </c>
      <c r="G1561" s="38"/>
      <c r="H1561" s="25"/>
      <c r="I1561" s="34"/>
      <c r="J1561" s="34"/>
      <c r="K1561" s="34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</row>
    <row r="1562" spans="1:25" x14ac:dyDescent="0.15">
      <c r="A1562" s="10" t="s">
        <v>14062</v>
      </c>
      <c r="B1562" s="1">
        <v>17</v>
      </c>
      <c r="C1562" s="1" t="s">
        <v>5647</v>
      </c>
      <c r="D1562" s="1">
        <v>9</v>
      </c>
      <c r="E1562" s="10">
        <v>5760</v>
      </c>
      <c r="G1562" s="38"/>
      <c r="H1562" s="25"/>
      <c r="I1562" s="34"/>
      <c r="J1562" s="34"/>
      <c r="K1562" s="34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</row>
    <row r="1563" spans="1:25" x14ac:dyDescent="0.15">
      <c r="A1563" s="10" t="s">
        <v>14063</v>
      </c>
      <c r="B1563" s="1">
        <v>17</v>
      </c>
      <c r="C1563" s="1" t="s">
        <v>5647</v>
      </c>
      <c r="D1563" s="1">
        <v>10</v>
      </c>
      <c r="E1563" s="10">
        <v>5763</v>
      </c>
      <c r="G1563" s="38"/>
      <c r="H1563" s="25"/>
      <c r="I1563" s="34"/>
      <c r="J1563" s="34"/>
      <c r="K1563" s="34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</row>
    <row r="1564" spans="1:25" x14ac:dyDescent="0.15">
      <c r="A1564" s="10" t="s">
        <v>14064</v>
      </c>
      <c r="B1564" s="1">
        <v>17</v>
      </c>
      <c r="C1564" s="1" t="s">
        <v>5647</v>
      </c>
      <c r="D1564" s="1">
        <v>11</v>
      </c>
      <c r="E1564" s="10">
        <v>5765</v>
      </c>
      <c r="G1564" s="38"/>
      <c r="H1564" s="25"/>
      <c r="I1564" s="34"/>
      <c r="J1564" s="34"/>
      <c r="K1564" s="34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</row>
    <row r="1565" spans="1:25" x14ac:dyDescent="0.15">
      <c r="A1565" s="10" t="s">
        <v>14069</v>
      </c>
      <c r="B1565" s="1">
        <v>17</v>
      </c>
      <c r="C1565" s="1" t="s">
        <v>5647</v>
      </c>
      <c r="D1565" s="1">
        <v>12</v>
      </c>
      <c r="E1565" s="10">
        <v>5766</v>
      </c>
      <c r="G1565" s="38"/>
      <c r="H1565" s="25"/>
      <c r="I1565" s="34"/>
      <c r="J1565" s="34"/>
      <c r="K1565" s="34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</row>
    <row r="1566" spans="1:25" x14ac:dyDescent="0.15">
      <c r="A1566" s="10" t="s">
        <v>14070</v>
      </c>
      <c r="B1566" s="1">
        <v>17</v>
      </c>
      <c r="C1566" s="1" t="s">
        <v>5643</v>
      </c>
      <c r="D1566" s="1">
        <v>1</v>
      </c>
      <c r="E1566" s="10">
        <v>5767</v>
      </c>
      <c r="G1566" s="38"/>
      <c r="H1566" s="25"/>
      <c r="I1566" s="34"/>
      <c r="J1566" s="34"/>
      <c r="K1566" s="34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</row>
    <row r="1567" spans="1:25" x14ac:dyDescent="0.15">
      <c r="A1567" s="10" t="s">
        <v>14071</v>
      </c>
      <c r="B1567" s="1">
        <v>17</v>
      </c>
      <c r="C1567" s="1" t="s">
        <v>5643</v>
      </c>
      <c r="D1567" s="1">
        <v>2</v>
      </c>
      <c r="E1567" s="10">
        <v>5768</v>
      </c>
      <c r="G1567" s="38"/>
      <c r="H1567" s="25"/>
      <c r="I1567" s="34"/>
      <c r="J1567" s="34"/>
      <c r="K1567" s="34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</row>
    <row r="1568" spans="1:25" x14ac:dyDescent="0.15">
      <c r="A1568" s="10" t="s">
        <v>10093</v>
      </c>
      <c r="B1568" s="1">
        <v>17</v>
      </c>
      <c r="C1568" s="1" t="s">
        <v>5643</v>
      </c>
      <c r="D1568" s="1">
        <v>3</v>
      </c>
      <c r="E1568" s="10">
        <v>5769</v>
      </c>
      <c r="G1568" s="38"/>
      <c r="H1568" s="25"/>
      <c r="I1568" s="34"/>
      <c r="J1568" s="34"/>
      <c r="K1568" s="34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</row>
    <row r="1569" spans="1:25" x14ac:dyDescent="0.15">
      <c r="A1569" s="10" t="s">
        <v>10094</v>
      </c>
      <c r="B1569" s="1">
        <v>17</v>
      </c>
      <c r="C1569" s="1" t="s">
        <v>5643</v>
      </c>
      <c r="D1569" s="1">
        <v>4</v>
      </c>
      <c r="E1569" s="10">
        <v>5773</v>
      </c>
      <c r="G1569" s="38"/>
      <c r="H1569" s="25"/>
      <c r="I1569" s="34"/>
      <c r="J1569" s="34"/>
      <c r="K1569" s="34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</row>
    <row r="1570" spans="1:25" x14ac:dyDescent="0.15">
      <c r="A1570" s="10" t="s">
        <v>10095</v>
      </c>
      <c r="B1570" s="1">
        <v>17</v>
      </c>
      <c r="C1570" s="1" t="s">
        <v>5643</v>
      </c>
      <c r="D1570" s="1">
        <v>5</v>
      </c>
      <c r="E1570" s="10">
        <v>5774</v>
      </c>
      <c r="G1570" s="38"/>
      <c r="H1570" s="25"/>
      <c r="I1570" s="34"/>
      <c r="J1570" s="34"/>
      <c r="K1570" s="34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</row>
    <row r="1571" spans="1:25" x14ac:dyDescent="0.15">
      <c r="A1571" s="10" t="s">
        <v>10096</v>
      </c>
      <c r="B1571" s="1">
        <v>17</v>
      </c>
      <c r="C1571" s="1" t="s">
        <v>5643</v>
      </c>
      <c r="D1571" s="1">
        <v>6</v>
      </c>
      <c r="E1571" s="10">
        <v>5775</v>
      </c>
      <c r="G1571" s="38"/>
      <c r="H1571" s="25"/>
      <c r="I1571" s="34"/>
      <c r="J1571" s="34"/>
      <c r="K1571" s="34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</row>
    <row r="1572" spans="1:25" x14ac:dyDescent="0.15">
      <c r="A1572" s="10" t="s">
        <v>10097</v>
      </c>
      <c r="B1572" s="1">
        <v>17</v>
      </c>
      <c r="C1572" s="1" t="s">
        <v>5643</v>
      </c>
      <c r="D1572" s="1">
        <v>7</v>
      </c>
      <c r="E1572" s="10">
        <v>5780</v>
      </c>
      <c r="G1572" s="38"/>
      <c r="H1572" s="25"/>
      <c r="I1572" s="34"/>
      <c r="J1572" s="34"/>
      <c r="K1572" s="34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</row>
    <row r="1573" spans="1:25" x14ac:dyDescent="0.15">
      <c r="A1573" s="10" t="s">
        <v>10098</v>
      </c>
      <c r="B1573" s="1">
        <v>17</v>
      </c>
      <c r="C1573" s="1" t="s">
        <v>5643</v>
      </c>
      <c r="D1573" s="1">
        <v>8</v>
      </c>
      <c r="E1573" s="10">
        <v>5782</v>
      </c>
      <c r="G1573" s="38"/>
      <c r="H1573" s="25"/>
      <c r="I1573" s="34"/>
      <c r="J1573" s="34"/>
      <c r="K1573" s="34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</row>
    <row r="1574" spans="1:25" x14ac:dyDescent="0.15">
      <c r="A1574" s="10" t="s">
        <v>10418</v>
      </c>
      <c r="B1574" s="1">
        <v>17</v>
      </c>
      <c r="C1574" s="1" t="s">
        <v>5643</v>
      </c>
      <c r="D1574" s="1">
        <v>9</v>
      </c>
      <c r="E1574" s="10">
        <v>5784</v>
      </c>
      <c r="G1574" s="38"/>
      <c r="H1574" s="25"/>
      <c r="I1574" s="34"/>
      <c r="J1574" s="34"/>
      <c r="K1574" s="34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</row>
    <row r="1575" spans="1:25" x14ac:dyDescent="0.15">
      <c r="A1575" s="10" t="s">
        <v>13816</v>
      </c>
      <c r="B1575" s="1">
        <v>17</v>
      </c>
      <c r="C1575" s="1" t="s">
        <v>5643</v>
      </c>
      <c r="D1575" s="1">
        <v>10</v>
      </c>
      <c r="E1575" s="10">
        <v>5786</v>
      </c>
      <c r="G1575" s="38"/>
      <c r="H1575" s="25"/>
      <c r="I1575" s="34"/>
      <c r="J1575" s="34"/>
      <c r="K1575" s="34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</row>
    <row r="1576" spans="1:25" x14ac:dyDescent="0.15">
      <c r="A1576" s="10" t="s">
        <v>13817</v>
      </c>
      <c r="B1576" s="1">
        <v>17</v>
      </c>
      <c r="C1576" s="1" t="s">
        <v>5643</v>
      </c>
      <c r="D1576" s="1">
        <v>11</v>
      </c>
      <c r="E1576" s="10">
        <v>5787</v>
      </c>
      <c r="G1576" s="38"/>
      <c r="H1576" s="25"/>
      <c r="I1576" s="34"/>
      <c r="J1576" s="34"/>
      <c r="K1576" s="34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</row>
    <row r="1577" spans="1:25" x14ac:dyDescent="0.15">
      <c r="A1577" s="10" t="s">
        <v>13818</v>
      </c>
      <c r="B1577" s="1">
        <v>17</v>
      </c>
      <c r="C1577" s="1" t="s">
        <v>5643</v>
      </c>
      <c r="D1577" s="1">
        <v>12</v>
      </c>
      <c r="E1577" s="10">
        <v>5789</v>
      </c>
      <c r="G1577" s="38"/>
      <c r="H1577" s="25"/>
      <c r="I1577" s="34"/>
      <c r="J1577" s="34"/>
      <c r="K1577" s="34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</row>
    <row r="1578" spans="1:25" x14ac:dyDescent="0.15">
      <c r="A1578" s="10" t="s">
        <v>13819</v>
      </c>
      <c r="B1578" s="1">
        <v>17</v>
      </c>
      <c r="C1578" s="1" t="s">
        <v>5645</v>
      </c>
      <c r="D1578" s="1">
        <v>1</v>
      </c>
      <c r="E1578" s="10">
        <v>5791</v>
      </c>
      <c r="G1578" s="38"/>
      <c r="H1578" s="25"/>
      <c r="I1578" s="34"/>
      <c r="J1578" s="34"/>
      <c r="K1578" s="34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</row>
    <row r="1579" spans="1:25" x14ac:dyDescent="0.15">
      <c r="A1579" s="10" t="s">
        <v>13820</v>
      </c>
      <c r="B1579" s="1">
        <v>17</v>
      </c>
      <c r="C1579" s="1" t="s">
        <v>5645</v>
      </c>
      <c r="D1579" s="1">
        <v>2</v>
      </c>
      <c r="E1579" s="10">
        <v>5794</v>
      </c>
      <c r="G1579" s="38"/>
      <c r="H1579" s="25"/>
      <c r="I1579" s="34"/>
      <c r="J1579" s="34"/>
      <c r="K1579" s="34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</row>
    <row r="1580" spans="1:25" x14ac:dyDescent="0.15">
      <c r="A1580" s="10" t="s">
        <v>13821</v>
      </c>
      <c r="B1580" s="1">
        <v>17</v>
      </c>
      <c r="C1580" s="1" t="s">
        <v>5645</v>
      </c>
      <c r="D1580" s="1">
        <v>3</v>
      </c>
      <c r="E1580" s="10">
        <v>5796</v>
      </c>
      <c r="G1580" s="38"/>
      <c r="H1580" s="25"/>
      <c r="I1580" s="34"/>
      <c r="J1580" s="34"/>
      <c r="K1580" s="34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</row>
    <row r="1581" spans="1:25" x14ac:dyDescent="0.15">
      <c r="A1581" s="10" t="s">
        <v>13822</v>
      </c>
      <c r="B1581" s="1">
        <v>17</v>
      </c>
      <c r="C1581" s="1" t="s">
        <v>5645</v>
      </c>
      <c r="D1581" s="1">
        <v>4</v>
      </c>
      <c r="E1581" s="10">
        <v>5797</v>
      </c>
      <c r="G1581" s="38"/>
      <c r="H1581" s="25"/>
      <c r="I1581" s="34"/>
      <c r="J1581" s="34"/>
      <c r="K1581" s="34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</row>
    <row r="1582" spans="1:25" x14ac:dyDescent="0.15">
      <c r="A1582" s="10" t="s">
        <v>13823</v>
      </c>
      <c r="B1582" s="1">
        <v>17</v>
      </c>
      <c r="C1582" s="1" t="s">
        <v>5645</v>
      </c>
      <c r="D1582" s="1">
        <v>5</v>
      </c>
      <c r="E1582" s="10">
        <v>5798</v>
      </c>
      <c r="G1582" s="38"/>
      <c r="H1582" s="25"/>
      <c r="I1582" s="34"/>
      <c r="J1582" s="34"/>
      <c r="K1582" s="34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</row>
    <row r="1583" spans="1:25" x14ac:dyDescent="0.15">
      <c r="A1583" s="10" t="s">
        <v>13824</v>
      </c>
      <c r="B1583" s="1">
        <v>17</v>
      </c>
      <c r="C1583" s="1" t="s">
        <v>5645</v>
      </c>
      <c r="D1583" s="1">
        <v>6</v>
      </c>
      <c r="E1583" s="10">
        <v>5799</v>
      </c>
      <c r="G1583" s="38"/>
      <c r="H1583" s="25"/>
      <c r="I1583" s="34"/>
      <c r="J1583" s="34"/>
      <c r="K1583" s="34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</row>
    <row r="1584" spans="1:25" x14ac:dyDescent="0.15">
      <c r="A1584" s="10" t="s">
        <v>14175</v>
      </c>
      <c r="B1584" s="1">
        <v>17</v>
      </c>
      <c r="C1584" s="1" t="s">
        <v>5645</v>
      </c>
      <c r="D1584" s="1">
        <v>7</v>
      </c>
      <c r="E1584" s="10">
        <v>5800</v>
      </c>
      <c r="G1584" s="38"/>
      <c r="H1584" s="25"/>
      <c r="I1584" s="34"/>
      <c r="J1584" s="34"/>
      <c r="K1584" s="34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</row>
    <row r="1585" spans="1:25" x14ac:dyDescent="0.15">
      <c r="A1585" s="10" t="s">
        <v>14176</v>
      </c>
      <c r="B1585" s="1">
        <v>17</v>
      </c>
      <c r="C1585" s="1" t="s">
        <v>5645</v>
      </c>
      <c r="D1585" s="1">
        <v>8</v>
      </c>
      <c r="E1585" s="10">
        <v>5803</v>
      </c>
      <c r="G1585" s="38"/>
      <c r="H1585" s="25"/>
      <c r="I1585" s="34"/>
      <c r="J1585" s="34"/>
      <c r="K1585" s="34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</row>
    <row r="1586" spans="1:25" x14ac:dyDescent="0.15">
      <c r="A1586" s="10" t="s">
        <v>7726</v>
      </c>
      <c r="B1586" s="1">
        <v>17</v>
      </c>
      <c r="C1586" s="1" t="s">
        <v>5645</v>
      </c>
      <c r="D1586" s="1">
        <v>9</v>
      </c>
      <c r="E1586" s="10">
        <v>5804</v>
      </c>
      <c r="G1586" s="38"/>
      <c r="H1586" s="25"/>
      <c r="I1586" s="34"/>
      <c r="J1586" s="34"/>
      <c r="K1586" s="34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</row>
    <row r="1587" spans="1:25" x14ac:dyDescent="0.15">
      <c r="A1587" s="10" t="s">
        <v>12144</v>
      </c>
      <c r="B1587" s="1">
        <v>17</v>
      </c>
      <c r="C1587" s="1" t="s">
        <v>5645</v>
      </c>
      <c r="D1587" s="1">
        <v>10</v>
      </c>
      <c r="E1587" s="10">
        <v>5805</v>
      </c>
      <c r="G1587" s="38"/>
      <c r="H1587" s="25"/>
      <c r="I1587" s="34"/>
      <c r="J1587" s="34"/>
      <c r="K1587" s="34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</row>
    <row r="1588" spans="1:25" x14ac:dyDescent="0.15">
      <c r="A1588" s="10" t="s">
        <v>12145</v>
      </c>
      <c r="B1588" s="1">
        <v>17</v>
      </c>
      <c r="C1588" s="1" t="s">
        <v>5645</v>
      </c>
      <c r="D1588" s="1">
        <v>11</v>
      </c>
      <c r="E1588" s="10">
        <v>5806</v>
      </c>
      <c r="G1588" s="38"/>
      <c r="H1588" s="25"/>
      <c r="I1588" s="34"/>
      <c r="J1588" s="34"/>
      <c r="K1588" s="34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</row>
    <row r="1589" spans="1:25" x14ac:dyDescent="0.15">
      <c r="A1589" s="10" t="s">
        <v>712</v>
      </c>
      <c r="B1589" s="1">
        <v>17</v>
      </c>
      <c r="C1589" s="1" t="s">
        <v>5645</v>
      </c>
      <c r="D1589" s="1">
        <v>12</v>
      </c>
      <c r="E1589" s="10">
        <v>6577</v>
      </c>
      <c r="G1589" s="38"/>
      <c r="H1589" s="25"/>
      <c r="I1589" s="34"/>
      <c r="J1589" s="34"/>
      <c r="K1589" s="34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</row>
    <row r="1590" spans="1:25" x14ac:dyDescent="0.15">
      <c r="A1590" s="10" t="s">
        <v>713</v>
      </c>
      <c r="B1590" s="1">
        <v>17</v>
      </c>
      <c r="C1590" s="1" t="s">
        <v>5646</v>
      </c>
      <c r="D1590" s="1">
        <v>1</v>
      </c>
      <c r="E1590" s="10">
        <v>6583</v>
      </c>
      <c r="G1590" s="38"/>
      <c r="H1590" s="25"/>
      <c r="I1590" s="34"/>
      <c r="J1590" s="34"/>
      <c r="K1590" s="34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</row>
    <row r="1591" spans="1:25" x14ac:dyDescent="0.15">
      <c r="A1591" s="10" t="s">
        <v>714</v>
      </c>
      <c r="B1591" s="1">
        <v>17</v>
      </c>
      <c r="C1591" s="1" t="s">
        <v>5646</v>
      </c>
      <c r="D1591" s="1">
        <v>2</v>
      </c>
      <c r="E1591" s="10">
        <v>6584</v>
      </c>
      <c r="G1591" s="38"/>
      <c r="H1591" s="25"/>
      <c r="I1591" s="34"/>
      <c r="J1591" s="34"/>
      <c r="K1591" s="34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</row>
    <row r="1592" spans="1:25" x14ac:dyDescent="0.15">
      <c r="A1592" s="10" t="s">
        <v>715</v>
      </c>
      <c r="B1592" s="1">
        <v>17</v>
      </c>
      <c r="C1592" s="1" t="s">
        <v>5646</v>
      </c>
      <c r="D1592" s="1">
        <v>3</v>
      </c>
      <c r="E1592" s="10">
        <v>6585</v>
      </c>
      <c r="G1592" s="38"/>
      <c r="H1592" s="25"/>
      <c r="I1592" s="34"/>
      <c r="J1592" s="34"/>
      <c r="K1592" s="34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</row>
    <row r="1593" spans="1:25" x14ac:dyDescent="0.15">
      <c r="A1593" s="10" t="s">
        <v>10325</v>
      </c>
      <c r="B1593" s="1">
        <v>17</v>
      </c>
      <c r="C1593" s="1" t="s">
        <v>5646</v>
      </c>
      <c r="D1593" s="1">
        <v>4</v>
      </c>
      <c r="E1593" s="10">
        <v>6586</v>
      </c>
      <c r="G1593" s="38"/>
      <c r="H1593" s="25"/>
      <c r="I1593" s="34"/>
      <c r="J1593" s="34"/>
      <c r="K1593" s="34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</row>
    <row r="1594" spans="1:25" x14ac:dyDescent="0.15">
      <c r="A1594" s="10" t="s">
        <v>10326</v>
      </c>
      <c r="B1594" s="1">
        <v>17</v>
      </c>
      <c r="C1594" s="1" t="s">
        <v>5646</v>
      </c>
      <c r="D1594" s="1">
        <v>5</v>
      </c>
      <c r="E1594" s="10">
        <v>6589</v>
      </c>
      <c r="G1594" s="38"/>
      <c r="H1594" s="25"/>
      <c r="I1594" s="34"/>
      <c r="J1594" s="34"/>
      <c r="K1594" s="34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</row>
    <row r="1595" spans="1:25" x14ac:dyDescent="0.15">
      <c r="A1595" s="10" t="s">
        <v>716</v>
      </c>
      <c r="B1595" s="1">
        <v>17</v>
      </c>
      <c r="C1595" s="1" t="s">
        <v>5646</v>
      </c>
      <c r="D1595" s="1">
        <v>6</v>
      </c>
      <c r="E1595" s="10">
        <v>6590</v>
      </c>
      <c r="G1595" s="38"/>
      <c r="H1595" s="25"/>
      <c r="I1595" s="34"/>
      <c r="J1595" s="34"/>
      <c r="K1595" s="34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</row>
    <row r="1596" spans="1:25" x14ac:dyDescent="0.15">
      <c r="A1596" s="10" t="s">
        <v>717</v>
      </c>
      <c r="B1596" s="1">
        <v>17</v>
      </c>
      <c r="C1596" s="1" t="s">
        <v>5646</v>
      </c>
      <c r="D1596" s="1">
        <v>7</v>
      </c>
      <c r="E1596" s="10">
        <v>6591</v>
      </c>
      <c r="G1596" s="38"/>
      <c r="H1596" s="25"/>
      <c r="I1596" s="34"/>
      <c r="J1596" s="34"/>
      <c r="K1596" s="34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</row>
    <row r="1597" spans="1:25" x14ac:dyDescent="0.15">
      <c r="A1597" s="10" t="s">
        <v>718</v>
      </c>
      <c r="B1597" s="1">
        <v>17</v>
      </c>
      <c r="C1597" s="1" t="s">
        <v>5646</v>
      </c>
      <c r="D1597" s="1">
        <v>8</v>
      </c>
      <c r="E1597" s="10">
        <v>6593</v>
      </c>
      <c r="G1597" s="38"/>
      <c r="H1597" s="25"/>
      <c r="I1597" s="34"/>
      <c r="J1597" s="34"/>
      <c r="K1597" s="34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</row>
    <row r="1598" spans="1:25" x14ac:dyDescent="0.15">
      <c r="A1598" s="10" t="s">
        <v>719</v>
      </c>
      <c r="B1598" s="1">
        <v>17</v>
      </c>
      <c r="C1598" s="1" t="s">
        <v>5646</v>
      </c>
      <c r="D1598" s="1">
        <v>9</v>
      </c>
      <c r="E1598" s="10">
        <v>6595</v>
      </c>
      <c r="G1598" s="38"/>
      <c r="H1598" s="25"/>
      <c r="I1598" s="34"/>
      <c r="J1598" s="34"/>
      <c r="K1598" s="34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</row>
    <row r="1599" spans="1:25" x14ac:dyDescent="0.15">
      <c r="A1599" s="10" t="s">
        <v>720</v>
      </c>
      <c r="B1599" s="1">
        <v>17</v>
      </c>
      <c r="C1599" s="1" t="s">
        <v>5646</v>
      </c>
      <c r="D1599" s="1">
        <v>10</v>
      </c>
      <c r="E1599" s="10">
        <v>6597</v>
      </c>
      <c r="G1599" s="38"/>
      <c r="H1599" s="25"/>
      <c r="I1599" s="34"/>
      <c r="J1599" s="34"/>
      <c r="K1599" s="34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</row>
    <row r="1600" spans="1:25" x14ac:dyDescent="0.15">
      <c r="A1600" s="10" t="s">
        <v>899</v>
      </c>
      <c r="B1600" s="1">
        <v>17</v>
      </c>
      <c r="C1600" s="1" t="s">
        <v>5646</v>
      </c>
      <c r="D1600" s="1">
        <v>11</v>
      </c>
      <c r="E1600" s="10">
        <v>6600</v>
      </c>
      <c r="G1600" s="38"/>
      <c r="H1600" s="25"/>
      <c r="I1600" s="34"/>
      <c r="J1600" s="34"/>
      <c r="K1600" s="34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</row>
    <row r="1601" spans="1:25" x14ac:dyDescent="0.15">
      <c r="A1601" s="10" t="s">
        <v>5717</v>
      </c>
      <c r="B1601" s="1">
        <v>17</v>
      </c>
      <c r="C1601" s="1" t="s">
        <v>5646</v>
      </c>
      <c r="D1601" s="1">
        <v>12</v>
      </c>
      <c r="E1601" s="10">
        <v>6601</v>
      </c>
      <c r="G1601" s="38"/>
      <c r="H1601" s="25"/>
      <c r="I1601" s="34"/>
      <c r="J1601" s="34"/>
      <c r="K1601" s="34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</row>
    <row r="1602" spans="1:25" x14ac:dyDescent="0.15">
      <c r="A1602" s="10" t="s">
        <v>5994</v>
      </c>
      <c r="B1602" s="1">
        <v>17</v>
      </c>
      <c r="C1602" s="1" t="s">
        <v>5648</v>
      </c>
      <c r="D1602" s="1">
        <v>1</v>
      </c>
      <c r="E1602" s="10">
        <v>6602</v>
      </c>
      <c r="G1602" s="38"/>
      <c r="H1602" s="25"/>
      <c r="I1602" s="34"/>
      <c r="J1602" s="34"/>
      <c r="K1602" s="34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</row>
    <row r="1603" spans="1:25" x14ac:dyDescent="0.15">
      <c r="A1603" s="10" t="s">
        <v>5995</v>
      </c>
      <c r="B1603" s="1">
        <v>17</v>
      </c>
      <c r="C1603" s="1" t="s">
        <v>5648</v>
      </c>
      <c r="D1603" s="1">
        <v>2</v>
      </c>
      <c r="E1603" s="10">
        <v>6603</v>
      </c>
      <c r="G1603" s="38"/>
      <c r="H1603" s="25"/>
      <c r="I1603" s="34"/>
      <c r="J1603" s="34"/>
      <c r="K1603" s="34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</row>
    <row r="1604" spans="1:25" x14ac:dyDescent="0.15">
      <c r="A1604" s="10" t="s">
        <v>5996</v>
      </c>
      <c r="B1604" s="1">
        <v>17</v>
      </c>
      <c r="C1604" s="1" t="s">
        <v>5648</v>
      </c>
      <c r="D1604" s="1">
        <v>3</v>
      </c>
      <c r="E1604" s="10">
        <v>6605</v>
      </c>
      <c r="G1604" s="38"/>
      <c r="H1604" s="25"/>
      <c r="I1604" s="34"/>
      <c r="J1604" s="34"/>
      <c r="K1604" s="34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</row>
    <row r="1605" spans="1:25" x14ac:dyDescent="0.15">
      <c r="A1605" s="10" t="s">
        <v>12546</v>
      </c>
      <c r="B1605" s="1">
        <v>17</v>
      </c>
      <c r="C1605" s="1" t="s">
        <v>5648</v>
      </c>
      <c r="D1605" s="1">
        <v>4</v>
      </c>
      <c r="E1605" s="10">
        <v>6606</v>
      </c>
      <c r="G1605" s="38"/>
      <c r="H1605" s="25"/>
      <c r="I1605" s="34"/>
      <c r="J1605" s="34"/>
      <c r="K1605" s="34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</row>
    <row r="1606" spans="1:25" x14ac:dyDescent="0.15">
      <c r="A1606" s="10" t="s">
        <v>407</v>
      </c>
      <c r="B1606" s="1">
        <v>17</v>
      </c>
      <c r="C1606" s="1" t="s">
        <v>5648</v>
      </c>
      <c r="D1606" s="1">
        <v>5</v>
      </c>
      <c r="E1606" s="10">
        <v>6608</v>
      </c>
      <c r="G1606" s="38"/>
      <c r="H1606" s="25"/>
      <c r="I1606" s="34"/>
      <c r="J1606" s="34"/>
      <c r="K1606" s="34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</row>
    <row r="1607" spans="1:25" x14ac:dyDescent="0.15">
      <c r="A1607" s="10" t="s">
        <v>13556</v>
      </c>
      <c r="B1607" s="1">
        <v>17</v>
      </c>
      <c r="C1607" s="1" t="s">
        <v>5648</v>
      </c>
      <c r="D1607" s="1">
        <v>6</v>
      </c>
      <c r="E1607" s="10">
        <v>6609</v>
      </c>
      <c r="G1607" s="38"/>
      <c r="H1607" s="25"/>
      <c r="I1607" s="34"/>
      <c r="J1607" s="34"/>
      <c r="K1607" s="34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</row>
    <row r="1608" spans="1:25" x14ac:dyDescent="0.15">
      <c r="A1608" s="10" t="s">
        <v>13557</v>
      </c>
      <c r="B1608" s="1">
        <v>17</v>
      </c>
      <c r="C1608" s="1" t="s">
        <v>5648</v>
      </c>
      <c r="D1608" s="1">
        <v>7</v>
      </c>
      <c r="E1608" s="10">
        <v>6611</v>
      </c>
      <c r="G1608" s="38"/>
      <c r="H1608" s="25"/>
      <c r="I1608" s="34"/>
      <c r="J1608" s="34"/>
      <c r="K1608" s="34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</row>
    <row r="1609" spans="1:25" x14ac:dyDescent="0.15">
      <c r="A1609" s="10" t="s">
        <v>13904</v>
      </c>
      <c r="B1609" s="1">
        <v>17</v>
      </c>
      <c r="C1609" s="1" t="s">
        <v>5648</v>
      </c>
      <c r="D1609" s="1">
        <v>8</v>
      </c>
      <c r="E1609" s="10">
        <v>6613</v>
      </c>
      <c r="G1609" s="38"/>
      <c r="H1609" s="25"/>
      <c r="I1609" s="34"/>
      <c r="J1609" s="34"/>
      <c r="K1609" s="34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</row>
    <row r="1610" spans="1:25" x14ac:dyDescent="0.15">
      <c r="A1610" s="10" t="s">
        <v>13905</v>
      </c>
      <c r="B1610" s="1">
        <v>17</v>
      </c>
      <c r="C1610" s="1" t="s">
        <v>5648</v>
      </c>
      <c r="D1610" s="1">
        <v>9</v>
      </c>
      <c r="E1610" s="10">
        <v>6615</v>
      </c>
      <c r="G1610" s="38"/>
      <c r="H1610" s="25"/>
      <c r="I1610" s="34"/>
      <c r="J1610" s="34"/>
      <c r="K1610" s="34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</row>
    <row r="1611" spans="1:25" x14ac:dyDescent="0.15">
      <c r="A1611" s="10" t="s">
        <v>14611</v>
      </c>
      <c r="B1611" s="1">
        <v>17</v>
      </c>
      <c r="C1611" s="1" t="s">
        <v>5648</v>
      </c>
      <c r="D1611" s="1">
        <v>10</v>
      </c>
      <c r="E1611" s="10">
        <v>6623</v>
      </c>
      <c r="G1611" s="38"/>
      <c r="H1611" s="25"/>
      <c r="I1611" s="34"/>
      <c r="J1611" s="34"/>
      <c r="K1611" s="34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</row>
    <row r="1612" spans="1:25" x14ac:dyDescent="0.15">
      <c r="A1612" s="10" t="s">
        <v>116</v>
      </c>
      <c r="B1612" s="1">
        <v>17</v>
      </c>
      <c r="C1612" s="1" t="s">
        <v>5648</v>
      </c>
      <c r="D1612" s="1">
        <v>11</v>
      </c>
      <c r="E1612" s="10">
        <v>6625</v>
      </c>
      <c r="G1612" s="38"/>
      <c r="H1612" s="25"/>
      <c r="I1612" s="34"/>
      <c r="J1612" s="34"/>
      <c r="K1612" s="34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</row>
    <row r="1613" spans="1:25" x14ac:dyDescent="0.15">
      <c r="A1613" s="10" t="s">
        <v>117</v>
      </c>
      <c r="B1613" s="1">
        <v>17</v>
      </c>
      <c r="C1613" s="1" t="s">
        <v>5648</v>
      </c>
      <c r="D1613" s="1">
        <v>12</v>
      </c>
      <c r="E1613" s="10">
        <v>6633</v>
      </c>
      <c r="G1613" s="38"/>
      <c r="H1613" s="25"/>
      <c r="I1613" s="34"/>
      <c r="J1613" s="34"/>
      <c r="K1613" s="34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</row>
    <row r="1614" spans="1:25" x14ac:dyDescent="0.15">
      <c r="A1614" s="10" t="s">
        <v>118</v>
      </c>
      <c r="B1614" s="1">
        <v>17</v>
      </c>
      <c r="C1614" s="1" t="s">
        <v>5649</v>
      </c>
      <c r="D1614" s="1">
        <v>1</v>
      </c>
      <c r="E1614" s="10">
        <v>6634</v>
      </c>
      <c r="G1614" s="38"/>
      <c r="H1614" s="25"/>
      <c r="I1614" s="34"/>
      <c r="J1614" s="34"/>
      <c r="K1614" s="34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</row>
    <row r="1615" spans="1:25" x14ac:dyDescent="0.15">
      <c r="A1615" s="10" t="s">
        <v>119</v>
      </c>
      <c r="B1615" s="1">
        <v>17</v>
      </c>
      <c r="C1615" s="1" t="s">
        <v>5649</v>
      </c>
      <c r="D1615" s="1">
        <v>2</v>
      </c>
      <c r="E1615" s="10">
        <v>6637</v>
      </c>
      <c r="G1615" s="38"/>
      <c r="H1615" s="25"/>
      <c r="I1615" s="34"/>
      <c r="J1615" s="34"/>
      <c r="K1615" s="34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</row>
    <row r="1616" spans="1:25" x14ac:dyDescent="0.15">
      <c r="A1616" s="10" t="s">
        <v>120</v>
      </c>
      <c r="B1616" s="1">
        <v>17</v>
      </c>
      <c r="C1616" s="1" t="s">
        <v>5649</v>
      </c>
      <c r="D1616" s="1">
        <v>3</v>
      </c>
      <c r="E1616" s="10">
        <v>6641</v>
      </c>
      <c r="G1616" s="38"/>
      <c r="H1616" s="25"/>
      <c r="I1616" s="34"/>
      <c r="J1616" s="34"/>
      <c r="K1616" s="34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</row>
    <row r="1617" spans="1:25" x14ac:dyDescent="0.15">
      <c r="A1617" s="10" t="s">
        <v>121</v>
      </c>
      <c r="B1617" s="1">
        <v>17</v>
      </c>
      <c r="C1617" s="1" t="s">
        <v>5649</v>
      </c>
      <c r="D1617" s="1">
        <v>4</v>
      </c>
      <c r="E1617" s="10">
        <v>6643</v>
      </c>
      <c r="G1617" s="38"/>
      <c r="H1617" s="25"/>
      <c r="I1617" s="34"/>
      <c r="J1617" s="34"/>
      <c r="K1617" s="34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</row>
    <row r="1618" spans="1:25" x14ac:dyDescent="0.15">
      <c r="A1618" s="10" t="s">
        <v>122</v>
      </c>
      <c r="B1618" s="1">
        <v>17</v>
      </c>
      <c r="C1618" s="1" t="s">
        <v>5649</v>
      </c>
      <c r="D1618" s="1">
        <v>5</v>
      </c>
      <c r="E1618" s="10">
        <v>6645</v>
      </c>
      <c r="G1618" s="38"/>
      <c r="H1618" s="25"/>
      <c r="I1618" s="34"/>
      <c r="J1618" s="34"/>
      <c r="K1618" s="34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</row>
    <row r="1619" spans="1:25" x14ac:dyDescent="0.15">
      <c r="A1619" s="10" t="s">
        <v>123</v>
      </c>
      <c r="B1619" s="1">
        <v>17</v>
      </c>
      <c r="C1619" s="1" t="s">
        <v>5649</v>
      </c>
      <c r="D1619" s="1">
        <v>6</v>
      </c>
      <c r="E1619" s="10">
        <v>6650</v>
      </c>
      <c r="G1619" s="38"/>
      <c r="H1619" s="25"/>
      <c r="I1619" s="34"/>
      <c r="J1619" s="34"/>
      <c r="K1619" s="34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</row>
    <row r="1620" spans="1:25" x14ac:dyDescent="0.15">
      <c r="A1620" s="10" t="s">
        <v>124</v>
      </c>
      <c r="B1620" s="1">
        <v>17</v>
      </c>
      <c r="C1620" s="1" t="s">
        <v>5649</v>
      </c>
      <c r="D1620" s="1">
        <v>7</v>
      </c>
      <c r="E1620" s="10">
        <v>6652</v>
      </c>
      <c r="G1620" s="38"/>
      <c r="H1620" s="25"/>
      <c r="I1620" s="34"/>
      <c r="J1620" s="34"/>
      <c r="K1620" s="34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</row>
    <row r="1621" spans="1:25" x14ac:dyDescent="0.15">
      <c r="A1621" s="10" t="s">
        <v>11105</v>
      </c>
      <c r="B1621" s="1">
        <v>17</v>
      </c>
      <c r="C1621" s="1" t="s">
        <v>5649</v>
      </c>
      <c r="D1621" s="1">
        <v>8</v>
      </c>
      <c r="E1621" s="10">
        <v>6659</v>
      </c>
      <c r="G1621" s="38"/>
      <c r="H1621" s="25"/>
      <c r="I1621" s="34"/>
      <c r="J1621" s="34"/>
      <c r="K1621" s="34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</row>
    <row r="1622" spans="1:25" x14ac:dyDescent="0.15">
      <c r="A1622" s="10" t="s">
        <v>11106</v>
      </c>
      <c r="B1622" s="1">
        <v>17</v>
      </c>
      <c r="C1622" s="1" t="s">
        <v>5649</v>
      </c>
      <c r="D1622" s="1">
        <v>9</v>
      </c>
      <c r="E1622" s="10">
        <v>6664</v>
      </c>
      <c r="G1622" s="38"/>
      <c r="H1622" s="25"/>
      <c r="I1622" s="34"/>
      <c r="J1622" s="34"/>
      <c r="K1622" s="34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</row>
    <row r="1623" spans="1:25" x14ac:dyDescent="0.15">
      <c r="A1623" s="10" t="s">
        <v>11107</v>
      </c>
      <c r="B1623" s="1">
        <v>17</v>
      </c>
      <c r="C1623" s="1" t="s">
        <v>5649</v>
      </c>
      <c r="D1623" s="1">
        <v>10</v>
      </c>
      <c r="E1623" s="10">
        <v>6665</v>
      </c>
      <c r="G1623" s="38"/>
      <c r="H1623" s="25"/>
      <c r="I1623" s="34"/>
      <c r="J1623" s="34"/>
      <c r="K1623" s="34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</row>
    <row r="1624" spans="1:25" x14ac:dyDescent="0.15">
      <c r="A1624" s="10" t="s">
        <v>11448</v>
      </c>
      <c r="B1624" s="1">
        <v>17</v>
      </c>
      <c r="C1624" s="1" t="s">
        <v>5649</v>
      </c>
      <c r="D1624" s="1">
        <v>11</v>
      </c>
      <c r="E1624" s="10">
        <v>6666</v>
      </c>
      <c r="G1624" s="38"/>
      <c r="H1624" s="25"/>
      <c r="I1624" s="34"/>
      <c r="J1624" s="34"/>
      <c r="K1624" s="34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</row>
    <row r="1625" spans="1:25" x14ac:dyDescent="0.15">
      <c r="A1625" s="10" t="s">
        <v>11449</v>
      </c>
      <c r="B1625" s="1">
        <v>17</v>
      </c>
      <c r="C1625" s="1" t="s">
        <v>5649</v>
      </c>
      <c r="D1625" s="1">
        <v>12</v>
      </c>
      <c r="E1625" s="10">
        <v>6667</v>
      </c>
      <c r="G1625" s="38"/>
      <c r="H1625" s="25"/>
      <c r="I1625" s="34"/>
      <c r="J1625" s="34"/>
      <c r="K1625" s="34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</row>
    <row r="1626" spans="1:25" x14ac:dyDescent="0.15">
      <c r="A1626" s="10" t="s">
        <v>11450</v>
      </c>
      <c r="B1626" s="6">
        <v>18</v>
      </c>
      <c r="C1626" s="6" t="s">
        <v>8125</v>
      </c>
      <c r="D1626" s="6">
        <v>1</v>
      </c>
      <c r="E1626" s="10">
        <v>6668</v>
      </c>
      <c r="G1626" s="38"/>
      <c r="H1626" s="25"/>
      <c r="I1626" s="34"/>
      <c r="J1626" s="34"/>
      <c r="K1626" s="34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</row>
    <row r="1627" spans="1:25" x14ac:dyDescent="0.15">
      <c r="A1627" s="10" t="s">
        <v>11451</v>
      </c>
      <c r="B1627" s="6">
        <v>18</v>
      </c>
      <c r="C1627" s="6" t="s">
        <v>8125</v>
      </c>
      <c r="D1627" s="6">
        <v>2</v>
      </c>
      <c r="E1627" s="10">
        <v>6672</v>
      </c>
      <c r="G1627" s="38"/>
      <c r="H1627" s="25"/>
      <c r="I1627" s="34"/>
      <c r="J1627" s="34"/>
      <c r="K1627" s="34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</row>
    <row r="1628" spans="1:25" x14ac:dyDescent="0.15">
      <c r="A1628" s="10" t="s">
        <v>11452</v>
      </c>
      <c r="B1628" s="6">
        <v>18</v>
      </c>
      <c r="C1628" s="6" t="s">
        <v>8125</v>
      </c>
      <c r="D1628" s="6">
        <v>3</v>
      </c>
      <c r="E1628" s="10">
        <v>6679</v>
      </c>
      <c r="G1628" s="38"/>
      <c r="H1628" s="25"/>
      <c r="I1628" s="34"/>
      <c r="J1628" s="34"/>
      <c r="K1628" s="34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</row>
    <row r="1629" spans="1:25" x14ac:dyDescent="0.15">
      <c r="A1629" s="10" t="s">
        <v>11453</v>
      </c>
      <c r="B1629" s="6">
        <v>18</v>
      </c>
      <c r="C1629" s="6" t="s">
        <v>8125</v>
      </c>
      <c r="D1629" s="6">
        <v>4</v>
      </c>
      <c r="E1629" s="10">
        <v>6681</v>
      </c>
      <c r="G1629" s="38"/>
      <c r="H1629" s="25"/>
      <c r="I1629" s="34"/>
      <c r="J1629" s="34"/>
      <c r="K1629" s="34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</row>
    <row r="1630" spans="1:25" x14ac:dyDescent="0.15">
      <c r="A1630" s="10" t="s">
        <v>11794</v>
      </c>
      <c r="B1630" s="6">
        <v>18</v>
      </c>
      <c r="C1630" s="6" t="s">
        <v>8125</v>
      </c>
      <c r="D1630" s="6">
        <v>5</v>
      </c>
      <c r="E1630" s="10">
        <v>6691</v>
      </c>
      <c r="G1630" s="38"/>
      <c r="H1630" s="25"/>
      <c r="I1630" s="34"/>
      <c r="J1630" s="34"/>
      <c r="K1630" s="34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</row>
    <row r="1631" spans="1:25" x14ac:dyDescent="0.15">
      <c r="A1631" s="10" t="s">
        <v>5512</v>
      </c>
      <c r="B1631" s="6">
        <v>18</v>
      </c>
      <c r="C1631" s="6" t="s">
        <v>8125</v>
      </c>
      <c r="D1631" s="6">
        <v>6</v>
      </c>
      <c r="E1631" s="10">
        <v>6692</v>
      </c>
      <c r="G1631" s="38"/>
      <c r="H1631" s="25"/>
      <c r="I1631" s="34"/>
      <c r="J1631" s="34"/>
      <c r="K1631" s="34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</row>
    <row r="1632" spans="1:25" x14ac:dyDescent="0.15">
      <c r="A1632" s="10" t="s">
        <v>5513</v>
      </c>
      <c r="B1632" s="6">
        <v>18</v>
      </c>
      <c r="C1632" s="6" t="s">
        <v>8125</v>
      </c>
      <c r="D1632" s="6">
        <v>7</v>
      </c>
      <c r="E1632" s="10">
        <v>6694</v>
      </c>
      <c r="G1632" s="38"/>
      <c r="H1632" s="25"/>
      <c r="I1632" s="34"/>
      <c r="J1632" s="34"/>
      <c r="K1632" s="34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</row>
    <row r="1633" spans="1:25" x14ac:dyDescent="0.15">
      <c r="A1633" s="10" t="s">
        <v>5276</v>
      </c>
      <c r="B1633" s="6">
        <v>18</v>
      </c>
      <c r="C1633" s="6" t="s">
        <v>8125</v>
      </c>
      <c r="D1633" s="6">
        <v>8</v>
      </c>
      <c r="E1633" s="10">
        <v>6695</v>
      </c>
      <c r="G1633" s="38"/>
      <c r="H1633" s="25"/>
      <c r="I1633" s="34"/>
      <c r="J1633" s="34"/>
      <c r="K1633" s="34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</row>
    <row r="1634" spans="1:25" x14ac:dyDescent="0.15">
      <c r="A1634" s="10" t="s">
        <v>5277</v>
      </c>
      <c r="B1634" s="6">
        <v>18</v>
      </c>
      <c r="C1634" s="6" t="s">
        <v>8125</v>
      </c>
      <c r="D1634" s="6">
        <v>9</v>
      </c>
      <c r="E1634" s="10">
        <v>6696</v>
      </c>
      <c r="G1634" s="38"/>
      <c r="H1634" s="25"/>
      <c r="I1634" s="34"/>
      <c r="J1634" s="34"/>
      <c r="K1634" s="34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</row>
    <row r="1635" spans="1:25" x14ac:dyDescent="0.15">
      <c r="A1635" s="10" t="s">
        <v>5278</v>
      </c>
      <c r="B1635" s="6">
        <v>18</v>
      </c>
      <c r="C1635" s="6" t="s">
        <v>8125</v>
      </c>
      <c r="D1635" s="6">
        <v>10</v>
      </c>
      <c r="E1635" s="10">
        <v>6704</v>
      </c>
      <c r="G1635" s="38"/>
      <c r="H1635" s="25"/>
      <c r="I1635" s="34"/>
      <c r="J1635" s="34"/>
      <c r="K1635" s="34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</row>
    <row r="1636" spans="1:25" x14ac:dyDescent="0.15">
      <c r="A1636" s="10" t="s">
        <v>5279</v>
      </c>
      <c r="B1636" s="6">
        <v>18</v>
      </c>
      <c r="C1636" s="6" t="s">
        <v>8125</v>
      </c>
      <c r="D1636" s="6">
        <v>11</v>
      </c>
      <c r="E1636" s="10">
        <v>6706</v>
      </c>
      <c r="G1636" s="38"/>
      <c r="H1636" s="25"/>
      <c r="I1636" s="34"/>
      <c r="J1636" s="34"/>
      <c r="K1636" s="34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</row>
    <row r="1637" spans="1:25" x14ac:dyDescent="0.15">
      <c r="A1637" s="10" t="s">
        <v>5280</v>
      </c>
      <c r="B1637" s="6">
        <v>18</v>
      </c>
      <c r="C1637" s="6" t="s">
        <v>8125</v>
      </c>
      <c r="D1637" s="6">
        <v>12</v>
      </c>
      <c r="E1637" s="10">
        <v>6707</v>
      </c>
      <c r="G1637" s="38"/>
      <c r="H1637" s="25"/>
      <c r="I1637" s="34"/>
      <c r="J1637" s="34"/>
      <c r="K1637" s="34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</row>
    <row r="1638" spans="1:25" x14ac:dyDescent="0.15">
      <c r="A1638" s="10" t="s">
        <v>5281</v>
      </c>
      <c r="B1638" s="5">
        <v>18</v>
      </c>
      <c r="C1638" s="5" t="s">
        <v>5644</v>
      </c>
      <c r="D1638" s="5">
        <v>1</v>
      </c>
      <c r="E1638" s="10">
        <v>6709</v>
      </c>
      <c r="G1638" s="38"/>
      <c r="H1638" s="25"/>
      <c r="I1638" s="34"/>
      <c r="J1638" s="34"/>
      <c r="K1638" s="34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</row>
    <row r="1639" spans="1:25" x14ac:dyDescent="0.15">
      <c r="A1639" s="10" t="s">
        <v>5282</v>
      </c>
      <c r="B1639" s="5">
        <v>18</v>
      </c>
      <c r="C1639" s="5" t="s">
        <v>5644</v>
      </c>
      <c r="D1639" s="5">
        <v>2</v>
      </c>
      <c r="E1639" s="10">
        <v>6711</v>
      </c>
      <c r="G1639" s="38"/>
      <c r="H1639" s="25"/>
      <c r="I1639" s="34"/>
      <c r="J1639" s="34"/>
      <c r="K1639" s="34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</row>
    <row r="1640" spans="1:25" x14ac:dyDescent="0.15">
      <c r="A1640" s="10" t="s">
        <v>14353</v>
      </c>
      <c r="B1640" s="5">
        <v>18</v>
      </c>
      <c r="C1640" s="5" t="s">
        <v>5644</v>
      </c>
      <c r="D1640" s="5">
        <v>3</v>
      </c>
      <c r="E1640" s="10">
        <v>6712</v>
      </c>
      <c r="G1640" s="38"/>
      <c r="H1640" s="25"/>
      <c r="I1640" s="34"/>
      <c r="J1640" s="34"/>
      <c r="K1640" s="34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</row>
    <row r="1641" spans="1:25" x14ac:dyDescent="0.15">
      <c r="A1641" s="10" t="s">
        <v>14354</v>
      </c>
      <c r="B1641" s="5">
        <v>18</v>
      </c>
      <c r="C1641" s="5" t="s">
        <v>5644</v>
      </c>
      <c r="D1641" s="5">
        <v>4</v>
      </c>
      <c r="E1641" s="10">
        <v>6713</v>
      </c>
      <c r="G1641" s="38"/>
      <c r="H1641" s="25"/>
      <c r="I1641" s="34"/>
      <c r="J1641" s="34"/>
      <c r="K1641" s="34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</row>
    <row r="1642" spans="1:25" x14ac:dyDescent="0.15">
      <c r="A1642" s="10" t="s">
        <v>2483</v>
      </c>
      <c r="B1642" s="5">
        <v>18</v>
      </c>
      <c r="C1642" s="5" t="s">
        <v>5644</v>
      </c>
      <c r="D1642" s="5">
        <v>5</v>
      </c>
      <c r="E1642" s="10">
        <v>6714</v>
      </c>
      <c r="G1642" s="38"/>
      <c r="H1642" s="25"/>
      <c r="I1642" s="34"/>
      <c r="J1642" s="34"/>
      <c r="K1642" s="34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</row>
    <row r="1643" spans="1:25" x14ac:dyDescent="0.15">
      <c r="A1643" s="10" t="s">
        <v>2484</v>
      </c>
      <c r="B1643" s="5">
        <v>18</v>
      </c>
      <c r="C1643" s="5" t="s">
        <v>5644</v>
      </c>
      <c r="D1643" s="5">
        <v>6</v>
      </c>
      <c r="E1643" s="10">
        <v>6715</v>
      </c>
      <c r="G1643" s="38"/>
      <c r="H1643" s="25"/>
      <c r="I1643" s="34"/>
      <c r="J1643" s="34"/>
      <c r="K1643" s="34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</row>
    <row r="1644" spans="1:25" x14ac:dyDescent="0.15">
      <c r="A1644" s="10" t="s">
        <v>10409</v>
      </c>
      <c r="B1644" s="5">
        <v>18</v>
      </c>
      <c r="C1644" s="5" t="s">
        <v>5644</v>
      </c>
      <c r="D1644" s="5">
        <v>7</v>
      </c>
      <c r="E1644" s="10">
        <v>6716</v>
      </c>
      <c r="G1644" s="38"/>
      <c r="H1644" s="25"/>
      <c r="I1644" s="34"/>
      <c r="J1644" s="34"/>
      <c r="K1644" s="34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</row>
    <row r="1645" spans="1:25" x14ac:dyDescent="0.15">
      <c r="A1645" s="10" t="s">
        <v>10410</v>
      </c>
      <c r="B1645" s="5">
        <v>18</v>
      </c>
      <c r="C1645" s="5" t="s">
        <v>5644</v>
      </c>
      <c r="D1645" s="5">
        <v>8</v>
      </c>
      <c r="E1645" s="10">
        <v>6717</v>
      </c>
      <c r="G1645" s="38"/>
      <c r="H1645" s="25"/>
      <c r="I1645" s="34"/>
      <c r="J1645" s="34"/>
      <c r="K1645" s="34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</row>
    <row r="1646" spans="1:25" x14ac:dyDescent="0.15">
      <c r="A1646" s="10" t="s">
        <v>15235</v>
      </c>
      <c r="B1646" s="5">
        <v>18</v>
      </c>
      <c r="C1646" s="5" t="s">
        <v>5644</v>
      </c>
      <c r="D1646" s="5">
        <v>9</v>
      </c>
      <c r="E1646" s="10">
        <v>6719</v>
      </c>
      <c r="G1646" s="38"/>
      <c r="H1646" s="25"/>
      <c r="I1646" s="34"/>
      <c r="J1646" s="34"/>
      <c r="K1646" s="34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</row>
    <row r="1647" spans="1:25" x14ac:dyDescent="0.15">
      <c r="A1647" s="10" t="s">
        <v>5299</v>
      </c>
      <c r="B1647" s="5">
        <v>18</v>
      </c>
      <c r="C1647" s="5" t="s">
        <v>5644</v>
      </c>
      <c r="D1647" s="5">
        <v>10</v>
      </c>
      <c r="E1647" s="10">
        <v>6721</v>
      </c>
      <c r="G1647" s="38"/>
      <c r="H1647" s="25"/>
      <c r="I1647" s="34"/>
      <c r="J1647" s="34"/>
      <c r="K1647" s="34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</row>
    <row r="1648" spans="1:25" x14ac:dyDescent="0.15">
      <c r="A1648" s="10" t="s">
        <v>5300</v>
      </c>
      <c r="B1648" s="5">
        <v>18</v>
      </c>
      <c r="C1648" s="5" t="s">
        <v>5644</v>
      </c>
      <c r="D1648" s="5">
        <v>11</v>
      </c>
      <c r="E1648" s="10">
        <v>6725</v>
      </c>
      <c r="G1648" s="38"/>
      <c r="H1648" s="25"/>
      <c r="I1648" s="34"/>
      <c r="J1648" s="34"/>
      <c r="K1648" s="34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</row>
    <row r="1649" spans="1:25" x14ac:dyDescent="0.15">
      <c r="A1649" s="10" t="s">
        <v>32</v>
      </c>
      <c r="B1649" s="5">
        <v>18</v>
      </c>
      <c r="C1649" s="5" t="s">
        <v>5644</v>
      </c>
      <c r="D1649" s="5">
        <v>12</v>
      </c>
      <c r="E1649" s="10">
        <v>6726</v>
      </c>
      <c r="G1649" s="38"/>
      <c r="H1649" s="25"/>
      <c r="I1649" s="34"/>
      <c r="J1649" s="34"/>
      <c r="K1649" s="34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</row>
    <row r="1650" spans="1:25" x14ac:dyDescent="0.15">
      <c r="A1650" s="10" t="s">
        <v>33</v>
      </c>
      <c r="B1650" s="5">
        <v>18</v>
      </c>
      <c r="C1650" s="5" t="s">
        <v>5647</v>
      </c>
      <c r="D1650" s="5">
        <v>1</v>
      </c>
      <c r="E1650" s="10">
        <v>6727</v>
      </c>
      <c r="G1650" s="38"/>
      <c r="H1650" s="25"/>
      <c r="I1650" s="34"/>
      <c r="J1650" s="34"/>
      <c r="K1650" s="34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</row>
    <row r="1651" spans="1:25" x14ac:dyDescent="0.15">
      <c r="A1651" s="10" t="s">
        <v>34</v>
      </c>
      <c r="B1651" s="5">
        <v>18</v>
      </c>
      <c r="C1651" s="5" t="s">
        <v>5647</v>
      </c>
      <c r="D1651" s="5">
        <v>2</v>
      </c>
      <c r="E1651" s="10">
        <v>6728</v>
      </c>
      <c r="G1651" s="38"/>
      <c r="H1651" s="25"/>
      <c r="I1651" s="34"/>
      <c r="J1651" s="34"/>
      <c r="K1651" s="34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</row>
    <row r="1652" spans="1:25" x14ac:dyDescent="0.15">
      <c r="A1652" s="10" t="s">
        <v>35</v>
      </c>
      <c r="B1652" s="5">
        <v>18</v>
      </c>
      <c r="C1652" s="5" t="s">
        <v>5647</v>
      </c>
      <c r="D1652" s="5">
        <v>3</v>
      </c>
      <c r="E1652" s="10">
        <v>6729</v>
      </c>
      <c r="G1652" s="38"/>
      <c r="H1652" s="25"/>
      <c r="I1652" s="34"/>
      <c r="J1652" s="34"/>
      <c r="K1652" s="34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</row>
    <row r="1653" spans="1:25" x14ac:dyDescent="0.15">
      <c r="A1653" s="10" t="s">
        <v>36</v>
      </c>
      <c r="B1653" s="5">
        <v>18</v>
      </c>
      <c r="C1653" s="5" t="s">
        <v>5647</v>
      </c>
      <c r="D1653" s="5">
        <v>4</v>
      </c>
      <c r="E1653" s="10">
        <v>6733</v>
      </c>
      <c r="G1653" s="38"/>
      <c r="H1653" s="25"/>
      <c r="I1653" s="34"/>
      <c r="J1653" s="34"/>
      <c r="K1653" s="34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</row>
    <row r="1654" spans="1:25" x14ac:dyDescent="0.15">
      <c r="A1654" s="10" t="s">
        <v>37</v>
      </c>
      <c r="B1654" s="5">
        <v>18</v>
      </c>
      <c r="C1654" s="5" t="s">
        <v>5647</v>
      </c>
      <c r="D1654" s="5">
        <v>5</v>
      </c>
      <c r="E1654" s="10">
        <v>6734</v>
      </c>
      <c r="G1654" s="38"/>
      <c r="H1654" s="25"/>
      <c r="I1654" s="34"/>
      <c r="J1654" s="34"/>
      <c r="K1654" s="34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</row>
    <row r="1655" spans="1:25" x14ac:dyDescent="0.15">
      <c r="A1655" s="10" t="s">
        <v>38</v>
      </c>
      <c r="B1655" s="5">
        <v>18</v>
      </c>
      <c r="C1655" s="5" t="s">
        <v>5647</v>
      </c>
      <c r="D1655" s="5">
        <v>6</v>
      </c>
      <c r="E1655" s="10">
        <v>6736</v>
      </c>
      <c r="G1655" s="38"/>
      <c r="H1655" s="25"/>
      <c r="I1655" s="34"/>
      <c r="J1655" s="34"/>
      <c r="K1655" s="34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</row>
    <row r="1656" spans="1:25" x14ac:dyDescent="0.15">
      <c r="A1656" s="10" t="s">
        <v>39</v>
      </c>
      <c r="B1656" s="5">
        <v>18</v>
      </c>
      <c r="C1656" s="5" t="s">
        <v>5647</v>
      </c>
      <c r="D1656" s="5">
        <v>7</v>
      </c>
      <c r="E1656" s="10">
        <v>6740</v>
      </c>
      <c r="G1656" s="38"/>
      <c r="H1656" s="25"/>
      <c r="I1656" s="34"/>
      <c r="J1656" s="34"/>
      <c r="K1656" s="34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</row>
    <row r="1657" spans="1:25" x14ac:dyDescent="0.15">
      <c r="A1657" s="10" t="s">
        <v>40</v>
      </c>
      <c r="B1657" s="5">
        <v>18</v>
      </c>
      <c r="C1657" s="5" t="s">
        <v>5647</v>
      </c>
      <c r="D1657" s="5">
        <v>8</v>
      </c>
      <c r="E1657" s="10">
        <v>6741</v>
      </c>
      <c r="G1657" s="38"/>
      <c r="H1657" s="25"/>
      <c r="I1657" s="34"/>
      <c r="J1657" s="34"/>
      <c r="K1657" s="34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</row>
    <row r="1658" spans="1:25" x14ac:dyDescent="0.15">
      <c r="A1658" s="10" t="s">
        <v>10419</v>
      </c>
      <c r="B1658" s="5">
        <v>18</v>
      </c>
      <c r="C1658" s="5" t="s">
        <v>5647</v>
      </c>
      <c r="D1658" s="5">
        <v>9</v>
      </c>
      <c r="E1658" s="10">
        <v>6743</v>
      </c>
      <c r="G1658" s="38"/>
      <c r="H1658" s="25"/>
      <c r="I1658" s="34"/>
      <c r="J1658" s="34"/>
      <c r="K1658" s="34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</row>
    <row r="1659" spans="1:25" x14ac:dyDescent="0.15">
      <c r="A1659" s="10" t="s">
        <v>10420</v>
      </c>
      <c r="B1659" s="5">
        <v>18</v>
      </c>
      <c r="C1659" s="5" t="s">
        <v>5647</v>
      </c>
      <c r="D1659" s="5">
        <v>10</v>
      </c>
      <c r="E1659" s="10">
        <v>6744</v>
      </c>
      <c r="G1659" s="38"/>
      <c r="H1659" s="25"/>
      <c r="I1659" s="34"/>
      <c r="J1659" s="34"/>
      <c r="K1659" s="34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</row>
    <row r="1660" spans="1:25" x14ac:dyDescent="0.15">
      <c r="A1660" s="10" t="s">
        <v>10421</v>
      </c>
      <c r="B1660" s="5">
        <v>18</v>
      </c>
      <c r="C1660" s="5" t="s">
        <v>5647</v>
      </c>
      <c r="D1660" s="5">
        <v>11</v>
      </c>
      <c r="E1660" s="10">
        <v>6745</v>
      </c>
      <c r="G1660" s="38"/>
      <c r="H1660" s="25"/>
      <c r="I1660" s="34"/>
      <c r="J1660" s="34"/>
      <c r="K1660" s="34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</row>
    <row r="1661" spans="1:25" x14ac:dyDescent="0.15">
      <c r="A1661" s="10" t="s">
        <v>10422</v>
      </c>
      <c r="B1661" s="5">
        <v>18</v>
      </c>
      <c r="C1661" s="5" t="s">
        <v>5647</v>
      </c>
      <c r="D1661" s="5">
        <v>12</v>
      </c>
      <c r="E1661" s="10">
        <v>6746</v>
      </c>
      <c r="G1661" s="38"/>
      <c r="H1661" s="25"/>
      <c r="I1661" s="34"/>
      <c r="J1661" s="34"/>
      <c r="K1661" s="34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</row>
    <row r="1662" spans="1:25" x14ac:dyDescent="0.15">
      <c r="A1662" s="10" t="s">
        <v>10423</v>
      </c>
      <c r="B1662" s="5">
        <v>18</v>
      </c>
      <c r="C1662" s="5" t="s">
        <v>5643</v>
      </c>
      <c r="D1662" s="5">
        <v>1</v>
      </c>
      <c r="E1662" s="10">
        <v>6748</v>
      </c>
      <c r="G1662" s="38"/>
      <c r="H1662" s="25"/>
      <c r="I1662" s="34"/>
      <c r="J1662" s="34"/>
      <c r="K1662" s="34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</row>
    <row r="1663" spans="1:25" x14ac:dyDescent="0.15">
      <c r="A1663" s="10" t="s">
        <v>7544</v>
      </c>
      <c r="B1663" s="5">
        <v>18</v>
      </c>
      <c r="C1663" s="5" t="s">
        <v>5643</v>
      </c>
      <c r="D1663" s="5">
        <v>2</v>
      </c>
      <c r="E1663" s="10">
        <v>6751</v>
      </c>
      <c r="G1663" s="38"/>
      <c r="H1663" s="25"/>
      <c r="I1663" s="34"/>
      <c r="J1663" s="34"/>
      <c r="K1663" s="34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</row>
    <row r="1664" spans="1:25" x14ac:dyDescent="0.15">
      <c r="A1664" s="10" t="s">
        <v>10424</v>
      </c>
      <c r="B1664" s="5">
        <v>18</v>
      </c>
      <c r="C1664" s="5" t="s">
        <v>5643</v>
      </c>
      <c r="D1664" s="5">
        <v>3</v>
      </c>
      <c r="E1664" s="10">
        <v>6753</v>
      </c>
      <c r="G1664" s="38"/>
      <c r="H1664" s="25"/>
      <c r="I1664" s="34"/>
      <c r="J1664" s="34"/>
      <c r="K1664" s="34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</row>
    <row r="1665" spans="1:25" x14ac:dyDescent="0.15">
      <c r="A1665" s="10" t="s">
        <v>10773</v>
      </c>
      <c r="B1665" s="5">
        <v>18</v>
      </c>
      <c r="C1665" s="5" t="s">
        <v>5643</v>
      </c>
      <c r="D1665" s="5">
        <v>4</v>
      </c>
      <c r="E1665" s="10">
        <v>6757</v>
      </c>
      <c r="G1665" s="38"/>
      <c r="H1665" s="25"/>
      <c r="I1665" s="34"/>
      <c r="J1665" s="34"/>
      <c r="K1665" s="34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</row>
    <row r="1666" spans="1:25" x14ac:dyDescent="0.15">
      <c r="A1666" s="10" t="s">
        <v>11119</v>
      </c>
      <c r="B1666" s="5">
        <v>18</v>
      </c>
      <c r="C1666" s="5" t="s">
        <v>5643</v>
      </c>
      <c r="D1666" s="5">
        <v>5</v>
      </c>
      <c r="E1666" s="10">
        <v>6760</v>
      </c>
      <c r="G1666" s="38"/>
      <c r="H1666" s="25"/>
      <c r="I1666" s="34"/>
      <c r="J1666" s="34"/>
      <c r="K1666" s="34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</row>
    <row r="1667" spans="1:25" x14ac:dyDescent="0.15">
      <c r="A1667" s="10" t="s">
        <v>11120</v>
      </c>
      <c r="B1667" s="5">
        <v>18</v>
      </c>
      <c r="C1667" s="5" t="s">
        <v>5643</v>
      </c>
      <c r="D1667" s="5">
        <v>6</v>
      </c>
      <c r="E1667" s="10">
        <v>6762</v>
      </c>
      <c r="G1667" s="38"/>
      <c r="H1667" s="25"/>
      <c r="I1667" s="34"/>
      <c r="J1667" s="34"/>
      <c r="K1667" s="34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</row>
    <row r="1668" spans="1:25" x14ac:dyDescent="0.15">
      <c r="A1668" s="10" t="s">
        <v>11121</v>
      </c>
      <c r="B1668" s="5">
        <v>18</v>
      </c>
      <c r="C1668" s="5" t="s">
        <v>5643</v>
      </c>
      <c r="D1668" s="5">
        <v>7</v>
      </c>
      <c r="E1668" s="10">
        <v>6763</v>
      </c>
      <c r="G1668" s="38"/>
      <c r="H1668" s="25"/>
      <c r="I1668" s="34"/>
      <c r="J1668" s="34"/>
      <c r="K1668" s="34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</row>
    <row r="1669" spans="1:25" x14ac:dyDescent="0.15">
      <c r="A1669" s="10" t="s">
        <v>14057</v>
      </c>
      <c r="B1669" s="5">
        <v>18</v>
      </c>
      <c r="C1669" s="5" t="s">
        <v>5643</v>
      </c>
      <c r="D1669" s="5">
        <v>8</v>
      </c>
      <c r="E1669" s="10">
        <v>6764</v>
      </c>
      <c r="G1669" s="38"/>
      <c r="H1669" s="25"/>
      <c r="I1669" s="34"/>
      <c r="J1669" s="34"/>
      <c r="K1669" s="34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</row>
    <row r="1670" spans="1:25" x14ac:dyDescent="0.15">
      <c r="A1670" s="10" t="s">
        <v>44</v>
      </c>
      <c r="B1670" s="5">
        <v>18</v>
      </c>
      <c r="C1670" s="5" t="s">
        <v>5643</v>
      </c>
      <c r="D1670" s="5">
        <v>9</v>
      </c>
      <c r="E1670" s="10">
        <v>6767</v>
      </c>
      <c r="G1670" s="38"/>
      <c r="H1670" s="25"/>
      <c r="I1670" s="34"/>
      <c r="J1670" s="34"/>
      <c r="K1670" s="34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</row>
    <row r="1671" spans="1:25" x14ac:dyDescent="0.15">
      <c r="A1671" s="10" t="s">
        <v>45</v>
      </c>
      <c r="B1671" s="5">
        <v>18</v>
      </c>
      <c r="C1671" s="5" t="s">
        <v>5643</v>
      </c>
      <c r="D1671" s="5">
        <v>10</v>
      </c>
      <c r="E1671" s="10">
        <v>6865</v>
      </c>
      <c r="G1671" s="38"/>
      <c r="H1671" s="25"/>
      <c r="I1671" s="34"/>
      <c r="J1671" s="34"/>
      <c r="K1671" s="34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</row>
    <row r="1672" spans="1:25" x14ac:dyDescent="0.15">
      <c r="A1672" s="10" t="s">
        <v>12141</v>
      </c>
      <c r="B1672" s="5">
        <v>18</v>
      </c>
      <c r="C1672" s="5" t="s">
        <v>5643</v>
      </c>
      <c r="D1672" s="5">
        <v>11</v>
      </c>
      <c r="E1672" s="10">
        <v>6866</v>
      </c>
      <c r="G1672" s="38"/>
      <c r="H1672" s="25"/>
      <c r="I1672" s="34"/>
      <c r="J1672" s="34"/>
      <c r="K1672" s="34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</row>
    <row r="1673" spans="1:25" x14ac:dyDescent="0.15">
      <c r="A1673" s="10" t="s">
        <v>12142</v>
      </c>
      <c r="B1673" s="5">
        <v>18</v>
      </c>
      <c r="C1673" s="5" t="s">
        <v>5643</v>
      </c>
      <c r="D1673" s="5">
        <v>12</v>
      </c>
      <c r="E1673" s="10">
        <v>6867</v>
      </c>
      <c r="G1673" s="38"/>
      <c r="H1673" s="25"/>
      <c r="I1673" s="34"/>
      <c r="J1673" s="34"/>
      <c r="K1673" s="34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</row>
    <row r="1674" spans="1:25" x14ac:dyDescent="0.15">
      <c r="A1674" s="10" t="s">
        <v>12143</v>
      </c>
      <c r="B1674" s="5">
        <v>18</v>
      </c>
      <c r="C1674" s="5" t="s">
        <v>5645</v>
      </c>
      <c r="D1674" s="5">
        <v>1</v>
      </c>
      <c r="E1674" s="10">
        <v>6868</v>
      </c>
      <c r="G1674" s="38"/>
      <c r="H1674" s="25"/>
      <c r="I1674" s="34"/>
      <c r="J1674" s="34"/>
      <c r="K1674" s="34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</row>
    <row r="1675" spans="1:25" x14ac:dyDescent="0.15">
      <c r="A1675" s="10" t="s">
        <v>5638</v>
      </c>
      <c r="B1675" s="5">
        <v>18</v>
      </c>
      <c r="C1675" s="5" t="s">
        <v>5645</v>
      </c>
      <c r="D1675" s="5">
        <v>2</v>
      </c>
      <c r="E1675" s="10">
        <v>6869</v>
      </c>
      <c r="G1675" s="38"/>
      <c r="H1675" s="25"/>
      <c r="I1675" s="34"/>
      <c r="J1675" s="34"/>
      <c r="K1675" s="34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</row>
    <row r="1676" spans="1:25" x14ac:dyDescent="0.15">
      <c r="A1676" s="10" t="s">
        <v>5639</v>
      </c>
      <c r="B1676" s="5">
        <v>18</v>
      </c>
      <c r="C1676" s="5" t="s">
        <v>5645</v>
      </c>
      <c r="D1676" s="5">
        <v>3</v>
      </c>
      <c r="E1676" s="10">
        <v>6870</v>
      </c>
      <c r="G1676" s="38"/>
      <c r="H1676" s="25"/>
      <c r="I1676" s="34"/>
      <c r="J1676" s="34"/>
      <c r="K1676" s="34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</row>
    <row r="1677" spans="1:25" x14ac:dyDescent="0.15">
      <c r="A1677" s="10" t="s">
        <v>10125</v>
      </c>
      <c r="B1677" s="5">
        <v>18</v>
      </c>
      <c r="C1677" s="5" t="s">
        <v>5645</v>
      </c>
      <c r="D1677" s="5">
        <v>4</v>
      </c>
      <c r="E1677" s="10">
        <v>6871</v>
      </c>
      <c r="G1677" s="38"/>
      <c r="H1677" s="25"/>
      <c r="I1677" s="34"/>
      <c r="J1677" s="34"/>
      <c r="K1677" s="34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</row>
    <row r="1678" spans="1:25" x14ac:dyDescent="0.15">
      <c r="A1678" s="10" t="s">
        <v>5929</v>
      </c>
      <c r="B1678" s="5">
        <v>18</v>
      </c>
      <c r="C1678" s="5" t="s">
        <v>5645</v>
      </c>
      <c r="D1678" s="5">
        <v>5</v>
      </c>
      <c r="E1678" s="10">
        <v>6874</v>
      </c>
      <c r="G1678" s="38"/>
      <c r="H1678" s="25"/>
      <c r="I1678" s="34"/>
      <c r="J1678" s="34"/>
      <c r="K1678" s="34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</row>
    <row r="1679" spans="1:25" x14ac:dyDescent="0.15">
      <c r="A1679" s="10" t="s">
        <v>13491</v>
      </c>
      <c r="B1679" s="5">
        <v>18</v>
      </c>
      <c r="C1679" s="5" t="s">
        <v>5645</v>
      </c>
      <c r="D1679" s="5">
        <v>6</v>
      </c>
      <c r="E1679" s="10">
        <v>6875</v>
      </c>
      <c r="G1679" s="38"/>
      <c r="H1679" s="25"/>
      <c r="I1679" s="34"/>
      <c r="J1679" s="34"/>
      <c r="K1679" s="34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</row>
    <row r="1680" spans="1:25" x14ac:dyDescent="0.15">
      <c r="A1680" s="10" t="s">
        <v>5930</v>
      </c>
      <c r="B1680" s="5">
        <v>18</v>
      </c>
      <c r="C1680" s="5" t="s">
        <v>5645</v>
      </c>
      <c r="D1680" s="5">
        <v>7</v>
      </c>
      <c r="E1680" s="10">
        <v>6876</v>
      </c>
      <c r="G1680" s="38"/>
      <c r="H1680" s="25"/>
      <c r="I1680" s="34"/>
      <c r="J1680" s="34"/>
      <c r="K1680" s="34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</row>
    <row r="1681" spans="1:25" x14ac:dyDescent="0.15">
      <c r="A1681" s="10" t="s">
        <v>5931</v>
      </c>
      <c r="B1681" s="5">
        <v>18</v>
      </c>
      <c r="C1681" s="5" t="s">
        <v>5645</v>
      </c>
      <c r="D1681" s="5">
        <v>8</v>
      </c>
      <c r="E1681" s="10">
        <v>6877</v>
      </c>
      <c r="G1681" s="38"/>
      <c r="H1681" s="25"/>
      <c r="I1681" s="34"/>
      <c r="J1681" s="34"/>
      <c r="K1681" s="34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</row>
    <row r="1682" spans="1:25" x14ac:dyDescent="0.15">
      <c r="A1682" s="10" t="s">
        <v>5932</v>
      </c>
      <c r="B1682" s="5">
        <v>18</v>
      </c>
      <c r="C1682" s="5" t="s">
        <v>5645</v>
      </c>
      <c r="D1682" s="5">
        <v>9</v>
      </c>
      <c r="E1682" s="10">
        <v>6878</v>
      </c>
      <c r="G1682" s="38"/>
      <c r="H1682" s="25"/>
      <c r="I1682" s="34"/>
      <c r="J1682" s="34"/>
      <c r="K1682" s="34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</row>
    <row r="1683" spans="1:25" x14ac:dyDescent="0.15">
      <c r="A1683" s="10" t="s">
        <v>5933</v>
      </c>
      <c r="B1683" s="5">
        <v>18</v>
      </c>
      <c r="C1683" s="5" t="s">
        <v>5645</v>
      </c>
      <c r="D1683" s="5">
        <v>10</v>
      </c>
      <c r="E1683" s="10">
        <v>6879</v>
      </c>
      <c r="G1683" s="38"/>
      <c r="H1683" s="25"/>
      <c r="I1683" s="34"/>
      <c r="J1683" s="34"/>
      <c r="K1683" s="34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</row>
    <row r="1684" spans="1:25" x14ac:dyDescent="0.15">
      <c r="A1684" s="10" t="s">
        <v>5934</v>
      </c>
      <c r="B1684" s="5">
        <v>18</v>
      </c>
      <c r="C1684" s="5" t="s">
        <v>5645</v>
      </c>
      <c r="D1684" s="5">
        <v>11</v>
      </c>
      <c r="E1684" s="10">
        <v>6880</v>
      </c>
      <c r="G1684" s="38"/>
      <c r="H1684" s="25"/>
      <c r="I1684" s="34"/>
      <c r="J1684" s="34"/>
      <c r="K1684" s="34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</row>
    <row r="1685" spans="1:25" x14ac:dyDescent="0.15">
      <c r="A1685" s="10" t="s">
        <v>5935</v>
      </c>
      <c r="B1685" s="5">
        <v>18</v>
      </c>
      <c r="C1685" s="5" t="s">
        <v>5645</v>
      </c>
      <c r="D1685" s="5">
        <v>12</v>
      </c>
      <c r="E1685" s="10">
        <v>6881</v>
      </c>
      <c r="G1685" s="38"/>
      <c r="H1685" s="25"/>
      <c r="I1685" s="34"/>
      <c r="J1685" s="34"/>
      <c r="K1685" s="34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</row>
    <row r="1686" spans="1:25" x14ac:dyDescent="0.15">
      <c r="A1686" s="10" t="s">
        <v>5936</v>
      </c>
      <c r="B1686" s="5">
        <v>18</v>
      </c>
      <c r="C1686" s="5" t="s">
        <v>5646</v>
      </c>
      <c r="D1686" s="5">
        <v>1</v>
      </c>
      <c r="E1686" s="10">
        <v>6882</v>
      </c>
      <c r="G1686" s="38"/>
      <c r="H1686" s="25"/>
      <c r="I1686" s="34"/>
      <c r="J1686" s="34"/>
      <c r="K1686" s="34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</row>
    <row r="1687" spans="1:25" x14ac:dyDescent="0.15">
      <c r="A1687" s="10" t="s">
        <v>5937</v>
      </c>
      <c r="B1687" s="5">
        <v>18</v>
      </c>
      <c r="C1687" s="5" t="s">
        <v>5646</v>
      </c>
      <c r="D1687" s="5">
        <v>2</v>
      </c>
      <c r="E1687" s="10">
        <v>6883</v>
      </c>
      <c r="G1687" s="38"/>
      <c r="H1687" s="25"/>
      <c r="I1687" s="34"/>
      <c r="J1687" s="34"/>
      <c r="K1687" s="34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</row>
    <row r="1688" spans="1:25" x14ac:dyDescent="0.15">
      <c r="A1688" s="10" t="s">
        <v>5938</v>
      </c>
      <c r="B1688" s="5">
        <v>18</v>
      </c>
      <c r="C1688" s="5" t="s">
        <v>5646</v>
      </c>
      <c r="D1688" s="5">
        <v>3</v>
      </c>
      <c r="E1688" s="10">
        <v>6884</v>
      </c>
      <c r="G1688" s="38"/>
      <c r="H1688" s="25"/>
      <c r="I1688" s="34"/>
      <c r="J1688" s="34"/>
      <c r="K1688" s="34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</row>
    <row r="1689" spans="1:25" x14ac:dyDescent="0.15">
      <c r="A1689" s="10" t="s">
        <v>5939</v>
      </c>
      <c r="B1689" s="5">
        <v>18</v>
      </c>
      <c r="C1689" s="5" t="s">
        <v>5646</v>
      </c>
      <c r="D1689" s="5">
        <v>4</v>
      </c>
      <c r="E1689" s="10">
        <v>6885</v>
      </c>
      <c r="G1689" s="38"/>
      <c r="H1689" s="25"/>
      <c r="I1689" s="34"/>
      <c r="J1689" s="34"/>
      <c r="K1689" s="34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</row>
    <row r="1690" spans="1:25" x14ac:dyDescent="0.15">
      <c r="A1690" s="10" t="s">
        <v>5940</v>
      </c>
      <c r="B1690" s="5">
        <v>18</v>
      </c>
      <c r="C1690" s="5" t="s">
        <v>5646</v>
      </c>
      <c r="D1690" s="5">
        <v>5</v>
      </c>
      <c r="E1690" s="10">
        <v>6887</v>
      </c>
      <c r="G1690" s="38"/>
      <c r="H1690" s="25"/>
      <c r="I1690" s="34"/>
      <c r="J1690" s="34"/>
      <c r="K1690" s="34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</row>
    <row r="1691" spans="1:25" x14ac:dyDescent="0.15">
      <c r="A1691" s="10" t="s">
        <v>5941</v>
      </c>
      <c r="B1691" s="5">
        <v>18</v>
      </c>
      <c r="C1691" s="5" t="s">
        <v>5646</v>
      </c>
      <c r="D1691" s="5">
        <v>6</v>
      </c>
      <c r="E1691" s="10">
        <v>6888</v>
      </c>
      <c r="G1691" s="38"/>
      <c r="H1691" s="25"/>
      <c r="I1691" s="34"/>
      <c r="J1691" s="34"/>
      <c r="K1691" s="34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</row>
    <row r="1692" spans="1:25" x14ac:dyDescent="0.15">
      <c r="A1692" s="10" t="s">
        <v>5942</v>
      </c>
      <c r="B1692" s="5">
        <v>18</v>
      </c>
      <c r="C1692" s="5" t="s">
        <v>5646</v>
      </c>
      <c r="D1692" s="5">
        <v>7</v>
      </c>
      <c r="E1692" s="10">
        <v>6889</v>
      </c>
      <c r="G1692" s="38"/>
      <c r="H1692" s="25"/>
      <c r="I1692" s="34"/>
      <c r="J1692" s="34"/>
      <c r="K1692" s="34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</row>
    <row r="1693" spans="1:25" x14ac:dyDescent="0.15">
      <c r="A1693" s="10" t="s">
        <v>5943</v>
      </c>
      <c r="B1693" s="5">
        <v>18</v>
      </c>
      <c r="C1693" s="5" t="s">
        <v>5646</v>
      </c>
      <c r="D1693" s="5">
        <v>8</v>
      </c>
      <c r="E1693" s="10">
        <v>6890</v>
      </c>
      <c r="G1693" s="38"/>
      <c r="H1693" s="25"/>
      <c r="I1693" s="34"/>
      <c r="J1693" s="34"/>
      <c r="K1693" s="34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</row>
    <row r="1694" spans="1:25" x14ac:dyDescent="0.15">
      <c r="A1694" s="10" t="s">
        <v>9240</v>
      </c>
      <c r="B1694" s="5">
        <v>18</v>
      </c>
      <c r="C1694" s="5" t="s">
        <v>5646</v>
      </c>
      <c r="D1694" s="5">
        <v>9</v>
      </c>
      <c r="E1694" s="10">
        <v>6893</v>
      </c>
      <c r="G1694" s="38"/>
      <c r="H1694" s="25"/>
      <c r="I1694" s="34"/>
      <c r="J1694" s="34"/>
      <c r="K1694" s="34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</row>
    <row r="1695" spans="1:25" x14ac:dyDescent="0.15">
      <c r="A1695" s="10" t="s">
        <v>9241</v>
      </c>
      <c r="B1695" s="5">
        <v>18</v>
      </c>
      <c r="C1695" s="5" t="s">
        <v>5646</v>
      </c>
      <c r="D1695" s="5">
        <v>10</v>
      </c>
      <c r="E1695" s="10">
        <v>6894</v>
      </c>
      <c r="G1695" s="38"/>
      <c r="H1695" s="25"/>
      <c r="I1695" s="34"/>
      <c r="J1695" s="34"/>
      <c r="K1695" s="34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</row>
    <row r="1696" spans="1:25" x14ac:dyDescent="0.15">
      <c r="A1696" s="10" t="s">
        <v>11479</v>
      </c>
      <c r="B1696" s="5">
        <v>18</v>
      </c>
      <c r="C1696" s="5" t="s">
        <v>5646</v>
      </c>
      <c r="D1696" s="5">
        <v>11</v>
      </c>
      <c r="E1696" s="10">
        <v>6896</v>
      </c>
      <c r="G1696" s="38"/>
      <c r="H1696" s="25"/>
      <c r="I1696" s="34"/>
      <c r="J1696" s="34"/>
      <c r="K1696" s="34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</row>
    <row r="1697" spans="1:25" x14ac:dyDescent="0.15">
      <c r="A1697" s="10" t="s">
        <v>11480</v>
      </c>
      <c r="B1697" s="5">
        <v>18</v>
      </c>
      <c r="C1697" s="5" t="s">
        <v>5646</v>
      </c>
      <c r="D1697" s="5">
        <v>12</v>
      </c>
      <c r="E1697" s="10">
        <v>6897</v>
      </c>
      <c r="G1697" s="38"/>
      <c r="H1697" s="25"/>
      <c r="I1697" s="34"/>
      <c r="J1697" s="34"/>
      <c r="K1697" s="34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</row>
    <row r="1698" spans="1:25" x14ac:dyDescent="0.15">
      <c r="A1698" s="10" t="s">
        <v>6727</v>
      </c>
      <c r="B1698" s="5">
        <v>18</v>
      </c>
      <c r="C1698" s="5" t="s">
        <v>5648</v>
      </c>
      <c r="D1698" s="5">
        <v>1</v>
      </c>
      <c r="E1698" s="10">
        <v>6898</v>
      </c>
      <c r="G1698" s="38"/>
      <c r="H1698" s="25"/>
      <c r="I1698" s="34"/>
      <c r="J1698" s="34"/>
      <c r="K1698" s="34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</row>
    <row r="1699" spans="1:25" x14ac:dyDescent="0.15">
      <c r="A1699" s="10" t="s">
        <v>6728</v>
      </c>
      <c r="B1699" s="5">
        <v>18</v>
      </c>
      <c r="C1699" s="5" t="s">
        <v>5648</v>
      </c>
      <c r="D1699" s="5">
        <v>2</v>
      </c>
      <c r="E1699" s="10">
        <v>6899</v>
      </c>
      <c r="G1699" s="38"/>
      <c r="H1699" s="25"/>
      <c r="I1699" s="34"/>
      <c r="J1699" s="34"/>
      <c r="K1699" s="34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</row>
    <row r="1700" spans="1:25" x14ac:dyDescent="0.15">
      <c r="A1700" s="10" t="s">
        <v>6729</v>
      </c>
      <c r="B1700" s="5">
        <v>18</v>
      </c>
      <c r="C1700" s="5" t="s">
        <v>5648</v>
      </c>
      <c r="D1700" s="5">
        <v>3</v>
      </c>
      <c r="E1700" s="10">
        <v>6901</v>
      </c>
      <c r="G1700" s="38"/>
      <c r="H1700" s="25"/>
      <c r="I1700" s="34"/>
      <c r="J1700" s="34"/>
      <c r="K1700" s="34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</row>
    <row r="1701" spans="1:25" x14ac:dyDescent="0.15">
      <c r="A1701" s="10" t="s">
        <v>6730</v>
      </c>
      <c r="B1701" s="5">
        <v>18</v>
      </c>
      <c r="C1701" s="5" t="s">
        <v>5648</v>
      </c>
      <c r="D1701" s="5">
        <v>4</v>
      </c>
      <c r="E1701" s="10">
        <v>6902</v>
      </c>
      <c r="G1701" s="38"/>
      <c r="H1701" s="25"/>
      <c r="I1701" s="34"/>
      <c r="J1701" s="34"/>
      <c r="K1701" s="34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</row>
    <row r="1702" spans="1:25" x14ac:dyDescent="0.15">
      <c r="A1702" s="10" t="s">
        <v>10178</v>
      </c>
      <c r="B1702" s="5">
        <v>18</v>
      </c>
      <c r="C1702" s="5" t="s">
        <v>5648</v>
      </c>
      <c r="D1702" s="5">
        <v>5</v>
      </c>
      <c r="E1702" s="10">
        <v>6903</v>
      </c>
      <c r="G1702" s="38"/>
      <c r="H1702" s="25"/>
      <c r="I1702" s="34"/>
      <c r="J1702" s="34"/>
      <c r="K1702" s="34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</row>
    <row r="1703" spans="1:25" x14ac:dyDescent="0.15">
      <c r="A1703" s="10" t="s">
        <v>10179</v>
      </c>
      <c r="B1703" s="5">
        <v>18</v>
      </c>
      <c r="C1703" s="5" t="s">
        <v>5648</v>
      </c>
      <c r="D1703" s="5">
        <v>6</v>
      </c>
      <c r="E1703" s="10">
        <v>6905</v>
      </c>
      <c r="G1703" s="38"/>
      <c r="H1703" s="25"/>
      <c r="I1703" s="34"/>
      <c r="J1703" s="34"/>
      <c r="K1703" s="34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</row>
    <row r="1704" spans="1:25" x14ac:dyDescent="0.15">
      <c r="A1704" s="10" t="s">
        <v>10180</v>
      </c>
      <c r="B1704" s="5">
        <v>18</v>
      </c>
      <c r="C1704" s="5" t="s">
        <v>5648</v>
      </c>
      <c r="D1704" s="5">
        <v>7</v>
      </c>
      <c r="E1704" s="10">
        <v>6906</v>
      </c>
      <c r="G1704" s="38"/>
      <c r="H1704" s="25"/>
      <c r="I1704" s="34"/>
      <c r="J1704" s="34"/>
      <c r="K1704" s="34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</row>
    <row r="1705" spans="1:25" x14ac:dyDescent="0.15">
      <c r="A1705" s="10" t="s">
        <v>10181</v>
      </c>
      <c r="B1705" s="5">
        <v>18</v>
      </c>
      <c r="C1705" s="5" t="s">
        <v>5648</v>
      </c>
      <c r="D1705" s="5">
        <v>8</v>
      </c>
      <c r="E1705" s="10">
        <v>6907</v>
      </c>
      <c r="G1705" s="38"/>
      <c r="H1705" s="25"/>
      <c r="I1705" s="34"/>
      <c r="J1705" s="34"/>
      <c r="K1705" s="34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</row>
    <row r="1706" spans="1:25" x14ac:dyDescent="0.15">
      <c r="A1706" s="10" t="s">
        <v>10182</v>
      </c>
      <c r="B1706" s="5">
        <v>18</v>
      </c>
      <c r="C1706" s="5" t="s">
        <v>5648</v>
      </c>
      <c r="D1706" s="5">
        <v>9</v>
      </c>
      <c r="E1706" s="10">
        <v>6908</v>
      </c>
      <c r="G1706" s="38"/>
      <c r="H1706" s="25"/>
      <c r="I1706" s="34"/>
      <c r="J1706" s="34"/>
      <c r="K1706" s="34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</row>
    <row r="1707" spans="1:25" x14ac:dyDescent="0.15">
      <c r="A1707" s="10" t="s">
        <v>10183</v>
      </c>
      <c r="B1707" s="5">
        <v>18</v>
      </c>
      <c r="C1707" s="5" t="s">
        <v>5648</v>
      </c>
      <c r="D1707" s="5">
        <v>10</v>
      </c>
      <c r="E1707" s="10">
        <v>6909</v>
      </c>
      <c r="G1707" s="38"/>
      <c r="H1707" s="25"/>
      <c r="I1707" s="34"/>
      <c r="J1707" s="34"/>
      <c r="K1707" s="34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</row>
    <row r="1708" spans="1:25" x14ac:dyDescent="0.15">
      <c r="A1708" s="10" t="s">
        <v>10184</v>
      </c>
      <c r="B1708" s="5">
        <v>18</v>
      </c>
      <c r="C1708" s="5" t="s">
        <v>5648</v>
      </c>
      <c r="D1708" s="5">
        <v>11</v>
      </c>
      <c r="E1708" s="10">
        <v>6910</v>
      </c>
      <c r="G1708" s="38"/>
      <c r="H1708" s="25"/>
      <c r="I1708" s="34"/>
      <c r="J1708" s="34"/>
      <c r="K1708" s="34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</row>
    <row r="1709" spans="1:25" x14ac:dyDescent="0.15">
      <c r="A1709" s="10" t="s">
        <v>10185</v>
      </c>
      <c r="B1709" s="5">
        <v>18</v>
      </c>
      <c r="C1709" s="5" t="s">
        <v>5648</v>
      </c>
      <c r="D1709" s="5">
        <v>12</v>
      </c>
      <c r="E1709" s="10">
        <v>6911</v>
      </c>
      <c r="G1709" s="38"/>
      <c r="H1709" s="25"/>
      <c r="I1709" s="34"/>
      <c r="J1709" s="34"/>
      <c r="K1709" s="34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</row>
    <row r="1710" spans="1:25" x14ac:dyDescent="0.15">
      <c r="A1710" s="10" t="s">
        <v>5674</v>
      </c>
      <c r="B1710" s="5">
        <v>18</v>
      </c>
      <c r="C1710" s="5" t="s">
        <v>5649</v>
      </c>
      <c r="D1710" s="5">
        <v>1</v>
      </c>
      <c r="E1710" s="10">
        <v>6912</v>
      </c>
      <c r="G1710" s="38"/>
      <c r="H1710" s="25"/>
      <c r="I1710" s="34"/>
      <c r="J1710" s="34"/>
      <c r="K1710" s="34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</row>
    <row r="1711" spans="1:25" x14ac:dyDescent="0.15">
      <c r="A1711" s="10" t="s">
        <v>5675</v>
      </c>
      <c r="B1711" s="5">
        <v>18</v>
      </c>
      <c r="C1711" s="5" t="s">
        <v>5649</v>
      </c>
      <c r="D1711" s="5">
        <v>2</v>
      </c>
      <c r="E1711" s="10">
        <v>6913</v>
      </c>
      <c r="G1711" s="38"/>
      <c r="H1711" s="25"/>
      <c r="I1711" s="34"/>
      <c r="J1711" s="34"/>
      <c r="K1711" s="34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</row>
    <row r="1712" spans="1:25" x14ac:dyDescent="0.15">
      <c r="A1712" s="10" t="s">
        <v>5676</v>
      </c>
      <c r="B1712" s="5">
        <v>18</v>
      </c>
      <c r="C1712" s="5" t="s">
        <v>5649</v>
      </c>
      <c r="D1712" s="5">
        <v>3</v>
      </c>
      <c r="E1712" s="10">
        <v>6914</v>
      </c>
      <c r="G1712" s="38"/>
      <c r="H1712" s="25"/>
      <c r="I1712" s="34"/>
      <c r="J1712" s="34"/>
      <c r="K1712" s="34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</row>
    <row r="1713" spans="1:25" x14ac:dyDescent="0.15">
      <c r="A1713" s="10" t="s">
        <v>5677</v>
      </c>
      <c r="B1713" s="5">
        <v>18</v>
      </c>
      <c r="C1713" s="5" t="s">
        <v>5649</v>
      </c>
      <c r="D1713" s="5">
        <v>4</v>
      </c>
      <c r="E1713" s="10">
        <v>6915</v>
      </c>
      <c r="G1713" s="38"/>
      <c r="H1713" s="25"/>
      <c r="I1713" s="34"/>
      <c r="J1713" s="34"/>
      <c r="K1713" s="34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</row>
    <row r="1714" spans="1:25" x14ac:dyDescent="0.15">
      <c r="A1714" s="10" t="s">
        <v>5678</v>
      </c>
      <c r="B1714" s="5">
        <v>18</v>
      </c>
      <c r="C1714" s="5" t="s">
        <v>5649</v>
      </c>
      <c r="D1714" s="5">
        <v>5</v>
      </c>
      <c r="E1714" s="10">
        <v>6916</v>
      </c>
      <c r="G1714" s="38"/>
      <c r="H1714" s="25"/>
      <c r="I1714" s="34"/>
      <c r="J1714" s="34"/>
      <c r="K1714" s="34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</row>
    <row r="1715" spans="1:25" x14ac:dyDescent="0.15">
      <c r="A1715" s="10" t="s">
        <v>5679</v>
      </c>
      <c r="B1715" s="5">
        <v>18</v>
      </c>
      <c r="C1715" s="5" t="s">
        <v>5649</v>
      </c>
      <c r="D1715" s="5">
        <v>6</v>
      </c>
      <c r="E1715" s="10">
        <v>6918</v>
      </c>
      <c r="G1715" s="38"/>
      <c r="H1715" s="25"/>
      <c r="I1715" s="34"/>
      <c r="J1715" s="34"/>
      <c r="K1715" s="34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</row>
    <row r="1716" spans="1:25" x14ac:dyDescent="0.15">
      <c r="A1716" s="10" t="s">
        <v>5680</v>
      </c>
      <c r="B1716" s="5">
        <v>18</v>
      </c>
      <c r="C1716" s="5" t="s">
        <v>5649</v>
      </c>
      <c r="D1716" s="5">
        <v>7</v>
      </c>
      <c r="E1716" s="10">
        <v>6919</v>
      </c>
      <c r="G1716" s="38"/>
      <c r="H1716" s="25"/>
      <c r="I1716" s="34"/>
      <c r="J1716" s="34"/>
      <c r="K1716" s="34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</row>
    <row r="1717" spans="1:25" x14ac:dyDescent="0.15">
      <c r="A1717" s="10" t="s">
        <v>5671</v>
      </c>
      <c r="B1717" s="5">
        <v>18</v>
      </c>
      <c r="C1717" s="5" t="s">
        <v>5649</v>
      </c>
      <c r="D1717" s="5">
        <v>8</v>
      </c>
      <c r="E1717" s="10">
        <v>6920</v>
      </c>
      <c r="G1717" s="38"/>
      <c r="H1717" s="25"/>
      <c r="I1717" s="34"/>
      <c r="J1717" s="34"/>
      <c r="K1717" s="34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</row>
    <row r="1718" spans="1:25" x14ac:dyDescent="0.15">
      <c r="A1718" s="10" t="s">
        <v>5672</v>
      </c>
      <c r="B1718" s="5">
        <v>18</v>
      </c>
      <c r="C1718" s="5" t="s">
        <v>5649</v>
      </c>
      <c r="D1718" s="5">
        <v>9</v>
      </c>
      <c r="E1718" s="10">
        <v>6921</v>
      </c>
      <c r="G1718" s="38"/>
      <c r="H1718" s="25"/>
      <c r="I1718" s="34"/>
      <c r="J1718" s="34"/>
      <c r="K1718" s="34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</row>
    <row r="1719" spans="1:25" x14ac:dyDescent="0.15">
      <c r="A1719" s="10" t="s">
        <v>5673</v>
      </c>
      <c r="B1719" s="5">
        <v>18</v>
      </c>
      <c r="C1719" s="5" t="s">
        <v>5649</v>
      </c>
      <c r="D1719" s="5">
        <v>10</v>
      </c>
      <c r="E1719" s="10">
        <v>6922</v>
      </c>
      <c r="G1719" s="38"/>
      <c r="H1719" s="25"/>
      <c r="I1719" s="34"/>
      <c r="J1719" s="34"/>
      <c r="K1719" s="34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</row>
    <row r="1720" spans="1:25" x14ac:dyDescent="0.15">
      <c r="A1720" s="10" t="s">
        <v>11702</v>
      </c>
      <c r="B1720" s="5">
        <v>18</v>
      </c>
      <c r="C1720" s="5" t="s">
        <v>5649</v>
      </c>
      <c r="D1720" s="5">
        <v>11</v>
      </c>
      <c r="E1720" s="10">
        <v>6923</v>
      </c>
      <c r="G1720" s="38"/>
      <c r="H1720" s="25"/>
      <c r="I1720" s="34"/>
      <c r="J1720" s="34"/>
      <c r="K1720" s="34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</row>
    <row r="1721" spans="1:25" x14ac:dyDescent="0.15">
      <c r="A1721" s="10" t="s">
        <v>11703</v>
      </c>
      <c r="B1721" s="5">
        <v>18</v>
      </c>
      <c r="C1721" s="5" t="s">
        <v>5649</v>
      </c>
      <c r="D1721" s="5">
        <v>12</v>
      </c>
      <c r="E1721" s="10">
        <v>6924</v>
      </c>
      <c r="G1721" s="38"/>
      <c r="H1721" s="25"/>
      <c r="I1721" s="34"/>
      <c r="J1721" s="34"/>
      <c r="K1721" s="34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</row>
    <row r="1722" spans="1:25" x14ac:dyDescent="0.15">
      <c r="A1722" s="10" t="s">
        <v>9575</v>
      </c>
      <c r="B1722" s="1">
        <v>19</v>
      </c>
      <c r="C1722" s="1" t="s">
        <v>8125</v>
      </c>
      <c r="D1722" s="1">
        <v>1</v>
      </c>
      <c r="E1722" s="10">
        <v>6925</v>
      </c>
      <c r="G1722" s="38"/>
      <c r="H1722" s="25"/>
      <c r="I1722" s="34"/>
      <c r="J1722" s="34"/>
      <c r="K1722" s="34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</row>
    <row r="1723" spans="1:25" x14ac:dyDescent="0.15">
      <c r="A1723" s="10" t="s">
        <v>9576</v>
      </c>
      <c r="B1723" s="1">
        <v>19</v>
      </c>
      <c r="C1723" s="1" t="s">
        <v>8125</v>
      </c>
      <c r="D1723" s="1">
        <v>2</v>
      </c>
      <c r="E1723" s="10">
        <v>6927</v>
      </c>
      <c r="G1723" s="38"/>
      <c r="H1723" s="25"/>
      <c r="I1723" s="34"/>
      <c r="J1723" s="34"/>
      <c r="K1723" s="34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</row>
    <row r="1724" spans="1:25" x14ac:dyDescent="0.15">
      <c r="A1724" s="10" t="s">
        <v>9577</v>
      </c>
      <c r="B1724" s="1">
        <v>19</v>
      </c>
      <c r="C1724" s="1" t="s">
        <v>8125</v>
      </c>
      <c r="D1724" s="1">
        <v>3</v>
      </c>
      <c r="E1724" s="10">
        <v>6928</v>
      </c>
      <c r="G1724" s="38"/>
      <c r="H1724" s="25"/>
      <c r="I1724" s="34"/>
      <c r="J1724" s="34"/>
      <c r="K1724" s="34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</row>
    <row r="1725" spans="1:25" x14ac:dyDescent="0.15">
      <c r="A1725" s="10" t="s">
        <v>9578</v>
      </c>
      <c r="B1725" s="1">
        <v>19</v>
      </c>
      <c r="C1725" s="1" t="s">
        <v>8125</v>
      </c>
      <c r="D1725" s="1">
        <v>4</v>
      </c>
      <c r="E1725" s="10">
        <v>6929</v>
      </c>
      <c r="G1725" s="38"/>
      <c r="H1725" s="25"/>
      <c r="I1725" s="34"/>
      <c r="J1725" s="34"/>
      <c r="K1725" s="34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</row>
    <row r="1726" spans="1:25" x14ac:dyDescent="0.15">
      <c r="A1726" s="10" t="s">
        <v>9579</v>
      </c>
      <c r="B1726" s="1">
        <v>19</v>
      </c>
      <c r="C1726" s="1" t="s">
        <v>8125</v>
      </c>
      <c r="D1726" s="1">
        <v>5</v>
      </c>
      <c r="E1726" s="10">
        <v>6930</v>
      </c>
      <c r="G1726" s="38"/>
      <c r="H1726" s="25"/>
      <c r="I1726" s="34"/>
      <c r="J1726" s="34"/>
      <c r="K1726" s="34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</row>
    <row r="1727" spans="1:25" x14ac:dyDescent="0.15">
      <c r="A1727" s="10" t="s">
        <v>9261</v>
      </c>
      <c r="B1727" s="1">
        <v>19</v>
      </c>
      <c r="C1727" s="1" t="s">
        <v>8125</v>
      </c>
      <c r="D1727" s="1">
        <v>6</v>
      </c>
      <c r="E1727" s="10">
        <v>6931</v>
      </c>
      <c r="G1727" s="38"/>
      <c r="H1727" s="25"/>
      <c r="I1727" s="34"/>
      <c r="J1727" s="34"/>
      <c r="K1727" s="34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</row>
    <row r="1728" spans="1:25" x14ac:dyDescent="0.15">
      <c r="A1728" s="10" t="s">
        <v>9262</v>
      </c>
      <c r="B1728" s="1">
        <v>19</v>
      </c>
      <c r="C1728" s="1" t="s">
        <v>8125</v>
      </c>
      <c r="D1728" s="1">
        <v>7</v>
      </c>
      <c r="E1728" s="10">
        <v>6932</v>
      </c>
      <c r="G1728" s="38"/>
      <c r="H1728" s="25"/>
      <c r="I1728" s="34"/>
      <c r="J1728" s="34"/>
      <c r="K1728" s="34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</row>
    <row r="1729" spans="1:25" x14ac:dyDescent="0.15">
      <c r="A1729" s="10" t="s">
        <v>9263</v>
      </c>
      <c r="B1729" s="1">
        <v>19</v>
      </c>
      <c r="C1729" s="1" t="s">
        <v>8125</v>
      </c>
      <c r="D1729" s="1">
        <v>8</v>
      </c>
      <c r="E1729" s="10">
        <v>6933</v>
      </c>
      <c r="G1729" s="38"/>
      <c r="H1729" s="25"/>
      <c r="I1729" s="34"/>
      <c r="J1729" s="34"/>
      <c r="K1729" s="34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</row>
    <row r="1730" spans="1:25" x14ac:dyDescent="0.15">
      <c r="A1730" s="10" t="s">
        <v>9264</v>
      </c>
      <c r="B1730" s="1">
        <v>19</v>
      </c>
      <c r="C1730" s="1" t="s">
        <v>8125</v>
      </c>
      <c r="D1730" s="1">
        <v>9</v>
      </c>
      <c r="E1730" s="10">
        <v>6934</v>
      </c>
      <c r="G1730" s="38"/>
      <c r="H1730" s="25"/>
      <c r="I1730" s="34"/>
      <c r="J1730" s="34"/>
      <c r="K1730" s="34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</row>
    <row r="1731" spans="1:25" x14ac:dyDescent="0.15">
      <c r="A1731" s="10" t="s">
        <v>9265</v>
      </c>
      <c r="B1731" s="1">
        <v>19</v>
      </c>
      <c r="C1731" s="1" t="s">
        <v>8125</v>
      </c>
      <c r="D1731" s="1">
        <v>10</v>
      </c>
      <c r="E1731" s="10">
        <v>6936</v>
      </c>
      <c r="G1731" s="38"/>
      <c r="H1731" s="25"/>
      <c r="I1731" s="34"/>
      <c r="J1731" s="34"/>
      <c r="K1731" s="34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</row>
    <row r="1732" spans="1:25" x14ac:dyDescent="0.15">
      <c r="A1732" s="10" t="s">
        <v>11714</v>
      </c>
      <c r="B1732" s="1">
        <v>19</v>
      </c>
      <c r="C1732" s="1" t="s">
        <v>8125</v>
      </c>
      <c r="D1732" s="1">
        <v>11</v>
      </c>
      <c r="E1732" s="10">
        <v>6937</v>
      </c>
      <c r="G1732" s="38"/>
      <c r="H1732" s="25"/>
      <c r="I1732" s="34"/>
      <c r="J1732" s="34"/>
      <c r="K1732" s="34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</row>
    <row r="1733" spans="1:25" x14ac:dyDescent="0.15">
      <c r="A1733" s="10" t="s">
        <v>5979</v>
      </c>
      <c r="B1733" s="1">
        <v>19</v>
      </c>
      <c r="C1733" s="1" t="s">
        <v>8125</v>
      </c>
      <c r="D1733" s="1">
        <v>12</v>
      </c>
      <c r="E1733" s="10">
        <v>6938</v>
      </c>
      <c r="G1733" s="38"/>
      <c r="H1733" s="25"/>
      <c r="I1733" s="34"/>
      <c r="J1733" s="34"/>
      <c r="K1733" s="34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</row>
    <row r="1734" spans="1:25" x14ac:dyDescent="0.15">
      <c r="A1734" s="10" t="s">
        <v>5980</v>
      </c>
      <c r="B1734" s="1">
        <v>19</v>
      </c>
      <c r="C1734" s="1" t="s">
        <v>5644</v>
      </c>
      <c r="D1734" s="1">
        <v>1</v>
      </c>
      <c r="E1734" s="10">
        <v>6939</v>
      </c>
      <c r="G1734" s="38"/>
      <c r="H1734" s="25"/>
      <c r="I1734" s="34"/>
      <c r="J1734" s="34"/>
      <c r="K1734" s="34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</row>
    <row r="1735" spans="1:25" x14ac:dyDescent="0.15">
      <c r="A1735" s="10" t="s">
        <v>7188</v>
      </c>
      <c r="B1735" s="1">
        <v>19</v>
      </c>
      <c r="C1735" s="1" t="s">
        <v>5644</v>
      </c>
      <c r="D1735" s="1">
        <v>2</v>
      </c>
      <c r="E1735" s="10">
        <v>6940</v>
      </c>
      <c r="G1735" s="38"/>
      <c r="H1735" s="25"/>
      <c r="I1735" s="34"/>
      <c r="J1735" s="34"/>
      <c r="K1735" s="34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</row>
    <row r="1736" spans="1:25" x14ac:dyDescent="0.15">
      <c r="A1736" s="10" t="s">
        <v>6871</v>
      </c>
      <c r="B1736" s="1">
        <v>19</v>
      </c>
      <c r="C1736" s="1" t="s">
        <v>5644</v>
      </c>
      <c r="D1736" s="1">
        <v>3</v>
      </c>
      <c r="E1736" s="10">
        <v>6941</v>
      </c>
      <c r="G1736" s="38"/>
      <c r="H1736" s="25"/>
      <c r="I1736" s="34"/>
      <c r="J1736" s="34"/>
      <c r="K1736" s="34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</row>
    <row r="1737" spans="1:25" x14ac:dyDescent="0.15">
      <c r="A1737" s="10" t="s">
        <v>6872</v>
      </c>
      <c r="B1737" s="1">
        <v>19</v>
      </c>
      <c r="C1737" s="1" t="s">
        <v>5644</v>
      </c>
      <c r="D1737" s="1">
        <v>4</v>
      </c>
      <c r="E1737" s="10">
        <v>6942</v>
      </c>
      <c r="G1737" s="38"/>
      <c r="H1737" s="25"/>
      <c r="I1737" s="34"/>
      <c r="J1737" s="34"/>
      <c r="K1737" s="34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</row>
    <row r="1738" spans="1:25" x14ac:dyDescent="0.15">
      <c r="A1738" s="10" t="s">
        <v>6873</v>
      </c>
      <c r="B1738" s="1">
        <v>19</v>
      </c>
      <c r="C1738" s="1" t="s">
        <v>5644</v>
      </c>
      <c r="D1738" s="1">
        <v>5</v>
      </c>
      <c r="E1738" s="10">
        <v>6943</v>
      </c>
      <c r="G1738" s="38"/>
      <c r="H1738" s="25"/>
      <c r="I1738" s="34"/>
      <c r="J1738" s="34"/>
      <c r="K1738" s="34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  <c r="X1738" s="31"/>
      <c r="Y1738" s="31"/>
    </row>
    <row r="1739" spans="1:25" x14ac:dyDescent="0.15">
      <c r="A1739" s="10" t="s">
        <v>6874</v>
      </c>
      <c r="B1739" s="1">
        <v>19</v>
      </c>
      <c r="C1739" s="1" t="s">
        <v>5644</v>
      </c>
      <c r="D1739" s="1">
        <v>6</v>
      </c>
      <c r="E1739" s="10">
        <v>6945</v>
      </c>
      <c r="G1739" s="38"/>
      <c r="H1739" s="25"/>
      <c r="I1739" s="34"/>
      <c r="J1739" s="34"/>
      <c r="K1739" s="34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</row>
    <row r="1740" spans="1:25" x14ac:dyDescent="0.15">
      <c r="A1740" s="10" t="s">
        <v>6875</v>
      </c>
      <c r="B1740" s="1">
        <v>19</v>
      </c>
      <c r="C1740" s="1" t="s">
        <v>5644</v>
      </c>
      <c r="D1740" s="1">
        <v>7</v>
      </c>
      <c r="E1740" s="10">
        <v>6947</v>
      </c>
      <c r="G1740" s="38"/>
      <c r="H1740" s="25"/>
      <c r="I1740" s="34"/>
      <c r="J1740" s="34"/>
      <c r="K1740" s="34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  <c r="X1740" s="31"/>
      <c r="Y1740" s="31"/>
    </row>
    <row r="1741" spans="1:25" x14ac:dyDescent="0.15">
      <c r="A1741" s="10" t="s">
        <v>12375</v>
      </c>
      <c r="B1741" s="1">
        <v>19</v>
      </c>
      <c r="C1741" s="1" t="s">
        <v>5644</v>
      </c>
      <c r="D1741" s="1">
        <v>8</v>
      </c>
      <c r="E1741" s="10">
        <v>6948</v>
      </c>
      <c r="G1741" s="38"/>
      <c r="H1741" s="25"/>
      <c r="I1741" s="34"/>
      <c r="J1741" s="34"/>
      <c r="K1741" s="34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</row>
    <row r="1742" spans="1:25" x14ac:dyDescent="0.15">
      <c r="A1742" s="10" t="s">
        <v>12048</v>
      </c>
      <c r="B1742" s="1">
        <v>19</v>
      </c>
      <c r="C1742" s="1" t="s">
        <v>5644</v>
      </c>
      <c r="D1742" s="1">
        <v>9</v>
      </c>
      <c r="E1742" s="10">
        <v>6952</v>
      </c>
      <c r="G1742" s="38"/>
      <c r="H1742" s="25"/>
      <c r="I1742" s="34"/>
      <c r="J1742" s="34"/>
      <c r="K1742" s="34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  <c r="X1742" s="31"/>
      <c r="Y1742" s="31"/>
    </row>
    <row r="1743" spans="1:25" x14ac:dyDescent="0.15">
      <c r="A1743" s="10" t="s">
        <v>12049</v>
      </c>
      <c r="B1743" s="1">
        <v>19</v>
      </c>
      <c r="C1743" s="1" t="s">
        <v>5644</v>
      </c>
      <c r="D1743" s="1">
        <v>10</v>
      </c>
      <c r="E1743" s="10">
        <v>6953</v>
      </c>
      <c r="G1743" s="38"/>
      <c r="H1743" s="25"/>
      <c r="I1743" s="34"/>
      <c r="J1743" s="34"/>
      <c r="K1743" s="34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</row>
    <row r="1744" spans="1:25" x14ac:dyDescent="0.15">
      <c r="A1744" s="10" t="s">
        <v>12050</v>
      </c>
      <c r="B1744" s="1">
        <v>19</v>
      </c>
      <c r="C1744" s="1" t="s">
        <v>5644</v>
      </c>
      <c r="D1744" s="1">
        <v>11</v>
      </c>
      <c r="E1744" s="10">
        <v>6954</v>
      </c>
      <c r="G1744" s="38"/>
      <c r="H1744" s="25"/>
      <c r="I1744" s="34"/>
      <c r="J1744" s="34"/>
      <c r="K1744" s="34"/>
      <c r="L1744" s="31"/>
      <c r="M1744" s="31"/>
      <c r="N1744" s="31"/>
      <c r="O1744" s="31"/>
      <c r="P1744" s="31"/>
      <c r="Q1744" s="31"/>
      <c r="R1744" s="31"/>
      <c r="S1744" s="31"/>
      <c r="T1744" s="31"/>
      <c r="U1744" s="31"/>
      <c r="V1744" s="31"/>
      <c r="W1744" s="31"/>
      <c r="X1744" s="31"/>
      <c r="Y1744" s="31"/>
    </row>
    <row r="1745" spans="1:25" x14ac:dyDescent="0.15">
      <c r="A1745" s="10" t="s">
        <v>11399</v>
      </c>
      <c r="B1745" s="1">
        <v>19</v>
      </c>
      <c r="C1745" s="1" t="s">
        <v>5644</v>
      </c>
      <c r="D1745" s="1">
        <v>12</v>
      </c>
      <c r="E1745" s="10">
        <v>6956</v>
      </c>
      <c r="G1745" s="38"/>
      <c r="H1745" s="25"/>
      <c r="I1745" s="34"/>
      <c r="J1745" s="34"/>
      <c r="K1745" s="34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</row>
    <row r="1746" spans="1:25" x14ac:dyDescent="0.15">
      <c r="A1746" s="10" t="s">
        <v>11400</v>
      </c>
      <c r="B1746" s="1">
        <v>19</v>
      </c>
      <c r="C1746" s="1" t="s">
        <v>5647</v>
      </c>
      <c r="D1746" s="1">
        <v>1</v>
      </c>
      <c r="E1746" s="10">
        <v>6957</v>
      </c>
      <c r="G1746" s="38"/>
      <c r="H1746" s="25"/>
      <c r="I1746" s="34"/>
      <c r="J1746" s="34"/>
      <c r="K1746" s="34"/>
      <c r="L1746" s="31"/>
      <c r="M1746" s="31"/>
      <c r="N1746" s="31"/>
      <c r="O1746" s="31"/>
      <c r="P1746" s="31"/>
      <c r="Q1746" s="31"/>
      <c r="R1746" s="31"/>
      <c r="S1746" s="31"/>
      <c r="T1746" s="31"/>
      <c r="U1746" s="31"/>
      <c r="V1746" s="31"/>
      <c r="W1746" s="31"/>
      <c r="X1746" s="31"/>
      <c r="Y1746" s="31"/>
    </row>
    <row r="1747" spans="1:25" x14ac:dyDescent="0.15">
      <c r="A1747" s="10" t="s">
        <v>13187</v>
      </c>
      <c r="B1747" s="1">
        <v>19</v>
      </c>
      <c r="C1747" s="1" t="s">
        <v>5647</v>
      </c>
      <c r="D1747" s="1">
        <v>2</v>
      </c>
      <c r="E1747" s="10">
        <v>6959</v>
      </c>
      <c r="G1747" s="38"/>
      <c r="H1747" s="25"/>
      <c r="I1747" s="34"/>
      <c r="J1747" s="34"/>
      <c r="K1747" s="34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</row>
    <row r="1748" spans="1:25" x14ac:dyDescent="0.15">
      <c r="A1748" s="10" t="s">
        <v>13197</v>
      </c>
      <c r="B1748" s="1">
        <v>19</v>
      </c>
      <c r="C1748" s="1" t="s">
        <v>5647</v>
      </c>
      <c r="D1748" s="1">
        <v>3</v>
      </c>
      <c r="E1748" s="10">
        <v>6960</v>
      </c>
      <c r="G1748" s="38"/>
      <c r="H1748" s="25"/>
      <c r="I1748" s="34"/>
      <c r="J1748" s="34"/>
      <c r="K1748" s="34"/>
      <c r="L1748" s="31"/>
      <c r="M1748" s="31"/>
      <c r="N1748" s="31"/>
      <c r="O1748" s="31"/>
      <c r="P1748" s="31"/>
      <c r="Q1748" s="31"/>
      <c r="R1748" s="31"/>
      <c r="S1748" s="31"/>
      <c r="T1748" s="31"/>
      <c r="U1748" s="31"/>
      <c r="V1748" s="31"/>
      <c r="W1748" s="31"/>
      <c r="X1748" s="31"/>
      <c r="Y1748" s="31"/>
    </row>
    <row r="1749" spans="1:25" x14ac:dyDescent="0.15">
      <c r="A1749" s="10" t="s">
        <v>11401</v>
      </c>
      <c r="B1749" s="1">
        <v>19</v>
      </c>
      <c r="C1749" s="1" t="s">
        <v>5647</v>
      </c>
      <c r="D1749" s="1">
        <v>4</v>
      </c>
      <c r="E1749" s="10">
        <v>6771</v>
      </c>
      <c r="G1749" s="38"/>
      <c r="H1749" s="25"/>
      <c r="I1749" s="34"/>
      <c r="J1749" s="34"/>
      <c r="K1749" s="34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</row>
    <row r="1750" spans="1:25" x14ac:dyDescent="0.15">
      <c r="A1750" s="10" t="s">
        <v>11402</v>
      </c>
      <c r="B1750" s="1">
        <v>19</v>
      </c>
      <c r="C1750" s="1" t="s">
        <v>5647</v>
      </c>
      <c r="D1750" s="1">
        <v>5</v>
      </c>
      <c r="E1750" s="10">
        <v>6772</v>
      </c>
      <c r="G1750" s="38"/>
      <c r="H1750" s="25"/>
      <c r="I1750" s="34"/>
      <c r="J1750" s="34"/>
      <c r="K1750" s="34"/>
      <c r="L1750" s="31"/>
      <c r="M1750" s="31"/>
      <c r="N1750" s="31"/>
      <c r="O1750" s="31"/>
      <c r="P1750" s="31"/>
      <c r="Q1750" s="31"/>
      <c r="R1750" s="31"/>
      <c r="S1750" s="31"/>
      <c r="T1750" s="31"/>
      <c r="U1750" s="31"/>
      <c r="V1750" s="31"/>
      <c r="W1750" s="31"/>
      <c r="X1750" s="31"/>
      <c r="Y1750" s="31"/>
    </row>
    <row r="1751" spans="1:25" x14ac:dyDescent="0.15">
      <c r="A1751" s="10" t="s">
        <v>11403</v>
      </c>
      <c r="B1751" s="1">
        <v>19</v>
      </c>
      <c r="C1751" s="1" t="s">
        <v>5647</v>
      </c>
      <c r="D1751" s="1">
        <v>6</v>
      </c>
      <c r="E1751" s="10">
        <v>6774</v>
      </c>
      <c r="G1751" s="38"/>
      <c r="H1751" s="25"/>
      <c r="I1751" s="34"/>
      <c r="J1751" s="34"/>
      <c r="K1751" s="34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</row>
    <row r="1752" spans="1:25" x14ac:dyDescent="0.15">
      <c r="A1752" s="10" t="s">
        <v>11404</v>
      </c>
      <c r="B1752" s="1">
        <v>19</v>
      </c>
      <c r="C1752" s="1" t="s">
        <v>5647</v>
      </c>
      <c r="D1752" s="1">
        <v>7</v>
      </c>
      <c r="E1752" s="10">
        <v>6775</v>
      </c>
      <c r="G1752" s="38"/>
      <c r="H1752" s="25"/>
      <c r="I1752" s="34"/>
      <c r="J1752" s="34"/>
      <c r="K1752" s="34"/>
      <c r="L1752" s="31"/>
      <c r="M1752" s="31"/>
      <c r="N1752" s="31"/>
      <c r="O1752" s="31"/>
      <c r="P1752" s="31"/>
      <c r="Q1752" s="31"/>
      <c r="R1752" s="31"/>
      <c r="S1752" s="31"/>
      <c r="T1752" s="31"/>
      <c r="U1752" s="31"/>
      <c r="V1752" s="31"/>
      <c r="W1752" s="31"/>
      <c r="X1752" s="31"/>
      <c r="Y1752" s="31"/>
    </row>
    <row r="1753" spans="1:25" x14ac:dyDescent="0.15">
      <c r="A1753" s="10" t="s">
        <v>11405</v>
      </c>
      <c r="B1753" s="1">
        <v>19</v>
      </c>
      <c r="C1753" s="1" t="s">
        <v>5647</v>
      </c>
      <c r="D1753" s="1">
        <v>8</v>
      </c>
      <c r="E1753" s="10">
        <v>6780</v>
      </c>
      <c r="G1753" s="38"/>
      <c r="H1753" s="25"/>
      <c r="I1753" s="34"/>
      <c r="J1753" s="34"/>
      <c r="K1753" s="34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</row>
    <row r="1754" spans="1:25" x14ac:dyDescent="0.15">
      <c r="A1754" s="10" t="s">
        <v>11745</v>
      </c>
      <c r="B1754" s="1">
        <v>19</v>
      </c>
      <c r="C1754" s="1" t="s">
        <v>5647</v>
      </c>
      <c r="D1754" s="1">
        <v>9</v>
      </c>
      <c r="E1754" s="10">
        <v>6781</v>
      </c>
      <c r="G1754" s="38"/>
      <c r="H1754" s="25"/>
      <c r="I1754" s="34"/>
      <c r="J1754" s="34"/>
      <c r="K1754" s="34"/>
      <c r="L1754" s="31"/>
      <c r="M1754" s="31"/>
      <c r="N1754" s="31"/>
      <c r="O1754" s="31"/>
      <c r="P1754" s="31"/>
      <c r="Q1754" s="31"/>
      <c r="R1754" s="31"/>
      <c r="S1754" s="31"/>
      <c r="T1754" s="31"/>
      <c r="U1754" s="31"/>
      <c r="V1754" s="31"/>
      <c r="W1754" s="31"/>
      <c r="X1754" s="31"/>
      <c r="Y1754" s="31"/>
    </row>
    <row r="1755" spans="1:25" x14ac:dyDescent="0.15">
      <c r="A1755" s="10" t="s">
        <v>11746</v>
      </c>
      <c r="B1755" s="1">
        <v>19</v>
      </c>
      <c r="C1755" s="1" t="s">
        <v>5647</v>
      </c>
      <c r="D1755" s="1">
        <v>10</v>
      </c>
      <c r="E1755" s="10">
        <v>6784</v>
      </c>
      <c r="G1755" s="38"/>
      <c r="H1755" s="25"/>
      <c r="I1755" s="34"/>
      <c r="J1755" s="34"/>
      <c r="K1755" s="34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</row>
    <row r="1756" spans="1:25" x14ac:dyDescent="0.15">
      <c r="A1756" s="10" t="s">
        <v>11747</v>
      </c>
      <c r="B1756" s="1">
        <v>19</v>
      </c>
      <c r="C1756" s="1" t="s">
        <v>5647</v>
      </c>
      <c r="D1756" s="1">
        <v>11</v>
      </c>
      <c r="E1756" s="10">
        <v>6785</v>
      </c>
      <c r="G1756" s="38"/>
      <c r="H1756" s="25"/>
      <c r="I1756" s="34"/>
      <c r="J1756" s="34"/>
      <c r="K1756" s="34"/>
      <c r="L1756" s="31"/>
      <c r="M1756" s="31"/>
      <c r="N1756" s="31"/>
      <c r="O1756" s="31"/>
      <c r="P1756" s="31"/>
      <c r="Q1756" s="31"/>
      <c r="R1756" s="31"/>
      <c r="S1756" s="31"/>
      <c r="T1756" s="31"/>
      <c r="U1756" s="31"/>
      <c r="V1756" s="31"/>
      <c r="W1756" s="31"/>
      <c r="X1756" s="31"/>
      <c r="Y1756" s="31"/>
    </row>
    <row r="1757" spans="1:25" x14ac:dyDescent="0.15">
      <c r="A1757" s="10" t="s">
        <v>916</v>
      </c>
      <c r="B1757" s="1">
        <v>19</v>
      </c>
      <c r="C1757" s="1" t="s">
        <v>5647</v>
      </c>
      <c r="D1757" s="1">
        <v>12</v>
      </c>
      <c r="E1757" s="10">
        <v>6788</v>
      </c>
      <c r="G1757" s="38"/>
      <c r="H1757" s="25"/>
      <c r="I1757" s="34"/>
      <c r="J1757" s="34"/>
      <c r="K1757" s="34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</row>
    <row r="1758" spans="1:25" x14ac:dyDescent="0.15">
      <c r="A1758" s="10" t="s">
        <v>917</v>
      </c>
      <c r="B1758" s="1">
        <v>19</v>
      </c>
      <c r="C1758" s="1" t="s">
        <v>5643</v>
      </c>
      <c r="D1758" s="1">
        <v>1</v>
      </c>
      <c r="E1758" s="10">
        <v>6789</v>
      </c>
      <c r="G1758" s="38"/>
      <c r="H1758" s="25"/>
      <c r="I1758" s="34"/>
      <c r="J1758" s="34"/>
      <c r="K1758" s="34"/>
      <c r="L1758" s="31"/>
      <c r="M1758" s="31"/>
      <c r="N1758" s="31"/>
      <c r="O1758" s="31"/>
      <c r="P1758" s="31"/>
      <c r="Q1758" s="31"/>
      <c r="R1758" s="31"/>
      <c r="S1758" s="31"/>
      <c r="T1758" s="31"/>
      <c r="U1758" s="31"/>
      <c r="V1758" s="31"/>
      <c r="W1758" s="31"/>
      <c r="X1758" s="31"/>
      <c r="Y1758" s="31"/>
    </row>
    <row r="1759" spans="1:25" x14ac:dyDescent="0.15">
      <c r="A1759" s="10" t="s">
        <v>12071</v>
      </c>
      <c r="B1759" s="1">
        <v>19</v>
      </c>
      <c r="C1759" s="1" t="s">
        <v>5643</v>
      </c>
      <c r="D1759" s="1">
        <v>2</v>
      </c>
      <c r="E1759" s="10">
        <v>6790</v>
      </c>
      <c r="G1759" s="38"/>
      <c r="H1759" s="25"/>
      <c r="I1759" s="34"/>
      <c r="J1759" s="34"/>
      <c r="K1759" s="34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</row>
    <row r="1760" spans="1:25" x14ac:dyDescent="0.15">
      <c r="A1760" s="10" t="s">
        <v>11748</v>
      </c>
      <c r="B1760" s="1">
        <v>19</v>
      </c>
      <c r="C1760" s="1" t="s">
        <v>5643</v>
      </c>
      <c r="D1760" s="1">
        <v>3</v>
      </c>
      <c r="E1760" s="10">
        <v>6791</v>
      </c>
      <c r="G1760" s="38"/>
      <c r="H1760" s="25"/>
      <c r="I1760" s="34"/>
      <c r="J1760" s="34"/>
      <c r="K1760" s="34"/>
      <c r="L1760" s="31"/>
      <c r="M1760" s="31"/>
      <c r="N1760" s="31"/>
      <c r="O1760" s="31"/>
      <c r="P1760" s="31"/>
      <c r="Q1760" s="31"/>
      <c r="R1760" s="31"/>
      <c r="S1760" s="31"/>
      <c r="T1760" s="31"/>
      <c r="U1760" s="31"/>
      <c r="V1760" s="31"/>
      <c r="W1760" s="31"/>
      <c r="X1760" s="31"/>
      <c r="Y1760" s="31"/>
    </row>
    <row r="1761" spans="1:25" x14ac:dyDescent="0.15">
      <c r="A1761" s="10" t="s">
        <v>11749</v>
      </c>
      <c r="B1761" s="1">
        <v>19</v>
      </c>
      <c r="C1761" s="1" t="s">
        <v>5643</v>
      </c>
      <c r="D1761" s="1">
        <v>4</v>
      </c>
      <c r="E1761" s="10">
        <v>6792</v>
      </c>
      <c r="G1761" s="38"/>
      <c r="H1761" s="25"/>
      <c r="I1761" s="34"/>
      <c r="J1761" s="34"/>
      <c r="K1761" s="34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</row>
    <row r="1762" spans="1:25" x14ac:dyDescent="0.15">
      <c r="A1762" s="10" t="s">
        <v>11750</v>
      </c>
      <c r="B1762" s="1">
        <v>19</v>
      </c>
      <c r="C1762" s="1" t="s">
        <v>5643</v>
      </c>
      <c r="D1762" s="1">
        <v>5</v>
      </c>
      <c r="E1762" s="10">
        <v>6795</v>
      </c>
      <c r="G1762" s="38"/>
      <c r="H1762" s="25"/>
      <c r="I1762" s="34"/>
      <c r="J1762" s="34"/>
      <c r="K1762" s="34"/>
      <c r="L1762" s="31"/>
      <c r="M1762" s="31"/>
      <c r="N1762" s="31"/>
      <c r="O1762" s="31"/>
      <c r="P1762" s="31"/>
      <c r="Q1762" s="31"/>
      <c r="R1762" s="31"/>
      <c r="S1762" s="31"/>
      <c r="T1762" s="31"/>
      <c r="U1762" s="31"/>
      <c r="V1762" s="31"/>
      <c r="W1762" s="31"/>
      <c r="X1762" s="31"/>
      <c r="Y1762" s="31"/>
    </row>
    <row r="1763" spans="1:25" x14ac:dyDescent="0.15">
      <c r="A1763" s="10" t="s">
        <v>10673</v>
      </c>
      <c r="B1763" s="1">
        <v>19</v>
      </c>
      <c r="C1763" s="1" t="s">
        <v>5643</v>
      </c>
      <c r="D1763" s="1">
        <v>6</v>
      </c>
      <c r="E1763" s="10">
        <v>6796</v>
      </c>
      <c r="G1763" s="38"/>
      <c r="H1763" s="25"/>
      <c r="I1763" s="34"/>
      <c r="J1763" s="34"/>
      <c r="K1763" s="34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</row>
    <row r="1764" spans="1:25" x14ac:dyDescent="0.15">
      <c r="A1764" s="10" t="s">
        <v>10674</v>
      </c>
      <c r="B1764" s="1">
        <v>19</v>
      </c>
      <c r="C1764" s="1" t="s">
        <v>5643</v>
      </c>
      <c r="D1764" s="1">
        <v>7</v>
      </c>
      <c r="E1764" s="10">
        <v>6797</v>
      </c>
      <c r="G1764" s="38"/>
      <c r="H1764" s="25"/>
      <c r="I1764" s="34"/>
      <c r="J1764" s="34"/>
      <c r="K1764" s="34"/>
      <c r="L1764" s="31"/>
      <c r="M1764" s="31"/>
      <c r="N1764" s="31"/>
      <c r="O1764" s="31"/>
      <c r="P1764" s="31"/>
      <c r="Q1764" s="31"/>
      <c r="R1764" s="31"/>
      <c r="S1764" s="31"/>
      <c r="T1764" s="31"/>
      <c r="U1764" s="31"/>
      <c r="V1764" s="31"/>
      <c r="W1764" s="31"/>
      <c r="X1764" s="31"/>
      <c r="Y1764" s="31"/>
    </row>
    <row r="1765" spans="1:25" x14ac:dyDescent="0.15">
      <c r="A1765" s="10" t="s">
        <v>10675</v>
      </c>
      <c r="B1765" s="1">
        <v>19</v>
      </c>
      <c r="C1765" s="1" t="s">
        <v>5643</v>
      </c>
      <c r="D1765" s="1">
        <v>8</v>
      </c>
      <c r="E1765" s="10">
        <v>6798</v>
      </c>
      <c r="G1765" s="38"/>
      <c r="H1765" s="25"/>
      <c r="I1765" s="34"/>
      <c r="J1765" s="34"/>
      <c r="K1765" s="34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</row>
    <row r="1766" spans="1:25" x14ac:dyDescent="0.15">
      <c r="A1766" s="10" t="s">
        <v>10676</v>
      </c>
      <c r="B1766" s="1">
        <v>19</v>
      </c>
      <c r="C1766" s="1" t="s">
        <v>5643</v>
      </c>
      <c r="D1766" s="1">
        <v>9</v>
      </c>
      <c r="E1766" s="10">
        <v>6801</v>
      </c>
      <c r="G1766" s="38"/>
      <c r="H1766" s="25"/>
      <c r="I1766" s="34"/>
      <c r="J1766" s="34"/>
      <c r="K1766" s="34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</row>
    <row r="1767" spans="1:25" x14ac:dyDescent="0.15">
      <c r="A1767" s="10" t="s">
        <v>10677</v>
      </c>
      <c r="B1767" s="1">
        <v>19</v>
      </c>
      <c r="C1767" s="1" t="s">
        <v>5643</v>
      </c>
      <c r="D1767" s="1">
        <v>10</v>
      </c>
      <c r="E1767" s="10">
        <v>6802</v>
      </c>
      <c r="G1767" s="38"/>
      <c r="H1767" s="25"/>
      <c r="I1767" s="34"/>
      <c r="J1767" s="34"/>
      <c r="K1767" s="34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</row>
    <row r="1768" spans="1:25" x14ac:dyDescent="0.15">
      <c r="A1768" s="10" t="s">
        <v>12078</v>
      </c>
      <c r="B1768" s="1">
        <v>19</v>
      </c>
      <c r="C1768" s="1" t="s">
        <v>5643</v>
      </c>
      <c r="D1768" s="1">
        <v>11</v>
      </c>
      <c r="E1768" s="10">
        <v>6805</v>
      </c>
      <c r="G1768" s="38"/>
      <c r="H1768" s="25"/>
      <c r="I1768" s="34"/>
      <c r="J1768" s="34"/>
      <c r="K1768" s="34"/>
      <c r="L1768" s="31"/>
      <c r="M1768" s="31"/>
      <c r="N1768" s="31"/>
      <c r="O1768" s="31"/>
      <c r="P1768" s="31"/>
      <c r="Q1768" s="31"/>
      <c r="R1768" s="31"/>
      <c r="S1768" s="31"/>
      <c r="T1768" s="31"/>
      <c r="U1768" s="31"/>
      <c r="V1768" s="31"/>
      <c r="W1768" s="31"/>
      <c r="X1768" s="31"/>
      <c r="Y1768" s="31"/>
    </row>
    <row r="1769" spans="1:25" x14ac:dyDescent="0.15">
      <c r="A1769" s="10" t="s">
        <v>10678</v>
      </c>
      <c r="B1769" s="1">
        <v>19</v>
      </c>
      <c r="C1769" s="1" t="s">
        <v>5643</v>
      </c>
      <c r="D1769" s="1">
        <v>12</v>
      </c>
      <c r="E1769" s="10">
        <v>6806</v>
      </c>
      <c r="G1769" s="38"/>
      <c r="H1769" s="25"/>
      <c r="I1769" s="34"/>
      <c r="J1769" s="34"/>
      <c r="K1769" s="34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</row>
    <row r="1770" spans="1:25" x14ac:dyDescent="0.15">
      <c r="A1770" s="10" t="s">
        <v>10679</v>
      </c>
      <c r="B1770" s="1">
        <v>19</v>
      </c>
      <c r="C1770" s="1" t="s">
        <v>5645</v>
      </c>
      <c r="D1770" s="1">
        <v>1</v>
      </c>
      <c r="E1770" s="10">
        <v>6807</v>
      </c>
      <c r="G1770" s="38"/>
      <c r="H1770" s="25"/>
      <c r="I1770" s="34"/>
      <c r="J1770" s="34"/>
      <c r="K1770" s="34"/>
      <c r="L1770" s="31"/>
      <c r="M1770" s="31"/>
      <c r="N1770" s="31"/>
      <c r="O1770" s="31"/>
      <c r="P1770" s="31"/>
      <c r="Q1770" s="31"/>
      <c r="R1770" s="31"/>
      <c r="S1770" s="31"/>
      <c r="T1770" s="31"/>
      <c r="U1770" s="31"/>
      <c r="V1770" s="31"/>
      <c r="W1770" s="31"/>
      <c r="X1770" s="31"/>
      <c r="Y1770" s="31"/>
    </row>
    <row r="1771" spans="1:25" x14ac:dyDescent="0.15">
      <c r="A1771" s="10" t="s">
        <v>10680</v>
      </c>
      <c r="B1771" s="1">
        <v>19</v>
      </c>
      <c r="C1771" s="1" t="s">
        <v>5645</v>
      </c>
      <c r="D1771" s="1">
        <v>2</v>
      </c>
      <c r="E1771" s="10">
        <v>6808</v>
      </c>
      <c r="G1771" s="38"/>
      <c r="H1771" s="25"/>
      <c r="I1771" s="34"/>
      <c r="J1771" s="34"/>
      <c r="K1771" s="34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</row>
    <row r="1772" spans="1:25" x14ac:dyDescent="0.15">
      <c r="A1772" s="10" t="s">
        <v>10681</v>
      </c>
      <c r="B1772" s="1">
        <v>19</v>
      </c>
      <c r="C1772" s="1" t="s">
        <v>5645</v>
      </c>
      <c r="D1772" s="1">
        <v>3</v>
      </c>
      <c r="E1772" s="10">
        <v>6809</v>
      </c>
      <c r="G1772" s="38"/>
      <c r="H1772" s="25"/>
      <c r="I1772" s="34"/>
      <c r="J1772" s="34"/>
      <c r="K1772" s="34"/>
      <c r="L1772" s="31"/>
      <c r="M1772" s="31"/>
      <c r="N1772" s="31"/>
      <c r="O1772" s="31"/>
      <c r="P1772" s="31"/>
      <c r="Q1772" s="31"/>
      <c r="R1772" s="31"/>
      <c r="S1772" s="31"/>
      <c r="T1772" s="31"/>
      <c r="U1772" s="31"/>
      <c r="V1772" s="31"/>
      <c r="W1772" s="31"/>
      <c r="X1772" s="31"/>
      <c r="Y1772" s="31"/>
    </row>
    <row r="1773" spans="1:25" x14ac:dyDescent="0.15">
      <c r="A1773" s="10" t="s">
        <v>10682</v>
      </c>
      <c r="B1773" s="1">
        <v>19</v>
      </c>
      <c r="C1773" s="1" t="s">
        <v>5645</v>
      </c>
      <c r="D1773" s="1">
        <v>4</v>
      </c>
      <c r="E1773" s="10">
        <v>6812</v>
      </c>
      <c r="G1773" s="38"/>
      <c r="H1773" s="25"/>
      <c r="I1773" s="34"/>
      <c r="J1773" s="34"/>
      <c r="K1773" s="34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</row>
    <row r="1774" spans="1:25" x14ac:dyDescent="0.15">
      <c r="A1774" s="10" t="s">
        <v>10683</v>
      </c>
      <c r="B1774" s="1">
        <v>19</v>
      </c>
      <c r="C1774" s="1" t="s">
        <v>5645</v>
      </c>
      <c r="D1774" s="1">
        <v>5</v>
      </c>
      <c r="E1774" s="10">
        <v>6813</v>
      </c>
      <c r="G1774" s="38"/>
      <c r="H1774" s="25"/>
      <c r="I1774" s="34"/>
      <c r="J1774" s="34"/>
      <c r="K1774" s="34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</row>
    <row r="1775" spans="1:25" x14ac:dyDescent="0.15">
      <c r="A1775" s="10" t="s">
        <v>13554</v>
      </c>
      <c r="B1775" s="1">
        <v>19</v>
      </c>
      <c r="C1775" s="1" t="s">
        <v>5645</v>
      </c>
      <c r="D1775" s="1">
        <v>6</v>
      </c>
      <c r="E1775" s="10">
        <v>6816</v>
      </c>
      <c r="G1775" s="38"/>
      <c r="H1775" s="25"/>
      <c r="I1775" s="34"/>
      <c r="J1775" s="34"/>
      <c r="K1775" s="34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</row>
    <row r="1776" spans="1:25" x14ac:dyDescent="0.15">
      <c r="A1776" s="10" t="s">
        <v>13555</v>
      </c>
      <c r="B1776" s="1">
        <v>19</v>
      </c>
      <c r="C1776" s="1" t="s">
        <v>5645</v>
      </c>
      <c r="D1776" s="1">
        <v>7</v>
      </c>
      <c r="E1776" s="10">
        <v>6817</v>
      </c>
      <c r="G1776" s="38"/>
      <c r="H1776" s="25"/>
      <c r="I1776" s="34"/>
      <c r="J1776" s="34"/>
      <c r="K1776" s="34"/>
      <c r="L1776" s="31"/>
      <c r="M1776" s="31"/>
      <c r="N1776" s="31"/>
      <c r="O1776" s="31"/>
      <c r="P1776" s="31"/>
      <c r="Q1776" s="31"/>
      <c r="R1776" s="31"/>
      <c r="S1776" s="31"/>
      <c r="T1776" s="31"/>
      <c r="U1776" s="31"/>
      <c r="V1776" s="31"/>
      <c r="W1776" s="31"/>
      <c r="X1776" s="31"/>
      <c r="Y1776" s="31"/>
    </row>
    <row r="1777" spans="1:25" x14ac:dyDescent="0.15">
      <c r="A1777" s="10" t="s">
        <v>13274</v>
      </c>
      <c r="B1777" s="1">
        <v>19</v>
      </c>
      <c r="C1777" s="1" t="s">
        <v>5645</v>
      </c>
      <c r="D1777" s="1">
        <v>8</v>
      </c>
      <c r="E1777" s="10">
        <v>6818</v>
      </c>
      <c r="G1777" s="38"/>
      <c r="H1777" s="25"/>
      <c r="I1777" s="34"/>
      <c r="J1777" s="34"/>
      <c r="K1777" s="34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</row>
    <row r="1778" spans="1:25" x14ac:dyDescent="0.15">
      <c r="A1778" s="10" t="s">
        <v>13275</v>
      </c>
      <c r="B1778" s="1">
        <v>19</v>
      </c>
      <c r="C1778" s="1" t="s">
        <v>5645</v>
      </c>
      <c r="D1778" s="1">
        <v>9</v>
      </c>
      <c r="E1778" s="10">
        <v>6819</v>
      </c>
      <c r="G1778" s="38"/>
      <c r="H1778" s="25"/>
      <c r="I1778" s="34"/>
      <c r="J1778" s="34"/>
      <c r="K1778" s="34"/>
      <c r="L1778" s="31"/>
      <c r="M1778" s="31"/>
      <c r="N1778" s="31"/>
      <c r="O1778" s="31"/>
      <c r="P1778" s="31"/>
      <c r="Q1778" s="31"/>
      <c r="R1778" s="31"/>
      <c r="S1778" s="31"/>
      <c r="T1778" s="31"/>
      <c r="U1778" s="31"/>
      <c r="V1778" s="31"/>
      <c r="W1778" s="31"/>
      <c r="X1778" s="31"/>
      <c r="Y1778" s="31"/>
    </row>
    <row r="1779" spans="1:25" x14ac:dyDescent="0.15">
      <c r="A1779" s="10" t="s">
        <v>13276</v>
      </c>
      <c r="B1779" s="1">
        <v>19</v>
      </c>
      <c r="C1779" s="1" t="s">
        <v>5645</v>
      </c>
      <c r="D1779" s="1">
        <v>10</v>
      </c>
      <c r="E1779" s="10">
        <v>6822</v>
      </c>
      <c r="G1779" s="38"/>
      <c r="H1779" s="25"/>
      <c r="I1779" s="34"/>
      <c r="J1779" s="34"/>
      <c r="K1779" s="34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</row>
    <row r="1780" spans="1:25" x14ac:dyDescent="0.15">
      <c r="A1780" s="10" t="s">
        <v>13277</v>
      </c>
      <c r="B1780" s="1">
        <v>19</v>
      </c>
      <c r="C1780" s="1" t="s">
        <v>5645</v>
      </c>
      <c r="D1780" s="1">
        <v>11</v>
      </c>
      <c r="E1780" s="10">
        <v>6823</v>
      </c>
      <c r="G1780" s="38"/>
      <c r="H1780" s="25"/>
      <c r="I1780" s="34"/>
      <c r="J1780" s="34"/>
      <c r="K1780" s="34"/>
      <c r="L1780" s="31"/>
      <c r="M1780" s="31"/>
      <c r="N1780" s="31"/>
      <c r="O1780" s="31"/>
      <c r="P1780" s="31"/>
      <c r="Q1780" s="31"/>
      <c r="R1780" s="31"/>
      <c r="S1780" s="31"/>
      <c r="T1780" s="31"/>
      <c r="U1780" s="31"/>
      <c r="V1780" s="31"/>
      <c r="W1780" s="31"/>
      <c r="X1780" s="31"/>
      <c r="Y1780" s="31"/>
    </row>
    <row r="1781" spans="1:25" x14ac:dyDescent="0.15">
      <c r="A1781" s="10" t="s">
        <v>13278</v>
      </c>
      <c r="B1781" s="1">
        <v>19</v>
      </c>
      <c r="C1781" s="1" t="s">
        <v>5645</v>
      </c>
      <c r="D1781" s="1">
        <v>12</v>
      </c>
      <c r="E1781" s="10">
        <v>6824</v>
      </c>
      <c r="G1781" s="38"/>
      <c r="H1781" s="25"/>
      <c r="I1781" s="34"/>
      <c r="J1781" s="34"/>
      <c r="K1781" s="34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</row>
    <row r="1782" spans="1:25" x14ac:dyDescent="0.15">
      <c r="A1782" s="10" t="s">
        <v>14612</v>
      </c>
      <c r="B1782" s="1">
        <v>19</v>
      </c>
      <c r="C1782" s="1" t="s">
        <v>5646</v>
      </c>
      <c r="D1782" s="1">
        <v>1</v>
      </c>
      <c r="E1782" s="10">
        <v>6828</v>
      </c>
      <c r="G1782" s="38"/>
      <c r="H1782" s="25"/>
      <c r="I1782" s="34"/>
      <c r="J1782" s="34"/>
      <c r="K1782" s="34"/>
      <c r="L1782" s="31"/>
      <c r="M1782" s="31"/>
      <c r="N1782" s="31"/>
      <c r="O1782" s="31"/>
      <c r="P1782" s="31"/>
      <c r="Q1782" s="31"/>
      <c r="R1782" s="31"/>
      <c r="S1782" s="31"/>
      <c r="T1782" s="31"/>
      <c r="U1782" s="31"/>
      <c r="V1782" s="31"/>
      <c r="W1782" s="31"/>
      <c r="X1782" s="31"/>
      <c r="Y1782" s="31"/>
    </row>
    <row r="1783" spans="1:25" x14ac:dyDescent="0.15">
      <c r="A1783" s="10" t="s">
        <v>14613</v>
      </c>
      <c r="B1783" s="1">
        <v>19</v>
      </c>
      <c r="C1783" s="1" t="s">
        <v>5646</v>
      </c>
      <c r="D1783" s="1">
        <v>2</v>
      </c>
      <c r="E1783" s="10">
        <v>6829</v>
      </c>
      <c r="G1783" s="38"/>
      <c r="H1783" s="25"/>
      <c r="I1783" s="34"/>
      <c r="J1783" s="34"/>
      <c r="K1783" s="34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</row>
    <row r="1784" spans="1:25" x14ac:dyDescent="0.15">
      <c r="A1784" s="10" t="s">
        <v>14614</v>
      </c>
      <c r="B1784" s="1">
        <v>19</v>
      </c>
      <c r="C1784" s="1" t="s">
        <v>5646</v>
      </c>
      <c r="D1784" s="1">
        <v>3</v>
      </c>
      <c r="E1784" s="10">
        <v>6830</v>
      </c>
      <c r="G1784" s="38"/>
      <c r="H1784" s="25"/>
      <c r="I1784" s="34"/>
      <c r="J1784" s="34"/>
      <c r="K1784" s="34"/>
      <c r="L1784" s="31"/>
      <c r="M1784" s="31"/>
      <c r="N1784" s="31"/>
      <c r="O1784" s="31"/>
      <c r="P1784" s="31"/>
      <c r="Q1784" s="31"/>
      <c r="R1784" s="31"/>
      <c r="S1784" s="31"/>
      <c r="T1784" s="31"/>
      <c r="U1784" s="31"/>
      <c r="V1784" s="31"/>
      <c r="W1784" s="31"/>
      <c r="X1784" s="31"/>
      <c r="Y1784" s="31"/>
    </row>
    <row r="1785" spans="1:25" x14ac:dyDescent="0.15">
      <c r="A1785" s="10" t="s">
        <v>14615</v>
      </c>
      <c r="B1785" s="1">
        <v>19</v>
      </c>
      <c r="C1785" s="1" t="s">
        <v>5646</v>
      </c>
      <c r="D1785" s="1">
        <v>4</v>
      </c>
      <c r="E1785" s="10">
        <v>6831</v>
      </c>
      <c r="G1785" s="38"/>
      <c r="H1785" s="25"/>
      <c r="I1785" s="34"/>
      <c r="J1785" s="34"/>
      <c r="K1785" s="34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</row>
    <row r="1786" spans="1:25" x14ac:dyDescent="0.15">
      <c r="A1786" s="10" t="s">
        <v>14264</v>
      </c>
      <c r="B1786" s="1">
        <v>19</v>
      </c>
      <c r="C1786" s="1" t="s">
        <v>5646</v>
      </c>
      <c r="D1786" s="1">
        <v>5</v>
      </c>
      <c r="E1786" s="10">
        <v>6832</v>
      </c>
      <c r="G1786" s="38"/>
      <c r="H1786" s="25"/>
      <c r="I1786" s="34"/>
      <c r="J1786" s="34"/>
      <c r="K1786" s="34"/>
      <c r="L1786" s="31"/>
      <c r="M1786" s="31"/>
      <c r="N1786" s="31"/>
      <c r="O1786" s="31"/>
      <c r="P1786" s="31"/>
      <c r="Q1786" s="31"/>
      <c r="R1786" s="31"/>
      <c r="S1786" s="31"/>
      <c r="T1786" s="31"/>
      <c r="U1786" s="31"/>
      <c r="V1786" s="31"/>
      <c r="W1786" s="31"/>
      <c r="X1786" s="31"/>
      <c r="Y1786" s="31"/>
    </row>
    <row r="1787" spans="1:25" x14ac:dyDescent="0.15">
      <c r="A1787" s="10" t="s">
        <v>14265</v>
      </c>
      <c r="B1787" s="1">
        <v>19</v>
      </c>
      <c r="C1787" s="1" t="s">
        <v>5646</v>
      </c>
      <c r="D1787" s="1">
        <v>6</v>
      </c>
      <c r="E1787" s="10">
        <v>6833</v>
      </c>
      <c r="G1787" s="38"/>
      <c r="H1787" s="25"/>
      <c r="I1787" s="34"/>
      <c r="J1787" s="34"/>
      <c r="K1787" s="34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</row>
    <row r="1788" spans="1:25" x14ac:dyDescent="0.15">
      <c r="A1788" s="10" t="s">
        <v>14266</v>
      </c>
      <c r="B1788" s="1">
        <v>19</v>
      </c>
      <c r="C1788" s="1" t="s">
        <v>5646</v>
      </c>
      <c r="D1788" s="1">
        <v>7</v>
      </c>
      <c r="E1788" s="10">
        <v>6834</v>
      </c>
      <c r="G1788" s="38"/>
      <c r="H1788" s="25"/>
      <c r="I1788" s="34"/>
      <c r="J1788" s="34"/>
      <c r="K1788" s="34"/>
      <c r="L1788" s="31"/>
      <c r="M1788" s="31"/>
      <c r="N1788" s="31"/>
      <c r="O1788" s="31"/>
      <c r="P1788" s="31"/>
      <c r="Q1788" s="31"/>
      <c r="R1788" s="31"/>
      <c r="S1788" s="31"/>
      <c r="T1788" s="31"/>
      <c r="U1788" s="31"/>
      <c r="V1788" s="31"/>
      <c r="W1788" s="31"/>
      <c r="X1788" s="31"/>
      <c r="Y1788" s="31"/>
    </row>
    <row r="1789" spans="1:25" x14ac:dyDescent="0.15">
      <c r="A1789" s="10" t="s">
        <v>14267</v>
      </c>
      <c r="B1789" s="1">
        <v>19</v>
      </c>
      <c r="C1789" s="1" t="s">
        <v>5646</v>
      </c>
      <c r="D1789" s="1">
        <v>8</v>
      </c>
      <c r="E1789" s="10">
        <v>6835</v>
      </c>
      <c r="G1789" s="38"/>
      <c r="H1789" s="25"/>
      <c r="I1789" s="34"/>
      <c r="J1789" s="34"/>
      <c r="K1789" s="34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</row>
    <row r="1790" spans="1:25" x14ac:dyDescent="0.15">
      <c r="A1790" s="10" t="s">
        <v>125</v>
      </c>
      <c r="B1790" s="1">
        <v>19</v>
      </c>
      <c r="C1790" s="1" t="s">
        <v>5646</v>
      </c>
      <c r="D1790" s="1">
        <v>9</v>
      </c>
      <c r="E1790" s="10">
        <v>6836</v>
      </c>
      <c r="G1790" s="38"/>
      <c r="H1790" s="25"/>
      <c r="I1790" s="34"/>
      <c r="J1790" s="34"/>
      <c r="K1790" s="34"/>
      <c r="L1790" s="31"/>
      <c r="M1790" s="31"/>
      <c r="N1790" s="31"/>
      <c r="O1790" s="31"/>
      <c r="P1790" s="31"/>
      <c r="Q1790" s="31"/>
      <c r="R1790" s="31"/>
      <c r="S1790" s="31"/>
      <c r="T1790" s="31"/>
      <c r="U1790" s="31"/>
      <c r="V1790" s="31"/>
      <c r="W1790" s="31"/>
      <c r="X1790" s="31"/>
      <c r="Y1790" s="31"/>
    </row>
    <row r="1791" spans="1:25" x14ac:dyDescent="0.15">
      <c r="A1791" s="10" t="s">
        <v>425</v>
      </c>
      <c r="B1791" s="1">
        <v>19</v>
      </c>
      <c r="C1791" s="1" t="s">
        <v>5646</v>
      </c>
      <c r="D1791" s="1">
        <v>10</v>
      </c>
      <c r="E1791" s="10">
        <v>6837</v>
      </c>
      <c r="G1791" s="38"/>
      <c r="H1791" s="25"/>
      <c r="I1791" s="34"/>
      <c r="J1791" s="34"/>
      <c r="K1791" s="34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</row>
    <row r="1792" spans="1:25" x14ac:dyDescent="0.15">
      <c r="A1792" s="10" t="s">
        <v>127</v>
      </c>
      <c r="B1792" s="1">
        <v>19</v>
      </c>
      <c r="C1792" s="1" t="s">
        <v>5646</v>
      </c>
      <c r="D1792" s="1">
        <v>11</v>
      </c>
      <c r="E1792" s="10">
        <v>6838</v>
      </c>
      <c r="G1792" s="38"/>
      <c r="H1792" s="25"/>
      <c r="I1792" s="34"/>
      <c r="J1792" s="34"/>
      <c r="K1792" s="34"/>
      <c r="L1792" s="31"/>
      <c r="M1792" s="31"/>
      <c r="N1792" s="31"/>
      <c r="O1792" s="31"/>
      <c r="P1792" s="31"/>
      <c r="Q1792" s="31"/>
      <c r="R1792" s="31"/>
      <c r="S1792" s="31"/>
      <c r="T1792" s="31"/>
      <c r="U1792" s="31"/>
      <c r="V1792" s="31"/>
      <c r="W1792" s="31"/>
      <c r="X1792" s="31"/>
      <c r="Y1792" s="31"/>
    </row>
    <row r="1793" spans="1:25" x14ac:dyDescent="0.15">
      <c r="A1793" s="10" t="s">
        <v>128</v>
      </c>
      <c r="B1793" s="1">
        <v>19</v>
      </c>
      <c r="C1793" s="1" t="s">
        <v>5646</v>
      </c>
      <c r="D1793" s="1">
        <v>12</v>
      </c>
      <c r="E1793" s="10">
        <v>6841</v>
      </c>
      <c r="G1793" s="38"/>
      <c r="H1793" s="25"/>
      <c r="I1793" s="34"/>
      <c r="J1793" s="34"/>
      <c r="K1793" s="34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</row>
    <row r="1794" spans="1:25" x14ac:dyDescent="0.15">
      <c r="A1794" s="10" t="s">
        <v>129</v>
      </c>
      <c r="B1794" s="1">
        <v>19</v>
      </c>
      <c r="C1794" s="1" t="s">
        <v>5648</v>
      </c>
      <c r="D1794" s="1">
        <v>1</v>
      </c>
      <c r="E1794" s="10">
        <v>6842</v>
      </c>
      <c r="G1794" s="38"/>
      <c r="H1794" s="25"/>
      <c r="I1794" s="34"/>
      <c r="J1794" s="34"/>
      <c r="K1794" s="34"/>
      <c r="L1794" s="31"/>
      <c r="M1794" s="31"/>
      <c r="N1794" s="31"/>
      <c r="O1794" s="31"/>
      <c r="P1794" s="31"/>
      <c r="Q1794" s="31"/>
      <c r="R1794" s="31"/>
      <c r="S1794" s="31"/>
      <c r="T1794" s="31"/>
      <c r="U1794" s="31"/>
      <c r="V1794" s="31"/>
      <c r="W1794" s="31"/>
      <c r="X1794" s="31"/>
      <c r="Y1794" s="31"/>
    </row>
    <row r="1795" spans="1:25" x14ac:dyDescent="0.15">
      <c r="A1795" s="10" t="s">
        <v>130</v>
      </c>
      <c r="B1795" s="1">
        <v>19</v>
      </c>
      <c r="C1795" s="1" t="s">
        <v>5648</v>
      </c>
      <c r="D1795" s="1">
        <v>2</v>
      </c>
      <c r="E1795" s="10">
        <v>6845</v>
      </c>
      <c r="G1795" s="38"/>
      <c r="H1795" s="25"/>
      <c r="I1795" s="34"/>
      <c r="J1795" s="34"/>
      <c r="K1795" s="34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</row>
    <row r="1796" spans="1:25" x14ac:dyDescent="0.15">
      <c r="A1796" s="10" t="s">
        <v>131</v>
      </c>
      <c r="B1796" s="1">
        <v>19</v>
      </c>
      <c r="C1796" s="1" t="s">
        <v>5648</v>
      </c>
      <c r="D1796" s="1">
        <v>3</v>
      </c>
      <c r="E1796" s="10">
        <v>6846</v>
      </c>
      <c r="G1796" s="38"/>
      <c r="H1796" s="25"/>
      <c r="I1796" s="34"/>
      <c r="J1796" s="34"/>
      <c r="K1796" s="34"/>
      <c r="L1796" s="31"/>
      <c r="M1796" s="31"/>
      <c r="N1796" s="31"/>
      <c r="O1796" s="31"/>
      <c r="P1796" s="31"/>
      <c r="Q1796" s="31"/>
      <c r="R1796" s="31"/>
      <c r="S1796" s="31"/>
      <c r="T1796" s="31"/>
      <c r="U1796" s="31"/>
      <c r="V1796" s="31"/>
      <c r="W1796" s="31"/>
      <c r="X1796" s="31"/>
      <c r="Y1796" s="31"/>
    </row>
    <row r="1797" spans="1:25" x14ac:dyDescent="0.15">
      <c r="A1797" s="10" t="s">
        <v>132</v>
      </c>
      <c r="B1797" s="1">
        <v>19</v>
      </c>
      <c r="C1797" s="1" t="s">
        <v>5648</v>
      </c>
      <c r="D1797" s="1">
        <v>4</v>
      </c>
      <c r="E1797" s="10">
        <v>6847</v>
      </c>
      <c r="G1797" s="38"/>
      <c r="H1797" s="25"/>
      <c r="I1797" s="34"/>
      <c r="J1797" s="34"/>
      <c r="K1797" s="34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</row>
    <row r="1798" spans="1:25" x14ac:dyDescent="0.15">
      <c r="A1798" s="10" t="s">
        <v>11443</v>
      </c>
      <c r="B1798" s="1">
        <v>19</v>
      </c>
      <c r="C1798" s="1" t="s">
        <v>5648</v>
      </c>
      <c r="D1798" s="1">
        <v>5</v>
      </c>
      <c r="E1798" s="10">
        <v>6848</v>
      </c>
      <c r="G1798" s="38"/>
      <c r="H1798" s="25"/>
      <c r="I1798" s="34"/>
      <c r="J1798" s="34"/>
      <c r="K1798" s="34"/>
      <c r="L1798" s="31"/>
      <c r="M1798" s="31"/>
      <c r="N1798" s="31"/>
      <c r="O1798" s="31"/>
      <c r="P1798" s="31"/>
      <c r="Q1798" s="31"/>
      <c r="R1798" s="31"/>
      <c r="S1798" s="31"/>
      <c r="T1798" s="31"/>
      <c r="U1798" s="31"/>
      <c r="V1798" s="31"/>
      <c r="W1798" s="31"/>
      <c r="X1798" s="31"/>
      <c r="Y1798" s="31"/>
    </row>
    <row r="1799" spans="1:25" x14ac:dyDescent="0.15">
      <c r="A1799" s="10" t="s">
        <v>11444</v>
      </c>
      <c r="B1799" s="1">
        <v>19</v>
      </c>
      <c r="C1799" s="1" t="s">
        <v>5648</v>
      </c>
      <c r="D1799" s="1">
        <v>6</v>
      </c>
      <c r="E1799" s="10">
        <v>6849</v>
      </c>
      <c r="G1799" s="38"/>
      <c r="H1799" s="25"/>
      <c r="I1799" s="34"/>
      <c r="J1799" s="34"/>
      <c r="K1799" s="34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</row>
    <row r="1800" spans="1:25" x14ac:dyDescent="0.15">
      <c r="A1800" s="10" t="s">
        <v>11445</v>
      </c>
      <c r="B1800" s="1">
        <v>19</v>
      </c>
      <c r="C1800" s="1" t="s">
        <v>5648</v>
      </c>
      <c r="D1800" s="1">
        <v>7</v>
      </c>
      <c r="E1800" s="10">
        <v>6850</v>
      </c>
      <c r="G1800" s="38"/>
      <c r="H1800" s="25"/>
      <c r="I1800" s="34"/>
      <c r="J1800" s="34"/>
      <c r="K1800" s="34"/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</row>
    <row r="1801" spans="1:25" x14ac:dyDescent="0.15">
      <c r="A1801" s="10" t="s">
        <v>11446</v>
      </c>
      <c r="B1801" s="1">
        <v>19</v>
      </c>
      <c r="C1801" s="1" t="s">
        <v>5648</v>
      </c>
      <c r="D1801" s="1">
        <v>8</v>
      </c>
      <c r="E1801" s="10">
        <v>6851</v>
      </c>
      <c r="G1801" s="38"/>
      <c r="H1801" s="25"/>
      <c r="I1801" s="34"/>
      <c r="J1801" s="34"/>
      <c r="K1801" s="34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</row>
    <row r="1802" spans="1:25" x14ac:dyDescent="0.15">
      <c r="A1802" s="10" t="s">
        <v>11447</v>
      </c>
      <c r="B1802" s="1">
        <v>19</v>
      </c>
      <c r="C1802" s="1" t="s">
        <v>5648</v>
      </c>
      <c r="D1802" s="1">
        <v>9</v>
      </c>
      <c r="E1802" s="10">
        <v>6852</v>
      </c>
      <c r="G1802" s="38"/>
      <c r="H1802" s="25"/>
      <c r="I1802" s="34"/>
      <c r="J1802" s="34"/>
      <c r="K1802" s="34"/>
      <c r="L1802" s="31"/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</row>
    <row r="1803" spans="1:25" x14ac:dyDescent="0.15">
      <c r="A1803" s="10" t="s">
        <v>11786</v>
      </c>
      <c r="B1803" s="1">
        <v>19</v>
      </c>
      <c r="C1803" s="1" t="s">
        <v>5648</v>
      </c>
      <c r="D1803" s="1">
        <v>10</v>
      </c>
      <c r="E1803" s="10">
        <v>6853</v>
      </c>
      <c r="G1803" s="38"/>
      <c r="H1803" s="25"/>
      <c r="I1803" s="34"/>
      <c r="J1803" s="34"/>
      <c r="K1803" s="34"/>
      <c r="L1803" s="31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</row>
    <row r="1804" spans="1:25" x14ac:dyDescent="0.15">
      <c r="A1804" s="10" t="s">
        <v>11787</v>
      </c>
      <c r="B1804" s="1">
        <v>19</v>
      </c>
      <c r="C1804" s="1" t="s">
        <v>5648</v>
      </c>
      <c r="D1804" s="1">
        <v>11</v>
      </c>
      <c r="E1804" s="10">
        <v>6854</v>
      </c>
      <c r="G1804" s="38"/>
      <c r="H1804" s="25"/>
      <c r="I1804" s="34"/>
      <c r="J1804" s="34"/>
      <c r="K1804" s="34"/>
      <c r="L1804" s="31"/>
      <c r="M1804" s="31"/>
      <c r="N1804" s="31"/>
      <c r="O1804" s="31"/>
      <c r="P1804" s="31"/>
      <c r="Q1804" s="31"/>
      <c r="R1804" s="31"/>
      <c r="S1804" s="31"/>
      <c r="T1804" s="31"/>
      <c r="U1804" s="31"/>
      <c r="V1804" s="31"/>
      <c r="W1804" s="31"/>
      <c r="X1804" s="31"/>
      <c r="Y1804" s="31"/>
    </row>
    <row r="1805" spans="1:25" x14ac:dyDescent="0.15">
      <c r="A1805" s="10" t="s">
        <v>586</v>
      </c>
      <c r="B1805" s="1">
        <v>19</v>
      </c>
      <c r="C1805" s="1" t="s">
        <v>5648</v>
      </c>
      <c r="D1805" s="1">
        <v>12</v>
      </c>
      <c r="E1805" s="10">
        <v>6856</v>
      </c>
      <c r="G1805" s="38"/>
      <c r="H1805" s="25"/>
      <c r="I1805" s="34"/>
      <c r="J1805" s="34"/>
      <c r="K1805" s="34"/>
      <c r="L1805" s="31"/>
      <c r="M1805" s="31"/>
      <c r="N1805" s="31"/>
      <c r="O1805" s="31"/>
      <c r="P1805" s="31"/>
      <c r="Q1805" s="31"/>
      <c r="R1805" s="31"/>
      <c r="S1805" s="31"/>
      <c r="T1805" s="31"/>
      <c r="U1805" s="31"/>
      <c r="V1805" s="31"/>
      <c r="W1805" s="31"/>
      <c r="X1805" s="31"/>
      <c r="Y1805" s="31"/>
    </row>
    <row r="1806" spans="1:25" x14ac:dyDescent="0.15">
      <c r="A1806" s="10" t="s">
        <v>587</v>
      </c>
      <c r="B1806" s="1">
        <v>19</v>
      </c>
      <c r="C1806" s="1" t="s">
        <v>5649</v>
      </c>
      <c r="D1806" s="1">
        <v>1</v>
      </c>
      <c r="E1806" s="10">
        <v>6857</v>
      </c>
      <c r="G1806" s="38"/>
      <c r="H1806" s="25"/>
      <c r="I1806" s="34"/>
      <c r="J1806" s="34"/>
      <c r="K1806" s="34"/>
      <c r="L1806" s="31"/>
      <c r="M1806" s="31"/>
      <c r="N1806" s="31"/>
      <c r="O1806" s="31"/>
      <c r="P1806" s="31"/>
      <c r="Q1806" s="31"/>
      <c r="R1806" s="31"/>
      <c r="S1806" s="31"/>
      <c r="T1806" s="31"/>
      <c r="U1806" s="31"/>
      <c r="V1806" s="31"/>
      <c r="W1806" s="31"/>
      <c r="X1806" s="31"/>
      <c r="Y1806" s="31"/>
    </row>
    <row r="1807" spans="1:25" x14ac:dyDescent="0.15">
      <c r="A1807" s="10" t="s">
        <v>588</v>
      </c>
      <c r="B1807" s="1">
        <v>19</v>
      </c>
      <c r="C1807" s="1" t="s">
        <v>5649</v>
      </c>
      <c r="D1807" s="1">
        <v>2</v>
      </c>
      <c r="E1807" s="10">
        <v>6858</v>
      </c>
      <c r="G1807" s="38"/>
      <c r="H1807" s="25"/>
      <c r="I1807" s="34"/>
      <c r="J1807" s="34"/>
      <c r="K1807" s="34"/>
      <c r="L1807" s="31"/>
      <c r="M1807" s="31"/>
      <c r="N1807" s="31"/>
      <c r="O1807" s="31"/>
      <c r="P1807" s="31"/>
      <c r="Q1807" s="31"/>
      <c r="R1807" s="31"/>
      <c r="S1807" s="31"/>
      <c r="T1807" s="31"/>
      <c r="U1807" s="31"/>
      <c r="V1807" s="31"/>
      <c r="W1807" s="31"/>
      <c r="X1807" s="31"/>
      <c r="Y1807" s="31"/>
    </row>
    <row r="1808" spans="1:25" x14ac:dyDescent="0.15">
      <c r="A1808" s="10" t="s">
        <v>589</v>
      </c>
      <c r="B1808" s="1">
        <v>19</v>
      </c>
      <c r="C1808" s="1" t="s">
        <v>5649</v>
      </c>
      <c r="D1808" s="1">
        <v>3</v>
      </c>
      <c r="E1808" s="10">
        <v>6859</v>
      </c>
      <c r="G1808" s="38"/>
      <c r="H1808" s="25"/>
      <c r="I1808" s="34"/>
      <c r="J1808" s="34"/>
      <c r="K1808" s="34"/>
      <c r="L1808" s="31"/>
      <c r="M1808" s="31"/>
      <c r="N1808" s="31"/>
      <c r="O1808" s="31"/>
      <c r="P1808" s="31"/>
      <c r="Q1808" s="31"/>
      <c r="R1808" s="31"/>
      <c r="S1808" s="31"/>
      <c r="T1808" s="31"/>
      <c r="U1808" s="31"/>
      <c r="V1808" s="31"/>
      <c r="W1808" s="31"/>
      <c r="X1808" s="31"/>
      <c r="Y1808" s="31"/>
    </row>
    <row r="1809" spans="1:25" x14ac:dyDescent="0.15">
      <c r="A1809" s="10" t="s">
        <v>2860</v>
      </c>
      <c r="B1809" s="1">
        <v>19</v>
      </c>
      <c r="C1809" s="1" t="s">
        <v>5649</v>
      </c>
      <c r="D1809" s="1">
        <v>4</v>
      </c>
      <c r="E1809" s="10">
        <v>6860</v>
      </c>
      <c r="G1809" s="38"/>
      <c r="H1809" s="25"/>
      <c r="I1809" s="34"/>
      <c r="J1809" s="34"/>
      <c r="K1809" s="34"/>
      <c r="L1809" s="31"/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</row>
    <row r="1810" spans="1:25" x14ac:dyDescent="0.15">
      <c r="A1810" s="10" t="s">
        <v>2861</v>
      </c>
      <c r="B1810" s="1">
        <v>19</v>
      </c>
      <c r="C1810" s="1" t="s">
        <v>5649</v>
      </c>
      <c r="D1810" s="1">
        <v>5</v>
      </c>
      <c r="E1810" s="10">
        <v>6861</v>
      </c>
      <c r="G1810" s="38"/>
      <c r="H1810" s="25"/>
      <c r="I1810" s="34"/>
      <c r="J1810" s="34"/>
      <c r="K1810" s="34"/>
      <c r="L1810" s="31"/>
      <c r="M1810" s="31"/>
      <c r="N1810" s="31"/>
      <c r="O1810" s="31"/>
      <c r="P1810" s="31"/>
      <c r="Q1810" s="31"/>
      <c r="R1810" s="31"/>
      <c r="S1810" s="31"/>
      <c r="T1810" s="31"/>
      <c r="U1810" s="31"/>
      <c r="V1810" s="31"/>
      <c r="W1810" s="31"/>
      <c r="X1810" s="31"/>
      <c r="Y1810" s="31"/>
    </row>
    <row r="1811" spans="1:25" x14ac:dyDescent="0.15">
      <c r="A1811" s="10" t="s">
        <v>2862</v>
      </c>
      <c r="B1811" s="1">
        <v>19</v>
      </c>
      <c r="C1811" s="1" t="s">
        <v>5649</v>
      </c>
      <c r="D1811" s="1">
        <v>6</v>
      </c>
      <c r="E1811" s="10">
        <v>6864</v>
      </c>
      <c r="G1811" s="38"/>
      <c r="H1811" s="25"/>
      <c r="I1811" s="34"/>
      <c r="J1811" s="34"/>
      <c r="K1811" s="34"/>
      <c r="L1811" s="31"/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</row>
    <row r="1812" spans="1:25" x14ac:dyDescent="0.15">
      <c r="A1812" s="10" t="s">
        <v>2863</v>
      </c>
      <c r="B1812" s="1">
        <v>19</v>
      </c>
      <c r="C1812" s="1" t="s">
        <v>5649</v>
      </c>
      <c r="D1812" s="1">
        <v>7</v>
      </c>
      <c r="E1812" s="10">
        <v>6961</v>
      </c>
      <c r="G1812" s="38"/>
      <c r="H1812" s="25"/>
      <c r="I1812" s="34"/>
      <c r="J1812" s="34"/>
      <c r="K1812" s="34"/>
      <c r="L1812" s="31"/>
      <c r="M1812" s="31"/>
      <c r="N1812" s="31"/>
      <c r="O1812" s="31"/>
      <c r="P1812" s="31"/>
      <c r="Q1812" s="31"/>
      <c r="R1812" s="31"/>
      <c r="S1812" s="31"/>
      <c r="T1812" s="31"/>
      <c r="U1812" s="31"/>
      <c r="V1812" s="31"/>
      <c r="W1812" s="31"/>
      <c r="X1812" s="31"/>
      <c r="Y1812" s="31"/>
    </row>
    <row r="1813" spans="1:25" x14ac:dyDescent="0.15">
      <c r="A1813" s="10" t="s">
        <v>2864</v>
      </c>
      <c r="B1813" s="1">
        <v>19</v>
      </c>
      <c r="C1813" s="1" t="s">
        <v>5649</v>
      </c>
      <c r="D1813" s="1">
        <v>8</v>
      </c>
      <c r="E1813" s="10">
        <v>6962</v>
      </c>
      <c r="G1813" s="38"/>
      <c r="H1813" s="25"/>
      <c r="I1813" s="34"/>
      <c r="J1813" s="34"/>
      <c r="K1813" s="34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</row>
    <row r="1814" spans="1:25" x14ac:dyDescent="0.15">
      <c r="A1814" s="10" t="s">
        <v>2865</v>
      </c>
      <c r="B1814" s="1">
        <v>19</v>
      </c>
      <c r="C1814" s="1" t="s">
        <v>5649</v>
      </c>
      <c r="D1814" s="1">
        <v>9</v>
      </c>
      <c r="E1814" s="10">
        <v>6963</v>
      </c>
      <c r="G1814" s="38"/>
      <c r="H1814" s="25"/>
      <c r="I1814" s="34"/>
      <c r="J1814" s="34"/>
      <c r="K1814" s="34"/>
      <c r="L1814" s="31"/>
      <c r="M1814" s="31"/>
      <c r="N1814" s="31"/>
      <c r="O1814" s="31"/>
      <c r="P1814" s="31"/>
      <c r="Q1814" s="31"/>
      <c r="R1814" s="31"/>
      <c r="S1814" s="31"/>
      <c r="T1814" s="31"/>
      <c r="U1814" s="31"/>
      <c r="V1814" s="31"/>
      <c r="W1814" s="31"/>
      <c r="X1814" s="31"/>
      <c r="Y1814" s="31"/>
    </row>
    <row r="1815" spans="1:25" x14ac:dyDescent="0.15">
      <c r="A1815" s="10" t="s">
        <v>14065</v>
      </c>
      <c r="B1815" s="1">
        <v>19</v>
      </c>
      <c r="C1815" s="1" t="s">
        <v>5649</v>
      </c>
      <c r="D1815" s="1">
        <v>10</v>
      </c>
      <c r="E1815" s="10">
        <v>6964</v>
      </c>
      <c r="G1815" s="38"/>
      <c r="H1815" s="25"/>
      <c r="I1815" s="34"/>
      <c r="J1815" s="34"/>
      <c r="K1815" s="34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</row>
    <row r="1816" spans="1:25" x14ac:dyDescent="0.15">
      <c r="A1816" s="10" t="s">
        <v>13229</v>
      </c>
      <c r="B1816" s="1">
        <v>19</v>
      </c>
      <c r="C1816" s="1" t="s">
        <v>5649</v>
      </c>
      <c r="D1816" s="1">
        <v>11</v>
      </c>
      <c r="E1816" s="10">
        <v>6967</v>
      </c>
      <c r="G1816" s="38"/>
      <c r="H1816" s="25"/>
      <c r="I1816" s="34"/>
      <c r="J1816" s="34"/>
      <c r="K1816" s="34"/>
      <c r="L1816" s="31"/>
      <c r="M1816" s="31"/>
      <c r="N1816" s="31"/>
      <c r="O1816" s="31"/>
      <c r="P1816" s="31"/>
      <c r="Q1816" s="31"/>
      <c r="R1816" s="31"/>
      <c r="S1816" s="31"/>
      <c r="T1816" s="31"/>
      <c r="U1816" s="31"/>
      <c r="V1816" s="31"/>
      <c r="W1816" s="31"/>
      <c r="X1816" s="31"/>
      <c r="Y1816" s="31"/>
    </row>
    <row r="1817" spans="1:25" x14ac:dyDescent="0.15">
      <c r="A1817" s="10" t="s">
        <v>13230</v>
      </c>
      <c r="B1817" s="1">
        <v>19</v>
      </c>
      <c r="C1817" s="1" t="s">
        <v>5649</v>
      </c>
      <c r="D1817" s="1">
        <v>12</v>
      </c>
      <c r="E1817" s="10">
        <v>6969</v>
      </c>
      <c r="G1817" s="38"/>
      <c r="H1817" s="25"/>
      <c r="I1817" s="34"/>
      <c r="J1817" s="34"/>
      <c r="K1817" s="34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</row>
    <row r="1818" spans="1:25" x14ac:dyDescent="0.15">
      <c r="A1818" s="10" t="s">
        <v>13570</v>
      </c>
      <c r="B1818" s="5">
        <v>20</v>
      </c>
      <c r="C1818" s="5" t="s">
        <v>8125</v>
      </c>
      <c r="D1818" s="5">
        <v>1</v>
      </c>
      <c r="E1818" s="10">
        <v>6970</v>
      </c>
      <c r="G1818" s="38"/>
      <c r="H1818" s="25"/>
      <c r="I1818" s="34"/>
      <c r="J1818" s="34"/>
      <c r="K1818" s="34"/>
      <c r="L1818" s="31"/>
      <c r="M1818" s="31"/>
      <c r="N1818" s="31"/>
      <c r="O1818" s="31"/>
      <c r="P1818" s="31"/>
      <c r="Q1818" s="31"/>
      <c r="R1818" s="31"/>
      <c r="S1818" s="31"/>
      <c r="T1818" s="31"/>
      <c r="U1818" s="31"/>
      <c r="V1818" s="31"/>
      <c r="W1818" s="31"/>
      <c r="X1818" s="31"/>
      <c r="Y1818" s="31"/>
    </row>
    <row r="1819" spans="1:25" x14ac:dyDescent="0.15">
      <c r="A1819" s="10" t="s">
        <v>13810</v>
      </c>
      <c r="B1819" s="5">
        <v>20</v>
      </c>
      <c r="C1819" s="5" t="s">
        <v>8125</v>
      </c>
      <c r="D1819" s="5">
        <v>2</v>
      </c>
      <c r="E1819" s="10">
        <v>6971</v>
      </c>
      <c r="G1819" s="38"/>
      <c r="H1819" s="25"/>
      <c r="I1819" s="34"/>
      <c r="J1819" s="34"/>
      <c r="K1819" s="34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</row>
    <row r="1820" spans="1:25" x14ac:dyDescent="0.15">
      <c r="A1820" s="10" t="s">
        <v>13811</v>
      </c>
      <c r="B1820" s="5">
        <v>20</v>
      </c>
      <c r="C1820" s="5" t="s">
        <v>8125</v>
      </c>
      <c r="D1820" s="5">
        <v>3</v>
      </c>
      <c r="E1820" s="10">
        <v>6972</v>
      </c>
      <c r="G1820" s="38"/>
      <c r="H1820" s="25"/>
      <c r="I1820" s="34"/>
      <c r="J1820" s="34"/>
      <c r="K1820" s="34"/>
      <c r="L1820" s="31"/>
      <c r="M1820" s="31"/>
      <c r="N1820" s="31"/>
      <c r="O1820" s="31"/>
      <c r="P1820" s="31"/>
      <c r="Q1820" s="31"/>
      <c r="R1820" s="31"/>
      <c r="S1820" s="31"/>
      <c r="T1820" s="31"/>
      <c r="U1820" s="31"/>
      <c r="V1820" s="31"/>
      <c r="W1820" s="31"/>
      <c r="X1820" s="31"/>
      <c r="Y1820" s="31"/>
    </row>
    <row r="1821" spans="1:25" x14ac:dyDescent="0.15">
      <c r="A1821" s="10" t="s">
        <v>13812</v>
      </c>
      <c r="B1821" s="5">
        <v>20</v>
      </c>
      <c r="C1821" s="5" t="s">
        <v>8125</v>
      </c>
      <c r="D1821" s="5">
        <v>4</v>
      </c>
      <c r="E1821" s="10">
        <v>6973</v>
      </c>
      <c r="G1821" s="38"/>
      <c r="H1821" s="25"/>
      <c r="I1821" s="34"/>
      <c r="J1821" s="34"/>
      <c r="K1821" s="34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</row>
    <row r="1822" spans="1:25" x14ac:dyDescent="0.15">
      <c r="A1822" s="10" t="s">
        <v>13813</v>
      </c>
      <c r="B1822" s="5">
        <v>20</v>
      </c>
      <c r="C1822" s="5" t="s">
        <v>8125</v>
      </c>
      <c r="D1822" s="5">
        <v>5</v>
      </c>
      <c r="E1822" s="10">
        <v>6975</v>
      </c>
      <c r="G1822" s="38"/>
      <c r="H1822" s="25"/>
      <c r="I1822" s="34"/>
      <c r="J1822" s="34"/>
      <c r="K1822" s="34"/>
      <c r="L1822" s="31"/>
      <c r="M1822" s="31"/>
      <c r="N1822" s="31"/>
      <c r="O1822" s="31"/>
      <c r="P1822" s="31"/>
      <c r="Q1822" s="31"/>
      <c r="R1822" s="31"/>
      <c r="S1822" s="31"/>
      <c r="T1822" s="31"/>
      <c r="U1822" s="31"/>
      <c r="V1822" s="31"/>
      <c r="W1822" s="31"/>
      <c r="X1822" s="31"/>
      <c r="Y1822" s="31"/>
    </row>
    <row r="1823" spans="1:25" x14ac:dyDescent="0.15">
      <c r="A1823" s="10" t="s">
        <v>13814</v>
      </c>
      <c r="B1823" s="5">
        <v>20</v>
      </c>
      <c r="C1823" s="5" t="s">
        <v>8125</v>
      </c>
      <c r="D1823" s="5">
        <v>6</v>
      </c>
      <c r="E1823" s="10">
        <v>6976</v>
      </c>
      <c r="G1823" s="38"/>
      <c r="H1823" s="25"/>
      <c r="I1823" s="34"/>
      <c r="J1823" s="34"/>
      <c r="K1823" s="34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</row>
    <row r="1824" spans="1:25" x14ac:dyDescent="0.15">
      <c r="A1824" s="10" t="s">
        <v>12163</v>
      </c>
      <c r="B1824" s="5">
        <v>20</v>
      </c>
      <c r="C1824" s="5" t="s">
        <v>8125</v>
      </c>
      <c r="D1824" s="5">
        <v>7</v>
      </c>
      <c r="E1824" s="10">
        <v>6978</v>
      </c>
      <c r="G1824" s="38"/>
      <c r="H1824" s="25"/>
      <c r="I1824" s="34"/>
      <c r="J1824" s="34"/>
      <c r="K1824" s="34"/>
      <c r="L1824" s="31"/>
      <c r="M1824" s="31"/>
      <c r="N1824" s="31"/>
      <c r="O1824" s="31"/>
      <c r="P1824" s="31"/>
      <c r="Q1824" s="31"/>
      <c r="R1824" s="31"/>
      <c r="S1824" s="31"/>
      <c r="T1824" s="31"/>
      <c r="U1824" s="31"/>
      <c r="V1824" s="31"/>
      <c r="W1824" s="31"/>
      <c r="X1824" s="31"/>
      <c r="Y1824" s="31"/>
    </row>
    <row r="1825" spans="1:25" x14ac:dyDescent="0.15">
      <c r="A1825" s="10" t="s">
        <v>12164</v>
      </c>
      <c r="B1825" s="5">
        <v>20</v>
      </c>
      <c r="C1825" s="5" t="s">
        <v>8125</v>
      </c>
      <c r="D1825" s="5">
        <v>8</v>
      </c>
      <c r="E1825" s="10">
        <v>6979</v>
      </c>
      <c r="G1825" s="38"/>
      <c r="H1825" s="25"/>
      <c r="I1825" s="34"/>
      <c r="J1825" s="34"/>
      <c r="K1825" s="34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</row>
    <row r="1826" spans="1:25" x14ac:dyDescent="0.15">
      <c r="A1826" s="10" t="s">
        <v>12165</v>
      </c>
      <c r="B1826" s="5">
        <v>20</v>
      </c>
      <c r="C1826" s="5" t="s">
        <v>8125</v>
      </c>
      <c r="D1826" s="5">
        <v>9</v>
      </c>
      <c r="E1826" s="10">
        <v>6980</v>
      </c>
      <c r="G1826" s="38"/>
      <c r="H1826" s="25"/>
      <c r="I1826" s="34"/>
      <c r="J1826" s="34"/>
      <c r="K1826" s="34"/>
      <c r="L1826" s="31"/>
      <c r="M1826" s="31"/>
      <c r="N1826" s="31"/>
      <c r="O1826" s="31"/>
      <c r="P1826" s="31"/>
      <c r="Q1826" s="31"/>
      <c r="R1826" s="31"/>
      <c r="S1826" s="31"/>
      <c r="T1826" s="31"/>
      <c r="U1826" s="31"/>
      <c r="V1826" s="31"/>
      <c r="W1826" s="31"/>
      <c r="X1826" s="31"/>
      <c r="Y1826" s="31"/>
    </row>
    <row r="1827" spans="1:25" x14ac:dyDescent="0.15">
      <c r="A1827" s="10" t="s">
        <v>12166</v>
      </c>
      <c r="B1827" s="5">
        <v>20</v>
      </c>
      <c r="C1827" s="5" t="s">
        <v>8125</v>
      </c>
      <c r="D1827" s="5">
        <v>10</v>
      </c>
      <c r="E1827" s="10">
        <v>6981</v>
      </c>
      <c r="G1827" s="38"/>
      <c r="H1827" s="25"/>
      <c r="I1827" s="34"/>
      <c r="J1827" s="34"/>
      <c r="K1827" s="34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</row>
    <row r="1828" spans="1:25" x14ac:dyDescent="0.15">
      <c r="A1828" s="10" t="s">
        <v>12167</v>
      </c>
      <c r="B1828" s="5">
        <v>20</v>
      </c>
      <c r="C1828" s="5" t="s">
        <v>8125</v>
      </c>
      <c r="D1828" s="5">
        <v>11</v>
      </c>
      <c r="E1828" s="10">
        <v>6984</v>
      </c>
      <c r="G1828" s="38"/>
      <c r="H1828" s="25"/>
      <c r="I1828" s="34"/>
      <c r="J1828" s="34"/>
      <c r="K1828" s="34"/>
      <c r="L1828" s="31"/>
      <c r="M1828" s="31"/>
      <c r="N1828" s="31"/>
      <c r="O1828" s="31"/>
      <c r="P1828" s="31"/>
      <c r="Q1828" s="31"/>
      <c r="R1828" s="31"/>
      <c r="S1828" s="31"/>
      <c r="T1828" s="31"/>
      <c r="U1828" s="31"/>
      <c r="V1828" s="31"/>
      <c r="W1828" s="31"/>
      <c r="X1828" s="31"/>
      <c r="Y1828" s="31"/>
    </row>
    <row r="1829" spans="1:25" x14ac:dyDescent="0.15">
      <c r="A1829" s="10" t="s">
        <v>12168</v>
      </c>
      <c r="B1829" s="5">
        <v>20</v>
      </c>
      <c r="C1829" s="5" t="s">
        <v>8125</v>
      </c>
      <c r="D1829" s="5">
        <v>12</v>
      </c>
      <c r="E1829" s="10">
        <v>6985</v>
      </c>
      <c r="G1829" s="38"/>
      <c r="H1829" s="25"/>
      <c r="I1829" s="34"/>
      <c r="J1829" s="34"/>
      <c r="K1829" s="34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</row>
    <row r="1830" spans="1:25" x14ac:dyDescent="0.15">
      <c r="A1830" s="10" t="s">
        <v>12169</v>
      </c>
      <c r="B1830" s="5">
        <v>20</v>
      </c>
      <c r="C1830" s="5" t="s">
        <v>5644</v>
      </c>
      <c r="D1830" s="5">
        <v>1</v>
      </c>
      <c r="E1830" s="10">
        <v>6986</v>
      </c>
      <c r="G1830" s="38"/>
      <c r="H1830" s="25"/>
      <c r="I1830" s="34"/>
      <c r="J1830" s="34"/>
      <c r="K1830" s="34"/>
      <c r="L1830" s="31"/>
      <c r="M1830" s="31"/>
      <c r="N1830" s="31"/>
      <c r="O1830" s="31"/>
      <c r="P1830" s="31"/>
      <c r="Q1830" s="31"/>
      <c r="R1830" s="31"/>
      <c r="S1830" s="31"/>
      <c r="T1830" s="31"/>
      <c r="U1830" s="31"/>
      <c r="V1830" s="31"/>
      <c r="W1830" s="31"/>
      <c r="X1830" s="31"/>
      <c r="Y1830" s="31"/>
    </row>
    <row r="1831" spans="1:25" x14ac:dyDescent="0.15">
      <c r="A1831" s="10" t="s">
        <v>12170</v>
      </c>
      <c r="B1831" s="5">
        <v>20</v>
      </c>
      <c r="C1831" s="5" t="s">
        <v>5644</v>
      </c>
      <c r="D1831" s="5">
        <v>2</v>
      </c>
      <c r="E1831" s="10">
        <v>6988</v>
      </c>
      <c r="G1831" s="38"/>
      <c r="H1831" s="25"/>
      <c r="I1831" s="34"/>
      <c r="J1831" s="34"/>
      <c r="K1831" s="34"/>
      <c r="L1831" s="31"/>
      <c r="M1831" s="31"/>
      <c r="N1831" s="31"/>
      <c r="O1831" s="31"/>
      <c r="P1831" s="31"/>
      <c r="Q1831" s="31"/>
      <c r="R1831" s="31"/>
      <c r="S1831" s="31"/>
      <c r="T1831" s="31"/>
      <c r="U1831" s="31"/>
      <c r="V1831" s="31"/>
      <c r="W1831" s="31"/>
      <c r="X1831" s="31"/>
      <c r="Y1831" s="31"/>
    </row>
    <row r="1832" spans="1:25" x14ac:dyDescent="0.15">
      <c r="A1832" s="10" t="s">
        <v>12171</v>
      </c>
      <c r="B1832" s="5">
        <v>20</v>
      </c>
      <c r="C1832" s="5" t="s">
        <v>5644</v>
      </c>
      <c r="D1832" s="5">
        <v>3</v>
      </c>
      <c r="E1832" s="10">
        <v>6989</v>
      </c>
      <c r="G1832" s="38"/>
      <c r="H1832" s="25"/>
      <c r="I1832" s="34"/>
      <c r="J1832" s="34"/>
      <c r="K1832" s="34"/>
      <c r="L1832" s="31"/>
      <c r="M1832" s="31"/>
      <c r="N1832" s="31"/>
      <c r="O1832" s="31"/>
      <c r="P1832" s="31"/>
      <c r="Q1832" s="31"/>
      <c r="R1832" s="31"/>
      <c r="S1832" s="31"/>
      <c r="T1832" s="31"/>
      <c r="U1832" s="31"/>
      <c r="V1832" s="31"/>
      <c r="W1832" s="31"/>
      <c r="X1832" s="31"/>
      <c r="Y1832" s="31"/>
    </row>
    <row r="1833" spans="1:25" x14ac:dyDescent="0.15">
      <c r="A1833" s="10" t="s">
        <v>12172</v>
      </c>
      <c r="B1833" s="5">
        <v>20</v>
      </c>
      <c r="C1833" s="5" t="s">
        <v>5644</v>
      </c>
      <c r="D1833" s="5">
        <v>4</v>
      </c>
      <c r="E1833" s="10">
        <v>6990</v>
      </c>
      <c r="G1833" s="38"/>
      <c r="H1833" s="25"/>
      <c r="I1833" s="34"/>
      <c r="J1833" s="34"/>
      <c r="K1833" s="34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</row>
    <row r="1834" spans="1:25" x14ac:dyDescent="0.15">
      <c r="A1834" s="10" t="s">
        <v>12173</v>
      </c>
      <c r="B1834" s="5">
        <v>20</v>
      </c>
      <c r="C1834" s="5" t="s">
        <v>5644</v>
      </c>
      <c r="D1834" s="5">
        <v>5</v>
      </c>
      <c r="E1834" s="10">
        <v>6991</v>
      </c>
      <c r="G1834" s="38"/>
      <c r="H1834" s="25"/>
      <c r="I1834" s="34"/>
      <c r="J1834" s="34"/>
      <c r="K1834" s="34"/>
      <c r="L1834" s="31"/>
      <c r="M1834" s="31"/>
      <c r="N1834" s="31"/>
      <c r="O1834" s="31"/>
      <c r="P1834" s="31"/>
      <c r="Q1834" s="31"/>
      <c r="R1834" s="31"/>
      <c r="S1834" s="31"/>
      <c r="T1834" s="31"/>
      <c r="U1834" s="31"/>
      <c r="V1834" s="31"/>
      <c r="W1834" s="31"/>
      <c r="X1834" s="31"/>
      <c r="Y1834" s="31"/>
    </row>
    <row r="1835" spans="1:25" x14ac:dyDescent="0.15">
      <c r="A1835" s="10" t="s">
        <v>7720</v>
      </c>
      <c r="B1835" s="5">
        <v>20</v>
      </c>
      <c r="C1835" s="5" t="s">
        <v>5644</v>
      </c>
      <c r="D1835" s="5">
        <v>6</v>
      </c>
      <c r="E1835" s="10">
        <v>6992</v>
      </c>
      <c r="G1835" s="38"/>
      <c r="H1835" s="25"/>
      <c r="I1835" s="34"/>
      <c r="J1835" s="34"/>
      <c r="K1835" s="34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</row>
    <row r="1836" spans="1:25" x14ac:dyDescent="0.15">
      <c r="A1836" s="10" t="s">
        <v>7721</v>
      </c>
      <c r="B1836" s="5">
        <v>20</v>
      </c>
      <c r="C1836" s="5" t="s">
        <v>5644</v>
      </c>
      <c r="D1836" s="5">
        <v>7</v>
      </c>
      <c r="E1836" s="10">
        <v>6993</v>
      </c>
      <c r="G1836" s="38"/>
      <c r="H1836" s="25"/>
      <c r="I1836" s="34"/>
      <c r="J1836" s="34"/>
      <c r="K1836" s="34"/>
      <c r="L1836" s="31"/>
      <c r="M1836" s="31"/>
      <c r="N1836" s="31"/>
      <c r="O1836" s="31"/>
      <c r="P1836" s="31"/>
      <c r="Q1836" s="31"/>
      <c r="R1836" s="31"/>
      <c r="S1836" s="31"/>
      <c r="T1836" s="31"/>
      <c r="U1836" s="31"/>
      <c r="V1836" s="31"/>
      <c r="W1836" s="31"/>
      <c r="X1836" s="31"/>
      <c r="Y1836" s="31"/>
    </row>
    <row r="1837" spans="1:25" x14ac:dyDescent="0.15">
      <c r="A1837" s="10" t="s">
        <v>7722</v>
      </c>
      <c r="B1837" s="5">
        <v>20</v>
      </c>
      <c r="C1837" s="5" t="s">
        <v>5644</v>
      </c>
      <c r="D1837" s="5">
        <v>8</v>
      </c>
      <c r="E1837" s="10">
        <v>6995</v>
      </c>
      <c r="G1837" s="38"/>
      <c r="H1837" s="25"/>
      <c r="I1837" s="34"/>
      <c r="J1837" s="34"/>
      <c r="K1837" s="34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</row>
    <row r="1838" spans="1:25" x14ac:dyDescent="0.15">
      <c r="A1838" s="10" t="s">
        <v>7723</v>
      </c>
      <c r="B1838" s="5">
        <v>20</v>
      </c>
      <c r="C1838" s="5" t="s">
        <v>5644</v>
      </c>
      <c r="D1838" s="5">
        <v>9</v>
      </c>
      <c r="E1838" s="10">
        <v>6996</v>
      </c>
      <c r="G1838" s="38"/>
      <c r="H1838" s="25"/>
      <c r="I1838" s="34"/>
      <c r="J1838" s="34"/>
      <c r="K1838" s="34"/>
      <c r="L1838" s="31"/>
      <c r="M1838" s="31"/>
      <c r="N1838" s="31"/>
      <c r="O1838" s="31"/>
      <c r="P1838" s="31"/>
      <c r="Q1838" s="31"/>
      <c r="R1838" s="31"/>
      <c r="S1838" s="31"/>
      <c r="T1838" s="31"/>
      <c r="U1838" s="31"/>
      <c r="V1838" s="31"/>
      <c r="W1838" s="31"/>
      <c r="X1838" s="31"/>
      <c r="Y1838" s="31"/>
    </row>
    <row r="1839" spans="1:25" x14ac:dyDescent="0.15">
      <c r="A1839" s="10" t="s">
        <v>7724</v>
      </c>
      <c r="B1839" s="5">
        <v>20</v>
      </c>
      <c r="C1839" s="5" t="s">
        <v>5644</v>
      </c>
      <c r="D1839" s="5">
        <v>10</v>
      </c>
      <c r="E1839" s="10">
        <v>6997</v>
      </c>
      <c r="G1839" s="38"/>
      <c r="H1839" s="25"/>
      <c r="I1839" s="34"/>
      <c r="J1839" s="34"/>
      <c r="K1839" s="34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</row>
    <row r="1840" spans="1:25" x14ac:dyDescent="0.15">
      <c r="A1840" s="10" t="s">
        <v>7725</v>
      </c>
      <c r="B1840" s="5">
        <v>20</v>
      </c>
      <c r="C1840" s="5" t="s">
        <v>5644</v>
      </c>
      <c r="D1840" s="5">
        <v>11</v>
      </c>
      <c r="E1840" s="10">
        <v>6998</v>
      </c>
      <c r="G1840" s="38"/>
      <c r="H1840" s="25"/>
      <c r="I1840" s="34"/>
      <c r="J1840" s="34"/>
      <c r="K1840" s="34"/>
      <c r="L1840" s="31"/>
      <c r="M1840" s="31"/>
      <c r="N1840" s="31"/>
      <c r="O1840" s="31"/>
      <c r="P1840" s="31"/>
      <c r="Q1840" s="31"/>
      <c r="R1840" s="31"/>
      <c r="S1840" s="31"/>
      <c r="T1840" s="31"/>
      <c r="U1840" s="31"/>
      <c r="V1840" s="31"/>
      <c r="W1840" s="31"/>
      <c r="X1840" s="31"/>
      <c r="Y1840" s="31"/>
    </row>
    <row r="1841" spans="1:25" x14ac:dyDescent="0.15">
      <c r="A1841" s="10" t="s">
        <v>14795</v>
      </c>
      <c r="B1841" s="5">
        <v>20</v>
      </c>
      <c r="C1841" s="5" t="s">
        <v>5644</v>
      </c>
      <c r="D1841" s="5">
        <v>12</v>
      </c>
      <c r="E1841" s="10">
        <v>6999</v>
      </c>
      <c r="G1841" s="38"/>
      <c r="H1841" s="25"/>
      <c r="I1841" s="34"/>
      <c r="J1841" s="34"/>
      <c r="K1841" s="34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</row>
    <row r="1842" spans="1:25" x14ac:dyDescent="0.15">
      <c r="A1842" s="10" t="s">
        <v>13327</v>
      </c>
      <c r="B1842" s="5">
        <v>20</v>
      </c>
      <c r="C1842" s="5" t="s">
        <v>5647</v>
      </c>
      <c r="D1842" s="5">
        <v>1</v>
      </c>
      <c r="E1842" s="10">
        <v>7000</v>
      </c>
      <c r="G1842" s="38"/>
      <c r="H1842" s="25"/>
      <c r="I1842" s="34"/>
      <c r="J1842" s="34"/>
      <c r="K1842" s="34"/>
      <c r="L1842" s="31"/>
      <c r="M1842" s="31"/>
      <c r="N1842" s="31"/>
      <c r="O1842" s="31"/>
      <c r="P1842" s="31"/>
      <c r="Q1842" s="31"/>
      <c r="R1842" s="31"/>
      <c r="S1842" s="31"/>
      <c r="T1842" s="31"/>
      <c r="U1842" s="31"/>
      <c r="V1842" s="31"/>
      <c r="W1842" s="31"/>
      <c r="X1842" s="31"/>
      <c r="Y1842" s="31"/>
    </row>
    <row r="1843" spans="1:25" x14ac:dyDescent="0.15">
      <c r="A1843" s="10" t="s">
        <v>14796</v>
      </c>
      <c r="B1843" s="5">
        <v>20</v>
      </c>
      <c r="C1843" s="5" t="s">
        <v>5647</v>
      </c>
      <c r="D1843" s="5">
        <v>2</v>
      </c>
      <c r="E1843" s="10">
        <v>7001</v>
      </c>
      <c r="G1843" s="38"/>
      <c r="H1843" s="25"/>
      <c r="I1843" s="34"/>
      <c r="J1843" s="34"/>
      <c r="K1843" s="34"/>
      <c r="L1843" s="31"/>
      <c r="M1843" s="31"/>
      <c r="N1843" s="31"/>
      <c r="O1843" s="31"/>
      <c r="P1843" s="31"/>
      <c r="Q1843" s="31"/>
      <c r="R1843" s="31"/>
      <c r="S1843" s="31"/>
      <c r="T1843" s="31"/>
      <c r="U1843" s="31"/>
      <c r="V1843" s="31"/>
      <c r="W1843" s="31"/>
      <c r="X1843" s="31"/>
      <c r="Y1843" s="31"/>
    </row>
    <row r="1844" spans="1:25" x14ac:dyDescent="0.15">
      <c r="A1844" s="10" t="s">
        <v>14797</v>
      </c>
      <c r="B1844" s="5">
        <v>20</v>
      </c>
      <c r="C1844" s="5" t="s">
        <v>5647</v>
      </c>
      <c r="D1844" s="5">
        <v>3</v>
      </c>
      <c r="E1844" s="10">
        <v>7002</v>
      </c>
      <c r="G1844" s="38"/>
      <c r="H1844" s="25"/>
      <c r="I1844" s="34"/>
      <c r="J1844" s="34"/>
      <c r="K1844" s="34"/>
      <c r="L1844" s="31"/>
      <c r="M1844" s="31"/>
      <c r="N1844" s="31"/>
      <c r="O1844" s="31"/>
      <c r="P1844" s="31"/>
      <c r="Q1844" s="31"/>
      <c r="R1844" s="31"/>
      <c r="S1844" s="31"/>
      <c r="T1844" s="31"/>
      <c r="U1844" s="31"/>
      <c r="V1844" s="31"/>
      <c r="W1844" s="31"/>
      <c r="X1844" s="31"/>
      <c r="Y1844" s="31"/>
    </row>
    <row r="1845" spans="1:25" x14ac:dyDescent="0.15">
      <c r="A1845" s="10" t="s">
        <v>14798</v>
      </c>
      <c r="B1845" s="5">
        <v>20</v>
      </c>
      <c r="C1845" s="5" t="s">
        <v>5647</v>
      </c>
      <c r="D1845" s="5">
        <v>4</v>
      </c>
      <c r="E1845" s="10">
        <v>7003</v>
      </c>
      <c r="G1845" s="38"/>
      <c r="H1845" s="25"/>
      <c r="I1845" s="34"/>
      <c r="J1845" s="34"/>
      <c r="K1845" s="34"/>
      <c r="L1845" s="31"/>
      <c r="M1845" s="31"/>
      <c r="N1845" s="31"/>
      <c r="O1845" s="31"/>
      <c r="P1845" s="31"/>
      <c r="Q1845" s="31"/>
      <c r="R1845" s="31"/>
      <c r="S1845" s="31"/>
      <c r="T1845" s="31"/>
      <c r="U1845" s="31"/>
      <c r="V1845" s="31"/>
      <c r="W1845" s="31"/>
      <c r="X1845" s="31"/>
      <c r="Y1845" s="31"/>
    </row>
    <row r="1846" spans="1:25" x14ac:dyDescent="0.15">
      <c r="A1846" s="10" t="s">
        <v>9927</v>
      </c>
      <c r="B1846" s="5">
        <v>20</v>
      </c>
      <c r="C1846" s="5" t="s">
        <v>5647</v>
      </c>
      <c r="D1846" s="5">
        <v>5</v>
      </c>
      <c r="E1846" s="10">
        <v>7004</v>
      </c>
      <c r="G1846" s="38"/>
      <c r="H1846" s="25"/>
      <c r="I1846" s="34"/>
      <c r="J1846" s="34"/>
      <c r="K1846" s="34"/>
      <c r="L1846" s="31"/>
      <c r="M1846" s="31"/>
      <c r="N1846" s="31"/>
      <c r="O1846" s="31"/>
      <c r="P1846" s="31"/>
      <c r="Q1846" s="31"/>
      <c r="R1846" s="31"/>
      <c r="S1846" s="31"/>
      <c r="T1846" s="31"/>
      <c r="U1846" s="31"/>
      <c r="V1846" s="31"/>
      <c r="W1846" s="31"/>
      <c r="X1846" s="31"/>
      <c r="Y1846" s="31"/>
    </row>
    <row r="1847" spans="1:25" x14ac:dyDescent="0.15">
      <c r="A1847" s="10" t="s">
        <v>9102</v>
      </c>
      <c r="B1847" s="5">
        <v>20</v>
      </c>
      <c r="C1847" s="5" t="s">
        <v>5647</v>
      </c>
      <c r="D1847" s="5">
        <v>6</v>
      </c>
      <c r="E1847" s="10">
        <v>7005</v>
      </c>
      <c r="G1847" s="38"/>
      <c r="H1847" s="25"/>
      <c r="I1847" s="34"/>
      <c r="J1847" s="34"/>
      <c r="K1847" s="34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</row>
    <row r="1848" spans="1:25" x14ac:dyDescent="0.15">
      <c r="A1848" s="10" t="s">
        <v>14799</v>
      </c>
      <c r="B1848" s="5">
        <v>20</v>
      </c>
      <c r="C1848" s="5" t="s">
        <v>5647</v>
      </c>
      <c r="D1848" s="5">
        <v>7</v>
      </c>
      <c r="E1848" s="10">
        <v>7006</v>
      </c>
      <c r="G1848" s="38"/>
      <c r="H1848" s="25"/>
      <c r="I1848" s="34"/>
      <c r="J1848" s="34"/>
      <c r="K1848" s="34"/>
      <c r="L1848" s="31"/>
      <c r="M1848" s="31"/>
      <c r="N1848" s="31"/>
      <c r="O1848" s="31"/>
      <c r="P1848" s="31"/>
      <c r="Q1848" s="31"/>
      <c r="R1848" s="31"/>
      <c r="S1848" s="31"/>
      <c r="T1848" s="31"/>
      <c r="U1848" s="31"/>
      <c r="V1848" s="31"/>
      <c r="W1848" s="31"/>
      <c r="X1848" s="31"/>
      <c r="Y1848" s="31"/>
    </row>
    <row r="1849" spans="1:25" x14ac:dyDescent="0.15">
      <c r="A1849" s="10" t="s">
        <v>13342</v>
      </c>
      <c r="B1849" s="5">
        <v>20</v>
      </c>
      <c r="C1849" s="5" t="s">
        <v>5647</v>
      </c>
      <c r="D1849" s="5">
        <v>8</v>
      </c>
      <c r="E1849" s="10">
        <v>7007</v>
      </c>
      <c r="G1849" s="38"/>
      <c r="H1849" s="25"/>
      <c r="I1849" s="34"/>
      <c r="J1849" s="34"/>
      <c r="K1849" s="34"/>
      <c r="L1849" s="31"/>
      <c r="M1849" s="31"/>
      <c r="N1849" s="31"/>
      <c r="O1849" s="31"/>
      <c r="P1849" s="31"/>
      <c r="Q1849" s="31"/>
      <c r="R1849" s="31"/>
      <c r="S1849" s="31"/>
      <c r="T1849" s="31"/>
      <c r="U1849" s="31"/>
      <c r="V1849" s="31"/>
      <c r="W1849" s="31"/>
      <c r="X1849" s="31"/>
      <c r="Y1849" s="31"/>
    </row>
    <row r="1850" spans="1:25" x14ac:dyDescent="0.15">
      <c r="A1850" s="10" t="s">
        <v>14800</v>
      </c>
      <c r="B1850" s="5">
        <v>20</v>
      </c>
      <c r="C1850" s="5" t="s">
        <v>5647</v>
      </c>
      <c r="D1850" s="5">
        <v>9</v>
      </c>
      <c r="E1850" s="10">
        <v>7009</v>
      </c>
      <c r="G1850" s="38"/>
      <c r="H1850" s="25"/>
      <c r="I1850" s="34"/>
      <c r="J1850" s="34"/>
      <c r="K1850" s="34"/>
      <c r="L1850" s="31"/>
      <c r="M1850" s="31"/>
      <c r="N1850" s="31"/>
      <c r="O1850" s="31"/>
      <c r="P1850" s="31"/>
      <c r="Q1850" s="31"/>
      <c r="R1850" s="31"/>
      <c r="S1850" s="31"/>
      <c r="T1850" s="31"/>
      <c r="U1850" s="31"/>
      <c r="V1850" s="31"/>
      <c r="W1850" s="31"/>
      <c r="X1850" s="31"/>
      <c r="Y1850" s="31"/>
    </row>
    <row r="1851" spans="1:25" x14ac:dyDescent="0.15">
      <c r="A1851" s="10" t="s">
        <v>15086</v>
      </c>
      <c r="B1851" s="5">
        <v>20</v>
      </c>
      <c r="C1851" s="5" t="s">
        <v>5647</v>
      </c>
      <c r="D1851" s="5">
        <v>10</v>
      </c>
      <c r="E1851" s="10">
        <v>7010</v>
      </c>
      <c r="G1851" s="38"/>
      <c r="H1851" s="25"/>
      <c r="I1851" s="34"/>
      <c r="J1851" s="34"/>
      <c r="K1851" s="34"/>
      <c r="L1851" s="31"/>
      <c r="M1851" s="31"/>
      <c r="N1851" s="31"/>
      <c r="O1851" s="31"/>
      <c r="P1851" s="31"/>
      <c r="Q1851" s="31"/>
      <c r="R1851" s="31"/>
      <c r="S1851" s="31"/>
      <c r="T1851" s="31"/>
      <c r="U1851" s="31"/>
      <c r="V1851" s="31"/>
      <c r="W1851" s="31"/>
      <c r="X1851" s="31"/>
      <c r="Y1851" s="31"/>
    </row>
    <row r="1852" spans="1:25" x14ac:dyDescent="0.15">
      <c r="A1852" s="10" t="s">
        <v>12280</v>
      </c>
      <c r="B1852" s="5">
        <v>20</v>
      </c>
      <c r="C1852" s="5" t="s">
        <v>5647</v>
      </c>
      <c r="D1852" s="5">
        <v>11</v>
      </c>
      <c r="E1852" s="10">
        <v>7011</v>
      </c>
      <c r="G1852" s="38"/>
      <c r="H1852" s="25"/>
      <c r="I1852" s="34"/>
      <c r="J1852" s="34"/>
      <c r="K1852" s="34"/>
      <c r="L1852" s="31"/>
      <c r="M1852" s="31"/>
      <c r="N1852" s="31"/>
      <c r="O1852" s="31"/>
      <c r="P1852" s="31"/>
      <c r="Q1852" s="31"/>
      <c r="R1852" s="31"/>
      <c r="S1852" s="31"/>
      <c r="T1852" s="31"/>
      <c r="U1852" s="31"/>
      <c r="V1852" s="31"/>
      <c r="W1852" s="31"/>
      <c r="X1852" s="31"/>
      <c r="Y1852" s="31"/>
    </row>
    <row r="1853" spans="1:25" x14ac:dyDescent="0.15">
      <c r="A1853" s="10" t="s">
        <v>8134</v>
      </c>
      <c r="B1853" s="5">
        <v>20</v>
      </c>
      <c r="C1853" s="5" t="s">
        <v>5647</v>
      </c>
      <c r="D1853" s="5">
        <v>12</v>
      </c>
      <c r="E1853" s="10">
        <v>7012</v>
      </c>
      <c r="G1853" s="38"/>
      <c r="H1853" s="25"/>
      <c r="I1853" s="34"/>
      <c r="J1853" s="34"/>
      <c r="K1853" s="34"/>
      <c r="L1853" s="31"/>
      <c r="M1853" s="31"/>
      <c r="N1853" s="31"/>
      <c r="O1853" s="31"/>
      <c r="P1853" s="31"/>
      <c r="Q1853" s="31"/>
      <c r="R1853" s="31"/>
      <c r="S1853" s="31"/>
      <c r="T1853" s="31"/>
      <c r="U1853" s="31"/>
      <c r="V1853" s="31"/>
      <c r="W1853" s="31"/>
      <c r="X1853" s="31"/>
      <c r="Y1853" s="31"/>
    </row>
    <row r="1854" spans="1:25" x14ac:dyDescent="0.15">
      <c r="A1854" s="10" t="s">
        <v>8128</v>
      </c>
      <c r="B1854" s="5">
        <v>20</v>
      </c>
      <c r="C1854" s="5" t="s">
        <v>5643</v>
      </c>
      <c r="D1854" s="5">
        <v>1</v>
      </c>
      <c r="E1854" s="10">
        <v>7013</v>
      </c>
      <c r="G1854" s="38"/>
      <c r="H1854" s="25"/>
      <c r="I1854" s="34"/>
      <c r="J1854" s="34"/>
      <c r="K1854" s="34"/>
      <c r="L1854" s="31"/>
      <c r="M1854" s="31"/>
      <c r="N1854" s="31"/>
      <c r="O1854" s="31"/>
      <c r="P1854" s="31"/>
      <c r="Q1854" s="31"/>
      <c r="R1854" s="31"/>
      <c r="S1854" s="31"/>
      <c r="T1854" s="31"/>
      <c r="U1854" s="31"/>
      <c r="V1854" s="31"/>
      <c r="W1854" s="31"/>
      <c r="X1854" s="31"/>
      <c r="Y1854" s="31"/>
    </row>
    <row r="1855" spans="1:25" x14ac:dyDescent="0.15">
      <c r="A1855" s="10" t="s">
        <v>14801</v>
      </c>
      <c r="B1855" s="5">
        <v>20</v>
      </c>
      <c r="C1855" s="5" t="s">
        <v>5643</v>
      </c>
      <c r="D1855" s="5">
        <v>2</v>
      </c>
      <c r="E1855" s="10">
        <v>7015</v>
      </c>
      <c r="G1855" s="38"/>
      <c r="H1855" s="25"/>
      <c r="I1855" s="34"/>
      <c r="J1855" s="34"/>
      <c r="K1855" s="34"/>
      <c r="L1855" s="31"/>
      <c r="M1855" s="31"/>
      <c r="N1855" s="31"/>
      <c r="O1855" s="31"/>
      <c r="P1855" s="31"/>
      <c r="Q1855" s="31"/>
      <c r="R1855" s="31"/>
      <c r="S1855" s="31"/>
      <c r="T1855" s="31"/>
      <c r="U1855" s="31"/>
      <c r="V1855" s="31"/>
      <c r="W1855" s="31"/>
      <c r="X1855" s="31"/>
      <c r="Y1855" s="31"/>
    </row>
    <row r="1856" spans="1:25" x14ac:dyDescent="0.15">
      <c r="A1856" s="10" t="s">
        <v>14802</v>
      </c>
      <c r="B1856" s="5">
        <v>20</v>
      </c>
      <c r="C1856" s="5" t="s">
        <v>5643</v>
      </c>
      <c r="D1856" s="5">
        <v>3</v>
      </c>
      <c r="E1856" s="10">
        <v>7016</v>
      </c>
      <c r="G1856" s="38"/>
      <c r="H1856" s="25"/>
      <c r="I1856" s="34"/>
      <c r="J1856" s="34"/>
      <c r="K1856" s="34"/>
      <c r="L1856" s="31"/>
      <c r="M1856" s="31"/>
      <c r="N1856" s="31"/>
      <c r="O1856" s="31"/>
      <c r="P1856" s="31"/>
      <c r="Q1856" s="31"/>
      <c r="R1856" s="31"/>
      <c r="S1856" s="31"/>
      <c r="T1856" s="31"/>
      <c r="U1856" s="31"/>
      <c r="V1856" s="31"/>
      <c r="W1856" s="31"/>
      <c r="X1856" s="31"/>
      <c r="Y1856" s="31"/>
    </row>
    <row r="1857" spans="1:25" x14ac:dyDescent="0.15">
      <c r="A1857" s="10" t="s">
        <v>14803</v>
      </c>
      <c r="B1857" s="5">
        <v>20</v>
      </c>
      <c r="C1857" s="5" t="s">
        <v>5643</v>
      </c>
      <c r="D1857" s="5">
        <v>4</v>
      </c>
      <c r="E1857" s="10">
        <v>7017</v>
      </c>
      <c r="G1857" s="38"/>
      <c r="H1857" s="25"/>
      <c r="I1857" s="34"/>
      <c r="J1857" s="34"/>
      <c r="K1857" s="34"/>
      <c r="L1857" s="31"/>
      <c r="M1857" s="31"/>
      <c r="N1857" s="31"/>
      <c r="O1857" s="31"/>
      <c r="P1857" s="31"/>
      <c r="Q1857" s="31"/>
      <c r="R1857" s="31"/>
      <c r="S1857" s="31"/>
      <c r="T1857" s="31"/>
      <c r="U1857" s="31"/>
      <c r="V1857" s="31"/>
      <c r="W1857" s="31"/>
      <c r="X1857" s="31"/>
      <c r="Y1857" s="31"/>
    </row>
    <row r="1858" spans="1:25" x14ac:dyDescent="0.15">
      <c r="A1858" s="10" t="s">
        <v>7965</v>
      </c>
      <c r="B1858" s="5">
        <v>20</v>
      </c>
      <c r="C1858" s="5" t="s">
        <v>5643</v>
      </c>
      <c r="D1858" s="5">
        <v>5</v>
      </c>
      <c r="E1858" s="10">
        <v>7018</v>
      </c>
      <c r="G1858" s="38"/>
      <c r="H1858" s="25"/>
      <c r="I1858" s="34"/>
      <c r="J1858" s="34"/>
      <c r="K1858" s="34"/>
      <c r="L1858" s="31"/>
      <c r="M1858" s="31"/>
      <c r="N1858" s="31"/>
      <c r="O1858" s="31"/>
      <c r="P1858" s="31"/>
      <c r="Q1858" s="31"/>
      <c r="R1858" s="31"/>
      <c r="S1858" s="31"/>
      <c r="T1858" s="31"/>
      <c r="U1858" s="31"/>
      <c r="V1858" s="31"/>
      <c r="W1858" s="31"/>
      <c r="X1858" s="31"/>
      <c r="Y1858" s="31"/>
    </row>
    <row r="1859" spans="1:25" x14ac:dyDescent="0.15">
      <c r="A1859" s="10" t="s">
        <v>7963</v>
      </c>
      <c r="B1859" s="5">
        <v>20</v>
      </c>
      <c r="C1859" s="5" t="s">
        <v>5643</v>
      </c>
      <c r="D1859" s="5">
        <v>6</v>
      </c>
      <c r="E1859" s="10">
        <v>7019</v>
      </c>
      <c r="G1859" s="38"/>
      <c r="H1859" s="25"/>
      <c r="I1859" s="34"/>
      <c r="J1859" s="34"/>
      <c r="K1859" s="34"/>
      <c r="L1859" s="31"/>
      <c r="M1859" s="31"/>
      <c r="N1859" s="31"/>
      <c r="O1859" s="31"/>
      <c r="P1859" s="31"/>
      <c r="Q1859" s="31"/>
      <c r="R1859" s="31"/>
      <c r="S1859" s="31"/>
      <c r="T1859" s="31"/>
      <c r="U1859" s="31"/>
      <c r="V1859" s="31"/>
      <c r="W1859" s="31"/>
      <c r="X1859" s="31"/>
      <c r="Y1859" s="31"/>
    </row>
    <row r="1860" spans="1:25" x14ac:dyDescent="0.15">
      <c r="A1860" s="10" t="s">
        <v>7960</v>
      </c>
      <c r="B1860" s="5">
        <v>20</v>
      </c>
      <c r="C1860" s="5" t="s">
        <v>5643</v>
      </c>
      <c r="D1860" s="5">
        <v>7</v>
      </c>
      <c r="E1860" s="10">
        <v>7021</v>
      </c>
      <c r="G1860" s="38"/>
      <c r="H1860" s="25"/>
      <c r="I1860" s="34"/>
      <c r="J1860" s="34"/>
      <c r="K1860" s="34"/>
      <c r="L1860" s="31"/>
      <c r="M1860" s="31"/>
      <c r="N1860" s="31"/>
      <c r="O1860" s="31"/>
      <c r="P1860" s="31"/>
      <c r="Q1860" s="31"/>
      <c r="R1860" s="31"/>
      <c r="S1860" s="31"/>
      <c r="T1860" s="31"/>
      <c r="U1860" s="31"/>
      <c r="V1860" s="31"/>
      <c r="W1860" s="31"/>
      <c r="X1860" s="31"/>
      <c r="Y1860" s="31"/>
    </row>
    <row r="1861" spans="1:25" x14ac:dyDescent="0.15">
      <c r="A1861" s="10" t="s">
        <v>7958</v>
      </c>
      <c r="B1861" s="5">
        <v>20</v>
      </c>
      <c r="C1861" s="5" t="s">
        <v>5643</v>
      </c>
      <c r="D1861" s="5">
        <v>8</v>
      </c>
      <c r="E1861" s="10">
        <v>7022</v>
      </c>
      <c r="G1861" s="38"/>
      <c r="H1861" s="25"/>
      <c r="I1861" s="34"/>
      <c r="J1861" s="34"/>
      <c r="K1861" s="34"/>
      <c r="L1861" s="31"/>
      <c r="M1861" s="31"/>
      <c r="N1861" s="31"/>
      <c r="O1861" s="31"/>
      <c r="P1861" s="31"/>
      <c r="Q1861" s="31"/>
      <c r="R1861" s="31"/>
      <c r="S1861" s="31"/>
      <c r="T1861" s="31"/>
      <c r="U1861" s="31"/>
      <c r="V1861" s="31"/>
      <c r="W1861" s="31"/>
      <c r="X1861" s="31"/>
      <c r="Y1861" s="31"/>
    </row>
    <row r="1862" spans="1:25" x14ac:dyDescent="0.15">
      <c r="A1862" s="10" t="s">
        <v>10616</v>
      </c>
      <c r="B1862" s="5">
        <v>20</v>
      </c>
      <c r="C1862" s="5" t="s">
        <v>5643</v>
      </c>
      <c r="D1862" s="5">
        <v>9</v>
      </c>
      <c r="E1862" s="10">
        <v>7024</v>
      </c>
      <c r="G1862" s="38"/>
      <c r="H1862" s="25"/>
      <c r="I1862" s="34"/>
      <c r="J1862" s="34"/>
      <c r="K1862" s="34"/>
      <c r="L1862" s="31"/>
      <c r="M1862" s="31"/>
      <c r="N1862" s="31"/>
      <c r="O1862" s="31"/>
      <c r="P1862" s="31"/>
      <c r="Q1862" s="31"/>
      <c r="R1862" s="31"/>
      <c r="S1862" s="31"/>
      <c r="T1862" s="31"/>
      <c r="U1862" s="31"/>
      <c r="V1862" s="31"/>
      <c r="W1862" s="31"/>
      <c r="X1862" s="31"/>
      <c r="Y1862" s="31"/>
    </row>
    <row r="1863" spans="1:25" x14ac:dyDescent="0.15">
      <c r="A1863" s="10" t="s">
        <v>14804</v>
      </c>
      <c r="B1863" s="5">
        <v>20</v>
      </c>
      <c r="C1863" s="5" t="s">
        <v>5643</v>
      </c>
      <c r="D1863" s="5">
        <v>10</v>
      </c>
      <c r="E1863" s="10">
        <v>7025</v>
      </c>
      <c r="G1863" s="38"/>
      <c r="H1863" s="25"/>
      <c r="I1863" s="34"/>
      <c r="J1863" s="34"/>
      <c r="K1863" s="34"/>
      <c r="L1863" s="31"/>
      <c r="M1863" s="31"/>
      <c r="N1863" s="31"/>
      <c r="O1863" s="31"/>
      <c r="P1863" s="31"/>
      <c r="Q1863" s="31"/>
      <c r="R1863" s="31"/>
      <c r="S1863" s="31"/>
      <c r="T1863" s="31"/>
      <c r="U1863" s="31"/>
      <c r="V1863" s="31"/>
      <c r="W1863" s="31"/>
      <c r="X1863" s="31"/>
      <c r="Y1863" s="31"/>
    </row>
    <row r="1864" spans="1:25" x14ac:dyDescent="0.15">
      <c r="A1864" s="10" t="s">
        <v>14805</v>
      </c>
      <c r="B1864" s="5">
        <v>20</v>
      </c>
      <c r="C1864" s="5" t="s">
        <v>5643</v>
      </c>
      <c r="D1864" s="5">
        <v>11</v>
      </c>
      <c r="E1864" s="10">
        <v>7026</v>
      </c>
      <c r="G1864" s="38"/>
      <c r="H1864" s="25"/>
      <c r="I1864" s="34"/>
      <c r="J1864" s="34"/>
      <c r="K1864" s="34"/>
      <c r="L1864" s="31"/>
      <c r="M1864" s="31"/>
      <c r="N1864" s="31"/>
      <c r="O1864" s="31"/>
      <c r="P1864" s="31"/>
      <c r="Q1864" s="31"/>
      <c r="R1864" s="31"/>
      <c r="S1864" s="31"/>
      <c r="T1864" s="31"/>
      <c r="U1864" s="31"/>
      <c r="V1864" s="31"/>
      <c r="W1864" s="31"/>
      <c r="X1864" s="31"/>
      <c r="Y1864" s="31"/>
    </row>
    <row r="1865" spans="1:25" x14ac:dyDescent="0.15">
      <c r="A1865" s="10" t="s">
        <v>14806</v>
      </c>
      <c r="B1865" s="5">
        <v>20</v>
      </c>
      <c r="C1865" s="5" t="s">
        <v>5643</v>
      </c>
      <c r="D1865" s="5">
        <v>12</v>
      </c>
      <c r="E1865" s="10">
        <v>7027</v>
      </c>
      <c r="G1865" s="38"/>
      <c r="H1865" s="25"/>
      <c r="I1865" s="34"/>
      <c r="J1865" s="34"/>
      <c r="K1865" s="34"/>
      <c r="L1865" s="31"/>
      <c r="M1865" s="31"/>
      <c r="N1865" s="31"/>
      <c r="O1865" s="31"/>
      <c r="P1865" s="31"/>
      <c r="Q1865" s="31"/>
      <c r="R1865" s="31"/>
      <c r="S1865" s="31"/>
      <c r="T1865" s="31"/>
      <c r="U1865" s="31"/>
      <c r="V1865" s="31"/>
      <c r="W1865" s="31"/>
      <c r="X1865" s="31"/>
      <c r="Y1865" s="31"/>
    </row>
    <row r="1866" spans="1:25" x14ac:dyDescent="0.15">
      <c r="A1866" s="10" t="s">
        <v>14465</v>
      </c>
      <c r="B1866" s="5">
        <v>20</v>
      </c>
      <c r="C1866" s="5" t="s">
        <v>5645</v>
      </c>
      <c r="D1866" s="5">
        <v>1</v>
      </c>
      <c r="E1866" s="10">
        <v>7028</v>
      </c>
      <c r="G1866" s="38"/>
      <c r="H1866" s="25"/>
      <c r="I1866" s="34"/>
      <c r="J1866" s="34"/>
      <c r="K1866" s="34"/>
      <c r="L1866" s="31"/>
      <c r="M1866" s="31"/>
      <c r="N1866" s="31"/>
      <c r="O1866" s="31"/>
      <c r="P1866" s="31"/>
      <c r="Q1866" s="31"/>
      <c r="R1866" s="31"/>
      <c r="S1866" s="31"/>
      <c r="T1866" s="31"/>
      <c r="U1866" s="31"/>
      <c r="V1866" s="31"/>
      <c r="W1866" s="31"/>
      <c r="X1866" s="31"/>
      <c r="Y1866" s="31"/>
    </row>
    <row r="1867" spans="1:25" x14ac:dyDescent="0.15">
      <c r="A1867" s="10" t="s">
        <v>14466</v>
      </c>
      <c r="B1867" s="5">
        <v>20</v>
      </c>
      <c r="C1867" s="5" t="s">
        <v>5645</v>
      </c>
      <c r="D1867" s="5">
        <v>2</v>
      </c>
      <c r="E1867" s="10">
        <v>7032</v>
      </c>
      <c r="G1867" s="38"/>
      <c r="H1867" s="25"/>
      <c r="I1867" s="34"/>
      <c r="J1867" s="34"/>
      <c r="K1867" s="34"/>
      <c r="L1867" s="31"/>
      <c r="M1867" s="31"/>
      <c r="N1867" s="31"/>
      <c r="O1867" s="31"/>
      <c r="P1867" s="31"/>
      <c r="Q1867" s="31"/>
      <c r="R1867" s="31"/>
      <c r="S1867" s="31"/>
      <c r="T1867" s="31"/>
      <c r="U1867" s="31"/>
      <c r="V1867" s="31"/>
      <c r="W1867" s="31"/>
      <c r="X1867" s="31"/>
      <c r="Y1867" s="31"/>
    </row>
    <row r="1868" spans="1:25" x14ac:dyDescent="0.15">
      <c r="A1868" s="10" t="s">
        <v>14467</v>
      </c>
      <c r="B1868" s="5">
        <v>20</v>
      </c>
      <c r="C1868" s="5" t="s">
        <v>5645</v>
      </c>
      <c r="D1868" s="5">
        <v>3</v>
      </c>
      <c r="E1868" s="10">
        <v>7034</v>
      </c>
      <c r="G1868" s="38"/>
      <c r="H1868" s="25"/>
      <c r="I1868" s="34"/>
      <c r="J1868" s="34"/>
      <c r="K1868" s="34"/>
      <c r="L1868" s="31"/>
      <c r="M1868" s="31"/>
      <c r="N1868" s="31"/>
      <c r="O1868" s="31"/>
      <c r="P1868" s="31"/>
      <c r="Q1868" s="31"/>
      <c r="R1868" s="31"/>
      <c r="S1868" s="31"/>
      <c r="T1868" s="31"/>
      <c r="U1868" s="31"/>
      <c r="V1868" s="31"/>
      <c r="W1868" s="31"/>
      <c r="X1868" s="31"/>
      <c r="Y1868" s="31"/>
    </row>
    <row r="1869" spans="1:25" x14ac:dyDescent="0.15">
      <c r="A1869" s="10" t="s">
        <v>14468</v>
      </c>
      <c r="B1869" s="5">
        <v>20</v>
      </c>
      <c r="C1869" s="5" t="s">
        <v>5645</v>
      </c>
      <c r="D1869" s="5">
        <v>4</v>
      </c>
      <c r="E1869" s="10">
        <v>7035</v>
      </c>
      <c r="G1869" s="38"/>
      <c r="H1869" s="25"/>
      <c r="I1869" s="34"/>
      <c r="J1869" s="34"/>
      <c r="K1869" s="34"/>
      <c r="L1869" s="31"/>
      <c r="M1869" s="31"/>
      <c r="N1869" s="31"/>
      <c r="O1869" s="31"/>
      <c r="P1869" s="31"/>
      <c r="Q1869" s="31"/>
      <c r="R1869" s="31"/>
      <c r="S1869" s="31"/>
      <c r="T1869" s="31"/>
      <c r="U1869" s="31"/>
      <c r="V1869" s="31"/>
      <c r="W1869" s="31"/>
      <c r="X1869" s="31"/>
      <c r="Y1869" s="31"/>
    </row>
    <row r="1870" spans="1:25" x14ac:dyDescent="0.15">
      <c r="A1870" s="10" t="s">
        <v>14469</v>
      </c>
      <c r="B1870" s="5">
        <v>20</v>
      </c>
      <c r="C1870" s="5" t="s">
        <v>5645</v>
      </c>
      <c r="D1870" s="5">
        <v>5</v>
      </c>
      <c r="E1870" s="10">
        <v>7036</v>
      </c>
      <c r="G1870" s="38"/>
      <c r="H1870" s="25"/>
      <c r="I1870" s="34"/>
      <c r="J1870" s="34"/>
      <c r="K1870" s="34"/>
      <c r="L1870" s="31"/>
      <c r="M1870" s="31"/>
      <c r="N1870" s="31"/>
      <c r="O1870" s="31"/>
      <c r="P1870" s="31"/>
      <c r="Q1870" s="31"/>
      <c r="R1870" s="31"/>
      <c r="S1870" s="31"/>
      <c r="T1870" s="31"/>
      <c r="U1870" s="31"/>
      <c r="V1870" s="31"/>
      <c r="W1870" s="31"/>
      <c r="X1870" s="31"/>
      <c r="Y1870" s="31"/>
    </row>
    <row r="1871" spans="1:25" x14ac:dyDescent="0.15">
      <c r="A1871" s="10" t="s">
        <v>14470</v>
      </c>
      <c r="B1871" s="5">
        <v>20</v>
      </c>
      <c r="C1871" s="5" t="s">
        <v>5645</v>
      </c>
      <c r="D1871" s="5">
        <v>6</v>
      </c>
      <c r="E1871" s="10">
        <v>7038</v>
      </c>
      <c r="G1871" s="38"/>
      <c r="H1871" s="25"/>
      <c r="I1871" s="34"/>
      <c r="J1871" s="34"/>
      <c r="K1871" s="34"/>
      <c r="L1871" s="31"/>
      <c r="M1871" s="31"/>
      <c r="N1871" s="31"/>
      <c r="O1871" s="31"/>
      <c r="P1871" s="31"/>
      <c r="Q1871" s="31"/>
      <c r="R1871" s="31"/>
      <c r="S1871" s="31"/>
      <c r="T1871" s="31"/>
      <c r="U1871" s="31"/>
      <c r="V1871" s="31"/>
      <c r="W1871" s="31"/>
      <c r="X1871" s="31"/>
      <c r="Y1871" s="31"/>
    </row>
    <row r="1872" spans="1:25" x14ac:dyDescent="0.15">
      <c r="A1872" s="10" t="s">
        <v>14471</v>
      </c>
      <c r="B1872" s="5">
        <v>20</v>
      </c>
      <c r="C1872" s="5" t="s">
        <v>5645</v>
      </c>
      <c r="D1872" s="5">
        <v>7</v>
      </c>
      <c r="E1872" s="10">
        <v>7039</v>
      </c>
      <c r="G1872" s="38"/>
      <c r="H1872" s="25"/>
      <c r="I1872" s="34"/>
      <c r="J1872" s="34"/>
      <c r="K1872" s="34"/>
      <c r="L1872" s="31"/>
      <c r="M1872" s="31"/>
      <c r="N1872" s="31"/>
      <c r="O1872" s="31"/>
      <c r="P1872" s="31"/>
      <c r="Q1872" s="31"/>
      <c r="R1872" s="31"/>
      <c r="S1872" s="31"/>
      <c r="T1872" s="31"/>
      <c r="U1872" s="31"/>
      <c r="V1872" s="31"/>
      <c r="W1872" s="31"/>
      <c r="X1872" s="31"/>
      <c r="Y1872" s="31"/>
    </row>
    <row r="1873" spans="1:25" x14ac:dyDescent="0.15">
      <c r="A1873" s="10" t="s">
        <v>14472</v>
      </c>
      <c r="B1873" s="5">
        <v>20</v>
      </c>
      <c r="C1873" s="5" t="s">
        <v>5645</v>
      </c>
      <c r="D1873" s="5">
        <v>8</v>
      </c>
      <c r="E1873" s="10">
        <v>7041</v>
      </c>
      <c r="G1873" s="38"/>
      <c r="H1873" s="25"/>
      <c r="I1873" s="34"/>
      <c r="J1873" s="34"/>
      <c r="K1873" s="34"/>
      <c r="L1873" s="31"/>
      <c r="M1873" s="31"/>
      <c r="N1873" s="31"/>
      <c r="O1873" s="31"/>
      <c r="P1873" s="31"/>
      <c r="Q1873" s="31"/>
      <c r="R1873" s="31"/>
      <c r="S1873" s="31"/>
      <c r="T1873" s="31"/>
      <c r="U1873" s="31"/>
      <c r="V1873" s="31"/>
      <c r="W1873" s="31"/>
      <c r="X1873" s="31"/>
      <c r="Y1873" s="31"/>
    </row>
    <row r="1874" spans="1:25" x14ac:dyDescent="0.15">
      <c r="A1874" s="10" t="s">
        <v>14001</v>
      </c>
      <c r="B1874" s="5">
        <v>20</v>
      </c>
      <c r="C1874" s="5" t="s">
        <v>5645</v>
      </c>
      <c r="D1874" s="5">
        <v>9</v>
      </c>
      <c r="E1874" s="10">
        <v>7042</v>
      </c>
      <c r="G1874" s="38"/>
      <c r="H1874" s="25"/>
      <c r="I1874" s="34"/>
      <c r="J1874" s="34"/>
      <c r="K1874" s="34"/>
      <c r="L1874" s="31"/>
      <c r="M1874" s="31"/>
      <c r="N1874" s="31"/>
      <c r="O1874" s="31"/>
      <c r="P1874" s="31"/>
      <c r="Q1874" s="31"/>
      <c r="R1874" s="31"/>
      <c r="S1874" s="31"/>
      <c r="T1874" s="31"/>
      <c r="U1874" s="31"/>
      <c r="V1874" s="31"/>
      <c r="W1874" s="31"/>
      <c r="X1874" s="31"/>
      <c r="Y1874" s="31"/>
    </row>
    <row r="1875" spans="1:25" x14ac:dyDescent="0.15">
      <c r="A1875" s="10" t="s">
        <v>14002</v>
      </c>
      <c r="B1875" s="5">
        <v>20</v>
      </c>
      <c r="C1875" s="5" t="s">
        <v>5645</v>
      </c>
      <c r="D1875" s="5">
        <v>10</v>
      </c>
      <c r="E1875" s="10">
        <v>7043</v>
      </c>
      <c r="G1875" s="38"/>
      <c r="H1875" s="25"/>
      <c r="I1875" s="34"/>
      <c r="J1875" s="34"/>
      <c r="K1875" s="34"/>
      <c r="L1875" s="31"/>
      <c r="M1875" s="31"/>
      <c r="N1875" s="31"/>
      <c r="O1875" s="31"/>
      <c r="P1875" s="31"/>
      <c r="Q1875" s="31"/>
      <c r="R1875" s="31"/>
      <c r="S1875" s="31"/>
      <c r="T1875" s="31"/>
      <c r="U1875" s="31"/>
      <c r="V1875" s="31"/>
      <c r="W1875" s="31"/>
      <c r="X1875" s="31"/>
      <c r="Y1875" s="31"/>
    </row>
    <row r="1876" spans="1:25" x14ac:dyDescent="0.15">
      <c r="A1876" s="10" t="s">
        <v>14003</v>
      </c>
      <c r="B1876" s="5">
        <v>20</v>
      </c>
      <c r="C1876" s="5" t="s">
        <v>5645</v>
      </c>
      <c r="D1876" s="5">
        <v>11</v>
      </c>
      <c r="E1876" s="10">
        <v>7044</v>
      </c>
      <c r="G1876" s="38"/>
      <c r="H1876" s="25"/>
      <c r="I1876" s="34"/>
      <c r="J1876" s="34"/>
      <c r="K1876" s="34"/>
      <c r="L1876" s="31"/>
      <c r="M1876" s="31"/>
      <c r="N1876" s="31"/>
      <c r="O1876" s="31"/>
      <c r="P1876" s="31"/>
      <c r="Q1876" s="31"/>
      <c r="R1876" s="31"/>
      <c r="S1876" s="31"/>
      <c r="T1876" s="31"/>
      <c r="U1876" s="31"/>
      <c r="V1876" s="31"/>
      <c r="W1876" s="31"/>
      <c r="X1876" s="31"/>
      <c r="Y1876" s="31"/>
    </row>
    <row r="1877" spans="1:25" x14ac:dyDescent="0.15">
      <c r="A1877" s="10" t="s">
        <v>7164</v>
      </c>
      <c r="B1877" s="5">
        <v>20</v>
      </c>
      <c r="C1877" s="5" t="s">
        <v>5645</v>
      </c>
      <c r="D1877" s="5">
        <v>12</v>
      </c>
      <c r="E1877" s="10">
        <v>7045</v>
      </c>
      <c r="G1877" s="38"/>
      <c r="H1877" s="25"/>
      <c r="I1877" s="34"/>
      <c r="J1877" s="34"/>
      <c r="K1877" s="34"/>
      <c r="L1877" s="31"/>
      <c r="M1877" s="31"/>
      <c r="N1877" s="31"/>
      <c r="O1877" s="31"/>
      <c r="P1877" s="31"/>
      <c r="Q1877" s="31"/>
      <c r="R1877" s="31"/>
      <c r="S1877" s="31"/>
      <c r="T1877" s="31"/>
      <c r="U1877" s="31"/>
      <c r="V1877" s="31"/>
      <c r="W1877" s="31"/>
      <c r="X1877" s="31"/>
      <c r="Y1877" s="31"/>
    </row>
    <row r="1878" spans="1:25" x14ac:dyDescent="0.15">
      <c r="A1878" s="10" t="s">
        <v>7165</v>
      </c>
      <c r="B1878" s="5">
        <v>20</v>
      </c>
      <c r="C1878" s="5" t="s">
        <v>5646</v>
      </c>
      <c r="D1878" s="5">
        <v>1</v>
      </c>
      <c r="E1878" s="10">
        <v>7046</v>
      </c>
      <c r="G1878" s="38"/>
      <c r="H1878" s="25"/>
      <c r="I1878" s="34"/>
      <c r="J1878" s="34"/>
      <c r="K1878" s="34"/>
      <c r="L1878" s="31"/>
      <c r="M1878" s="31"/>
      <c r="N1878" s="31"/>
      <c r="O1878" s="31"/>
      <c r="P1878" s="31"/>
      <c r="Q1878" s="31"/>
      <c r="R1878" s="31"/>
      <c r="S1878" s="31"/>
      <c r="T1878" s="31"/>
      <c r="U1878" s="31"/>
      <c r="V1878" s="31"/>
      <c r="W1878" s="31"/>
      <c r="X1878" s="31"/>
      <c r="Y1878" s="31"/>
    </row>
    <row r="1879" spans="1:25" x14ac:dyDescent="0.15">
      <c r="A1879" s="10" t="s">
        <v>7162</v>
      </c>
      <c r="B1879" s="5">
        <v>20</v>
      </c>
      <c r="C1879" s="5" t="s">
        <v>5646</v>
      </c>
      <c r="D1879" s="5">
        <v>2</v>
      </c>
      <c r="E1879" s="10">
        <v>7047</v>
      </c>
      <c r="G1879" s="38"/>
      <c r="H1879" s="25"/>
      <c r="I1879" s="34"/>
      <c r="J1879" s="34"/>
      <c r="K1879" s="34"/>
      <c r="L1879" s="31"/>
      <c r="M1879" s="31"/>
      <c r="N1879" s="31"/>
      <c r="O1879" s="31"/>
      <c r="P1879" s="31"/>
      <c r="Q1879" s="31"/>
      <c r="R1879" s="31"/>
      <c r="S1879" s="31"/>
      <c r="T1879" s="31"/>
      <c r="U1879" s="31"/>
      <c r="V1879" s="31"/>
      <c r="W1879" s="31"/>
      <c r="X1879" s="31"/>
      <c r="Y1879" s="31"/>
    </row>
    <row r="1880" spans="1:25" x14ac:dyDescent="0.15">
      <c r="A1880" s="10" t="s">
        <v>7163</v>
      </c>
      <c r="B1880" s="5">
        <v>20</v>
      </c>
      <c r="C1880" s="5" t="s">
        <v>5646</v>
      </c>
      <c r="D1880" s="5">
        <v>3</v>
      </c>
      <c r="E1880" s="10">
        <v>7048</v>
      </c>
      <c r="G1880" s="38"/>
      <c r="H1880" s="25"/>
      <c r="I1880" s="34"/>
      <c r="J1880" s="34"/>
      <c r="K1880" s="34"/>
      <c r="L1880" s="31"/>
      <c r="M1880" s="31"/>
      <c r="N1880" s="31"/>
      <c r="O1880" s="31"/>
      <c r="P1880" s="31"/>
      <c r="Q1880" s="31"/>
      <c r="R1880" s="31"/>
      <c r="S1880" s="31"/>
      <c r="T1880" s="31"/>
      <c r="U1880" s="31"/>
      <c r="V1880" s="31"/>
      <c r="W1880" s="31"/>
      <c r="X1880" s="31"/>
      <c r="Y1880" s="31"/>
    </row>
    <row r="1881" spans="1:25" x14ac:dyDescent="0.15">
      <c r="A1881" s="10" t="s">
        <v>10175</v>
      </c>
      <c r="B1881" s="5">
        <v>20</v>
      </c>
      <c r="C1881" s="5" t="s">
        <v>5646</v>
      </c>
      <c r="D1881" s="5">
        <v>4</v>
      </c>
      <c r="E1881" s="10">
        <v>7050</v>
      </c>
      <c r="G1881" s="38"/>
      <c r="H1881" s="25"/>
      <c r="I1881" s="34"/>
      <c r="J1881" s="34"/>
      <c r="K1881" s="34"/>
      <c r="L1881" s="31"/>
      <c r="M1881" s="31"/>
      <c r="N1881" s="31"/>
      <c r="O1881" s="31"/>
      <c r="P1881" s="31"/>
      <c r="Q1881" s="31"/>
      <c r="R1881" s="31"/>
      <c r="S1881" s="31"/>
      <c r="T1881" s="31"/>
      <c r="U1881" s="31"/>
      <c r="V1881" s="31"/>
      <c r="W1881" s="31"/>
      <c r="X1881" s="31"/>
      <c r="Y1881" s="31"/>
    </row>
    <row r="1882" spans="1:25" x14ac:dyDescent="0.15">
      <c r="A1882" s="10" t="s">
        <v>10176</v>
      </c>
      <c r="B1882" s="5">
        <v>20</v>
      </c>
      <c r="C1882" s="5" t="s">
        <v>5646</v>
      </c>
      <c r="D1882" s="5">
        <v>5</v>
      </c>
      <c r="E1882" s="10">
        <v>7051</v>
      </c>
      <c r="G1882" s="38"/>
      <c r="H1882" s="25"/>
      <c r="I1882" s="34"/>
      <c r="J1882" s="34"/>
      <c r="K1882" s="34"/>
      <c r="L1882" s="31"/>
      <c r="M1882" s="31"/>
      <c r="N1882" s="31"/>
      <c r="O1882" s="31"/>
      <c r="P1882" s="31"/>
      <c r="Q1882" s="31"/>
      <c r="R1882" s="31"/>
      <c r="S1882" s="31"/>
      <c r="T1882" s="31"/>
      <c r="U1882" s="31"/>
      <c r="V1882" s="31"/>
      <c r="W1882" s="31"/>
      <c r="X1882" s="31"/>
      <c r="Y1882" s="31"/>
    </row>
    <row r="1883" spans="1:25" x14ac:dyDescent="0.15">
      <c r="A1883" s="10" t="s">
        <v>10177</v>
      </c>
      <c r="B1883" s="5">
        <v>20</v>
      </c>
      <c r="C1883" s="5" t="s">
        <v>5646</v>
      </c>
      <c r="D1883" s="5">
        <v>6</v>
      </c>
      <c r="E1883" s="10">
        <v>7052</v>
      </c>
      <c r="G1883" s="38"/>
      <c r="H1883" s="25"/>
      <c r="I1883" s="34"/>
      <c r="J1883" s="34"/>
      <c r="K1883" s="34"/>
      <c r="L1883" s="31"/>
      <c r="M1883" s="31"/>
      <c r="N1883" s="31"/>
      <c r="O1883" s="31"/>
      <c r="P1883" s="31"/>
      <c r="Q1883" s="31"/>
      <c r="R1883" s="31"/>
      <c r="S1883" s="31"/>
      <c r="T1883" s="31"/>
      <c r="U1883" s="31"/>
      <c r="V1883" s="31"/>
      <c r="W1883" s="31"/>
      <c r="X1883" s="31"/>
      <c r="Y1883" s="31"/>
    </row>
    <row r="1884" spans="1:25" x14ac:dyDescent="0.15">
      <c r="A1884" s="10" t="s">
        <v>14970</v>
      </c>
      <c r="B1884" s="5">
        <v>20</v>
      </c>
      <c r="C1884" s="5" t="s">
        <v>5646</v>
      </c>
      <c r="D1884" s="5">
        <v>7</v>
      </c>
      <c r="E1884" s="10">
        <v>7053</v>
      </c>
      <c r="G1884" s="38"/>
      <c r="H1884" s="25"/>
      <c r="I1884" s="34"/>
      <c r="J1884" s="34"/>
      <c r="K1884" s="34"/>
      <c r="L1884" s="31"/>
      <c r="M1884" s="31"/>
      <c r="N1884" s="31"/>
      <c r="O1884" s="31"/>
      <c r="P1884" s="31"/>
      <c r="Q1884" s="31"/>
      <c r="R1884" s="31"/>
      <c r="S1884" s="31"/>
      <c r="T1884" s="31"/>
      <c r="U1884" s="31"/>
      <c r="V1884" s="31"/>
      <c r="W1884" s="31"/>
      <c r="X1884" s="31"/>
      <c r="Y1884" s="31"/>
    </row>
    <row r="1885" spans="1:25" x14ac:dyDescent="0.15">
      <c r="A1885" s="10" t="s">
        <v>14971</v>
      </c>
      <c r="B1885" s="5">
        <v>20</v>
      </c>
      <c r="C1885" s="5" t="s">
        <v>5646</v>
      </c>
      <c r="D1885" s="5">
        <v>8</v>
      </c>
      <c r="E1885" s="10">
        <v>7054</v>
      </c>
      <c r="G1885" s="38"/>
      <c r="H1885" s="25"/>
      <c r="I1885" s="34"/>
      <c r="J1885" s="34"/>
      <c r="K1885" s="34"/>
      <c r="L1885" s="31"/>
      <c r="M1885" s="31"/>
      <c r="N1885" s="31"/>
      <c r="O1885" s="31"/>
      <c r="P1885" s="31"/>
      <c r="Q1885" s="31"/>
      <c r="R1885" s="31"/>
      <c r="S1885" s="31"/>
      <c r="T1885" s="31"/>
      <c r="U1885" s="31"/>
      <c r="V1885" s="31"/>
      <c r="W1885" s="31"/>
      <c r="X1885" s="31"/>
      <c r="Y1885" s="31"/>
    </row>
    <row r="1886" spans="1:25" x14ac:dyDescent="0.15">
      <c r="A1886" s="10" t="s">
        <v>10626</v>
      </c>
      <c r="B1886" s="5">
        <v>20</v>
      </c>
      <c r="C1886" s="5" t="s">
        <v>5646</v>
      </c>
      <c r="D1886" s="5">
        <v>9</v>
      </c>
      <c r="E1886" s="10">
        <v>7055</v>
      </c>
      <c r="G1886" s="38"/>
      <c r="H1886" s="25"/>
      <c r="I1886" s="34"/>
      <c r="J1886" s="34"/>
      <c r="K1886" s="34"/>
      <c r="L1886" s="31"/>
      <c r="M1886" s="31"/>
      <c r="N1886" s="31"/>
      <c r="O1886" s="31"/>
      <c r="P1886" s="31"/>
      <c r="Q1886" s="31"/>
      <c r="R1886" s="31"/>
      <c r="S1886" s="31"/>
      <c r="T1886" s="31"/>
      <c r="U1886" s="31"/>
      <c r="V1886" s="31"/>
      <c r="W1886" s="31"/>
      <c r="X1886" s="31"/>
      <c r="Y1886" s="31"/>
    </row>
    <row r="1887" spans="1:25" x14ac:dyDescent="0.15">
      <c r="A1887" s="10" t="s">
        <v>14972</v>
      </c>
      <c r="B1887" s="5">
        <v>20</v>
      </c>
      <c r="C1887" s="5" t="s">
        <v>5646</v>
      </c>
      <c r="D1887" s="5">
        <v>10</v>
      </c>
      <c r="E1887" s="10">
        <v>7069</v>
      </c>
      <c r="G1887" s="38"/>
      <c r="H1887" s="25"/>
      <c r="I1887" s="34"/>
      <c r="J1887" s="34"/>
      <c r="K1887" s="34"/>
      <c r="L1887" s="31"/>
      <c r="M1887" s="31"/>
      <c r="N1887" s="31"/>
      <c r="O1887" s="31"/>
      <c r="P1887" s="31"/>
      <c r="Q1887" s="31"/>
      <c r="R1887" s="31"/>
      <c r="S1887" s="31"/>
      <c r="T1887" s="31"/>
      <c r="U1887" s="31"/>
      <c r="V1887" s="31"/>
      <c r="W1887" s="31"/>
      <c r="X1887" s="31"/>
      <c r="Y1887" s="31"/>
    </row>
    <row r="1888" spans="1:25" x14ac:dyDescent="0.15">
      <c r="A1888" s="10" t="s">
        <v>14973</v>
      </c>
      <c r="B1888" s="5">
        <v>20</v>
      </c>
      <c r="C1888" s="5" t="s">
        <v>5646</v>
      </c>
      <c r="D1888" s="5">
        <v>11</v>
      </c>
      <c r="E1888" s="10">
        <v>7070</v>
      </c>
      <c r="G1888" s="38"/>
      <c r="H1888" s="25"/>
      <c r="I1888" s="34"/>
      <c r="J1888" s="34"/>
      <c r="K1888" s="34"/>
      <c r="L1888" s="31"/>
      <c r="M1888" s="31"/>
      <c r="N1888" s="31"/>
      <c r="O1888" s="31"/>
      <c r="P1888" s="31"/>
      <c r="Q1888" s="31"/>
      <c r="R1888" s="31"/>
      <c r="S1888" s="31"/>
      <c r="T1888" s="31"/>
      <c r="U1888" s="31"/>
      <c r="V1888" s="31"/>
      <c r="W1888" s="31"/>
      <c r="X1888" s="31"/>
      <c r="Y1888" s="31"/>
    </row>
    <row r="1889" spans="1:25" x14ac:dyDescent="0.15">
      <c r="A1889" s="10" t="s">
        <v>14974</v>
      </c>
      <c r="B1889" s="5">
        <v>20</v>
      </c>
      <c r="C1889" s="5" t="s">
        <v>5646</v>
      </c>
      <c r="D1889" s="5">
        <v>12</v>
      </c>
      <c r="E1889" s="10">
        <v>7072</v>
      </c>
      <c r="G1889" s="38"/>
      <c r="H1889" s="25"/>
      <c r="I1889" s="34"/>
      <c r="J1889" s="34"/>
      <c r="K1889" s="34"/>
      <c r="L1889" s="31"/>
      <c r="M1889" s="31"/>
      <c r="N1889" s="31"/>
      <c r="O1889" s="31"/>
      <c r="P1889" s="31"/>
      <c r="Q1889" s="31"/>
      <c r="R1889" s="31"/>
      <c r="S1889" s="31"/>
      <c r="T1889" s="31"/>
      <c r="U1889" s="31"/>
      <c r="V1889" s="31"/>
      <c r="W1889" s="31"/>
      <c r="X1889" s="31"/>
      <c r="Y1889" s="31"/>
    </row>
    <row r="1890" spans="1:25" x14ac:dyDescent="0.15">
      <c r="A1890" s="10" t="s">
        <v>11694</v>
      </c>
      <c r="B1890" s="5">
        <v>20</v>
      </c>
      <c r="C1890" s="5" t="s">
        <v>5648</v>
      </c>
      <c r="D1890" s="5">
        <v>1</v>
      </c>
      <c r="E1890" s="10">
        <v>7076</v>
      </c>
      <c r="G1890" s="38"/>
      <c r="H1890" s="25"/>
      <c r="I1890" s="34"/>
      <c r="J1890" s="34"/>
      <c r="K1890" s="34"/>
      <c r="L1890" s="31"/>
      <c r="M1890" s="31"/>
      <c r="N1890" s="31"/>
      <c r="O1890" s="31"/>
      <c r="P1890" s="31"/>
      <c r="Q1890" s="31"/>
      <c r="R1890" s="31"/>
      <c r="S1890" s="31"/>
      <c r="T1890" s="31"/>
      <c r="U1890" s="31"/>
      <c r="V1890" s="31"/>
      <c r="W1890" s="31"/>
      <c r="X1890" s="31"/>
      <c r="Y1890" s="31"/>
    </row>
    <row r="1891" spans="1:25" x14ac:dyDescent="0.15">
      <c r="A1891" s="10" t="s">
        <v>11695</v>
      </c>
      <c r="B1891" s="5">
        <v>20</v>
      </c>
      <c r="C1891" s="5" t="s">
        <v>5648</v>
      </c>
      <c r="D1891" s="5">
        <v>2</v>
      </c>
      <c r="E1891" s="10">
        <v>7080</v>
      </c>
      <c r="G1891" s="38"/>
      <c r="H1891" s="25"/>
      <c r="I1891" s="34"/>
      <c r="J1891" s="34"/>
      <c r="K1891" s="34"/>
      <c r="L1891" s="31"/>
      <c r="M1891" s="31"/>
      <c r="N1891" s="31"/>
      <c r="O1891" s="31"/>
      <c r="P1891" s="31"/>
      <c r="Q1891" s="31"/>
      <c r="R1891" s="31"/>
      <c r="S1891" s="31"/>
      <c r="T1891" s="31"/>
      <c r="U1891" s="31"/>
      <c r="V1891" s="31"/>
      <c r="W1891" s="31"/>
      <c r="X1891" s="31"/>
      <c r="Y1891" s="31"/>
    </row>
    <row r="1892" spans="1:25" x14ac:dyDescent="0.15">
      <c r="A1892" s="10" t="s">
        <v>11696</v>
      </c>
      <c r="B1892" s="5">
        <v>20</v>
      </c>
      <c r="C1892" s="5" t="s">
        <v>5648</v>
      </c>
      <c r="D1892" s="5">
        <v>3</v>
      </c>
      <c r="E1892" s="10">
        <v>7081</v>
      </c>
      <c r="G1892" s="38"/>
      <c r="H1892" s="25"/>
      <c r="I1892" s="34"/>
      <c r="J1892" s="34"/>
      <c r="K1892" s="34"/>
      <c r="L1892" s="31"/>
      <c r="M1892" s="31"/>
      <c r="N1892" s="31"/>
      <c r="O1892" s="31"/>
      <c r="P1892" s="31"/>
      <c r="Q1892" s="31"/>
      <c r="R1892" s="31"/>
      <c r="S1892" s="31"/>
      <c r="T1892" s="31"/>
      <c r="U1892" s="31"/>
      <c r="V1892" s="31"/>
      <c r="W1892" s="31"/>
      <c r="X1892" s="31"/>
      <c r="Y1892" s="31"/>
    </row>
    <row r="1893" spans="1:25" x14ac:dyDescent="0.15">
      <c r="A1893" s="10" t="s">
        <v>14004</v>
      </c>
      <c r="B1893" s="5">
        <v>20</v>
      </c>
      <c r="C1893" s="5" t="s">
        <v>5648</v>
      </c>
      <c r="D1893" s="5">
        <v>4</v>
      </c>
      <c r="E1893" s="10">
        <v>7082</v>
      </c>
      <c r="G1893" s="38"/>
      <c r="H1893" s="25"/>
      <c r="I1893" s="34"/>
      <c r="J1893" s="34"/>
      <c r="K1893" s="34"/>
      <c r="L1893" s="31"/>
      <c r="M1893" s="31"/>
      <c r="N1893" s="31"/>
      <c r="O1893" s="31"/>
      <c r="P1893" s="31"/>
      <c r="Q1893" s="31"/>
      <c r="R1893" s="31"/>
      <c r="S1893" s="31"/>
      <c r="T1893" s="31"/>
      <c r="U1893" s="31"/>
      <c r="V1893" s="31"/>
      <c r="W1893" s="31"/>
      <c r="X1893" s="31"/>
      <c r="Y1893" s="31"/>
    </row>
    <row r="1894" spans="1:25" x14ac:dyDescent="0.15">
      <c r="A1894" s="10" t="s">
        <v>11636</v>
      </c>
      <c r="B1894" s="5">
        <v>20</v>
      </c>
      <c r="C1894" s="5" t="s">
        <v>5648</v>
      </c>
      <c r="D1894" s="5">
        <v>5</v>
      </c>
      <c r="E1894" s="10">
        <v>7085</v>
      </c>
      <c r="G1894" s="38"/>
      <c r="H1894" s="25"/>
      <c r="I1894" s="34"/>
      <c r="J1894" s="34"/>
      <c r="K1894" s="34"/>
      <c r="L1894" s="31"/>
      <c r="M1894" s="31"/>
      <c r="N1894" s="31"/>
      <c r="O1894" s="31"/>
      <c r="P1894" s="31"/>
      <c r="Q1894" s="31"/>
      <c r="R1894" s="31"/>
      <c r="S1894" s="31"/>
      <c r="T1894" s="31"/>
      <c r="U1894" s="31"/>
      <c r="V1894" s="31"/>
      <c r="W1894" s="31"/>
      <c r="X1894" s="31"/>
      <c r="Y1894" s="31"/>
    </row>
    <row r="1895" spans="1:25" x14ac:dyDescent="0.15">
      <c r="A1895" s="10" t="s">
        <v>11637</v>
      </c>
      <c r="B1895" s="5">
        <v>20</v>
      </c>
      <c r="C1895" s="5" t="s">
        <v>5648</v>
      </c>
      <c r="D1895" s="5">
        <v>6</v>
      </c>
      <c r="E1895" s="10">
        <v>7089</v>
      </c>
      <c r="G1895" s="38"/>
      <c r="H1895" s="25"/>
      <c r="I1895" s="34"/>
      <c r="J1895" s="34"/>
      <c r="K1895" s="34"/>
      <c r="L1895" s="31"/>
      <c r="M1895" s="31"/>
      <c r="N1895" s="31"/>
      <c r="O1895" s="31"/>
      <c r="P1895" s="31"/>
      <c r="Q1895" s="31"/>
      <c r="R1895" s="31"/>
      <c r="S1895" s="31"/>
      <c r="T1895" s="31"/>
      <c r="U1895" s="31"/>
      <c r="V1895" s="31"/>
      <c r="W1895" s="31"/>
      <c r="X1895" s="31"/>
      <c r="Y1895" s="31"/>
    </row>
    <row r="1896" spans="1:25" x14ac:dyDescent="0.15">
      <c r="A1896" s="10" t="s">
        <v>11638</v>
      </c>
      <c r="B1896" s="5">
        <v>20</v>
      </c>
      <c r="C1896" s="5" t="s">
        <v>5648</v>
      </c>
      <c r="D1896" s="5">
        <v>7</v>
      </c>
      <c r="E1896" s="10">
        <v>7090</v>
      </c>
      <c r="G1896" s="38"/>
      <c r="H1896" s="25"/>
      <c r="I1896" s="34"/>
      <c r="J1896" s="34"/>
      <c r="K1896" s="34"/>
      <c r="L1896" s="31"/>
      <c r="M1896" s="31"/>
      <c r="N1896" s="31"/>
      <c r="O1896" s="31"/>
      <c r="P1896" s="31"/>
      <c r="Q1896" s="31"/>
      <c r="R1896" s="31"/>
      <c r="S1896" s="31"/>
      <c r="T1896" s="31"/>
      <c r="U1896" s="31"/>
      <c r="V1896" s="31"/>
      <c r="W1896" s="31"/>
      <c r="X1896" s="31"/>
      <c r="Y1896" s="31"/>
    </row>
    <row r="1897" spans="1:25" x14ac:dyDescent="0.15">
      <c r="A1897" s="10" t="s">
        <v>11639</v>
      </c>
      <c r="B1897" s="5">
        <v>20</v>
      </c>
      <c r="C1897" s="5" t="s">
        <v>5648</v>
      </c>
      <c r="D1897" s="5">
        <v>8</v>
      </c>
      <c r="E1897" s="10">
        <v>7092</v>
      </c>
      <c r="G1897" s="38"/>
      <c r="H1897" s="25"/>
      <c r="I1897" s="34"/>
      <c r="J1897" s="34"/>
      <c r="K1897" s="34"/>
      <c r="L1897" s="31"/>
      <c r="M1897" s="31"/>
      <c r="N1897" s="31"/>
      <c r="O1897" s="31"/>
      <c r="P1897" s="31"/>
      <c r="Q1897" s="31"/>
      <c r="R1897" s="31"/>
      <c r="S1897" s="31"/>
      <c r="T1897" s="31"/>
      <c r="U1897" s="31"/>
      <c r="V1897" s="31"/>
      <c r="W1897" s="31"/>
      <c r="X1897" s="31"/>
      <c r="Y1897" s="31"/>
    </row>
    <row r="1898" spans="1:25" x14ac:dyDescent="0.15">
      <c r="A1898" s="10" t="s">
        <v>11640</v>
      </c>
      <c r="B1898" s="5">
        <v>20</v>
      </c>
      <c r="C1898" s="5" t="s">
        <v>5648</v>
      </c>
      <c r="D1898" s="5">
        <v>9</v>
      </c>
      <c r="E1898" s="10">
        <v>7093</v>
      </c>
      <c r="G1898" s="38"/>
      <c r="H1898" s="25"/>
      <c r="I1898" s="34"/>
      <c r="J1898" s="34"/>
      <c r="K1898" s="34"/>
      <c r="L1898" s="31"/>
      <c r="M1898" s="31"/>
      <c r="N1898" s="31"/>
      <c r="O1898" s="31"/>
      <c r="P1898" s="31"/>
      <c r="Q1898" s="31"/>
      <c r="R1898" s="31"/>
      <c r="S1898" s="31"/>
      <c r="T1898" s="31"/>
      <c r="U1898" s="31"/>
      <c r="V1898" s="31"/>
      <c r="W1898" s="31"/>
      <c r="X1898" s="31"/>
      <c r="Y1898" s="31"/>
    </row>
    <row r="1899" spans="1:25" x14ac:dyDescent="0.15">
      <c r="A1899" s="10" t="s">
        <v>11641</v>
      </c>
      <c r="B1899" s="5">
        <v>20</v>
      </c>
      <c r="C1899" s="5" t="s">
        <v>5648</v>
      </c>
      <c r="D1899" s="5">
        <v>10</v>
      </c>
      <c r="E1899" s="10">
        <v>7094</v>
      </c>
      <c r="G1899" s="38"/>
      <c r="H1899" s="25"/>
      <c r="I1899" s="34"/>
      <c r="J1899" s="34"/>
      <c r="K1899" s="34"/>
      <c r="L1899" s="31"/>
      <c r="M1899" s="31"/>
      <c r="N1899" s="31"/>
      <c r="O1899" s="31"/>
      <c r="P1899" s="31"/>
      <c r="Q1899" s="31"/>
      <c r="R1899" s="31"/>
      <c r="S1899" s="31"/>
      <c r="T1899" s="31"/>
      <c r="U1899" s="31"/>
      <c r="V1899" s="31"/>
      <c r="W1899" s="31"/>
      <c r="X1899" s="31"/>
      <c r="Y1899" s="31"/>
    </row>
    <row r="1900" spans="1:25" x14ac:dyDescent="0.15">
      <c r="A1900" s="10" t="s">
        <v>11704</v>
      </c>
      <c r="B1900" s="5">
        <v>20</v>
      </c>
      <c r="C1900" s="5" t="s">
        <v>5648</v>
      </c>
      <c r="D1900" s="5">
        <v>11</v>
      </c>
      <c r="E1900" s="10">
        <v>7095</v>
      </c>
      <c r="G1900" s="38"/>
      <c r="H1900" s="25"/>
      <c r="I1900" s="34"/>
      <c r="J1900" s="34"/>
      <c r="K1900" s="34"/>
      <c r="L1900" s="31"/>
      <c r="M1900" s="31"/>
      <c r="N1900" s="31"/>
      <c r="O1900" s="31"/>
      <c r="P1900" s="31"/>
      <c r="Q1900" s="31"/>
      <c r="R1900" s="31"/>
      <c r="S1900" s="31"/>
      <c r="T1900" s="31"/>
      <c r="U1900" s="31"/>
      <c r="V1900" s="31"/>
      <c r="W1900" s="31"/>
      <c r="X1900" s="31"/>
      <c r="Y1900" s="31"/>
    </row>
    <row r="1901" spans="1:25" x14ac:dyDescent="0.15">
      <c r="A1901" s="10" t="s">
        <v>11705</v>
      </c>
      <c r="B1901" s="5">
        <v>20</v>
      </c>
      <c r="C1901" s="5" t="s">
        <v>5648</v>
      </c>
      <c r="D1901" s="5">
        <v>12</v>
      </c>
      <c r="E1901" s="10">
        <v>7097</v>
      </c>
      <c r="G1901" s="38"/>
      <c r="H1901" s="25"/>
      <c r="I1901" s="34"/>
      <c r="J1901" s="34"/>
      <c r="K1901" s="34"/>
      <c r="L1901" s="31"/>
      <c r="M1901" s="31"/>
      <c r="N1901" s="31"/>
      <c r="O1901" s="31"/>
      <c r="P1901" s="31"/>
      <c r="Q1901" s="31"/>
      <c r="R1901" s="31"/>
      <c r="S1901" s="31"/>
      <c r="T1901" s="31"/>
      <c r="U1901" s="31"/>
      <c r="V1901" s="31"/>
      <c r="W1901" s="31"/>
      <c r="X1901" s="31"/>
      <c r="Y1901" s="31"/>
    </row>
    <row r="1902" spans="1:25" x14ac:dyDescent="0.15">
      <c r="A1902" s="10" t="s">
        <v>11706</v>
      </c>
      <c r="B1902" s="5">
        <v>20</v>
      </c>
      <c r="C1902" s="5" t="s">
        <v>5649</v>
      </c>
      <c r="D1902" s="5">
        <v>1</v>
      </c>
      <c r="E1902" s="10">
        <v>7099</v>
      </c>
      <c r="G1902" s="38"/>
      <c r="H1902" s="25"/>
      <c r="I1902" s="34"/>
      <c r="J1902" s="34"/>
      <c r="K1902" s="34"/>
      <c r="L1902" s="31"/>
      <c r="M1902" s="31"/>
      <c r="N1902" s="31"/>
      <c r="O1902" s="31"/>
      <c r="P1902" s="31"/>
      <c r="Q1902" s="31"/>
      <c r="R1902" s="31"/>
      <c r="S1902" s="31"/>
      <c r="T1902" s="31"/>
      <c r="U1902" s="31"/>
      <c r="V1902" s="31"/>
      <c r="W1902" s="31"/>
      <c r="X1902" s="31"/>
      <c r="Y1902" s="31"/>
    </row>
    <row r="1903" spans="1:25" x14ac:dyDescent="0.15">
      <c r="A1903" s="10" t="s">
        <v>11707</v>
      </c>
      <c r="B1903" s="5">
        <v>20</v>
      </c>
      <c r="C1903" s="5" t="s">
        <v>5649</v>
      </c>
      <c r="D1903" s="5">
        <v>2</v>
      </c>
      <c r="E1903" s="10">
        <v>7101</v>
      </c>
      <c r="G1903" s="38"/>
      <c r="H1903" s="25"/>
      <c r="I1903" s="34"/>
      <c r="J1903" s="34"/>
      <c r="K1903" s="34"/>
      <c r="L1903" s="31"/>
      <c r="M1903" s="31"/>
      <c r="N1903" s="31"/>
      <c r="O1903" s="31"/>
      <c r="P1903" s="31"/>
      <c r="Q1903" s="31"/>
      <c r="R1903" s="31"/>
      <c r="S1903" s="31"/>
      <c r="T1903" s="31"/>
      <c r="U1903" s="31"/>
      <c r="V1903" s="31"/>
      <c r="W1903" s="31"/>
      <c r="X1903" s="31"/>
      <c r="Y1903" s="31"/>
    </row>
    <row r="1904" spans="1:25" x14ac:dyDescent="0.15">
      <c r="A1904" s="10" t="s">
        <v>11708</v>
      </c>
      <c r="B1904" s="5">
        <v>20</v>
      </c>
      <c r="C1904" s="5" t="s">
        <v>5649</v>
      </c>
      <c r="D1904" s="5">
        <v>3</v>
      </c>
      <c r="E1904" s="10">
        <v>7102</v>
      </c>
      <c r="G1904" s="38"/>
      <c r="H1904" s="25"/>
      <c r="I1904" s="34"/>
      <c r="J1904" s="34"/>
      <c r="K1904" s="34"/>
      <c r="L1904" s="31"/>
      <c r="M1904" s="31"/>
      <c r="N1904" s="31"/>
      <c r="O1904" s="31"/>
      <c r="P1904" s="31"/>
      <c r="Q1904" s="31"/>
      <c r="R1904" s="31"/>
      <c r="S1904" s="31"/>
      <c r="T1904" s="31"/>
      <c r="U1904" s="31"/>
      <c r="V1904" s="31"/>
      <c r="W1904" s="31"/>
      <c r="X1904" s="31"/>
      <c r="Y1904" s="31"/>
    </row>
    <row r="1905" spans="1:25" x14ac:dyDescent="0.15">
      <c r="A1905" s="10" t="s">
        <v>335</v>
      </c>
      <c r="B1905" s="5">
        <v>20</v>
      </c>
      <c r="C1905" s="5" t="s">
        <v>5649</v>
      </c>
      <c r="D1905" s="5">
        <v>4</v>
      </c>
      <c r="E1905" s="10">
        <v>7103</v>
      </c>
      <c r="G1905" s="38"/>
      <c r="H1905" s="25"/>
      <c r="I1905" s="34"/>
      <c r="J1905" s="34"/>
      <c r="K1905" s="34"/>
      <c r="L1905" s="31"/>
      <c r="M1905" s="31"/>
      <c r="N1905" s="31"/>
      <c r="O1905" s="31"/>
      <c r="P1905" s="31"/>
      <c r="Q1905" s="31"/>
      <c r="R1905" s="31"/>
      <c r="S1905" s="31"/>
      <c r="T1905" s="31"/>
      <c r="U1905" s="31"/>
      <c r="V1905" s="31"/>
      <c r="W1905" s="31"/>
      <c r="X1905" s="31"/>
      <c r="Y1905" s="31"/>
    </row>
    <row r="1906" spans="1:25" x14ac:dyDescent="0.15">
      <c r="A1906" s="10" t="s">
        <v>336</v>
      </c>
      <c r="B1906" s="5">
        <v>20</v>
      </c>
      <c r="C1906" s="5" t="s">
        <v>5649</v>
      </c>
      <c r="D1906" s="5">
        <v>5</v>
      </c>
      <c r="E1906" s="10">
        <v>7104</v>
      </c>
      <c r="G1906" s="38"/>
      <c r="H1906" s="25"/>
      <c r="I1906" s="34"/>
      <c r="J1906" s="34"/>
      <c r="K1906" s="34"/>
      <c r="L1906" s="31"/>
      <c r="M1906" s="31"/>
      <c r="N1906" s="31"/>
      <c r="O1906" s="31"/>
      <c r="P1906" s="31"/>
      <c r="Q1906" s="31"/>
      <c r="R1906" s="31"/>
      <c r="S1906" s="31"/>
      <c r="T1906" s="31"/>
      <c r="U1906" s="31"/>
      <c r="V1906" s="31"/>
      <c r="W1906" s="31"/>
      <c r="X1906" s="31"/>
      <c r="Y1906" s="31"/>
    </row>
    <row r="1907" spans="1:25" x14ac:dyDescent="0.15">
      <c r="A1907" s="10" t="s">
        <v>337</v>
      </c>
      <c r="B1907" s="5">
        <v>20</v>
      </c>
      <c r="C1907" s="5" t="s">
        <v>5649</v>
      </c>
      <c r="D1907" s="5">
        <v>6</v>
      </c>
      <c r="E1907" s="10">
        <v>7105</v>
      </c>
      <c r="G1907" s="38"/>
      <c r="H1907" s="25"/>
      <c r="I1907" s="34"/>
      <c r="J1907" s="34"/>
      <c r="K1907" s="34"/>
      <c r="L1907" s="31"/>
      <c r="M1907" s="31"/>
      <c r="N1907" s="31"/>
      <c r="O1907" s="31"/>
      <c r="P1907" s="31"/>
      <c r="Q1907" s="31"/>
      <c r="R1907" s="31"/>
      <c r="S1907" s="31"/>
      <c r="T1907" s="31"/>
      <c r="U1907" s="31"/>
      <c r="V1907" s="31"/>
      <c r="W1907" s="31"/>
      <c r="X1907" s="31"/>
      <c r="Y1907" s="31"/>
    </row>
    <row r="1908" spans="1:25" x14ac:dyDescent="0.15">
      <c r="A1908" s="10" t="s">
        <v>338</v>
      </c>
      <c r="B1908" s="5">
        <v>20</v>
      </c>
      <c r="C1908" s="5" t="s">
        <v>5649</v>
      </c>
      <c r="D1908" s="5">
        <v>7</v>
      </c>
      <c r="E1908" s="10">
        <v>7106</v>
      </c>
      <c r="G1908" s="38"/>
      <c r="H1908" s="25"/>
      <c r="I1908" s="34"/>
      <c r="J1908" s="34"/>
      <c r="K1908" s="34"/>
      <c r="L1908" s="31"/>
      <c r="M1908" s="31"/>
      <c r="N1908" s="31"/>
      <c r="O1908" s="31"/>
      <c r="P1908" s="31"/>
      <c r="Q1908" s="31"/>
      <c r="R1908" s="31"/>
      <c r="S1908" s="31"/>
      <c r="T1908" s="31"/>
      <c r="U1908" s="31"/>
      <c r="V1908" s="31"/>
      <c r="W1908" s="31"/>
      <c r="X1908" s="31"/>
      <c r="Y1908" s="31"/>
    </row>
    <row r="1909" spans="1:25" x14ac:dyDescent="0.15">
      <c r="A1909" s="10" t="s">
        <v>339</v>
      </c>
      <c r="B1909" s="5">
        <v>20</v>
      </c>
      <c r="C1909" s="5" t="s">
        <v>5649</v>
      </c>
      <c r="D1909" s="5">
        <v>8</v>
      </c>
      <c r="E1909" s="10">
        <v>7107</v>
      </c>
      <c r="G1909" s="38"/>
      <c r="H1909" s="25"/>
      <c r="I1909" s="34"/>
      <c r="J1909" s="34"/>
      <c r="K1909" s="34"/>
      <c r="L1909" s="31"/>
      <c r="M1909" s="31"/>
      <c r="N1909" s="31"/>
      <c r="O1909" s="31"/>
      <c r="P1909" s="31"/>
      <c r="Q1909" s="31"/>
      <c r="R1909" s="31"/>
      <c r="S1909" s="31"/>
      <c r="T1909" s="31"/>
      <c r="U1909" s="31"/>
      <c r="V1909" s="31"/>
      <c r="W1909" s="31"/>
      <c r="X1909" s="31"/>
      <c r="Y1909" s="31"/>
    </row>
    <row r="1910" spans="1:25" x14ac:dyDescent="0.15">
      <c r="A1910" s="10" t="s">
        <v>340</v>
      </c>
      <c r="B1910" s="5">
        <v>20</v>
      </c>
      <c r="C1910" s="5" t="s">
        <v>5649</v>
      </c>
      <c r="D1910" s="5">
        <v>9</v>
      </c>
      <c r="E1910" s="10">
        <v>7108</v>
      </c>
      <c r="G1910" s="38"/>
      <c r="H1910" s="25"/>
      <c r="I1910" s="34"/>
      <c r="J1910" s="34"/>
      <c r="K1910" s="34"/>
      <c r="L1910" s="31"/>
      <c r="M1910" s="31"/>
      <c r="N1910" s="31"/>
      <c r="O1910" s="31"/>
      <c r="P1910" s="31"/>
      <c r="Q1910" s="31"/>
      <c r="R1910" s="31"/>
      <c r="S1910" s="31"/>
      <c r="T1910" s="31"/>
      <c r="U1910" s="31"/>
      <c r="V1910" s="31"/>
      <c r="W1910" s="31"/>
      <c r="X1910" s="31"/>
      <c r="Y1910" s="31"/>
    </row>
    <row r="1911" spans="1:25" x14ac:dyDescent="0.15">
      <c r="A1911" s="10" t="s">
        <v>341</v>
      </c>
      <c r="B1911" s="5">
        <v>20</v>
      </c>
      <c r="C1911" s="5" t="s">
        <v>5649</v>
      </c>
      <c r="D1911" s="5">
        <v>10</v>
      </c>
      <c r="E1911" s="10">
        <v>7109</v>
      </c>
      <c r="G1911" s="38"/>
      <c r="H1911" s="25"/>
      <c r="I1911" s="34"/>
      <c r="J1911" s="34"/>
      <c r="K1911" s="34"/>
      <c r="L1911" s="31"/>
      <c r="M1911" s="31"/>
      <c r="N1911" s="31"/>
      <c r="O1911" s="31"/>
      <c r="P1911" s="31"/>
      <c r="Q1911" s="31"/>
      <c r="R1911" s="31"/>
      <c r="S1911" s="31"/>
      <c r="T1911" s="31"/>
      <c r="U1911" s="31"/>
      <c r="V1911" s="31"/>
      <c r="W1911" s="31"/>
      <c r="X1911" s="31"/>
      <c r="Y1911" s="31"/>
    </row>
    <row r="1912" spans="1:25" x14ac:dyDescent="0.15">
      <c r="A1912" s="10" t="s">
        <v>342</v>
      </c>
      <c r="B1912" s="5">
        <v>20</v>
      </c>
      <c r="C1912" s="5" t="s">
        <v>5649</v>
      </c>
      <c r="D1912" s="5">
        <v>11</v>
      </c>
      <c r="E1912" s="10">
        <v>7110</v>
      </c>
      <c r="G1912" s="38"/>
      <c r="H1912" s="25"/>
      <c r="I1912" s="34"/>
      <c r="J1912" s="34"/>
      <c r="K1912" s="34"/>
      <c r="L1912" s="31"/>
      <c r="M1912" s="31"/>
      <c r="N1912" s="31"/>
      <c r="O1912" s="31"/>
      <c r="P1912" s="31"/>
      <c r="Q1912" s="31"/>
      <c r="R1912" s="31"/>
      <c r="S1912" s="31"/>
      <c r="T1912" s="31"/>
      <c r="U1912" s="31"/>
      <c r="V1912" s="31"/>
      <c r="W1912" s="31"/>
      <c r="X1912" s="31"/>
      <c r="Y1912" s="31"/>
    </row>
    <row r="1913" spans="1:25" x14ac:dyDescent="0.15">
      <c r="A1913" s="10" t="s">
        <v>343</v>
      </c>
      <c r="B1913" s="5">
        <v>20</v>
      </c>
      <c r="C1913" s="5" t="s">
        <v>5649</v>
      </c>
      <c r="D1913" s="5">
        <v>12</v>
      </c>
      <c r="E1913" s="10">
        <v>7111</v>
      </c>
      <c r="G1913" s="38"/>
      <c r="H1913" s="25"/>
      <c r="I1913" s="34"/>
      <c r="J1913" s="34"/>
      <c r="K1913" s="34"/>
      <c r="L1913" s="31"/>
      <c r="M1913" s="31"/>
      <c r="N1913" s="31"/>
      <c r="O1913" s="31"/>
      <c r="P1913" s="31"/>
      <c r="Q1913" s="31"/>
      <c r="R1913" s="31"/>
      <c r="S1913" s="31"/>
      <c r="T1913" s="31"/>
      <c r="U1913" s="31"/>
      <c r="V1913" s="31"/>
      <c r="W1913" s="31"/>
      <c r="X1913" s="31"/>
      <c r="Y1913" s="31"/>
    </row>
    <row r="1914" spans="1:25" x14ac:dyDescent="0.15">
      <c r="A1914" s="10" t="s">
        <v>344</v>
      </c>
      <c r="B1914" s="1">
        <v>21</v>
      </c>
      <c r="C1914" s="1" t="s">
        <v>8125</v>
      </c>
      <c r="D1914" s="1">
        <v>1</v>
      </c>
      <c r="E1914" s="10">
        <v>7113</v>
      </c>
      <c r="G1914" s="38"/>
      <c r="H1914" s="25"/>
      <c r="I1914" s="34"/>
      <c r="J1914" s="34"/>
      <c r="K1914" s="34"/>
      <c r="L1914" s="31"/>
      <c r="M1914" s="31"/>
      <c r="N1914" s="31"/>
      <c r="O1914" s="31"/>
      <c r="P1914" s="31"/>
      <c r="Q1914" s="31"/>
      <c r="R1914" s="31"/>
      <c r="S1914" s="31"/>
      <c r="T1914" s="31"/>
      <c r="U1914" s="31"/>
      <c r="V1914" s="31"/>
      <c r="W1914" s="31"/>
      <c r="X1914" s="31"/>
      <c r="Y1914" s="31"/>
    </row>
    <row r="1915" spans="1:25" x14ac:dyDescent="0.15">
      <c r="A1915" s="10" t="s">
        <v>345</v>
      </c>
      <c r="B1915" s="1">
        <v>21</v>
      </c>
      <c r="C1915" s="1" t="s">
        <v>8125</v>
      </c>
      <c r="D1915" s="1">
        <v>2</v>
      </c>
      <c r="E1915" s="10">
        <v>7116</v>
      </c>
      <c r="G1915" s="38"/>
      <c r="H1915" s="25"/>
      <c r="I1915" s="34"/>
      <c r="J1915" s="34"/>
      <c r="K1915" s="34"/>
      <c r="L1915" s="31"/>
      <c r="M1915" s="31"/>
      <c r="N1915" s="31"/>
      <c r="O1915" s="31"/>
      <c r="P1915" s="31"/>
      <c r="Q1915" s="31"/>
      <c r="R1915" s="31"/>
      <c r="S1915" s="31"/>
      <c r="T1915" s="31"/>
      <c r="U1915" s="31"/>
      <c r="V1915" s="31"/>
      <c r="W1915" s="31"/>
      <c r="X1915" s="31"/>
      <c r="Y1915" s="31"/>
    </row>
    <row r="1916" spans="1:25" x14ac:dyDescent="0.15">
      <c r="A1916" s="10" t="s">
        <v>346</v>
      </c>
      <c r="B1916" s="1">
        <v>21</v>
      </c>
      <c r="C1916" s="1" t="s">
        <v>8125</v>
      </c>
      <c r="D1916" s="1">
        <v>3</v>
      </c>
      <c r="E1916" s="10">
        <v>7117</v>
      </c>
      <c r="G1916" s="38"/>
      <c r="H1916" s="25"/>
      <c r="I1916" s="34"/>
      <c r="J1916" s="34"/>
      <c r="K1916" s="34"/>
      <c r="L1916" s="31"/>
      <c r="M1916" s="31"/>
      <c r="N1916" s="31"/>
      <c r="O1916" s="31"/>
      <c r="P1916" s="31"/>
      <c r="Q1916" s="31"/>
      <c r="R1916" s="31"/>
      <c r="S1916" s="31"/>
      <c r="T1916" s="31"/>
      <c r="U1916" s="31"/>
      <c r="V1916" s="31"/>
      <c r="W1916" s="31"/>
      <c r="X1916" s="31"/>
      <c r="Y1916" s="31"/>
    </row>
    <row r="1917" spans="1:25" x14ac:dyDescent="0.15">
      <c r="A1917" s="10" t="s">
        <v>12200</v>
      </c>
      <c r="B1917" s="1">
        <v>21</v>
      </c>
      <c r="C1917" s="1" t="s">
        <v>8125</v>
      </c>
      <c r="D1917" s="1">
        <v>4</v>
      </c>
      <c r="E1917" s="10">
        <v>7118</v>
      </c>
      <c r="G1917" s="38"/>
      <c r="H1917" s="25"/>
      <c r="I1917" s="34"/>
      <c r="J1917" s="34"/>
      <c r="K1917" s="34"/>
      <c r="L1917" s="31"/>
      <c r="M1917" s="31"/>
      <c r="N1917" s="31"/>
      <c r="O1917" s="31"/>
      <c r="P1917" s="31"/>
      <c r="Q1917" s="31"/>
      <c r="R1917" s="31"/>
      <c r="S1917" s="31"/>
      <c r="T1917" s="31"/>
      <c r="U1917" s="31"/>
      <c r="V1917" s="31"/>
      <c r="W1917" s="31"/>
      <c r="X1917" s="31"/>
      <c r="Y1917" s="31"/>
    </row>
    <row r="1918" spans="1:25" x14ac:dyDescent="0.15">
      <c r="A1918" s="10" t="s">
        <v>12201</v>
      </c>
      <c r="B1918" s="1">
        <v>21</v>
      </c>
      <c r="C1918" s="1" t="s">
        <v>8125</v>
      </c>
      <c r="D1918" s="1">
        <v>5</v>
      </c>
      <c r="E1918" s="10">
        <v>7119</v>
      </c>
      <c r="G1918" s="38"/>
      <c r="H1918" s="25"/>
      <c r="I1918" s="34"/>
      <c r="J1918" s="34"/>
      <c r="K1918" s="34"/>
      <c r="L1918" s="31"/>
      <c r="M1918" s="31"/>
      <c r="N1918" s="31"/>
      <c r="O1918" s="31"/>
      <c r="P1918" s="31"/>
      <c r="Q1918" s="31"/>
      <c r="R1918" s="31"/>
      <c r="S1918" s="31"/>
      <c r="T1918" s="31"/>
      <c r="U1918" s="31"/>
      <c r="V1918" s="31"/>
      <c r="W1918" s="31"/>
      <c r="X1918" s="31"/>
      <c r="Y1918" s="31"/>
    </row>
    <row r="1919" spans="1:25" x14ac:dyDescent="0.15">
      <c r="A1919" s="10" t="s">
        <v>12512</v>
      </c>
      <c r="B1919" s="1">
        <v>21</v>
      </c>
      <c r="C1919" s="1" t="s">
        <v>8125</v>
      </c>
      <c r="D1919" s="1">
        <v>6</v>
      </c>
      <c r="E1919" s="10">
        <v>7121</v>
      </c>
      <c r="G1919" s="38"/>
      <c r="H1919" s="25"/>
      <c r="I1919" s="34"/>
      <c r="J1919" s="34"/>
      <c r="K1919" s="34"/>
      <c r="L1919" s="31"/>
      <c r="M1919" s="31"/>
      <c r="N1919" s="31"/>
      <c r="O1919" s="31"/>
      <c r="P1919" s="31"/>
      <c r="Q1919" s="31"/>
      <c r="R1919" s="31"/>
      <c r="S1919" s="31"/>
      <c r="T1919" s="31"/>
      <c r="U1919" s="31"/>
      <c r="V1919" s="31"/>
      <c r="W1919" s="31"/>
      <c r="X1919" s="31"/>
      <c r="Y1919" s="31"/>
    </row>
    <row r="1920" spans="1:25" x14ac:dyDescent="0.15">
      <c r="A1920" s="10" t="s">
        <v>13528</v>
      </c>
      <c r="B1920" s="1">
        <v>21</v>
      </c>
      <c r="C1920" s="1" t="s">
        <v>8125</v>
      </c>
      <c r="D1920" s="1">
        <v>7</v>
      </c>
      <c r="E1920" s="10">
        <v>7122</v>
      </c>
      <c r="G1920" s="38"/>
      <c r="H1920" s="25"/>
      <c r="I1920" s="34"/>
      <c r="J1920" s="34"/>
      <c r="K1920" s="34"/>
      <c r="L1920" s="31"/>
      <c r="M1920" s="31"/>
      <c r="N1920" s="31"/>
      <c r="O1920" s="31"/>
      <c r="P1920" s="31"/>
      <c r="Q1920" s="31"/>
      <c r="R1920" s="31"/>
      <c r="S1920" s="31"/>
      <c r="T1920" s="31"/>
      <c r="U1920" s="31"/>
      <c r="V1920" s="31"/>
      <c r="W1920" s="31"/>
      <c r="X1920" s="31"/>
      <c r="Y1920" s="31"/>
    </row>
    <row r="1921" spans="1:25" x14ac:dyDescent="0.15">
      <c r="A1921" s="10" t="s">
        <v>13529</v>
      </c>
      <c r="B1921" s="1">
        <v>21</v>
      </c>
      <c r="C1921" s="1" t="s">
        <v>8125</v>
      </c>
      <c r="D1921" s="1">
        <v>8</v>
      </c>
      <c r="E1921" s="10">
        <v>7123</v>
      </c>
      <c r="G1921" s="38"/>
      <c r="H1921" s="25"/>
      <c r="I1921" s="34"/>
      <c r="J1921" s="34"/>
      <c r="K1921" s="34"/>
      <c r="L1921" s="31"/>
      <c r="M1921" s="31"/>
      <c r="N1921" s="31"/>
      <c r="O1921" s="31"/>
      <c r="P1921" s="31"/>
      <c r="Q1921" s="31"/>
      <c r="R1921" s="31"/>
      <c r="S1921" s="31"/>
      <c r="T1921" s="31"/>
      <c r="U1921" s="31"/>
      <c r="V1921" s="31"/>
      <c r="W1921" s="31"/>
      <c r="X1921" s="31"/>
      <c r="Y1921" s="31"/>
    </row>
    <row r="1922" spans="1:25" x14ac:dyDescent="0.15">
      <c r="A1922" s="10" t="s">
        <v>13530</v>
      </c>
      <c r="B1922" s="1">
        <v>21</v>
      </c>
      <c r="C1922" s="1" t="s">
        <v>8125</v>
      </c>
      <c r="D1922" s="1">
        <v>9</v>
      </c>
      <c r="E1922" s="10">
        <v>7124</v>
      </c>
      <c r="G1922" s="38"/>
      <c r="H1922" s="25"/>
      <c r="I1922" s="34"/>
      <c r="J1922" s="34"/>
      <c r="K1922" s="34"/>
      <c r="L1922" s="31"/>
      <c r="M1922" s="31"/>
      <c r="N1922" s="31"/>
      <c r="O1922" s="31"/>
      <c r="P1922" s="31"/>
      <c r="Q1922" s="31"/>
      <c r="R1922" s="31"/>
      <c r="S1922" s="31"/>
      <c r="T1922" s="31"/>
      <c r="U1922" s="31"/>
      <c r="V1922" s="31"/>
      <c r="W1922" s="31"/>
      <c r="X1922" s="31"/>
      <c r="Y1922" s="31"/>
    </row>
    <row r="1923" spans="1:25" x14ac:dyDescent="0.15">
      <c r="A1923" s="10" t="s">
        <v>13531</v>
      </c>
      <c r="B1923" s="1">
        <v>21</v>
      </c>
      <c r="C1923" s="1" t="s">
        <v>8125</v>
      </c>
      <c r="D1923" s="1">
        <v>10</v>
      </c>
      <c r="E1923" s="10">
        <v>7125</v>
      </c>
      <c r="G1923" s="38"/>
      <c r="H1923" s="25"/>
      <c r="I1923" s="34"/>
      <c r="J1923" s="34"/>
      <c r="K1923" s="34"/>
      <c r="L1923" s="31"/>
      <c r="M1923" s="31"/>
      <c r="N1923" s="31"/>
      <c r="O1923" s="31"/>
      <c r="P1923" s="31"/>
      <c r="Q1923" s="31"/>
      <c r="R1923" s="31"/>
      <c r="S1923" s="31"/>
      <c r="T1923" s="31"/>
      <c r="U1923" s="31"/>
      <c r="V1923" s="31"/>
      <c r="W1923" s="31"/>
      <c r="X1923" s="31"/>
      <c r="Y1923" s="31"/>
    </row>
    <row r="1924" spans="1:25" x14ac:dyDescent="0.15">
      <c r="A1924" s="10" t="s">
        <v>13876</v>
      </c>
      <c r="B1924" s="1">
        <v>21</v>
      </c>
      <c r="C1924" s="1" t="s">
        <v>8125</v>
      </c>
      <c r="D1924" s="1">
        <v>11</v>
      </c>
      <c r="E1924" s="10">
        <v>7126</v>
      </c>
      <c r="G1924" s="38"/>
      <c r="H1924" s="25"/>
      <c r="I1924" s="34"/>
      <c r="J1924" s="34"/>
      <c r="K1924" s="34"/>
      <c r="L1924" s="31"/>
      <c r="M1924" s="31"/>
      <c r="N1924" s="31"/>
      <c r="O1924" s="31"/>
      <c r="P1924" s="31"/>
      <c r="Q1924" s="31"/>
      <c r="R1924" s="31"/>
      <c r="S1924" s="31"/>
      <c r="T1924" s="31"/>
      <c r="U1924" s="31"/>
      <c r="V1924" s="31"/>
      <c r="W1924" s="31"/>
      <c r="X1924" s="31"/>
      <c r="Y1924" s="31"/>
    </row>
    <row r="1925" spans="1:25" x14ac:dyDescent="0.15">
      <c r="A1925" s="10" t="s">
        <v>13877</v>
      </c>
      <c r="B1925" s="1">
        <v>21</v>
      </c>
      <c r="C1925" s="1" t="s">
        <v>8125</v>
      </c>
      <c r="D1925" s="1">
        <v>12</v>
      </c>
      <c r="E1925" s="10">
        <v>7129</v>
      </c>
      <c r="G1925" s="38"/>
      <c r="H1925" s="25"/>
      <c r="I1925" s="34"/>
      <c r="J1925" s="34"/>
      <c r="K1925" s="34"/>
      <c r="L1925" s="31"/>
      <c r="M1925" s="31"/>
      <c r="N1925" s="31"/>
      <c r="O1925" s="31"/>
      <c r="P1925" s="31"/>
      <c r="Q1925" s="31"/>
      <c r="R1925" s="31"/>
      <c r="S1925" s="31"/>
      <c r="T1925" s="31"/>
      <c r="U1925" s="31"/>
      <c r="V1925" s="31"/>
      <c r="W1925" s="31"/>
      <c r="X1925" s="31"/>
      <c r="Y1925" s="31"/>
    </row>
    <row r="1926" spans="1:25" x14ac:dyDescent="0.15">
      <c r="A1926" s="10" t="s">
        <v>13878</v>
      </c>
      <c r="B1926" s="1">
        <v>21</v>
      </c>
      <c r="C1926" s="1" t="s">
        <v>5644</v>
      </c>
      <c r="D1926" s="1">
        <v>1</v>
      </c>
      <c r="E1926" s="10">
        <v>7133</v>
      </c>
      <c r="G1926" s="38"/>
      <c r="H1926" s="25"/>
      <c r="I1926" s="34"/>
      <c r="J1926" s="34"/>
      <c r="K1926" s="34"/>
      <c r="L1926" s="31"/>
      <c r="M1926" s="31"/>
      <c r="N1926" s="31"/>
      <c r="O1926" s="31"/>
      <c r="P1926" s="31"/>
      <c r="Q1926" s="31"/>
      <c r="R1926" s="31"/>
      <c r="S1926" s="31"/>
      <c r="T1926" s="31"/>
      <c r="U1926" s="31"/>
      <c r="V1926" s="31"/>
      <c r="W1926" s="31"/>
      <c r="X1926" s="31"/>
      <c r="Y1926" s="31"/>
    </row>
    <row r="1927" spans="1:25" x14ac:dyDescent="0.15">
      <c r="A1927" s="10" t="s">
        <v>13879</v>
      </c>
      <c r="B1927" s="1">
        <v>21</v>
      </c>
      <c r="C1927" s="1" t="s">
        <v>5644</v>
      </c>
      <c r="D1927" s="1">
        <v>2</v>
      </c>
      <c r="E1927" s="10">
        <v>7135</v>
      </c>
      <c r="G1927" s="38"/>
      <c r="H1927" s="25"/>
      <c r="I1927" s="34"/>
      <c r="J1927" s="34"/>
      <c r="K1927" s="34"/>
      <c r="L1927" s="31"/>
      <c r="M1927" s="31"/>
      <c r="N1927" s="31"/>
      <c r="O1927" s="31"/>
      <c r="P1927" s="31"/>
      <c r="Q1927" s="31"/>
      <c r="R1927" s="31"/>
      <c r="S1927" s="31"/>
      <c r="T1927" s="31"/>
      <c r="U1927" s="31"/>
      <c r="V1927" s="31"/>
      <c r="W1927" s="31"/>
      <c r="X1927" s="31"/>
      <c r="Y1927" s="31"/>
    </row>
    <row r="1928" spans="1:25" x14ac:dyDescent="0.15">
      <c r="A1928" s="10" t="s">
        <v>11742</v>
      </c>
      <c r="B1928" s="1">
        <v>21</v>
      </c>
      <c r="C1928" s="1" t="s">
        <v>5644</v>
      </c>
      <c r="D1928" s="1">
        <v>3</v>
      </c>
      <c r="E1928" s="10">
        <v>7136</v>
      </c>
      <c r="G1928" s="38"/>
      <c r="H1928" s="25"/>
      <c r="I1928" s="34"/>
      <c r="J1928" s="34"/>
      <c r="K1928" s="34"/>
      <c r="L1928" s="31"/>
      <c r="M1928" s="31"/>
      <c r="N1928" s="31"/>
      <c r="O1928" s="31"/>
      <c r="P1928" s="31"/>
      <c r="Q1928" s="31"/>
      <c r="R1928" s="31"/>
      <c r="S1928" s="31"/>
      <c r="T1928" s="31"/>
      <c r="U1928" s="31"/>
      <c r="V1928" s="31"/>
      <c r="W1928" s="31"/>
      <c r="X1928" s="31"/>
      <c r="Y1928" s="31"/>
    </row>
    <row r="1929" spans="1:25" x14ac:dyDescent="0.15">
      <c r="A1929" s="10" t="s">
        <v>82</v>
      </c>
      <c r="B1929" s="1">
        <v>21</v>
      </c>
      <c r="C1929" s="1" t="s">
        <v>5644</v>
      </c>
      <c r="D1929" s="1">
        <v>4</v>
      </c>
      <c r="E1929" s="10">
        <v>7137</v>
      </c>
      <c r="G1929" s="38"/>
      <c r="H1929" s="25"/>
      <c r="I1929" s="34"/>
      <c r="J1929" s="34"/>
      <c r="K1929" s="34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31"/>
      <c r="W1929" s="31"/>
      <c r="X1929" s="31"/>
      <c r="Y1929" s="31"/>
    </row>
    <row r="1930" spans="1:25" x14ac:dyDescent="0.15">
      <c r="A1930" s="10" t="s">
        <v>83</v>
      </c>
      <c r="B1930" s="1">
        <v>21</v>
      </c>
      <c r="C1930" s="1" t="s">
        <v>5644</v>
      </c>
      <c r="D1930" s="1">
        <v>5</v>
      </c>
      <c r="E1930" s="10">
        <v>7140</v>
      </c>
      <c r="G1930" s="38"/>
      <c r="H1930" s="25"/>
      <c r="I1930" s="34"/>
      <c r="J1930" s="34"/>
      <c r="K1930" s="34"/>
      <c r="L1930" s="31"/>
      <c r="M1930" s="31"/>
      <c r="N1930" s="31"/>
      <c r="O1930" s="31"/>
      <c r="P1930" s="31"/>
      <c r="Q1930" s="31"/>
      <c r="R1930" s="31"/>
      <c r="S1930" s="31"/>
      <c r="T1930" s="31"/>
      <c r="U1930" s="31"/>
      <c r="V1930" s="31"/>
      <c r="W1930" s="31"/>
      <c r="X1930" s="31"/>
      <c r="Y1930" s="31"/>
    </row>
    <row r="1931" spans="1:25" x14ac:dyDescent="0.15">
      <c r="A1931" s="10" t="s">
        <v>84</v>
      </c>
      <c r="B1931" s="1">
        <v>21</v>
      </c>
      <c r="C1931" s="1" t="s">
        <v>5644</v>
      </c>
      <c r="D1931" s="1">
        <v>6</v>
      </c>
      <c r="E1931" s="10">
        <v>7142</v>
      </c>
      <c r="G1931" s="38"/>
      <c r="H1931" s="25"/>
      <c r="I1931" s="34"/>
      <c r="J1931" s="34"/>
      <c r="K1931" s="34"/>
      <c r="L1931" s="31"/>
      <c r="M1931" s="31"/>
      <c r="N1931" s="31"/>
      <c r="O1931" s="31"/>
      <c r="P1931" s="31"/>
      <c r="Q1931" s="31"/>
      <c r="R1931" s="31"/>
      <c r="S1931" s="31"/>
      <c r="T1931" s="31"/>
      <c r="U1931" s="31"/>
      <c r="V1931" s="31"/>
      <c r="W1931" s="31"/>
      <c r="X1931" s="31"/>
      <c r="Y1931" s="31"/>
    </row>
    <row r="1932" spans="1:25" x14ac:dyDescent="0.15">
      <c r="A1932" s="10" t="s">
        <v>85</v>
      </c>
      <c r="B1932" s="1">
        <v>21</v>
      </c>
      <c r="C1932" s="1" t="s">
        <v>5644</v>
      </c>
      <c r="D1932" s="1">
        <v>7</v>
      </c>
      <c r="E1932" s="10">
        <v>7143</v>
      </c>
      <c r="G1932" s="38"/>
      <c r="H1932" s="25"/>
      <c r="I1932" s="34"/>
      <c r="J1932" s="34"/>
      <c r="K1932" s="34"/>
      <c r="L1932" s="31"/>
      <c r="M1932" s="31"/>
      <c r="N1932" s="31"/>
      <c r="O1932" s="31"/>
      <c r="P1932" s="31"/>
      <c r="Q1932" s="31"/>
      <c r="R1932" s="31"/>
      <c r="S1932" s="31"/>
      <c r="T1932" s="31"/>
      <c r="U1932" s="31"/>
      <c r="V1932" s="31"/>
      <c r="W1932" s="31"/>
      <c r="X1932" s="31"/>
      <c r="Y1932" s="31"/>
    </row>
    <row r="1933" spans="1:25" x14ac:dyDescent="0.15">
      <c r="A1933" s="10" t="s">
        <v>86</v>
      </c>
      <c r="B1933" s="1">
        <v>21</v>
      </c>
      <c r="C1933" s="1" t="s">
        <v>5644</v>
      </c>
      <c r="D1933" s="1">
        <v>8</v>
      </c>
      <c r="E1933" s="10">
        <v>7144</v>
      </c>
      <c r="G1933" s="38"/>
      <c r="H1933" s="25"/>
      <c r="I1933" s="34"/>
      <c r="J1933" s="34"/>
      <c r="K1933" s="34"/>
      <c r="L1933" s="31"/>
      <c r="M1933" s="31"/>
      <c r="N1933" s="31"/>
      <c r="O1933" s="31"/>
      <c r="P1933" s="31"/>
      <c r="Q1933" s="31"/>
      <c r="R1933" s="31"/>
      <c r="S1933" s="31"/>
      <c r="T1933" s="31"/>
      <c r="U1933" s="31"/>
      <c r="V1933" s="31"/>
      <c r="W1933" s="31"/>
      <c r="X1933" s="31"/>
      <c r="Y1933" s="31"/>
    </row>
    <row r="1934" spans="1:25" x14ac:dyDescent="0.15">
      <c r="A1934" s="10" t="s">
        <v>87</v>
      </c>
      <c r="B1934" s="1">
        <v>21</v>
      </c>
      <c r="C1934" s="1" t="s">
        <v>5644</v>
      </c>
      <c r="D1934" s="1">
        <v>9</v>
      </c>
      <c r="E1934" s="10">
        <v>7145</v>
      </c>
      <c r="G1934" s="38"/>
      <c r="H1934" s="25"/>
      <c r="I1934" s="34"/>
      <c r="J1934" s="34"/>
      <c r="K1934" s="34"/>
      <c r="L1934" s="31"/>
      <c r="M1934" s="31"/>
      <c r="N1934" s="31"/>
      <c r="O1934" s="31"/>
      <c r="P1934" s="31"/>
      <c r="Q1934" s="31"/>
      <c r="R1934" s="31"/>
      <c r="S1934" s="31"/>
      <c r="T1934" s="31"/>
      <c r="U1934" s="31"/>
      <c r="V1934" s="31"/>
      <c r="W1934" s="31"/>
      <c r="X1934" s="31"/>
      <c r="Y1934" s="31"/>
    </row>
    <row r="1935" spans="1:25" x14ac:dyDescent="0.15">
      <c r="A1935" s="10" t="s">
        <v>88</v>
      </c>
      <c r="B1935" s="1">
        <v>21</v>
      </c>
      <c r="C1935" s="1" t="s">
        <v>5644</v>
      </c>
      <c r="D1935" s="1">
        <v>10</v>
      </c>
      <c r="E1935" s="10">
        <v>7146</v>
      </c>
      <c r="G1935" s="38"/>
      <c r="H1935" s="25"/>
      <c r="I1935" s="34"/>
      <c r="J1935" s="34"/>
      <c r="K1935" s="34"/>
      <c r="L1935" s="31"/>
      <c r="M1935" s="31"/>
      <c r="N1935" s="31"/>
      <c r="O1935" s="31"/>
      <c r="P1935" s="31"/>
      <c r="Q1935" s="31"/>
      <c r="R1935" s="31"/>
      <c r="S1935" s="31"/>
      <c r="T1935" s="31"/>
      <c r="U1935" s="31"/>
      <c r="V1935" s="31"/>
      <c r="W1935" s="31"/>
      <c r="X1935" s="31"/>
      <c r="Y1935" s="31"/>
    </row>
    <row r="1936" spans="1:25" x14ac:dyDescent="0.15">
      <c r="A1936" s="10" t="s">
        <v>89</v>
      </c>
      <c r="B1936" s="1">
        <v>21</v>
      </c>
      <c r="C1936" s="1" t="s">
        <v>5644</v>
      </c>
      <c r="D1936" s="1">
        <v>11</v>
      </c>
      <c r="E1936" s="10">
        <v>7147</v>
      </c>
      <c r="G1936" s="38"/>
      <c r="H1936" s="25"/>
      <c r="I1936" s="34"/>
      <c r="J1936" s="34"/>
      <c r="K1936" s="34"/>
      <c r="L1936" s="31"/>
      <c r="M1936" s="31"/>
      <c r="N1936" s="31"/>
      <c r="O1936" s="31"/>
      <c r="P1936" s="31"/>
      <c r="Q1936" s="31"/>
      <c r="R1936" s="31"/>
      <c r="S1936" s="31"/>
      <c r="T1936" s="31"/>
      <c r="U1936" s="31"/>
      <c r="V1936" s="31"/>
      <c r="W1936" s="31"/>
      <c r="X1936" s="31"/>
      <c r="Y1936" s="31"/>
    </row>
    <row r="1937" spans="1:25" x14ac:dyDescent="0.15">
      <c r="A1937" s="10" t="s">
        <v>5244</v>
      </c>
      <c r="B1937" s="1">
        <v>21</v>
      </c>
      <c r="C1937" s="1" t="s">
        <v>5644</v>
      </c>
      <c r="D1937" s="1">
        <v>12</v>
      </c>
      <c r="E1937" s="10">
        <v>7148</v>
      </c>
      <c r="G1937" s="38"/>
      <c r="H1937" s="25"/>
      <c r="I1937" s="34"/>
      <c r="J1937" s="34"/>
      <c r="K1937" s="34"/>
      <c r="L1937" s="31"/>
      <c r="M1937" s="31"/>
      <c r="N1937" s="31"/>
      <c r="O1937" s="31"/>
      <c r="P1937" s="31"/>
      <c r="Q1937" s="31"/>
      <c r="R1937" s="31"/>
      <c r="S1937" s="31"/>
      <c r="T1937" s="31"/>
      <c r="U1937" s="31"/>
      <c r="V1937" s="31"/>
      <c r="W1937" s="31"/>
      <c r="X1937" s="31"/>
      <c r="Y1937" s="31"/>
    </row>
    <row r="1938" spans="1:25" x14ac:dyDescent="0.15">
      <c r="A1938" s="10" t="s">
        <v>11751</v>
      </c>
      <c r="B1938" s="1">
        <v>21</v>
      </c>
      <c r="C1938" s="1" t="s">
        <v>5647</v>
      </c>
      <c r="D1938" s="1">
        <v>1</v>
      </c>
      <c r="E1938" s="10">
        <v>7149</v>
      </c>
      <c r="G1938" s="38"/>
      <c r="H1938" s="25"/>
      <c r="I1938" s="34"/>
      <c r="J1938" s="34"/>
      <c r="K1938" s="34"/>
      <c r="L1938" s="31"/>
      <c r="M1938" s="31"/>
      <c r="N1938" s="31"/>
      <c r="O1938" s="31"/>
      <c r="P1938" s="31"/>
      <c r="Q1938" s="31"/>
      <c r="R1938" s="31"/>
      <c r="S1938" s="31"/>
      <c r="T1938" s="31"/>
      <c r="U1938" s="31"/>
      <c r="V1938" s="31"/>
      <c r="W1938" s="31"/>
      <c r="X1938" s="31"/>
      <c r="Y1938" s="31"/>
    </row>
    <row r="1939" spans="1:25" x14ac:dyDescent="0.15">
      <c r="A1939" s="10" t="s">
        <v>11752</v>
      </c>
      <c r="B1939" s="1">
        <v>21</v>
      </c>
      <c r="C1939" s="1" t="s">
        <v>5647</v>
      </c>
      <c r="D1939" s="1">
        <v>2</v>
      </c>
      <c r="E1939" s="10">
        <v>7150</v>
      </c>
      <c r="G1939" s="38"/>
      <c r="H1939" s="25"/>
      <c r="I1939" s="34"/>
      <c r="J1939" s="34"/>
      <c r="K1939" s="34"/>
      <c r="L1939" s="31"/>
      <c r="M1939" s="31"/>
      <c r="N1939" s="31"/>
      <c r="O1939" s="31"/>
      <c r="P1939" s="31"/>
      <c r="Q1939" s="31"/>
      <c r="R1939" s="31"/>
      <c r="S1939" s="31"/>
      <c r="T1939" s="31"/>
      <c r="U1939" s="31"/>
      <c r="V1939" s="31"/>
      <c r="W1939" s="31"/>
      <c r="X1939" s="31"/>
      <c r="Y1939" s="31"/>
    </row>
    <row r="1940" spans="1:25" x14ac:dyDescent="0.15">
      <c r="A1940" s="10" t="s">
        <v>11753</v>
      </c>
      <c r="B1940" s="1">
        <v>21</v>
      </c>
      <c r="C1940" s="1" t="s">
        <v>5647</v>
      </c>
      <c r="D1940" s="1">
        <v>3</v>
      </c>
      <c r="E1940" s="10">
        <v>7151</v>
      </c>
      <c r="G1940" s="38"/>
      <c r="H1940" s="25"/>
      <c r="I1940" s="34"/>
      <c r="J1940" s="34"/>
      <c r="K1940" s="34"/>
      <c r="L1940" s="31"/>
      <c r="M1940" s="31"/>
      <c r="N1940" s="31"/>
      <c r="O1940" s="31"/>
      <c r="P1940" s="31"/>
      <c r="Q1940" s="31"/>
      <c r="R1940" s="31"/>
      <c r="S1940" s="31"/>
      <c r="T1940" s="31"/>
      <c r="U1940" s="31"/>
      <c r="V1940" s="31"/>
      <c r="W1940" s="31"/>
      <c r="X1940" s="31"/>
      <c r="Y1940" s="31"/>
    </row>
    <row r="1941" spans="1:25" x14ac:dyDescent="0.15">
      <c r="A1941" s="10" t="s">
        <v>90</v>
      </c>
      <c r="B1941" s="1">
        <v>21</v>
      </c>
      <c r="C1941" s="1" t="s">
        <v>5647</v>
      </c>
      <c r="D1941" s="1">
        <v>4</v>
      </c>
      <c r="E1941" s="10">
        <v>7152</v>
      </c>
      <c r="G1941" s="38"/>
      <c r="H1941" s="25"/>
      <c r="I1941" s="34"/>
      <c r="J1941" s="34"/>
      <c r="K1941" s="34"/>
      <c r="L1941" s="31"/>
      <c r="M1941" s="31"/>
      <c r="N1941" s="31"/>
      <c r="O1941" s="31"/>
      <c r="P1941" s="31"/>
      <c r="Q1941" s="31"/>
      <c r="R1941" s="31"/>
      <c r="S1941" s="31"/>
      <c r="T1941" s="31"/>
      <c r="U1941" s="31"/>
      <c r="V1941" s="31"/>
      <c r="W1941" s="31"/>
      <c r="X1941" s="31"/>
      <c r="Y1941" s="31"/>
    </row>
    <row r="1942" spans="1:25" x14ac:dyDescent="0.15">
      <c r="A1942" s="10" t="s">
        <v>91</v>
      </c>
      <c r="B1942" s="1">
        <v>21</v>
      </c>
      <c r="C1942" s="1" t="s">
        <v>5647</v>
      </c>
      <c r="D1942" s="1">
        <v>5</v>
      </c>
      <c r="E1942" s="10">
        <v>7153</v>
      </c>
      <c r="G1942" s="38"/>
      <c r="H1942" s="25"/>
      <c r="I1942" s="34"/>
      <c r="J1942" s="34"/>
      <c r="K1942" s="34"/>
      <c r="L1942" s="31"/>
      <c r="M1942" s="31"/>
      <c r="N1942" s="31"/>
      <c r="O1942" s="31"/>
      <c r="P1942" s="31"/>
      <c r="Q1942" s="31"/>
      <c r="R1942" s="31"/>
      <c r="S1942" s="31"/>
      <c r="T1942" s="31"/>
      <c r="U1942" s="31"/>
      <c r="V1942" s="31"/>
      <c r="W1942" s="31"/>
      <c r="X1942" s="31"/>
      <c r="Y1942" s="31"/>
    </row>
    <row r="1943" spans="1:25" x14ac:dyDescent="0.15">
      <c r="A1943" s="10" t="s">
        <v>368</v>
      </c>
      <c r="B1943" s="1">
        <v>21</v>
      </c>
      <c r="C1943" s="1" t="s">
        <v>5647</v>
      </c>
      <c r="D1943" s="1">
        <v>6</v>
      </c>
      <c r="E1943" s="10">
        <v>7155</v>
      </c>
      <c r="G1943" s="38"/>
      <c r="H1943" s="25"/>
      <c r="I1943" s="34"/>
      <c r="J1943" s="34"/>
      <c r="K1943" s="34"/>
      <c r="L1943" s="31"/>
      <c r="M1943" s="31"/>
      <c r="N1943" s="31"/>
      <c r="O1943" s="31"/>
      <c r="P1943" s="31"/>
      <c r="Q1943" s="31"/>
      <c r="R1943" s="31"/>
      <c r="S1943" s="31"/>
      <c r="T1943" s="31"/>
      <c r="U1943" s="31"/>
      <c r="V1943" s="31"/>
      <c r="W1943" s="31"/>
      <c r="X1943" s="31"/>
      <c r="Y1943" s="31"/>
    </row>
    <row r="1944" spans="1:25" x14ac:dyDescent="0.15">
      <c r="A1944" s="10" t="s">
        <v>369</v>
      </c>
      <c r="B1944" s="1">
        <v>21</v>
      </c>
      <c r="C1944" s="1" t="s">
        <v>5647</v>
      </c>
      <c r="D1944" s="1">
        <v>7</v>
      </c>
      <c r="E1944" s="10">
        <v>7156</v>
      </c>
      <c r="G1944" s="38"/>
      <c r="H1944" s="25"/>
      <c r="I1944" s="34"/>
      <c r="J1944" s="34"/>
      <c r="K1944" s="34"/>
      <c r="L1944" s="31"/>
      <c r="M1944" s="31"/>
      <c r="N1944" s="31"/>
      <c r="O1944" s="31"/>
      <c r="P1944" s="31"/>
      <c r="Q1944" s="31"/>
      <c r="R1944" s="31"/>
      <c r="S1944" s="31"/>
      <c r="T1944" s="31"/>
      <c r="U1944" s="31"/>
      <c r="V1944" s="31"/>
      <c r="W1944" s="31"/>
      <c r="X1944" s="31"/>
      <c r="Y1944" s="31"/>
    </row>
    <row r="1945" spans="1:25" x14ac:dyDescent="0.15">
      <c r="A1945" s="10" t="s">
        <v>370</v>
      </c>
      <c r="B1945" s="1">
        <v>21</v>
      </c>
      <c r="C1945" s="1" t="s">
        <v>5647</v>
      </c>
      <c r="D1945" s="1">
        <v>8</v>
      </c>
      <c r="E1945" s="10">
        <v>7159</v>
      </c>
      <c r="G1945" s="38"/>
      <c r="H1945" s="25"/>
      <c r="I1945" s="34"/>
      <c r="J1945" s="34"/>
      <c r="K1945" s="34"/>
      <c r="L1945" s="31"/>
      <c r="M1945" s="31"/>
      <c r="N1945" s="31"/>
      <c r="O1945" s="31"/>
      <c r="P1945" s="31"/>
      <c r="Q1945" s="31"/>
      <c r="R1945" s="31"/>
      <c r="S1945" s="31"/>
      <c r="T1945" s="31"/>
      <c r="U1945" s="31"/>
      <c r="V1945" s="31"/>
      <c r="W1945" s="31"/>
      <c r="X1945" s="31"/>
      <c r="Y1945" s="31"/>
    </row>
    <row r="1946" spans="1:25" x14ac:dyDescent="0.15">
      <c r="A1946" s="10" t="s">
        <v>9980</v>
      </c>
      <c r="B1946" s="1">
        <v>21</v>
      </c>
      <c r="C1946" s="1" t="s">
        <v>5647</v>
      </c>
      <c r="D1946" s="1">
        <v>9</v>
      </c>
      <c r="E1946" s="10">
        <v>7160</v>
      </c>
      <c r="G1946" s="38"/>
      <c r="H1946" s="25"/>
      <c r="I1946" s="34"/>
      <c r="J1946" s="34"/>
      <c r="K1946" s="34"/>
      <c r="L1946" s="31"/>
      <c r="M1946" s="31"/>
      <c r="N1946" s="31"/>
      <c r="O1946" s="31"/>
      <c r="P1946" s="31"/>
      <c r="Q1946" s="31"/>
      <c r="R1946" s="31"/>
      <c r="S1946" s="31"/>
      <c r="T1946" s="31"/>
      <c r="U1946" s="31"/>
      <c r="V1946" s="31"/>
      <c r="W1946" s="31"/>
      <c r="X1946" s="31"/>
      <c r="Y1946" s="31"/>
    </row>
    <row r="1947" spans="1:25" x14ac:dyDescent="0.15">
      <c r="A1947" s="10" t="s">
        <v>398</v>
      </c>
      <c r="B1947" s="1">
        <v>21</v>
      </c>
      <c r="C1947" s="1" t="s">
        <v>5647</v>
      </c>
      <c r="D1947" s="1">
        <v>10</v>
      </c>
      <c r="E1947" s="10">
        <v>7161</v>
      </c>
      <c r="G1947" s="38"/>
      <c r="H1947" s="25"/>
      <c r="I1947" s="34"/>
      <c r="J1947" s="34"/>
      <c r="K1947" s="34"/>
      <c r="L1947" s="31"/>
      <c r="M1947" s="31"/>
      <c r="N1947" s="31"/>
      <c r="O1947" s="31"/>
      <c r="P1947" s="31"/>
      <c r="Q1947" s="31"/>
      <c r="R1947" s="31"/>
      <c r="S1947" s="31"/>
      <c r="T1947" s="31"/>
      <c r="U1947" s="31"/>
      <c r="V1947" s="31"/>
      <c r="W1947" s="31"/>
      <c r="X1947" s="31"/>
      <c r="Y1947" s="31"/>
    </row>
    <row r="1948" spans="1:25" x14ac:dyDescent="0.15">
      <c r="A1948" s="10" t="s">
        <v>399</v>
      </c>
      <c r="B1948" s="1">
        <v>21</v>
      </c>
      <c r="C1948" s="1" t="s">
        <v>5647</v>
      </c>
      <c r="D1948" s="1">
        <v>11</v>
      </c>
      <c r="E1948" s="10">
        <v>7163</v>
      </c>
      <c r="G1948" s="38"/>
      <c r="H1948" s="25"/>
      <c r="I1948" s="34"/>
      <c r="J1948" s="34"/>
      <c r="K1948" s="34"/>
      <c r="L1948" s="31"/>
      <c r="M1948" s="31"/>
      <c r="N1948" s="31"/>
      <c r="O1948" s="31"/>
      <c r="P1948" s="31"/>
      <c r="Q1948" s="31"/>
      <c r="R1948" s="31"/>
      <c r="S1948" s="31"/>
      <c r="T1948" s="31"/>
      <c r="U1948" s="31"/>
      <c r="V1948" s="31"/>
      <c r="W1948" s="31"/>
      <c r="X1948" s="31"/>
      <c r="Y1948" s="31"/>
    </row>
    <row r="1949" spans="1:25" x14ac:dyDescent="0.15">
      <c r="A1949" s="10" t="s">
        <v>400</v>
      </c>
      <c r="B1949" s="1">
        <v>21</v>
      </c>
      <c r="C1949" s="1" t="s">
        <v>5647</v>
      </c>
      <c r="D1949" s="1">
        <v>12</v>
      </c>
      <c r="E1949" s="10">
        <v>7164</v>
      </c>
      <c r="G1949" s="38"/>
      <c r="H1949" s="25"/>
      <c r="I1949" s="34"/>
      <c r="J1949" s="34"/>
      <c r="K1949" s="34"/>
      <c r="L1949" s="31"/>
      <c r="M1949" s="31"/>
      <c r="N1949" s="31"/>
      <c r="O1949" s="31"/>
      <c r="P1949" s="31"/>
      <c r="Q1949" s="31"/>
      <c r="R1949" s="31"/>
      <c r="S1949" s="31"/>
      <c r="T1949" s="31"/>
      <c r="U1949" s="31"/>
      <c r="V1949" s="31"/>
      <c r="W1949" s="31"/>
      <c r="X1949" s="31"/>
      <c r="Y1949" s="31"/>
    </row>
    <row r="1950" spans="1:25" x14ac:dyDescent="0.15">
      <c r="A1950" s="10" t="s">
        <v>401</v>
      </c>
      <c r="B1950" s="1">
        <v>21</v>
      </c>
      <c r="C1950" s="1" t="s">
        <v>5643</v>
      </c>
      <c r="D1950" s="1">
        <v>1</v>
      </c>
      <c r="E1950" s="10">
        <v>7165</v>
      </c>
      <c r="G1950" s="38"/>
      <c r="H1950" s="25"/>
      <c r="I1950" s="34"/>
      <c r="J1950" s="34"/>
      <c r="K1950" s="34"/>
      <c r="L1950" s="31"/>
      <c r="M1950" s="31"/>
      <c r="N1950" s="31"/>
      <c r="O1950" s="31"/>
      <c r="P1950" s="31"/>
      <c r="Q1950" s="31"/>
      <c r="R1950" s="31"/>
      <c r="S1950" s="31"/>
      <c r="T1950" s="31"/>
      <c r="U1950" s="31"/>
      <c r="V1950" s="31"/>
      <c r="W1950" s="31"/>
      <c r="X1950" s="31"/>
      <c r="Y1950" s="31"/>
    </row>
    <row r="1951" spans="1:25" x14ac:dyDescent="0.15">
      <c r="A1951" s="10" t="s">
        <v>404</v>
      </c>
      <c r="B1951" s="1">
        <v>21</v>
      </c>
      <c r="C1951" s="1" t="s">
        <v>5643</v>
      </c>
      <c r="D1951" s="1">
        <v>2</v>
      </c>
      <c r="E1951" s="10">
        <v>7166</v>
      </c>
      <c r="G1951" s="38"/>
      <c r="H1951" s="25"/>
      <c r="I1951" s="34"/>
      <c r="J1951" s="34"/>
      <c r="K1951" s="34"/>
      <c r="L1951" s="31"/>
      <c r="M1951" s="31"/>
      <c r="N1951" s="31"/>
      <c r="O1951" s="31"/>
      <c r="P1951" s="31"/>
      <c r="Q1951" s="31"/>
      <c r="R1951" s="31"/>
      <c r="S1951" s="31"/>
      <c r="T1951" s="31"/>
      <c r="U1951" s="31"/>
      <c r="V1951" s="31"/>
      <c r="W1951" s="31"/>
      <c r="X1951" s="31"/>
      <c r="Y1951" s="31"/>
    </row>
    <row r="1952" spans="1:25" x14ac:dyDescent="0.15">
      <c r="A1952" s="10" t="s">
        <v>405</v>
      </c>
      <c r="B1952" s="1">
        <v>21</v>
      </c>
      <c r="C1952" s="1" t="s">
        <v>5643</v>
      </c>
      <c r="D1952" s="1">
        <v>3</v>
      </c>
      <c r="E1952" s="10">
        <v>7167</v>
      </c>
      <c r="G1952" s="38"/>
      <c r="H1952" s="25"/>
      <c r="I1952" s="34"/>
      <c r="J1952" s="34"/>
      <c r="K1952" s="34"/>
      <c r="L1952" s="31"/>
      <c r="M1952" s="31"/>
      <c r="N1952" s="31"/>
      <c r="O1952" s="31"/>
      <c r="P1952" s="31"/>
      <c r="Q1952" s="31"/>
      <c r="R1952" s="31"/>
      <c r="S1952" s="31"/>
      <c r="T1952" s="31"/>
      <c r="U1952" s="31"/>
      <c r="V1952" s="31"/>
      <c r="W1952" s="31"/>
      <c r="X1952" s="31"/>
      <c r="Y1952" s="31"/>
    </row>
    <row r="1953" spans="1:25" x14ac:dyDescent="0.15">
      <c r="A1953" s="10" t="s">
        <v>406</v>
      </c>
      <c r="B1953" s="1">
        <v>21</v>
      </c>
      <c r="C1953" s="1" t="s">
        <v>5643</v>
      </c>
      <c r="D1953" s="1">
        <v>4</v>
      </c>
      <c r="E1953" s="10">
        <v>7168</v>
      </c>
      <c r="G1953" s="38"/>
      <c r="H1953" s="25"/>
      <c r="I1953" s="34"/>
      <c r="J1953" s="34"/>
      <c r="K1953" s="34"/>
      <c r="L1953" s="31"/>
      <c r="M1953" s="31"/>
      <c r="N1953" s="31"/>
      <c r="O1953" s="31"/>
      <c r="P1953" s="31"/>
      <c r="Q1953" s="31"/>
      <c r="R1953" s="31"/>
      <c r="S1953" s="31"/>
      <c r="T1953" s="31"/>
      <c r="U1953" s="31"/>
      <c r="V1953" s="31"/>
      <c r="W1953" s="31"/>
      <c r="X1953" s="31"/>
      <c r="Y1953" s="31"/>
    </row>
    <row r="1954" spans="1:25" x14ac:dyDescent="0.15">
      <c r="A1954" s="10" t="s">
        <v>11085</v>
      </c>
      <c r="B1954" s="1">
        <v>21</v>
      </c>
      <c r="C1954" s="1" t="s">
        <v>5643</v>
      </c>
      <c r="D1954" s="1">
        <v>5</v>
      </c>
      <c r="E1954" s="10">
        <v>7169</v>
      </c>
      <c r="G1954" s="38"/>
      <c r="H1954" s="25"/>
      <c r="I1954" s="34"/>
      <c r="J1954" s="34"/>
      <c r="K1954" s="34"/>
      <c r="L1954" s="31"/>
      <c r="M1954" s="31"/>
      <c r="N1954" s="31"/>
      <c r="O1954" s="31"/>
      <c r="P1954" s="31"/>
      <c r="Q1954" s="31"/>
      <c r="R1954" s="31"/>
      <c r="S1954" s="31"/>
      <c r="T1954" s="31"/>
      <c r="U1954" s="31"/>
      <c r="V1954" s="31"/>
      <c r="W1954" s="31"/>
      <c r="X1954" s="31"/>
      <c r="Y1954" s="31"/>
    </row>
    <row r="1955" spans="1:25" x14ac:dyDescent="0.15">
      <c r="A1955" s="10" t="s">
        <v>11086</v>
      </c>
      <c r="B1955" s="1">
        <v>21</v>
      </c>
      <c r="C1955" s="1" t="s">
        <v>5643</v>
      </c>
      <c r="D1955" s="1">
        <v>6</v>
      </c>
      <c r="E1955" s="10">
        <v>7170</v>
      </c>
      <c r="G1955" s="38"/>
      <c r="H1955" s="25"/>
      <c r="I1955" s="34"/>
      <c r="J1955" s="34"/>
      <c r="K1955" s="34"/>
      <c r="L1955" s="31"/>
      <c r="M1955" s="31"/>
      <c r="N1955" s="31"/>
      <c r="O1955" s="31"/>
      <c r="P1955" s="31"/>
      <c r="Q1955" s="31"/>
      <c r="R1955" s="31"/>
      <c r="S1955" s="31"/>
      <c r="T1955" s="31"/>
      <c r="U1955" s="31"/>
      <c r="V1955" s="31"/>
      <c r="W1955" s="31"/>
      <c r="X1955" s="31"/>
      <c r="Y1955" s="31"/>
    </row>
    <row r="1956" spans="1:25" x14ac:dyDescent="0.15">
      <c r="A1956" s="10" t="s">
        <v>11087</v>
      </c>
      <c r="B1956" s="1">
        <v>21</v>
      </c>
      <c r="C1956" s="1" t="s">
        <v>5643</v>
      </c>
      <c r="D1956" s="1">
        <v>7</v>
      </c>
      <c r="E1956" s="10">
        <v>7171</v>
      </c>
      <c r="G1956" s="38"/>
      <c r="H1956" s="25"/>
      <c r="I1956" s="34"/>
      <c r="J1956" s="34"/>
      <c r="K1956" s="34"/>
      <c r="L1956" s="31"/>
      <c r="M1956" s="31"/>
      <c r="N1956" s="31"/>
      <c r="O1956" s="31"/>
      <c r="P1956" s="31"/>
      <c r="Q1956" s="31"/>
      <c r="R1956" s="31"/>
      <c r="S1956" s="31"/>
      <c r="T1956" s="31"/>
      <c r="U1956" s="31"/>
      <c r="V1956" s="31"/>
      <c r="W1956" s="31"/>
      <c r="X1956" s="31"/>
      <c r="Y1956" s="31"/>
    </row>
    <row r="1957" spans="1:25" x14ac:dyDescent="0.15">
      <c r="A1957" s="10" t="s">
        <v>11427</v>
      </c>
      <c r="B1957" s="1">
        <v>21</v>
      </c>
      <c r="C1957" s="1" t="s">
        <v>5643</v>
      </c>
      <c r="D1957" s="1">
        <v>8</v>
      </c>
      <c r="E1957" s="10">
        <v>7172</v>
      </c>
      <c r="G1957" s="38"/>
      <c r="H1957" s="25"/>
      <c r="I1957" s="34"/>
      <c r="J1957" s="34"/>
      <c r="K1957" s="34"/>
      <c r="L1957" s="31"/>
      <c r="M1957" s="31"/>
      <c r="N1957" s="31"/>
      <c r="O1957" s="31"/>
      <c r="P1957" s="31"/>
      <c r="Q1957" s="31"/>
      <c r="R1957" s="31"/>
      <c r="S1957" s="31"/>
      <c r="T1957" s="31"/>
      <c r="U1957" s="31"/>
      <c r="V1957" s="31"/>
      <c r="W1957" s="31"/>
      <c r="X1957" s="31"/>
      <c r="Y1957" s="31"/>
    </row>
    <row r="1958" spans="1:25" x14ac:dyDescent="0.15">
      <c r="A1958" s="10" t="s">
        <v>11428</v>
      </c>
      <c r="B1958" s="1">
        <v>21</v>
      </c>
      <c r="C1958" s="1" t="s">
        <v>5643</v>
      </c>
      <c r="D1958" s="1">
        <v>9</v>
      </c>
      <c r="E1958" s="10">
        <v>7173</v>
      </c>
      <c r="G1958" s="38"/>
      <c r="H1958" s="25"/>
      <c r="I1958" s="34"/>
      <c r="J1958" s="34"/>
      <c r="K1958" s="34"/>
      <c r="L1958" s="31"/>
      <c r="M1958" s="31"/>
      <c r="N1958" s="31"/>
      <c r="O1958" s="31"/>
      <c r="P1958" s="31"/>
      <c r="Q1958" s="31"/>
      <c r="R1958" s="31"/>
      <c r="S1958" s="31"/>
      <c r="T1958" s="31"/>
      <c r="U1958" s="31"/>
      <c r="V1958" s="31"/>
      <c r="W1958" s="31"/>
      <c r="X1958" s="31"/>
      <c r="Y1958" s="31"/>
    </row>
    <row r="1959" spans="1:25" x14ac:dyDescent="0.15">
      <c r="A1959" s="10" t="s">
        <v>408</v>
      </c>
      <c r="B1959" s="1">
        <v>21</v>
      </c>
      <c r="C1959" s="1" t="s">
        <v>5643</v>
      </c>
      <c r="D1959" s="1">
        <v>10</v>
      </c>
      <c r="E1959" s="10">
        <v>7174</v>
      </c>
      <c r="G1959" s="38"/>
      <c r="H1959" s="25"/>
      <c r="I1959" s="34"/>
      <c r="J1959" s="34"/>
      <c r="K1959" s="34"/>
      <c r="L1959" s="31"/>
      <c r="M1959" s="31"/>
      <c r="N1959" s="31"/>
      <c r="O1959" s="31"/>
      <c r="P1959" s="31"/>
      <c r="Q1959" s="31"/>
      <c r="R1959" s="31"/>
      <c r="S1959" s="31"/>
      <c r="T1959" s="31"/>
      <c r="U1959" s="31"/>
      <c r="V1959" s="31"/>
      <c r="W1959" s="31"/>
      <c r="X1959" s="31"/>
      <c r="Y1959" s="31"/>
    </row>
    <row r="1960" spans="1:25" x14ac:dyDescent="0.15">
      <c r="A1960" s="10" t="s">
        <v>112</v>
      </c>
      <c r="B1960" s="1">
        <v>21</v>
      </c>
      <c r="C1960" s="1" t="s">
        <v>5643</v>
      </c>
      <c r="D1960" s="1">
        <v>11</v>
      </c>
      <c r="E1960" s="10">
        <v>7175</v>
      </c>
      <c r="G1960" s="38"/>
      <c r="H1960" s="25"/>
      <c r="I1960" s="34"/>
      <c r="J1960" s="34"/>
      <c r="K1960" s="34"/>
      <c r="L1960" s="31"/>
      <c r="M1960" s="31"/>
      <c r="N1960" s="31"/>
      <c r="O1960" s="31"/>
      <c r="P1960" s="31"/>
      <c r="Q1960" s="31"/>
      <c r="R1960" s="31"/>
      <c r="S1960" s="31"/>
      <c r="T1960" s="31"/>
      <c r="U1960" s="31"/>
      <c r="V1960" s="31"/>
      <c r="W1960" s="31"/>
      <c r="X1960" s="31"/>
      <c r="Y1960" s="31"/>
    </row>
    <row r="1961" spans="1:25" x14ac:dyDescent="0.15">
      <c r="A1961" s="10" t="s">
        <v>113</v>
      </c>
      <c r="B1961" s="1">
        <v>21</v>
      </c>
      <c r="C1961" s="1" t="s">
        <v>5643</v>
      </c>
      <c r="D1961" s="1">
        <v>12</v>
      </c>
      <c r="E1961" s="10">
        <v>7176</v>
      </c>
      <c r="G1961" s="38"/>
      <c r="H1961" s="25"/>
      <c r="I1961" s="34"/>
      <c r="J1961" s="34"/>
      <c r="K1961" s="34"/>
      <c r="L1961" s="31"/>
      <c r="M1961" s="31"/>
      <c r="N1961" s="31"/>
      <c r="O1961" s="31"/>
      <c r="P1961" s="31"/>
      <c r="Q1961" s="31"/>
      <c r="R1961" s="31"/>
      <c r="S1961" s="31"/>
      <c r="T1961" s="31"/>
      <c r="U1961" s="31"/>
      <c r="V1961" s="31"/>
      <c r="W1961" s="31"/>
      <c r="X1961" s="31"/>
      <c r="Y1961" s="31"/>
    </row>
    <row r="1962" spans="1:25" x14ac:dyDescent="0.15">
      <c r="A1962" s="10" t="s">
        <v>114</v>
      </c>
      <c r="B1962" s="1">
        <v>21</v>
      </c>
      <c r="C1962" s="1" t="s">
        <v>5645</v>
      </c>
      <c r="D1962" s="1">
        <v>1</v>
      </c>
      <c r="E1962" s="10">
        <v>7177</v>
      </c>
      <c r="G1962" s="38"/>
      <c r="H1962" s="25"/>
      <c r="I1962" s="34"/>
      <c r="J1962" s="34"/>
      <c r="K1962" s="34"/>
      <c r="L1962" s="31"/>
      <c r="M1962" s="31"/>
      <c r="N1962" s="31"/>
      <c r="O1962" s="31"/>
      <c r="P1962" s="31"/>
      <c r="Q1962" s="31"/>
      <c r="R1962" s="31"/>
      <c r="S1962" s="31"/>
      <c r="T1962" s="31"/>
      <c r="U1962" s="31"/>
      <c r="V1962" s="31"/>
      <c r="W1962" s="31"/>
      <c r="X1962" s="31"/>
      <c r="Y1962" s="31"/>
    </row>
    <row r="1963" spans="1:25" x14ac:dyDescent="0.15">
      <c r="A1963" s="10" t="s">
        <v>115</v>
      </c>
      <c r="B1963" s="1">
        <v>21</v>
      </c>
      <c r="C1963" s="1" t="s">
        <v>5645</v>
      </c>
      <c r="D1963" s="1">
        <v>2</v>
      </c>
      <c r="E1963" s="10">
        <v>7178</v>
      </c>
      <c r="G1963" s="38"/>
      <c r="H1963" s="25"/>
      <c r="I1963" s="34"/>
      <c r="J1963" s="34"/>
      <c r="K1963" s="34"/>
      <c r="L1963" s="31"/>
      <c r="M1963" s="31"/>
      <c r="N1963" s="31"/>
      <c r="O1963" s="31"/>
      <c r="P1963" s="31"/>
      <c r="Q1963" s="31"/>
      <c r="R1963" s="31"/>
      <c r="S1963" s="31"/>
      <c r="T1963" s="31"/>
      <c r="U1963" s="31"/>
      <c r="V1963" s="31"/>
      <c r="W1963" s="31"/>
      <c r="X1963" s="31"/>
      <c r="Y1963" s="31"/>
    </row>
    <row r="1964" spans="1:25" x14ac:dyDescent="0.15">
      <c r="A1964" s="10" t="s">
        <v>11434</v>
      </c>
      <c r="B1964" s="1">
        <v>21</v>
      </c>
      <c r="C1964" s="1" t="s">
        <v>5645</v>
      </c>
      <c r="D1964" s="1">
        <v>3</v>
      </c>
      <c r="E1964" s="10">
        <v>7179</v>
      </c>
      <c r="G1964" s="38"/>
      <c r="H1964" s="25"/>
      <c r="I1964" s="34"/>
      <c r="J1964" s="34"/>
      <c r="K1964" s="34"/>
      <c r="L1964" s="31"/>
      <c r="M1964" s="31"/>
      <c r="N1964" s="31"/>
      <c r="O1964" s="31"/>
      <c r="P1964" s="31"/>
      <c r="Q1964" s="31"/>
      <c r="R1964" s="31"/>
      <c r="S1964" s="31"/>
      <c r="T1964" s="31"/>
      <c r="U1964" s="31"/>
      <c r="V1964" s="31"/>
      <c r="W1964" s="31"/>
      <c r="X1964" s="31"/>
      <c r="Y1964" s="31"/>
    </row>
    <row r="1965" spans="1:25" x14ac:dyDescent="0.15">
      <c r="A1965" s="10" t="s">
        <v>11435</v>
      </c>
      <c r="B1965" s="1">
        <v>21</v>
      </c>
      <c r="C1965" s="1" t="s">
        <v>5645</v>
      </c>
      <c r="D1965" s="1">
        <v>4</v>
      </c>
      <c r="E1965" s="10">
        <v>7180</v>
      </c>
      <c r="G1965" s="38"/>
      <c r="H1965" s="25"/>
      <c r="I1965" s="34"/>
      <c r="J1965" s="34"/>
      <c r="K1965" s="34"/>
      <c r="L1965" s="31"/>
      <c r="M1965" s="31"/>
      <c r="N1965" s="31"/>
      <c r="O1965" s="31"/>
      <c r="P1965" s="31"/>
      <c r="Q1965" s="31"/>
      <c r="R1965" s="31"/>
      <c r="S1965" s="31"/>
      <c r="T1965" s="31"/>
      <c r="U1965" s="31"/>
      <c r="V1965" s="31"/>
      <c r="W1965" s="31"/>
      <c r="X1965" s="31"/>
      <c r="Y1965" s="31"/>
    </row>
    <row r="1966" spans="1:25" x14ac:dyDescent="0.15">
      <c r="A1966" s="10" t="s">
        <v>11436</v>
      </c>
      <c r="B1966" s="1">
        <v>21</v>
      </c>
      <c r="C1966" s="1" t="s">
        <v>5645</v>
      </c>
      <c r="D1966" s="1">
        <v>5</v>
      </c>
      <c r="E1966" s="10">
        <v>7181</v>
      </c>
      <c r="G1966" s="38"/>
      <c r="H1966" s="25"/>
      <c r="I1966" s="34"/>
      <c r="J1966" s="34"/>
      <c r="K1966" s="34"/>
      <c r="L1966" s="31"/>
      <c r="M1966" s="31"/>
      <c r="N1966" s="31"/>
      <c r="O1966" s="31"/>
      <c r="P1966" s="31"/>
      <c r="Q1966" s="31"/>
      <c r="R1966" s="31"/>
      <c r="S1966" s="31"/>
      <c r="T1966" s="31"/>
      <c r="U1966" s="31"/>
      <c r="V1966" s="31"/>
      <c r="W1966" s="31"/>
      <c r="X1966" s="31"/>
      <c r="Y1966" s="31"/>
    </row>
    <row r="1967" spans="1:25" x14ac:dyDescent="0.15">
      <c r="A1967" s="10" t="s">
        <v>11098</v>
      </c>
      <c r="B1967" s="1">
        <v>21</v>
      </c>
      <c r="C1967" s="1" t="s">
        <v>5645</v>
      </c>
      <c r="D1967" s="1">
        <v>6</v>
      </c>
      <c r="E1967" s="10">
        <v>7182</v>
      </c>
      <c r="G1967" s="38"/>
      <c r="H1967" s="25"/>
      <c r="I1967" s="34"/>
      <c r="J1967" s="34"/>
      <c r="K1967" s="34"/>
      <c r="L1967" s="31"/>
      <c r="M1967" s="31"/>
      <c r="N1967" s="31"/>
      <c r="O1967" s="31"/>
      <c r="P1967" s="31"/>
      <c r="Q1967" s="31"/>
      <c r="R1967" s="31"/>
      <c r="S1967" s="31"/>
      <c r="T1967" s="31"/>
      <c r="U1967" s="31"/>
      <c r="V1967" s="31"/>
      <c r="W1967" s="31"/>
      <c r="X1967" s="31"/>
      <c r="Y1967" s="31"/>
    </row>
    <row r="1968" spans="1:25" x14ac:dyDescent="0.15">
      <c r="A1968" s="10" t="s">
        <v>11099</v>
      </c>
      <c r="B1968" s="1">
        <v>21</v>
      </c>
      <c r="C1968" s="1" t="s">
        <v>5645</v>
      </c>
      <c r="D1968" s="1">
        <v>7</v>
      </c>
      <c r="E1968" s="10">
        <v>7183</v>
      </c>
      <c r="G1968" s="38"/>
      <c r="H1968" s="25"/>
      <c r="I1968" s="34"/>
      <c r="J1968" s="34"/>
      <c r="K1968" s="34"/>
      <c r="L1968" s="31"/>
      <c r="M1968" s="31"/>
      <c r="N1968" s="31"/>
      <c r="O1968" s="31"/>
      <c r="P1968" s="31"/>
      <c r="Q1968" s="31"/>
      <c r="R1968" s="31"/>
      <c r="S1968" s="31"/>
      <c r="T1968" s="31"/>
      <c r="U1968" s="31"/>
      <c r="V1968" s="31"/>
      <c r="W1968" s="31"/>
      <c r="X1968" s="31"/>
      <c r="Y1968" s="31"/>
    </row>
    <row r="1969" spans="1:25" x14ac:dyDescent="0.15">
      <c r="A1969" s="10" t="s">
        <v>11100</v>
      </c>
      <c r="B1969" s="1">
        <v>21</v>
      </c>
      <c r="C1969" s="1" t="s">
        <v>5645</v>
      </c>
      <c r="D1969" s="1">
        <v>8</v>
      </c>
      <c r="E1969" s="10">
        <v>7184</v>
      </c>
      <c r="G1969" s="38"/>
      <c r="H1969" s="25"/>
      <c r="I1969" s="34"/>
      <c r="J1969" s="34"/>
      <c r="K1969" s="34"/>
      <c r="L1969" s="31"/>
      <c r="M1969" s="31"/>
      <c r="N1969" s="31"/>
      <c r="O1969" s="31"/>
      <c r="P1969" s="31"/>
      <c r="Q1969" s="31"/>
      <c r="R1969" s="31"/>
      <c r="S1969" s="31"/>
      <c r="T1969" s="31"/>
      <c r="U1969" s="31"/>
      <c r="V1969" s="31"/>
      <c r="W1969" s="31"/>
      <c r="X1969" s="31"/>
      <c r="Y1969" s="31"/>
    </row>
    <row r="1970" spans="1:25" x14ac:dyDescent="0.15">
      <c r="A1970" s="10" t="s">
        <v>11101</v>
      </c>
      <c r="B1970" s="1">
        <v>21</v>
      </c>
      <c r="C1970" s="1" t="s">
        <v>5645</v>
      </c>
      <c r="D1970" s="1">
        <v>9</v>
      </c>
      <c r="E1970" s="10">
        <v>7185</v>
      </c>
      <c r="G1970" s="38"/>
      <c r="H1970" s="25"/>
      <c r="I1970" s="34"/>
      <c r="J1970" s="34"/>
      <c r="K1970" s="34"/>
      <c r="L1970" s="31"/>
      <c r="M1970" s="31"/>
      <c r="N1970" s="31"/>
      <c r="O1970" s="31"/>
      <c r="P1970" s="31"/>
      <c r="Q1970" s="31"/>
      <c r="R1970" s="31"/>
      <c r="S1970" s="31"/>
      <c r="T1970" s="31"/>
      <c r="U1970" s="31"/>
      <c r="V1970" s="31"/>
      <c r="W1970" s="31"/>
      <c r="X1970" s="31"/>
      <c r="Y1970" s="31"/>
    </row>
    <row r="1971" spans="1:25" x14ac:dyDescent="0.15">
      <c r="A1971" s="10" t="s">
        <v>11102</v>
      </c>
      <c r="B1971" s="1">
        <v>21</v>
      </c>
      <c r="C1971" s="1" t="s">
        <v>5645</v>
      </c>
      <c r="D1971" s="1">
        <v>10</v>
      </c>
      <c r="E1971" s="10">
        <v>7186</v>
      </c>
      <c r="G1971" s="38"/>
      <c r="H1971" s="25"/>
      <c r="I1971" s="34"/>
      <c r="J1971" s="34"/>
      <c r="K1971" s="34"/>
      <c r="L1971" s="31"/>
      <c r="M1971" s="31"/>
      <c r="N1971" s="31"/>
      <c r="O1971" s="31"/>
      <c r="P1971" s="31"/>
      <c r="Q1971" s="31"/>
      <c r="R1971" s="31"/>
      <c r="S1971" s="31"/>
      <c r="T1971" s="31"/>
      <c r="U1971" s="31"/>
      <c r="V1971" s="31"/>
      <c r="W1971" s="31"/>
      <c r="X1971" s="31"/>
      <c r="Y1971" s="31"/>
    </row>
    <row r="1972" spans="1:25" x14ac:dyDescent="0.15">
      <c r="A1972" s="10" t="s">
        <v>11103</v>
      </c>
      <c r="B1972" s="1">
        <v>21</v>
      </c>
      <c r="C1972" s="1" t="s">
        <v>5645</v>
      </c>
      <c r="D1972" s="1">
        <v>11</v>
      </c>
      <c r="E1972" s="10">
        <v>7189</v>
      </c>
      <c r="G1972" s="38"/>
      <c r="H1972" s="25"/>
      <c r="I1972" s="34"/>
      <c r="J1972" s="34"/>
      <c r="K1972" s="34"/>
      <c r="L1972" s="31"/>
      <c r="M1972" s="31"/>
      <c r="N1972" s="31"/>
      <c r="O1972" s="31"/>
      <c r="P1972" s="31"/>
      <c r="Q1972" s="31"/>
      <c r="R1972" s="31"/>
      <c r="S1972" s="31"/>
      <c r="T1972" s="31"/>
      <c r="U1972" s="31"/>
      <c r="V1972" s="31"/>
      <c r="W1972" s="31"/>
      <c r="X1972" s="31"/>
      <c r="Y1972" s="31"/>
    </row>
    <row r="1973" spans="1:25" x14ac:dyDescent="0.15">
      <c r="A1973" s="10" t="s">
        <v>11104</v>
      </c>
      <c r="B1973" s="1">
        <v>21</v>
      </c>
      <c r="C1973" s="1" t="s">
        <v>5645</v>
      </c>
      <c r="D1973" s="1">
        <v>12</v>
      </c>
      <c r="E1973" s="10">
        <v>7190</v>
      </c>
      <c r="G1973" s="38"/>
      <c r="H1973" s="25"/>
      <c r="I1973" s="34"/>
      <c r="J1973" s="34"/>
      <c r="K1973" s="34"/>
      <c r="L1973" s="31"/>
      <c r="M1973" s="31"/>
      <c r="N1973" s="31"/>
      <c r="O1973" s="31"/>
      <c r="P1973" s="31"/>
      <c r="Q1973" s="31"/>
      <c r="R1973" s="31"/>
      <c r="S1973" s="31"/>
      <c r="T1973" s="31"/>
      <c r="U1973" s="31"/>
      <c r="V1973" s="31"/>
      <c r="W1973" s="31"/>
      <c r="X1973" s="31"/>
      <c r="Y1973" s="31"/>
    </row>
    <row r="1974" spans="1:25" x14ac:dyDescent="0.15">
      <c r="A1974" s="10" t="s">
        <v>14395</v>
      </c>
      <c r="B1974" s="1">
        <v>21</v>
      </c>
      <c r="C1974" s="1" t="s">
        <v>5646</v>
      </c>
      <c r="D1974" s="1">
        <v>1</v>
      </c>
      <c r="E1974" s="10">
        <v>7192</v>
      </c>
      <c r="G1974" s="38"/>
      <c r="H1974" s="25"/>
      <c r="I1974" s="34"/>
      <c r="J1974" s="34"/>
      <c r="K1974" s="34"/>
      <c r="L1974" s="31"/>
      <c r="M1974" s="31"/>
      <c r="N1974" s="31"/>
      <c r="O1974" s="31"/>
      <c r="P1974" s="31"/>
      <c r="Q1974" s="31"/>
      <c r="R1974" s="31"/>
      <c r="S1974" s="31"/>
      <c r="T1974" s="31"/>
      <c r="U1974" s="31"/>
      <c r="V1974" s="31"/>
      <c r="W1974" s="31"/>
      <c r="X1974" s="31"/>
      <c r="Y1974" s="31"/>
    </row>
    <row r="1975" spans="1:25" x14ac:dyDescent="0.15">
      <c r="A1975" s="10" t="s">
        <v>14045</v>
      </c>
      <c r="B1975" s="1">
        <v>21</v>
      </c>
      <c r="C1975" s="1" t="s">
        <v>5646</v>
      </c>
      <c r="D1975" s="1">
        <v>2</v>
      </c>
      <c r="E1975" s="10">
        <v>7193</v>
      </c>
      <c r="G1975" s="38"/>
      <c r="H1975" s="25"/>
      <c r="I1975" s="34"/>
      <c r="J1975" s="34"/>
      <c r="K1975" s="34"/>
      <c r="L1975" s="31"/>
      <c r="M1975" s="31"/>
      <c r="N1975" s="31"/>
      <c r="O1975" s="31"/>
      <c r="P1975" s="31"/>
      <c r="Q1975" s="31"/>
      <c r="R1975" s="31"/>
      <c r="S1975" s="31"/>
      <c r="T1975" s="31"/>
      <c r="U1975" s="31"/>
      <c r="V1975" s="31"/>
      <c r="W1975" s="31"/>
      <c r="X1975" s="31"/>
      <c r="Y1975" s="31"/>
    </row>
    <row r="1976" spans="1:25" x14ac:dyDescent="0.15">
      <c r="A1976" s="10" t="s">
        <v>14046</v>
      </c>
      <c r="B1976" s="1">
        <v>21</v>
      </c>
      <c r="C1976" s="1" t="s">
        <v>5646</v>
      </c>
      <c r="D1976" s="1">
        <v>3</v>
      </c>
      <c r="E1976" s="10">
        <v>7195</v>
      </c>
      <c r="G1976" s="38"/>
      <c r="H1976" s="25"/>
      <c r="I1976" s="34"/>
      <c r="J1976" s="34"/>
      <c r="K1976" s="34"/>
      <c r="L1976" s="31"/>
      <c r="M1976" s="31"/>
      <c r="N1976" s="31"/>
      <c r="O1976" s="31"/>
      <c r="P1976" s="31"/>
      <c r="Q1976" s="31"/>
      <c r="R1976" s="31"/>
      <c r="S1976" s="31"/>
      <c r="T1976" s="31"/>
      <c r="U1976" s="31"/>
      <c r="V1976" s="31"/>
      <c r="W1976" s="31"/>
      <c r="X1976" s="31"/>
      <c r="Y1976" s="31"/>
    </row>
    <row r="1977" spans="1:25" x14ac:dyDescent="0.15">
      <c r="A1977" s="10" t="s">
        <v>14047</v>
      </c>
      <c r="B1977" s="1">
        <v>21</v>
      </c>
      <c r="C1977" s="1" t="s">
        <v>5646</v>
      </c>
      <c r="D1977" s="1">
        <v>4</v>
      </c>
      <c r="E1977" s="10">
        <v>7196</v>
      </c>
      <c r="G1977" s="38"/>
      <c r="H1977" s="25"/>
      <c r="I1977" s="34"/>
      <c r="J1977" s="34"/>
      <c r="K1977" s="34"/>
      <c r="L1977" s="31"/>
      <c r="M1977" s="31"/>
      <c r="N1977" s="31"/>
      <c r="O1977" s="31"/>
      <c r="P1977" s="31"/>
      <c r="Q1977" s="31"/>
      <c r="R1977" s="31"/>
      <c r="S1977" s="31"/>
      <c r="T1977" s="31"/>
      <c r="U1977" s="31"/>
      <c r="V1977" s="31"/>
      <c r="W1977" s="31"/>
      <c r="X1977" s="31"/>
      <c r="Y1977" s="31"/>
    </row>
    <row r="1978" spans="1:25" x14ac:dyDescent="0.15">
      <c r="A1978" s="10" t="s">
        <v>14048</v>
      </c>
      <c r="B1978" s="1">
        <v>21</v>
      </c>
      <c r="C1978" s="1" t="s">
        <v>5646</v>
      </c>
      <c r="D1978" s="1">
        <v>5</v>
      </c>
      <c r="E1978" s="10">
        <v>7197</v>
      </c>
      <c r="G1978" s="38"/>
      <c r="H1978" s="25"/>
      <c r="I1978" s="34"/>
      <c r="J1978" s="34"/>
      <c r="K1978" s="34"/>
      <c r="L1978" s="31"/>
      <c r="M1978" s="31"/>
      <c r="N1978" s="31"/>
      <c r="O1978" s="31"/>
      <c r="P1978" s="31"/>
      <c r="Q1978" s="31"/>
      <c r="R1978" s="31"/>
      <c r="S1978" s="31"/>
      <c r="T1978" s="31"/>
      <c r="U1978" s="31"/>
      <c r="V1978" s="31"/>
      <c r="W1978" s="31"/>
      <c r="X1978" s="31"/>
      <c r="Y1978" s="31"/>
    </row>
    <row r="1979" spans="1:25" x14ac:dyDescent="0.15">
      <c r="A1979" s="10" t="s">
        <v>14049</v>
      </c>
      <c r="B1979" s="1">
        <v>21</v>
      </c>
      <c r="C1979" s="1" t="s">
        <v>5646</v>
      </c>
      <c r="D1979" s="1">
        <v>6</v>
      </c>
      <c r="E1979" s="10">
        <v>7198</v>
      </c>
      <c r="G1979" s="38"/>
      <c r="H1979" s="25"/>
      <c r="I1979" s="34"/>
      <c r="J1979" s="34"/>
      <c r="K1979" s="34"/>
      <c r="L1979" s="31"/>
      <c r="M1979" s="31"/>
      <c r="N1979" s="31"/>
      <c r="O1979" s="31"/>
      <c r="P1979" s="31"/>
      <c r="Q1979" s="31"/>
      <c r="R1979" s="31"/>
      <c r="S1979" s="31"/>
      <c r="T1979" s="31"/>
      <c r="U1979" s="31"/>
      <c r="V1979" s="31"/>
      <c r="W1979" s="31"/>
      <c r="X1979" s="31"/>
      <c r="Y1979" s="31"/>
    </row>
    <row r="1980" spans="1:25" x14ac:dyDescent="0.15">
      <c r="A1980" s="10" t="s">
        <v>14050</v>
      </c>
      <c r="B1980" s="1">
        <v>21</v>
      </c>
      <c r="C1980" s="1" t="s">
        <v>5646</v>
      </c>
      <c r="D1980" s="1">
        <v>7</v>
      </c>
      <c r="E1980" s="10">
        <v>7199</v>
      </c>
      <c r="G1980" s="38"/>
      <c r="H1980" s="25"/>
      <c r="I1980" s="34"/>
      <c r="J1980" s="34"/>
      <c r="K1980" s="34"/>
      <c r="L1980" s="31"/>
      <c r="M1980" s="31"/>
      <c r="N1980" s="31"/>
      <c r="O1980" s="31"/>
      <c r="P1980" s="31"/>
      <c r="Q1980" s="31"/>
      <c r="R1980" s="31"/>
      <c r="S1980" s="31"/>
      <c r="T1980" s="31"/>
      <c r="U1980" s="31"/>
      <c r="V1980" s="31"/>
      <c r="W1980" s="31"/>
      <c r="X1980" s="31"/>
      <c r="Y1980" s="31"/>
    </row>
    <row r="1981" spans="1:25" x14ac:dyDescent="0.15">
      <c r="A1981" s="10" t="s">
        <v>14051</v>
      </c>
      <c r="B1981" s="1">
        <v>21</v>
      </c>
      <c r="C1981" s="1" t="s">
        <v>5646</v>
      </c>
      <c r="D1981" s="1">
        <v>8</v>
      </c>
      <c r="E1981" s="10">
        <v>7200</v>
      </c>
      <c r="G1981" s="38"/>
      <c r="H1981" s="25"/>
      <c r="I1981" s="34"/>
      <c r="J1981" s="34"/>
      <c r="K1981" s="34"/>
      <c r="L1981" s="31"/>
      <c r="M1981" s="31"/>
      <c r="N1981" s="31"/>
      <c r="O1981" s="31"/>
      <c r="P1981" s="31"/>
      <c r="Q1981" s="31"/>
      <c r="R1981" s="31"/>
      <c r="S1981" s="31"/>
      <c r="T1981" s="31"/>
      <c r="U1981" s="31"/>
      <c r="V1981" s="31"/>
      <c r="W1981" s="31"/>
      <c r="X1981" s="31"/>
      <c r="Y1981" s="31"/>
    </row>
    <row r="1982" spans="1:25" x14ac:dyDescent="0.15">
      <c r="A1982" s="10" t="s">
        <v>14052</v>
      </c>
      <c r="B1982" s="1">
        <v>21</v>
      </c>
      <c r="C1982" s="1" t="s">
        <v>5646</v>
      </c>
      <c r="D1982" s="1">
        <v>9</v>
      </c>
      <c r="E1982" s="10">
        <v>7201</v>
      </c>
      <c r="G1982" s="38"/>
      <c r="H1982" s="25"/>
      <c r="I1982" s="34"/>
      <c r="J1982" s="34"/>
      <c r="K1982" s="34"/>
      <c r="L1982" s="31"/>
      <c r="M1982" s="31"/>
      <c r="N1982" s="31"/>
      <c r="O1982" s="31"/>
      <c r="P1982" s="31"/>
      <c r="Q1982" s="31"/>
      <c r="R1982" s="31"/>
      <c r="S1982" s="31"/>
      <c r="T1982" s="31"/>
      <c r="U1982" s="31"/>
      <c r="V1982" s="31"/>
      <c r="W1982" s="31"/>
      <c r="X1982" s="31"/>
      <c r="Y1982" s="31"/>
    </row>
    <row r="1983" spans="1:25" x14ac:dyDescent="0.15">
      <c r="A1983" s="10" t="s">
        <v>14053</v>
      </c>
      <c r="B1983" s="1">
        <v>21</v>
      </c>
      <c r="C1983" s="1" t="s">
        <v>5646</v>
      </c>
      <c r="D1983" s="1">
        <v>10</v>
      </c>
      <c r="E1983" s="10">
        <v>7202</v>
      </c>
      <c r="G1983" s="38"/>
      <c r="H1983" s="25"/>
      <c r="I1983" s="34"/>
      <c r="J1983" s="34"/>
      <c r="K1983" s="34"/>
      <c r="L1983" s="31"/>
      <c r="M1983" s="31"/>
      <c r="N1983" s="31"/>
      <c r="O1983" s="31"/>
      <c r="P1983" s="31"/>
      <c r="Q1983" s="31"/>
      <c r="R1983" s="31"/>
      <c r="S1983" s="31"/>
      <c r="T1983" s="31"/>
      <c r="U1983" s="31"/>
      <c r="V1983" s="31"/>
      <c r="W1983" s="31"/>
      <c r="X1983" s="31"/>
      <c r="Y1983" s="31"/>
    </row>
    <row r="1984" spans="1:25" x14ac:dyDescent="0.15">
      <c r="A1984" s="10" t="s">
        <v>14403</v>
      </c>
      <c r="B1984" s="1">
        <v>21</v>
      </c>
      <c r="C1984" s="1" t="s">
        <v>5646</v>
      </c>
      <c r="D1984" s="1">
        <v>11</v>
      </c>
      <c r="E1984" s="10">
        <v>7204</v>
      </c>
      <c r="G1984" s="38"/>
      <c r="H1984" s="25"/>
      <c r="I1984" s="34"/>
      <c r="J1984" s="34"/>
      <c r="K1984" s="34"/>
      <c r="L1984" s="31"/>
      <c r="M1984" s="31"/>
      <c r="N1984" s="31"/>
      <c r="O1984" s="31"/>
      <c r="P1984" s="31"/>
      <c r="Q1984" s="31"/>
      <c r="R1984" s="31"/>
      <c r="S1984" s="31"/>
      <c r="T1984" s="31"/>
      <c r="U1984" s="31"/>
      <c r="V1984" s="31"/>
      <c r="W1984" s="31"/>
      <c r="X1984" s="31"/>
      <c r="Y1984" s="31"/>
    </row>
    <row r="1985" spans="1:25" x14ac:dyDescent="0.15">
      <c r="A1985" s="10" t="s">
        <v>14404</v>
      </c>
      <c r="B1985" s="1">
        <v>21</v>
      </c>
      <c r="C1985" s="1" t="s">
        <v>5646</v>
      </c>
      <c r="D1985" s="1">
        <v>12</v>
      </c>
      <c r="E1985" s="10">
        <v>7206</v>
      </c>
      <c r="G1985" s="38"/>
      <c r="H1985" s="25"/>
      <c r="I1985" s="34"/>
      <c r="J1985" s="34"/>
      <c r="K1985" s="34"/>
      <c r="L1985" s="31"/>
      <c r="M1985" s="31"/>
      <c r="N1985" s="31"/>
      <c r="O1985" s="31"/>
      <c r="P1985" s="31"/>
      <c r="Q1985" s="31"/>
      <c r="R1985" s="31"/>
      <c r="S1985" s="31"/>
      <c r="T1985" s="31"/>
      <c r="U1985" s="31"/>
      <c r="V1985" s="31"/>
      <c r="W1985" s="31"/>
      <c r="X1985" s="31"/>
      <c r="Y1985" s="31"/>
    </row>
    <row r="1986" spans="1:25" x14ac:dyDescent="0.15">
      <c r="A1986" s="10" t="s">
        <v>12714</v>
      </c>
      <c r="B1986" s="1">
        <v>21</v>
      </c>
      <c r="C1986" s="1" t="s">
        <v>5648</v>
      </c>
      <c r="D1986" s="1">
        <v>1</v>
      </c>
      <c r="E1986" s="10">
        <v>7207</v>
      </c>
      <c r="G1986" s="38"/>
      <c r="H1986" s="25"/>
      <c r="I1986" s="34"/>
      <c r="J1986" s="34"/>
      <c r="K1986" s="34"/>
      <c r="L1986" s="31"/>
      <c r="M1986" s="31"/>
      <c r="N1986" s="31"/>
      <c r="O1986" s="31"/>
      <c r="P1986" s="31"/>
      <c r="Q1986" s="31"/>
      <c r="R1986" s="31"/>
      <c r="S1986" s="31"/>
      <c r="T1986" s="31"/>
      <c r="U1986" s="31"/>
      <c r="V1986" s="31"/>
      <c r="W1986" s="31"/>
      <c r="X1986" s="31"/>
      <c r="Y1986" s="31"/>
    </row>
    <row r="1987" spans="1:25" x14ac:dyDescent="0.15">
      <c r="A1987" s="10" t="s">
        <v>12715</v>
      </c>
      <c r="B1987" s="1">
        <v>21</v>
      </c>
      <c r="C1987" s="1" t="s">
        <v>5648</v>
      </c>
      <c r="D1987" s="1">
        <v>2</v>
      </c>
      <c r="E1987" s="10">
        <v>7209</v>
      </c>
      <c r="G1987" s="38"/>
      <c r="H1987" s="25"/>
      <c r="I1987" s="34"/>
      <c r="J1987" s="34"/>
      <c r="K1987" s="34"/>
      <c r="L1987" s="31"/>
      <c r="M1987" s="31"/>
      <c r="N1987" s="31"/>
      <c r="O1987" s="31"/>
      <c r="P1987" s="31"/>
      <c r="Q1987" s="31"/>
      <c r="R1987" s="31"/>
      <c r="S1987" s="31"/>
      <c r="T1987" s="31"/>
      <c r="U1987" s="31"/>
      <c r="V1987" s="31"/>
      <c r="W1987" s="31"/>
      <c r="X1987" s="31"/>
      <c r="Y1987" s="31"/>
    </row>
    <row r="1988" spans="1:25" x14ac:dyDescent="0.15">
      <c r="A1988" s="10" t="s">
        <v>12716</v>
      </c>
      <c r="B1988" s="1">
        <v>21</v>
      </c>
      <c r="C1988" s="1" t="s">
        <v>5648</v>
      </c>
      <c r="D1988" s="1">
        <v>3</v>
      </c>
      <c r="E1988" s="10">
        <v>7210</v>
      </c>
      <c r="G1988" s="38"/>
      <c r="H1988" s="25"/>
      <c r="I1988" s="34"/>
      <c r="J1988" s="34"/>
      <c r="K1988" s="34"/>
      <c r="L1988" s="31"/>
      <c r="M1988" s="31"/>
      <c r="N1988" s="31"/>
      <c r="O1988" s="31"/>
      <c r="P1988" s="31"/>
      <c r="Q1988" s="31"/>
      <c r="R1988" s="31"/>
      <c r="S1988" s="31"/>
      <c r="T1988" s="31"/>
      <c r="U1988" s="31"/>
      <c r="V1988" s="31"/>
      <c r="W1988" s="31"/>
      <c r="X1988" s="31"/>
      <c r="Y1988" s="31"/>
    </row>
    <row r="1989" spans="1:25" x14ac:dyDescent="0.15">
      <c r="A1989" s="10" t="s">
        <v>12717</v>
      </c>
      <c r="B1989" s="1">
        <v>21</v>
      </c>
      <c r="C1989" s="1" t="s">
        <v>5648</v>
      </c>
      <c r="D1989" s="1">
        <v>4</v>
      </c>
      <c r="E1989" s="10">
        <v>7211</v>
      </c>
      <c r="G1989" s="38"/>
      <c r="H1989" s="25"/>
      <c r="I1989" s="34"/>
      <c r="J1989" s="34"/>
      <c r="K1989" s="34"/>
      <c r="L1989" s="31"/>
      <c r="M1989" s="31"/>
      <c r="N1989" s="31"/>
      <c r="O1989" s="31"/>
      <c r="P1989" s="31"/>
      <c r="Q1989" s="31"/>
      <c r="R1989" s="31"/>
      <c r="S1989" s="31"/>
      <c r="T1989" s="31"/>
      <c r="U1989" s="31"/>
      <c r="V1989" s="31"/>
      <c r="W1989" s="31"/>
      <c r="X1989" s="31"/>
      <c r="Y1989" s="31"/>
    </row>
    <row r="1990" spans="1:25" x14ac:dyDescent="0.15">
      <c r="A1990" s="10" t="s">
        <v>12718</v>
      </c>
      <c r="B1990" s="1">
        <v>21</v>
      </c>
      <c r="C1990" s="1" t="s">
        <v>5648</v>
      </c>
      <c r="D1990" s="1">
        <v>5</v>
      </c>
      <c r="E1990" s="10">
        <v>7213</v>
      </c>
      <c r="G1990" s="38"/>
      <c r="H1990" s="25"/>
      <c r="I1990" s="34"/>
      <c r="J1990" s="34"/>
      <c r="K1990" s="34"/>
      <c r="L1990" s="31"/>
      <c r="M1990" s="31"/>
      <c r="N1990" s="31"/>
      <c r="O1990" s="31"/>
      <c r="P1990" s="31"/>
      <c r="Q1990" s="31"/>
      <c r="R1990" s="31"/>
      <c r="S1990" s="31"/>
      <c r="T1990" s="31"/>
      <c r="U1990" s="31"/>
      <c r="V1990" s="31"/>
      <c r="W1990" s="31"/>
      <c r="X1990" s="31"/>
      <c r="Y1990" s="31"/>
    </row>
    <row r="1991" spans="1:25" x14ac:dyDescent="0.15">
      <c r="A1991" s="10" t="s">
        <v>12719</v>
      </c>
      <c r="B1991" s="1">
        <v>21</v>
      </c>
      <c r="C1991" s="1" t="s">
        <v>5648</v>
      </c>
      <c r="D1991" s="1">
        <v>6</v>
      </c>
      <c r="E1991" s="10">
        <v>7214</v>
      </c>
      <c r="G1991" s="38"/>
      <c r="H1991" s="25"/>
      <c r="I1991" s="34"/>
      <c r="J1991" s="34"/>
      <c r="K1991" s="34"/>
      <c r="L1991" s="31"/>
      <c r="M1991" s="31"/>
      <c r="N1991" s="31"/>
      <c r="O1991" s="31"/>
      <c r="P1991" s="31"/>
      <c r="Q1991" s="31"/>
      <c r="R1991" s="31"/>
      <c r="S1991" s="31"/>
      <c r="T1991" s="31"/>
      <c r="U1991" s="31"/>
      <c r="V1991" s="31"/>
      <c r="W1991" s="31"/>
      <c r="X1991" s="31"/>
      <c r="Y1991" s="31"/>
    </row>
    <row r="1992" spans="1:25" x14ac:dyDescent="0.15">
      <c r="A1992" s="10" t="s">
        <v>12720</v>
      </c>
      <c r="B1992" s="1">
        <v>21</v>
      </c>
      <c r="C1992" s="1" t="s">
        <v>5648</v>
      </c>
      <c r="D1992" s="1">
        <v>7</v>
      </c>
      <c r="E1992" s="10">
        <v>7215</v>
      </c>
      <c r="G1992" s="38"/>
      <c r="H1992" s="25"/>
      <c r="I1992" s="34"/>
      <c r="J1992" s="34"/>
      <c r="K1992" s="34"/>
      <c r="L1992" s="31"/>
      <c r="M1992" s="31"/>
      <c r="N1992" s="31"/>
      <c r="O1992" s="31"/>
      <c r="P1992" s="31"/>
      <c r="Q1992" s="31"/>
      <c r="R1992" s="31"/>
      <c r="S1992" s="31"/>
      <c r="T1992" s="31"/>
      <c r="U1992" s="31"/>
      <c r="V1992" s="31"/>
      <c r="W1992" s="31"/>
      <c r="X1992" s="31"/>
      <c r="Y1992" s="31"/>
    </row>
    <row r="1993" spans="1:25" x14ac:dyDescent="0.15">
      <c r="A1993" s="10" t="s">
        <v>12721</v>
      </c>
      <c r="B1993" s="1">
        <v>21</v>
      </c>
      <c r="C1993" s="1" t="s">
        <v>5648</v>
      </c>
      <c r="D1993" s="1">
        <v>8</v>
      </c>
      <c r="E1993" s="10">
        <v>7216</v>
      </c>
      <c r="G1993" s="38"/>
      <c r="H1993" s="25"/>
      <c r="I1993" s="34"/>
      <c r="J1993" s="34"/>
      <c r="K1993" s="34"/>
      <c r="L1993" s="31"/>
      <c r="M1993" s="31"/>
      <c r="N1993" s="31"/>
      <c r="O1993" s="31"/>
      <c r="P1993" s="31"/>
      <c r="Q1993" s="31"/>
      <c r="R1993" s="31"/>
      <c r="S1993" s="31"/>
      <c r="T1993" s="31"/>
      <c r="U1993" s="31"/>
      <c r="V1993" s="31"/>
      <c r="W1993" s="31"/>
      <c r="X1993" s="31"/>
      <c r="Y1993" s="31"/>
    </row>
    <row r="1994" spans="1:25" x14ac:dyDescent="0.15">
      <c r="A1994" s="10" t="s">
        <v>12722</v>
      </c>
      <c r="B1994" s="1">
        <v>21</v>
      </c>
      <c r="C1994" s="1" t="s">
        <v>5648</v>
      </c>
      <c r="D1994" s="1">
        <v>9</v>
      </c>
      <c r="E1994" s="10">
        <v>7217</v>
      </c>
      <c r="G1994" s="38"/>
      <c r="H1994" s="25"/>
      <c r="I1994" s="34"/>
      <c r="J1994" s="34"/>
      <c r="K1994" s="34"/>
      <c r="L1994" s="31"/>
      <c r="M1994" s="31"/>
      <c r="N1994" s="31"/>
      <c r="O1994" s="31"/>
      <c r="P1994" s="31"/>
      <c r="Q1994" s="31"/>
      <c r="R1994" s="31"/>
      <c r="S1994" s="31"/>
      <c r="T1994" s="31"/>
      <c r="U1994" s="31"/>
      <c r="V1994" s="31"/>
      <c r="W1994" s="31"/>
      <c r="X1994" s="31"/>
      <c r="Y1994" s="31"/>
    </row>
    <row r="1995" spans="1:25" x14ac:dyDescent="0.15">
      <c r="A1995" s="10" t="s">
        <v>2482</v>
      </c>
      <c r="B1995" s="1">
        <v>21</v>
      </c>
      <c r="C1995" s="1" t="s">
        <v>5648</v>
      </c>
      <c r="D1995" s="1">
        <v>10</v>
      </c>
      <c r="E1995" s="10">
        <v>7218</v>
      </c>
      <c r="G1995" s="38"/>
      <c r="H1995" s="25"/>
      <c r="I1995" s="34"/>
      <c r="J1995" s="34"/>
      <c r="K1995" s="34"/>
      <c r="L1995" s="31"/>
      <c r="M1995" s="31"/>
      <c r="N1995" s="31"/>
      <c r="O1995" s="31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</row>
    <row r="1996" spans="1:25" x14ac:dyDescent="0.15">
      <c r="A1996" s="10" t="s">
        <v>13561</v>
      </c>
      <c r="B1996" s="1">
        <v>21</v>
      </c>
      <c r="C1996" s="1" t="s">
        <v>5648</v>
      </c>
      <c r="D1996" s="1">
        <v>11</v>
      </c>
      <c r="E1996" s="10">
        <v>7219</v>
      </c>
      <c r="G1996" s="38"/>
      <c r="H1996" s="25"/>
      <c r="I1996" s="34"/>
      <c r="J1996" s="34"/>
      <c r="K1996" s="34"/>
      <c r="L1996" s="31"/>
      <c r="M1996" s="31"/>
      <c r="N1996" s="31"/>
      <c r="O1996" s="31"/>
      <c r="P1996" s="31"/>
      <c r="Q1996" s="31"/>
      <c r="R1996" s="31"/>
      <c r="S1996" s="31"/>
      <c r="T1996" s="31"/>
      <c r="U1996" s="31"/>
      <c r="V1996" s="31"/>
      <c r="W1996" s="31"/>
      <c r="X1996" s="31"/>
      <c r="Y1996" s="31"/>
    </row>
    <row r="1997" spans="1:25" x14ac:dyDescent="0.15">
      <c r="A1997" s="10" t="s">
        <v>15236</v>
      </c>
      <c r="B1997" s="1">
        <v>21</v>
      </c>
      <c r="C1997" s="1" t="s">
        <v>5648</v>
      </c>
      <c r="D1997" s="1">
        <v>12</v>
      </c>
      <c r="E1997" s="10">
        <v>7220</v>
      </c>
      <c r="G1997" s="38"/>
      <c r="H1997" s="25"/>
      <c r="I1997" s="34"/>
      <c r="J1997" s="34"/>
      <c r="K1997" s="34"/>
      <c r="L1997" s="31"/>
      <c r="M1997" s="31"/>
      <c r="N1997" s="31"/>
      <c r="O1997" s="31"/>
      <c r="P1997" s="31"/>
      <c r="Q1997" s="31"/>
      <c r="R1997" s="31"/>
      <c r="S1997" s="31"/>
      <c r="T1997" s="31"/>
      <c r="U1997" s="31"/>
      <c r="V1997" s="31"/>
      <c r="W1997" s="31"/>
      <c r="X1997" s="31"/>
      <c r="Y1997" s="31"/>
    </row>
    <row r="1998" spans="1:25" x14ac:dyDescent="0.15">
      <c r="A1998" s="10" t="s">
        <v>15254</v>
      </c>
      <c r="B1998" s="1">
        <v>21</v>
      </c>
      <c r="C1998" s="1" t="s">
        <v>5649</v>
      </c>
      <c r="D1998" s="1">
        <v>1</v>
      </c>
      <c r="E1998" s="10">
        <v>7221</v>
      </c>
      <c r="G1998" s="38"/>
      <c r="H1998" s="25"/>
      <c r="I1998" s="34"/>
      <c r="J1998" s="34"/>
      <c r="K1998" s="34"/>
      <c r="L1998" s="31"/>
      <c r="M1998" s="31"/>
      <c r="N1998" s="31"/>
      <c r="O1998" s="31"/>
      <c r="P1998" s="31"/>
      <c r="Q1998" s="31"/>
      <c r="R1998" s="31"/>
      <c r="S1998" s="31"/>
      <c r="T1998" s="31"/>
      <c r="U1998" s="31"/>
      <c r="V1998" s="31"/>
      <c r="W1998" s="31"/>
      <c r="X1998" s="31"/>
      <c r="Y1998" s="31"/>
    </row>
    <row r="1999" spans="1:25" x14ac:dyDescent="0.15">
      <c r="A1999" s="10" t="s">
        <v>15255</v>
      </c>
      <c r="B1999" s="1">
        <v>21</v>
      </c>
      <c r="C1999" s="1" t="s">
        <v>5649</v>
      </c>
      <c r="D1999" s="1">
        <v>2</v>
      </c>
      <c r="E1999" s="10">
        <v>7222</v>
      </c>
      <c r="G1999" s="38"/>
      <c r="H1999" s="25"/>
      <c r="I1999" s="34"/>
      <c r="J1999" s="34"/>
      <c r="K1999" s="34"/>
      <c r="L1999" s="31"/>
      <c r="M1999" s="31"/>
      <c r="N1999" s="31"/>
      <c r="O1999" s="31"/>
      <c r="P1999" s="31"/>
      <c r="Q1999" s="31"/>
      <c r="R1999" s="31"/>
      <c r="S1999" s="31"/>
      <c r="T1999" s="31"/>
      <c r="U1999" s="31"/>
      <c r="V1999" s="31"/>
      <c r="W1999" s="31"/>
      <c r="X1999" s="31"/>
      <c r="Y1999" s="31"/>
    </row>
    <row r="2000" spans="1:25" x14ac:dyDescent="0.15">
      <c r="A2000" s="10" t="s">
        <v>15256</v>
      </c>
      <c r="B2000" s="1">
        <v>21</v>
      </c>
      <c r="C2000" s="1" t="s">
        <v>5649</v>
      </c>
      <c r="D2000" s="1">
        <v>3</v>
      </c>
      <c r="E2000" s="10">
        <v>7223</v>
      </c>
      <c r="G2000" s="38"/>
      <c r="H2000" s="25"/>
      <c r="I2000" s="34"/>
      <c r="J2000" s="34"/>
      <c r="K2000" s="34"/>
      <c r="L2000" s="31"/>
      <c r="M2000" s="31"/>
      <c r="N2000" s="31"/>
      <c r="O2000" s="31"/>
      <c r="P2000" s="31"/>
      <c r="Q2000" s="31"/>
      <c r="R2000" s="31"/>
      <c r="S2000" s="31"/>
      <c r="T2000" s="31"/>
      <c r="U2000" s="31"/>
      <c r="V2000" s="31"/>
      <c r="W2000" s="31"/>
      <c r="X2000" s="31"/>
      <c r="Y2000" s="31"/>
    </row>
    <row r="2001" spans="1:25" x14ac:dyDescent="0.15">
      <c r="A2001" s="10" t="s">
        <v>15257</v>
      </c>
      <c r="B2001" s="1">
        <v>21</v>
      </c>
      <c r="C2001" s="1" t="s">
        <v>5649</v>
      </c>
      <c r="D2001" s="1">
        <v>4</v>
      </c>
      <c r="E2001" s="10">
        <v>7224</v>
      </c>
      <c r="G2001" s="38"/>
      <c r="H2001" s="25"/>
      <c r="I2001" s="34"/>
      <c r="J2001" s="34"/>
      <c r="K2001" s="34"/>
      <c r="L2001" s="31"/>
      <c r="M2001" s="31"/>
      <c r="N2001" s="31"/>
      <c r="O2001" s="31"/>
      <c r="P2001" s="31"/>
      <c r="Q2001" s="31"/>
      <c r="R2001" s="31"/>
      <c r="S2001" s="31"/>
      <c r="T2001" s="31"/>
      <c r="U2001" s="31"/>
      <c r="V2001" s="31"/>
      <c r="W2001" s="31"/>
      <c r="X2001" s="31"/>
      <c r="Y2001" s="31"/>
    </row>
    <row r="2002" spans="1:25" x14ac:dyDescent="0.15">
      <c r="A2002" s="10" t="s">
        <v>15258</v>
      </c>
      <c r="B2002" s="1">
        <v>21</v>
      </c>
      <c r="C2002" s="1" t="s">
        <v>5649</v>
      </c>
      <c r="D2002" s="1">
        <v>5</v>
      </c>
      <c r="E2002" s="10">
        <v>7225</v>
      </c>
      <c r="G2002" s="38"/>
      <c r="H2002" s="25"/>
      <c r="I2002" s="34"/>
      <c r="J2002" s="34"/>
      <c r="K2002" s="34"/>
      <c r="L2002" s="31"/>
      <c r="M2002" s="31"/>
      <c r="N2002" s="31"/>
      <c r="O2002" s="31"/>
      <c r="P2002" s="31"/>
      <c r="Q2002" s="31"/>
      <c r="R2002" s="31"/>
      <c r="S2002" s="31"/>
      <c r="T2002" s="31"/>
      <c r="U2002" s="31"/>
      <c r="V2002" s="31"/>
      <c r="W2002" s="31"/>
      <c r="X2002" s="31"/>
      <c r="Y2002" s="31"/>
    </row>
    <row r="2003" spans="1:25" x14ac:dyDescent="0.15">
      <c r="A2003" s="10" t="s">
        <v>14242</v>
      </c>
      <c r="B2003" s="1">
        <v>21</v>
      </c>
      <c r="C2003" s="1" t="s">
        <v>5649</v>
      </c>
      <c r="D2003" s="1">
        <v>6</v>
      </c>
      <c r="E2003" s="10">
        <v>7226</v>
      </c>
      <c r="G2003" s="38"/>
      <c r="H2003" s="25"/>
      <c r="I2003" s="34"/>
      <c r="J2003" s="34"/>
      <c r="K2003" s="34"/>
      <c r="L2003" s="31"/>
      <c r="M2003" s="31"/>
      <c r="N2003" s="31"/>
      <c r="O2003" s="31"/>
      <c r="P2003" s="31"/>
      <c r="Q2003" s="31"/>
      <c r="R2003" s="31"/>
      <c r="S2003" s="31"/>
      <c r="T2003" s="31"/>
      <c r="U2003" s="31"/>
      <c r="V2003" s="31"/>
      <c r="W2003" s="31"/>
      <c r="X2003" s="31"/>
      <c r="Y2003" s="31"/>
    </row>
    <row r="2004" spans="1:25" x14ac:dyDescent="0.15">
      <c r="A2004" s="10" t="s">
        <v>14243</v>
      </c>
      <c r="B2004" s="1">
        <v>21</v>
      </c>
      <c r="C2004" s="1" t="s">
        <v>5649</v>
      </c>
      <c r="D2004" s="1">
        <v>7</v>
      </c>
      <c r="E2004" s="10">
        <v>7227</v>
      </c>
      <c r="G2004" s="38"/>
      <c r="H2004" s="25"/>
      <c r="I2004" s="34"/>
      <c r="J2004" s="34"/>
      <c r="K2004" s="34"/>
      <c r="L2004" s="31"/>
      <c r="M2004" s="31"/>
      <c r="N2004" s="31"/>
      <c r="O2004" s="31"/>
      <c r="P2004" s="31"/>
      <c r="Q2004" s="31"/>
      <c r="R2004" s="31"/>
      <c r="S2004" s="31"/>
      <c r="T2004" s="31"/>
      <c r="U2004" s="31"/>
      <c r="V2004" s="31"/>
      <c r="W2004" s="31"/>
      <c r="X2004" s="31"/>
      <c r="Y2004" s="31"/>
    </row>
    <row r="2005" spans="1:25" x14ac:dyDescent="0.15">
      <c r="A2005" s="10" t="s">
        <v>14244</v>
      </c>
      <c r="B2005" s="1">
        <v>21</v>
      </c>
      <c r="C2005" s="1" t="s">
        <v>5649</v>
      </c>
      <c r="D2005" s="1">
        <v>8</v>
      </c>
      <c r="E2005" s="10">
        <v>7228</v>
      </c>
      <c r="G2005" s="38"/>
      <c r="H2005" s="25"/>
      <c r="I2005" s="34"/>
      <c r="J2005" s="34"/>
      <c r="K2005" s="34"/>
      <c r="L2005" s="31"/>
      <c r="M2005" s="31"/>
      <c r="N2005" s="31"/>
      <c r="O2005" s="31"/>
      <c r="P2005" s="31"/>
      <c r="Q2005" s="31"/>
      <c r="R2005" s="31"/>
      <c r="S2005" s="31"/>
      <c r="T2005" s="31"/>
      <c r="U2005" s="31"/>
      <c r="V2005" s="31"/>
      <c r="W2005" s="31"/>
      <c r="X2005" s="31"/>
      <c r="Y2005" s="31"/>
    </row>
    <row r="2006" spans="1:25" x14ac:dyDescent="0.15">
      <c r="A2006" s="10" t="s">
        <v>14245</v>
      </c>
      <c r="B2006" s="1">
        <v>21</v>
      </c>
      <c r="C2006" s="1" t="s">
        <v>5649</v>
      </c>
      <c r="D2006" s="1">
        <v>9</v>
      </c>
      <c r="E2006" s="10">
        <v>7229</v>
      </c>
      <c r="G2006" s="38"/>
      <c r="H2006" s="25"/>
      <c r="I2006" s="34"/>
      <c r="J2006" s="34"/>
      <c r="K2006" s="34"/>
      <c r="L2006" s="31"/>
      <c r="M2006" s="31"/>
      <c r="N2006" s="31"/>
      <c r="O2006" s="31"/>
      <c r="P2006" s="31"/>
      <c r="Q2006" s="31"/>
      <c r="R2006" s="31"/>
      <c r="S2006" s="31"/>
      <c r="T2006" s="31"/>
      <c r="U2006" s="31"/>
      <c r="V2006" s="31"/>
      <c r="W2006" s="31"/>
      <c r="X2006" s="31"/>
      <c r="Y2006" s="31"/>
    </row>
    <row r="2007" spans="1:25" x14ac:dyDescent="0.15">
      <c r="A2007" s="10" t="s">
        <v>13953</v>
      </c>
      <c r="B2007" s="1">
        <v>21</v>
      </c>
      <c r="C2007" s="1" t="s">
        <v>5649</v>
      </c>
      <c r="D2007" s="1">
        <v>10</v>
      </c>
      <c r="E2007" s="10">
        <v>7230</v>
      </c>
      <c r="G2007" s="38"/>
      <c r="H2007" s="25"/>
      <c r="I2007" s="34"/>
      <c r="J2007" s="34"/>
      <c r="K2007" s="34"/>
      <c r="L2007" s="31"/>
      <c r="M2007" s="31"/>
      <c r="N2007" s="31"/>
      <c r="O2007" s="31"/>
      <c r="P2007" s="31"/>
      <c r="Q2007" s="31"/>
      <c r="R2007" s="31"/>
      <c r="S2007" s="31"/>
      <c r="T2007" s="31"/>
      <c r="U2007" s="31"/>
      <c r="V2007" s="31"/>
      <c r="W2007" s="31"/>
      <c r="X2007" s="31"/>
      <c r="Y2007" s="31"/>
    </row>
    <row r="2008" spans="1:25" x14ac:dyDescent="0.15">
      <c r="A2008" s="10" t="s">
        <v>13954</v>
      </c>
      <c r="B2008" s="1">
        <v>21</v>
      </c>
      <c r="C2008" s="1" t="s">
        <v>5649</v>
      </c>
      <c r="D2008" s="1">
        <v>11</v>
      </c>
      <c r="E2008" s="10">
        <v>7231</v>
      </c>
      <c r="G2008" s="38"/>
      <c r="H2008" s="25"/>
      <c r="I2008" s="34"/>
      <c r="J2008" s="34"/>
      <c r="K2008" s="34"/>
      <c r="L2008" s="31"/>
      <c r="M2008" s="31"/>
      <c r="N2008" s="31"/>
      <c r="O2008" s="31"/>
      <c r="P2008" s="31"/>
      <c r="Q2008" s="31"/>
      <c r="R2008" s="31"/>
      <c r="S2008" s="31"/>
      <c r="T2008" s="31"/>
      <c r="U2008" s="31"/>
      <c r="V2008" s="31"/>
      <c r="W2008" s="31"/>
      <c r="X2008" s="31"/>
      <c r="Y2008" s="31"/>
    </row>
    <row r="2009" spans="1:25" x14ac:dyDescent="0.15">
      <c r="A2009" s="10" t="s">
        <v>13608</v>
      </c>
      <c r="B2009" s="1">
        <v>21</v>
      </c>
      <c r="C2009" s="1" t="s">
        <v>5649</v>
      </c>
      <c r="D2009" s="1">
        <v>12</v>
      </c>
      <c r="E2009" s="10">
        <v>7232</v>
      </c>
      <c r="G2009" s="38"/>
      <c r="H2009" s="25"/>
      <c r="I2009" s="34"/>
      <c r="J2009" s="34"/>
      <c r="K2009" s="34"/>
      <c r="L2009" s="31"/>
      <c r="M2009" s="31"/>
      <c r="N2009" s="31"/>
      <c r="O2009" s="31"/>
      <c r="P2009" s="31"/>
      <c r="Q2009" s="31"/>
      <c r="R2009" s="31"/>
      <c r="S2009" s="31"/>
      <c r="T2009" s="31"/>
      <c r="U2009" s="31"/>
      <c r="V2009" s="31"/>
      <c r="W2009" s="31"/>
      <c r="X2009" s="31"/>
      <c r="Y2009" s="31"/>
    </row>
    <row r="2010" spans="1:25" x14ac:dyDescent="0.15">
      <c r="A2010" s="10" t="s">
        <v>13609</v>
      </c>
      <c r="B2010" s="7">
        <v>22</v>
      </c>
      <c r="C2010" s="7" t="s">
        <v>8125</v>
      </c>
      <c r="D2010" s="7">
        <v>1</v>
      </c>
      <c r="E2010" s="10">
        <v>7233</v>
      </c>
      <c r="G2010" s="38"/>
      <c r="H2010" s="25"/>
      <c r="I2010" s="34"/>
      <c r="J2010" s="34"/>
      <c r="K2010" s="34"/>
      <c r="L2010" s="31"/>
      <c r="M2010" s="31"/>
      <c r="N2010" s="31"/>
      <c r="O2010" s="31"/>
      <c r="P2010" s="31"/>
      <c r="Q2010" s="31"/>
      <c r="R2010" s="31"/>
      <c r="S2010" s="31"/>
      <c r="T2010" s="31"/>
      <c r="U2010" s="31"/>
      <c r="V2010" s="31"/>
      <c r="W2010" s="31"/>
      <c r="X2010" s="31"/>
      <c r="Y2010" s="31"/>
    </row>
    <row r="2011" spans="1:25" x14ac:dyDescent="0.15">
      <c r="A2011" s="10" t="s">
        <v>13610</v>
      </c>
      <c r="B2011" s="7">
        <v>22</v>
      </c>
      <c r="C2011" s="7" t="s">
        <v>8125</v>
      </c>
      <c r="D2011" s="7">
        <v>2</v>
      </c>
      <c r="E2011" s="10">
        <v>7234</v>
      </c>
      <c r="G2011" s="38"/>
      <c r="H2011" s="25"/>
      <c r="I2011" s="34"/>
      <c r="J2011" s="34"/>
      <c r="K2011" s="34"/>
      <c r="L2011" s="31"/>
      <c r="M2011" s="31"/>
      <c r="N2011" s="31"/>
      <c r="O2011" s="31"/>
      <c r="P2011" s="31"/>
      <c r="Q2011" s="31"/>
      <c r="R2011" s="31"/>
      <c r="S2011" s="31"/>
      <c r="T2011" s="31"/>
      <c r="U2011" s="31"/>
      <c r="V2011" s="31"/>
      <c r="W2011" s="31"/>
      <c r="X2011" s="31"/>
      <c r="Y2011" s="31"/>
    </row>
    <row r="2012" spans="1:25" x14ac:dyDescent="0.15">
      <c r="A2012" s="10" t="s">
        <v>13611</v>
      </c>
      <c r="B2012" s="7">
        <v>22</v>
      </c>
      <c r="C2012" s="7" t="s">
        <v>8125</v>
      </c>
      <c r="D2012" s="7">
        <v>3</v>
      </c>
      <c r="E2012" s="10">
        <v>7235</v>
      </c>
      <c r="G2012" s="38"/>
      <c r="H2012" s="25"/>
      <c r="I2012" s="34"/>
      <c r="J2012" s="34"/>
      <c r="K2012" s="34"/>
      <c r="L2012" s="31"/>
      <c r="M2012" s="31"/>
      <c r="N2012" s="31"/>
      <c r="O2012" s="31"/>
      <c r="P2012" s="31"/>
      <c r="Q2012" s="31"/>
      <c r="R2012" s="31"/>
      <c r="S2012" s="31"/>
      <c r="T2012" s="31"/>
      <c r="U2012" s="31"/>
      <c r="V2012" s="31"/>
      <c r="W2012" s="31"/>
      <c r="X2012" s="31"/>
      <c r="Y2012" s="31"/>
    </row>
    <row r="2013" spans="1:25" x14ac:dyDescent="0.15">
      <c r="A2013" s="10" t="s">
        <v>13612</v>
      </c>
      <c r="B2013" s="7">
        <v>22</v>
      </c>
      <c r="C2013" s="7" t="s">
        <v>8125</v>
      </c>
      <c r="D2013" s="7">
        <v>4</v>
      </c>
      <c r="E2013" s="10">
        <v>7236</v>
      </c>
      <c r="G2013" s="38"/>
      <c r="H2013" s="25"/>
      <c r="I2013" s="34"/>
      <c r="J2013" s="34"/>
      <c r="K2013" s="34"/>
      <c r="L2013" s="31"/>
      <c r="M2013" s="31"/>
      <c r="N2013" s="31"/>
      <c r="O2013" s="31"/>
      <c r="P2013" s="31"/>
      <c r="Q2013" s="31"/>
      <c r="R2013" s="31"/>
      <c r="S2013" s="31"/>
      <c r="T2013" s="31"/>
      <c r="U2013" s="31"/>
      <c r="V2013" s="31"/>
      <c r="W2013" s="31"/>
      <c r="X2013" s="31"/>
      <c r="Y2013" s="31"/>
    </row>
    <row r="2014" spans="1:25" x14ac:dyDescent="0.15">
      <c r="A2014" s="10" t="s">
        <v>13613</v>
      </c>
      <c r="B2014" s="7">
        <v>22</v>
      </c>
      <c r="C2014" s="7" t="s">
        <v>8125</v>
      </c>
      <c r="D2014" s="7">
        <v>5</v>
      </c>
      <c r="E2014" s="10">
        <v>7237</v>
      </c>
      <c r="G2014" s="38"/>
      <c r="H2014" s="25"/>
      <c r="I2014" s="34"/>
      <c r="J2014" s="34"/>
      <c r="K2014" s="34"/>
      <c r="L2014" s="31"/>
      <c r="M2014" s="31"/>
      <c r="N2014" s="31"/>
      <c r="O2014" s="31"/>
      <c r="P2014" s="31"/>
      <c r="Q2014" s="31"/>
      <c r="R2014" s="31"/>
      <c r="S2014" s="31"/>
      <c r="T2014" s="31"/>
      <c r="U2014" s="31"/>
      <c r="V2014" s="31"/>
      <c r="W2014" s="31"/>
      <c r="X2014" s="31"/>
      <c r="Y2014" s="31"/>
    </row>
    <row r="2015" spans="1:25" x14ac:dyDescent="0.15">
      <c r="A2015" s="10" t="s">
        <v>13614</v>
      </c>
      <c r="B2015" s="7">
        <v>22</v>
      </c>
      <c r="C2015" s="7" t="s">
        <v>8125</v>
      </c>
      <c r="D2015" s="7">
        <v>6</v>
      </c>
      <c r="E2015" s="10">
        <v>7238</v>
      </c>
      <c r="G2015" s="38"/>
      <c r="H2015" s="25"/>
      <c r="I2015" s="34"/>
      <c r="J2015" s="34"/>
      <c r="K2015" s="34"/>
      <c r="L2015" s="31"/>
      <c r="M2015" s="31"/>
      <c r="N2015" s="31"/>
      <c r="O2015" s="31"/>
      <c r="P2015" s="31"/>
      <c r="Q2015" s="31"/>
      <c r="R2015" s="31"/>
      <c r="S2015" s="31"/>
      <c r="T2015" s="31"/>
      <c r="U2015" s="31"/>
      <c r="V2015" s="31"/>
      <c r="W2015" s="31"/>
      <c r="X2015" s="31"/>
      <c r="Y2015" s="31"/>
    </row>
    <row r="2016" spans="1:25" x14ac:dyDescent="0.15">
      <c r="A2016" s="10" t="s">
        <v>13615</v>
      </c>
      <c r="B2016" s="7">
        <v>22</v>
      </c>
      <c r="C2016" s="7" t="s">
        <v>8125</v>
      </c>
      <c r="D2016" s="7">
        <v>7</v>
      </c>
      <c r="E2016" s="10">
        <v>7239</v>
      </c>
      <c r="G2016" s="38"/>
      <c r="H2016" s="25"/>
      <c r="I2016" s="34"/>
      <c r="J2016" s="34"/>
      <c r="K2016" s="34"/>
      <c r="L2016" s="31"/>
      <c r="M2016" s="31"/>
      <c r="N2016" s="31"/>
      <c r="O2016" s="31"/>
      <c r="P2016" s="31"/>
      <c r="Q2016" s="31"/>
      <c r="R2016" s="31"/>
      <c r="S2016" s="31"/>
      <c r="T2016" s="31"/>
      <c r="U2016" s="31"/>
      <c r="V2016" s="31"/>
      <c r="W2016" s="31"/>
      <c r="X2016" s="31"/>
      <c r="Y2016" s="31"/>
    </row>
    <row r="2017" spans="1:25" x14ac:dyDescent="0.15">
      <c r="A2017" s="10" t="s">
        <v>13616</v>
      </c>
      <c r="B2017" s="7">
        <v>22</v>
      </c>
      <c r="C2017" s="7" t="s">
        <v>8125</v>
      </c>
      <c r="D2017" s="7">
        <v>8</v>
      </c>
      <c r="E2017" s="10">
        <v>7240</v>
      </c>
      <c r="G2017" s="38"/>
      <c r="H2017" s="25"/>
      <c r="I2017" s="34"/>
      <c r="J2017" s="34"/>
      <c r="K2017" s="34"/>
      <c r="L2017" s="31"/>
      <c r="M2017" s="31"/>
      <c r="N2017" s="31"/>
      <c r="O2017" s="31"/>
      <c r="P2017" s="31"/>
      <c r="Q2017" s="31"/>
      <c r="R2017" s="31"/>
      <c r="S2017" s="31"/>
      <c r="T2017" s="31"/>
      <c r="U2017" s="31"/>
      <c r="V2017" s="31"/>
      <c r="W2017" s="31"/>
      <c r="X2017" s="31"/>
      <c r="Y2017" s="31"/>
    </row>
    <row r="2018" spans="1:25" x14ac:dyDescent="0.15">
      <c r="A2018" s="10" t="s">
        <v>15293</v>
      </c>
      <c r="B2018" s="7">
        <v>22</v>
      </c>
      <c r="C2018" s="7" t="s">
        <v>8125</v>
      </c>
      <c r="D2018" s="7">
        <v>9</v>
      </c>
      <c r="E2018" s="10">
        <v>7241</v>
      </c>
      <c r="G2018" s="38"/>
      <c r="H2018" s="25"/>
      <c r="I2018" s="34"/>
      <c r="J2018" s="34"/>
      <c r="K2018" s="34"/>
      <c r="L2018" s="31"/>
      <c r="M2018" s="31"/>
      <c r="N2018" s="31"/>
      <c r="O2018" s="31"/>
      <c r="P2018" s="31"/>
      <c r="Q2018" s="31"/>
      <c r="R2018" s="31"/>
      <c r="S2018" s="31"/>
      <c r="T2018" s="31"/>
      <c r="U2018" s="31"/>
      <c r="V2018" s="31"/>
      <c r="W2018" s="31"/>
      <c r="X2018" s="31"/>
      <c r="Y2018" s="31"/>
    </row>
    <row r="2019" spans="1:25" x14ac:dyDescent="0.15">
      <c r="A2019" s="10" t="s">
        <v>546</v>
      </c>
      <c r="B2019" s="7">
        <v>22</v>
      </c>
      <c r="C2019" s="7" t="s">
        <v>8125</v>
      </c>
      <c r="D2019" s="7">
        <v>10</v>
      </c>
      <c r="E2019" s="10">
        <v>7242</v>
      </c>
      <c r="G2019" s="38"/>
      <c r="H2019" s="25"/>
      <c r="I2019" s="34"/>
      <c r="J2019" s="34"/>
      <c r="K2019" s="34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</row>
    <row r="2020" spans="1:25" x14ac:dyDescent="0.15">
      <c r="A2020" s="10" t="s">
        <v>547</v>
      </c>
      <c r="B2020" s="7">
        <v>22</v>
      </c>
      <c r="C2020" s="7" t="s">
        <v>8125</v>
      </c>
      <c r="D2020" s="7">
        <v>11</v>
      </c>
      <c r="E2020" s="10">
        <v>7243</v>
      </c>
      <c r="G2020" s="38"/>
      <c r="H2020" s="25"/>
      <c r="I2020" s="34"/>
      <c r="J2020" s="34"/>
      <c r="K2020" s="34"/>
      <c r="L2020" s="31"/>
      <c r="M2020" s="31"/>
      <c r="N2020" s="31"/>
      <c r="O2020" s="31"/>
      <c r="P2020" s="31"/>
      <c r="Q2020" s="31"/>
      <c r="R2020" s="31"/>
      <c r="S2020" s="31"/>
      <c r="T2020" s="31"/>
      <c r="U2020" s="31"/>
      <c r="V2020" s="31"/>
      <c r="W2020" s="31"/>
      <c r="X2020" s="31"/>
      <c r="Y2020" s="31"/>
    </row>
    <row r="2021" spans="1:25" x14ac:dyDescent="0.15">
      <c r="A2021" s="10" t="s">
        <v>548</v>
      </c>
      <c r="B2021" s="7">
        <v>22</v>
      </c>
      <c r="C2021" s="7" t="s">
        <v>8125</v>
      </c>
      <c r="D2021" s="7">
        <v>12</v>
      </c>
      <c r="E2021" s="10">
        <v>7244</v>
      </c>
      <c r="G2021" s="38"/>
      <c r="H2021" s="25"/>
      <c r="I2021" s="34"/>
      <c r="J2021" s="34"/>
      <c r="K2021" s="34"/>
      <c r="L2021" s="31"/>
      <c r="M2021" s="31"/>
      <c r="N2021" s="31"/>
      <c r="O2021" s="31"/>
      <c r="P2021" s="31"/>
      <c r="Q2021" s="31"/>
      <c r="R2021" s="31"/>
      <c r="S2021" s="31"/>
      <c r="T2021" s="31"/>
      <c r="U2021" s="31"/>
      <c r="V2021" s="31"/>
      <c r="W2021" s="31"/>
      <c r="X2021" s="31"/>
      <c r="Y2021" s="31"/>
    </row>
    <row r="2022" spans="1:25" x14ac:dyDescent="0.15">
      <c r="A2022" s="10" t="s">
        <v>549</v>
      </c>
      <c r="B2022" s="7">
        <v>22</v>
      </c>
      <c r="C2022" s="7" t="s">
        <v>5644</v>
      </c>
      <c r="D2022" s="7">
        <v>1</v>
      </c>
      <c r="E2022" s="10">
        <v>7245</v>
      </c>
      <c r="G2022" s="38"/>
      <c r="H2022" s="25"/>
      <c r="I2022" s="34"/>
      <c r="J2022" s="34"/>
      <c r="K2022" s="34"/>
      <c r="L2022" s="31"/>
      <c r="M2022" s="31"/>
      <c r="N2022" s="31"/>
      <c r="O2022" s="31"/>
      <c r="P2022" s="31"/>
      <c r="Q2022" s="31"/>
      <c r="R2022" s="31"/>
      <c r="S2022" s="31"/>
      <c r="T2022" s="31"/>
      <c r="U2022" s="31"/>
      <c r="V2022" s="31"/>
      <c r="W2022" s="31"/>
      <c r="X2022" s="31"/>
      <c r="Y2022" s="31"/>
    </row>
    <row r="2023" spans="1:25" x14ac:dyDescent="0.15">
      <c r="A2023" s="10" t="s">
        <v>550</v>
      </c>
      <c r="B2023" s="7">
        <v>22</v>
      </c>
      <c r="C2023" s="7" t="s">
        <v>5644</v>
      </c>
      <c r="D2023" s="7">
        <v>2</v>
      </c>
      <c r="E2023" s="10">
        <v>7247</v>
      </c>
      <c r="G2023" s="38"/>
      <c r="H2023" s="25"/>
      <c r="I2023" s="34"/>
      <c r="J2023" s="34"/>
      <c r="K2023" s="34"/>
      <c r="L2023" s="31"/>
      <c r="M2023" s="31"/>
      <c r="N2023" s="31"/>
      <c r="O2023" s="31"/>
      <c r="P2023" s="31"/>
      <c r="Q2023" s="31"/>
      <c r="R2023" s="31"/>
      <c r="S2023" s="31"/>
      <c r="T2023" s="31"/>
      <c r="U2023" s="31"/>
      <c r="V2023" s="31"/>
      <c r="W2023" s="31"/>
      <c r="X2023" s="31"/>
      <c r="Y2023" s="31"/>
    </row>
    <row r="2024" spans="1:25" x14ac:dyDescent="0.15">
      <c r="A2024" s="10" t="s">
        <v>551</v>
      </c>
      <c r="B2024" s="7">
        <v>22</v>
      </c>
      <c r="C2024" s="7" t="s">
        <v>5644</v>
      </c>
      <c r="D2024" s="7">
        <v>3</v>
      </c>
      <c r="E2024" s="10">
        <v>7249</v>
      </c>
      <c r="G2024" s="38"/>
      <c r="H2024" s="25"/>
      <c r="I2024" s="34"/>
      <c r="J2024" s="34"/>
      <c r="K2024" s="34"/>
      <c r="L2024" s="31"/>
      <c r="M2024" s="31"/>
      <c r="N2024" s="31"/>
      <c r="O2024" s="31"/>
      <c r="P2024" s="31"/>
      <c r="Q2024" s="31"/>
      <c r="R2024" s="31"/>
      <c r="S2024" s="31"/>
      <c r="T2024" s="31"/>
      <c r="U2024" s="31"/>
      <c r="V2024" s="31"/>
      <c r="W2024" s="31"/>
      <c r="X2024" s="31"/>
      <c r="Y2024" s="31"/>
    </row>
    <row r="2025" spans="1:25" x14ac:dyDescent="0.15">
      <c r="A2025" s="10" t="s">
        <v>272</v>
      </c>
      <c r="B2025" s="7">
        <v>22</v>
      </c>
      <c r="C2025" s="7" t="s">
        <v>5644</v>
      </c>
      <c r="D2025" s="7">
        <v>4</v>
      </c>
      <c r="E2025" s="10">
        <v>7250</v>
      </c>
      <c r="G2025" s="38"/>
      <c r="H2025" s="25"/>
      <c r="I2025" s="34"/>
      <c r="J2025" s="34"/>
      <c r="K2025" s="34"/>
      <c r="L2025" s="31"/>
      <c r="M2025" s="31"/>
      <c r="N2025" s="31"/>
      <c r="O2025" s="31"/>
      <c r="P2025" s="31"/>
      <c r="Q2025" s="31"/>
      <c r="R2025" s="31"/>
      <c r="S2025" s="31"/>
      <c r="T2025" s="31"/>
      <c r="U2025" s="31"/>
      <c r="V2025" s="31"/>
      <c r="W2025" s="31"/>
      <c r="X2025" s="31"/>
      <c r="Y2025" s="31"/>
    </row>
    <row r="2026" spans="1:25" x14ac:dyDescent="0.15">
      <c r="A2026" s="10" t="s">
        <v>273</v>
      </c>
      <c r="B2026" s="7">
        <v>22</v>
      </c>
      <c r="C2026" s="7" t="s">
        <v>5644</v>
      </c>
      <c r="D2026" s="7">
        <v>5</v>
      </c>
      <c r="E2026" s="10">
        <v>7253</v>
      </c>
      <c r="G2026" s="38"/>
      <c r="H2026" s="25"/>
      <c r="I2026" s="34"/>
      <c r="J2026" s="34"/>
      <c r="K2026" s="34"/>
      <c r="L2026" s="31"/>
      <c r="M2026" s="31"/>
      <c r="N2026" s="31"/>
      <c r="O2026" s="31"/>
      <c r="P2026" s="31"/>
      <c r="Q2026" s="31"/>
      <c r="R2026" s="31"/>
      <c r="S2026" s="31"/>
      <c r="T2026" s="31"/>
      <c r="U2026" s="31"/>
      <c r="V2026" s="31"/>
      <c r="W2026" s="31"/>
      <c r="X2026" s="31"/>
      <c r="Y2026" s="31"/>
    </row>
    <row r="2027" spans="1:25" x14ac:dyDescent="0.15">
      <c r="A2027" s="10" t="s">
        <v>274</v>
      </c>
      <c r="B2027" s="7">
        <v>22</v>
      </c>
      <c r="C2027" s="7" t="s">
        <v>5644</v>
      </c>
      <c r="D2027" s="7">
        <v>6</v>
      </c>
      <c r="E2027" s="10">
        <v>7256</v>
      </c>
      <c r="G2027" s="38"/>
      <c r="H2027" s="25"/>
      <c r="I2027" s="34"/>
      <c r="J2027" s="34"/>
      <c r="K2027" s="34"/>
      <c r="L2027" s="31"/>
      <c r="M2027" s="31"/>
      <c r="N2027" s="31"/>
      <c r="O2027" s="31"/>
      <c r="P2027" s="31"/>
      <c r="Q2027" s="31"/>
      <c r="R2027" s="31"/>
      <c r="S2027" s="31"/>
      <c r="T2027" s="31"/>
      <c r="U2027" s="31"/>
      <c r="V2027" s="31"/>
      <c r="W2027" s="31"/>
      <c r="X2027" s="31"/>
      <c r="Y2027" s="31"/>
    </row>
    <row r="2028" spans="1:25" x14ac:dyDescent="0.15">
      <c r="A2028" s="10" t="s">
        <v>275</v>
      </c>
      <c r="B2028" s="7">
        <v>22</v>
      </c>
      <c r="C2028" s="7" t="s">
        <v>5644</v>
      </c>
      <c r="D2028" s="7">
        <v>7</v>
      </c>
      <c r="E2028" s="10">
        <v>7257</v>
      </c>
      <c r="G2028" s="38"/>
      <c r="H2028" s="25"/>
      <c r="I2028" s="34"/>
      <c r="J2028" s="34"/>
      <c r="K2028" s="34"/>
      <c r="L2028" s="31"/>
      <c r="M2028" s="31"/>
      <c r="N2028" s="31"/>
      <c r="O2028" s="31"/>
      <c r="P2028" s="31"/>
      <c r="Q2028" s="31"/>
      <c r="R2028" s="31"/>
      <c r="S2028" s="31"/>
      <c r="T2028" s="31"/>
      <c r="U2028" s="31"/>
      <c r="V2028" s="31"/>
      <c r="W2028" s="31"/>
      <c r="X2028" s="31"/>
      <c r="Y2028" s="31"/>
    </row>
    <row r="2029" spans="1:25" x14ac:dyDescent="0.15">
      <c r="A2029" s="10" t="s">
        <v>276</v>
      </c>
      <c r="B2029" s="7">
        <v>22</v>
      </c>
      <c r="C2029" s="7" t="s">
        <v>5644</v>
      </c>
      <c r="D2029" s="7">
        <v>8</v>
      </c>
      <c r="E2029" s="10">
        <v>7258</v>
      </c>
      <c r="G2029" s="38"/>
      <c r="H2029" s="25"/>
      <c r="I2029" s="34"/>
      <c r="J2029" s="34"/>
      <c r="K2029" s="34"/>
      <c r="L2029" s="31"/>
      <c r="M2029" s="31"/>
      <c r="N2029" s="31"/>
      <c r="O2029" s="31"/>
      <c r="P2029" s="31"/>
      <c r="Q2029" s="31"/>
      <c r="R2029" s="31"/>
      <c r="S2029" s="31"/>
      <c r="T2029" s="31"/>
      <c r="U2029" s="31"/>
      <c r="V2029" s="31"/>
      <c r="W2029" s="31"/>
      <c r="X2029" s="31"/>
      <c r="Y2029" s="31"/>
    </row>
    <row r="2030" spans="1:25" x14ac:dyDescent="0.15">
      <c r="A2030" s="10" t="s">
        <v>277</v>
      </c>
      <c r="B2030" s="7">
        <v>22</v>
      </c>
      <c r="C2030" s="7" t="s">
        <v>5644</v>
      </c>
      <c r="D2030" s="7">
        <v>9</v>
      </c>
      <c r="E2030" s="10">
        <v>7259</v>
      </c>
      <c r="G2030" s="38"/>
      <c r="H2030" s="25"/>
      <c r="I2030" s="34"/>
      <c r="J2030" s="34"/>
      <c r="K2030" s="34"/>
      <c r="L2030" s="31"/>
      <c r="M2030" s="31"/>
      <c r="N2030" s="31"/>
      <c r="O2030" s="31"/>
      <c r="P2030" s="31"/>
      <c r="Q2030" s="31"/>
      <c r="R2030" s="31"/>
      <c r="S2030" s="31"/>
      <c r="T2030" s="31"/>
      <c r="U2030" s="31"/>
      <c r="V2030" s="31"/>
      <c r="W2030" s="31"/>
      <c r="X2030" s="31"/>
      <c r="Y2030" s="31"/>
    </row>
    <row r="2031" spans="1:25" x14ac:dyDescent="0.15">
      <c r="A2031" s="10" t="s">
        <v>278</v>
      </c>
      <c r="B2031" s="7">
        <v>22</v>
      </c>
      <c r="C2031" s="7" t="s">
        <v>5644</v>
      </c>
      <c r="D2031" s="7">
        <v>10</v>
      </c>
      <c r="E2031" s="10">
        <v>7260</v>
      </c>
      <c r="G2031" s="38"/>
      <c r="H2031" s="25"/>
      <c r="I2031" s="34"/>
      <c r="J2031" s="34"/>
      <c r="K2031" s="34"/>
      <c r="L2031" s="31"/>
      <c r="M2031" s="31"/>
      <c r="N2031" s="31"/>
      <c r="O2031" s="31"/>
      <c r="P2031" s="31"/>
      <c r="Q2031" s="31"/>
      <c r="R2031" s="31"/>
      <c r="S2031" s="31"/>
      <c r="T2031" s="31"/>
      <c r="U2031" s="31"/>
      <c r="V2031" s="31"/>
      <c r="W2031" s="31"/>
      <c r="X2031" s="31"/>
      <c r="Y2031" s="31"/>
    </row>
    <row r="2032" spans="1:25" x14ac:dyDescent="0.15">
      <c r="A2032" s="10" t="s">
        <v>279</v>
      </c>
      <c r="B2032" s="7">
        <v>22</v>
      </c>
      <c r="C2032" s="7" t="s">
        <v>5644</v>
      </c>
      <c r="D2032" s="7">
        <v>11</v>
      </c>
      <c r="E2032" s="10">
        <v>7261</v>
      </c>
      <c r="G2032" s="38"/>
      <c r="H2032" s="25"/>
      <c r="I2032" s="34"/>
      <c r="J2032" s="34"/>
      <c r="K2032" s="34"/>
      <c r="L2032" s="31"/>
      <c r="M2032" s="31"/>
      <c r="N2032" s="31"/>
      <c r="O2032" s="31"/>
      <c r="P2032" s="31"/>
      <c r="Q2032" s="31"/>
      <c r="R2032" s="31"/>
      <c r="S2032" s="31"/>
      <c r="T2032" s="31"/>
      <c r="U2032" s="31"/>
      <c r="V2032" s="31"/>
      <c r="W2032" s="31"/>
      <c r="X2032" s="31"/>
      <c r="Y2032" s="31"/>
    </row>
    <row r="2033" spans="1:25" x14ac:dyDescent="0.15">
      <c r="A2033" s="10" t="s">
        <v>14822</v>
      </c>
      <c r="B2033" s="7">
        <v>22</v>
      </c>
      <c r="C2033" s="7" t="s">
        <v>5644</v>
      </c>
      <c r="D2033" s="7">
        <v>12</v>
      </c>
      <c r="E2033" s="10">
        <v>7263</v>
      </c>
      <c r="G2033" s="38"/>
      <c r="H2033" s="25"/>
      <c r="I2033" s="34"/>
      <c r="J2033" s="34"/>
      <c r="K2033" s="34"/>
      <c r="L2033" s="31"/>
      <c r="M2033" s="31"/>
      <c r="N2033" s="31"/>
      <c r="O2033" s="31"/>
      <c r="P2033" s="31"/>
      <c r="Q2033" s="31"/>
      <c r="R2033" s="31"/>
      <c r="S2033" s="31"/>
      <c r="T2033" s="31"/>
      <c r="U2033" s="31"/>
      <c r="V2033" s="31"/>
      <c r="W2033" s="31"/>
      <c r="X2033" s="31"/>
      <c r="Y2033" s="31"/>
    </row>
    <row r="2034" spans="1:25" x14ac:dyDescent="0.15">
      <c r="A2034" s="10" t="s">
        <v>280</v>
      </c>
      <c r="B2034" s="7">
        <v>22</v>
      </c>
      <c r="C2034" s="7" t="s">
        <v>5647</v>
      </c>
      <c r="D2034" s="7">
        <v>1</v>
      </c>
      <c r="E2034" s="10">
        <v>7264</v>
      </c>
      <c r="G2034" s="38"/>
      <c r="H2034" s="25"/>
      <c r="I2034" s="34"/>
      <c r="J2034" s="34"/>
      <c r="K2034" s="34"/>
      <c r="L2034" s="31"/>
      <c r="M2034" s="31"/>
      <c r="N2034" s="31"/>
      <c r="O2034" s="31"/>
      <c r="P2034" s="31"/>
      <c r="Q2034" s="31"/>
      <c r="R2034" s="31"/>
      <c r="S2034" s="31"/>
      <c r="T2034" s="31"/>
      <c r="U2034" s="31"/>
      <c r="V2034" s="31"/>
      <c r="W2034" s="31"/>
      <c r="X2034" s="31"/>
      <c r="Y2034" s="31"/>
    </row>
    <row r="2035" spans="1:25" x14ac:dyDescent="0.15">
      <c r="A2035" s="10" t="s">
        <v>14827</v>
      </c>
      <c r="B2035" s="7">
        <v>22</v>
      </c>
      <c r="C2035" s="7" t="s">
        <v>5647</v>
      </c>
      <c r="D2035" s="7">
        <v>2</v>
      </c>
      <c r="E2035" s="10">
        <v>7265</v>
      </c>
      <c r="G2035" s="38"/>
      <c r="H2035" s="25"/>
      <c r="I2035" s="34"/>
      <c r="J2035" s="34"/>
      <c r="K2035" s="34"/>
      <c r="L2035" s="31"/>
      <c r="M2035" s="31"/>
      <c r="N2035" s="31"/>
      <c r="O2035" s="31"/>
      <c r="P2035" s="31"/>
      <c r="Q2035" s="31"/>
      <c r="R2035" s="31"/>
      <c r="S2035" s="31"/>
      <c r="T2035" s="31"/>
      <c r="U2035" s="31"/>
      <c r="V2035" s="31"/>
      <c r="W2035" s="31"/>
      <c r="X2035" s="31"/>
      <c r="Y2035" s="31"/>
    </row>
    <row r="2036" spans="1:25" x14ac:dyDescent="0.15">
      <c r="A2036" s="10" t="s">
        <v>10170</v>
      </c>
      <c r="B2036" s="7">
        <v>22</v>
      </c>
      <c r="C2036" s="7" t="s">
        <v>5647</v>
      </c>
      <c r="D2036" s="7">
        <v>3</v>
      </c>
      <c r="E2036" s="10">
        <v>7266</v>
      </c>
      <c r="G2036" s="38"/>
      <c r="H2036" s="25"/>
      <c r="I2036" s="34"/>
      <c r="J2036" s="34"/>
      <c r="K2036" s="34"/>
      <c r="L2036" s="31"/>
      <c r="M2036" s="31"/>
      <c r="N2036" s="31"/>
      <c r="O2036" s="31"/>
      <c r="P2036" s="31"/>
      <c r="Q2036" s="31"/>
      <c r="R2036" s="31"/>
      <c r="S2036" s="31"/>
      <c r="T2036" s="31"/>
      <c r="U2036" s="31"/>
      <c r="V2036" s="31"/>
      <c r="W2036" s="31"/>
      <c r="X2036" s="31"/>
      <c r="Y2036" s="31"/>
    </row>
    <row r="2037" spans="1:25" x14ac:dyDescent="0.15">
      <c r="A2037" s="10" t="s">
        <v>281</v>
      </c>
      <c r="B2037" s="7">
        <v>22</v>
      </c>
      <c r="C2037" s="7" t="s">
        <v>5647</v>
      </c>
      <c r="D2037" s="7">
        <v>4</v>
      </c>
      <c r="E2037" s="10">
        <v>7267</v>
      </c>
      <c r="G2037" s="38"/>
      <c r="H2037" s="25"/>
      <c r="I2037" s="34"/>
      <c r="J2037" s="34"/>
      <c r="K2037" s="34"/>
      <c r="L2037" s="31"/>
      <c r="M2037" s="31"/>
      <c r="N2037" s="31"/>
      <c r="O2037" s="31"/>
      <c r="P2037" s="31"/>
      <c r="Q2037" s="31"/>
      <c r="R2037" s="31"/>
      <c r="S2037" s="31"/>
      <c r="T2037" s="31"/>
      <c r="U2037" s="31"/>
      <c r="V2037" s="31"/>
      <c r="W2037" s="31"/>
      <c r="X2037" s="31"/>
      <c r="Y2037" s="31"/>
    </row>
    <row r="2038" spans="1:25" x14ac:dyDescent="0.15">
      <c r="A2038" s="10" t="s">
        <v>282</v>
      </c>
      <c r="B2038" s="7">
        <v>22</v>
      </c>
      <c r="C2038" s="7" t="s">
        <v>5647</v>
      </c>
      <c r="D2038" s="7">
        <v>5</v>
      </c>
      <c r="E2038" s="10">
        <v>7269</v>
      </c>
      <c r="G2038" s="38"/>
      <c r="H2038" s="25"/>
      <c r="I2038" s="34"/>
      <c r="J2038" s="34"/>
      <c r="K2038" s="34"/>
      <c r="L2038" s="31"/>
      <c r="M2038" s="31"/>
      <c r="N2038" s="31"/>
      <c r="O2038" s="31"/>
      <c r="P2038" s="31"/>
      <c r="Q2038" s="31"/>
      <c r="R2038" s="31"/>
      <c r="S2038" s="31"/>
      <c r="T2038" s="31"/>
      <c r="U2038" s="31"/>
      <c r="V2038" s="31"/>
      <c r="W2038" s="31"/>
      <c r="X2038" s="31"/>
      <c r="Y2038" s="31"/>
    </row>
    <row r="2039" spans="1:25" x14ac:dyDescent="0.15">
      <c r="A2039" s="10" t="s">
        <v>283</v>
      </c>
      <c r="B2039" s="7">
        <v>22</v>
      </c>
      <c r="C2039" s="7" t="s">
        <v>5647</v>
      </c>
      <c r="D2039" s="7">
        <v>6</v>
      </c>
      <c r="E2039" s="10">
        <v>7270</v>
      </c>
      <c r="G2039" s="38"/>
      <c r="H2039" s="25"/>
      <c r="I2039" s="34"/>
      <c r="J2039" s="34"/>
      <c r="K2039" s="34"/>
      <c r="L2039" s="31"/>
      <c r="M2039" s="31"/>
      <c r="N2039" s="31"/>
      <c r="O2039" s="31"/>
      <c r="P2039" s="31"/>
      <c r="Q2039" s="31"/>
      <c r="R2039" s="31"/>
      <c r="S2039" s="31"/>
      <c r="T2039" s="31"/>
      <c r="U2039" s="31"/>
      <c r="V2039" s="31"/>
      <c r="W2039" s="31"/>
      <c r="X2039" s="31"/>
      <c r="Y2039" s="31"/>
    </row>
    <row r="2040" spans="1:25" x14ac:dyDescent="0.15">
      <c r="A2040" s="10" t="s">
        <v>11834</v>
      </c>
      <c r="B2040" s="7">
        <v>22</v>
      </c>
      <c r="C2040" s="7" t="s">
        <v>5647</v>
      </c>
      <c r="D2040" s="7">
        <v>7</v>
      </c>
      <c r="E2040" s="10">
        <v>7272</v>
      </c>
      <c r="G2040" s="38"/>
      <c r="H2040" s="25"/>
      <c r="I2040" s="34"/>
      <c r="J2040" s="34"/>
      <c r="K2040" s="34"/>
      <c r="L2040" s="31"/>
      <c r="M2040" s="31"/>
      <c r="N2040" s="31"/>
      <c r="O2040" s="31"/>
      <c r="P2040" s="31"/>
      <c r="Q2040" s="31"/>
      <c r="R2040" s="31"/>
      <c r="S2040" s="31"/>
      <c r="T2040" s="31"/>
      <c r="U2040" s="31"/>
      <c r="V2040" s="31"/>
      <c r="W2040" s="31"/>
      <c r="X2040" s="31"/>
      <c r="Y2040" s="31"/>
    </row>
    <row r="2041" spans="1:25" x14ac:dyDescent="0.15">
      <c r="A2041" s="10" t="s">
        <v>11835</v>
      </c>
      <c r="B2041" s="7">
        <v>22</v>
      </c>
      <c r="C2041" s="7" t="s">
        <v>5647</v>
      </c>
      <c r="D2041" s="7">
        <v>8</v>
      </c>
      <c r="E2041" s="10">
        <v>7273</v>
      </c>
      <c r="G2041" s="38"/>
      <c r="H2041" s="25"/>
      <c r="I2041" s="34"/>
      <c r="J2041" s="34"/>
      <c r="K2041" s="34"/>
      <c r="L2041" s="31"/>
      <c r="M2041" s="31"/>
      <c r="N2041" s="31"/>
      <c r="O2041" s="31"/>
      <c r="P2041" s="31"/>
      <c r="Q2041" s="31"/>
      <c r="R2041" s="31"/>
      <c r="S2041" s="31"/>
      <c r="T2041" s="31"/>
      <c r="U2041" s="31"/>
      <c r="V2041" s="31"/>
      <c r="W2041" s="31"/>
      <c r="X2041" s="31"/>
      <c r="Y2041" s="31"/>
    </row>
    <row r="2042" spans="1:25" x14ac:dyDescent="0.15">
      <c r="A2042" s="10" t="s">
        <v>11836</v>
      </c>
      <c r="B2042" s="7">
        <v>22</v>
      </c>
      <c r="C2042" s="7" t="s">
        <v>5647</v>
      </c>
      <c r="D2042" s="7">
        <v>9</v>
      </c>
      <c r="E2042" s="10">
        <v>7275</v>
      </c>
      <c r="G2042" s="38"/>
      <c r="H2042" s="25"/>
      <c r="I2042" s="34"/>
      <c r="J2042" s="34"/>
      <c r="K2042" s="34"/>
      <c r="L2042" s="31"/>
      <c r="M2042" s="31"/>
      <c r="N2042" s="31"/>
      <c r="O2042" s="31"/>
      <c r="P2042" s="31"/>
      <c r="Q2042" s="31"/>
      <c r="R2042" s="31"/>
      <c r="S2042" s="31"/>
      <c r="T2042" s="31"/>
      <c r="U2042" s="31"/>
      <c r="V2042" s="31"/>
      <c r="W2042" s="31"/>
      <c r="X2042" s="31"/>
      <c r="Y2042" s="31"/>
    </row>
    <row r="2043" spans="1:25" x14ac:dyDescent="0.15">
      <c r="A2043" s="10" t="s">
        <v>11496</v>
      </c>
      <c r="B2043" s="7">
        <v>22</v>
      </c>
      <c r="C2043" s="7" t="s">
        <v>5647</v>
      </c>
      <c r="D2043" s="7">
        <v>10</v>
      </c>
      <c r="E2043" s="10">
        <v>7276</v>
      </c>
      <c r="G2043" s="38"/>
      <c r="H2043" s="25"/>
      <c r="I2043" s="34"/>
      <c r="J2043" s="34"/>
      <c r="K2043" s="34"/>
      <c r="L2043" s="31"/>
      <c r="M2043" s="31"/>
      <c r="N2043" s="31"/>
      <c r="O2043" s="31"/>
      <c r="P2043" s="31"/>
      <c r="Q2043" s="31"/>
      <c r="R2043" s="31"/>
      <c r="S2043" s="31"/>
      <c r="T2043" s="31"/>
      <c r="U2043" s="31"/>
      <c r="V2043" s="31"/>
      <c r="W2043" s="31"/>
      <c r="X2043" s="31"/>
      <c r="Y2043" s="31"/>
    </row>
    <row r="2044" spans="1:25" x14ac:dyDescent="0.15">
      <c r="A2044" s="10" t="s">
        <v>11497</v>
      </c>
      <c r="B2044" s="7">
        <v>22</v>
      </c>
      <c r="C2044" s="7" t="s">
        <v>5647</v>
      </c>
      <c r="D2044" s="7">
        <v>11</v>
      </c>
      <c r="E2044" s="10">
        <v>7277</v>
      </c>
      <c r="G2044" s="38"/>
      <c r="H2044" s="25"/>
      <c r="I2044" s="34"/>
      <c r="J2044" s="34"/>
      <c r="K2044" s="34"/>
      <c r="L2044" s="31"/>
      <c r="M2044" s="31"/>
      <c r="N2044" s="31"/>
      <c r="O2044" s="31"/>
      <c r="P2044" s="31"/>
      <c r="Q2044" s="31"/>
      <c r="R2044" s="31"/>
      <c r="S2044" s="31"/>
      <c r="T2044" s="31"/>
      <c r="U2044" s="31"/>
      <c r="V2044" s="31"/>
      <c r="W2044" s="31"/>
      <c r="X2044" s="31"/>
      <c r="Y2044" s="31"/>
    </row>
    <row r="2045" spans="1:25" x14ac:dyDescent="0.15">
      <c r="A2045" s="10" t="s">
        <v>11498</v>
      </c>
      <c r="B2045" s="7">
        <v>22</v>
      </c>
      <c r="C2045" s="7" t="s">
        <v>5647</v>
      </c>
      <c r="D2045" s="7">
        <v>12</v>
      </c>
      <c r="E2045" s="10">
        <v>7278</v>
      </c>
      <c r="G2045" s="38"/>
      <c r="H2045" s="25"/>
      <c r="I2045" s="34"/>
      <c r="J2045" s="34"/>
      <c r="K2045" s="34"/>
      <c r="L2045" s="31"/>
      <c r="M2045" s="31"/>
      <c r="N2045" s="31"/>
      <c r="O2045" s="31"/>
      <c r="P2045" s="31"/>
      <c r="Q2045" s="31"/>
      <c r="R2045" s="31"/>
      <c r="S2045" s="31"/>
      <c r="T2045" s="31"/>
      <c r="U2045" s="31"/>
      <c r="V2045" s="31"/>
      <c r="W2045" s="31"/>
      <c r="X2045" s="31"/>
      <c r="Y2045" s="31"/>
    </row>
    <row r="2046" spans="1:25" x14ac:dyDescent="0.15">
      <c r="A2046" s="10" t="s">
        <v>11499</v>
      </c>
      <c r="B2046" s="7">
        <v>22</v>
      </c>
      <c r="C2046" s="7" t="s">
        <v>5643</v>
      </c>
      <c r="D2046" s="7">
        <v>1</v>
      </c>
      <c r="E2046" s="10">
        <v>7279</v>
      </c>
      <c r="G2046" s="38"/>
      <c r="H2046" s="25"/>
      <c r="I2046" s="34"/>
      <c r="J2046" s="34"/>
      <c r="K2046" s="34"/>
      <c r="L2046" s="31"/>
      <c r="M2046" s="31"/>
      <c r="N2046" s="31"/>
      <c r="O2046" s="31"/>
      <c r="P2046" s="31"/>
      <c r="Q2046" s="31"/>
      <c r="R2046" s="31"/>
      <c r="S2046" s="31"/>
      <c r="T2046" s="31"/>
      <c r="U2046" s="31"/>
      <c r="V2046" s="31"/>
      <c r="W2046" s="31"/>
      <c r="X2046" s="31"/>
      <c r="Y2046" s="31"/>
    </row>
    <row r="2047" spans="1:25" x14ac:dyDescent="0.15">
      <c r="A2047" s="10" t="s">
        <v>9242</v>
      </c>
      <c r="B2047" s="7">
        <v>22</v>
      </c>
      <c r="C2047" s="7" t="s">
        <v>5643</v>
      </c>
      <c r="D2047" s="7">
        <v>2</v>
      </c>
      <c r="E2047" s="10">
        <v>7280</v>
      </c>
      <c r="G2047" s="38"/>
      <c r="H2047" s="25"/>
      <c r="I2047" s="34"/>
      <c r="J2047" s="34"/>
      <c r="K2047" s="34"/>
      <c r="L2047" s="31"/>
      <c r="M2047" s="31"/>
      <c r="N2047" s="31"/>
      <c r="O2047" s="31"/>
      <c r="P2047" s="31"/>
      <c r="Q2047" s="31"/>
      <c r="R2047" s="31"/>
      <c r="S2047" s="31"/>
      <c r="T2047" s="31"/>
      <c r="U2047" s="31"/>
      <c r="V2047" s="31"/>
      <c r="W2047" s="31"/>
      <c r="X2047" s="31"/>
      <c r="Y2047" s="31"/>
    </row>
    <row r="2048" spans="1:25" x14ac:dyDescent="0.15">
      <c r="A2048" s="10" t="s">
        <v>9243</v>
      </c>
      <c r="B2048" s="7">
        <v>22</v>
      </c>
      <c r="C2048" s="7" t="s">
        <v>5643</v>
      </c>
      <c r="D2048" s="7">
        <v>3</v>
      </c>
      <c r="E2048" s="10">
        <v>7281</v>
      </c>
      <c r="G2048" s="38"/>
      <c r="H2048" s="25"/>
      <c r="I2048" s="34"/>
      <c r="J2048" s="34"/>
      <c r="K2048" s="34"/>
      <c r="L2048" s="31"/>
      <c r="M2048" s="31"/>
      <c r="N2048" s="31"/>
      <c r="O2048" s="31"/>
      <c r="P2048" s="31"/>
      <c r="Q2048" s="31"/>
      <c r="R2048" s="31"/>
      <c r="S2048" s="31"/>
      <c r="T2048" s="31"/>
      <c r="U2048" s="31"/>
      <c r="V2048" s="31"/>
      <c r="W2048" s="31"/>
      <c r="X2048" s="31"/>
      <c r="Y2048" s="31"/>
    </row>
    <row r="2049" spans="1:25" x14ac:dyDescent="0.15">
      <c r="A2049" s="10" t="s">
        <v>11481</v>
      </c>
      <c r="B2049" s="7">
        <v>22</v>
      </c>
      <c r="C2049" s="7" t="s">
        <v>5643</v>
      </c>
      <c r="D2049" s="7">
        <v>4</v>
      </c>
      <c r="E2049" s="10">
        <v>7283</v>
      </c>
      <c r="G2049" s="38"/>
      <c r="H2049" s="25"/>
      <c r="I2049" s="34"/>
      <c r="J2049" s="34"/>
      <c r="K2049" s="34"/>
      <c r="L2049" s="31"/>
      <c r="M2049" s="31"/>
      <c r="N2049" s="31"/>
      <c r="O2049" s="31"/>
      <c r="P2049" s="31"/>
      <c r="Q2049" s="31"/>
      <c r="R2049" s="31"/>
      <c r="S2049" s="31"/>
      <c r="T2049" s="31"/>
      <c r="U2049" s="31"/>
      <c r="V2049" s="31"/>
      <c r="W2049" s="31"/>
      <c r="X2049" s="31"/>
      <c r="Y2049" s="31"/>
    </row>
    <row r="2050" spans="1:25" x14ac:dyDescent="0.15">
      <c r="A2050" s="10" t="s">
        <v>11482</v>
      </c>
      <c r="B2050" s="7">
        <v>22</v>
      </c>
      <c r="C2050" s="7" t="s">
        <v>5643</v>
      </c>
      <c r="D2050" s="7">
        <v>5</v>
      </c>
      <c r="E2050" s="10">
        <v>7284</v>
      </c>
      <c r="G2050" s="38"/>
      <c r="H2050" s="25"/>
      <c r="I2050" s="34"/>
      <c r="J2050" s="34"/>
      <c r="K2050" s="34"/>
      <c r="L2050" s="31"/>
      <c r="M2050" s="31"/>
      <c r="N2050" s="31"/>
      <c r="O2050" s="31"/>
      <c r="P2050" s="31"/>
      <c r="Q2050" s="31"/>
      <c r="R2050" s="31"/>
      <c r="S2050" s="31"/>
      <c r="T2050" s="31"/>
      <c r="U2050" s="31"/>
      <c r="V2050" s="31"/>
      <c r="W2050" s="31"/>
      <c r="X2050" s="31"/>
      <c r="Y2050" s="31"/>
    </row>
    <row r="2051" spans="1:25" x14ac:dyDescent="0.15">
      <c r="A2051" s="10" t="s">
        <v>11483</v>
      </c>
      <c r="B2051" s="7">
        <v>22</v>
      </c>
      <c r="C2051" s="7" t="s">
        <v>5643</v>
      </c>
      <c r="D2051" s="7">
        <v>6</v>
      </c>
      <c r="E2051" s="10">
        <v>7285</v>
      </c>
      <c r="G2051" s="38"/>
      <c r="H2051" s="25"/>
      <c r="I2051" s="34"/>
      <c r="J2051" s="34"/>
      <c r="K2051" s="34"/>
      <c r="L2051" s="31"/>
      <c r="M2051" s="31"/>
      <c r="N2051" s="31"/>
      <c r="O2051" s="31"/>
      <c r="P2051" s="31"/>
      <c r="Q2051" s="31"/>
      <c r="R2051" s="31"/>
      <c r="S2051" s="31"/>
      <c r="T2051" s="31"/>
      <c r="U2051" s="31"/>
      <c r="V2051" s="31"/>
      <c r="W2051" s="31"/>
      <c r="X2051" s="31"/>
      <c r="Y2051" s="31"/>
    </row>
    <row r="2052" spans="1:25" x14ac:dyDescent="0.15">
      <c r="A2052" s="10" t="s">
        <v>11148</v>
      </c>
      <c r="B2052" s="7">
        <v>22</v>
      </c>
      <c r="C2052" s="7" t="s">
        <v>5643</v>
      </c>
      <c r="D2052" s="7">
        <v>7</v>
      </c>
      <c r="E2052" s="10">
        <v>7286</v>
      </c>
      <c r="G2052" s="38"/>
      <c r="H2052" s="25"/>
      <c r="I2052" s="34"/>
      <c r="J2052" s="34"/>
      <c r="K2052" s="34"/>
      <c r="L2052" s="31"/>
      <c r="M2052" s="31"/>
      <c r="N2052" s="31"/>
      <c r="O2052" s="31"/>
      <c r="P2052" s="31"/>
      <c r="Q2052" s="31"/>
      <c r="R2052" s="31"/>
      <c r="S2052" s="31"/>
      <c r="T2052" s="31"/>
      <c r="U2052" s="31"/>
      <c r="V2052" s="31"/>
      <c r="W2052" s="31"/>
      <c r="X2052" s="31"/>
      <c r="Y2052" s="31"/>
    </row>
    <row r="2053" spans="1:25" x14ac:dyDescent="0.15">
      <c r="A2053" s="10" t="s">
        <v>11149</v>
      </c>
      <c r="B2053" s="7">
        <v>22</v>
      </c>
      <c r="C2053" s="7" t="s">
        <v>5643</v>
      </c>
      <c r="D2053" s="7">
        <v>8</v>
      </c>
      <c r="E2053" s="10">
        <v>7287</v>
      </c>
      <c r="G2053" s="38"/>
      <c r="H2053" s="25"/>
      <c r="I2053" s="34"/>
      <c r="J2053" s="34"/>
      <c r="K2053" s="34"/>
      <c r="L2053" s="31"/>
      <c r="M2053" s="31"/>
      <c r="N2053" s="31"/>
      <c r="O2053" s="31"/>
      <c r="P2053" s="31"/>
      <c r="Q2053" s="31"/>
      <c r="R2053" s="31"/>
      <c r="S2053" s="31"/>
      <c r="T2053" s="31"/>
      <c r="U2053" s="31"/>
      <c r="V2053" s="31"/>
      <c r="W2053" s="31"/>
      <c r="X2053" s="31"/>
      <c r="Y2053" s="31"/>
    </row>
    <row r="2054" spans="1:25" x14ac:dyDescent="0.15">
      <c r="A2054" s="10" t="s">
        <v>6731</v>
      </c>
      <c r="B2054" s="7">
        <v>22</v>
      </c>
      <c r="C2054" s="7" t="s">
        <v>5643</v>
      </c>
      <c r="D2054" s="7">
        <v>9</v>
      </c>
      <c r="E2054" s="10">
        <v>7288</v>
      </c>
      <c r="G2054" s="38"/>
      <c r="H2054" s="25"/>
      <c r="I2054" s="34"/>
      <c r="J2054" s="34"/>
      <c r="K2054" s="34"/>
      <c r="L2054" s="31"/>
      <c r="M2054" s="31"/>
      <c r="N2054" s="31"/>
      <c r="O2054" s="31"/>
      <c r="P2054" s="31"/>
      <c r="Q2054" s="31"/>
      <c r="R2054" s="31"/>
      <c r="S2054" s="31"/>
      <c r="T2054" s="31"/>
      <c r="U2054" s="31"/>
      <c r="V2054" s="31"/>
      <c r="W2054" s="31"/>
      <c r="X2054" s="31"/>
      <c r="Y2054" s="31"/>
    </row>
    <row r="2055" spans="1:25" x14ac:dyDescent="0.15">
      <c r="A2055" s="10" t="s">
        <v>6732</v>
      </c>
      <c r="B2055" s="7">
        <v>22</v>
      </c>
      <c r="C2055" s="7" t="s">
        <v>5643</v>
      </c>
      <c r="D2055" s="7">
        <v>10</v>
      </c>
      <c r="E2055" s="10">
        <v>7289</v>
      </c>
      <c r="G2055" s="38"/>
      <c r="H2055" s="25"/>
      <c r="I2055" s="34"/>
      <c r="J2055" s="34"/>
      <c r="K2055" s="34"/>
      <c r="L2055" s="31"/>
      <c r="M2055" s="31"/>
      <c r="N2055" s="31"/>
      <c r="O2055" s="31"/>
      <c r="P2055" s="31"/>
      <c r="Q2055" s="31"/>
      <c r="R2055" s="31"/>
      <c r="S2055" s="31"/>
      <c r="T2055" s="31"/>
      <c r="U2055" s="31"/>
      <c r="V2055" s="31"/>
      <c r="W2055" s="31"/>
      <c r="X2055" s="31"/>
      <c r="Y2055" s="31"/>
    </row>
    <row r="2056" spans="1:25" x14ac:dyDescent="0.15">
      <c r="A2056" s="10" t="s">
        <v>6733</v>
      </c>
      <c r="B2056" s="7">
        <v>22</v>
      </c>
      <c r="C2056" s="7" t="s">
        <v>5643</v>
      </c>
      <c r="D2056" s="7">
        <v>11</v>
      </c>
      <c r="E2056" s="10">
        <v>7290</v>
      </c>
      <c r="G2056" s="38"/>
      <c r="H2056" s="25"/>
      <c r="I2056" s="34"/>
      <c r="J2056" s="34"/>
      <c r="K2056" s="34"/>
      <c r="L2056" s="31"/>
      <c r="M2056" s="31"/>
      <c r="N2056" s="31"/>
      <c r="O2056" s="31"/>
      <c r="P2056" s="31"/>
      <c r="Q2056" s="31"/>
      <c r="R2056" s="31"/>
      <c r="S2056" s="31"/>
      <c r="T2056" s="31"/>
      <c r="U2056" s="31"/>
      <c r="V2056" s="31"/>
      <c r="W2056" s="31"/>
      <c r="X2056" s="31"/>
      <c r="Y2056" s="31"/>
    </row>
    <row r="2057" spans="1:25" x14ac:dyDescent="0.15">
      <c r="A2057" s="10" t="s">
        <v>7051</v>
      </c>
      <c r="B2057" s="7">
        <v>22</v>
      </c>
      <c r="C2057" s="7" t="s">
        <v>5643</v>
      </c>
      <c r="D2057" s="7">
        <v>12</v>
      </c>
      <c r="E2057" s="10">
        <v>7291</v>
      </c>
      <c r="G2057" s="38"/>
      <c r="H2057" s="25"/>
      <c r="I2057" s="34"/>
      <c r="J2057" s="34"/>
      <c r="K2057" s="34"/>
      <c r="L2057" s="31"/>
      <c r="M2057" s="31"/>
      <c r="N2057" s="31"/>
      <c r="O2057" s="31"/>
      <c r="P2057" s="31"/>
      <c r="Q2057" s="31"/>
      <c r="R2057" s="31"/>
      <c r="S2057" s="31"/>
      <c r="T2057" s="31"/>
      <c r="U2057" s="31"/>
      <c r="V2057" s="31"/>
      <c r="W2057" s="31"/>
      <c r="X2057" s="31"/>
      <c r="Y2057" s="31"/>
    </row>
    <row r="2058" spans="1:25" x14ac:dyDescent="0.15">
      <c r="A2058" s="10" t="s">
        <v>7052</v>
      </c>
      <c r="B2058" s="7">
        <v>22</v>
      </c>
      <c r="C2058" s="7" t="s">
        <v>5645</v>
      </c>
      <c r="D2058" s="7">
        <v>1</v>
      </c>
      <c r="E2058" s="10">
        <v>7292</v>
      </c>
      <c r="G2058" s="38"/>
      <c r="H2058" s="25"/>
      <c r="I2058" s="34"/>
      <c r="J2058" s="34"/>
      <c r="K2058" s="34"/>
      <c r="L2058" s="31"/>
      <c r="M2058" s="31"/>
      <c r="N2058" s="31"/>
      <c r="O2058" s="31"/>
      <c r="P2058" s="31"/>
      <c r="Q2058" s="31"/>
      <c r="R2058" s="31"/>
      <c r="S2058" s="31"/>
      <c r="T2058" s="31"/>
      <c r="U2058" s="31"/>
      <c r="V2058" s="31"/>
      <c r="W2058" s="31"/>
      <c r="X2058" s="31"/>
      <c r="Y2058" s="31"/>
    </row>
    <row r="2059" spans="1:25" x14ac:dyDescent="0.15">
      <c r="A2059" s="10" t="s">
        <v>7053</v>
      </c>
      <c r="B2059" s="7">
        <v>22</v>
      </c>
      <c r="C2059" s="7" t="s">
        <v>5645</v>
      </c>
      <c r="D2059" s="7">
        <v>2</v>
      </c>
      <c r="E2059" s="10">
        <v>7293</v>
      </c>
      <c r="G2059" s="38"/>
      <c r="H2059" s="25"/>
      <c r="I2059" s="34"/>
      <c r="J2059" s="34"/>
      <c r="K2059" s="34"/>
      <c r="L2059" s="31"/>
      <c r="M2059" s="31"/>
      <c r="N2059" s="31"/>
      <c r="O2059" s="31"/>
      <c r="P2059" s="31"/>
      <c r="Q2059" s="31"/>
      <c r="R2059" s="31"/>
      <c r="S2059" s="31"/>
      <c r="T2059" s="31"/>
      <c r="U2059" s="31"/>
      <c r="V2059" s="31"/>
      <c r="W2059" s="31"/>
      <c r="X2059" s="31"/>
      <c r="Y2059" s="31"/>
    </row>
    <row r="2060" spans="1:25" x14ac:dyDescent="0.15">
      <c r="A2060" s="10" t="s">
        <v>7054</v>
      </c>
      <c r="B2060" s="7">
        <v>22</v>
      </c>
      <c r="C2060" s="7" t="s">
        <v>5645</v>
      </c>
      <c r="D2060" s="7">
        <v>3</v>
      </c>
      <c r="E2060" s="10">
        <v>7294</v>
      </c>
      <c r="G2060" s="38"/>
      <c r="H2060" s="25"/>
      <c r="I2060" s="34"/>
      <c r="J2060" s="34"/>
      <c r="K2060" s="34"/>
      <c r="L2060" s="31"/>
      <c r="M2060" s="31"/>
      <c r="N2060" s="31"/>
      <c r="O2060" s="31"/>
      <c r="P2060" s="31"/>
      <c r="Q2060" s="31"/>
      <c r="R2060" s="31"/>
      <c r="S2060" s="31"/>
      <c r="T2060" s="31"/>
      <c r="U2060" s="31"/>
      <c r="V2060" s="31"/>
      <c r="W2060" s="31"/>
      <c r="X2060" s="31"/>
      <c r="Y2060" s="31"/>
    </row>
    <row r="2061" spans="1:25" x14ac:dyDescent="0.15">
      <c r="A2061" s="10" t="s">
        <v>7055</v>
      </c>
      <c r="B2061" s="7">
        <v>22</v>
      </c>
      <c r="C2061" s="7" t="s">
        <v>5645</v>
      </c>
      <c r="D2061" s="7">
        <v>4</v>
      </c>
      <c r="E2061" s="10">
        <v>7295</v>
      </c>
      <c r="G2061" s="38"/>
      <c r="H2061" s="25"/>
      <c r="I2061" s="34"/>
      <c r="J2061" s="34"/>
      <c r="K2061" s="34"/>
      <c r="L2061" s="31"/>
      <c r="M2061" s="31"/>
      <c r="N2061" s="31"/>
      <c r="O2061" s="31"/>
      <c r="P2061" s="31"/>
      <c r="Q2061" s="31"/>
      <c r="R2061" s="31"/>
      <c r="S2061" s="31"/>
      <c r="T2061" s="31"/>
      <c r="U2061" s="31"/>
      <c r="V2061" s="31"/>
      <c r="W2061" s="31"/>
      <c r="X2061" s="31"/>
      <c r="Y2061" s="31"/>
    </row>
    <row r="2062" spans="1:25" x14ac:dyDescent="0.15">
      <c r="A2062" s="10" t="s">
        <v>7056</v>
      </c>
      <c r="B2062" s="7">
        <v>22</v>
      </c>
      <c r="C2062" s="7" t="s">
        <v>5645</v>
      </c>
      <c r="D2062" s="7">
        <v>5</v>
      </c>
      <c r="E2062" s="10">
        <v>7296</v>
      </c>
      <c r="G2062" s="38"/>
      <c r="H2062" s="25"/>
      <c r="I2062" s="34"/>
      <c r="J2062" s="34"/>
      <c r="K2062" s="34"/>
      <c r="L2062" s="31"/>
      <c r="M2062" s="31"/>
      <c r="N2062" s="31"/>
      <c r="O2062" s="31"/>
      <c r="P2062" s="31"/>
      <c r="Q2062" s="31"/>
      <c r="R2062" s="31"/>
      <c r="S2062" s="31"/>
      <c r="T2062" s="31"/>
      <c r="U2062" s="31"/>
      <c r="V2062" s="31"/>
      <c r="W2062" s="31"/>
      <c r="X2062" s="31"/>
      <c r="Y2062" s="31"/>
    </row>
    <row r="2063" spans="1:25" x14ac:dyDescent="0.15">
      <c r="A2063" s="10" t="s">
        <v>7057</v>
      </c>
      <c r="B2063" s="7">
        <v>22</v>
      </c>
      <c r="C2063" s="7" t="s">
        <v>5645</v>
      </c>
      <c r="D2063" s="7">
        <v>6</v>
      </c>
      <c r="E2063" s="10">
        <v>7297</v>
      </c>
      <c r="G2063" s="38"/>
      <c r="H2063" s="25"/>
      <c r="I2063" s="34"/>
      <c r="J2063" s="34"/>
      <c r="K2063" s="34"/>
      <c r="L2063" s="31"/>
      <c r="M2063" s="31"/>
      <c r="N2063" s="31"/>
      <c r="O2063" s="31"/>
      <c r="P2063" s="31"/>
      <c r="Q2063" s="31"/>
      <c r="R2063" s="31"/>
      <c r="S2063" s="31"/>
      <c r="T2063" s="31"/>
      <c r="U2063" s="31"/>
      <c r="V2063" s="31"/>
      <c r="W2063" s="31"/>
      <c r="X2063" s="31"/>
      <c r="Y2063" s="31"/>
    </row>
    <row r="2064" spans="1:25" x14ac:dyDescent="0.15">
      <c r="A2064" s="10" t="s">
        <v>7058</v>
      </c>
      <c r="B2064" s="7">
        <v>22</v>
      </c>
      <c r="C2064" s="7" t="s">
        <v>5645</v>
      </c>
      <c r="D2064" s="7">
        <v>7</v>
      </c>
      <c r="E2064" s="10">
        <v>7298</v>
      </c>
      <c r="G2064" s="38"/>
      <c r="H2064" s="25"/>
      <c r="I2064" s="34"/>
      <c r="J2064" s="34"/>
      <c r="K2064" s="34"/>
      <c r="L2064" s="31"/>
      <c r="M2064" s="31"/>
      <c r="N2064" s="31"/>
      <c r="O2064" s="31"/>
      <c r="P2064" s="31"/>
      <c r="Q2064" s="31"/>
      <c r="R2064" s="31"/>
      <c r="S2064" s="31"/>
      <c r="T2064" s="31"/>
      <c r="U2064" s="31"/>
      <c r="V2064" s="31"/>
      <c r="W2064" s="31"/>
      <c r="X2064" s="31"/>
      <c r="Y2064" s="31"/>
    </row>
    <row r="2065" spans="1:25" x14ac:dyDescent="0.15">
      <c r="A2065" s="10" t="s">
        <v>7059</v>
      </c>
      <c r="B2065" s="7">
        <v>22</v>
      </c>
      <c r="C2065" s="7" t="s">
        <v>5645</v>
      </c>
      <c r="D2065" s="7">
        <v>8</v>
      </c>
      <c r="E2065" s="10">
        <v>7299</v>
      </c>
      <c r="G2065" s="38"/>
      <c r="H2065" s="25"/>
      <c r="I2065" s="34"/>
      <c r="J2065" s="34"/>
      <c r="K2065" s="34"/>
      <c r="L2065" s="31"/>
      <c r="M2065" s="31"/>
      <c r="N2065" s="31"/>
      <c r="O2065" s="31"/>
      <c r="P2065" s="31"/>
      <c r="Q2065" s="31"/>
      <c r="R2065" s="31"/>
      <c r="S2065" s="31"/>
      <c r="T2065" s="31"/>
      <c r="U2065" s="31"/>
      <c r="V2065" s="31"/>
      <c r="W2065" s="31"/>
      <c r="X2065" s="31"/>
      <c r="Y2065" s="31"/>
    </row>
    <row r="2066" spans="1:25" x14ac:dyDescent="0.15">
      <c r="A2066" s="10" t="s">
        <v>7060</v>
      </c>
      <c r="B2066" s="7">
        <v>22</v>
      </c>
      <c r="C2066" s="7" t="s">
        <v>5645</v>
      </c>
      <c r="D2066" s="7">
        <v>9</v>
      </c>
      <c r="E2066" s="10">
        <v>7301</v>
      </c>
      <c r="G2066" s="38"/>
      <c r="H2066" s="25"/>
      <c r="I2066" s="34"/>
      <c r="J2066" s="34"/>
      <c r="K2066" s="34"/>
      <c r="L2066" s="31"/>
      <c r="M2066" s="31"/>
      <c r="N2066" s="31"/>
      <c r="O2066" s="31"/>
      <c r="P2066" s="31"/>
      <c r="Q2066" s="31"/>
      <c r="R2066" s="31"/>
      <c r="S2066" s="31"/>
      <c r="T2066" s="31"/>
      <c r="U2066" s="31"/>
      <c r="V2066" s="31"/>
      <c r="W2066" s="31"/>
      <c r="X2066" s="31"/>
      <c r="Y2066" s="31"/>
    </row>
    <row r="2067" spans="1:25" x14ac:dyDescent="0.15">
      <c r="A2067" s="10" t="s">
        <v>2883</v>
      </c>
      <c r="B2067" s="7">
        <v>22</v>
      </c>
      <c r="C2067" s="7" t="s">
        <v>5645</v>
      </c>
      <c r="D2067" s="7">
        <v>10</v>
      </c>
      <c r="E2067" s="10">
        <v>7302</v>
      </c>
      <c r="G2067" s="38"/>
      <c r="H2067" s="25"/>
      <c r="I2067" s="34"/>
      <c r="J2067" s="34"/>
      <c r="K2067" s="34"/>
      <c r="L2067" s="31"/>
      <c r="M2067" s="31"/>
      <c r="N2067" s="31"/>
      <c r="O2067" s="31"/>
      <c r="P2067" s="31"/>
      <c r="Q2067" s="31"/>
      <c r="R2067" s="31"/>
      <c r="S2067" s="31"/>
      <c r="T2067" s="31"/>
      <c r="U2067" s="31"/>
      <c r="V2067" s="31"/>
      <c r="W2067" s="31"/>
      <c r="X2067" s="31"/>
      <c r="Y2067" s="31"/>
    </row>
    <row r="2068" spans="1:25" x14ac:dyDescent="0.15">
      <c r="A2068" s="10" t="s">
        <v>7061</v>
      </c>
      <c r="B2068" s="7">
        <v>22</v>
      </c>
      <c r="C2068" s="7" t="s">
        <v>5645</v>
      </c>
      <c r="D2068" s="7">
        <v>11</v>
      </c>
      <c r="E2068" s="10">
        <v>7303</v>
      </c>
      <c r="G2068" s="38"/>
      <c r="H2068" s="25"/>
      <c r="I2068" s="34"/>
      <c r="J2068" s="34"/>
      <c r="K2068" s="34"/>
      <c r="L2068" s="31"/>
      <c r="M2068" s="31"/>
      <c r="N2068" s="31"/>
      <c r="O2068" s="31"/>
      <c r="P2068" s="31"/>
      <c r="Q2068" s="31"/>
      <c r="R2068" s="31"/>
      <c r="S2068" s="31"/>
      <c r="T2068" s="31"/>
      <c r="U2068" s="31"/>
      <c r="V2068" s="31"/>
      <c r="W2068" s="31"/>
      <c r="X2068" s="31"/>
      <c r="Y2068" s="31"/>
    </row>
    <row r="2069" spans="1:25" x14ac:dyDescent="0.15">
      <c r="A2069" s="10" t="s">
        <v>2159</v>
      </c>
      <c r="B2069" s="7">
        <v>22</v>
      </c>
      <c r="C2069" s="7" t="s">
        <v>5645</v>
      </c>
      <c r="D2069" s="7">
        <v>12</v>
      </c>
      <c r="E2069" s="10">
        <v>7304</v>
      </c>
      <c r="G2069" s="38"/>
      <c r="H2069" s="25"/>
      <c r="I2069" s="34"/>
      <c r="J2069" s="34"/>
      <c r="K2069" s="34"/>
      <c r="L2069" s="31"/>
      <c r="M2069" s="31"/>
      <c r="N2069" s="31"/>
      <c r="O2069" s="31"/>
      <c r="P2069" s="31"/>
      <c r="Q2069" s="31"/>
      <c r="R2069" s="31"/>
      <c r="S2069" s="31"/>
      <c r="T2069" s="31"/>
      <c r="U2069" s="31"/>
      <c r="V2069" s="31"/>
      <c r="W2069" s="31"/>
      <c r="X2069" s="31"/>
      <c r="Y2069" s="31"/>
    </row>
    <row r="2070" spans="1:25" x14ac:dyDescent="0.15">
      <c r="A2070" s="10" t="s">
        <v>2160</v>
      </c>
      <c r="B2070" s="7">
        <v>22</v>
      </c>
      <c r="C2070" s="7" t="s">
        <v>5646</v>
      </c>
      <c r="D2070" s="7">
        <v>1</v>
      </c>
      <c r="E2070" s="10">
        <v>7305</v>
      </c>
      <c r="G2070" s="38"/>
      <c r="H2070" s="25"/>
      <c r="I2070" s="34"/>
      <c r="J2070" s="34"/>
      <c r="K2070" s="34"/>
      <c r="L2070" s="31"/>
      <c r="M2070" s="31"/>
      <c r="N2070" s="31"/>
      <c r="O2070" s="31"/>
      <c r="P2070" s="31"/>
      <c r="Q2070" s="31"/>
      <c r="R2070" s="31"/>
      <c r="S2070" s="31"/>
      <c r="T2070" s="31"/>
      <c r="U2070" s="31"/>
      <c r="V2070" s="31"/>
      <c r="W2070" s="31"/>
      <c r="X2070" s="31"/>
      <c r="Y2070" s="31"/>
    </row>
    <row r="2071" spans="1:25" x14ac:dyDescent="0.15">
      <c r="A2071" s="10" t="s">
        <v>2161</v>
      </c>
      <c r="B2071" s="7">
        <v>22</v>
      </c>
      <c r="C2071" s="7" t="s">
        <v>5646</v>
      </c>
      <c r="D2071" s="7">
        <v>2</v>
      </c>
      <c r="E2071" s="10">
        <v>7306</v>
      </c>
      <c r="G2071" s="38"/>
      <c r="H2071" s="25"/>
      <c r="I2071" s="34"/>
      <c r="J2071" s="34"/>
      <c r="K2071" s="34"/>
      <c r="L2071" s="31"/>
      <c r="M2071" s="31"/>
      <c r="N2071" s="31"/>
      <c r="O2071" s="31"/>
      <c r="P2071" s="31"/>
      <c r="Q2071" s="31"/>
      <c r="R2071" s="31"/>
      <c r="S2071" s="31"/>
      <c r="T2071" s="31"/>
      <c r="U2071" s="31"/>
      <c r="V2071" s="31"/>
      <c r="W2071" s="31"/>
      <c r="X2071" s="31"/>
      <c r="Y2071" s="31"/>
    </row>
    <row r="2072" spans="1:25" x14ac:dyDescent="0.15">
      <c r="A2072" s="10" t="s">
        <v>2162</v>
      </c>
      <c r="B2072" s="7">
        <v>22</v>
      </c>
      <c r="C2072" s="7" t="s">
        <v>5646</v>
      </c>
      <c r="D2072" s="7">
        <v>3</v>
      </c>
      <c r="E2072" s="10">
        <v>7307</v>
      </c>
      <c r="G2072" s="38"/>
      <c r="H2072" s="25"/>
      <c r="I2072" s="34"/>
      <c r="J2072" s="34"/>
      <c r="K2072" s="34"/>
      <c r="L2072" s="31"/>
      <c r="M2072" s="31"/>
      <c r="N2072" s="31"/>
      <c r="O2072" s="31"/>
      <c r="P2072" s="31"/>
      <c r="Q2072" s="31"/>
      <c r="R2072" s="31"/>
      <c r="S2072" s="31"/>
      <c r="T2072" s="31"/>
      <c r="U2072" s="31"/>
      <c r="V2072" s="31"/>
      <c r="W2072" s="31"/>
      <c r="X2072" s="31"/>
      <c r="Y2072" s="31"/>
    </row>
    <row r="2073" spans="1:25" x14ac:dyDescent="0.15">
      <c r="A2073" s="10" t="s">
        <v>2163</v>
      </c>
      <c r="B2073" s="7">
        <v>22</v>
      </c>
      <c r="C2073" s="7" t="s">
        <v>5646</v>
      </c>
      <c r="D2073" s="7">
        <v>4</v>
      </c>
      <c r="E2073" s="10">
        <v>7308</v>
      </c>
      <c r="G2073" s="38"/>
      <c r="H2073" s="25"/>
      <c r="I2073" s="34"/>
      <c r="J2073" s="34"/>
      <c r="K2073" s="34"/>
      <c r="L2073" s="31"/>
      <c r="M2073" s="31"/>
      <c r="N2073" s="31"/>
      <c r="O2073" s="31"/>
      <c r="P2073" s="31"/>
      <c r="Q2073" s="31"/>
      <c r="R2073" s="31"/>
      <c r="S2073" s="31"/>
      <c r="T2073" s="31"/>
      <c r="U2073" s="31"/>
      <c r="V2073" s="31"/>
      <c r="W2073" s="31"/>
      <c r="X2073" s="31"/>
      <c r="Y2073" s="31"/>
    </row>
    <row r="2074" spans="1:25" x14ac:dyDescent="0.15">
      <c r="A2074" s="10" t="s">
        <v>11786</v>
      </c>
      <c r="B2074" s="7">
        <v>22</v>
      </c>
      <c r="C2074" s="7" t="s">
        <v>5646</v>
      </c>
      <c r="D2074" s="7">
        <v>5</v>
      </c>
      <c r="E2074" s="10">
        <v>7310</v>
      </c>
      <c r="G2074" s="38"/>
      <c r="H2074" s="25"/>
      <c r="I2074" s="34"/>
      <c r="J2074" s="34"/>
      <c r="K2074" s="34"/>
      <c r="L2074" s="31"/>
      <c r="M2074" s="31"/>
      <c r="N2074" s="31"/>
      <c r="O2074" s="31"/>
      <c r="P2074" s="31"/>
      <c r="Q2074" s="31"/>
      <c r="R2074" s="31"/>
      <c r="S2074" s="31"/>
      <c r="T2074" s="31"/>
      <c r="U2074" s="31"/>
      <c r="V2074" s="31"/>
      <c r="W2074" s="31"/>
      <c r="X2074" s="31"/>
      <c r="Y2074" s="31"/>
    </row>
    <row r="2075" spans="1:25" x14ac:dyDescent="0.15">
      <c r="A2075" s="10" t="s">
        <v>5686</v>
      </c>
      <c r="B2075" s="7">
        <v>22</v>
      </c>
      <c r="C2075" s="7" t="s">
        <v>5646</v>
      </c>
      <c r="D2075" s="7">
        <v>6</v>
      </c>
      <c r="E2075" s="10">
        <v>7311</v>
      </c>
      <c r="G2075" s="38"/>
      <c r="H2075" s="25"/>
      <c r="I2075" s="34"/>
      <c r="J2075" s="34"/>
      <c r="K2075" s="34"/>
      <c r="L2075" s="31"/>
      <c r="M2075" s="31"/>
      <c r="N2075" s="31"/>
      <c r="O2075" s="31"/>
      <c r="P2075" s="31"/>
      <c r="Q2075" s="31"/>
      <c r="R2075" s="31"/>
      <c r="S2075" s="31"/>
      <c r="T2075" s="31"/>
      <c r="U2075" s="31"/>
      <c r="V2075" s="31"/>
      <c r="W2075" s="31"/>
      <c r="X2075" s="31"/>
      <c r="Y2075" s="31"/>
    </row>
    <row r="2076" spans="1:25" x14ac:dyDescent="0.15">
      <c r="A2076" s="10" t="s">
        <v>5970</v>
      </c>
      <c r="B2076" s="7">
        <v>22</v>
      </c>
      <c r="C2076" s="7" t="s">
        <v>5646</v>
      </c>
      <c r="D2076" s="7">
        <v>7</v>
      </c>
      <c r="E2076" s="10">
        <v>7312</v>
      </c>
      <c r="G2076" s="38"/>
      <c r="H2076" s="25"/>
      <c r="I2076" s="34"/>
      <c r="J2076" s="34"/>
      <c r="K2076" s="34"/>
      <c r="L2076" s="31"/>
      <c r="M2076" s="31"/>
      <c r="N2076" s="31"/>
      <c r="O2076" s="31"/>
      <c r="P2076" s="31"/>
      <c r="Q2076" s="31"/>
      <c r="R2076" s="31"/>
      <c r="S2076" s="31"/>
      <c r="T2076" s="31"/>
      <c r="U2076" s="31"/>
      <c r="V2076" s="31"/>
      <c r="W2076" s="31"/>
      <c r="X2076" s="31"/>
      <c r="Y2076" s="31"/>
    </row>
    <row r="2077" spans="1:25" x14ac:dyDescent="0.15">
      <c r="A2077" s="10" t="s">
        <v>10293</v>
      </c>
      <c r="B2077" s="7">
        <v>22</v>
      </c>
      <c r="C2077" s="7" t="s">
        <v>5646</v>
      </c>
      <c r="D2077" s="7">
        <v>8</v>
      </c>
      <c r="E2077" s="10">
        <v>7314</v>
      </c>
      <c r="G2077" s="38"/>
      <c r="H2077" s="25"/>
      <c r="I2077" s="34"/>
      <c r="J2077" s="34"/>
      <c r="K2077" s="34"/>
      <c r="L2077" s="31"/>
      <c r="M2077" s="31"/>
      <c r="N2077" s="31"/>
      <c r="O2077" s="31"/>
      <c r="P2077" s="31"/>
      <c r="Q2077" s="31"/>
      <c r="R2077" s="31"/>
      <c r="S2077" s="31"/>
      <c r="T2077" s="31"/>
      <c r="U2077" s="31"/>
      <c r="V2077" s="31"/>
      <c r="W2077" s="31"/>
      <c r="X2077" s="31"/>
      <c r="Y2077" s="31"/>
    </row>
    <row r="2078" spans="1:25" x14ac:dyDescent="0.15">
      <c r="A2078" s="10" t="s">
        <v>5971</v>
      </c>
      <c r="B2078" s="7">
        <v>22</v>
      </c>
      <c r="C2078" s="7" t="s">
        <v>5646</v>
      </c>
      <c r="D2078" s="7">
        <v>9</v>
      </c>
      <c r="E2078" s="10">
        <v>7315</v>
      </c>
      <c r="G2078" s="38"/>
      <c r="H2078" s="25"/>
      <c r="I2078" s="34"/>
      <c r="J2078" s="34"/>
      <c r="K2078" s="34"/>
      <c r="L2078" s="31"/>
      <c r="M2078" s="31"/>
      <c r="N2078" s="31"/>
      <c r="O2078" s="31"/>
      <c r="P2078" s="31"/>
      <c r="Q2078" s="31"/>
      <c r="R2078" s="31"/>
      <c r="S2078" s="31"/>
      <c r="T2078" s="31"/>
      <c r="U2078" s="31"/>
      <c r="V2078" s="31"/>
      <c r="W2078" s="31"/>
      <c r="X2078" s="31"/>
      <c r="Y2078" s="31"/>
    </row>
    <row r="2079" spans="1:25" x14ac:dyDescent="0.15">
      <c r="A2079" s="10" t="s">
        <v>7299</v>
      </c>
      <c r="B2079" s="7">
        <v>22</v>
      </c>
      <c r="C2079" s="7" t="s">
        <v>5646</v>
      </c>
      <c r="D2079" s="7">
        <v>10</v>
      </c>
      <c r="E2079" s="10">
        <v>7316</v>
      </c>
      <c r="G2079" s="38"/>
      <c r="H2079" s="25"/>
      <c r="I2079" s="34"/>
      <c r="J2079" s="34"/>
      <c r="K2079" s="34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31"/>
      <c r="W2079" s="31"/>
      <c r="X2079" s="31"/>
      <c r="Y2079" s="31"/>
    </row>
    <row r="2080" spans="1:25" x14ac:dyDescent="0.15">
      <c r="A2080" s="10" t="s">
        <v>7300</v>
      </c>
      <c r="B2080" s="7">
        <v>22</v>
      </c>
      <c r="C2080" s="7" t="s">
        <v>5646</v>
      </c>
      <c r="D2080" s="7">
        <v>11</v>
      </c>
      <c r="E2080" s="10">
        <v>7317</v>
      </c>
      <c r="G2080" s="38"/>
      <c r="H2080" s="25"/>
      <c r="I2080" s="34"/>
      <c r="J2080" s="34"/>
      <c r="K2080" s="34"/>
      <c r="L2080" s="31"/>
      <c r="M2080" s="31"/>
      <c r="N2080" s="31"/>
      <c r="O2080" s="31"/>
      <c r="P2080" s="31"/>
      <c r="Q2080" s="31"/>
      <c r="R2080" s="31"/>
      <c r="S2080" s="31"/>
      <c r="T2080" s="31"/>
      <c r="U2080" s="31"/>
      <c r="V2080" s="31"/>
      <c r="W2080" s="31"/>
      <c r="X2080" s="31"/>
      <c r="Y2080" s="31"/>
    </row>
    <row r="2081" spans="1:25" x14ac:dyDescent="0.15">
      <c r="A2081" s="10" t="s">
        <v>7301</v>
      </c>
      <c r="B2081" s="7">
        <v>22</v>
      </c>
      <c r="C2081" s="7" t="s">
        <v>5646</v>
      </c>
      <c r="D2081" s="7">
        <v>12</v>
      </c>
      <c r="E2081" s="10">
        <v>7318</v>
      </c>
      <c r="G2081" s="38"/>
      <c r="H2081" s="25"/>
      <c r="I2081" s="34"/>
      <c r="J2081" s="34"/>
      <c r="K2081" s="34"/>
      <c r="L2081" s="31"/>
      <c r="M2081" s="31"/>
      <c r="N2081" s="31"/>
      <c r="O2081" s="31"/>
      <c r="P2081" s="31"/>
      <c r="Q2081" s="31"/>
      <c r="R2081" s="31"/>
      <c r="S2081" s="31"/>
      <c r="T2081" s="31"/>
      <c r="U2081" s="31"/>
      <c r="V2081" s="31"/>
      <c r="W2081" s="31"/>
      <c r="X2081" s="31"/>
      <c r="Y2081" s="31"/>
    </row>
    <row r="2082" spans="1:25" x14ac:dyDescent="0.15">
      <c r="A2082" s="10" t="s">
        <v>7302</v>
      </c>
      <c r="B2082" s="7">
        <v>22</v>
      </c>
      <c r="C2082" s="7" t="s">
        <v>5648</v>
      </c>
      <c r="D2082" s="7">
        <v>1</v>
      </c>
      <c r="E2082" s="10">
        <v>7319</v>
      </c>
      <c r="G2082" s="38"/>
      <c r="H2082" s="25"/>
      <c r="I2082" s="34"/>
      <c r="J2082" s="34"/>
      <c r="K2082" s="34"/>
      <c r="L2082" s="31"/>
      <c r="M2082" s="31"/>
      <c r="N2082" s="31"/>
      <c r="O2082" s="31"/>
      <c r="P2082" s="31"/>
      <c r="Q2082" s="31"/>
      <c r="R2082" s="31"/>
      <c r="S2082" s="31"/>
      <c r="T2082" s="31"/>
      <c r="U2082" s="31"/>
      <c r="V2082" s="31"/>
      <c r="W2082" s="31"/>
      <c r="X2082" s="31"/>
      <c r="Y2082" s="31"/>
    </row>
    <row r="2083" spans="1:25" x14ac:dyDescent="0.15">
      <c r="A2083" s="10" t="s">
        <v>10202</v>
      </c>
      <c r="B2083" s="7">
        <v>22</v>
      </c>
      <c r="C2083" s="7" t="s">
        <v>5648</v>
      </c>
      <c r="D2083" s="7">
        <v>2</v>
      </c>
      <c r="E2083" s="10">
        <v>7320</v>
      </c>
      <c r="G2083" s="38"/>
      <c r="H2083" s="25"/>
      <c r="I2083" s="34"/>
      <c r="J2083" s="34"/>
      <c r="K2083" s="34"/>
      <c r="L2083" s="31"/>
      <c r="M2083" s="31"/>
      <c r="N2083" s="31"/>
      <c r="O2083" s="31"/>
      <c r="P2083" s="31"/>
      <c r="Q2083" s="31"/>
      <c r="R2083" s="31"/>
      <c r="S2083" s="31"/>
      <c r="T2083" s="31"/>
      <c r="U2083" s="31"/>
      <c r="V2083" s="31"/>
      <c r="W2083" s="31"/>
      <c r="X2083" s="31"/>
      <c r="Y2083" s="31"/>
    </row>
    <row r="2084" spans="1:25" x14ac:dyDescent="0.15">
      <c r="A2084" s="10" t="s">
        <v>10203</v>
      </c>
      <c r="B2084" s="7">
        <v>22</v>
      </c>
      <c r="C2084" s="7" t="s">
        <v>5648</v>
      </c>
      <c r="D2084" s="7">
        <v>3</v>
      </c>
      <c r="E2084" s="10">
        <v>7321</v>
      </c>
      <c r="G2084" s="38"/>
      <c r="H2084" s="25"/>
      <c r="I2084" s="34"/>
      <c r="J2084" s="34"/>
      <c r="K2084" s="34"/>
      <c r="L2084" s="31"/>
      <c r="M2084" s="31"/>
      <c r="N2084" s="31"/>
      <c r="O2084" s="31"/>
      <c r="P2084" s="31"/>
      <c r="Q2084" s="31"/>
      <c r="R2084" s="31"/>
      <c r="S2084" s="31"/>
      <c r="T2084" s="31"/>
      <c r="U2084" s="31"/>
      <c r="V2084" s="31"/>
      <c r="W2084" s="31"/>
      <c r="X2084" s="31"/>
      <c r="Y2084" s="31"/>
    </row>
    <row r="2085" spans="1:25" x14ac:dyDescent="0.15">
      <c r="A2085" s="10" t="s">
        <v>5978</v>
      </c>
      <c r="B2085" s="7">
        <v>22</v>
      </c>
      <c r="C2085" s="7" t="s">
        <v>5648</v>
      </c>
      <c r="D2085" s="7">
        <v>4</v>
      </c>
      <c r="E2085" s="10">
        <v>7322</v>
      </c>
      <c r="G2085" s="38"/>
      <c r="H2085" s="25"/>
      <c r="I2085" s="34"/>
      <c r="J2085" s="34"/>
      <c r="K2085" s="34"/>
      <c r="L2085" s="31"/>
      <c r="M2085" s="31"/>
      <c r="N2085" s="31"/>
      <c r="O2085" s="31"/>
      <c r="P2085" s="31"/>
      <c r="Q2085" s="31"/>
      <c r="R2085" s="31"/>
      <c r="S2085" s="31"/>
      <c r="T2085" s="31"/>
      <c r="U2085" s="31"/>
      <c r="V2085" s="31"/>
      <c r="W2085" s="31"/>
      <c r="X2085" s="31"/>
      <c r="Y2085" s="31"/>
    </row>
    <row r="2086" spans="1:25" x14ac:dyDescent="0.15">
      <c r="A2086" s="10" t="s">
        <v>7855</v>
      </c>
      <c r="B2086" s="7">
        <v>22</v>
      </c>
      <c r="C2086" s="7" t="s">
        <v>5648</v>
      </c>
      <c r="D2086" s="7">
        <v>5</v>
      </c>
      <c r="E2086" s="10">
        <v>7323</v>
      </c>
      <c r="G2086" s="38"/>
      <c r="H2086" s="25"/>
      <c r="I2086" s="34"/>
      <c r="J2086" s="34"/>
      <c r="K2086" s="34"/>
      <c r="L2086" s="31"/>
      <c r="M2086" s="31"/>
      <c r="N2086" s="31"/>
      <c r="O2086" s="31"/>
      <c r="P2086" s="31"/>
      <c r="Q2086" s="31"/>
      <c r="R2086" s="31"/>
      <c r="S2086" s="31"/>
      <c r="T2086" s="31"/>
      <c r="U2086" s="31"/>
      <c r="V2086" s="31"/>
      <c r="W2086" s="31"/>
      <c r="X2086" s="31"/>
      <c r="Y2086" s="31"/>
    </row>
    <row r="2087" spans="1:25" x14ac:dyDescent="0.15">
      <c r="A2087" s="10" t="s">
        <v>13020</v>
      </c>
      <c r="B2087" s="7">
        <v>22</v>
      </c>
      <c r="C2087" s="7" t="s">
        <v>5648</v>
      </c>
      <c r="D2087" s="7">
        <v>6</v>
      </c>
      <c r="E2087" s="10">
        <v>7324</v>
      </c>
      <c r="G2087" s="38"/>
      <c r="H2087" s="25"/>
      <c r="I2087" s="34"/>
      <c r="J2087" s="34"/>
      <c r="K2087" s="34"/>
      <c r="L2087" s="31"/>
      <c r="M2087" s="31"/>
      <c r="N2087" s="31"/>
      <c r="O2087" s="31"/>
      <c r="P2087" s="31"/>
      <c r="Q2087" s="31"/>
      <c r="R2087" s="31"/>
      <c r="S2087" s="31"/>
      <c r="T2087" s="31"/>
      <c r="U2087" s="31"/>
      <c r="V2087" s="31"/>
      <c r="W2087" s="31"/>
      <c r="X2087" s="31"/>
      <c r="Y2087" s="31"/>
    </row>
    <row r="2088" spans="1:25" x14ac:dyDescent="0.15">
      <c r="A2088" s="10" t="s">
        <v>13021</v>
      </c>
      <c r="B2088" s="7">
        <v>22</v>
      </c>
      <c r="C2088" s="7" t="s">
        <v>5648</v>
      </c>
      <c r="D2088" s="7">
        <v>7</v>
      </c>
      <c r="E2088" s="10">
        <v>7325</v>
      </c>
      <c r="G2088" s="38"/>
      <c r="H2088" s="25"/>
      <c r="I2088" s="34"/>
      <c r="J2088" s="34"/>
      <c r="K2088" s="34"/>
      <c r="L2088" s="31"/>
      <c r="M2088" s="31"/>
      <c r="N2088" s="31"/>
      <c r="O2088" s="31"/>
      <c r="P2088" s="31"/>
      <c r="Q2088" s="31"/>
      <c r="R2088" s="31"/>
      <c r="S2088" s="31"/>
      <c r="T2088" s="31"/>
      <c r="U2088" s="31"/>
      <c r="V2088" s="31"/>
      <c r="W2088" s="31"/>
      <c r="X2088" s="31"/>
      <c r="Y2088" s="31"/>
    </row>
    <row r="2089" spans="1:25" x14ac:dyDescent="0.15">
      <c r="A2089" s="10" t="s">
        <v>13665</v>
      </c>
      <c r="B2089" s="7">
        <v>22</v>
      </c>
      <c r="C2089" s="7" t="s">
        <v>5648</v>
      </c>
      <c r="D2089" s="7">
        <v>8</v>
      </c>
      <c r="E2089" s="10">
        <v>7326</v>
      </c>
      <c r="G2089" s="38"/>
      <c r="H2089" s="25"/>
      <c r="I2089" s="34"/>
      <c r="J2089" s="34"/>
      <c r="K2089" s="34"/>
      <c r="L2089" s="31"/>
      <c r="M2089" s="31"/>
      <c r="N2089" s="31"/>
      <c r="O2089" s="31"/>
      <c r="P2089" s="31"/>
      <c r="Q2089" s="31"/>
      <c r="R2089" s="31"/>
      <c r="S2089" s="31"/>
      <c r="T2089" s="31"/>
      <c r="U2089" s="31"/>
      <c r="V2089" s="31"/>
      <c r="W2089" s="31"/>
      <c r="X2089" s="31"/>
      <c r="Y2089" s="31"/>
    </row>
    <row r="2090" spans="1:25" x14ac:dyDescent="0.15">
      <c r="A2090" s="10" t="s">
        <v>13666</v>
      </c>
      <c r="B2090" s="7">
        <v>22</v>
      </c>
      <c r="C2090" s="7" t="s">
        <v>5648</v>
      </c>
      <c r="D2090" s="7">
        <v>9</v>
      </c>
      <c r="E2090" s="10">
        <v>7327</v>
      </c>
      <c r="G2090" s="38"/>
      <c r="H2090" s="25"/>
      <c r="I2090" s="34"/>
      <c r="J2090" s="34"/>
      <c r="K2090" s="34"/>
      <c r="L2090" s="31"/>
      <c r="M2090" s="31"/>
      <c r="N2090" s="31"/>
      <c r="O2090" s="31"/>
      <c r="P2090" s="31"/>
      <c r="Q2090" s="31"/>
      <c r="R2090" s="31"/>
      <c r="S2090" s="31"/>
      <c r="T2090" s="31"/>
      <c r="U2090" s="31"/>
      <c r="V2090" s="31"/>
      <c r="W2090" s="31"/>
      <c r="X2090" s="31"/>
      <c r="Y2090" s="31"/>
    </row>
    <row r="2091" spans="1:25" x14ac:dyDescent="0.15">
      <c r="A2091" s="10" t="s">
        <v>13667</v>
      </c>
      <c r="B2091" s="7">
        <v>22</v>
      </c>
      <c r="C2091" s="7" t="s">
        <v>5648</v>
      </c>
      <c r="D2091" s="7">
        <v>10</v>
      </c>
      <c r="E2091" s="10">
        <v>7328</v>
      </c>
      <c r="G2091" s="38"/>
      <c r="H2091" s="25"/>
      <c r="I2091" s="34"/>
      <c r="J2091" s="34"/>
      <c r="K2091" s="34"/>
      <c r="L2091" s="31"/>
      <c r="M2091" s="31"/>
      <c r="N2091" s="31"/>
      <c r="O2091" s="31"/>
      <c r="P2091" s="31"/>
      <c r="Q2091" s="31"/>
      <c r="R2091" s="31"/>
      <c r="S2091" s="31"/>
      <c r="T2091" s="31"/>
      <c r="U2091" s="31"/>
      <c r="V2091" s="31"/>
      <c r="W2091" s="31"/>
      <c r="X2091" s="31"/>
      <c r="Y2091" s="31"/>
    </row>
    <row r="2092" spans="1:25" x14ac:dyDescent="0.15">
      <c r="A2092" s="10" t="s">
        <v>13668</v>
      </c>
      <c r="B2092" s="7">
        <v>22</v>
      </c>
      <c r="C2092" s="7" t="s">
        <v>5648</v>
      </c>
      <c r="D2092" s="7">
        <v>11</v>
      </c>
      <c r="E2092" s="10">
        <v>7329</v>
      </c>
      <c r="G2092" s="38"/>
      <c r="H2092" s="25"/>
      <c r="I2092" s="34"/>
      <c r="J2092" s="34"/>
      <c r="K2092" s="34"/>
      <c r="L2092" s="31"/>
      <c r="M2092" s="31"/>
      <c r="N2092" s="31"/>
      <c r="O2092" s="31"/>
      <c r="P2092" s="31"/>
      <c r="Q2092" s="31"/>
      <c r="R2092" s="31"/>
      <c r="S2092" s="31"/>
      <c r="T2092" s="31"/>
      <c r="U2092" s="31"/>
      <c r="V2092" s="31"/>
      <c r="W2092" s="31"/>
      <c r="X2092" s="31"/>
      <c r="Y2092" s="31"/>
    </row>
    <row r="2093" spans="1:25" x14ac:dyDescent="0.15">
      <c r="A2093" s="10" t="s">
        <v>13669</v>
      </c>
      <c r="B2093" s="7">
        <v>22</v>
      </c>
      <c r="C2093" s="7" t="s">
        <v>5648</v>
      </c>
      <c r="D2093" s="7">
        <v>12</v>
      </c>
      <c r="E2093" s="10">
        <v>7331</v>
      </c>
      <c r="G2093" s="38"/>
      <c r="H2093" s="25"/>
      <c r="I2093" s="34"/>
      <c r="J2093" s="34"/>
      <c r="K2093" s="34"/>
      <c r="L2093" s="31"/>
      <c r="M2093" s="31"/>
      <c r="N2093" s="31"/>
      <c r="O2093" s="31"/>
      <c r="P2093" s="31"/>
      <c r="Q2093" s="31"/>
      <c r="R2093" s="31"/>
      <c r="S2093" s="31"/>
      <c r="T2093" s="31"/>
      <c r="U2093" s="31"/>
      <c r="V2093" s="31"/>
      <c r="W2093" s="31"/>
      <c r="X2093" s="31"/>
      <c r="Y2093" s="31"/>
    </row>
    <row r="2094" spans="1:25" x14ac:dyDescent="0.15">
      <c r="A2094" s="10" t="s">
        <v>13670</v>
      </c>
      <c r="B2094" s="7">
        <v>22</v>
      </c>
      <c r="C2094" s="7" t="s">
        <v>5649</v>
      </c>
      <c r="D2094" s="7">
        <v>1</v>
      </c>
      <c r="E2094" s="10">
        <v>7332</v>
      </c>
      <c r="G2094" s="38"/>
      <c r="H2094" s="25"/>
      <c r="I2094" s="34"/>
      <c r="J2094" s="34"/>
      <c r="K2094" s="34"/>
      <c r="L2094" s="31"/>
      <c r="M2094" s="31"/>
      <c r="N2094" s="31"/>
      <c r="O2094" s="31"/>
      <c r="P2094" s="31"/>
      <c r="Q2094" s="31"/>
      <c r="R2094" s="31"/>
      <c r="S2094" s="31"/>
      <c r="T2094" s="31"/>
      <c r="U2094" s="31"/>
      <c r="V2094" s="31"/>
      <c r="W2094" s="31"/>
      <c r="X2094" s="31"/>
      <c r="Y2094" s="31"/>
    </row>
    <row r="2095" spans="1:25" x14ac:dyDescent="0.15">
      <c r="A2095" s="10" t="s">
        <v>13671</v>
      </c>
      <c r="B2095" s="7">
        <v>22</v>
      </c>
      <c r="C2095" s="7" t="s">
        <v>5649</v>
      </c>
      <c r="D2095" s="7">
        <v>2</v>
      </c>
      <c r="E2095" s="10">
        <v>7333</v>
      </c>
      <c r="G2095" s="38"/>
      <c r="H2095" s="25"/>
      <c r="I2095" s="34"/>
      <c r="J2095" s="34"/>
      <c r="K2095" s="34"/>
      <c r="L2095" s="31"/>
      <c r="M2095" s="31"/>
      <c r="N2095" s="31"/>
      <c r="O2095" s="31"/>
      <c r="P2095" s="31"/>
      <c r="Q2095" s="31"/>
      <c r="R2095" s="31"/>
      <c r="S2095" s="31"/>
      <c r="T2095" s="31"/>
      <c r="U2095" s="31"/>
      <c r="V2095" s="31"/>
      <c r="W2095" s="31"/>
      <c r="X2095" s="31"/>
      <c r="Y2095" s="31"/>
    </row>
    <row r="2096" spans="1:25" x14ac:dyDescent="0.15">
      <c r="A2096" s="10" t="s">
        <v>13672</v>
      </c>
      <c r="B2096" s="7">
        <v>22</v>
      </c>
      <c r="C2096" s="7" t="s">
        <v>5649</v>
      </c>
      <c r="D2096" s="7">
        <v>3</v>
      </c>
      <c r="E2096" s="10">
        <v>7334</v>
      </c>
      <c r="G2096" s="38"/>
      <c r="H2096" s="25"/>
      <c r="I2096" s="34"/>
      <c r="J2096" s="34"/>
      <c r="K2096" s="34"/>
      <c r="L2096" s="31"/>
      <c r="M2096" s="31"/>
      <c r="N2096" s="31"/>
      <c r="O2096" s="31"/>
      <c r="P2096" s="31"/>
      <c r="Q2096" s="31"/>
      <c r="R2096" s="31"/>
      <c r="S2096" s="31"/>
      <c r="T2096" s="31"/>
      <c r="U2096" s="31"/>
      <c r="V2096" s="31"/>
      <c r="W2096" s="31"/>
      <c r="X2096" s="31"/>
      <c r="Y2096" s="31"/>
    </row>
    <row r="2097" spans="1:25" x14ac:dyDescent="0.15">
      <c r="A2097" s="10" t="s">
        <v>10424</v>
      </c>
      <c r="B2097" s="7">
        <v>22</v>
      </c>
      <c r="C2097" s="7" t="s">
        <v>5649</v>
      </c>
      <c r="D2097" s="7">
        <v>4</v>
      </c>
      <c r="E2097" s="10">
        <v>7335</v>
      </c>
      <c r="G2097" s="38"/>
      <c r="H2097" s="25"/>
      <c r="I2097" s="34"/>
      <c r="J2097" s="34"/>
      <c r="K2097" s="34"/>
      <c r="L2097" s="31"/>
      <c r="M2097" s="31"/>
      <c r="N2097" s="31"/>
      <c r="O2097" s="31"/>
      <c r="P2097" s="31"/>
      <c r="Q2097" s="31"/>
      <c r="R2097" s="31"/>
      <c r="S2097" s="31"/>
      <c r="T2097" s="31"/>
      <c r="U2097" s="31"/>
      <c r="V2097" s="31"/>
      <c r="W2097" s="31"/>
      <c r="X2097" s="31"/>
      <c r="Y2097" s="31"/>
    </row>
    <row r="2098" spans="1:25" x14ac:dyDescent="0.15">
      <c r="A2098" s="10" t="s">
        <v>12857</v>
      </c>
      <c r="B2098" s="7">
        <v>22</v>
      </c>
      <c r="C2098" s="7" t="s">
        <v>5649</v>
      </c>
      <c r="D2098" s="7">
        <v>5</v>
      </c>
      <c r="E2098" s="10">
        <v>7336</v>
      </c>
      <c r="G2098" s="38"/>
      <c r="H2098" s="25"/>
      <c r="I2098" s="34"/>
      <c r="J2098" s="34"/>
      <c r="K2098" s="34"/>
      <c r="L2098" s="31"/>
      <c r="M2098" s="31"/>
      <c r="N2098" s="31"/>
      <c r="O2098" s="31"/>
      <c r="P2098" s="31"/>
      <c r="Q2098" s="31"/>
      <c r="R2098" s="31"/>
      <c r="S2098" s="31"/>
      <c r="T2098" s="31"/>
      <c r="U2098" s="31"/>
      <c r="V2098" s="31"/>
      <c r="W2098" s="31"/>
      <c r="X2098" s="31"/>
      <c r="Y2098" s="31"/>
    </row>
    <row r="2099" spans="1:25" x14ac:dyDescent="0.15">
      <c r="A2099" s="10" t="s">
        <v>12858</v>
      </c>
      <c r="B2099" s="7">
        <v>22</v>
      </c>
      <c r="C2099" s="7" t="s">
        <v>5649</v>
      </c>
      <c r="D2099" s="7">
        <v>6</v>
      </c>
      <c r="E2099" s="10">
        <v>7337</v>
      </c>
      <c r="G2099" s="38"/>
      <c r="H2099" s="25"/>
      <c r="I2099" s="34"/>
      <c r="J2099" s="34"/>
      <c r="K2099" s="34"/>
      <c r="L2099" s="31"/>
      <c r="M2099" s="31"/>
      <c r="N2099" s="31"/>
      <c r="O2099" s="31"/>
      <c r="P2099" s="31"/>
      <c r="Q2099" s="31"/>
      <c r="R2099" s="31"/>
      <c r="S2099" s="31"/>
      <c r="T2099" s="31"/>
      <c r="U2099" s="31"/>
      <c r="V2099" s="31"/>
      <c r="W2099" s="31"/>
      <c r="X2099" s="31"/>
      <c r="Y2099" s="31"/>
    </row>
    <row r="2100" spans="1:25" x14ac:dyDescent="0.15">
      <c r="A2100" s="10" t="s">
        <v>907</v>
      </c>
      <c r="B2100" s="7">
        <v>22</v>
      </c>
      <c r="C2100" s="7" t="s">
        <v>5649</v>
      </c>
      <c r="D2100" s="7">
        <v>7</v>
      </c>
      <c r="E2100" s="10">
        <v>7338</v>
      </c>
      <c r="G2100" s="38"/>
      <c r="H2100" s="25"/>
      <c r="I2100" s="34"/>
      <c r="J2100" s="34"/>
      <c r="K2100" s="34"/>
      <c r="L2100" s="31"/>
      <c r="M2100" s="31"/>
      <c r="N2100" s="31"/>
      <c r="O2100" s="31"/>
      <c r="P2100" s="31"/>
      <c r="Q2100" s="31"/>
      <c r="R2100" s="31"/>
      <c r="S2100" s="31"/>
      <c r="T2100" s="31"/>
      <c r="U2100" s="31"/>
      <c r="V2100" s="31"/>
      <c r="W2100" s="31"/>
      <c r="X2100" s="31"/>
      <c r="Y2100" s="31"/>
    </row>
    <row r="2101" spans="1:25" x14ac:dyDescent="0.15">
      <c r="A2101" s="10" t="s">
        <v>908</v>
      </c>
      <c r="B2101" s="7">
        <v>22</v>
      </c>
      <c r="C2101" s="7" t="s">
        <v>5649</v>
      </c>
      <c r="D2101" s="7">
        <v>8</v>
      </c>
      <c r="E2101" s="10">
        <v>7339</v>
      </c>
      <c r="G2101" s="38"/>
      <c r="H2101" s="25"/>
      <c r="I2101" s="34"/>
      <c r="J2101" s="34"/>
      <c r="K2101" s="34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</row>
    <row r="2102" spans="1:25" x14ac:dyDescent="0.15">
      <c r="A2102" s="10" t="s">
        <v>909</v>
      </c>
      <c r="B2102" s="7">
        <v>22</v>
      </c>
      <c r="C2102" s="7" t="s">
        <v>5649</v>
      </c>
      <c r="D2102" s="7">
        <v>9</v>
      </c>
      <c r="E2102" s="10">
        <v>7340</v>
      </c>
      <c r="G2102" s="38"/>
      <c r="H2102" s="25"/>
      <c r="I2102" s="34"/>
      <c r="J2102" s="34"/>
      <c r="K2102" s="34"/>
      <c r="L2102" s="31"/>
      <c r="M2102" s="31"/>
      <c r="N2102" s="31"/>
      <c r="O2102" s="31"/>
      <c r="P2102" s="31"/>
      <c r="Q2102" s="31"/>
      <c r="R2102" s="31"/>
      <c r="S2102" s="31"/>
      <c r="T2102" s="31"/>
      <c r="U2102" s="31"/>
      <c r="V2102" s="31"/>
      <c r="W2102" s="31"/>
      <c r="X2102" s="31"/>
      <c r="Y2102" s="31"/>
    </row>
    <row r="2103" spans="1:25" x14ac:dyDescent="0.15">
      <c r="A2103" s="10" t="s">
        <v>910</v>
      </c>
      <c r="B2103" s="7">
        <v>22</v>
      </c>
      <c r="C2103" s="7" t="s">
        <v>5649</v>
      </c>
      <c r="D2103" s="7">
        <v>10</v>
      </c>
      <c r="E2103" s="10">
        <v>7341</v>
      </c>
      <c r="G2103" s="38"/>
      <c r="H2103" s="25"/>
      <c r="I2103" s="34"/>
      <c r="J2103" s="34"/>
      <c r="K2103" s="34"/>
      <c r="L2103" s="31"/>
      <c r="M2103" s="31"/>
      <c r="N2103" s="31"/>
      <c r="O2103" s="31"/>
      <c r="P2103" s="31"/>
      <c r="Q2103" s="31"/>
      <c r="R2103" s="31"/>
      <c r="S2103" s="31"/>
      <c r="T2103" s="31"/>
      <c r="U2103" s="31"/>
      <c r="V2103" s="31"/>
      <c r="W2103" s="31"/>
      <c r="X2103" s="31"/>
      <c r="Y2103" s="31"/>
    </row>
    <row r="2104" spans="1:25" x14ac:dyDescent="0.15">
      <c r="A2104" s="10" t="s">
        <v>911</v>
      </c>
      <c r="B2104" s="7">
        <v>22</v>
      </c>
      <c r="C2104" s="7" t="s">
        <v>5649</v>
      </c>
      <c r="D2104" s="7">
        <v>11</v>
      </c>
      <c r="E2104" s="10">
        <v>7342</v>
      </c>
      <c r="G2104" s="38"/>
      <c r="H2104" s="25"/>
      <c r="I2104" s="34"/>
      <c r="J2104" s="34"/>
      <c r="K2104" s="34"/>
      <c r="L2104" s="31"/>
      <c r="M2104" s="31"/>
      <c r="N2104" s="31"/>
      <c r="O2104" s="31"/>
      <c r="P2104" s="31"/>
      <c r="Q2104" s="31"/>
      <c r="R2104" s="31"/>
      <c r="S2104" s="31"/>
      <c r="T2104" s="31"/>
      <c r="U2104" s="31"/>
      <c r="V2104" s="31"/>
      <c r="W2104" s="31"/>
      <c r="X2104" s="31"/>
      <c r="Y2104" s="31"/>
    </row>
    <row r="2105" spans="1:25" x14ac:dyDescent="0.15">
      <c r="A2105" s="10" t="s">
        <v>5796</v>
      </c>
      <c r="B2105" s="7">
        <v>22</v>
      </c>
      <c r="C2105" s="7" t="s">
        <v>5649</v>
      </c>
      <c r="D2105" s="7">
        <v>12</v>
      </c>
      <c r="E2105" s="10">
        <v>7343</v>
      </c>
      <c r="G2105" s="38"/>
      <c r="H2105" s="25"/>
      <c r="I2105" s="34"/>
      <c r="J2105" s="34"/>
      <c r="K2105" s="34"/>
      <c r="L2105" s="31"/>
      <c r="M2105" s="31"/>
      <c r="N2105" s="31"/>
      <c r="O2105" s="31"/>
      <c r="P2105" s="31"/>
      <c r="Q2105" s="31"/>
      <c r="R2105" s="31"/>
      <c r="S2105" s="31"/>
      <c r="T2105" s="31"/>
      <c r="U2105" s="31"/>
      <c r="V2105" s="31"/>
      <c r="W2105" s="31"/>
      <c r="X2105" s="31"/>
      <c r="Y2105" s="31"/>
    </row>
    <row r="2106" spans="1:25" x14ac:dyDescent="0.15">
      <c r="A2106" s="10" t="s">
        <v>912</v>
      </c>
      <c r="B2106" s="1">
        <v>23</v>
      </c>
      <c r="C2106" s="1" t="s">
        <v>8125</v>
      </c>
      <c r="D2106" s="1">
        <v>1</v>
      </c>
      <c r="E2106" s="10">
        <v>7344</v>
      </c>
      <c r="G2106" s="38"/>
      <c r="H2106" s="25"/>
      <c r="I2106" s="34"/>
      <c r="J2106" s="34"/>
      <c r="K2106" s="34"/>
      <c r="L2106" s="31"/>
      <c r="M2106" s="31"/>
      <c r="N2106" s="31"/>
      <c r="O2106" s="31"/>
      <c r="P2106" s="31"/>
      <c r="Q2106" s="31"/>
      <c r="R2106" s="31"/>
      <c r="S2106" s="31"/>
      <c r="T2106" s="31"/>
      <c r="U2106" s="31"/>
      <c r="V2106" s="31"/>
      <c r="W2106" s="31"/>
      <c r="X2106" s="31"/>
      <c r="Y2106" s="31"/>
    </row>
    <row r="2107" spans="1:25" x14ac:dyDescent="0.15">
      <c r="A2107" s="10" t="s">
        <v>8722</v>
      </c>
      <c r="B2107" s="1">
        <v>23</v>
      </c>
      <c r="C2107" s="1" t="s">
        <v>8125</v>
      </c>
      <c r="D2107" s="1">
        <v>2</v>
      </c>
      <c r="E2107" s="10">
        <v>7345</v>
      </c>
      <c r="G2107" s="38"/>
      <c r="H2107" s="25"/>
      <c r="I2107" s="34"/>
      <c r="J2107" s="34"/>
      <c r="K2107" s="34"/>
      <c r="L2107" s="31"/>
      <c r="M2107" s="31"/>
      <c r="N2107" s="31"/>
      <c r="O2107" s="31"/>
      <c r="P2107" s="31"/>
      <c r="Q2107" s="31"/>
      <c r="R2107" s="31"/>
      <c r="S2107" s="31"/>
      <c r="T2107" s="31"/>
      <c r="U2107" s="31"/>
      <c r="V2107" s="31"/>
      <c r="W2107" s="31"/>
      <c r="X2107" s="31"/>
      <c r="Y2107" s="31"/>
    </row>
    <row r="2108" spans="1:25" x14ac:dyDescent="0.15">
      <c r="A2108" s="10" t="s">
        <v>3745</v>
      </c>
      <c r="B2108" s="1">
        <v>23</v>
      </c>
      <c r="C2108" s="1" t="s">
        <v>8125</v>
      </c>
      <c r="D2108" s="1">
        <v>3</v>
      </c>
      <c r="E2108" s="10">
        <v>7346</v>
      </c>
      <c r="G2108" s="38"/>
      <c r="H2108" s="25"/>
      <c r="I2108" s="34"/>
      <c r="J2108" s="34"/>
      <c r="K2108" s="34"/>
      <c r="L2108" s="31"/>
      <c r="M2108" s="31"/>
      <c r="N2108" s="31"/>
      <c r="O2108" s="31"/>
      <c r="P2108" s="31"/>
      <c r="Q2108" s="31"/>
      <c r="R2108" s="31"/>
      <c r="S2108" s="31"/>
      <c r="T2108" s="31"/>
      <c r="U2108" s="31"/>
      <c r="V2108" s="31"/>
      <c r="W2108" s="31"/>
      <c r="X2108" s="31"/>
      <c r="Y2108" s="31"/>
    </row>
    <row r="2109" spans="1:25" x14ac:dyDescent="0.15">
      <c r="A2109" s="10" t="s">
        <v>276</v>
      </c>
      <c r="B2109" s="1">
        <v>23</v>
      </c>
      <c r="C2109" s="1" t="s">
        <v>8125</v>
      </c>
      <c r="D2109" s="1">
        <v>4</v>
      </c>
      <c r="E2109" s="10">
        <v>7347</v>
      </c>
      <c r="G2109" s="38"/>
      <c r="H2109" s="25"/>
      <c r="I2109" s="34"/>
      <c r="J2109" s="34"/>
      <c r="K2109" s="34"/>
      <c r="L2109" s="31"/>
      <c r="M2109" s="31"/>
      <c r="N2109" s="31"/>
      <c r="O2109" s="31"/>
      <c r="P2109" s="31"/>
      <c r="Q2109" s="31"/>
      <c r="R2109" s="31"/>
      <c r="S2109" s="31"/>
      <c r="T2109" s="31"/>
      <c r="U2109" s="31"/>
      <c r="V2109" s="31"/>
      <c r="W2109" s="31"/>
      <c r="X2109" s="31"/>
      <c r="Y2109" s="31"/>
    </row>
    <row r="2110" spans="1:25" x14ac:dyDescent="0.15">
      <c r="A2110" s="10" t="s">
        <v>9243</v>
      </c>
      <c r="B2110" s="1">
        <v>23</v>
      </c>
      <c r="C2110" s="1" t="s">
        <v>8125</v>
      </c>
      <c r="D2110" s="1">
        <v>5</v>
      </c>
      <c r="E2110" s="10">
        <v>7362</v>
      </c>
      <c r="G2110" s="38"/>
      <c r="H2110" s="25"/>
      <c r="I2110" s="34"/>
      <c r="J2110" s="34"/>
      <c r="K2110" s="34"/>
      <c r="L2110" s="31"/>
      <c r="M2110" s="31"/>
      <c r="N2110" s="31"/>
      <c r="O2110" s="31"/>
      <c r="P2110" s="31"/>
      <c r="Q2110" s="31"/>
      <c r="R2110" s="31"/>
      <c r="S2110" s="31"/>
      <c r="T2110" s="31"/>
      <c r="U2110" s="31"/>
      <c r="V2110" s="31"/>
      <c r="W2110" s="31"/>
      <c r="X2110" s="31"/>
      <c r="Y2110" s="31"/>
    </row>
    <row r="2111" spans="1:25" x14ac:dyDescent="0.15">
      <c r="A2111" s="10" t="s">
        <v>913</v>
      </c>
      <c r="B2111" s="1">
        <v>23</v>
      </c>
      <c r="C2111" s="1" t="s">
        <v>8125</v>
      </c>
      <c r="D2111" s="1">
        <v>6</v>
      </c>
      <c r="E2111" s="10">
        <v>7364</v>
      </c>
      <c r="G2111" s="38"/>
      <c r="H2111" s="25"/>
      <c r="I2111" s="34"/>
      <c r="J2111" s="34"/>
      <c r="K2111" s="34"/>
      <c r="L2111" s="31"/>
      <c r="M2111" s="31"/>
      <c r="N2111" s="31"/>
      <c r="O2111" s="31"/>
      <c r="P2111" s="31"/>
      <c r="Q2111" s="31"/>
      <c r="R2111" s="31"/>
      <c r="S2111" s="31"/>
      <c r="T2111" s="31"/>
      <c r="U2111" s="31"/>
      <c r="V2111" s="31"/>
      <c r="W2111" s="31"/>
      <c r="X2111" s="31"/>
      <c r="Y2111" s="31"/>
    </row>
    <row r="2112" spans="1:25" x14ac:dyDescent="0.15">
      <c r="A2112" s="10" t="s">
        <v>914</v>
      </c>
      <c r="B2112" s="1">
        <v>23</v>
      </c>
      <c r="C2112" s="1" t="s">
        <v>8125</v>
      </c>
      <c r="D2112" s="1">
        <v>7</v>
      </c>
      <c r="E2112" s="10">
        <v>7367</v>
      </c>
      <c r="G2112" s="38"/>
      <c r="H2112" s="25"/>
      <c r="I2112" s="34"/>
      <c r="J2112" s="34"/>
      <c r="K2112" s="34"/>
      <c r="L2112" s="31"/>
      <c r="M2112" s="31"/>
      <c r="N2112" s="31"/>
      <c r="O2112" s="31"/>
      <c r="P2112" s="31"/>
      <c r="Q2112" s="31"/>
      <c r="R2112" s="31"/>
      <c r="S2112" s="31"/>
      <c r="T2112" s="31"/>
      <c r="U2112" s="31"/>
      <c r="V2112" s="31"/>
      <c r="W2112" s="31"/>
      <c r="X2112" s="31"/>
      <c r="Y2112" s="31"/>
    </row>
    <row r="2113" spans="1:25" x14ac:dyDescent="0.15">
      <c r="A2113" s="10" t="s">
        <v>915</v>
      </c>
      <c r="B2113" s="1">
        <v>23</v>
      </c>
      <c r="C2113" s="1" t="s">
        <v>8125</v>
      </c>
      <c r="D2113" s="1">
        <v>8</v>
      </c>
      <c r="E2113" s="10">
        <v>7368</v>
      </c>
      <c r="G2113" s="38"/>
      <c r="H2113" s="25"/>
      <c r="I2113" s="34"/>
      <c r="J2113" s="34"/>
      <c r="K2113" s="34"/>
      <c r="L2113" s="31"/>
      <c r="M2113" s="31"/>
      <c r="N2113" s="31"/>
      <c r="O2113" s="31"/>
      <c r="P2113" s="31"/>
      <c r="Q2113" s="31"/>
      <c r="R2113" s="31"/>
      <c r="S2113" s="31"/>
      <c r="T2113" s="31"/>
      <c r="U2113" s="31"/>
      <c r="V2113" s="31"/>
      <c r="W2113" s="31"/>
      <c r="X2113" s="31"/>
      <c r="Y2113" s="31"/>
    </row>
    <row r="2114" spans="1:25" x14ac:dyDescent="0.15">
      <c r="A2114" s="10" t="s">
        <v>15156</v>
      </c>
      <c r="B2114" s="1">
        <v>23</v>
      </c>
      <c r="C2114" s="1" t="s">
        <v>8125</v>
      </c>
      <c r="D2114" s="1">
        <v>9</v>
      </c>
      <c r="E2114" s="10">
        <v>7369</v>
      </c>
      <c r="G2114" s="38"/>
      <c r="H2114" s="25"/>
      <c r="I2114" s="34"/>
      <c r="J2114" s="34"/>
      <c r="K2114" s="34"/>
      <c r="L2114" s="31"/>
      <c r="M2114" s="31"/>
      <c r="N2114" s="31"/>
      <c r="O2114" s="31"/>
      <c r="P2114" s="31"/>
      <c r="Q2114" s="31"/>
      <c r="R2114" s="31"/>
      <c r="S2114" s="31"/>
      <c r="T2114" s="31"/>
      <c r="U2114" s="31"/>
      <c r="V2114" s="31"/>
      <c r="W2114" s="31"/>
      <c r="X2114" s="31"/>
      <c r="Y2114" s="31"/>
    </row>
    <row r="2115" spans="1:25" x14ac:dyDescent="0.15">
      <c r="A2115" s="10" t="s">
        <v>15157</v>
      </c>
      <c r="B2115" s="1">
        <v>23</v>
      </c>
      <c r="C2115" s="1" t="s">
        <v>8125</v>
      </c>
      <c r="D2115" s="1">
        <v>10</v>
      </c>
      <c r="E2115" s="10">
        <v>7370</v>
      </c>
      <c r="G2115" s="38"/>
      <c r="H2115" s="25"/>
      <c r="I2115" s="34"/>
      <c r="J2115" s="34"/>
      <c r="K2115" s="34"/>
      <c r="L2115" s="31"/>
      <c r="M2115" s="31"/>
      <c r="N2115" s="31"/>
      <c r="O2115" s="31"/>
      <c r="P2115" s="31"/>
      <c r="Q2115" s="31"/>
      <c r="R2115" s="31"/>
      <c r="S2115" s="31"/>
      <c r="T2115" s="31"/>
      <c r="U2115" s="31"/>
      <c r="V2115" s="31"/>
      <c r="W2115" s="31"/>
      <c r="X2115" s="31"/>
      <c r="Y2115" s="31"/>
    </row>
    <row r="2116" spans="1:25" x14ac:dyDescent="0.15">
      <c r="A2116" s="10" t="s">
        <v>15158</v>
      </c>
      <c r="B2116" s="1">
        <v>23</v>
      </c>
      <c r="C2116" s="1" t="s">
        <v>8125</v>
      </c>
      <c r="D2116" s="1">
        <v>11</v>
      </c>
      <c r="E2116" s="10">
        <v>7372</v>
      </c>
      <c r="G2116" s="38"/>
      <c r="H2116" s="25"/>
      <c r="I2116" s="34"/>
      <c r="J2116" s="34"/>
      <c r="K2116" s="34"/>
      <c r="L2116" s="31"/>
      <c r="M2116" s="31"/>
      <c r="N2116" s="31"/>
      <c r="O2116" s="31"/>
      <c r="P2116" s="31"/>
      <c r="Q2116" s="31"/>
      <c r="R2116" s="31"/>
      <c r="S2116" s="31"/>
      <c r="T2116" s="31"/>
      <c r="U2116" s="31"/>
      <c r="V2116" s="31"/>
      <c r="W2116" s="31"/>
      <c r="X2116" s="31"/>
      <c r="Y2116" s="31"/>
    </row>
    <row r="2117" spans="1:25" x14ac:dyDescent="0.15">
      <c r="A2117" s="10" t="s">
        <v>15159</v>
      </c>
      <c r="B2117" s="1">
        <v>23</v>
      </c>
      <c r="C2117" s="1" t="s">
        <v>8125</v>
      </c>
      <c r="D2117" s="1">
        <v>12</v>
      </c>
      <c r="E2117" s="10">
        <v>7373</v>
      </c>
      <c r="G2117" s="38"/>
      <c r="H2117" s="25"/>
      <c r="I2117" s="34"/>
      <c r="J2117" s="34"/>
      <c r="K2117" s="34"/>
      <c r="L2117" s="31"/>
      <c r="M2117" s="31"/>
      <c r="N2117" s="31"/>
      <c r="O2117" s="31"/>
      <c r="P2117" s="31"/>
      <c r="Q2117" s="31"/>
      <c r="R2117" s="31"/>
      <c r="S2117" s="31"/>
      <c r="T2117" s="31"/>
      <c r="U2117" s="31"/>
      <c r="V2117" s="31"/>
      <c r="W2117" s="31"/>
      <c r="X2117" s="31"/>
      <c r="Y2117" s="31"/>
    </row>
    <row r="2118" spans="1:25" x14ac:dyDescent="0.15">
      <c r="A2118" s="10" t="s">
        <v>15160</v>
      </c>
      <c r="B2118" s="1">
        <v>23</v>
      </c>
      <c r="C2118" s="1" t="s">
        <v>5644</v>
      </c>
      <c r="D2118" s="1">
        <v>1</v>
      </c>
      <c r="E2118" s="10">
        <v>7374</v>
      </c>
      <c r="G2118" s="38"/>
      <c r="H2118" s="25"/>
      <c r="I2118" s="34"/>
      <c r="J2118" s="34"/>
      <c r="K2118" s="34"/>
      <c r="L2118" s="31"/>
      <c r="M2118" s="31"/>
      <c r="N2118" s="31"/>
      <c r="O2118" s="31"/>
      <c r="P2118" s="31"/>
      <c r="Q2118" s="31"/>
      <c r="R2118" s="31"/>
      <c r="S2118" s="31"/>
      <c r="T2118" s="31"/>
      <c r="U2118" s="31"/>
      <c r="V2118" s="31"/>
      <c r="W2118" s="31"/>
      <c r="X2118" s="31"/>
      <c r="Y2118" s="31"/>
    </row>
    <row r="2119" spans="1:25" x14ac:dyDescent="0.15">
      <c r="A2119" s="10" t="s">
        <v>15161</v>
      </c>
      <c r="B2119" s="1">
        <v>23</v>
      </c>
      <c r="C2119" s="1" t="s">
        <v>5644</v>
      </c>
      <c r="D2119" s="1">
        <v>2</v>
      </c>
      <c r="E2119" s="10">
        <v>7375</v>
      </c>
      <c r="G2119" s="38"/>
      <c r="H2119" s="25"/>
      <c r="I2119" s="34"/>
      <c r="J2119" s="34"/>
      <c r="K2119" s="34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</row>
    <row r="2120" spans="1:25" x14ac:dyDescent="0.15">
      <c r="A2120" s="10" t="s">
        <v>1860</v>
      </c>
      <c r="B2120" s="1">
        <v>23</v>
      </c>
      <c r="C2120" s="1" t="s">
        <v>5644</v>
      </c>
      <c r="D2120" s="1">
        <v>3</v>
      </c>
      <c r="E2120" s="10">
        <v>7376</v>
      </c>
      <c r="G2120" s="38"/>
      <c r="H2120" s="25"/>
      <c r="I2120" s="34"/>
      <c r="J2120" s="34"/>
      <c r="K2120" s="34"/>
      <c r="L2120" s="31"/>
      <c r="M2120" s="31"/>
      <c r="N2120" s="31"/>
      <c r="O2120" s="31"/>
      <c r="P2120" s="31"/>
      <c r="Q2120" s="31"/>
      <c r="R2120" s="31"/>
      <c r="S2120" s="31"/>
      <c r="T2120" s="31"/>
      <c r="U2120" s="31"/>
      <c r="V2120" s="31"/>
      <c r="W2120" s="31"/>
      <c r="X2120" s="31"/>
      <c r="Y2120" s="31"/>
    </row>
    <row r="2121" spans="1:25" x14ac:dyDescent="0.15">
      <c r="A2121" s="10" t="s">
        <v>918</v>
      </c>
      <c r="B2121" s="1">
        <v>23</v>
      </c>
      <c r="C2121" s="1" t="s">
        <v>5644</v>
      </c>
      <c r="D2121" s="1">
        <v>4</v>
      </c>
      <c r="E2121" s="10">
        <v>7377</v>
      </c>
      <c r="G2121" s="38"/>
      <c r="H2121" s="25"/>
      <c r="I2121" s="34"/>
      <c r="J2121" s="34"/>
      <c r="K2121" s="34"/>
      <c r="L2121" s="31"/>
      <c r="M2121" s="31"/>
      <c r="N2121" s="31"/>
      <c r="O2121" s="31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</row>
    <row r="2122" spans="1:25" x14ac:dyDescent="0.15">
      <c r="A2122" s="10" t="s">
        <v>7256</v>
      </c>
      <c r="B2122" s="1">
        <v>23</v>
      </c>
      <c r="C2122" s="1" t="s">
        <v>5644</v>
      </c>
      <c r="D2122" s="1">
        <v>5</v>
      </c>
      <c r="E2122" s="10">
        <v>7378</v>
      </c>
      <c r="G2122" s="38"/>
      <c r="H2122" s="25"/>
      <c r="I2122" s="34"/>
      <c r="J2122" s="34"/>
      <c r="K2122" s="34"/>
      <c r="L2122" s="31"/>
      <c r="M2122" s="31"/>
      <c r="N2122" s="31"/>
      <c r="O2122" s="31"/>
      <c r="P2122" s="31"/>
      <c r="Q2122" s="31"/>
      <c r="R2122" s="31"/>
      <c r="S2122" s="31"/>
      <c r="T2122" s="31"/>
      <c r="U2122" s="31"/>
      <c r="V2122" s="31"/>
      <c r="W2122" s="31"/>
      <c r="X2122" s="31"/>
      <c r="Y2122" s="31"/>
    </row>
    <row r="2123" spans="1:25" x14ac:dyDescent="0.15">
      <c r="A2123" s="10" t="s">
        <v>919</v>
      </c>
      <c r="B2123" s="1">
        <v>23</v>
      </c>
      <c r="C2123" s="1" t="s">
        <v>5644</v>
      </c>
      <c r="D2123" s="1">
        <v>6</v>
      </c>
      <c r="E2123" s="10">
        <v>7379</v>
      </c>
      <c r="G2123" s="38"/>
      <c r="H2123" s="25"/>
      <c r="I2123" s="34"/>
      <c r="J2123" s="34"/>
      <c r="K2123" s="34"/>
      <c r="L2123" s="31"/>
      <c r="M2123" s="31"/>
      <c r="N2123" s="31"/>
      <c r="O2123" s="31"/>
      <c r="P2123" s="31"/>
      <c r="Q2123" s="31"/>
      <c r="R2123" s="31"/>
      <c r="S2123" s="31"/>
      <c r="T2123" s="31"/>
      <c r="U2123" s="31"/>
      <c r="V2123" s="31"/>
      <c r="W2123" s="31"/>
      <c r="X2123" s="31"/>
      <c r="Y2123" s="31"/>
    </row>
    <row r="2124" spans="1:25" x14ac:dyDescent="0.15">
      <c r="A2124" s="10" t="s">
        <v>920</v>
      </c>
      <c r="B2124" s="1">
        <v>23</v>
      </c>
      <c r="C2124" s="1" t="s">
        <v>5644</v>
      </c>
      <c r="D2124" s="1">
        <v>7</v>
      </c>
      <c r="E2124" s="10">
        <v>7381</v>
      </c>
      <c r="G2124" s="38"/>
      <c r="H2124" s="25"/>
      <c r="I2124" s="34"/>
      <c r="J2124" s="34"/>
      <c r="K2124" s="34"/>
      <c r="L2124" s="31"/>
      <c r="M2124" s="31"/>
      <c r="N2124" s="31"/>
      <c r="O2124" s="31"/>
      <c r="P2124" s="31"/>
      <c r="Q2124" s="31"/>
      <c r="R2124" s="31"/>
      <c r="S2124" s="31"/>
      <c r="T2124" s="31"/>
      <c r="U2124" s="31"/>
      <c r="V2124" s="31"/>
      <c r="W2124" s="31"/>
      <c r="X2124" s="31"/>
      <c r="Y2124" s="31"/>
    </row>
    <row r="2125" spans="1:25" x14ac:dyDescent="0.15">
      <c r="A2125" s="10" t="s">
        <v>900</v>
      </c>
      <c r="B2125" s="1">
        <v>23</v>
      </c>
      <c r="C2125" s="1" t="s">
        <v>5644</v>
      </c>
      <c r="D2125" s="1">
        <v>8</v>
      </c>
      <c r="E2125" s="10">
        <v>7382</v>
      </c>
      <c r="G2125" s="38"/>
      <c r="H2125" s="25"/>
      <c r="I2125" s="34"/>
      <c r="J2125" s="34"/>
      <c r="K2125" s="34"/>
      <c r="L2125" s="31"/>
      <c r="M2125" s="31"/>
      <c r="N2125" s="31"/>
      <c r="O2125" s="31"/>
      <c r="P2125" s="31"/>
      <c r="Q2125" s="31"/>
      <c r="R2125" s="31"/>
      <c r="S2125" s="31"/>
      <c r="T2125" s="31"/>
      <c r="U2125" s="31"/>
      <c r="V2125" s="31"/>
      <c r="W2125" s="31"/>
      <c r="X2125" s="31"/>
      <c r="Y2125" s="31"/>
    </row>
    <row r="2126" spans="1:25" x14ac:dyDescent="0.15">
      <c r="A2126" s="10" t="s">
        <v>901</v>
      </c>
      <c r="B2126" s="1">
        <v>23</v>
      </c>
      <c r="C2126" s="1" t="s">
        <v>5644</v>
      </c>
      <c r="D2126" s="1">
        <v>9</v>
      </c>
      <c r="E2126" s="10">
        <v>7383</v>
      </c>
      <c r="G2126" s="38"/>
      <c r="H2126" s="25"/>
      <c r="I2126" s="34"/>
      <c r="J2126" s="34"/>
      <c r="K2126" s="34"/>
      <c r="L2126" s="31"/>
      <c r="M2126" s="31"/>
      <c r="N2126" s="31"/>
      <c r="O2126" s="31"/>
      <c r="P2126" s="31"/>
      <c r="Q2126" s="31"/>
      <c r="R2126" s="31"/>
      <c r="S2126" s="31"/>
      <c r="T2126" s="31"/>
      <c r="U2126" s="31"/>
      <c r="V2126" s="31"/>
      <c r="W2126" s="31"/>
      <c r="X2126" s="31"/>
      <c r="Y2126" s="31"/>
    </row>
    <row r="2127" spans="1:25" x14ac:dyDescent="0.15">
      <c r="A2127" s="10" t="s">
        <v>902</v>
      </c>
      <c r="B2127" s="1">
        <v>23</v>
      </c>
      <c r="C2127" s="1" t="s">
        <v>5644</v>
      </c>
      <c r="D2127" s="1">
        <v>10</v>
      </c>
      <c r="E2127" s="10">
        <v>7384</v>
      </c>
      <c r="G2127" s="38"/>
      <c r="H2127" s="25"/>
      <c r="I2127" s="34"/>
      <c r="J2127" s="34"/>
      <c r="K2127" s="34"/>
      <c r="L2127" s="31"/>
      <c r="M2127" s="31"/>
      <c r="N2127" s="31"/>
      <c r="O2127" s="31"/>
      <c r="P2127" s="31"/>
      <c r="Q2127" s="31"/>
      <c r="R2127" s="31"/>
      <c r="S2127" s="31"/>
      <c r="T2127" s="31"/>
      <c r="U2127" s="31"/>
      <c r="V2127" s="31"/>
      <c r="W2127" s="31"/>
      <c r="X2127" s="31"/>
      <c r="Y2127" s="31"/>
    </row>
    <row r="2128" spans="1:25" x14ac:dyDescent="0.15">
      <c r="A2128" s="10" t="s">
        <v>15451</v>
      </c>
      <c r="B2128" s="1">
        <v>23</v>
      </c>
      <c r="C2128" s="1" t="s">
        <v>5644</v>
      </c>
      <c r="D2128" s="1">
        <v>11</v>
      </c>
      <c r="E2128" s="10">
        <v>7385</v>
      </c>
      <c r="G2128" s="38"/>
      <c r="H2128" s="25"/>
      <c r="I2128" s="34"/>
      <c r="J2128" s="34"/>
      <c r="K2128" s="34"/>
      <c r="L2128" s="31"/>
      <c r="M2128" s="31"/>
      <c r="N2128" s="31"/>
      <c r="O2128" s="31"/>
      <c r="P2128" s="31"/>
      <c r="Q2128" s="31"/>
      <c r="R2128" s="31"/>
      <c r="S2128" s="31"/>
      <c r="T2128" s="31"/>
      <c r="U2128" s="31"/>
      <c r="V2128" s="31"/>
      <c r="W2128" s="31"/>
      <c r="X2128" s="31"/>
      <c r="Y2128" s="31"/>
    </row>
    <row r="2129" spans="1:25" x14ac:dyDescent="0.15">
      <c r="A2129" s="10" t="s">
        <v>903</v>
      </c>
      <c r="B2129" s="1">
        <v>23</v>
      </c>
      <c r="C2129" s="1" t="s">
        <v>5644</v>
      </c>
      <c r="D2129" s="1">
        <v>12</v>
      </c>
      <c r="E2129" s="10">
        <v>7386</v>
      </c>
      <c r="G2129" s="38"/>
      <c r="H2129" s="25"/>
      <c r="I2129" s="34"/>
      <c r="J2129" s="34"/>
      <c r="K2129" s="34"/>
      <c r="L2129" s="31"/>
      <c r="M2129" s="31"/>
      <c r="N2129" s="31"/>
      <c r="O2129" s="31"/>
      <c r="P2129" s="31"/>
      <c r="Q2129" s="31"/>
      <c r="R2129" s="31"/>
      <c r="S2129" s="31"/>
      <c r="T2129" s="31"/>
      <c r="U2129" s="31"/>
      <c r="V2129" s="31"/>
      <c r="W2129" s="31"/>
      <c r="X2129" s="31"/>
      <c r="Y2129" s="31"/>
    </row>
    <row r="2130" spans="1:25" x14ac:dyDescent="0.15">
      <c r="A2130" s="10" t="s">
        <v>7302</v>
      </c>
      <c r="B2130" s="1">
        <v>23</v>
      </c>
      <c r="C2130" s="1" t="s">
        <v>5647</v>
      </c>
      <c r="D2130" s="1">
        <v>1</v>
      </c>
      <c r="E2130" s="10">
        <v>7387</v>
      </c>
      <c r="G2130" s="38"/>
      <c r="H2130" s="25"/>
      <c r="I2130" s="34"/>
      <c r="J2130" s="34"/>
      <c r="K2130" s="34"/>
      <c r="L2130" s="31"/>
      <c r="M2130" s="31"/>
      <c r="N2130" s="31"/>
      <c r="O2130" s="31"/>
      <c r="P2130" s="31"/>
      <c r="Q2130" s="31"/>
      <c r="R2130" s="31"/>
      <c r="S2130" s="31"/>
      <c r="T2130" s="31"/>
      <c r="U2130" s="31"/>
      <c r="V2130" s="31"/>
      <c r="W2130" s="31"/>
      <c r="X2130" s="31"/>
      <c r="Y2130" s="31"/>
    </row>
    <row r="2131" spans="1:25" x14ac:dyDescent="0.15">
      <c r="A2131" s="10" t="s">
        <v>904</v>
      </c>
      <c r="B2131" s="1">
        <v>23</v>
      </c>
      <c r="C2131" s="1" t="s">
        <v>5647</v>
      </c>
      <c r="D2131" s="1">
        <v>2</v>
      </c>
      <c r="E2131" s="10">
        <v>7389</v>
      </c>
      <c r="G2131" s="38"/>
      <c r="H2131" s="25"/>
      <c r="I2131" s="34"/>
      <c r="J2131" s="34"/>
      <c r="K2131" s="34"/>
      <c r="L2131" s="31"/>
      <c r="M2131" s="31"/>
      <c r="N2131" s="31"/>
      <c r="O2131" s="31"/>
      <c r="P2131" s="31"/>
      <c r="Q2131" s="31"/>
      <c r="R2131" s="31"/>
      <c r="S2131" s="31"/>
      <c r="T2131" s="31"/>
      <c r="U2131" s="31"/>
      <c r="V2131" s="31"/>
      <c r="W2131" s="31"/>
      <c r="X2131" s="31"/>
      <c r="Y2131" s="31"/>
    </row>
    <row r="2132" spans="1:25" x14ac:dyDescent="0.15">
      <c r="A2132" s="10" t="s">
        <v>905</v>
      </c>
      <c r="B2132" s="1">
        <v>23</v>
      </c>
      <c r="C2132" s="1" t="s">
        <v>5647</v>
      </c>
      <c r="D2132" s="1">
        <v>3</v>
      </c>
      <c r="E2132" s="10">
        <v>7390</v>
      </c>
      <c r="G2132" s="38"/>
      <c r="H2132" s="25"/>
      <c r="I2132" s="34"/>
      <c r="J2132" s="34"/>
      <c r="K2132" s="34"/>
      <c r="L2132" s="31"/>
      <c r="M2132" s="31"/>
      <c r="N2132" s="31"/>
      <c r="O2132" s="31"/>
      <c r="P2132" s="31"/>
      <c r="Q2132" s="31"/>
      <c r="R2132" s="31"/>
      <c r="S2132" s="31"/>
      <c r="T2132" s="31"/>
      <c r="U2132" s="31"/>
      <c r="V2132" s="31"/>
      <c r="W2132" s="31"/>
      <c r="X2132" s="31"/>
      <c r="Y2132" s="31"/>
    </row>
    <row r="2133" spans="1:25" x14ac:dyDescent="0.15">
      <c r="A2133" s="10" t="s">
        <v>10202</v>
      </c>
      <c r="B2133" s="1">
        <v>23</v>
      </c>
      <c r="C2133" s="1" t="s">
        <v>5647</v>
      </c>
      <c r="D2133" s="1">
        <v>4</v>
      </c>
      <c r="E2133" s="10">
        <v>7391</v>
      </c>
      <c r="G2133" s="38"/>
      <c r="H2133" s="25"/>
      <c r="I2133" s="34"/>
      <c r="J2133" s="34"/>
      <c r="K2133" s="34"/>
      <c r="L2133" s="31"/>
      <c r="M2133" s="31"/>
      <c r="N2133" s="31"/>
      <c r="O2133" s="31"/>
      <c r="P2133" s="31"/>
      <c r="Q2133" s="31"/>
      <c r="R2133" s="31"/>
      <c r="S2133" s="31"/>
      <c r="T2133" s="31"/>
      <c r="U2133" s="31"/>
      <c r="V2133" s="31"/>
      <c r="W2133" s="31"/>
      <c r="X2133" s="31"/>
      <c r="Y2133" s="31"/>
    </row>
    <row r="2134" spans="1:25" x14ac:dyDescent="0.15">
      <c r="A2134" s="10" t="s">
        <v>10203</v>
      </c>
      <c r="B2134" s="1">
        <v>23</v>
      </c>
      <c r="C2134" s="1" t="s">
        <v>5647</v>
      </c>
      <c r="D2134" s="1">
        <v>5</v>
      </c>
      <c r="E2134" s="10">
        <v>7392</v>
      </c>
      <c r="G2134" s="38"/>
      <c r="H2134" s="25"/>
      <c r="I2134" s="34"/>
      <c r="J2134" s="34"/>
      <c r="K2134" s="34"/>
      <c r="L2134" s="31"/>
      <c r="M2134" s="31"/>
      <c r="N2134" s="31"/>
      <c r="O2134" s="31"/>
      <c r="P2134" s="31"/>
      <c r="Q2134" s="31"/>
      <c r="R2134" s="31"/>
      <c r="S2134" s="31"/>
      <c r="T2134" s="31"/>
      <c r="U2134" s="31"/>
      <c r="V2134" s="31"/>
      <c r="W2134" s="31"/>
      <c r="X2134" s="31"/>
      <c r="Y2134" s="31"/>
    </row>
    <row r="2135" spans="1:25" x14ac:dyDescent="0.15">
      <c r="A2135" s="10" t="s">
        <v>926</v>
      </c>
      <c r="B2135" s="1">
        <v>23</v>
      </c>
      <c r="C2135" s="1" t="s">
        <v>5647</v>
      </c>
      <c r="D2135" s="1">
        <v>6</v>
      </c>
      <c r="E2135" s="10">
        <v>7394</v>
      </c>
      <c r="G2135" s="38"/>
      <c r="H2135" s="25"/>
      <c r="I2135" s="34"/>
      <c r="J2135" s="34"/>
      <c r="K2135" s="34"/>
      <c r="L2135" s="31"/>
      <c r="M2135" s="31"/>
      <c r="N2135" s="31"/>
      <c r="O2135" s="31"/>
      <c r="P2135" s="31"/>
      <c r="Q2135" s="31"/>
      <c r="R2135" s="31"/>
      <c r="S2135" s="31"/>
      <c r="T2135" s="31"/>
      <c r="U2135" s="31"/>
      <c r="V2135" s="31"/>
      <c r="W2135" s="31"/>
      <c r="X2135" s="31"/>
      <c r="Y2135" s="31"/>
    </row>
    <row r="2136" spans="1:25" x14ac:dyDescent="0.15">
      <c r="A2136" s="10" t="s">
        <v>11121</v>
      </c>
      <c r="B2136" s="1">
        <v>23</v>
      </c>
      <c r="C2136" s="1" t="s">
        <v>5647</v>
      </c>
      <c r="D2136" s="1">
        <v>7</v>
      </c>
      <c r="E2136" s="10">
        <v>7395</v>
      </c>
      <c r="G2136" s="38"/>
      <c r="H2136" s="25"/>
      <c r="I2136" s="34"/>
      <c r="J2136" s="34"/>
      <c r="K2136" s="34"/>
      <c r="L2136" s="31"/>
      <c r="M2136" s="31"/>
      <c r="N2136" s="31"/>
      <c r="O2136" s="31"/>
      <c r="P2136" s="31"/>
      <c r="Q2136" s="31"/>
      <c r="R2136" s="31"/>
      <c r="S2136" s="31"/>
      <c r="T2136" s="31"/>
      <c r="U2136" s="31"/>
      <c r="V2136" s="31"/>
      <c r="W2136" s="31"/>
      <c r="X2136" s="31"/>
      <c r="Y2136" s="31"/>
    </row>
    <row r="2137" spans="1:25" x14ac:dyDescent="0.15">
      <c r="A2137" s="10" t="s">
        <v>11946</v>
      </c>
      <c r="B2137" s="1">
        <v>23</v>
      </c>
      <c r="C2137" s="1" t="s">
        <v>5647</v>
      </c>
      <c r="D2137" s="1">
        <v>8</v>
      </c>
      <c r="E2137" s="10">
        <v>7396</v>
      </c>
      <c r="G2137" s="38"/>
      <c r="H2137" s="25"/>
      <c r="I2137" s="34"/>
      <c r="J2137" s="34"/>
      <c r="K2137" s="34"/>
      <c r="L2137" s="31"/>
      <c r="M2137" s="31"/>
      <c r="N2137" s="31"/>
      <c r="O2137" s="31"/>
      <c r="P2137" s="31"/>
      <c r="Q2137" s="31"/>
      <c r="R2137" s="31"/>
      <c r="S2137" s="31"/>
      <c r="T2137" s="31"/>
      <c r="U2137" s="31"/>
      <c r="V2137" s="31"/>
      <c r="W2137" s="31"/>
      <c r="X2137" s="31"/>
      <c r="Y2137" s="31"/>
    </row>
    <row r="2138" spans="1:25" x14ac:dyDescent="0.15">
      <c r="A2138" s="10" t="s">
        <v>744</v>
      </c>
      <c r="B2138" s="1">
        <v>23</v>
      </c>
      <c r="C2138" s="1" t="s">
        <v>5647</v>
      </c>
      <c r="D2138" s="1">
        <v>9</v>
      </c>
      <c r="E2138" s="10">
        <v>7399</v>
      </c>
      <c r="G2138" s="38"/>
      <c r="H2138" s="25"/>
      <c r="I2138" s="34"/>
      <c r="J2138" s="34"/>
      <c r="K2138" s="34"/>
      <c r="L2138" s="31"/>
      <c r="M2138" s="31"/>
      <c r="N2138" s="31"/>
      <c r="O2138" s="31"/>
      <c r="P2138" s="31"/>
      <c r="Q2138" s="31"/>
      <c r="R2138" s="31"/>
      <c r="S2138" s="31"/>
      <c r="T2138" s="31"/>
      <c r="U2138" s="31"/>
      <c r="V2138" s="31"/>
      <c r="W2138" s="31"/>
      <c r="X2138" s="31"/>
      <c r="Y2138" s="31"/>
    </row>
    <row r="2139" spans="1:25" x14ac:dyDescent="0.15">
      <c r="A2139" s="10" t="s">
        <v>491</v>
      </c>
      <c r="B2139" s="1">
        <v>23</v>
      </c>
      <c r="C2139" s="1" t="s">
        <v>5647</v>
      </c>
      <c r="D2139" s="1">
        <v>10</v>
      </c>
      <c r="E2139" s="10">
        <v>7400</v>
      </c>
      <c r="G2139" s="38"/>
      <c r="H2139" s="25"/>
      <c r="I2139" s="34"/>
      <c r="J2139" s="34"/>
      <c r="K2139" s="34"/>
      <c r="L2139" s="31"/>
      <c r="M2139" s="31"/>
      <c r="N2139" s="31"/>
      <c r="O2139" s="31"/>
      <c r="P2139" s="31"/>
      <c r="Q2139" s="31"/>
      <c r="R2139" s="31"/>
      <c r="S2139" s="31"/>
      <c r="T2139" s="31"/>
      <c r="U2139" s="31"/>
      <c r="V2139" s="31"/>
      <c r="W2139" s="31"/>
      <c r="X2139" s="31"/>
      <c r="Y2139" s="31"/>
    </row>
    <row r="2140" spans="1:25" x14ac:dyDescent="0.15">
      <c r="A2140" s="10" t="s">
        <v>492</v>
      </c>
      <c r="B2140" s="1">
        <v>23</v>
      </c>
      <c r="C2140" s="1" t="s">
        <v>5647</v>
      </c>
      <c r="D2140" s="1">
        <v>11</v>
      </c>
      <c r="E2140" s="10">
        <v>7401</v>
      </c>
      <c r="G2140" s="38"/>
      <c r="H2140" s="25"/>
      <c r="I2140" s="34"/>
      <c r="J2140" s="34"/>
      <c r="K2140" s="34"/>
      <c r="L2140" s="31"/>
      <c r="M2140" s="31"/>
      <c r="N2140" s="31"/>
      <c r="O2140" s="31"/>
      <c r="P2140" s="31"/>
      <c r="Q2140" s="31"/>
      <c r="R2140" s="31"/>
      <c r="S2140" s="31"/>
      <c r="T2140" s="31"/>
      <c r="U2140" s="31"/>
      <c r="V2140" s="31"/>
      <c r="W2140" s="31"/>
      <c r="X2140" s="31"/>
      <c r="Y2140" s="31"/>
    </row>
    <row r="2141" spans="1:25" x14ac:dyDescent="0.15">
      <c r="A2141" s="10" t="s">
        <v>15176</v>
      </c>
      <c r="B2141" s="1">
        <v>23</v>
      </c>
      <c r="C2141" s="1" t="s">
        <v>5647</v>
      </c>
      <c r="D2141" s="1">
        <v>12</v>
      </c>
      <c r="E2141" s="10">
        <v>7403</v>
      </c>
      <c r="G2141" s="38"/>
      <c r="H2141" s="25"/>
      <c r="I2141" s="34"/>
      <c r="J2141" s="34"/>
      <c r="K2141" s="34"/>
      <c r="L2141" s="31"/>
      <c r="M2141" s="31"/>
      <c r="N2141" s="31"/>
      <c r="O2141" s="31"/>
      <c r="P2141" s="31"/>
      <c r="Q2141" s="31"/>
      <c r="R2141" s="31"/>
      <c r="S2141" s="31"/>
      <c r="T2141" s="31"/>
      <c r="U2141" s="31"/>
      <c r="V2141" s="31"/>
      <c r="W2141" s="31"/>
      <c r="X2141" s="31"/>
      <c r="Y2141" s="31"/>
    </row>
    <row r="2142" spans="1:25" x14ac:dyDescent="0.15">
      <c r="A2142" s="10" t="s">
        <v>15177</v>
      </c>
      <c r="B2142" s="1">
        <v>23</v>
      </c>
      <c r="C2142" s="1" t="s">
        <v>5643</v>
      </c>
      <c r="D2142" s="1">
        <v>1</v>
      </c>
      <c r="E2142" s="10">
        <v>7405</v>
      </c>
      <c r="G2142" s="38"/>
      <c r="H2142" s="25"/>
      <c r="I2142" s="34"/>
      <c r="J2142" s="34"/>
      <c r="K2142" s="34"/>
      <c r="L2142" s="31"/>
      <c r="M2142" s="31"/>
      <c r="N2142" s="31"/>
      <c r="O2142" s="31"/>
      <c r="P2142" s="31"/>
      <c r="Q2142" s="31"/>
      <c r="R2142" s="31"/>
      <c r="S2142" s="31"/>
      <c r="T2142" s="31"/>
      <c r="U2142" s="31"/>
      <c r="V2142" s="31"/>
      <c r="W2142" s="31"/>
      <c r="X2142" s="31"/>
      <c r="Y2142" s="31"/>
    </row>
    <row r="2143" spans="1:25" x14ac:dyDescent="0.15">
      <c r="A2143" s="10" t="s">
        <v>15178</v>
      </c>
      <c r="B2143" s="1">
        <v>23</v>
      </c>
      <c r="C2143" s="1" t="s">
        <v>5643</v>
      </c>
      <c r="D2143" s="1">
        <v>2</v>
      </c>
      <c r="E2143" s="10">
        <v>7406</v>
      </c>
      <c r="G2143" s="38"/>
      <c r="H2143" s="25"/>
      <c r="I2143" s="34"/>
      <c r="J2143" s="34"/>
      <c r="K2143" s="34"/>
      <c r="L2143" s="31"/>
      <c r="M2143" s="31"/>
      <c r="N2143" s="31"/>
      <c r="O2143" s="31"/>
      <c r="P2143" s="31"/>
      <c r="Q2143" s="31"/>
      <c r="R2143" s="31"/>
      <c r="S2143" s="31"/>
      <c r="T2143" s="31"/>
      <c r="U2143" s="31"/>
      <c r="V2143" s="31"/>
      <c r="W2143" s="31"/>
      <c r="X2143" s="31"/>
      <c r="Y2143" s="31"/>
    </row>
    <row r="2144" spans="1:25" x14ac:dyDescent="0.15">
      <c r="A2144" s="10" t="s">
        <v>15179</v>
      </c>
      <c r="B2144" s="1">
        <v>23</v>
      </c>
      <c r="C2144" s="1" t="s">
        <v>5643</v>
      </c>
      <c r="D2144" s="1">
        <v>3</v>
      </c>
      <c r="E2144" s="10">
        <v>7407</v>
      </c>
      <c r="G2144" s="38"/>
      <c r="H2144" s="25"/>
      <c r="I2144" s="34"/>
      <c r="J2144" s="34"/>
      <c r="K2144" s="34"/>
      <c r="L2144" s="31"/>
      <c r="M2144" s="31"/>
      <c r="N2144" s="31"/>
      <c r="O2144" s="31"/>
      <c r="P2144" s="31"/>
      <c r="Q2144" s="31"/>
      <c r="R2144" s="31"/>
      <c r="S2144" s="31"/>
      <c r="T2144" s="31"/>
      <c r="U2144" s="31"/>
      <c r="V2144" s="31"/>
      <c r="W2144" s="31"/>
      <c r="X2144" s="31"/>
      <c r="Y2144" s="31"/>
    </row>
    <row r="2145" spans="1:25" x14ac:dyDescent="0.15">
      <c r="A2145" s="10" t="s">
        <v>12146</v>
      </c>
      <c r="B2145" s="1">
        <v>23</v>
      </c>
      <c r="C2145" s="1" t="s">
        <v>5643</v>
      </c>
      <c r="D2145" s="1">
        <v>4</v>
      </c>
      <c r="E2145" s="10">
        <v>5809</v>
      </c>
      <c r="G2145" s="38"/>
      <c r="H2145" s="25"/>
      <c r="I2145" s="34"/>
      <c r="J2145" s="34"/>
      <c r="K2145" s="34"/>
      <c r="L2145" s="31"/>
      <c r="M2145" s="31"/>
      <c r="N2145" s="31"/>
      <c r="O2145" s="31"/>
      <c r="P2145" s="31"/>
      <c r="Q2145" s="31"/>
      <c r="R2145" s="31"/>
      <c r="S2145" s="31"/>
      <c r="T2145" s="31"/>
      <c r="U2145" s="31"/>
      <c r="V2145" s="31"/>
      <c r="W2145" s="31"/>
      <c r="X2145" s="31"/>
      <c r="Y2145" s="31"/>
    </row>
    <row r="2146" spans="1:25" x14ac:dyDescent="0.15">
      <c r="A2146" s="10" t="s">
        <v>12147</v>
      </c>
      <c r="B2146" s="1">
        <v>23</v>
      </c>
      <c r="C2146" s="1" t="s">
        <v>5643</v>
      </c>
      <c r="D2146" s="1">
        <v>5</v>
      </c>
      <c r="E2146" s="10">
        <v>5810</v>
      </c>
      <c r="G2146" s="38"/>
      <c r="H2146" s="25"/>
      <c r="I2146" s="34"/>
      <c r="J2146" s="34"/>
      <c r="K2146" s="34"/>
      <c r="L2146" s="31"/>
      <c r="M2146" s="31"/>
      <c r="N2146" s="31"/>
      <c r="O2146" s="31"/>
      <c r="P2146" s="31"/>
      <c r="Q2146" s="31"/>
      <c r="R2146" s="31"/>
      <c r="S2146" s="31"/>
      <c r="T2146" s="31"/>
      <c r="U2146" s="31"/>
      <c r="V2146" s="31"/>
      <c r="W2146" s="31"/>
      <c r="X2146" s="31"/>
      <c r="Y2146" s="31"/>
    </row>
    <row r="2147" spans="1:25" x14ac:dyDescent="0.15">
      <c r="A2147" s="10" t="s">
        <v>12148</v>
      </c>
      <c r="B2147" s="1">
        <v>23</v>
      </c>
      <c r="C2147" s="1" t="s">
        <v>5643</v>
      </c>
      <c r="D2147" s="1">
        <v>6</v>
      </c>
      <c r="E2147" s="10">
        <v>5811</v>
      </c>
      <c r="G2147" s="38"/>
      <c r="H2147" s="25"/>
      <c r="I2147" s="34"/>
      <c r="J2147" s="34"/>
      <c r="K2147" s="34"/>
      <c r="L2147" s="31"/>
      <c r="M2147" s="31"/>
      <c r="N2147" s="31"/>
      <c r="O2147" s="31"/>
      <c r="P2147" s="31"/>
      <c r="Q2147" s="31"/>
      <c r="R2147" s="31"/>
      <c r="S2147" s="31"/>
      <c r="T2147" s="31"/>
      <c r="U2147" s="31"/>
      <c r="V2147" s="31"/>
      <c r="W2147" s="31"/>
      <c r="X2147" s="31"/>
      <c r="Y2147" s="31"/>
    </row>
    <row r="2148" spans="1:25" x14ac:dyDescent="0.15">
      <c r="A2148" s="10" t="s">
        <v>12149</v>
      </c>
      <c r="B2148" s="1">
        <v>23</v>
      </c>
      <c r="C2148" s="1" t="s">
        <v>5643</v>
      </c>
      <c r="D2148" s="1">
        <v>7</v>
      </c>
      <c r="E2148" s="10">
        <v>5813</v>
      </c>
      <c r="G2148" s="38"/>
      <c r="H2148" s="25"/>
      <c r="I2148" s="34"/>
      <c r="J2148" s="34"/>
      <c r="K2148" s="34"/>
      <c r="L2148" s="31"/>
      <c r="M2148" s="31"/>
      <c r="N2148" s="31"/>
      <c r="O2148" s="31"/>
      <c r="P2148" s="31"/>
      <c r="Q2148" s="31"/>
      <c r="R2148" s="31"/>
      <c r="S2148" s="31"/>
      <c r="T2148" s="31"/>
      <c r="U2148" s="31"/>
      <c r="V2148" s="31"/>
      <c r="W2148" s="31"/>
      <c r="X2148" s="31"/>
      <c r="Y2148" s="31"/>
    </row>
    <row r="2149" spans="1:25" x14ac:dyDescent="0.15">
      <c r="A2149" s="10" t="s">
        <v>12150</v>
      </c>
      <c r="B2149" s="1">
        <v>23</v>
      </c>
      <c r="C2149" s="1" t="s">
        <v>5643</v>
      </c>
      <c r="D2149" s="1">
        <v>8</v>
      </c>
      <c r="E2149" s="10">
        <v>5815</v>
      </c>
      <c r="G2149" s="38"/>
      <c r="H2149" s="25"/>
      <c r="I2149" s="34"/>
      <c r="J2149" s="34"/>
      <c r="K2149" s="34"/>
      <c r="L2149" s="31"/>
      <c r="M2149" s="31"/>
      <c r="N2149" s="31"/>
      <c r="O2149" s="31"/>
      <c r="P2149" s="31"/>
      <c r="Q2149" s="31"/>
      <c r="R2149" s="31"/>
      <c r="S2149" s="31"/>
      <c r="T2149" s="31"/>
      <c r="U2149" s="31"/>
      <c r="V2149" s="31"/>
      <c r="W2149" s="31"/>
      <c r="X2149" s="31"/>
      <c r="Y2149" s="31"/>
    </row>
    <row r="2150" spans="1:25" x14ac:dyDescent="0.15">
      <c r="A2150" s="10" t="s">
        <v>12151</v>
      </c>
      <c r="B2150" s="1">
        <v>23</v>
      </c>
      <c r="C2150" s="1" t="s">
        <v>5643</v>
      </c>
      <c r="D2150" s="1">
        <v>9</v>
      </c>
      <c r="E2150" s="10">
        <v>5816</v>
      </c>
      <c r="G2150" s="38"/>
      <c r="H2150" s="25"/>
      <c r="I2150" s="34"/>
      <c r="J2150" s="34"/>
      <c r="K2150" s="34"/>
      <c r="L2150" s="31"/>
      <c r="M2150" s="31"/>
      <c r="N2150" s="31"/>
      <c r="O2150" s="31"/>
      <c r="P2150" s="31"/>
      <c r="Q2150" s="31"/>
      <c r="R2150" s="31"/>
      <c r="S2150" s="31"/>
      <c r="T2150" s="31"/>
      <c r="U2150" s="31"/>
      <c r="V2150" s="31"/>
      <c r="W2150" s="31"/>
      <c r="X2150" s="31"/>
      <c r="Y2150" s="31"/>
    </row>
    <row r="2151" spans="1:25" x14ac:dyDescent="0.15">
      <c r="A2151" s="10" t="s">
        <v>12152</v>
      </c>
      <c r="B2151" s="1">
        <v>23</v>
      </c>
      <c r="C2151" s="1" t="s">
        <v>5643</v>
      </c>
      <c r="D2151" s="1">
        <v>10</v>
      </c>
      <c r="E2151" s="10">
        <v>5817</v>
      </c>
      <c r="G2151" s="38"/>
      <c r="H2151" s="25"/>
      <c r="I2151" s="34"/>
      <c r="J2151" s="34"/>
      <c r="K2151" s="34"/>
      <c r="L2151" s="31"/>
      <c r="M2151" s="31"/>
      <c r="N2151" s="31"/>
      <c r="O2151" s="31"/>
      <c r="P2151" s="31"/>
      <c r="Q2151" s="31"/>
      <c r="R2151" s="31"/>
      <c r="S2151" s="31"/>
      <c r="T2151" s="31"/>
      <c r="U2151" s="31"/>
      <c r="V2151" s="31"/>
      <c r="W2151" s="31"/>
      <c r="X2151" s="31"/>
      <c r="Y2151" s="31"/>
    </row>
    <row r="2152" spans="1:25" x14ac:dyDescent="0.15">
      <c r="A2152" s="10" t="s">
        <v>12153</v>
      </c>
      <c r="B2152" s="1">
        <v>23</v>
      </c>
      <c r="C2152" s="1" t="s">
        <v>5643</v>
      </c>
      <c r="D2152" s="1">
        <v>11</v>
      </c>
      <c r="E2152" s="10">
        <v>5818</v>
      </c>
      <c r="G2152" s="38"/>
      <c r="H2152" s="25"/>
      <c r="I2152" s="34"/>
      <c r="J2152" s="34"/>
      <c r="K2152" s="34"/>
      <c r="L2152" s="31"/>
      <c r="M2152" s="31"/>
      <c r="N2152" s="31"/>
      <c r="O2152" s="31"/>
      <c r="P2152" s="31"/>
      <c r="Q2152" s="31"/>
      <c r="R2152" s="31"/>
      <c r="S2152" s="31"/>
      <c r="T2152" s="31"/>
      <c r="U2152" s="31"/>
      <c r="V2152" s="31"/>
      <c r="W2152" s="31"/>
      <c r="X2152" s="31"/>
      <c r="Y2152" s="31"/>
    </row>
    <row r="2153" spans="1:25" x14ac:dyDescent="0.15">
      <c r="A2153" s="10" t="s">
        <v>11828</v>
      </c>
      <c r="B2153" s="1">
        <v>23</v>
      </c>
      <c r="C2153" s="1" t="s">
        <v>5643</v>
      </c>
      <c r="D2153" s="1">
        <v>12</v>
      </c>
      <c r="E2153" s="10">
        <v>5819</v>
      </c>
      <c r="G2153" s="38"/>
      <c r="H2153" s="25"/>
      <c r="I2153" s="34"/>
      <c r="J2153" s="34"/>
      <c r="K2153" s="34"/>
      <c r="L2153" s="31"/>
      <c r="M2153" s="31"/>
      <c r="N2153" s="31"/>
      <c r="O2153" s="31"/>
      <c r="P2153" s="31"/>
      <c r="Q2153" s="31"/>
      <c r="R2153" s="31"/>
      <c r="S2153" s="31"/>
      <c r="T2153" s="31"/>
      <c r="U2153" s="31"/>
      <c r="V2153" s="31"/>
      <c r="W2153" s="31"/>
      <c r="X2153" s="31"/>
      <c r="Y2153" s="31"/>
    </row>
    <row r="2154" spans="1:25" x14ac:dyDescent="0.15">
      <c r="A2154" s="10" t="s">
        <v>11829</v>
      </c>
      <c r="B2154" s="1">
        <v>23</v>
      </c>
      <c r="C2154" s="1" t="s">
        <v>5645</v>
      </c>
      <c r="D2154" s="1">
        <v>1</v>
      </c>
      <c r="E2154" s="10">
        <v>5821</v>
      </c>
      <c r="G2154" s="38"/>
      <c r="H2154" s="25"/>
      <c r="I2154" s="34"/>
      <c r="J2154" s="34"/>
      <c r="K2154" s="34"/>
      <c r="L2154" s="31"/>
      <c r="M2154" s="31"/>
      <c r="N2154" s="31"/>
      <c r="O2154" s="31"/>
      <c r="P2154" s="31"/>
      <c r="Q2154" s="31"/>
      <c r="R2154" s="31"/>
      <c r="S2154" s="31"/>
      <c r="T2154" s="31"/>
      <c r="U2154" s="31"/>
      <c r="V2154" s="31"/>
      <c r="W2154" s="31"/>
      <c r="X2154" s="31"/>
      <c r="Y2154" s="31"/>
    </row>
    <row r="2155" spans="1:25" x14ac:dyDescent="0.15">
      <c r="A2155" s="10" t="s">
        <v>11830</v>
      </c>
      <c r="B2155" s="1">
        <v>23</v>
      </c>
      <c r="C2155" s="1" t="s">
        <v>5645</v>
      </c>
      <c r="D2155" s="1">
        <v>2</v>
      </c>
      <c r="E2155" s="10">
        <v>5822</v>
      </c>
      <c r="G2155" s="38"/>
      <c r="H2155" s="25"/>
      <c r="I2155" s="34"/>
      <c r="J2155" s="34"/>
      <c r="K2155" s="34"/>
      <c r="L2155" s="31"/>
      <c r="M2155" s="31"/>
      <c r="N2155" s="31"/>
      <c r="O2155" s="31"/>
      <c r="P2155" s="31"/>
      <c r="Q2155" s="31"/>
      <c r="R2155" s="31"/>
      <c r="S2155" s="31"/>
      <c r="T2155" s="31"/>
      <c r="U2155" s="31"/>
      <c r="V2155" s="31"/>
      <c r="W2155" s="31"/>
      <c r="X2155" s="31"/>
      <c r="Y2155" s="31"/>
    </row>
    <row r="2156" spans="1:25" x14ac:dyDescent="0.15">
      <c r="A2156" s="10" t="s">
        <v>11831</v>
      </c>
      <c r="B2156" s="1">
        <v>23</v>
      </c>
      <c r="C2156" s="1" t="s">
        <v>5645</v>
      </c>
      <c r="D2156" s="1">
        <v>3</v>
      </c>
      <c r="E2156" s="10">
        <v>5823</v>
      </c>
      <c r="G2156" s="38"/>
      <c r="H2156" s="25"/>
      <c r="I2156" s="34"/>
      <c r="J2156" s="34"/>
      <c r="K2156" s="34"/>
      <c r="L2156" s="31"/>
      <c r="M2156" s="31"/>
      <c r="N2156" s="31"/>
      <c r="O2156" s="31"/>
      <c r="P2156" s="31"/>
      <c r="Q2156" s="31"/>
      <c r="R2156" s="31"/>
      <c r="S2156" s="31"/>
      <c r="T2156" s="31"/>
      <c r="U2156" s="31"/>
      <c r="V2156" s="31"/>
      <c r="W2156" s="31"/>
      <c r="X2156" s="31"/>
      <c r="Y2156" s="31"/>
    </row>
    <row r="2157" spans="1:25" x14ac:dyDescent="0.15">
      <c r="A2157" s="10" t="s">
        <v>11832</v>
      </c>
      <c r="B2157" s="1">
        <v>23</v>
      </c>
      <c r="C2157" s="1" t="s">
        <v>5645</v>
      </c>
      <c r="D2157" s="1">
        <v>4</v>
      </c>
      <c r="E2157" s="10">
        <v>5828</v>
      </c>
      <c r="G2157" s="38"/>
      <c r="H2157" s="25"/>
      <c r="I2157" s="34"/>
      <c r="J2157" s="34"/>
      <c r="K2157" s="34"/>
      <c r="L2157" s="31"/>
      <c r="M2157" s="31"/>
      <c r="N2157" s="31"/>
      <c r="O2157" s="31"/>
      <c r="P2157" s="31"/>
      <c r="Q2157" s="31"/>
      <c r="R2157" s="31"/>
      <c r="S2157" s="31"/>
      <c r="T2157" s="31"/>
      <c r="U2157" s="31"/>
      <c r="V2157" s="31"/>
      <c r="W2157" s="31"/>
      <c r="X2157" s="31"/>
      <c r="Y2157" s="31"/>
    </row>
    <row r="2158" spans="1:25" x14ac:dyDescent="0.15">
      <c r="A2158" s="10" t="s">
        <v>11833</v>
      </c>
      <c r="B2158" s="1">
        <v>23</v>
      </c>
      <c r="C2158" s="1" t="s">
        <v>5645</v>
      </c>
      <c r="D2158" s="1">
        <v>5</v>
      </c>
      <c r="E2158" s="10">
        <v>5829</v>
      </c>
      <c r="G2158" s="38"/>
      <c r="H2158" s="25"/>
      <c r="I2158" s="34"/>
      <c r="J2158" s="34"/>
      <c r="K2158" s="34"/>
      <c r="L2158" s="31"/>
      <c r="M2158" s="31"/>
      <c r="N2158" s="31"/>
      <c r="O2158" s="31"/>
      <c r="P2158" s="31"/>
      <c r="Q2158" s="31"/>
      <c r="R2158" s="31"/>
      <c r="S2158" s="31"/>
      <c r="T2158" s="31"/>
      <c r="U2158" s="31"/>
      <c r="V2158" s="31"/>
      <c r="W2158" s="31"/>
      <c r="X2158" s="31"/>
      <c r="Y2158" s="31"/>
    </row>
    <row r="2159" spans="1:25" x14ac:dyDescent="0.15">
      <c r="A2159" s="10" t="s">
        <v>237</v>
      </c>
      <c r="B2159" s="1">
        <v>23</v>
      </c>
      <c r="C2159" s="1" t="s">
        <v>5645</v>
      </c>
      <c r="D2159" s="1">
        <v>6</v>
      </c>
      <c r="E2159" s="10">
        <v>5830</v>
      </c>
      <c r="G2159" s="38"/>
      <c r="H2159" s="25"/>
      <c r="I2159" s="34"/>
      <c r="J2159" s="34"/>
      <c r="K2159" s="34"/>
      <c r="L2159" s="31"/>
      <c r="M2159" s="31"/>
      <c r="N2159" s="31"/>
      <c r="O2159" s="31"/>
      <c r="P2159" s="31"/>
      <c r="Q2159" s="31"/>
      <c r="R2159" s="31"/>
      <c r="S2159" s="31"/>
      <c r="T2159" s="31"/>
      <c r="U2159" s="31"/>
      <c r="V2159" s="31"/>
      <c r="W2159" s="31"/>
      <c r="X2159" s="31"/>
      <c r="Y2159" s="31"/>
    </row>
    <row r="2160" spans="1:25" x14ac:dyDescent="0.15">
      <c r="A2160" s="10" t="s">
        <v>238</v>
      </c>
      <c r="B2160" s="1">
        <v>23</v>
      </c>
      <c r="C2160" s="1" t="s">
        <v>5645</v>
      </c>
      <c r="D2160" s="1">
        <v>7</v>
      </c>
      <c r="E2160" s="10">
        <v>5831</v>
      </c>
      <c r="G2160" s="38"/>
      <c r="H2160" s="25"/>
      <c r="I2160" s="34"/>
      <c r="J2160" s="34"/>
      <c r="K2160" s="34"/>
      <c r="L2160" s="31"/>
      <c r="M2160" s="31"/>
      <c r="N2160" s="31"/>
      <c r="O2160" s="31"/>
      <c r="P2160" s="31"/>
      <c r="Q2160" s="31"/>
      <c r="R2160" s="31"/>
      <c r="S2160" s="31"/>
      <c r="T2160" s="31"/>
      <c r="U2160" s="31"/>
      <c r="V2160" s="31"/>
      <c r="W2160" s="31"/>
      <c r="X2160" s="31"/>
      <c r="Y2160" s="31"/>
    </row>
    <row r="2161" spans="1:25" x14ac:dyDescent="0.15">
      <c r="A2161" s="10" t="s">
        <v>239</v>
      </c>
      <c r="B2161" s="1">
        <v>23</v>
      </c>
      <c r="C2161" s="1" t="s">
        <v>5645</v>
      </c>
      <c r="D2161" s="1">
        <v>8</v>
      </c>
      <c r="E2161" s="10">
        <v>5833</v>
      </c>
      <c r="G2161" s="38"/>
      <c r="H2161" s="25"/>
      <c r="I2161" s="34"/>
      <c r="J2161" s="34"/>
      <c r="K2161" s="34"/>
      <c r="L2161" s="31"/>
      <c r="M2161" s="31"/>
      <c r="N2161" s="31"/>
      <c r="O2161" s="31"/>
      <c r="P2161" s="31"/>
      <c r="Q2161" s="31"/>
      <c r="R2161" s="31"/>
      <c r="S2161" s="31"/>
      <c r="T2161" s="31"/>
      <c r="U2161" s="31"/>
      <c r="V2161" s="31"/>
      <c r="W2161" s="31"/>
      <c r="X2161" s="31"/>
      <c r="Y2161" s="31"/>
    </row>
    <row r="2162" spans="1:25" x14ac:dyDescent="0.15">
      <c r="A2162" s="10" t="s">
        <v>240</v>
      </c>
      <c r="B2162" s="1">
        <v>23</v>
      </c>
      <c r="C2162" s="1" t="s">
        <v>5645</v>
      </c>
      <c r="D2162" s="1">
        <v>9</v>
      </c>
      <c r="E2162" s="10">
        <v>5834</v>
      </c>
      <c r="G2162" s="38"/>
      <c r="H2162" s="25"/>
      <c r="I2162" s="34"/>
      <c r="J2162" s="34"/>
      <c r="K2162" s="34"/>
      <c r="L2162" s="31"/>
      <c r="M2162" s="31"/>
      <c r="N2162" s="31"/>
      <c r="O2162" s="31"/>
      <c r="P2162" s="31"/>
      <c r="Q2162" s="31"/>
      <c r="R2162" s="31"/>
      <c r="S2162" s="31"/>
      <c r="T2162" s="31"/>
      <c r="U2162" s="31"/>
      <c r="V2162" s="31"/>
      <c r="W2162" s="31"/>
      <c r="X2162" s="31"/>
      <c r="Y2162" s="31"/>
    </row>
    <row r="2163" spans="1:25" x14ac:dyDescent="0.15">
      <c r="A2163" s="10" t="s">
        <v>241</v>
      </c>
      <c r="B2163" s="1">
        <v>23</v>
      </c>
      <c r="C2163" s="1" t="s">
        <v>5645</v>
      </c>
      <c r="D2163" s="1">
        <v>10</v>
      </c>
      <c r="E2163" s="10">
        <v>5835</v>
      </c>
      <c r="G2163" s="38"/>
      <c r="H2163" s="25"/>
      <c r="I2163" s="34"/>
      <c r="J2163" s="34"/>
      <c r="K2163" s="34"/>
      <c r="L2163" s="31"/>
      <c r="M2163" s="31"/>
      <c r="N2163" s="31"/>
      <c r="O2163" s="31"/>
      <c r="P2163" s="31"/>
      <c r="Q2163" s="31"/>
      <c r="R2163" s="31"/>
      <c r="S2163" s="31"/>
      <c r="T2163" s="31"/>
      <c r="U2163" s="31"/>
      <c r="V2163" s="31"/>
      <c r="W2163" s="31"/>
      <c r="X2163" s="31"/>
      <c r="Y2163" s="31"/>
    </row>
    <row r="2164" spans="1:25" x14ac:dyDescent="0.15">
      <c r="A2164" s="10" t="s">
        <v>242</v>
      </c>
      <c r="B2164" s="1">
        <v>23</v>
      </c>
      <c r="C2164" s="1" t="s">
        <v>5645</v>
      </c>
      <c r="D2164" s="1">
        <v>11</v>
      </c>
      <c r="E2164" s="10">
        <v>5836</v>
      </c>
      <c r="G2164" s="38"/>
      <c r="H2164" s="25"/>
      <c r="I2164" s="34"/>
      <c r="J2164" s="34"/>
      <c r="K2164" s="34"/>
      <c r="L2164" s="31"/>
      <c r="M2164" s="31"/>
      <c r="N2164" s="31"/>
      <c r="O2164" s="31"/>
      <c r="P2164" s="31"/>
      <c r="Q2164" s="31"/>
      <c r="R2164" s="31"/>
      <c r="S2164" s="31"/>
      <c r="T2164" s="31"/>
      <c r="U2164" s="31"/>
      <c r="V2164" s="31"/>
      <c r="W2164" s="31"/>
      <c r="X2164" s="31"/>
      <c r="Y2164" s="31"/>
    </row>
    <row r="2165" spans="1:25" x14ac:dyDescent="0.15">
      <c r="A2165" s="10" t="s">
        <v>243</v>
      </c>
      <c r="B2165" s="1">
        <v>23</v>
      </c>
      <c r="C2165" s="1" t="s">
        <v>5645</v>
      </c>
      <c r="D2165" s="1">
        <v>12</v>
      </c>
      <c r="E2165" s="10">
        <v>5838</v>
      </c>
      <c r="G2165" s="38"/>
      <c r="H2165" s="25"/>
      <c r="I2165" s="34"/>
      <c r="J2165" s="34"/>
      <c r="K2165" s="34"/>
      <c r="L2165" s="31"/>
      <c r="M2165" s="31"/>
      <c r="N2165" s="31"/>
      <c r="O2165" s="31"/>
      <c r="P2165" s="31"/>
      <c r="Q2165" s="31"/>
      <c r="R2165" s="31"/>
      <c r="S2165" s="31"/>
      <c r="T2165" s="31"/>
      <c r="U2165" s="31"/>
      <c r="V2165" s="31"/>
      <c r="W2165" s="31"/>
      <c r="X2165" s="31"/>
      <c r="Y2165" s="31"/>
    </row>
    <row r="2166" spans="1:25" x14ac:dyDescent="0.15">
      <c r="A2166" s="10" t="s">
        <v>526</v>
      </c>
      <c r="B2166" s="1">
        <v>23</v>
      </c>
      <c r="C2166" s="1" t="s">
        <v>5646</v>
      </c>
      <c r="D2166" s="1">
        <v>1</v>
      </c>
      <c r="E2166" s="10">
        <v>5841</v>
      </c>
      <c r="G2166" s="38"/>
      <c r="H2166" s="25"/>
      <c r="I2166" s="34"/>
      <c r="J2166" s="34"/>
      <c r="K2166" s="34"/>
      <c r="L2166" s="31"/>
      <c r="M2166" s="31"/>
      <c r="N2166" s="31"/>
      <c r="O2166" s="31"/>
      <c r="P2166" s="31"/>
      <c r="Q2166" s="31"/>
      <c r="R2166" s="31"/>
      <c r="S2166" s="31"/>
      <c r="T2166" s="31"/>
      <c r="U2166" s="31"/>
      <c r="V2166" s="31"/>
      <c r="W2166" s="31"/>
      <c r="X2166" s="31"/>
      <c r="Y2166" s="31"/>
    </row>
    <row r="2167" spans="1:25" x14ac:dyDescent="0.15">
      <c r="A2167" s="10" t="s">
        <v>11469</v>
      </c>
      <c r="B2167" s="1">
        <v>23</v>
      </c>
      <c r="C2167" s="1" t="s">
        <v>5646</v>
      </c>
      <c r="D2167" s="1">
        <v>2</v>
      </c>
      <c r="E2167" s="10">
        <v>5842</v>
      </c>
      <c r="G2167" s="38"/>
      <c r="H2167" s="25"/>
      <c r="I2167" s="34"/>
      <c r="J2167" s="34"/>
      <c r="K2167" s="34"/>
      <c r="L2167" s="31"/>
      <c r="M2167" s="31"/>
      <c r="N2167" s="31"/>
      <c r="O2167" s="31"/>
      <c r="P2167" s="31"/>
      <c r="Q2167" s="31"/>
      <c r="R2167" s="31"/>
      <c r="S2167" s="31"/>
      <c r="T2167" s="31"/>
      <c r="U2167" s="31"/>
      <c r="V2167" s="31"/>
      <c r="W2167" s="31"/>
      <c r="X2167" s="31"/>
      <c r="Y2167" s="31"/>
    </row>
    <row r="2168" spans="1:25" x14ac:dyDescent="0.15">
      <c r="A2168" s="10" t="s">
        <v>7166</v>
      </c>
      <c r="B2168" s="1">
        <v>23</v>
      </c>
      <c r="C2168" s="1" t="s">
        <v>5646</v>
      </c>
      <c r="D2168" s="1">
        <v>3</v>
      </c>
      <c r="E2168" s="10">
        <v>5843</v>
      </c>
      <c r="G2168" s="38"/>
      <c r="H2168" s="25"/>
      <c r="I2168" s="34"/>
      <c r="J2168" s="34"/>
      <c r="K2168" s="34"/>
      <c r="L2168" s="31"/>
      <c r="M2168" s="31"/>
      <c r="N2168" s="31"/>
      <c r="O2168" s="31"/>
      <c r="P2168" s="31"/>
      <c r="Q2168" s="31"/>
      <c r="R2168" s="31"/>
      <c r="S2168" s="31"/>
      <c r="T2168" s="31"/>
      <c r="U2168" s="31"/>
      <c r="V2168" s="31"/>
      <c r="W2168" s="31"/>
      <c r="X2168" s="31"/>
      <c r="Y2168" s="31"/>
    </row>
    <row r="2169" spans="1:25" x14ac:dyDescent="0.15">
      <c r="A2169" s="10" t="s">
        <v>5944</v>
      </c>
      <c r="B2169" s="1">
        <v>23</v>
      </c>
      <c r="C2169" s="1" t="s">
        <v>5646</v>
      </c>
      <c r="D2169" s="1">
        <v>4</v>
      </c>
      <c r="E2169" s="10">
        <v>5844</v>
      </c>
      <c r="G2169" s="38"/>
      <c r="H2169" s="25"/>
      <c r="I2169" s="34"/>
      <c r="J2169" s="34"/>
      <c r="K2169" s="34"/>
      <c r="L2169" s="31"/>
      <c r="M2169" s="31"/>
      <c r="N2169" s="31"/>
      <c r="O2169" s="31"/>
      <c r="P2169" s="31"/>
      <c r="Q2169" s="31"/>
      <c r="R2169" s="31"/>
      <c r="S2169" s="31"/>
      <c r="T2169" s="31"/>
      <c r="U2169" s="31"/>
      <c r="V2169" s="31"/>
      <c r="W2169" s="31"/>
      <c r="X2169" s="31"/>
      <c r="Y2169" s="31"/>
    </row>
    <row r="2170" spans="1:25" x14ac:dyDescent="0.15">
      <c r="A2170" s="10" t="s">
        <v>5945</v>
      </c>
      <c r="B2170" s="1">
        <v>23</v>
      </c>
      <c r="C2170" s="1" t="s">
        <v>5646</v>
      </c>
      <c r="D2170" s="1">
        <v>5</v>
      </c>
      <c r="E2170" s="10">
        <v>5845</v>
      </c>
      <c r="G2170" s="38"/>
      <c r="H2170" s="25"/>
      <c r="I2170" s="34"/>
      <c r="J2170" s="34"/>
      <c r="K2170" s="34"/>
      <c r="L2170" s="31"/>
      <c r="M2170" s="31"/>
      <c r="N2170" s="31"/>
      <c r="O2170" s="31"/>
      <c r="P2170" s="31"/>
      <c r="Q2170" s="31"/>
      <c r="R2170" s="31"/>
      <c r="S2170" s="31"/>
      <c r="T2170" s="31"/>
      <c r="U2170" s="31"/>
      <c r="V2170" s="31"/>
      <c r="W2170" s="31"/>
      <c r="X2170" s="31"/>
      <c r="Y2170" s="31"/>
    </row>
    <row r="2171" spans="1:25" x14ac:dyDescent="0.15">
      <c r="A2171" s="10" t="s">
        <v>5946</v>
      </c>
      <c r="B2171" s="1">
        <v>23</v>
      </c>
      <c r="C2171" s="1" t="s">
        <v>5646</v>
      </c>
      <c r="D2171" s="1">
        <v>6</v>
      </c>
      <c r="E2171" s="10">
        <v>5846</v>
      </c>
      <c r="G2171" s="38"/>
      <c r="H2171" s="25"/>
      <c r="I2171" s="34"/>
      <c r="J2171" s="34"/>
      <c r="K2171" s="34"/>
      <c r="L2171" s="31"/>
      <c r="M2171" s="31"/>
      <c r="N2171" s="31"/>
      <c r="O2171" s="31"/>
      <c r="P2171" s="31"/>
      <c r="Q2171" s="31"/>
      <c r="R2171" s="31"/>
      <c r="S2171" s="31"/>
      <c r="T2171" s="31"/>
      <c r="U2171" s="31"/>
      <c r="V2171" s="31"/>
      <c r="W2171" s="31"/>
      <c r="X2171" s="31"/>
      <c r="Y2171" s="31"/>
    </row>
    <row r="2172" spans="1:25" x14ac:dyDescent="0.15">
      <c r="A2172" s="10" t="s">
        <v>5947</v>
      </c>
      <c r="B2172" s="1">
        <v>23</v>
      </c>
      <c r="C2172" s="1" t="s">
        <v>5646</v>
      </c>
      <c r="D2172" s="1">
        <v>7</v>
      </c>
      <c r="E2172" s="10">
        <v>5847</v>
      </c>
      <c r="G2172" s="38"/>
      <c r="H2172" s="25"/>
      <c r="I2172" s="34"/>
      <c r="J2172" s="34"/>
      <c r="K2172" s="34"/>
      <c r="L2172" s="31"/>
      <c r="M2172" s="31"/>
      <c r="N2172" s="31"/>
      <c r="O2172" s="31"/>
      <c r="P2172" s="31"/>
      <c r="Q2172" s="31"/>
      <c r="R2172" s="31"/>
      <c r="S2172" s="31"/>
      <c r="T2172" s="31"/>
      <c r="U2172" s="31"/>
      <c r="V2172" s="31"/>
      <c r="W2172" s="31"/>
      <c r="X2172" s="31"/>
      <c r="Y2172" s="31"/>
    </row>
    <row r="2173" spans="1:25" x14ac:dyDescent="0.15">
      <c r="A2173" s="10" t="s">
        <v>5948</v>
      </c>
      <c r="B2173" s="1">
        <v>23</v>
      </c>
      <c r="C2173" s="1" t="s">
        <v>5646</v>
      </c>
      <c r="D2173" s="1">
        <v>8</v>
      </c>
      <c r="E2173" s="10">
        <v>5848</v>
      </c>
      <c r="G2173" s="38"/>
      <c r="H2173" s="25"/>
      <c r="I2173" s="34"/>
      <c r="J2173" s="34"/>
      <c r="K2173" s="34"/>
      <c r="L2173" s="31"/>
      <c r="M2173" s="31"/>
      <c r="N2173" s="31"/>
      <c r="O2173" s="31"/>
      <c r="P2173" s="31"/>
      <c r="Q2173" s="31"/>
      <c r="R2173" s="31"/>
      <c r="S2173" s="31"/>
      <c r="T2173" s="31"/>
      <c r="U2173" s="31"/>
      <c r="V2173" s="31"/>
      <c r="W2173" s="31"/>
      <c r="X2173" s="31"/>
      <c r="Y2173" s="31"/>
    </row>
    <row r="2174" spans="1:25" x14ac:dyDescent="0.15">
      <c r="A2174" s="10" t="s">
        <v>6212</v>
      </c>
      <c r="B2174" s="1">
        <v>23</v>
      </c>
      <c r="C2174" s="1" t="s">
        <v>5646</v>
      </c>
      <c r="D2174" s="1">
        <v>9</v>
      </c>
      <c r="E2174" s="10">
        <v>5849</v>
      </c>
      <c r="G2174" s="38"/>
      <c r="H2174" s="25"/>
      <c r="I2174" s="34"/>
      <c r="J2174" s="34"/>
      <c r="K2174" s="34"/>
      <c r="L2174" s="31"/>
      <c r="M2174" s="31"/>
      <c r="N2174" s="31"/>
      <c r="O2174" s="31"/>
      <c r="P2174" s="31"/>
      <c r="Q2174" s="31"/>
      <c r="R2174" s="31"/>
      <c r="S2174" s="31"/>
      <c r="T2174" s="31"/>
      <c r="U2174" s="31"/>
      <c r="V2174" s="31"/>
      <c r="W2174" s="31"/>
      <c r="X2174" s="31"/>
      <c r="Y2174" s="31"/>
    </row>
    <row r="2175" spans="1:25" x14ac:dyDescent="0.15">
      <c r="A2175" s="10" t="s">
        <v>6213</v>
      </c>
      <c r="B2175" s="1">
        <v>23</v>
      </c>
      <c r="C2175" s="1" t="s">
        <v>5646</v>
      </c>
      <c r="D2175" s="1">
        <v>10</v>
      </c>
      <c r="E2175" s="10">
        <v>5850</v>
      </c>
      <c r="G2175" s="38"/>
      <c r="H2175" s="25"/>
      <c r="I2175" s="34"/>
      <c r="J2175" s="34"/>
      <c r="K2175" s="34"/>
      <c r="L2175" s="31"/>
      <c r="M2175" s="31"/>
      <c r="N2175" s="31"/>
      <c r="O2175" s="31"/>
      <c r="P2175" s="31"/>
      <c r="Q2175" s="31"/>
      <c r="R2175" s="31"/>
      <c r="S2175" s="31"/>
      <c r="T2175" s="31"/>
      <c r="U2175" s="31"/>
      <c r="V2175" s="31"/>
      <c r="W2175" s="31"/>
      <c r="X2175" s="31"/>
      <c r="Y2175" s="31"/>
    </row>
    <row r="2176" spans="1:25" x14ac:dyDescent="0.15">
      <c r="A2176" s="10" t="s">
        <v>5956</v>
      </c>
      <c r="B2176" s="1">
        <v>23</v>
      </c>
      <c r="C2176" s="1" t="s">
        <v>5646</v>
      </c>
      <c r="D2176" s="1">
        <v>11</v>
      </c>
      <c r="E2176" s="10">
        <v>5852</v>
      </c>
      <c r="G2176" s="38"/>
      <c r="H2176" s="25"/>
      <c r="I2176" s="34"/>
      <c r="J2176" s="34"/>
      <c r="K2176" s="34"/>
      <c r="L2176" s="31"/>
      <c r="M2176" s="31"/>
      <c r="N2176" s="31"/>
      <c r="O2176" s="31"/>
      <c r="P2176" s="31"/>
      <c r="Q2176" s="31"/>
      <c r="R2176" s="31"/>
      <c r="S2176" s="31"/>
      <c r="T2176" s="31"/>
      <c r="U2176" s="31"/>
      <c r="V2176" s="31"/>
      <c r="W2176" s="31"/>
      <c r="X2176" s="31"/>
      <c r="Y2176" s="31"/>
    </row>
    <row r="2177" spans="1:25" x14ac:dyDescent="0.15">
      <c r="A2177" s="10" t="s">
        <v>5957</v>
      </c>
      <c r="B2177" s="1">
        <v>23</v>
      </c>
      <c r="C2177" s="1" t="s">
        <v>5646</v>
      </c>
      <c r="D2177" s="1">
        <v>12</v>
      </c>
      <c r="E2177" s="10">
        <v>5854</v>
      </c>
      <c r="G2177" s="38"/>
      <c r="H2177" s="25"/>
      <c r="I2177" s="34"/>
      <c r="J2177" s="34"/>
      <c r="K2177" s="34"/>
      <c r="L2177" s="31"/>
      <c r="M2177" s="31"/>
      <c r="N2177" s="31"/>
      <c r="O2177" s="31"/>
      <c r="P2177" s="31"/>
      <c r="Q2177" s="31"/>
      <c r="R2177" s="31"/>
      <c r="S2177" s="31"/>
      <c r="T2177" s="31"/>
      <c r="U2177" s="31"/>
      <c r="V2177" s="31"/>
      <c r="W2177" s="31"/>
      <c r="X2177" s="31"/>
      <c r="Y2177" s="31"/>
    </row>
    <row r="2178" spans="1:25" x14ac:dyDescent="0.15">
      <c r="A2178" s="10" t="s">
        <v>5958</v>
      </c>
      <c r="B2178" s="1">
        <v>23</v>
      </c>
      <c r="C2178" s="1" t="s">
        <v>5648</v>
      </c>
      <c r="D2178" s="1">
        <v>1</v>
      </c>
      <c r="E2178" s="10">
        <v>5855</v>
      </c>
      <c r="G2178" s="38"/>
      <c r="H2178" s="25"/>
      <c r="I2178" s="34"/>
      <c r="J2178" s="34"/>
      <c r="K2178" s="34"/>
      <c r="L2178" s="31"/>
      <c r="M2178" s="31"/>
      <c r="N2178" s="31"/>
      <c r="O2178" s="31"/>
      <c r="P2178" s="31"/>
      <c r="Q2178" s="31"/>
      <c r="R2178" s="31"/>
      <c r="S2178" s="31"/>
      <c r="T2178" s="31"/>
      <c r="U2178" s="31"/>
      <c r="V2178" s="31"/>
      <c r="W2178" s="31"/>
      <c r="X2178" s="31"/>
      <c r="Y2178" s="31"/>
    </row>
    <row r="2179" spans="1:25" x14ac:dyDescent="0.15">
      <c r="A2179" s="10" t="s">
        <v>5959</v>
      </c>
      <c r="B2179" s="1">
        <v>23</v>
      </c>
      <c r="C2179" s="1" t="s">
        <v>5648</v>
      </c>
      <c r="D2179" s="1">
        <v>2</v>
      </c>
      <c r="E2179" s="10">
        <v>5857</v>
      </c>
      <c r="G2179" s="38"/>
      <c r="H2179" s="25"/>
      <c r="I2179" s="34"/>
      <c r="J2179" s="34"/>
      <c r="K2179" s="34"/>
      <c r="L2179" s="31"/>
      <c r="M2179" s="31"/>
      <c r="N2179" s="31"/>
      <c r="O2179" s="31"/>
      <c r="P2179" s="31"/>
      <c r="Q2179" s="31"/>
      <c r="R2179" s="31"/>
      <c r="S2179" s="31"/>
      <c r="T2179" s="31"/>
      <c r="U2179" s="31"/>
      <c r="V2179" s="31"/>
      <c r="W2179" s="31"/>
      <c r="X2179" s="31"/>
      <c r="Y2179" s="31"/>
    </row>
    <row r="2180" spans="1:25" x14ac:dyDescent="0.15">
      <c r="A2180" s="10" t="s">
        <v>5960</v>
      </c>
      <c r="B2180" s="1">
        <v>23</v>
      </c>
      <c r="C2180" s="1" t="s">
        <v>5648</v>
      </c>
      <c r="D2180" s="1">
        <v>3</v>
      </c>
      <c r="E2180" s="10">
        <v>5858</v>
      </c>
      <c r="G2180" s="38"/>
      <c r="H2180" s="25"/>
      <c r="I2180" s="34"/>
      <c r="J2180" s="34"/>
      <c r="K2180" s="34"/>
      <c r="L2180" s="31"/>
      <c r="M2180" s="31"/>
      <c r="N2180" s="31"/>
      <c r="O2180" s="31"/>
      <c r="P2180" s="31"/>
      <c r="Q2180" s="31"/>
      <c r="R2180" s="31"/>
      <c r="S2180" s="31"/>
      <c r="T2180" s="31"/>
      <c r="U2180" s="31"/>
      <c r="V2180" s="31"/>
      <c r="W2180" s="31"/>
      <c r="X2180" s="31"/>
      <c r="Y2180" s="31"/>
    </row>
    <row r="2181" spans="1:25" x14ac:dyDescent="0.15">
      <c r="A2181" s="10" t="s">
        <v>5961</v>
      </c>
      <c r="B2181" s="1">
        <v>23</v>
      </c>
      <c r="C2181" s="1" t="s">
        <v>5648</v>
      </c>
      <c r="D2181" s="1">
        <v>4</v>
      </c>
      <c r="E2181" s="10">
        <v>5859</v>
      </c>
      <c r="G2181" s="38"/>
      <c r="H2181" s="25"/>
      <c r="I2181" s="34"/>
      <c r="J2181" s="34"/>
      <c r="K2181" s="34"/>
      <c r="L2181" s="31"/>
      <c r="M2181" s="31"/>
      <c r="N2181" s="31"/>
      <c r="O2181" s="31"/>
      <c r="P2181" s="31"/>
      <c r="Q2181" s="31"/>
      <c r="R2181" s="31"/>
      <c r="S2181" s="31"/>
      <c r="T2181" s="31"/>
      <c r="U2181" s="31"/>
      <c r="V2181" s="31"/>
      <c r="W2181" s="31"/>
      <c r="X2181" s="31"/>
      <c r="Y2181" s="31"/>
    </row>
    <row r="2182" spans="1:25" x14ac:dyDescent="0.15">
      <c r="A2182" s="10" t="s">
        <v>5668</v>
      </c>
      <c r="B2182" s="1">
        <v>23</v>
      </c>
      <c r="C2182" s="1" t="s">
        <v>5648</v>
      </c>
      <c r="D2182" s="1">
        <v>5</v>
      </c>
      <c r="E2182" s="10">
        <v>5860</v>
      </c>
      <c r="G2182" s="38"/>
      <c r="H2182" s="25"/>
      <c r="I2182" s="34"/>
      <c r="J2182" s="34"/>
      <c r="K2182" s="34"/>
      <c r="L2182" s="31"/>
      <c r="M2182" s="31"/>
      <c r="N2182" s="31"/>
      <c r="O2182" s="31"/>
      <c r="P2182" s="31"/>
      <c r="Q2182" s="31"/>
      <c r="R2182" s="31"/>
      <c r="S2182" s="31"/>
      <c r="T2182" s="31"/>
      <c r="U2182" s="31"/>
      <c r="V2182" s="31"/>
      <c r="W2182" s="31"/>
      <c r="X2182" s="31"/>
      <c r="Y2182" s="31"/>
    </row>
    <row r="2183" spans="1:25" x14ac:dyDescent="0.15">
      <c r="A2183" s="10" t="s">
        <v>5669</v>
      </c>
      <c r="B2183" s="1">
        <v>23</v>
      </c>
      <c r="C2183" s="1" t="s">
        <v>5648</v>
      </c>
      <c r="D2183" s="1">
        <v>6</v>
      </c>
      <c r="E2183" s="10">
        <v>5861</v>
      </c>
      <c r="G2183" s="38"/>
      <c r="H2183" s="25"/>
      <c r="I2183" s="34"/>
      <c r="J2183" s="34"/>
      <c r="K2183" s="34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</row>
    <row r="2184" spans="1:25" x14ac:dyDescent="0.15">
      <c r="A2184" s="10" t="s">
        <v>5670</v>
      </c>
      <c r="B2184" s="1">
        <v>23</v>
      </c>
      <c r="C2184" s="1" t="s">
        <v>5648</v>
      </c>
      <c r="D2184" s="1">
        <v>7</v>
      </c>
      <c r="E2184" s="10">
        <v>5862</v>
      </c>
      <c r="G2184" s="38"/>
      <c r="H2184" s="25"/>
      <c r="I2184" s="34"/>
      <c r="J2184" s="34"/>
      <c r="K2184" s="34"/>
      <c r="L2184" s="31"/>
      <c r="M2184" s="31"/>
      <c r="N2184" s="31"/>
      <c r="O2184" s="31"/>
      <c r="P2184" s="31"/>
      <c r="Q2184" s="31"/>
      <c r="R2184" s="31"/>
      <c r="S2184" s="31"/>
      <c r="T2184" s="31"/>
      <c r="U2184" s="31"/>
      <c r="V2184" s="31"/>
      <c r="W2184" s="31"/>
      <c r="X2184" s="31"/>
      <c r="Y2184" s="31"/>
    </row>
    <row r="2185" spans="1:25" x14ac:dyDescent="0.15">
      <c r="A2185" s="10" t="s">
        <v>11844</v>
      </c>
      <c r="B2185" s="1">
        <v>23</v>
      </c>
      <c r="C2185" s="1" t="s">
        <v>5648</v>
      </c>
      <c r="D2185" s="1">
        <v>8</v>
      </c>
      <c r="E2185" s="10">
        <v>5863</v>
      </c>
      <c r="G2185" s="38"/>
      <c r="H2185" s="25"/>
      <c r="I2185" s="34"/>
      <c r="J2185" s="34"/>
      <c r="K2185" s="34"/>
      <c r="L2185" s="31"/>
      <c r="M2185" s="31"/>
      <c r="N2185" s="31"/>
      <c r="O2185" s="31"/>
      <c r="P2185" s="31"/>
      <c r="Q2185" s="31"/>
      <c r="R2185" s="31"/>
      <c r="S2185" s="31"/>
      <c r="T2185" s="31"/>
      <c r="U2185" s="31"/>
      <c r="V2185" s="31"/>
      <c r="W2185" s="31"/>
      <c r="X2185" s="31"/>
      <c r="Y2185" s="31"/>
    </row>
    <row r="2186" spans="1:25" x14ac:dyDescent="0.15">
      <c r="A2186" s="10" t="s">
        <v>9255</v>
      </c>
      <c r="B2186" s="1">
        <v>23</v>
      </c>
      <c r="C2186" s="1" t="s">
        <v>5648</v>
      </c>
      <c r="D2186" s="1">
        <v>9</v>
      </c>
      <c r="E2186" s="10">
        <v>5867</v>
      </c>
      <c r="G2186" s="38"/>
      <c r="H2186" s="25"/>
      <c r="I2186" s="34"/>
      <c r="J2186" s="34"/>
      <c r="K2186" s="34"/>
      <c r="L2186" s="31"/>
      <c r="M2186" s="31"/>
      <c r="N2186" s="31"/>
      <c r="O2186" s="31"/>
      <c r="P2186" s="31"/>
      <c r="Q2186" s="31"/>
      <c r="R2186" s="31"/>
      <c r="S2186" s="31"/>
      <c r="T2186" s="31"/>
      <c r="U2186" s="31"/>
      <c r="V2186" s="31"/>
      <c r="W2186" s="31"/>
      <c r="X2186" s="31"/>
      <c r="Y2186" s="31"/>
    </row>
    <row r="2187" spans="1:25" x14ac:dyDescent="0.15">
      <c r="A2187" s="10" t="s">
        <v>9256</v>
      </c>
      <c r="B2187" s="1">
        <v>23</v>
      </c>
      <c r="C2187" s="1" t="s">
        <v>5648</v>
      </c>
      <c r="D2187" s="1">
        <v>10</v>
      </c>
      <c r="E2187" s="10">
        <v>5868</v>
      </c>
      <c r="G2187" s="38"/>
      <c r="H2187" s="25"/>
      <c r="I2187" s="34"/>
      <c r="J2187" s="34"/>
      <c r="K2187" s="34"/>
      <c r="L2187" s="31"/>
      <c r="M2187" s="31"/>
      <c r="N2187" s="31"/>
      <c r="O2187" s="31"/>
      <c r="P2187" s="31"/>
      <c r="Q2187" s="31"/>
      <c r="R2187" s="31"/>
      <c r="S2187" s="31"/>
      <c r="T2187" s="31"/>
      <c r="U2187" s="31"/>
      <c r="V2187" s="31"/>
      <c r="W2187" s="31"/>
      <c r="X2187" s="31"/>
      <c r="Y2187" s="31"/>
    </row>
    <row r="2188" spans="1:25" x14ac:dyDescent="0.15">
      <c r="A2188" s="10" t="s">
        <v>9571</v>
      </c>
      <c r="B2188" s="1">
        <v>23</v>
      </c>
      <c r="C2188" s="1" t="s">
        <v>5648</v>
      </c>
      <c r="D2188" s="1">
        <v>11</v>
      </c>
      <c r="E2188" s="10">
        <v>5869</v>
      </c>
      <c r="G2188" s="38"/>
      <c r="H2188" s="25"/>
      <c r="I2188" s="34"/>
      <c r="J2188" s="34"/>
      <c r="K2188" s="34"/>
      <c r="L2188" s="31"/>
      <c r="M2188" s="31"/>
      <c r="N2188" s="31"/>
      <c r="O2188" s="31"/>
      <c r="P2188" s="31"/>
      <c r="Q2188" s="31"/>
      <c r="R2188" s="31"/>
      <c r="S2188" s="31"/>
      <c r="T2188" s="31"/>
      <c r="U2188" s="31"/>
      <c r="V2188" s="31"/>
      <c r="W2188" s="31"/>
      <c r="X2188" s="31"/>
      <c r="Y2188" s="31"/>
    </row>
    <row r="2189" spans="1:25" x14ac:dyDescent="0.15">
      <c r="A2189" s="10" t="s">
        <v>9572</v>
      </c>
      <c r="B2189" s="1">
        <v>23</v>
      </c>
      <c r="C2189" s="1" t="s">
        <v>5648</v>
      </c>
      <c r="D2189" s="1">
        <v>12</v>
      </c>
      <c r="E2189" s="10">
        <v>5870</v>
      </c>
      <c r="G2189" s="38"/>
      <c r="H2189" s="25"/>
      <c r="I2189" s="34"/>
      <c r="J2189" s="34"/>
      <c r="K2189" s="34"/>
      <c r="L2189" s="31"/>
      <c r="M2189" s="31"/>
      <c r="N2189" s="31"/>
      <c r="O2189" s="31"/>
      <c r="P2189" s="31"/>
      <c r="Q2189" s="31"/>
      <c r="R2189" s="31"/>
      <c r="S2189" s="31"/>
      <c r="T2189" s="31"/>
      <c r="U2189" s="31"/>
      <c r="V2189" s="31"/>
      <c r="W2189" s="31"/>
      <c r="X2189" s="31"/>
      <c r="Y2189" s="31"/>
    </row>
    <row r="2190" spans="1:25" x14ac:dyDescent="0.15">
      <c r="A2190" s="10" t="s">
        <v>9573</v>
      </c>
      <c r="B2190" s="1">
        <v>23</v>
      </c>
      <c r="C2190" s="1" t="s">
        <v>5649</v>
      </c>
      <c r="D2190" s="1">
        <v>1</v>
      </c>
      <c r="E2190" s="10">
        <v>5871</v>
      </c>
      <c r="G2190" s="38"/>
      <c r="H2190" s="25"/>
      <c r="I2190" s="34"/>
      <c r="J2190" s="34"/>
      <c r="K2190" s="34"/>
      <c r="L2190" s="31"/>
      <c r="M2190" s="31"/>
      <c r="N2190" s="31"/>
      <c r="O2190" s="31"/>
      <c r="P2190" s="31"/>
      <c r="Q2190" s="31"/>
      <c r="R2190" s="31"/>
      <c r="S2190" s="31"/>
      <c r="T2190" s="31"/>
      <c r="U2190" s="31"/>
      <c r="V2190" s="31"/>
      <c r="W2190" s="31"/>
      <c r="X2190" s="31"/>
      <c r="Y2190" s="31"/>
    </row>
    <row r="2191" spans="1:25" x14ac:dyDescent="0.15">
      <c r="A2191" s="10" t="s">
        <v>9574</v>
      </c>
      <c r="B2191" s="1">
        <v>23</v>
      </c>
      <c r="C2191" s="1" t="s">
        <v>5649</v>
      </c>
      <c r="D2191" s="1">
        <v>2</v>
      </c>
      <c r="E2191" s="10">
        <v>5872</v>
      </c>
      <c r="G2191" s="38"/>
      <c r="H2191" s="25"/>
      <c r="I2191" s="34"/>
      <c r="J2191" s="34"/>
      <c r="K2191" s="34"/>
      <c r="L2191" s="31"/>
      <c r="M2191" s="31"/>
      <c r="N2191" s="31"/>
      <c r="O2191" s="31"/>
      <c r="P2191" s="31"/>
      <c r="Q2191" s="31"/>
      <c r="R2191" s="31"/>
      <c r="S2191" s="31"/>
      <c r="T2191" s="31"/>
      <c r="U2191" s="31"/>
      <c r="V2191" s="31"/>
      <c r="W2191" s="31"/>
      <c r="X2191" s="31"/>
      <c r="Y2191" s="31"/>
    </row>
    <row r="2192" spans="1:25" x14ac:dyDescent="0.15">
      <c r="A2192" s="10" t="s">
        <v>537</v>
      </c>
      <c r="B2192" s="1">
        <v>23</v>
      </c>
      <c r="C2192" s="1" t="s">
        <v>5649</v>
      </c>
      <c r="D2192" s="1">
        <v>3</v>
      </c>
      <c r="E2192" s="10">
        <v>5873</v>
      </c>
      <c r="G2192" s="38"/>
      <c r="H2192" s="25"/>
      <c r="I2192" s="34"/>
      <c r="J2192" s="34"/>
      <c r="K2192" s="34"/>
      <c r="L2192" s="31"/>
      <c r="M2192" s="31"/>
      <c r="N2192" s="31"/>
      <c r="O2192" s="31"/>
      <c r="P2192" s="31"/>
      <c r="Q2192" s="31"/>
      <c r="R2192" s="31"/>
      <c r="S2192" s="31"/>
      <c r="T2192" s="31"/>
      <c r="U2192" s="31"/>
      <c r="V2192" s="31"/>
      <c r="W2192" s="31"/>
      <c r="X2192" s="31"/>
      <c r="Y2192" s="31"/>
    </row>
    <row r="2193" spans="1:25" x14ac:dyDescent="0.15">
      <c r="A2193" s="10" t="s">
        <v>538</v>
      </c>
      <c r="B2193" s="1">
        <v>23</v>
      </c>
      <c r="C2193" s="1" t="s">
        <v>5649</v>
      </c>
      <c r="D2193" s="1">
        <v>4</v>
      </c>
      <c r="E2193" s="10">
        <v>5874</v>
      </c>
      <c r="G2193" s="38"/>
      <c r="H2193" s="25"/>
      <c r="I2193" s="34"/>
      <c r="J2193" s="34"/>
      <c r="K2193" s="34"/>
      <c r="L2193" s="31"/>
      <c r="M2193" s="31"/>
      <c r="N2193" s="31"/>
      <c r="O2193" s="31"/>
      <c r="P2193" s="31"/>
      <c r="Q2193" s="31"/>
      <c r="R2193" s="31"/>
      <c r="S2193" s="31"/>
      <c r="T2193" s="31"/>
      <c r="U2193" s="31"/>
      <c r="V2193" s="31"/>
      <c r="W2193" s="31"/>
      <c r="X2193" s="31"/>
      <c r="Y2193" s="31"/>
    </row>
    <row r="2194" spans="1:25" x14ac:dyDescent="0.15">
      <c r="A2194" s="10" t="s">
        <v>539</v>
      </c>
      <c r="B2194" s="1">
        <v>23</v>
      </c>
      <c r="C2194" s="1" t="s">
        <v>5649</v>
      </c>
      <c r="D2194" s="1">
        <v>5</v>
      </c>
      <c r="E2194" s="10">
        <v>5875</v>
      </c>
      <c r="G2194" s="38"/>
      <c r="H2194" s="25"/>
      <c r="I2194" s="34"/>
      <c r="J2194" s="34"/>
      <c r="K2194" s="34"/>
      <c r="L2194" s="31"/>
      <c r="M2194" s="31"/>
      <c r="N2194" s="31"/>
      <c r="O2194" s="31"/>
      <c r="P2194" s="31"/>
      <c r="Q2194" s="31"/>
      <c r="R2194" s="31"/>
      <c r="S2194" s="31"/>
      <c r="T2194" s="31"/>
      <c r="U2194" s="31"/>
      <c r="V2194" s="31"/>
      <c r="W2194" s="31"/>
      <c r="X2194" s="31"/>
      <c r="Y2194" s="31"/>
    </row>
    <row r="2195" spans="1:25" x14ac:dyDescent="0.15">
      <c r="A2195" s="10" t="s">
        <v>766</v>
      </c>
      <c r="B2195" s="1">
        <v>23</v>
      </c>
      <c r="C2195" s="1" t="s">
        <v>5649</v>
      </c>
      <c r="D2195" s="1">
        <v>6</v>
      </c>
      <c r="E2195" s="10">
        <v>5876</v>
      </c>
      <c r="G2195" s="38"/>
      <c r="H2195" s="25"/>
      <c r="I2195" s="34"/>
      <c r="J2195" s="34"/>
      <c r="K2195" s="34"/>
      <c r="L2195" s="31"/>
      <c r="M2195" s="31"/>
      <c r="N2195" s="31"/>
      <c r="O2195" s="31"/>
      <c r="P2195" s="31"/>
      <c r="Q2195" s="31"/>
      <c r="R2195" s="31"/>
      <c r="S2195" s="31"/>
      <c r="T2195" s="31"/>
      <c r="U2195" s="31"/>
      <c r="V2195" s="31"/>
      <c r="W2195" s="31"/>
      <c r="X2195" s="31"/>
      <c r="Y2195" s="31"/>
    </row>
    <row r="2196" spans="1:25" x14ac:dyDescent="0.15">
      <c r="A2196" s="10" t="s">
        <v>767</v>
      </c>
      <c r="B2196" s="1">
        <v>23</v>
      </c>
      <c r="C2196" s="1" t="s">
        <v>5649</v>
      </c>
      <c r="D2196" s="1">
        <v>7</v>
      </c>
      <c r="E2196" s="10">
        <v>5877</v>
      </c>
      <c r="G2196" s="38"/>
      <c r="H2196" s="25"/>
      <c r="I2196" s="34"/>
      <c r="J2196" s="34"/>
      <c r="K2196" s="34"/>
      <c r="L2196" s="31"/>
      <c r="M2196" s="31"/>
      <c r="N2196" s="31"/>
      <c r="O2196" s="31"/>
      <c r="P2196" s="31"/>
      <c r="Q2196" s="31"/>
      <c r="R2196" s="31"/>
      <c r="S2196" s="31"/>
      <c r="T2196" s="31"/>
      <c r="U2196" s="31"/>
      <c r="V2196" s="31"/>
      <c r="W2196" s="31"/>
      <c r="X2196" s="31"/>
      <c r="Y2196" s="31"/>
    </row>
    <row r="2197" spans="1:25" x14ac:dyDescent="0.15">
      <c r="A2197" s="10" t="s">
        <v>768</v>
      </c>
      <c r="B2197" s="1">
        <v>23</v>
      </c>
      <c r="C2197" s="1" t="s">
        <v>5649</v>
      </c>
      <c r="D2197" s="1">
        <v>8</v>
      </c>
      <c r="E2197" s="10">
        <v>5878</v>
      </c>
      <c r="G2197" s="38"/>
      <c r="H2197" s="25"/>
      <c r="I2197" s="34"/>
      <c r="J2197" s="34"/>
      <c r="K2197" s="34"/>
      <c r="L2197" s="31"/>
      <c r="M2197" s="31"/>
      <c r="N2197" s="31"/>
      <c r="O2197" s="31"/>
      <c r="P2197" s="31"/>
      <c r="Q2197" s="31"/>
      <c r="R2197" s="31"/>
      <c r="S2197" s="31"/>
      <c r="T2197" s="31"/>
      <c r="U2197" s="31"/>
      <c r="V2197" s="31"/>
      <c r="W2197" s="31"/>
      <c r="X2197" s="31"/>
      <c r="Y2197" s="31"/>
    </row>
    <row r="2198" spans="1:25" x14ac:dyDescent="0.15">
      <c r="A2198" s="10" t="s">
        <v>769</v>
      </c>
      <c r="B2198" s="1">
        <v>23</v>
      </c>
      <c r="C2198" s="1" t="s">
        <v>5649</v>
      </c>
      <c r="D2198" s="1">
        <v>9</v>
      </c>
      <c r="E2198" s="10">
        <v>5879</v>
      </c>
      <c r="G2198" s="38"/>
      <c r="H2198" s="25"/>
      <c r="I2198" s="34"/>
      <c r="J2198" s="34"/>
      <c r="K2198" s="34"/>
      <c r="L2198" s="31"/>
      <c r="M2198" s="31"/>
      <c r="N2198" s="31"/>
      <c r="O2198" s="31"/>
      <c r="P2198" s="31"/>
      <c r="Q2198" s="31"/>
      <c r="R2198" s="31"/>
      <c r="S2198" s="31"/>
      <c r="T2198" s="31"/>
      <c r="U2198" s="31"/>
      <c r="V2198" s="31"/>
      <c r="W2198" s="31"/>
      <c r="X2198" s="31"/>
      <c r="Y2198" s="31"/>
    </row>
    <row r="2199" spans="1:25" x14ac:dyDescent="0.15">
      <c r="A2199" s="10" t="s">
        <v>770</v>
      </c>
      <c r="B2199" s="1">
        <v>23</v>
      </c>
      <c r="C2199" s="1" t="s">
        <v>5649</v>
      </c>
      <c r="D2199" s="1">
        <v>10</v>
      </c>
      <c r="E2199" s="10">
        <v>5880</v>
      </c>
      <c r="G2199" s="38"/>
      <c r="H2199" s="25"/>
      <c r="I2199" s="34"/>
      <c r="J2199" s="34"/>
      <c r="K2199" s="34"/>
      <c r="L2199" s="31"/>
      <c r="M2199" s="31"/>
      <c r="N2199" s="31"/>
      <c r="O2199" s="31"/>
      <c r="P2199" s="31"/>
      <c r="Q2199" s="31"/>
      <c r="R2199" s="31"/>
      <c r="S2199" s="31"/>
      <c r="T2199" s="31"/>
      <c r="U2199" s="31"/>
      <c r="V2199" s="31"/>
      <c r="W2199" s="31"/>
      <c r="X2199" s="31"/>
      <c r="Y2199" s="31"/>
    </row>
    <row r="2200" spans="1:25" x14ac:dyDescent="0.15">
      <c r="A2200" s="10" t="s">
        <v>771</v>
      </c>
      <c r="B2200" s="1">
        <v>23</v>
      </c>
      <c r="C2200" s="1" t="s">
        <v>5649</v>
      </c>
      <c r="D2200" s="1">
        <v>11</v>
      </c>
      <c r="E2200" s="10">
        <v>5881</v>
      </c>
      <c r="G2200" s="38"/>
      <c r="H2200" s="25"/>
      <c r="I2200" s="34"/>
      <c r="J2200" s="34"/>
      <c r="K2200" s="34"/>
      <c r="L2200" s="31"/>
      <c r="M2200" s="31"/>
      <c r="N2200" s="31"/>
      <c r="O2200" s="31"/>
      <c r="P2200" s="31"/>
      <c r="Q2200" s="31"/>
      <c r="R2200" s="31"/>
      <c r="S2200" s="31"/>
      <c r="T2200" s="31"/>
      <c r="U2200" s="31"/>
      <c r="V2200" s="31"/>
      <c r="W2200" s="31"/>
      <c r="X2200" s="31"/>
      <c r="Y2200" s="31"/>
    </row>
    <row r="2201" spans="1:25" x14ac:dyDescent="0.15">
      <c r="A2201" s="10" t="s">
        <v>772</v>
      </c>
      <c r="B2201" s="1">
        <v>23</v>
      </c>
      <c r="C2201" s="1" t="s">
        <v>5649</v>
      </c>
      <c r="D2201" s="1">
        <v>12</v>
      </c>
      <c r="E2201" s="10">
        <v>5882</v>
      </c>
      <c r="G2201" s="38"/>
      <c r="H2201" s="25"/>
      <c r="I2201" s="34"/>
      <c r="J2201" s="34"/>
      <c r="K2201" s="34"/>
      <c r="L2201" s="31"/>
      <c r="M2201" s="31"/>
      <c r="N2201" s="31"/>
      <c r="O2201" s="31"/>
      <c r="P2201" s="31"/>
      <c r="Q2201" s="31"/>
      <c r="R2201" s="31"/>
      <c r="S2201" s="31"/>
      <c r="T2201" s="31"/>
      <c r="U2201" s="31"/>
      <c r="V2201" s="31"/>
      <c r="W2201" s="31"/>
      <c r="X2201" s="31"/>
      <c r="Y2201" s="31"/>
    </row>
    <row r="2202" spans="1:25" x14ac:dyDescent="0.15">
      <c r="A2202" s="10" t="s">
        <v>9266</v>
      </c>
      <c r="B2202" s="7">
        <v>24</v>
      </c>
      <c r="C2202" s="7" t="s">
        <v>8125</v>
      </c>
      <c r="D2202" s="7">
        <v>1</v>
      </c>
      <c r="E2202" s="10">
        <v>5883</v>
      </c>
      <c r="G2202" s="38"/>
      <c r="H2202" s="25"/>
      <c r="I2202" s="34"/>
      <c r="J2202" s="34"/>
      <c r="K2202" s="34"/>
      <c r="L2202" s="31"/>
      <c r="M2202" s="31"/>
      <c r="N2202" s="31"/>
      <c r="O2202" s="31"/>
      <c r="P2202" s="31"/>
      <c r="Q2202" s="31"/>
      <c r="R2202" s="31"/>
      <c r="S2202" s="31"/>
      <c r="T2202" s="31"/>
      <c r="U2202" s="31"/>
      <c r="V2202" s="31"/>
      <c r="W2202" s="31"/>
      <c r="X2202" s="31"/>
      <c r="Y2202" s="31"/>
    </row>
    <row r="2203" spans="1:25" x14ac:dyDescent="0.15">
      <c r="A2203" s="10" t="s">
        <v>9267</v>
      </c>
      <c r="B2203" s="7">
        <v>24</v>
      </c>
      <c r="C2203" s="7" t="s">
        <v>8125</v>
      </c>
      <c r="D2203" s="7">
        <v>2</v>
      </c>
      <c r="E2203" s="10">
        <v>5884</v>
      </c>
      <c r="G2203" s="38"/>
      <c r="H2203" s="25"/>
      <c r="I2203" s="34"/>
      <c r="J2203" s="34"/>
      <c r="K2203" s="34"/>
      <c r="L2203" s="31"/>
      <c r="M2203" s="31"/>
      <c r="N2203" s="31"/>
      <c r="O2203" s="31"/>
      <c r="P2203" s="31"/>
      <c r="Q2203" s="31"/>
      <c r="R2203" s="31"/>
      <c r="S2203" s="31"/>
      <c r="T2203" s="31"/>
      <c r="U2203" s="31"/>
      <c r="V2203" s="31"/>
      <c r="W2203" s="31"/>
      <c r="X2203" s="31"/>
      <c r="Y2203" s="31"/>
    </row>
    <row r="2204" spans="1:25" x14ac:dyDescent="0.15">
      <c r="A2204" s="10" t="s">
        <v>350</v>
      </c>
      <c r="B2204" s="7">
        <v>24</v>
      </c>
      <c r="C2204" s="7" t="s">
        <v>8125</v>
      </c>
      <c r="D2204" s="7">
        <v>3</v>
      </c>
      <c r="E2204" s="10">
        <v>5885</v>
      </c>
      <c r="G2204" s="38"/>
      <c r="H2204" s="25"/>
      <c r="I2204" s="34"/>
      <c r="J2204" s="34"/>
      <c r="K2204" s="34"/>
      <c r="L2204" s="31"/>
      <c r="M2204" s="31"/>
      <c r="N2204" s="31"/>
      <c r="O2204" s="31"/>
      <c r="P2204" s="31"/>
      <c r="Q2204" s="31"/>
      <c r="R2204" s="31"/>
      <c r="S2204" s="31"/>
      <c r="T2204" s="31"/>
      <c r="U2204" s="31"/>
      <c r="V2204" s="31"/>
      <c r="W2204" s="31"/>
      <c r="X2204" s="31"/>
      <c r="Y2204" s="31"/>
    </row>
    <row r="2205" spans="1:25" x14ac:dyDescent="0.15">
      <c r="A2205" s="10" t="s">
        <v>351</v>
      </c>
      <c r="B2205" s="7">
        <v>24</v>
      </c>
      <c r="C2205" s="7" t="s">
        <v>8125</v>
      </c>
      <c r="D2205" s="7">
        <v>4</v>
      </c>
      <c r="E2205" s="10">
        <v>5886</v>
      </c>
      <c r="G2205" s="38"/>
      <c r="H2205" s="25"/>
      <c r="I2205" s="34"/>
      <c r="J2205" s="34"/>
      <c r="K2205" s="34"/>
      <c r="L2205" s="31"/>
      <c r="M2205" s="31"/>
      <c r="N2205" s="31"/>
      <c r="O2205" s="31"/>
      <c r="P2205" s="31"/>
      <c r="Q2205" s="31"/>
      <c r="R2205" s="31"/>
      <c r="S2205" s="31"/>
      <c r="T2205" s="31"/>
      <c r="U2205" s="31"/>
      <c r="V2205" s="31"/>
      <c r="W2205" s="31"/>
      <c r="X2205" s="31"/>
      <c r="Y2205" s="31"/>
    </row>
    <row r="2206" spans="1:25" x14ac:dyDescent="0.15">
      <c r="A2206" s="10" t="s">
        <v>71</v>
      </c>
      <c r="B2206" s="7">
        <v>24</v>
      </c>
      <c r="C2206" s="7" t="s">
        <v>8125</v>
      </c>
      <c r="D2206" s="7">
        <v>5</v>
      </c>
      <c r="E2206" s="10">
        <v>5887</v>
      </c>
      <c r="G2206" s="38"/>
      <c r="H2206" s="25"/>
      <c r="I2206" s="34"/>
      <c r="J2206" s="34"/>
      <c r="K2206" s="34"/>
      <c r="L2206" s="31"/>
      <c r="M2206" s="31"/>
      <c r="N2206" s="31"/>
      <c r="O2206" s="31"/>
      <c r="P2206" s="31"/>
      <c r="Q2206" s="31"/>
      <c r="R2206" s="31"/>
      <c r="S2206" s="31"/>
      <c r="T2206" s="31"/>
      <c r="U2206" s="31"/>
      <c r="V2206" s="31"/>
      <c r="W2206" s="31"/>
      <c r="X2206" s="31"/>
      <c r="Y2206" s="31"/>
    </row>
    <row r="2207" spans="1:25" x14ac:dyDescent="0.15">
      <c r="A2207" s="10" t="s">
        <v>11728</v>
      </c>
      <c r="B2207" s="7">
        <v>24</v>
      </c>
      <c r="C2207" s="7" t="s">
        <v>8125</v>
      </c>
      <c r="D2207" s="7">
        <v>6</v>
      </c>
      <c r="E2207" s="10">
        <v>5888</v>
      </c>
      <c r="G2207" s="38"/>
      <c r="H2207" s="25"/>
      <c r="I2207" s="34"/>
      <c r="J2207" s="34"/>
      <c r="K2207" s="34"/>
      <c r="L2207" s="31"/>
      <c r="M2207" s="31"/>
      <c r="N2207" s="31"/>
      <c r="O2207" s="31"/>
      <c r="P2207" s="31"/>
      <c r="Q2207" s="31"/>
      <c r="R2207" s="31"/>
      <c r="S2207" s="31"/>
      <c r="T2207" s="31"/>
      <c r="U2207" s="31"/>
      <c r="V2207" s="31"/>
      <c r="W2207" s="31"/>
      <c r="X2207" s="31"/>
      <c r="Y2207" s="31"/>
    </row>
    <row r="2208" spans="1:25" x14ac:dyDescent="0.15">
      <c r="A2208" s="10" t="s">
        <v>11729</v>
      </c>
      <c r="B2208" s="7">
        <v>24</v>
      </c>
      <c r="C2208" s="7" t="s">
        <v>8125</v>
      </c>
      <c r="D2208" s="7">
        <v>7</v>
      </c>
      <c r="E2208" s="10">
        <v>5889</v>
      </c>
      <c r="G2208" s="38"/>
      <c r="H2208" s="25"/>
      <c r="I2208" s="34"/>
      <c r="J2208" s="34"/>
      <c r="K2208" s="34"/>
      <c r="L2208" s="31"/>
      <c r="M2208" s="31"/>
      <c r="N2208" s="31"/>
      <c r="O2208" s="31"/>
      <c r="P2208" s="31"/>
      <c r="Q2208" s="31"/>
      <c r="R2208" s="31"/>
      <c r="S2208" s="31"/>
      <c r="T2208" s="31"/>
      <c r="U2208" s="31"/>
      <c r="V2208" s="31"/>
      <c r="W2208" s="31"/>
      <c r="X2208" s="31"/>
      <c r="Y2208" s="31"/>
    </row>
    <row r="2209" spans="1:25" x14ac:dyDescent="0.15">
      <c r="A2209" s="10" t="s">
        <v>11730</v>
      </c>
      <c r="B2209" s="7">
        <v>24</v>
      </c>
      <c r="C2209" s="7" t="s">
        <v>8125</v>
      </c>
      <c r="D2209" s="7">
        <v>8</v>
      </c>
      <c r="E2209" s="10">
        <v>5890</v>
      </c>
      <c r="G2209" s="38"/>
      <c r="H2209" s="25"/>
      <c r="I2209" s="34"/>
      <c r="J2209" s="34"/>
      <c r="K2209" s="34"/>
      <c r="L2209" s="31"/>
      <c r="M2209" s="31"/>
      <c r="N2209" s="31"/>
      <c r="O2209" s="31"/>
      <c r="P2209" s="31"/>
      <c r="Q2209" s="31"/>
      <c r="R2209" s="31"/>
      <c r="S2209" s="31"/>
      <c r="T2209" s="31"/>
      <c r="U2209" s="31"/>
      <c r="V2209" s="31"/>
      <c r="W2209" s="31"/>
      <c r="X2209" s="31"/>
      <c r="Y2209" s="31"/>
    </row>
    <row r="2210" spans="1:25" x14ac:dyDescent="0.15">
      <c r="A2210" s="10" t="s">
        <v>11731</v>
      </c>
      <c r="B2210" s="7">
        <v>24</v>
      </c>
      <c r="C2210" s="7" t="s">
        <v>8125</v>
      </c>
      <c r="D2210" s="7">
        <v>9</v>
      </c>
      <c r="E2210" s="10">
        <v>5893</v>
      </c>
      <c r="G2210" s="38"/>
      <c r="H2210" s="25"/>
      <c r="I2210" s="34"/>
      <c r="J2210" s="34"/>
      <c r="K2210" s="34"/>
      <c r="L2210" s="31"/>
      <c r="M2210" s="31"/>
      <c r="N2210" s="31"/>
      <c r="O2210" s="31"/>
      <c r="P2210" s="31"/>
      <c r="Q2210" s="31"/>
      <c r="R2210" s="31"/>
      <c r="S2210" s="31"/>
      <c r="T2210" s="31"/>
      <c r="U2210" s="31"/>
      <c r="V2210" s="31"/>
      <c r="W2210" s="31"/>
      <c r="X2210" s="31"/>
      <c r="Y2210" s="31"/>
    </row>
    <row r="2211" spans="1:25" x14ac:dyDescent="0.15">
      <c r="A2211" s="10" t="s">
        <v>11732</v>
      </c>
      <c r="B2211" s="7">
        <v>24</v>
      </c>
      <c r="C2211" s="7" t="s">
        <v>8125</v>
      </c>
      <c r="D2211" s="7">
        <v>10</v>
      </c>
      <c r="E2211" s="10">
        <v>5894</v>
      </c>
      <c r="G2211" s="38"/>
      <c r="H2211" s="25"/>
      <c r="I2211" s="34"/>
      <c r="J2211" s="34"/>
      <c r="K2211" s="34"/>
      <c r="L2211" s="31"/>
      <c r="M2211" s="31"/>
      <c r="N2211" s="31"/>
      <c r="O2211" s="31"/>
      <c r="P2211" s="31"/>
      <c r="Q2211" s="31"/>
      <c r="R2211" s="31"/>
      <c r="S2211" s="31"/>
      <c r="T2211" s="31"/>
      <c r="U2211" s="31"/>
      <c r="V2211" s="31"/>
      <c r="W2211" s="31"/>
      <c r="X2211" s="31"/>
      <c r="Y2211" s="31"/>
    </row>
    <row r="2212" spans="1:25" x14ac:dyDescent="0.15">
      <c r="A2212" s="10" t="s">
        <v>9547</v>
      </c>
      <c r="B2212" s="7">
        <v>24</v>
      </c>
      <c r="C2212" s="7" t="s">
        <v>8125</v>
      </c>
      <c r="D2212" s="7">
        <v>11</v>
      </c>
      <c r="E2212" s="10">
        <v>5895</v>
      </c>
      <c r="G2212" s="38"/>
      <c r="H2212" s="25"/>
      <c r="I2212" s="34"/>
      <c r="J2212" s="34"/>
      <c r="K2212" s="34"/>
      <c r="L2212" s="31"/>
      <c r="M2212" s="31"/>
      <c r="N2212" s="31"/>
      <c r="O2212" s="31"/>
      <c r="P2212" s="31"/>
      <c r="Q2212" s="31"/>
      <c r="R2212" s="31"/>
      <c r="S2212" s="31"/>
      <c r="T2212" s="31"/>
      <c r="U2212" s="31"/>
      <c r="V2212" s="31"/>
      <c r="W2212" s="31"/>
      <c r="X2212" s="31"/>
      <c r="Y2212" s="31"/>
    </row>
    <row r="2213" spans="1:25" x14ac:dyDescent="0.15">
      <c r="A2213" s="10" t="s">
        <v>9864</v>
      </c>
      <c r="B2213" s="7">
        <v>24</v>
      </c>
      <c r="C2213" s="7" t="s">
        <v>8125</v>
      </c>
      <c r="D2213" s="7">
        <v>12</v>
      </c>
      <c r="E2213" s="10">
        <v>5896</v>
      </c>
      <c r="G2213" s="38"/>
      <c r="H2213" s="25"/>
      <c r="I2213" s="34"/>
      <c r="J2213" s="34"/>
      <c r="K2213" s="34"/>
      <c r="L2213" s="31"/>
      <c r="M2213" s="31"/>
      <c r="N2213" s="31"/>
      <c r="O2213" s="31"/>
      <c r="P2213" s="31"/>
      <c r="Q2213" s="31"/>
      <c r="R2213" s="31"/>
      <c r="S2213" s="31"/>
      <c r="T2213" s="31"/>
      <c r="U2213" s="31"/>
      <c r="V2213" s="31"/>
      <c r="W2213" s="31"/>
      <c r="X2213" s="31"/>
      <c r="Y2213" s="31"/>
    </row>
    <row r="2214" spans="1:25" x14ac:dyDescent="0.15">
      <c r="A2214" s="10" t="s">
        <v>9865</v>
      </c>
      <c r="B2214" s="7">
        <v>24</v>
      </c>
      <c r="C2214" s="7" t="s">
        <v>5644</v>
      </c>
      <c r="D2214" s="7">
        <v>1</v>
      </c>
      <c r="E2214" s="10">
        <v>5897</v>
      </c>
      <c r="G2214" s="38"/>
      <c r="H2214" s="25"/>
      <c r="I2214" s="34"/>
      <c r="J2214" s="34"/>
      <c r="K2214" s="34"/>
      <c r="L2214" s="31"/>
      <c r="M2214" s="31"/>
      <c r="N2214" s="31"/>
      <c r="O2214" s="31"/>
      <c r="P2214" s="31"/>
      <c r="Q2214" s="31"/>
      <c r="R2214" s="31"/>
      <c r="S2214" s="31"/>
      <c r="T2214" s="31"/>
      <c r="U2214" s="31"/>
      <c r="V2214" s="31"/>
      <c r="W2214" s="31"/>
      <c r="X2214" s="31"/>
      <c r="Y2214" s="31"/>
    </row>
    <row r="2215" spans="1:25" x14ac:dyDescent="0.15">
      <c r="A2215" s="10" t="s">
        <v>9866</v>
      </c>
      <c r="B2215" s="7">
        <v>24</v>
      </c>
      <c r="C2215" s="7" t="s">
        <v>5644</v>
      </c>
      <c r="D2215" s="7">
        <v>2</v>
      </c>
      <c r="E2215" s="10">
        <v>5900</v>
      </c>
      <c r="G2215" s="38"/>
      <c r="H2215" s="25"/>
      <c r="I2215" s="34"/>
      <c r="J2215" s="34"/>
      <c r="K2215" s="34"/>
      <c r="L2215" s="31"/>
      <c r="M2215" s="31"/>
      <c r="N2215" s="31"/>
      <c r="O2215" s="31"/>
      <c r="P2215" s="31"/>
      <c r="Q2215" s="31"/>
      <c r="R2215" s="31"/>
      <c r="S2215" s="31"/>
      <c r="T2215" s="31"/>
      <c r="U2215" s="31"/>
      <c r="V2215" s="31"/>
      <c r="W2215" s="31"/>
      <c r="X2215" s="31"/>
      <c r="Y2215" s="31"/>
    </row>
    <row r="2216" spans="1:25" x14ac:dyDescent="0.15">
      <c r="A2216" s="10" t="s">
        <v>9867</v>
      </c>
      <c r="B2216" s="7">
        <v>24</v>
      </c>
      <c r="C2216" s="7" t="s">
        <v>5644</v>
      </c>
      <c r="D2216" s="7">
        <v>3</v>
      </c>
      <c r="E2216" s="10">
        <v>5902</v>
      </c>
      <c r="G2216" s="38"/>
      <c r="H2216" s="25"/>
      <c r="I2216" s="34"/>
      <c r="J2216" s="34"/>
      <c r="K2216" s="34"/>
      <c r="L2216" s="31"/>
      <c r="M2216" s="31"/>
      <c r="N2216" s="31"/>
      <c r="O2216" s="31"/>
      <c r="P2216" s="31"/>
      <c r="Q2216" s="31"/>
      <c r="R2216" s="31"/>
      <c r="S2216" s="31"/>
      <c r="T2216" s="31"/>
      <c r="U2216" s="31"/>
      <c r="V2216" s="31"/>
      <c r="W2216" s="31"/>
      <c r="X2216" s="31"/>
      <c r="Y2216" s="31"/>
    </row>
    <row r="2217" spans="1:25" x14ac:dyDescent="0.15">
      <c r="A2217" s="10" t="s">
        <v>5074</v>
      </c>
      <c r="B2217" s="7">
        <v>24</v>
      </c>
      <c r="C2217" s="7" t="s">
        <v>5644</v>
      </c>
      <c r="D2217" s="7">
        <v>4</v>
      </c>
      <c r="E2217" s="10">
        <v>5908</v>
      </c>
      <c r="G2217" s="38"/>
      <c r="H2217" s="25"/>
      <c r="I2217" s="34"/>
      <c r="J2217" s="34"/>
      <c r="K2217" s="34"/>
      <c r="L2217" s="31"/>
      <c r="M2217" s="31"/>
      <c r="N2217" s="31"/>
      <c r="O2217" s="31"/>
      <c r="P2217" s="31"/>
      <c r="Q2217" s="31"/>
      <c r="R2217" s="31"/>
      <c r="S2217" s="31"/>
      <c r="T2217" s="31"/>
      <c r="U2217" s="31"/>
      <c r="V2217" s="31"/>
      <c r="W2217" s="31"/>
      <c r="X2217" s="31"/>
      <c r="Y2217" s="31"/>
    </row>
    <row r="2218" spans="1:25" x14ac:dyDescent="0.15">
      <c r="A2218" s="10" t="s">
        <v>5075</v>
      </c>
      <c r="B2218" s="7">
        <v>24</v>
      </c>
      <c r="C2218" s="7" t="s">
        <v>5644</v>
      </c>
      <c r="D2218" s="7">
        <v>5</v>
      </c>
      <c r="E2218" s="10">
        <v>5911</v>
      </c>
      <c r="G2218" s="38"/>
      <c r="H2218" s="25"/>
      <c r="I2218" s="34"/>
      <c r="J2218" s="34"/>
      <c r="K2218" s="34"/>
      <c r="L2218" s="31"/>
      <c r="M2218" s="31"/>
      <c r="N2218" s="31"/>
      <c r="O2218" s="31"/>
      <c r="P2218" s="31"/>
      <c r="Q2218" s="31"/>
      <c r="R2218" s="31"/>
      <c r="S2218" s="31"/>
      <c r="T2218" s="31"/>
      <c r="U2218" s="31"/>
      <c r="V2218" s="31"/>
      <c r="W2218" s="31"/>
      <c r="X2218" s="31"/>
      <c r="Y2218" s="31"/>
    </row>
    <row r="2219" spans="1:25" x14ac:dyDescent="0.15">
      <c r="A2219" s="10" t="s">
        <v>5076</v>
      </c>
      <c r="B2219" s="7">
        <v>24</v>
      </c>
      <c r="C2219" s="7" t="s">
        <v>5644</v>
      </c>
      <c r="D2219" s="7">
        <v>6</v>
      </c>
      <c r="E2219" s="10">
        <v>5912</v>
      </c>
      <c r="G2219" s="38"/>
      <c r="H2219" s="25"/>
      <c r="I2219" s="34"/>
      <c r="J2219" s="34"/>
      <c r="K2219" s="34"/>
      <c r="L2219" s="31"/>
      <c r="M2219" s="31"/>
      <c r="N2219" s="31"/>
      <c r="O2219" s="31"/>
      <c r="P2219" s="31"/>
      <c r="Q2219" s="31"/>
      <c r="R2219" s="31"/>
      <c r="S2219" s="31"/>
      <c r="T2219" s="31"/>
      <c r="U2219" s="31"/>
      <c r="V2219" s="31"/>
      <c r="W2219" s="31"/>
      <c r="X2219" s="31"/>
      <c r="Y2219" s="31"/>
    </row>
    <row r="2220" spans="1:25" x14ac:dyDescent="0.15">
      <c r="A2220" s="10" t="s">
        <v>5242</v>
      </c>
      <c r="B2220" s="7">
        <v>24</v>
      </c>
      <c r="C2220" s="7" t="s">
        <v>5644</v>
      </c>
      <c r="D2220" s="7">
        <v>7</v>
      </c>
      <c r="E2220" s="10">
        <v>5913</v>
      </c>
      <c r="G2220" s="38"/>
      <c r="H2220" s="25"/>
      <c r="I2220" s="34"/>
      <c r="J2220" s="34"/>
      <c r="K2220" s="34"/>
      <c r="L2220" s="31"/>
      <c r="M2220" s="31"/>
      <c r="N2220" s="31"/>
      <c r="O2220" s="31"/>
      <c r="P2220" s="31"/>
      <c r="Q2220" s="31"/>
      <c r="R2220" s="31"/>
      <c r="S2220" s="31"/>
      <c r="T2220" s="31"/>
      <c r="U2220" s="31"/>
      <c r="V2220" s="31"/>
      <c r="W2220" s="31"/>
      <c r="X2220" s="31"/>
      <c r="Y2220" s="31"/>
    </row>
    <row r="2221" spans="1:25" x14ac:dyDescent="0.15">
      <c r="A2221" s="10" t="s">
        <v>5243</v>
      </c>
      <c r="B2221" s="7">
        <v>24</v>
      </c>
      <c r="C2221" s="7" t="s">
        <v>5644</v>
      </c>
      <c r="D2221" s="7">
        <v>8</v>
      </c>
      <c r="E2221" s="10">
        <v>5914</v>
      </c>
      <c r="G2221" s="38"/>
      <c r="H2221" s="25"/>
      <c r="I2221" s="34"/>
      <c r="J2221" s="34"/>
      <c r="K2221" s="34"/>
      <c r="L2221" s="31"/>
      <c r="M2221" s="31"/>
      <c r="N2221" s="31"/>
      <c r="O2221" s="31"/>
      <c r="P2221" s="31"/>
      <c r="Q2221" s="31"/>
      <c r="R2221" s="31"/>
      <c r="S2221" s="31"/>
      <c r="T2221" s="31"/>
      <c r="U2221" s="31"/>
      <c r="V2221" s="31"/>
      <c r="W2221" s="31"/>
      <c r="X2221" s="31"/>
      <c r="Y2221" s="31"/>
    </row>
    <row r="2222" spans="1:25" x14ac:dyDescent="0.15">
      <c r="A2222" s="10" t="s">
        <v>12746</v>
      </c>
      <c r="B2222" s="7">
        <v>24</v>
      </c>
      <c r="C2222" s="7" t="s">
        <v>5644</v>
      </c>
      <c r="D2222" s="7">
        <v>9</v>
      </c>
      <c r="E2222" s="10">
        <v>5915</v>
      </c>
      <c r="G2222" s="38"/>
      <c r="H2222" s="25"/>
      <c r="I2222" s="34"/>
      <c r="J2222" s="34"/>
      <c r="K2222" s="34"/>
      <c r="L2222" s="31"/>
      <c r="M2222" s="31"/>
      <c r="N2222" s="31"/>
      <c r="O2222" s="31"/>
      <c r="P2222" s="31"/>
      <c r="Q2222" s="31"/>
      <c r="R2222" s="31"/>
      <c r="S2222" s="31"/>
      <c r="T2222" s="31"/>
      <c r="U2222" s="31"/>
      <c r="V2222" s="31"/>
      <c r="W2222" s="31"/>
      <c r="X2222" s="31"/>
      <c r="Y2222" s="31"/>
    </row>
    <row r="2223" spans="1:25" x14ac:dyDescent="0.15">
      <c r="A2223" s="10" t="s">
        <v>15444</v>
      </c>
      <c r="B2223" s="7">
        <v>24</v>
      </c>
      <c r="C2223" s="7" t="s">
        <v>5644</v>
      </c>
      <c r="D2223" s="7">
        <v>10</v>
      </c>
      <c r="E2223" s="10">
        <v>5918</v>
      </c>
      <c r="G2223" s="38"/>
      <c r="H2223" s="25"/>
      <c r="I2223" s="34"/>
      <c r="J2223" s="34"/>
      <c r="K2223" s="34"/>
      <c r="L2223" s="31"/>
      <c r="M2223" s="31"/>
      <c r="N2223" s="31"/>
      <c r="O2223" s="31"/>
      <c r="P2223" s="31"/>
      <c r="Q2223" s="31"/>
      <c r="R2223" s="31"/>
      <c r="S2223" s="31"/>
      <c r="T2223" s="31"/>
      <c r="U2223" s="31"/>
      <c r="V2223" s="31"/>
      <c r="W2223" s="31"/>
      <c r="X2223" s="31"/>
      <c r="Y2223" s="31"/>
    </row>
    <row r="2224" spans="1:25" x14ac:dyDescent="0.15">
      <c r="A2224" s="10" t="s">
        <v>15445</v>
      </c>
      <c r="B2224" s="7">
        <v>24</v>
      </c>
      <c r="C2224" s="7" t="s">
        <v>5644</v>
      </c>
      <c r="D2224" s="7">
        <v>11</v>
      </c>
      <c r="E2224" s="10">
        <v>5920</v>
      </c>
      <c r="G2224" s="38"/>
      <c r="H2224" s="25"/>
      <c r="I2224" s="34"/>
      <c r="J2224" s="34"/>
      <c r="K2224" s="34"/>
      <c r="L2224" s="31"/>
      <c r="M2224" s="31"/>
      <c r="N2224" s="31"/>
      <c r="O2224" s="31"/>
      <c r="P2224" s="31"/>
      <c r="Q2224" s="31"/>
      <c r="R2224" s="31"/>
      <c r="S2224" s="31"/>
      <c r="T2224" s="31"/>
      <c r="U2224" s="31"/>
      <c r="V2224" s="31"/>
      <c r="W2224" s="31"/>
      <c r="X2224" s="31"/>
      <c r="Y2224" s="31"/>
    </row>
    <row r="2225" spans="1:25" x14ac:dyDescent="0.15">
      <c r="A2225" s="10" t="s">
        <v>15080</v>
      </c>
      <c r="B2225" s="7">
        <v>24</v>
      </c>
      <c r="C2225" s="7" t="s">
        <v>5644</v>
      </c>
      <c r="D2225" s="7">
        <v>12</v>
      </c>
      <c r="E2225" s="10">
        <v>5921</v>
      </c>
      <c r="G2225" s="38"/>
      <c r="H2225" s="25"/>
      <c r="I2225" s="34"/>
      <c r="J2225" s="34"/>
      <c r="K2225" s="34"/>
      <c r="L2225" s="31"/>
      <c r="M2225" s="31"/>
      <c r="N2225" s="31"/>
      <c r="O2225" s="31"/>
      <c r="P2225" s="31"/>
      <c r="Q2225" s="31"/>
      <c r="R2225" s="31"/>
      <c r="S2225" s="31"/>
      <c r="T2225" s="31"/>
      <c r="U2225" s="31"/>
      <c r="V2225" s="31"/>
      <c r="W2225" s="31"/>
      <c r="X2225" s="31"/>
      <c r="Y2225" s="31"/>
    </row>
    <row r="2226" spans="1:25" x14ac:dyDescent="0.15">
      <c r="A2226" s="10" t="s">
        <v>14742</v>
      </c>
      <c r="B2226" s="7">
        <v>24</v>
      </c>
      <c r="C2226" s="7" t="s">
        <v>5647</v>
      </c>
      <c r="D2226" s="7">
        <v>1</v>
      </c>
      <c r="E2226" s="10">
        <v>5922</v>
      </c>
      <c r="G2226" s="38"/>
      <c r="H2226" s="25"/>
      <c r="I2226" s="34"/>
      <c r="J2226" s="34"/>
      <c r="K2226" s="34"/>
      <c r="L2226" s="31"/>
      <c r="M2226" s="31"/>
      <c r="N2226" s="31"/>
      <c r="O2226" s="31"/>
      <c r="P2226" s="31"/>
      <c r="Q2226" s="31"/>
      <c r="R2226" s="31"/>
      <c r="S2226" s="31"/>
      <c r="T2226" s="31"/>
      <c r="U2226" s="31"/>
      <c r="V2226" s="31"/>
      <c r="W2226" s="31"/>
      <c r="X2226" s="31"/>
      <c r="Y2226" s="31"/>
    </row>
    <row r="2227" spans="1:25" x14ac:dyDescent="0.15">
      <c r="A2227" s="10" t="s">
        <v>921</v>
      </c>
      <c r="B2227" s="7">
        <v>24</v>
      </c>
      <c r="C2227" s="7" t="s">
        <v>5647</v>
      </c>
      <c r="D2227" s="7">
        <v>2</v>
      </c>
      <c r="E2227" s="10">
        <v>5927</v>
      </c>
      <c r="G2227" s="38"/>
      <c r="H2227" s="25"/>
      <c r="I2227" s="34"/>
      <c r="J2227" s="34"/>
      <c r="K2227" s="34"/>
      <c r="L2227" s="31"/>
      <c r="M2227" s="31"/>
      <c r="N2227" s="31"/>
      <c r="O2227" s="31"/>
      <c r="P2227" s="31"/>
      <c r="Q2227" s="31"/>
      <c r="R2227" s="31"/>
      <c r="S2227" s="31"/>
      <c r="T2227" s="31"/>
      <c r="U2227" s="31"/>
      <c r="V2227" s="31"/>
      <c r="W2227" s="31"/>
      <c r="X2227" s="31"/>
      <c r="Y2227" s="31"/>
    </row>
    <row r="2228" spans="1:25" x14ac:dyDescent="0.15">
      <c r="A2228" s="10" t="s">
        <v>922</v>
      </c>
      <c r="B2228" s="7">
        <v>24</v>
      </c>
      <c r="C2228" s="7" t="s">
        <v>5647</v>
      </c>
      <c r="D2228" s="7">
        <v>3</v>
      </c>
      <c r="E2228" s="10">
        <v>5931</v>
      </c>
      <c r="G2228" s="38"/>
      <c r="H2228" s="25"/>
      <c r="I2228" s="34"/>
      <c r="J2228" s="34"/>
      <c r="K2228" s="34"/>
      <c r="L2228" s="31"/>
      <c r="M2228" s="31"/>
      <c r="N2228" s="31"/>
      <c r="O2228" s="31"/>
      <c r="P2228" s="31"/>
      <c r="Q2228" s="31"/>
      <c r="R2228" s="31"/>
      <c r="S2228" s="31"/>
      <c r="T2228" s="31"/>
      <c r="U2228" s="31"/>
      <c r="V2228" s="31"/>
      <c r="W2228" s="31"/>
      <c r="X2228" s="31"/>
      <c r="Y2228" s="31"/>
    </row>
    <row r="2229" spans="1:25" x14ac:dyDescent="0.15">
      <c r="A2229" s="10" t="s">
        <v>923</v>
      </c>
      <c r="B2229" s="7">
        <v>24</v>
      </c>
      <c r="C2229" s="7" t="s">
        <v>5647</v>
      </c>
      <c r="D2229" s="7">
        <v>4</v>
      </c>
      <c r="E2229" s="10">
        <v>5933</v>
      </c>
      <c r="G2229" s="38"/>
      <c r="H2229" s="25"/>
      <c r="I2229" s="34"/>
      <c r="J2229" s="34"/>
      <c r="K2229" s="34"/>
      <c r="L2229" s="31"/>
      <c r="M2229" s="31"/>
      <c r="N2229" s="31"/>
      <c r="O2229" s="31"/>
      <c r="P2229" s="31"/>
      <c r="Q2229" s="31"/>
      <c r="R2229" s="31"/>
      <c r="S2229" s="31"/>
      <c r="T2229" s="31"/>
      <c r="U2229" s="31"/>
      <c r="V2229" s="31"/>
      <c r="W2229" s="31"/>
      <c r="X2229" s="31"/>
      <c r="Y2229" s="31"/>
    </row>
    <row r="2230" spans="1:25" x14ac:dyDescent="0.15">
      <c r="A2230" s="10" t="s">
        <v>11754</v>
      </c>
      <c r="B2230" s="7">
        <v>24</v>
      </c>
      <c r="C2230" s="7" t="s">
        <v>5647</v>
      </c>
      <c r="D2230" s="7">
        <v>5</v>
      </c>
      <c r="E2230" s="10">
        <v>5934</v>
      </c>
      <c r="G2230" s="38"/>
      <c r="H2230" s="25"/>
      <c r="I2230" s="34"/>
      <c r="J2230" s="34"/>
      <c r="K2230" s="34"/>
      <c r="L2230" s="31"/>
      <c r="M2230" s="31"/>
      <c r="N2230" s="31"/>
      <c r="O2230" s="31"/>
      <c r="P2230" s="31"/>
      <c r="Q2230" s="31"/>
      <c r="R2230" s="31"/>
      <c r="S2230" s="31"/>
      <c r="T2230" s="31"/>
      <c r="U2230" s="31"/>
      <c r="V2230" s="31"/>
      <c r="W2230" s="31"/>
      <c r="X2230" s="31"/>
      <c r="Y2230" s="31"/>
    </row>
    <row r="2231" spans="1:25" x14ac:dyDescent="0.15">
      <c r="A2231" s="10" t="s">
        <v>11755</v>
      </c>
      <c r="B2231" s="7">
        <v>24</v>
      </c>
      <c r="C2231" s="7" t="s">
        <v>5647</v>
      </c>
      <c r="D2231" s="7">
        <v>6</v>
      </c>
      <c r="E2231" s="10">
        <v>5935</v>
      </c>
      <c r="G2231" s="38"/>
      <c r="H2231" s="25"/>
      <c r="I2231" s="34"/>
      <c r="J2231" s="34"/>
      <c r="K2231" s="34"/>
      <c r="L2231" s="31"/>
      <c r="M2231" s="31"/>
      <c r="N2231" s="31"/>
      <c r="O2231" s="31"/>
      <c r="P2231" s="31"/>
      <c r="Q2231" s="31"/>
      <c r="R2231" s="31"/>
      <c r="S2231" s="31"/>
      <c r="T2231" s="31"/>
      <c r="U2231" s="31"/>
      <c r="V2231" s="31"/>
      <c r="W2231" s="31"/>
      <c r="X2231" s="31"/>
      <c r="Y2231" s="31"/>
    </row>
    <row r="2232" spans="1:25" x14ac:dyDescent="0.15">
      <c r="A2232" s="10" t="s">
        <v>11756</v>
      </c>
      <c r="B2232" s="7">
        <v>24</v>
      </c>
      <c r="C2232" s="7" t="s">
        <v>5647</v>
      </c>
      <c r="D2232" s="7">
        <v>7</v>
      </c>
      <c r="E2232" s="10">
        <v>5936</v>
      </c>
      <c r="G2232" s="38"/>
      <c r="H2232" s="25"/>
      <c r="I2232" s="34"/>
      <c r="J2232" s="34"/>
      <c r="K2232" s="34"/>
      <c r="L2232" s="31"/>
      <c r="M2232" s="31"/>
      <c r="N2232" s="31"/>
      <c r="O2232" s="31"/>
      <c r="P2232" s="31"/>
      <c r="Q2232" s="31"/>
      <c r="R2232" s="31"/>
      <c r="S2232" s="31"/>
      <c r="T2232" s="31"/>
      <c r="U2232" s="31"/>
      <c r="V2232" s="31"/>
      <c r="W2232" s="31"/>
      <c r="X2232" s="31"/>
      <c r="Y2232" s="31"/>
    </row>
    <row r="2233" spans="1:25" x14ac:dyDescent="0.15">
      <c r="A2233" s="10" t="s">
        <v>11757</v>
      </c>
      <c r="B2233" s="7">
        <v>24</v>
      </c>
      <c r="C2233" s="7" t="s">
        <v>5647</v>
      </c>
      <c r="D2233" s="7">
        <v>8</v>
      </c>
      <c r="E2233" s="10">
        <v>5937</v>
      </c>
      <c r="G2233" s="38"/>
      <c r="H2233" s="25"/>
      <c r="I2233" s="34"/>
      <c r="J2233" s="34"/>
      <c r="K2233" s="34"/>
      <c r="L2233" s="31"/>
      <c r="M2233" s="31"/>
      <c r="N2233" s="31"/>
      <c r="O2233" s="31"/>
      <c r="P2233" s="31"/>
      <c r="Q2233" s="31"/>
      <c r="R2233" s="31"/>
      <c r="S2233" s="31"/>
      <c r="T2233" s="31"/>
      <c r="U2233" s="31"/>
      <c r="V2233" s="31"/>
      <c r="W2233" s="31"/>
      <c r="X2233" s="31"/>
      <c r="Y2233" s="31"/>
    </row>
    <row r="2234" spans="1:25" x14ac:dyDescent="0.15">
      <c r="A2234" s="10" t="s">
        <v>11758</v>
      </c>
      <c r="B2234" s="7">
        <v>24</v>
      </c>
      <c r="C2234" s="7" t="s">
        <v>5647</v>
      </c>
      <c r="D2234" s="7">
        <v>9</v>
      </c>
      <c r="E2234" s="10">
        <v>5938</v>
      </c>
      <c r="G2234" s="38"/>
      <c r="H2234" s="25"/>
      <c r="I2234" s="34"/>
      <c r="J2234" s="34"/>
      <c r="K2234" s="34"/>
      <c r="L2234" s="31"/>
      <c r="M2234" s="31"/>
      <c r="N2234" s="31"/>
      <c r="O2234" s="31"/>
      <c r="P2234" s="31"/>
      <c r="Q2234" s="31"/>
      <c r="R2234" s="31"/>
      <c r="S2234" s="31"/>
      <c r="T2234" s="31"/>
      <c r="U2234" s="31"/>
      <c r="V2234" s="31"/>
      <c r="W2234" s="31"/>
      <c r="X2234" s="31"/>
      <c r="Y2234" s="31"/>
    </row>
    <row r="2235" spans="1:25" x14ac:dyDescent="0.15">
      <c r="A2235" s="10" t="s">
        <v>11420</v>
      </c>
      <c r="B2235" s="7">
        <v>24</v>
      </c>
      <c r="C2235" s="7" t="s">
        <v>5647</v>
      </c>
      <c r="D2235" s="7">
        <v>10</v>
      </c>
      <c r="E2235" s="10">
        <v>5939</v>
      </c>
      <c r="G2235" s="38"/>
      <c r="H2235" s="25"/>
      <c r="I2235" s="34"/>
      <c r="J2235" s="34"/>
      <c r="K2235" s="34"/>
      <c r="L2235" s="31"/>
      <c r="M2235" s="31"/>
      <c r="N2235" s="31"/>
      <c r="O2235" s="31"/>
      <c r="P2235" s="31"/>
      <c r="Q2235" s="31"/>
      <c r="R2235" s="31"/>
      <c r="S2235" s="31"/>
      <c r="T2235" s="31"/>
      <c r="U2235" s="31"/>
      <c r="V2235" s="31"/>
      <c r="W2235" s="31"/>
      <c r="X2235" s="31"/>
      <c r="Y2235" s="31"/>
    </row>
    <row r="2236" spans="1:25" x14ac:dyDescent="0.15">
      <c r="A2236" s="10" t="s">
        <v>11082</v>
      </c>
      <c r="B2236" s="7">
        <v>24</v>
      </c>
      <c r="C2236" s="7" t="s">
        <v>5647</v>
      </c>
      <c r="D2236" s="7">
        <v>11</v>
      </c>
      <c r="E2236" s="10">
        <v>5940</v>
      </c>
      <c r="G2236" s="38"/>
      <c r="H2236" s="25"/>
      <c r="I2236" s="34"/>
      <c r="J2236" s="34"/>
      <c r="K2236" s="34"/>
      <c r="L2236" s="31"/>
      <c r="M2236" s="31"/>
      <c r="N2236" s="31"/>
      <c r="O2236" s="31"/>
      <c r="P2236" s="31"/>
      <c r="Q2236" s="31"/>
      <c r="R2236" s="31"/>
      <c r="S2236" s="31"/>
      <c r="T2236" s="31"/>
      <c r="U2236" s="31"/>
      <c r="V2236" s="31"/>
      <c r="W2236" s="31"/>
      <c r="X2236" s="31"/>
      <c r="Y2236" s="31"/>
    </row>
    <row r="2237" spans="1:25" x14ac:dyDescent="0.15">
      <c r="A2237" s="10" t="s">
        <v>402</v>
      </c>
      <c r="B2237" s="7">
        <v>24</v>
      </c>
      <c r="C2237" s="7" t="s">
        <v>5647</v>
      </c>
      <c r="D2237" s="7">
        <v>12</v>
      </c>
      <c r="E2237" s="10">
        <v>5942</v>
      </c>
      <c r="G2237" s="38"/>
      <c r="H2237" s="25"/>
      <c r="I2237" s="34"/>
      <c r="J2237" s="34"/>
      <c r="K2237" s="34"/>
      <c r="L2237" s="31"/>
      <c r="M2237" s="31"/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</row>
    <row r="2238" spans="1:25" x14ac:dyDescent="0.15">
      <c r="A2238" s="10" t="s">
        <v>403</v>
      </c>
      <c r="B2238" s="7">
        <v>24</v>
      </c>
      <c r="C2238" s="7" t="s">
        <v>5643</v>
      </c>
      <c r="D2238" s="7">
        <v>1</v>
      </c>
      <c r="E2238" s="10">
        <v>5947</v>
      </c>
      <c r="G2238" s="38"/>
      <c r="H2238" s="25"/>
      <c r="I2238" s="34"/>
      <c r="J2238" s="34"/>
      <c r="K2238" s="34"/>
      <c r="L2238" s="31"/>
      <c r="M2238" s="31"/>
      <c r="N2238" s="31"/>
      <c r="O2238" s="31"/>
      <c r="P2238" s="31"/>
      <c r="Q2238" s="31"/>
      <c r="R2238" s="31"/>
      <c r="S2238" s="31"/>
      <c r="T2238" s="31"/>
      <c r="U2238" s="31"/>
      <c r="V2238" s="31"/>
      <c r="W2238" s="31"/>
      <c r="X2238" s="31"/>
      <c r="Y2238" s="31"/>
    </row>
    <row r="2239" spans="1:25" x14ac:dyDescent="0.15">
      <c r="A2239" s="10" t="s">
        <v>494</v>
      </c>
      <c r="B2239" s="7">
        <v>24</v>
      </c>
      <c r="C2239" s="7" t="s">
        <v>5643</v>
      </c>
      <c r="D2239" s="7">
        <v>2</v>
      </c>
      <c r="E2239" s="10">
        <v>5948</v>
      </c>
      <c r="G2239" s="38"/>
      <c r="H2239" s="25"/>
      <c r="I2239" s="34"/>
      <c r="J2239" s="34"/>
      <c r="K2239" s="34"/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</row>
    <row r="2240" spans="1:25" x14ac:dyDescent="0.15">
      <c r="A2240" s="10" t="s">
        <v>495</v>
      </c>
      <c r="B2240" s="7">
        <v>24</v>
      </c>
      <c r="C2240" s="7" t="s">
        <v>5643</v>
      </c>
      <c r="D2240" s="7">
        <v>3</v>
      </c>
      <c r="E2240" s="10">
        <v>5949</v>
      </c>
      <c r="G2240" s="38"/>
      <c r="H2240" s="25"/>
      <c r="I2240" s="34"/>
      <c r="J2240" s="34"/>
      <c r="K2240" s="34"/>
      <c r="L2240" s="31"/>
      <c r="M2240" s="31"/>
      <c r="N2240" s="31"/>
      <c r="O2240" s="31"/>
      <c r="P2240" s="31"/>
      <c r="Q2240" s="31"/>
      <c r="R2240" s="31"/>
      <c r="S2240" s="31"/>
      <c r="T2240" s="31"/>
      <c r="U2240" s="31"/>
      <c r="V2240" s="31"/>
      <c r="W2240" s="31"/>
      <c r="X2240" s="31"/>
      <c r="Y2240" s="31"/>
    </row>
    <row r="2241" spans="1:25" x14ac:dyDescent="0.15">
      <c r="A2241" s="10" t="s">
        <v>496</v>
      </c>
      <c r="B2241" s="7">
        <v>24</v>
      </c>
      <c r="C2241" s="7" t="s">
        <v>5643</v>
      </c>
      <c r="D2241" s="7">
        <v>4</v>
      </c>
      <c r="E2241" s="10">
        <v>5950</v>
      </c>
      <c r="G2241" s="38"/>
      <c r="H2241" s="25"/>
      <c r="I2241" s="34"/>
      <c r="J2241" s="34"/>
      <c r="K2241" s="34"/>
      <c r="L2241" s="31"/>
      <c r="M2241" s="31"/>
      <c r="N2241" s="31"/>
      <c r="O2241" s="31"/>
      <c r="P2241" s="31"/>
      <c r="Q2241" s="31"/>
      <c r="R2241" s="31"/>
      <c r="S2241" s="31"/>
      <c r="T2241" s="31"/>
      <c r="U2241" s="31"/>
      <c r="V2241" s="31"/>
      <c r="W2241" s="31"/>
      <c r="X2241" s="31"/>
      <c r="Y2241" s="31"/>
    </row>
    <row r="2242" spans="1:25" x14ac:dyDescent="0.15">
      <c r="A2242" s="10" t="s">
        <v>497</v>
      </c>
      <c r="B2242" s="7">
        <v>24</v>
      </c>
      <c r="C2242" s="7" t="s">
        <v>5643</v>
      </c>
      <c r="D2242" s="7">
        <v>5</v>
      </c>
      <c r="E2242" s="10">
        <v>5951</v>
      </c>
      <c r="G2242" s="38"/>
      <c r="H2242" s="25"/>
      <c r="I2242" s="34"/>
      <c r="J2242" s="34"/>
      <c r="K2242" s="34"/>
      <c r="L2242" s="31"/>
      <c r="M2242" s="31"/>
      <c r="N2242" s="31"/>
      <c r="O2242" s="31"/>
      <c r="P2242" s="31"/>
      <c r="Q2242" s="31"/>
      <c r="R2242" s="31"/>
      <c r="S2242" s="31"/>
      <c r="T2242" s="31"/>
      <c r="U2242" s="31"/>
      <c r="V2242" s="31"/>
      <c r="W2242" s="31"/>
      <c r="X2242" s="31"/>
      <c r="Y2242" s="31"/>
    </row>
    <row r="2243" spans="1:25" x14ac:dyDescent="0.15">
      <c r="A2243" s="10" t="s">
        <v>498</v>
      </c>
      <c r="B2243" s="7">
        <v>24</v>
      </c>
      <c r="C2243" s="7" t="s">
        <v>5643</v>
      </c>
      <c r="D2243" s="7">
        <v>6</v>
      </c>
      <c r="E2243" s="10">
        <v>5952</v>
      </c>
      <c r="G2243" s="38"/>
      <c r="H2243" s="25"/>
      <c r="I2243" s="34"/>
      <c r="J2243" s="34"/>
      <c r="K2243" s="34"/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</row>
    <row r="2244" spans="1:25" x14ac:dyDescent="0.15">
      <c r="A2244" s="10" t="s">
        <v>499</v>
      </c>
      <c r="B2244" s="7">
        <v>24</v>
      </c>
      <c r="C2244" s="7" t="s">
        <v>5643</v>
      </c>
      <c r="D2244" s="7">
        <v>7</v>
      </c>
      <c r="E2244" s="10">
        <v>5953</v>
      </c>
      <c r="G2244" s="38"/>
      <c r="H2244" s="25"/>
      <c r="I2244" s="34"/>
      <c r="J2244" s="34"/>
      <c r="K2244" s="34"/>
      <c r="L2244" s="31"/>
      <c r="M2244" s="31"/>
      <c r="N2244" s="31"/>
      <c r="O2244" s="31"/>
      <c r="P2244" s="31"/>
      <c r="Q2244" s="31"/>
      <c r="R2244" s="31"/>
      <c r="S2244" s="31"/>
      <c r="T2244" s="31"/>
      <c r="U2244" s="31"/>
      <c r="V2244" s="31"/>
      <c r="W2244" s="31"/>
      <c r="X2244" s="31"/>
      <c r="Y2244" s="31"/>
    </row>
    <row r="2245" spans="1:25" x14ac:dyDescent="0.15">
      <c r="A2245" s="10" t="s">
        <v>500</v>
      </c>
      <c r="B2245" s="7">
        <v>24</v>
      </c>
      <c r="C2245" s="7" t="s">
        <v>5643</v>
      </c>
      <c r="D2245" s="7">
        <v>8</v>
      </c>
      <c r="E2245" s="10">
        <v>5954</v>
      </c>
      <c r="G2245" s="38"/>
      <c r="H2245" s="25"/>
      <c r="I2245" s="34"/>
      <c r="J2245" s="34"/>
      <c r="K2245" s="34"/>
      <c r="L2245" s="31"/>
      <c r="M2245" s="31"/>
      <c r="N2245" s="31"/>
      <c r="O2245" s="31"/>
      <c r="P2245" s="31"/>
      <c r="Q2245" s="31"/>
      <c r="R2245" s="31"/>
      <c r="S2245" s="31"/>
      <c r="T2245" s="31"/>
      <c r="U2245" s="31"/>
      <c r="V2245" s="31"/>
      <c r="W2245" s="31"/>
      <c r="X2245" s="31"/>
      <c r="Y2245" s="31"/>
    </row>
    <row r="2246" spans="1:25" x14ac:dyDescent="0.15">
      <c r="A2246" s="10" t="s">
        <v>15219</v>
      </c>
      <c r="B2246" s="7">
        <v>24</v>
      </c>
      <c r="C2246" s="7" t="s">
        <v>5643</v>
      </c>
      <c r="D2246" s="7">
        <v>9</v>
      </c>
      <c r="E2246" s="10">
        <v>5955</v>
      </c>
      <c r="G2246" s="38"/>
      <c r="H2246" s="25"/>
      <c r="I2246" s="34"/>
      <c r="J2246" s="34"/>
      <c r="K2246" s="34"/>
      <c r="L2246" s="31"/>
      <c r="M2246" s="31"/>
      <c r="N2246" s="31"/>
      <c r="O2246" s="31"/>
      <c r="P2246" s="31"/>
      <c r="Q2246" s="31"/>
      <c r="R2246" s="31"/>
      <c r="S2246" s="31"/>
      <c r="T2246" s="31"/>
      <c r="U2246" s="31"/>
      <c r="V2246" s="31"/>
      <c r="W2246" s="31"/>
      <c r="X2246" s="31"/>
      <c r="Y2246" s="31"/>
    </row>
    <row r="2247" spans="1:25" x14ac:dyDescent="0.15">
      <c r="A2247" s="10" t="s">
        <v>15065</v>
      </c>
      <c r="B2247" s="7">
        <v>24</v>
      </c>
      <c r="C2247" s="7" t="s">
        <v>5643</v>
      </c>
      <c r="D2247" s="7">
        <v>10</v>
      </c>
      <c r="E2247" s="10">
        <v>5956</v>
      </c>
      <c r="G2247" s="38"/>
      <c r="H2247" s="25"/>
      <c r="I2247" s="34"/>
      <c r="J2247" s="34"/>
      <c r="K2247" s="34"/>
      <c r="L2247" s="31"/>
      <c r="M2247" s="31"/>
      <c r="N2247" s="31"/>
      <c r="O2247" s="31"/>
      <c r="P2247" s="31"/>
      <c r="Q2247" s="31"/>
      <c r="R2247" s="31"/>
      <c r="S2247" s="31"/>
      <c r="T2247" s="31"/>
      <c r="U2247" s="31"/>
      <c r="V2247" s="31"/>
      <c r="W2247" s="31"/>
      <c r="X2247" s="31"/>
      <c r="Y2247" s="31"/>
    </row>
    <row r="2248" spans="1:25" x14ac:dyDescent="0.15">
      <c r="A2248" s="10" t="s">
        <v>15431</v>
      </c>
      <c r="B2248" s="7">
        <v>24</v>
      </c>
      <c r="C2248" s="7" t="s">
        <v>5643</v>
      </c>
      <c r="D2248" s="7">
        <v>11</v>
      </c>
      <c r="E2248" s="10">
        <v>5959</v>
      </c>
      <c r="G2248" s="38"/>
      <c r="H2248" s="25"/>
      <c r="I2248" s="34"/>
      <c r="J2248" s="34"/>
      <c r="K2248" s="34"/>
      <c r="L2248" s="31"/>
      <c r="M2248" s="31"/>
      <c r="N2248" s="31"/>
      <c r="O2248" s="31"/>
      <c r="P2248" s="31"/>
      <c r="Q2248" s="31"/>
      <c r="R2248" s="31"/>
      <c r="S2248" s="31"/>
      <c r="T2248" s="31"/>
      <c r="U2248" s="31"/>
      <c r="V2248" s="31"/>
      <c r="W2248" s="31"/>
      <c r="X2248" s="31"/>
      <c r="Y2248" s="31"/>
    </row>
    <row r="2249" spans="1:25" x14ac:dyDescent="0.15">
      <c r="A2249" s="10" t="s">
        <v>15432</v>
      </c>
      <c r="B2249" s="7">
        <v>24</v>
      </c>
      <c r="C2249" s="7" t="s">
        <v>5643</v>
      </c>
      <c r="D2249" s="7">
        <v>12</v>
      </c>
      <c r="E2249" s="10">
        <v>5960</v>
      </c>
      <c r="G2249" s="38"/>
      <c r="H2249" s="25"/>
      <c r="I2249" s="34"/>
      <c r="J2249" s="34"/>
      <c r="K2249" s="34"/>
      <c r="L2249" s="31"/>
      <c r="M2249" s="31"/>
      <c r="N2249" s="31"/>
      <c r="O2249" s="31"/>
      <c r="P2249" s="31"/>
      <c r="Q2249" s="31"/>
      <c r="R2249" s="31"/>
      <c r="S2249" s="31"/>
      <c r="T2249" s="31"/>
      <c r="U2249" s="31"/>
      <c r="V2249" s="31"/>
      <c r="W2249" s="31"/>
      <c r="X2249" s="31"/>
      <c r="Y2249" s="31"/>
    </row>
    <row r="2250" spans="1:25" x14ac:dyDescent="0.15">
      <c r="A2250" s="10" t="s">
        <v>15433</v>
      </c>
      <c r="B2250" s="7">
        <v>24</v>
      </c>
      <c r="C2250" s="7" t="s">
        <v>5645</v>
      </c>
      <c r="D2250" s="7">
        <v>1</v>
      </c>
      <c r="E2250" s="10">
        <v>5961</v>
      </c>
      <c r="G2250" s="38"/>
      <c r="H2250" s="25"/>
      <c r="I2250" s="34"/>
      <c r="J2250" s="34"/>
      <c r="K2250" s="34"/>
      <c r="L2250" s="31"/>
      <c r="M2250" s="31"/>
      <c r="N2250" s="31"/>
      <c r="O2250" s="31"/>
      <c r="P2250" s="31"/>
      <c r="Q2250" s="31"/>
      <c r="R2250" s="31"/>
      <c r="S2250" s="31"/>
      <c r="T2250" s="31"/>
      <c r="U2250" s="31"/>
      <c r="V2250" s="31"/>
      <c r="W2250" s="31"/>
      <c r="X2250" s="31"/>
      <c r="Y2250" s="31"/>
    </row>
    <row r="2251" spans="1:25" x14ac:dyDescent="0.15">
      <c r="A2251" s="10" t="s">
        <v>15434</v>
      </c>
      <c r="B2251" s="7">
        <v>24</v>
      </c>
      <c r="C2251" s="7" t="s">
        <v>5645</v>
      </c>
      <c r="D2251" s="7">
        <v>2</v>
      </c>
      <c r="E2251" s="10">
        <v>5962</v>
      </c>
      <c r="G2251" s="38"/>
      <c r="H2251" s="25"/>
      <c r="I2251" s="34"/>
      <c r="J2251" s="34"/>
      <c r="K2251" s="34"/>
      <c r="L2251" s="31"/>
      <c r="M2251" s="31"/>
      <c r="N2251" s="31"/>
      <c r="O2251" s="31"/>
      <c r="P2251" s="31"/>
      <c r="Q2251" s="31"/>
      <c r="R2251" s="31"/>
      <c r="S2251" s="31"/>
      <c r="T2251" s="31"/>
      <c r="U2251" s="31"/>
      <c r="V2251" s="31"/>
      <c r="W2251" s="31"/>
      <c r="X2251" s="31"/>
      <c r="Y2251" s="31"/>
    </row>
    <row r="2252" spans="1:25" x14ac:dyDescent="0.15">
      <c r="A2252" s="10" t="s">
        <v>15435</v>
      </c>
      <c r="B2252" s="7">
        <v>24</v>
      </c>
      <c r="C2252" s="7" t="s">
        <v>5645</v>
      </c>
      <c r="D2252" s="7">
        <v>3</v>
      </c>
      <c r="E2252" s="10">
        <v>5963</v>
      </c>
      <c r="G2252" s="38"/>
      <c r="H2252" s="25"/>
      <c r="I2252" s="34"/>
      <c r="J2252" s="34"/>
      <c r="K2252" s="34"/>
      <c r="L2252" s="31"/>
      <c r="M2252" s="31"/>
      <c r="N2252" s="31"/>
      <c r="O2252" s="31"/>
      <c r="P2252" s="31"/>
      <c r="Q2252" s="31"/>
      <c r="R2252" s="31"/>
      <c r="S2252" s="31"/>
      <c r="T2252" s="31"/>
      <c r="U2252" s="31"/>
      <c r="V2252" s="31"/>
      <c r="W2252" s="31"/>
      <c r="X2252" s="31"/>
      <c r="Y2252" s="31"/>
    </row>
    <row r="2253" spans="1:25" x14ac:dyDescent="0.15">
      <c r="A2253" s="10" t="s">
        <v>15436</v>
      </c>
      <c r="B2253" s="7">
        <v>24</v>
      </c>
      <c r="C2253" s="7" t="s">
        <v>5645</v>
      </c>
      <c r="D2253" s="7">
        <v>4</v>
      </c>
      <c r="E2253" s="10">
        <v>5964</v>
      </c>
      <c r="G2253" s="38"/>
      <c r="H2253" s="25"/>
      <c r="I2253" s="34"/>
      <c r="J2253" s="34"/>
      <c r="K2253" s="34"/>
      <c r="L2253" s="31"/>
      <c r="M2253" s="31"/>
      <c r="N2253" s="31"/>
      <c r="O2253" s="31"/>
      <c r="P2253" s="31"/>
      <c r="Q2253" s="31"/>
      <c r="R2253" s="31"/>
      <c r="S2253" s="31"/>
      <c r="T2253" s="31"/>
      <c r="U2253" s="31"/>
      <c r="V2253" s="31"/>
      <c r="W2253" s="31"/>
      <c r="X2253" s="31"/>
      <c r="Y2253" s="31"/>
    </row>
    <row r="2254" spans="1:25" x14ac:dyDescent="0.15">
      <c r="A2254" s="10" t="s">
        <v>15437</v>
      </c>
      <c r="B2254" s="7">
        <v>24</v>
      </c>
      <c r="C2254" s="7" t="s">
        <v>5645</v>
      </c>
      <c r="D2254" s="7">
        <v>5</v>
      </c>
      <c r="E2254" s="10">
        <v>5966</v>
      </c>
      <c r="G2254" s="38"/>
      <c r="H2254" s="25"/>
      <c r="I2254" s="34"/>
      <c r="J2254" s="34"/>
      <c r="K2254" s="34"/>
      <c r="L2254" s="31"/>
      <c r="M2254" s="31"/>
      <c r="N2254" s="31"/>
      <c r="O2254" s="31"/>
      <c r="P2254" s="31"/>
      <c r="Q2254" s="31"/>
      <c r="R2254" s="31"/>
      <c r="S2254" s="31"/>
      <c r="T2254" s="31"/>
      <c r="U2254" s="31"/>
      <c r="V2254" s="31"/>
      <c r="W2254" s="31"/>
      <c r="X2254" s="31"/>
      <c r="Y2254" s="31"/>
    </row>
    <row r="2255" spans="1:25" x14ac:dyDescent="0.15">
      <c r="A2255" s="10" t="s">
        <v>15438</v>
      </c>
      <c r="B2255" s="7">
        <v>24</v>
      </c>
      <c r="C2255" s="7" t="s">
        <v>5645</v>
      </c>
      <c r="D2255" s="7">
        <v>6</v>
      </c>
      <c r="E2255" s="10">
        <v>5968</v>
      </c>
      <c r="G2255" s="38"/>
      <c r="H2255" s="25"/>
      <c r="I2255" s="34"/>
      <c r="J2255" s="34"/>
      <c r="K2255" s="34"/>
      <c r="L2255" s="31"/>
      <c r="M2255" s="31"/>
      <c r="N2255" s="31"/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</row>
    <row r="2256" spans="1:25" x14ac:dyDescent="0.15">
      <c r="A2256" s="10" t="s">
        <v>15439</v>
      </c>
      <c r="B2256" s="7">
        <v>24</v>
      </c>
      <c r="C2256" s="7" t="s">
        <v>5645</v>
      </c>
      <c r="D2256" s="7">
        <v>7</v>
      </c>
      <c r="E2256" s="10">
        <v>5969</v>
      </c>
      <c r="G2256" s="38"/>
      <c r="H2256" s="25"/>
      <c r="I2256" s="34"/>
      <c r="J2256" s="34"/>
      <c r="K2256" s="34"/>
      <c r="L2256" s="31"/>
      <c r="M2256" s="31"/>
      <c r="N2256" s="31"/>
      <c r="O2256" s="31"/>
      <c r="P2256" s="31"/>
      <c r="Q2256" s="31"/>
      <c r="R2256" s="31"/>
      <c r="S2256" s="31"/>
      <c r="T2256" s="31"/>
      <c r="U2256" s="31"/>
      <c r="V2256" s="31"/>
      <c r="W2256" s="31"/>
      <c r="X2256" s="31"/>
      <c r="Y2256" s="31"/>
    </row>
    <row r="2257" spans="1:25" x14ac:dyDescent="0.15">
      <c r="A2257" s="10" t="s">
        <v>15440</v>
      </c>
      <c r="B2257" s="7">
        <v>24</v>
      </c>
      <c r="C2257" s="7" t="s">
        <v>5645</v>
      </c>
      <c r="D2257" s="7">
        <v>8</v>
      </c>
      <c r="E2257" s="10">
        <v>5970</v>
      </c>
      <c r="G2257" s="38"/>
      <c r="H2257" s="25"/>
      <c r="I2257" s="34"/>
      <c r="J2257" s="34"/>
      <c r="K2257" s="34"/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</row>
    <row r="2258" spans="1:25" x14ac:dyDescent="0.15">
      <c r="A2258" s="10" t="s">
        <v>15441</v>
      </c>
      <c r="B2258" s="7">
        <v>24</v>
      </c>
      <c r="C2258" s="7" t="s">
        <v>5645</v>
      </c>
      <c r="D2258" s="7">
        <v>9</v>
      </c>
      <c r="E2258" s="10">
        <v>5971</v>
      </c>
      <c r="G2258" s="38"/>
      <c r="H2258" s="25"/>
      <c r="I2258" s="34"/>
      <c r="J2258" s="34"/>
      <c r="K2258" s="34"/>
      <c r="L2258" s="31"/>
      <c r="M2258" s="31"/>
      <c r="N2258" s="31"/>
      <c r="O2258" s="31"/>
      <c r="P2258" s="31"/>
      <c r="Q2258" s="31"/>
      <c r="R2258" s="31"/>
      <c r="S2258" s="31"/>
      <c r="T2258" s="31"/>
      <c r="U2258" s="31"/>
      <c r="V2258" s="31"/>
      <c r="W2258" s="31"/>
      <c r="X2258" s="31"/>
      <c r="Y2258" s="31"/>
    </row>
    <row r="2259" spans="1:25" x14ac:dyDescent="0.15">
      <c r="A2259" s="10" t="s">
        <v>15442</v>
      </c>
      <c r="B2259" s="7">
        <v>24</v>
      </c>
      <c r="C2259" s="7" t="s">
        <v>5645</v>
      </c>
      <c r="D2259" s="7">
        <v>10</v>
      </c>
      <c r="E2259" s="10">
        <v>5972</v>
      </c>
      <c r="G2259" s="38"/>
      <c r="H2259" s="25"/>
      <c r="I2259" s="34"/>
      <c r="J2259" s="34"/>
      <c r="K2259" s="34"/>
      <c r="L2259" s="31"/>
      <c r="M2259" s="31"/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</row>
    <row r="2260" spans="1:25" x14ac:dyDescent="0.15">
      <c r="A2260" s="10" t="s">
        <v>15443</v>
      </c>
      <c r="B2260" s="7">
        <v>24</v>
      </c>
      <c r="C2260" s="7" t="s">
        <v>5645</v>
      </c>
      <c r="D2260" s="7">
        <v>11</v>
      </c>
      <c r="E2260" s="10">
        <v>5973</v>
      </c>
      <c r="G2260" s="38"/>
      <c r="H2260" s="25"/>
      <c r="I2260" s="34"/>
      <c r="J2260" s="34"/>
      <c r="K2260" s="34"/>
      <c r="L2260" s="31"/>
      <c r="M2260" s="31"/>
      <c r="N2260" s="31"/>
      <c r="O2260" s="31"/>
      <c r="P2260" s="31"/>
      <c r="Q2260" s="31"/>
      <c r="R2260" s="31"/>
      <c r="S2260" s="31"/>
      <c r="T2260" s="31"/>
      <c r="U2260" s="31"/>
      <c r="V2260" s="31"/>
      <c r="W2260" s="31"/>
      <c r="X2260" s="31"/>
      <c r="Y2260" s="31"/>
    </row>
    <row r="2261" spans="1:25" x14ac:dyDescent="0.15">
      <c r="A2261" s="10" t="s">
        <v>133</v>
      </c>
      <c r="B2261" s="7">
        <v>24</v>
      </c>
      <c r="C2261" s="7" t="s">
        <v>5645</v>
      </c>
      <c r="D2261" s="7">
        <v>12</v>
      </c>
      <c r="E2261" s="10">
        <v>5974</v>
      </c>
      <c r="G2261" s="38"/>
      <c r="H2261" s="25"/>
      <c r="I2261" s="34"/>
      <c r="J2261" s="34"/>
      <c r="K2261" s="34"/>
      <c r="L2261" s="31"/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</row>
    <row r="2262" spans="1:25" x14ac:dyDescent="0.15">
      <c r="A2262" s="10" t="s">
        <v>321</v>
      </c>
      <c r="B2262" s="7">
        <v>24</v>
      </c>
      <c r="C2262" s="7" t="s">
        <v>5646</v>
      </c>
      <c r="D2262" s="7">
        <v>1</v>
      </c>
      <c r="E2262" s="10">
        <v>5975</v>
      </c>
      <c r="G2262" s="38"/>
      <c r="H2262" s="25"/>
      <c r="I2262" s="34"/>
      <c r="J2262" s="34"/>
      <c r="K2262" s="34"/>
      <c r="L2262" s="31"/>
      <c r="M2262" s="31"/>
      <c r="N2262" s="31"/>
      <c r="O2262" s="31"/>
      <c r="P2262" s="31"/>
      <c r="Q2262" s="31"/>
      <c r="R2262" s="31"/>
      <c r="S2262" s="31"/>
      <c r="T2262" s="31"/>
      <c r="U2262" s="31"/>
      <c r="V2262" s="31"/>
      <c r="W2262" s="31"/>
      <c r="X2262" s="31"/>
      <c r="Y2262" s="31"/>
    </row>
    <row r="2263" spans="1:25" x14ac:dyDescent="0.15">
      <c r="A2263" s="10" t="s">
        <v>322</v>
      </c>
      <c r="B2263" s="7">
        <v>24</v>
      </c>
      <c r="C2263" s="7" t="s">
        <v>5646</v>
      </c>
      <c r="D2263" s="7">
        <v>2</v>
      </c>
      <c r="E2263" s="10">
        <v>5978</v>
      </c>
      <c r="G2263" s="38"/>
      <c r="H2263" s="25"/>
      <c r="I2263" s="34"/>
      <c r="J2263" s="34"/>
      <c r="K2263" s="34"/>
      <c r="L2263" s="31"/>
      <c r="M2263" s="31"/>
      <c r="N2263" s="31"/>
      <c r="O2263" s="31"/>
      <c r="P2263" s="31"/>
      <c r="Q2263" s="31"/>
      <c r="R2263" s="31"/>
      <c r="S2263" s="31"/>
      <c r="T2263" s="31"/>
      <c r="U2263" s="31"/>
      <c r="V2263" s="31"/>
      <c r="W2263" s="31"/>
      <c r="X2263" s="31"/>
      <c r="Y2263" s="31"/>
    </row>
    <row r="2264" spans="1:25" x14ac:dyDescent="0.15">
      <c r="A2264" s="10" t="s">
        <v>323</v>
      </c>
      <c r="B2264" s="7">
        <v>24</v>
      </c>
      <c r="C2264" s="7" t="s">
        <v>5646</v>
      </c>
      <c r="D2264" s="7">
        <v>3</v>
      </c>
      <c r="E2264" s="10">
        <v>5980</v>
      </c>
      <c r="G2264" s="38"/>
      <c r="H2264" s="25"/>
      <c r="I2264" s="34"/>
      <c r="J2264" s="34"/>
      <c r="K2264" s="34"/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</row>
    <row r="2265" spans="1:25" x14ac:dyDescent="0.15">
      <c r="A2265" s="10" t="s">
        <v>583</v>
      </c>
      <c r="B2265" s="7">
        <v>24</v>
      </c>
      <c r="C2265" s="7" t="s">
        <v>5646</v>
      </c>
      <c r="D2265" s="7">
        <v>4</v>
      </c>
      <c r="E2265" s="10">
        <v>5981</v>
      </c>
      <c r="G2265" s="38"/>
      <c r="H2265" s="25"/>
      <c r="I2265" s="34"/>
      <c r="J2265" s="34"/>
      <c r="K2265" s="34"/>
      <c r="L2265" s="31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</row>
    <row r="2266" spans="1:25" x14ac:dyDescent="0.15">
      <c r="A2266" s="10" t="s">
        <v>584</v>
      </c>
      <c r="B2266" s="7">
        <v>24</v>
      </c>
      <c r="C2266" s="7" t="s">
        <v>5646</v>
      </c>
      <c r="D2266" s="7">
        <v>5</v>
      </c>
      <c r="E2266" s="10">
        <v>5982</v>
      </c>
      <c r="G2266" s="38"/>
      <c r="H2266" s="25"/>
      <c r="I2266" s="34"/>
      <c r="J2266" s="34"/>
      <c r="K2266" s="34"/>
      <c r="L2266" s="31"/>
      <c r="M2266" s="31"/>
      <c r="N2266" s="31"/>
      <c r="O2266" s="31"/>
      <c r="P2266" s="31"/>
      <c r="Q2266" s="31"/>
      <c r="R2266" s="31"/>
      <c r="S2266" s="31"/>
      <c r="T2266" s="31"/>
      <c r="U2266" s="31"/>
      <c r="V2266" s="31"/>
      <c r="W2266" s="31"/>
      <c r="X2266" s="31"/>
      <c r="Y2266" s="31"/>
    </row>
    <row r="2267" spans="1:25" x14ac:dyDescent="0.15">
      <c r="A2267" s="10" t="s">
        <v>585</v>
      </c>
      <c r="B2267" s="7">
        <v>24</v>
      </c>
      <c r="C2267" s="7" t="s">
        <v>5646</v>
      </c>
      <c r="D2267" s="7">
        <v>6</v>
      </c>
      <c r="E2267" s="10">
        <v>5983</v>
      </c>
      <c r="G2267" s="38"/>
      <c r="H2267" s="25"/>
      <c r="I2267" s="34"/>
      <c r="J2267" s="34"/>
      <c r="K2267" s="34"/>
      <c r="L2267" s="31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</row>
    <row r="2268" spans="1:25" x14ac:dyDescent="0.15">
      <c r="A2268" s="10" t="s">
        <v>14746</v>
      </c>
      <c r="B2268" s="7">
        <v>24</v>
      </c>
      <c r="C2268" s="7" t="s">
        <v>5646</v>
      </c>
      <c r="D2268" s="7">
        <v>7</v>
      </c>
      <c r="E2268" s="10">
        <v>5985</v>
      </c>
      <c r="G2268" s="38"/>
      <c r="H2268" s="25"/>
      <c r="I2268" s="34"/>
      <c r="J2268" s="34"/>
      <c r="K2268" s="34"/>
      <c r="L2268" s="31"/>
      <c r="M2268" s="31"/>
      <c r="N2268" s="31"/>
      <c r="O2268" s="31"/>
      <c r="P2268" s="31"/>
      <c r="Q2268" s="31"/>
      <c r="R2268" s="31"/>
      <c r="S2268" s="31"/>
      <c r="T2268" s="31"/>
      <c r="U2268" s="31"/>
      <c r="V2268" s="31"/>
      <c r="W2268" s="31"/>
      <c r="X2268" s="31"/>
      <c r="Y2268" s="31"/>
    </row>
    <row r="2269" spans="1:25" x14ac:dyDescent="0.15">
      <c r="A2269" s="10" t="s">
        <v>14747</v>
      </c>
      <c r="B2269" s="7">
        <v>24</v>
      </c>
      <c r="C2269" s="7" t="s">
        <v>5646</v>
      </c>
      <c r="D2269" s="7">
        <v>8</v>
      </c>
      <c r="E2269" s="10">
        <v>5986</v>
      </c>
      <c r="G2269" s="38"/>
      <c r="H2269" s="25"/>
      <c r="I2269" s="34"/>
      <c r="J2269" s="34"/>
      <c r="K2269" s="34"/>
      <c r="L2269" s="31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</row>
    <row r="2270" spans="1:25" x14ac:dyDescent="0.15">
      <c r="A2270" s="10" t="s">
        <v>14748</v>
      </c>
      <c r="B2270" s="7">
        <v>24</v>
      </c>
      <c r="C2270" s="7" t="s">
        <v>5646</v>
      </c>
      <c r="D2270" s="7">
        <v>9</v>
      </c>
      <c r="E2270" s="10">
        <v>5988</v>
      </c>
      <c r="G2270" s="38"/>
      <c r="H2270" s="25"/>
      <c r="I2270" s="34"/>
      <c r="J2270" s="34"/>
      <c r="K2270" s="34"/>
      <c r="L2270" s="31"/>
      <c r="M2270" s="31"/>
      <c r="N2270" s="31"/>
      <c r="O2270" s="31"/>
      <c r="P2270" s="31"/>
      <c r="Q2270" s="31"/>
      <c r="R2270" s="31"/>
      <c r="S2270" s="31"/>
      <c r="T2270" s="31"/>
      <c r="U2270" s="31"/>
      <c r="V2270" s="31"/>
      <c r="W2270" s="31"/>
      <c r="X2270" s="31"/>
      <c r="Y2270" s="31"/>
    </row>
    <row r="2271" spans="1:25" x14ac:dyDescent="0.15">
      <c r="A2271" s="10" t="s">
        <v>14749</v>
      </c>
      <c r="B2271" s="7">
        <v>24</v>
      </c>
      <c r="C2271" s="7" t="s">
        <v>5646</v>
      </c>
      <c r="D2271" s="7">
        <v>10</v>
      </c>
      <c r="E2271" s="10">
        <v>5989</v>
      </c>
      <c r="G2271" s="38"/>
      <c r="H2271" s="25"/>
      <c r="I2271" s="34"/>
      <c r="J2271" s="34"/>
      <c r="K2271" s="34"/>
      <c r="L2271" s="31"/>
      <c r="M2271" s="31"/>
      <c r="N2271" s="31"/>
      <c r="O2271" s="31"/>
      <c r="P2271" s="31"/>
      <c r="Q2271" s="31"/>
      <c r="R2271" s="31"/>
      <c r="S2271" s="31"/>
      <c r="T2271" s="31"/>
      <c r="U2271" s="31"/>
      <c r="V2271" s="31"/>
      <c r="W2271" s="31"/>
      <c r="X2271" s="31"/>
      <c r="Y2271" s="31"/>
    </row>
    <row r="2272" spans="1:25" x14ac:dyDescent="0.15">
      <c r="A2272" s="10" t="s">
        <v>14750</v>
      </c>
      <c r="B2272" s="7">
        <v>24</v>
      </c>
      <c r="C2272" s="7" t="s">
        <v>5646</v>
      </c>
      <c r="D2272" s="7">
        <v>11</v>
      </c>
      <c r="E2272" s="10">
        <v>5990</v>
      </c>
      <c r="G2272" s="38"/>
      <c r="H2272" s="25"/>
      <c r="I2272" s="34"/>
      <c r="J2272" s="34"/>
      <c r="K2272" s="34"/>
      <c r="L2272" s="31"/>
      <c r="M2272" s="31"/>
      <c r="N2272" s="31"/>
      <c r="O2272" s="31"/>
      <c r="P2272" s="31"/>
      <c r="Q2272" s="31"/>
      <c r="R2272" s="31"/>
      <c r="S2272" s="31"/>
      <c r="T2272" s="31"/>
      <c r="U2272" s="31"/>
      <c r="V2272" s="31"/>
      <c r="W2272" s="31"/>
      <c r="X2272" s="31"/>
      <c r="Y2272" s="31"/>
    </row>
    <row r="2273" spans="1:25" x14ac:dyDescent="0.15">
      <c r="A2273" s="10" t="s">
        <v>15090</v>
      </c>
      <c r="B2273" s="7">
        <v>24</v>
      </c>
      <c r="C2273" s="7" t="s">
        <v>5646</v>
      </c>
      <c r="D2273" s="7">
        <v>12</v>
      </c>
      <c r="E2273" s="10">
        <v>5991</v>
      </c>
      <c r="G2273" s="38"/>
      <c r="H2273" s="25"/>
      <c r="I2273" s="34"/>
      <c r="J2273" s="34"/>
      <c r="K2273" s="34"/>
      <c r="L2273" s="31"/>
      <c r="M2273" s="31"/>
      <c r="N2273" s="31"/>
      <c r="O2273" s="31"/>
      <c r="P2273" s="31"/>
      <c r="Q2273" s="31"/>
      <c r="R2273" s="31"/>
      <c r="S2273" s="31"/>
      <c r="T2273" s="31"/>
      <c r="U2273" s="31"/>
      <c r="V2273" s="31"/>
      <c r="W2273" s="31"/>
      <c r="X2273" s="31"/>
      <c r="Y2273" s="31"/>
    </row>
    <row r="2274" spans="1:25" x14ac:dyDescent="0.15">
      <c r="A2274" s="10" t="s">
        <v>15091</v>
      </c>
      <c r="B2274" s="7">
        <v>24</v>
      </c>
      <c r="C2274" s="7" t="s">
        <v>5648</v>
      </c>
      <c r="D2274" s="7">
        <v>1</v>
      </c>
      <c r="E2274" s="10">
        <v>5992</v>
      </c>
      <c r="G2274" s="38"/>
      <c r="H2274" s="25"/>
      <c r="I2274" s="34"/>
      <c r="J2274" s="34"/>
      <c r="K2274" s="34"/>
      <c r="L2274" s="31"/>
      <c r="M2274" s="31"/>
      <c r="N2274" s="31"/>
      <c r="O2274" s="31"/>
      <c r="P2274" s="31"/>
      <c r="Q2274" s="31"/>
      <c r="R2274" s="31"/>
      <c r="S2274" s="31"/>
      <c r="T2274" s="31"/>
      <c r="U2274" s="31"/>
      <c r="V2274" s="31"/>
      <c r="W2274" s="31"/>
      <c r="X2274" s="31"/>
      <c r="Y2274" s="31"/>
    </row>
    <row r="2275" spans="1:25" x14ac:dyDescent="0.15">
      <c r="A2275" s="10" t="s">
        <v>15092</v>
      </c>
      <c r="B2275" s="7">
        <v>24</v>
      </c>
      <c r="C2275" s="7" t="s">
        <v>5648</v>
      </c>
      <c r="D2275" s="7">
        <v>2</v>
      </c>
      <c r="E2275" s="10">
        <v>5993</v>
      </c>
      <c r="G2275" s="38"/>
      <c r="H2275" s="25"/>
      <c r="I2275" s="34"/>
      <c r="J2275" s="34"/>
      <c r="K2275" s="34"/>
      <c r="L2275" s="31"/>
      <c r="M2275" s="31"/>
      <c r="N2275" s="31"/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</row>
    <row r="2276" spans="1:25" x14ac:dyDescent="0.15">
      <c r="A2276" s="10" t="s">
        <v>15093</v>
      </c>
      <c r="B2276" s="7">
        <v>24</v>
      </c>
      <c r="C2276" s="7" t="s">
        <v>5648</v>
      </c>
      <c r="D2276" s="7">
        <v>3</v>
      </c>
      <c r="E2276" s="10">
        <v>5994</v>
      </c>
      <c r="G2276" s="38"/>
      <c r="H2276" s="25"/>
      <c r="I2276" s="34"/>
      <c r="J2276" s="34"/>
      <c r="K2276" s="34"/>
      <c r="L2276" s="31"/>
      <c r="M2276" s="31"/>
      <c r="N2276" s="31"/>
      <c r="O2276" s="31"/>
      <c r="P2276" s="31"/>
      <c r="Q2276" s="31"/>
      <c r="R2276" s="31"/>
      <c r="S2276" s="31"/>
      <c r="T2276" s="31"/>
      <c r="U2276" s="31"/>
      <c r="V2276" s="31"/>
      <c r="W2276" s="31"/>
      <c r="X2276" s="31"/>
      <c r="Y2276" s="31"/>
    </row>
    <row r="2277" spans="1:25" x14ac:dyDescent="0.15">
      <c r="A2277" s="10" t="s">
        <v>15094</v>
      </c>
      <c r="B2277" s="7">
        <v>24</v>
      </c>
      <c r="C2277" s="7" t="s">
        <v>5648</v>
      </c>
      <c r="D2277" s="7">
        <v>4</v>
      </c>
      <c r="E2277" s="10">
        <v>5996</v>
      </c>
      <c r="G2277" s="38"/>
      <c r="H2277" s="25"/>
      <c r="I2277" s="34"/>
      <c r="J2277" s="34"/>
      <c r="K2277" s="34"/>
      <c r="L2277" s="31"/>
      <c r="M2277" s="31"/>
      <c r="N2277" s="31"/>
      <c r="O2277" s="31"/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</row>
    <row r="2278" spans="1:25" x14ac:dyDescent="0.15">
      <c r="A2278" s="10" t="s">
        <v>2233</v>
      </c>
      <c r="B2278" s="7">
        <v>24</v>
      </c>
      <c r="C2278" s="7" t="s">
        <v>5648</v>
      </c>
      <c r="D2278" s="7">
        <v>5</v>
      </c>
      <c r="E2278" s="10">
        <v>5998</v>
      </c>
      <c r="G2278" s="38"/>
      <c r="H2278" s="25"/>
      <c r="I2278" s="34"/>
      <c r="J2278" s="34"/>
      <c r="K2278" s="34"/>
      <c r="L2278" s="31"/>
      <c r="M2278" s="31"/>
      <c r="N2278" s="31"/>
      <c r="O2278" s="31"/>
      <c r="P2278" s="31"/>
      <c r="Q2278" s="31"/>
      <c r="R2278" s="31"/>
      <c r="S2278" s="31"/>
      <c r="T2278" s="31"/>
      <c r="U2278" s="31"/>
      <c r="V2278" s="31"/>
      <c r="W2278" s="31"/>
      <c r="X2278" s="31"/>
      <c r="Y2278" s="31"/>
    </row>
    <row r="2279" spans="1:25" x14ac:dyDescent="0.15">
      <c r="A2279" s="10" t="s">
        <v>2234</v>
      </c>
      <c r="B2279" s="7">
        <v>24</v>
      </c>
      <c r="C2279" s="7" t="s">
        <v>5648</v>
      </c>
      <c r="D2279" s="7">
        <v>6</v>
      </c>
      <c r="E2279" s="10">
        <v>6000</v>
      </c>
      <c r="G2279" s="38"/>
      <c r="H2279" s="25"/>
      <c r="I2279" s="34"/>
      <c r="J2279" s="34"/>
      <c r="K2279" s="34"/>
      <c r="L2279" s="31"/>
      <c r="M2279" s="31"/>
      <c r="N2279" s="31"/>
      <c r="O2279" s="31"/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</row>
    <row r="2280" spans="1:25" x14ac:dyDescent="0.15">
      <c r="A2280" s="10" t="s">
        <v>2481</v>
      </c>
      <c r="B2280" s="7">
        <v>24</v>
      </c>
      <c r="C2280" s="7" t="s">
        <v>5648</v>
      </c>
      <c r="D2280" s="7">
        <v>7</v>
      </c>
      <c r="E2280" s="10">
        <v>6003</v>
      </c>
      <c r="G2280" s="38"/>
      <c r="H2280" s="25"/>
      <c r="I2280" s="34"/>
      <c r="J2280" s="34"/>
      <c r="K2280" s="34"/>
      <c r="L2280" s="31"/>
      <c r="M2280" s="31"/>
      <c r="N2280" s="31"/>
      <c r="O2280" s="31"/>
      <c r="P2280" s="31"/>
      <c r="Q2280" s="31"/>
      <c r="R2280" s="31"/>
      <c r="S2280" s="31"/>
      <c r="T2280" s="31"/>
      <c r="U2280" s="31"/>
      <c r="V2280" s="31"/>
      <c r="W2280" s="31"/>
      <c r="X2280" s="31"/>
      <c r="Y2280" s="31"/>
    </row>
    <row r="2281" spans="1:25" x14ac:dyDescent="0.15">
      <c r="A2281" s="10" t="s">
        <v>590</v>
      </c>
      <c r="B2281" s="7">
        <v>24</v>
      </c>
      <c r="C2281" s="7" t="s">
        <v>5648</v>
      </c>
      <c r="D2281" s="7">
        <v>8</v>
      </c>
      <c r="E2281" s="10">
        <v>6004</v>
      </c>
      <c r="G2281" s="38"/>
      <c r="H2281" s="25"/>
      <c r="I2281" s="34"/>
      <c r="J2281" s="34"/>
      <c r="K2281" s="34"/>
      <c r="L2281" s="31"/>
      <c r="M2281" s="31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</row>
    <row r="2282" spans="1:25" x14ac:dyDescent="0.15">
      <c r="A2282" s="10" t="s">
        <v>591</v>
      </c>
      <c r="B2282" s="7">
        <v>24</v>
      </c>
      <c r="C2282" s="7" t="s">
        <v>5648</v>
      </c>
      <c r="D2282" s="7">
        <v>9</v>
      </c>
      <c r="E2282" s="10">
        <v>6005</v>
      </c>
      <c r="G2282" s="38"/>
      <c r="H2282" s="25"/>
      <c r="I2282" s="34"/>
      <c r="J2282" s="34"/>
      <c r="K2282" s="34"/>
      <c r="L2282" s="31"/>
      <c r="M2282" s="31"/>
      <c r="N2282" s="31"/>
      <c r="O2282" s="31"/>
      <c r="P2282" s="31"/>
      <c r="Q2282" s="31"/>
      <c r="R2282" s="31"/>
      <c r="S2282" s="31"/>
      <c r="T2282" s="31"/>
      <c r="U2282" s="31"/>
      <c r="V2282" s="31"/>
      <c r="W2282" s="31"/>
      <c r="X2282" s="31"/>
      <c r="Y2282" s="31"/>
    </row>
    <row r="2283" spans="1:25" x14ac:dyDescent="0.15">
      <c r="A2283" s="10" t="s">
        <v>2229</v>
      </c>
      <c r="B2283" s="7">
        <v>24</v>
      </c>
      <c r="C2283" s="7" t="s">
        <v>5648</v>
      </c>
      <c r="D2283" s="7">
        <v>10</v>
      </c>
      <c r="E2283" s="10">
        <v>6006</v>
      </c>
      <c r="G2283" s="38"/>
      <c r="H2283" s="25"/>
      <c r="I2283" s="34"/>
      <c r="J2283" s="34"/>
      <c r="K2283" s="34"/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</row>
    <row r="2284" spans="1:25" x14ac:dyDescent="0.15">
      <c r="A2284" s="10" t="s">
        <v>2230</v>
      </c>
      <c r="B2284" s="7">
        <v>24</v>
      </c>
      <c r="C2284" s="7" t="s">
        <v>5648</v>
      </c>
      <c r="D2284" s="7">
        <v>11</v>
      </c>
      <c r="E2284" s="10">
        <v>6007</v>
      </c>
      <c r="G2284" s="38"/>
      <c r="H2284" s="25"/>
      <c r="I2284" s="34"/>
      <c r="J2284" s="34"/>
      <c r="K2284" s="34"/>
      <c r="L2284" s="31"/>
      <c r="M2284" s="31"/>
      <c r="N2284" s="31"/>
      <c r="O2284" s="31"/>
      <c r="P2284" s="31"/>
      <c r="Q2284" s="31"/>
      <c r="R2284" s="31"/>
      <c r="S2284" s="31"/>
      <c r="T2284" s="31"/>
      <c r="U2284" s="31"/>
      <c r="V2284" s="31"/>
      <c r="W2284" s="31"/>
      <c r="X2284" s="31"/>
      <c r="Y2284" s="31"/>
    </row>
    <row r="2285" spans="1:25" x14ac:dyDescent="0.15">
      <c r="A2285" s="10" t="s">
        <v>2231</v>
      </c>
      <c r="B2285" s="7">
        <v>24</v>
      </c>
      <c r="C2285" s="7" t="s">
        <v>5648</v>
      </c>
      <c r="D2285" s="7">
        <v>12</v>
      </c>
      <c r="E2285" s="10">
        <v>6008</v>
      </c>
      <c r="G2285" s="38"/>
      <c r="H2285" s="25"/>
      <c r="I2285" s="34"/>
      <c r="J2285" s="34"/>
      <c r="K2285" s="34"/>
      <c r="L2285" s="31"/>
      <c r="M2285" s="31"/>
      <c r="N2285" s="31"/>
      <c r="O2285" s="31"/>
      <c r="P2285" s="31"/>
      <c r="Q2285" s="31"/>
      <c r="R2285" s="31"/>
      <c r="S2285" s="31"/>
      <c r="T2285" s="31"/>
      <c r="U2285" s="31"/>
      <c r="V2285" s="31"/>
      <c r="W2285" s="31"/>
      <c r="X2285" s="31"/>
      <c r="Y2285" s="31"/>
    </row>
    <row r="2286" spans="1:25" x14ac:dyDescent="0.15">
      <c r="A2286" s="10" t="s">
        <v>2232</v>
      </c>
      <c r="B2286" s="7">
        <v>24</v>
      </c>
      <c r="C2286" s="7" t="s">
        <v>5649</v>
      </c>
      <c r="D2286" s="7">
        <v>1</v>
      </c>
      <c r="E2286" s="10">
        <v>6009</v>
      </c>
      <c r="G2286" s="38"/>
      <c r="H2286" s="25"/>
      <c r="I2286" s="34"/>
      <c r="J2286" s="34"/>
      <c r="K2286" s="34"/>
      <c r="L2286" s="31"/>
      <c r="M2286" s="31"/>
      <c r="N2286" s="31"/>
      <c r="O2286" s="31"/>
      <c r="P2286" s="31"/>
      <c r="Q2286" s="31"/>
      <c r="R2286" s="31"/>
      <c r="S2286" s="31"/>
      <c r="T2286" s="31"/>
      <c r="U2286" s="31"/>
      <c r="V2286" s="31"/>
      <c r="W2286" s="31"/>
      <c r="X2286" s="31"/>
      <c r="Y2286" s="31"/>
    </row>
    <row r="2287" spans="1:25" x14ac:dyDescent="0.15">
      <c r="A2287" s="10" t="s">
        <v>12451</v>
      </c>
      <c r="B2287" s="7">
        <v>24</v>
      </c>
      <c r="C2287" s="7" t="s">
        <v>5649</v>
      </c>
      <c r="D2287" s="7">
        <v>2</v>
      </c>
      <c r="E2287" s="10">
        <v>6013</v>
      </c>
      <c r="G2287" s="38"/>
      <c r="H2287" s="25"/>
      <c r="I2287" s="34"/>
      <c r="J2287" s="34"/>
      <c r="K2287" s="34"/>
      <c r="L2287" s="31"/>
      <c r="M2287" s="31"/>
      <c r="N2287" s="31"/>
      <c r="O2287" s="31"/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</row>
    <row r="2288" spans="1:25" x14ac:dyDescent="0.15">
      <c r="A2288" s="10" t="s">
        <v>13228</v>
      </c>
      <c r="B2288" s="7">
        <v>24</v>
      </c>
      <c r="C2288" s="7" t="s">
        <v>5649</v>
      </c>
      <c r="D2288" s="7">
        <v>3</v>
      </c>
      <c r="E2288" s="10">
        <v>6014</v>
      </c>
      <c r="G2288" s="38"/>
      <c r="H2288" s="25"/>
      <c r="I2288" s="34"/>
      <c r="J2288" s="34"/>
      <c r="K2288" s="34"/>
      <c r="L2288" s="31"/>
      <c r="M2288" s="31"/>
      <c r="N2288" s="31"/>
      <c r="O2288" s="31"/>
      <c r="P2288" s="31"/>
      <c r="Q2288" s="31"/>
      <c r="R2288" s="31"/>
      <c r="S2288" s="31"/>
      <c r="T2288" s="31"/>
      <c r="U2288" s="31"/>
      <c r="V2288" s="31"/>
      <c r="W2288" s="31"/>
      <c r="X2288" s="31"/>
      <c r="Y2288" s="31"/>
    </row>
    <row r="2289" spans="1:25" x14ac:dyDescent="0.15">
      <c r="A2289" s="10" t="s">
        <v>14982</v>
      </c>
      <c r="B2289" s="7">
        <v>24</v>
      </c>
      <c r="C2289" s="7" t="s">
        <v>5649</v>
      </c>
      <c r="D2289" s="7">
        <v>4</v>
      </c>
      <c r="E2289" s="10">
        <v>6015</v>
      </c>
      <c r="G2289" s="38"/>
      <c r="H2289" s="25"/>
      <c r="I2289" s="34"/>
      <c r="J2289" s="34"/>
      <c r="K2289" s="34"/>
      <c r="L2289" s="31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</row>
    <row r="2290" spans="1:25" x14ac:dyDescent="0.15">
      <c r="A2290" s="10" t="s">
        <v>14983</v>
      </c>
      <c r="B2290" s="7">
        <v>24</v>
      </c>
      <c r="C2290" s="7" t="s">
        <v>5649</v>
      </c>
      <c r="D2290" s="7">
        <v>5</v>
      </c>
      <c r="E2290" s="10">
        <v>6016</v>
      </c>
      <c r="G2290" s="38"/>
      <c r="H2290" s="25"/>
      <c r="I2290" s="34"/>
      <c r="J2290" s="34"/>
      <c r="K2290" s="34"/>
      <c r="L2290" s="31"/>
      <c r="M2290" s="31"/>
      <c r="N2290" s="31"/>
      <c r="O2290" s="31"/>
      <c r="P2290" s="31"/>
      <c r="Q2290" s="31"/>
      <c r="R2290" s="31"/>
      <c r="S2290" s="31"/>
      <c r="T2290" s="31"/>
      <c r="U2290" s="31"/>
      <c r="V2290" s="31"/>
      <c r="W2290" s="31"/>
      <c r="X2290" s="31"/>
      <c r="Y2290" s="31"/>
    </row>
    <row r="2291" spans="1:25" x14ac:dyDescent="0.15">
      <c r="A2291" s="10" t="s">
        <v>14984</v>
      </c>
      <c r="B2291" s="7">
        <v>24</v>
      </c>
      <c r="C2291" s="7" t="s">
        <v>5649</v>
      </c>
      <c r="D2291" s="7">
        <v>6</v>
      </c>
      <c r="E2291" s="10">
        <v>6017</v>
      </c>
      <c r="G2291" s="38"/>
      <c r="H2291" s="25"/>
      <c r="I2291" s="34"/>
      <c r="J2291" s="34"/>
      <c r="K2291" s="34"/>
      <c r="L2291" s="31"/>
      <c r="M2291" s="31"/>
      <c r="N2291" s="31"/>
      <c r="O2291" s="31"/>
      <c r="P2291" s="31"/>
      <c r="Q2291" s="31"/>
      <c r="R2291" s="31"/>
      <c r="S2291" s="31"/>
      <c r="T2291" s="31"/>
      <c r="U2291" s="31"/>
      <c r="V2291" s="31"/>
      <c r="W2291" s="31"/>
      <c r="X2291" s="31"/>
      <c r="Y2291" s="31"/>
    </row>
    <row r="2292" spans="1:25" x14ac:dyDescent="0.15">
      <c r="A2292" s="10" t="s">
        <v>13571</v>
      </c>
      <c r="B2292" s="7">
        <v>24</v>
      </c>
      <c r="C2292" s="7" t="s">
        <v>5649</v>
      </c>
      <c r="D2292" s="7">
        <v>7</v>
      </c>
      <c r="E2292" s="10">
        <v>6019</v>
      </c>
      <c r="G2292" s="38"/>
      <c r="H2292" s="25"/>
      <c r="I2292" s="34"/>
      <c r="J2292" s="34"/>
      <c r="K2292" s="34"/>
      <c r="L2292" s="31"/>
      <c r="M2292" s="31"/>
      <c r="N2292" s="31"/>
      <c r="O2292" s="31"/>
      <c r="P2292" s="31"/>
      <c r="Q2292" s="31"/>
      <c r="R2292" s="31"/>
      <c r="S2292" s="31"/>
      <c r="T2292" s="31"/>
      <c r="U2292" s="31"/>
      <c r="V2292" s="31"/>
      <c r="W2292" s="31"/>
      <c r="X2292" s="31"/>
      <c r="Y2292" s="31"/>
    </row>
    <row r="2293" spans="1:25" x14ac:dyDescent="0.15">
      <c r="A2293" s="10" t="s">
        <v>7856</v>
      </c>
      <c r="B2293" s="7">
        <v>24</v>
      </c>
      <c r="C2293" s="7" t="s">
        <v>5649</v>
      </c>
      <c r="D2293" s="7">
        <v>8</v>
      </c>
      <c r="E2293" s="10">
        <v>6020</v>
      </c>
      <c r="G2293" s="38"/>
      <c r="H2293" s="25"/>
      <c r="I2293" s="34"/>
      <c r="J2293" s="34"/>
      <c r="K2293" s="34"/>
      <c r="L2293" s="31"/>
      <c r="M2293" s="31"/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</row>
    <row r="2294" spans="1:25" x14ac:dyDescent="0.15">
      <c r="A2294" s="10" t="s">
        <v>8171</v>
      </c>
      <c r="B2294" s="7">
        <v>24</v>
      </c>
      <c r="C2294" s="7" t="s">
        <v>5649</v>
      </c>
      <c r="D2294" s="7">
        <v>9</v>
      </c>
      <c r="E2294" s="10">
        <v>6021</v>
      </c>
      <c r="G2294" s="38"/>
      <c r="H2294" s="25"/>
      <c r="I2294" s="34"/>
      <c r="J2294" s="34"/>
      <c r="K2294" s="34"/>
      <c r="L2294" s="31"/>
      <c r="M2294" s="31"/>
      <c r="N2294" s="31"/>
      <c r="O2294" s="31"/>
      <c r="P2294" s="31"/>
      <c r="Q2294" s="31"/>
      <c r="R2294" s="31"/>
      <c r="S2294" s="31"/>
      <c r="T2294" s="31"/>
      <c r="U2294" s="31"/>
      <c r="V2294" s="31"/>
      <c r="W2294" s="31"/>
      <c r="X2294" s="31"/>
      <c r="Y2294" s="31"/>
    </row>
    <row r="2295" spans="1:25" x14ac:dyDescent="0.15">
      <c r="A2295" s="10" t="s">
        <v>8172</v>
      </c>
      <c r="B2295" s="7">
        <v>24</v>
      </c>
      <c r="C2295" s="7" t="s">
        <v>5649</v>
      </c>
      <c r="D2295" s="7">
        <v>10</v>
      </c>
      <c r="E2295" s="10">
        <v>6022</v>
      </c>
      <c r="G2295" s="38"/>
      <c r="H2295" s="25"/>
      <c r="I2295" s="34"/>
      <c r="J2295" s="34"/>
      <c r="K2295" s="34"/>
      <c r="L2295" s="31"/>
      <c r="M2295" s="31"/>
      <c r="N2295" s="31"/>
      <c r="O2295" s="31"/>
      <c r="P2295" s="31"/>
      <c r="Q2295" s="31"/>
      <c r="R2295" s="31"/>
      <c r="S2295" s="31"/>
      <c r="T2295" s="31"/>
      <c r="U2295" s="31"/>
      <c r="V2295" s="31"/>
      <c r="W2295" s="31"/>
      <c r="X2295" s="31"/>
      <c r="Y2295" s="31"/>
    </row>
    <row r="2296" spans="1:25" x14ac:dyDescent="0.15">
      <c r="A2296" s="10" t="s">
        <v>8173</v>
      </c>
      <c r="B2296" s="7">
        <v>24</v>
      </c>
      <c r="C2296" s="7" t="s">
        <v>5649</v>
      </c>
      <c r="D2296" s="7">
        <v>11</v>
      </c>
      <c r="E2296" s="10">
        <v>6023</v>
      </c>
      <c r="G2296" s="38"/>
      <c r="H2296" s="25"/>
      <c r="I2296" s="34"/>
      <c r="J2296" s="34"/>
      <c r="K2296" s="34"/>
      <c r="L2296" s="31"/>
      <c r="M2296" s="31"/>
      <c r="N2296" s="31"/>
      <c r="O2296" s="31"/>
      <c r="P2296" s="31"/>
      <c r="Q2296" s="31"/>
      <c r="R2296" s="31"/>
      <c r="S2296" s="31"/>
      <c r="T2296" s="31"/>
      <c r="U2296" s="31"/>
      <c r="V2296" s="31"/>
      <c r="W2296" s="31"/>
      <c r="X2296" s="31"/>
      <c r="Y2296" s="31"/>
    </row>
    <row r="2297" spans="1:25" x14ac:dyDescent="0.15">
      <c r="A2297" s="10" t="s">
        <v>8174</v>
      </c>
      <c r="B2297" s="7">
        <v>24</v>
      </c>
      <c r="C2297" s="7" t="s">
        <v>5649</v>
      </c>
      <c r="D2297" s="7">
        <v>12</v>
      </c>
      <c r="E2297" s="10">
        <v>6025</v>
      </c>
      <c r="G2297" s="38"/>
      <c r="H2297" s="25"/>
      <c r="I2297" s="34"/>
      <c r="J2297" s="34"/>
      <c r="K2297" s="34"/>
      <c r="L2297" s="31"/>
      <c r="M2297" s="31"/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</row>
    <row r="2298" spans="1:25" x14ac:dyDescent="0.15">
      <c r="A2298" s="10" t="s">
        <v>8175</v>
      </c>
      <c r="B2298" s="1">
        <v>25</v>
      </c>
      <c r="C2298" s="1" t="s">
        <v>8125</v>
      </c>
      <c r="D2298" s="1">
        <v>1</v>
      </c>
      <c r="E2298" s="10">
        <v>6026</v>
      </c>
      <c r="G2298" s="38"/>
      <c r="H2298" s="25"/>
      <c r="I2298" s="34"/>
      <c r="J2298" s="34"/>
      <c r="K2298" s="34"/>
      <c r="L2298" s="31"/>
      <c r="M2298" s="31"/>
      <c r="N2298" s="31"/>
      <c r="O2298" s="31"/>
      <c r="P2298" s="31"/>
      <c r="Q2298" s="31"/>
      <c r="R2298" s="31"/>
      <c r="S2298" s="31"/>
      <c r="T2298" s="31"/>
      <c r="U2298" s="31"/>
      <c r="V2298" s="31"/>
      <c r="W2298" s="31"/>
      <c r="X2298" s="31"/>
      <c r="Y2298" s="31"/>
    </row>
    <row r="2299" spans="1:25" x14ac:dyDescent="0.15">
      <c r="A2299" s="10" t="s">
        <v>8176</v>
      </c>
      <c r="B2299" s="1">
        <v>25</v>
      </c>
      <c r="C2299" s="1" t="s">
        <v>8125</v>
      </c>
      <c r="D2299" s="1">
        <v>2</v>
      </c>
      <c r="E2299" s="10">
        <v>6028</v>
      </c>
      <c r="G2299" s="38"/>
      <c r="H2299" s="25"/>
      <c r="I2299" s="34"/>
      <c r="J2299" s="34"/>
      <c r="K2299" s="34"/>
      <c r="L2299" s="31"/>
      <c r="M2299" s="31"/>
      <c r="N2299" s="31"/>
      <c r="O2299" s="31"/>
      <c r="P2299" s="31"/>
      <c r="Q2299" s="31"/>
      <c r="R2299" s="31"/>
      <c r="S2299" s="31"/>
      <c r="T2299" s="31"/>
      <c r="U2299" s="31"/>
      <c r="V2299" s="31"/>
      <c r="W2299" s="31"/>
      <c r="X2299" s="31"/>
      <c r="Y2299" s="31"/>
    </row>
    <row r="2300" spans="1:25" x14ac:dyDescent="0.15">
      <c r="A2300" s="10" t="s">
        <v>8177</v>
      </c>
      <c r="B2300" s="1">
        <v>25</v>
      </c>
      <c r="C2300" s="1" t="s">
        <v>8125</v>
      </c>
      <c r="D2300" s="1">
        <v>3</v>
      </c>
      <c r="E2300" s="10">
        <v>6029</v>
      </c>
      <c r="G2300" s="38"/>
      <c r="H2300" s="25"/>
      <c r="I2300" s="34"/>
      <c r="J2300" s="34"/>
      <c r="K2300" s="34"/>
      <c r="L2300" s="31"/>
      <c r="M2300" s="31"/>
      <c r="N2300" s="31"/>
      <c r="O2300" s="31"/>
      <c r="P2300" s="31"/>
      <c r="Q2300" s="31"/>
      <c r="R2300" s="31"/>
      <c r="S2300" s="31"/>
      <c r="T2300" s="31"/>
      <c r="U2300" s="31"/>
      <c r="V2300" s="31"/>
      <c r="W2300" s="31"/>
      <c r="X2300" s="31"/>
      <c r="Y2300" s="31"/>
    </row>
    <row r="2301" spans="1:25" x14ac:dyDescent="0.15">
      <c r="A2301" s="10" t="s">
        <v>8178</v>
      </c>
      <c r="B2301" s="1">
        <v>25</v>
      </c>
      <c r="C2301" s="1" t="s">
        <v>8125</v>
      </c>
      <c r="D2301" s="1">
        <v>4</v>
      </c>
      <c r="E2301" s="10">
        <v>6030</v>
      </c>
      <c r="G2301" s="38"/>
      <c r="H2301" s="25"/>
      <c r="I2301" s="34"/>
      <c r="J2301" s="34"/>
      <c r="K2301" s="34"/>
      <c r="L2301" s="31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</row>
    <row r="2302" spans="1:25" x14ac:dyDescent="0.15">
      <c r="A2302" s="10" t="s">
        <v>8179</v>
      </c>
      <c r="B2302" s="1">
        <v>25</v>
      </c>
      <c r="C2302" s="1" t="s">
        <v>8125</v>
      </c>
      <c r="D2302" s="1">
        <v>5</v>
      </c>
      <c r="E2302" s="10">
        <v>6031</v>
      </c>
      <c r="G2302" s="38"/>
      <c r="H2302" s="25"/>
      <c r="I2302" s="34"/>
      <c r="J2302" s="34"/>
      <c r="K2302" s="34"/>
      <c r="L2302" s="31"/>
      <c r="M2302" s="31"/>
      <c r="N2302" s="31"/>
      <c r="O2302" s="31"/>
      <c r="P2302" s="31"/>
      <c r="Q2302" s="31"/>
      <c r="R2302" s="31"/>
      <c r="S2302" s="31"/>
      <c r="T2302" s="31"/>
      <c r="U2302" s="31"/>
      <c r="V2302" s="31"/>
      <c r="W2302" s="31"/>
      <c r="X2302" s="31"/>
      <c r="Y2302" s="31"/>
    </row>
    <row r="2303" spans="1:25" x14ac:dyDescent="0.15">
      <c r="A2303" s="10" t="s">
        <v>8180</v>
      </c>
      <c r="B2303" s="1">
        <v>25</v>
      </c>
      <c r="C2303" s="1" t="s">
        <v>8125</v>
      </c>
      <c r="D2303" s="1">
        <v>6</v>
      </c>
      <c r="E2303" s="10">
        <v>6032</v>
      </c>
      <c r="G2303" s="38"/>
      <c r="H2303" s="25"/>
      <c r="I2303" s="34"/>
      <c r="J2303" s="34"/>
      <c r="K2303" s="34"/>
      <c r="L2303" s="31"/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</row>
    <row r="2304" spans="1:25" x14ac:dyDescent="0.15">
      <c r="A2304" s="10" t="s">
        <v>8181</v>
      </c>
      <c r="B2304" s="1">
        <v>25</v>
      </c>
      <c r="C2304" s="1" t="s">
        <v>8125</v>
      </c>
      <c r="D2304" s="1">
        <v>7</v>
      </c>
      <c r="E2304" s="10">
        <v>6034</v>
      </c>
      <c r="G2304" s="38"/>
      <c r="H2304" s="25"/>
      <c r="I2304" s="34"/>
      <c r="J2304" s="34"/>
      <c r="K2304" s="34"/>
      <c r="L2304" s="31"/>
      <c r="M2304" s="31"/>
      <c r="N2304" s="31"/>
      <c r="O2304" s="31"/>
      <c r="P2304" s="31"/>
      <c r="Q2304" s="31"/>
      <c r="R2304" s="31"/>
      <c r="S2304" s="31"/>
      <c r="T2304" s="31"/>
      <c r="U2304" s="31"/>
      <c r="V2304" s="31"/>
      <c r="W2304" s="31"/>
      <c r="X2304" s="31"/>
      <c r="Y2304" s="31"/>
    </row>
    <row r="2305" spans="1:25" x14ac:dyDescent="0.15">
      <c r="A2305" s="10" t="s">
        <v>8182</v>
      </c>
      <c r="B2305" s="1">
        <v>25</v>
      </c>
      <c r="C2305" s="1" t="s">
        <v>8125</v>
      </c>
      <c r="D2305" s="1">
        <v>8</v>
      </c>
      <c r="E2305" s="10">
        <v>6035</v>
      </c>
      <c r="G2305" s="38"/>
      <c r="H2305" s="25"/>
      <c r="I2305" s="34"/>
      <c r="J2305" s="34"/>
      <c r="K2305" s="34"/>
      <c r="L2305" s="31"/>
      <c r="M2305" s="31"/>
      <c r="N2305" s="31"/>
      <c r="O2305" s="31"/>
      <c r="P2305" s="31"/>
      <c r="Q2305" s="31"/>
      <c r="R2305" s="31"/>
      <c r="S2305" s="31"/>
      <c r="T2305" s="31"/>
      <c r="U2305" s="31"/>
      <c r="V2305" s="31"/>
      <c r="W2305" s="31"/>
      <c r="X2305" s="31"/>
      <c r="Y2305" s="31"/>
    </row>
    <row r="2306" spans="1:25" x14ac:dyDescent="0.15">
      <c r="A2306" s="10" t="s">
        <v>15294</v>
      </c>
      <c r="B2306" s="1">
        <v>25</v>
      </c>
      <c r="C2306" s="1" t="s">
        <v>8125</v>
      </c>
      <c r="D2306" s="1">
        <v>9</v>
      </c>
      <c r="E2306" s="10">
        <v>6036</v>
      </c>
      <c r="G2306" s="38"/>
      <c r="H2306" s="25"/>
      <c r="I2306" s="34"/>
      <c r="J2306" s="34"/>
      <c r="K2306" s="34"/>
      <c r="L2306" s="31"/>
      <c r="M2306" s="31"/>
      <c r="N2306" s="31"/>
      <c r="O2306" s="31"/>
      <c r="P2306" s="31"/>
      <c r="Q2306" s="31"/>
      <c r="R2306" s="31"/>
      <c r="S2306" s="31"/>
      <c r="T2306" s="31"/>
      <c r="U2306" s="31"/>
      <c r="V2306" s="31"/>
      <c r="W2306" s="31"/>
      <c r="X2306" s="31"/>
      <c r="Y2306" s="31"/>
    </row>
    <row r="2307" spans="1:25" x14ac:dyDescent="0.15">
      <c r="A2307" s="10" t="s">
        <v>15295</v>
      </c>
      <c r="B2307" s="1">
        <v>25</v>
      </c>
      <c r="C2307" s="1" t="s">
        <v>8125</v>
      </c>
      <c r="D2307" s="1">
        <v>10</v>
      </c>
      <c r="E2307" s="10">
        <v>6037</v>
      </c>
      <c r="G2307" s="38"/>
      <c r="H2307" s="25"/>
      <c r="I2307" s="34"/>
      <c r="J2307" s="34"/>
      <c r="K2307" s="34"/>
      <c r="L2307" s="31"/>
      <c r="M2307" s="31"/>
      <c r="N2307" s="31"/>
      <c r="O2307" s="31"/>
      <c r="P2307" s="31"/>
      <c r="Q2307" s="31"/>
      <c r="R2307" s="31"/>
      <c r="S2307" s="31"/>
      <c r="T2307" s="31"/>
      <c r="U2307" s="31"/>
      <c r="V2307" s="31"/>
      <c r="W2307" s="31"/>
      <c r="X2307" s="31"/>
      <c r="Y2307" s="31"/>
    </row>
    <row r="2308" spans="1:25" x14ac:dyDescent="0.15">
      <c r="A2308" s="10" t="s">
        <v>15296</v>
      </c>
      <c r="B2308" s="1">
        <v>25</v>
      </c>
      <c r="C2308" s="1" t="s">
        <v>8125</v>
      </c>
      <c r="D2308" s="1">
        <v>11</v>
      </c>
      <c r="E2308" s="10">
        <v>6038</v>
      </c>
      <c r="G2308" s="38"/>
      <c r="H2308" s="25"/>
      <c r="I2308" s="34"/>
      <c r="J2308" s="34"/>
      <c r="K2308" s="34"/>
      <c r="L2308" s="31"/>
      <c r="M2308" s="31"/>
      <c r="N2308" s="31"/>
      <c r="O2308" s="31"/>
      <c r="P2308" s="31"/>
      <c r="Q2308" s="31"/>
      <c r="R2308" s="31"/>
      <c r="S2308" s="31"/>
      <c r="T2308" s="31"/>
      <c r="U2308" s="31"/>
      <c r="V2308" s="31"/>
      <c r="W2308" s="31"/>
      <c r="X2308" s="31"/>
      <c r="Y2308" s="31"/>
    </row>
    <row r="2309" spans="1:25" x14ac:dyDescent="0.15">
      <c r="A2309" s="10" t="s">
        <v>14951</v>
      </c>
      <c r="B2309" s="1">
        <v>25</v>
      </c>
      <c r="C2309" s="1" t="s">
        <v>8125</v>
      </c>
      <c r="D2309" s="1">
        <v>12</v>
      </c>
      <c r="E2309" s="10">
        <v>6039</v>
      </c>
      <c r="G2309" s="38"/>
      <c r="H2309" s="25"/>
      <c r="I2309" s="34"/>
      <c r="J2309" s="34"/>
      <c r="K2309" s="34"/>
      <c r="L2309" s="31"/>
      <c r="M2309" s="31"/>
      <c r="N2309" s="31"/>
      <c r="O2309" s="31"/>
      <c r="P2309" s="31"/>
      <c r="Q2309" s="31"/>
      <c r="R2309" s="31"/>
      <c r="S2309" s="31"/>
      <c r="T2309" s="31"/>
      <c r="U2309" s="31"/>
      <c r="V2309" s="31"/>
      <c r="W2309" s="31"/>
      <c r="X2309" s="31"/>
      <c r="Y2309" s="31"/>
    </row>
    <row r="2310" spans="1:25" x14ac:dyDescent="0.15">
      <c r="A2310" s="10" t="s">
        <v>14952</v>
      </c>
      <c r="B2310" s="1">
        <v>25</v>
      </c>
      <c r="C2310" s="1" t="s">
        <v>5644</v>
      </c>
      <c r="D2310" s="1">
        <v>1</v>
      </c>
      <c r="E2310" s="10">
        <v>6040</v>
      </c>
      <c r="G2310" s="38"/>
      <c r="H2310" s="25"/>
      <c r="I2310" s="34"/>
      <c r="J2310" s="34"/>
      <c r="K2310" s="34"/>
      <c r="L2310" s="31"/>
      <c r="M2310" s="31"/>
      <c r="N2310" s="31"/>
      <c r="O2310" s="31"/>
      <c r="P2310" s="31"/>
      <c r="Q2310" s="31"/>
      <c r="R2310" s="31"/>
      <c r="S2310" s="31"/>
      <c r="T2310" s="31"/>
      <c r="U2310" s="31"/>
      <c r="V2310" s="31"/>
      <c r="W2310" s="31"/>
      <c r="X2310" s="31"/>
      <c r="Y2310" s="31"/>
    </row>
    <row r="2311" spans="1:25" x14ac:dyDescent="0.15">
      <c r="A2311" s="10" t="s">
        <v>14953</v>
      </c>
      <c r="B2311" s="1">
        <v>25</v>
      </c>
      <c r="C2311" s="1" t="s">
        <v>5644</v>
      </c>
      <c r="D2311" s="1">
        <v>2</v>
      </c>
      <c r="E2311" s="10">
        <v>6042</v>
      </c>
      <c r="G2311" s="38"/>
      <c r="H2311" s="25"/>
      <c r="I2311" s="34"/>
      <c r="J2311" s="34"/>
      <c r="K2311" s="34"/>
      <c r="L2311" s="31"/>
      <c r="M2311" s="31"/>
      <c r="N2311" s="31"/>
      <c r="O2311" s="31"/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</row>
    <row r="2312" spans="1:25" x14ac:dyDescent="0.15">
      <c r="A2312" s="10" t="s">
        <v>14954</v>
      </c>
      <c r="B2312" s="1">
        <v>25</v>
      </c>
      <c r="C2312" s="1" t="s">
        <v>5644</v>
      </c>
      <c r="D2312" s="1">
        <v>3</v>
      </c>
      <c r="E2312" s="10">
        <v>6045</v>
      </c>
      <c r="G2312" s="38"/>
      <c r="H2312" s="25"/>
      <c r="I2312" s="34"/>
      <c r="J2312" s="34"/>
      <c r="K2312" s="34"/>
      <c r="L2312" s="31"/>
      <c r="M2312" s="31"/>
      <c r="N2312" s="31"/>
      <c r="O2312" s="31"/>
      <c r="P2312" s="31"/>
      <c r="Q2312" s="31"/>
      <c r="R2312" s="31"/>
      <c r="S2312" s="31"/>
      <c r="T2312" s="31"/>
      <c r="U2312" s="31"/>
      <c r="V2312" s="31"/>
      <c r="W2312" s="31"/>
      <c r="X2312" s="31"/>
      <c r="Y2312" s="31"/>
    </row>
    <row r="2313" spans="1:25" x14ac:dyDescent="0.15">
      <c r="A2313" s="10" t="s">
        <v>14955</v>
      </c>
      <c r="B2313" s="1">
        <v>25</v>
      </c>
      <c r="C2313" s="1" t="s">
        <v>5644</v>
      </c>
      <c r="D2313" s="1">
        <v>4</v>
      </c>
      <c r="E2313" s="10">
        <v>6047</v>
      </c>
      <c r="G2313" s="38"/>
      <c r="H2313" s="25"/>
      <c r="I2313" s="34"/>
      <c r="J2313" s="34"/>
      <c r="K2313" s="34"/>
      <c r="L2313" s="31"/>
      <c r="M2313" s="31"/>
      <c r="N2313" s="31"/>
      <c r="O2313" s="31"/>
      <c r="P2313" s="31"/>
      <c r="Q2313" s="31"/>
      <c r="R2313" s="31"/>
      <c r="S2313" s="31"/>
      <c r="T2313" s="31"/>
      <c r="U2313" s="31"/>
      <c r="V2313" s="31"/>
      <c r="W2313" s="31"/>
      <c r="X2313" s="31"/>
      <c r="Y2313" s="31"/>
    </row>
    <row r="2314" spans="1:25" x14ac:dyDescent="0.15">
      <c r="A2314" s="10" t="s">
        <v>15302</v>
      </c>
      <c r="B2314" s="1">
        <v>25</v>
      </c>
      <c r="C2314" s="1" t="s">
        <v>5644</v>
      </c>
      <c r="D2314" s="1">
        <v>5</v>
      </c>
      <c r="E2314" s="10">
        <v>6048</v>
      </c>
      <c r="G2314" s="38"/>
      <c r="H2314" s="25"/>
      <c r="I2314" s="34"/>
      <c r="J2314" s="34"/>
      <c r="K2314" s="34"/>
      <c r="L2314" s="31"/>
      <c r="M2314" s="31"/>
      <c r="N2314" s="31"/>
      <c r="O2314" s="31"/>
      <c r="P2314" s="31"/>
      <c r="Q2314" s="31"/>
      <c r="R2314" s="31"/>
      <c r="S2314" s="31"/>
      <c r="T2314" s="31"/>
      <c r="U2314" s="31"/>
      <c r="V2314" s="31"/>
      <c r="W2314" s="31"/>
      <c r="X2314" s="31"/>
      <c r="Y2314" s="31"/>
    </row>
    <row r="2315" spans="1:25" x14ac:dyDescent="0.15">
      <c r="A2315" s="10" t="s">
        <v>15303</v>
      </c>
      <c r="B2315" s="1">
        <v>25</v>
      </c>
      <c r="C2315" s="1" t="s">
        <v>5644</v>
      </c>
      <c r="D2315" s="1">
        <v>6</v>
      </c>
      <c r="E2315" s="10">
        <v>6049</v>
      </c>
      <c r="G2315" s="38"/>
      <c r="H2315" s="25"/>
      <c r="I2315" s="34"/>
      <c r="J2315" s="34"/>
      <c r="K2315" s="34"/>
      <c r="L2315" s="31"/>
      <c r="M2315" s="31"/>
      <c r="N2315" s="31"/>
      <c r="O2315" s="31"/>
      <c r="P2315" s="31"/>
      <c r="Q2315" s="31"/>
      <c r="R2315" s="31"/>
      <c r="S2315" s="31"/>
      <c r="T2315" s="31"/>
      <c r="U2315" s="31"/>
      <c r="V2315" s="31"/>
      <c r="W2315" s="31"/>
      <c r="X2315" s="31"/>
      <c r="Y2315" s="31"/>
    </row>
    <row r="2316" spans="1:25" x14ac:dyDescent="0.15">
      <c r="A2316" s="10" t="s">
        <v>15304</v>
      </c>
      <c r="B2316" s="1">
        <v>25</v>
      </c>
      <c r="C2316" s="1" t="s">
        <v>5644</v>
      </c>
      <c r="D2316" s="1">
        <v>7</v>
      </c>
      <c r="E2316" s="10">
        <v>6050</v>
      </c>
      <c r="G2316" s="38"/>
      <c r="H2316" s="25"/>
      <c r="I2316" s="34"/>
      <c r="J2316" s="34"/>
      <c r="K2316" s="34"/>
      <c r="L2316" s="31"/>
      <c r="M2316" s="31"/>
      <c r="N2316" s="31"/>
      <c r="O2316" s="31"/>
      <c r="P2316" s="31"/>
      <c r="Q2316" s="31"/>
      <c r="R2316" s="31"/>
      <c r="S2316" s="31"/>
      <c r="T2316" s="31"/>
      <c r="U2316" s="31"/>
      <c r="V2316" s="31"/>
      <c r="W2316" s="31"/>
      <c r="X2316" s="31"/>
      <c r="Y2316" s="31"/>
    </row>
    <row r="2317" spans="1:25" x14ac:dyDescent="0.15">
      <c r="A2317" s="10" t="s">
        <v>15305</v>
      </c>
      <c r="B2317" s="1">
        <v>25</v>
      </c>
      <c r="C2317" s="1" t="s">
        <v>5644</v>
      </c>
      <c r="D2317" s="1">
        <v>8</v>
      </c>
      <c r="E2317" s="10">
        <v>6051</v>
      </c>
      <c r="G2317" s="38"/>
      <c r="H2317" s="25"/>
      <c r="I2317" s="34"/>
      <c r="J2317" s="34"/>
      <c r="K2317" s="34"/>
      <c r="L2317" s="31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</row>
    <row r="2318" spans="1:25" x14ac:dyDescent="0.15">
      <c r="A2318" s="10" t="s">
        <v>15306</v>
      </c>
      <c r="B2318" s="1">
        <v>25</v>
      </c>
      <c r="C2318" s="1" t="s">
        <v>5644</v>
      </c>
      <c r="D2318" s="1">
        <v>9</v>
      </c>
      <c r="E2318" s="10">
        <v>6052</v>
      </c>
      <c r="G2318" s="38"/>
      <c r="H2318" s="25"/>
      <c r="I2318" s="34"/>
      <c r="J2318" s="34"/>
      <c r="K2318" s="34"/>
      <c r="L2318" s="31"/>
      <c r="M2318" s="31"/>
      <c r="N2318" s="31"/>
      <c r="O2318" s="31"/>
      <c r="P2318" s="31"/>
      <c r="Q2318" s="31"/>
      <c r="R2318" s="31"/>
      <c r="S2318" s="31"/>
      <c r="T2318" s="31"/>
      <c r="U2318" s="31"/>
      <c r="V2318" s="31"/>
      <c r="W2318" s="31"/>
      <c r="X2318" s="31"/>
      <c r="Y2318" s="31"/>
    </row>
    <row r="2319" spans="1:25" x14ac:dyDescent="0.15">
      <c r="A2319" s="10" t="s">
        <v>14961</v>
      </c>
      <c r="B2319" s="1">
        <v>25</v>
      </c>
      <c r="C2319" s="1" t="s">
        <v>5644</v>
      </c>
      <c r="D2319" s="1">
        <v>10</v>
      </c>
      <c r="E2319" s="10">
        <v>6053</v>
      </c>
      <c r="G2319" s="38"/>
      <c r="H2319" s="25"/>
      <c r="I2319" s="34"/>
      <c r="J2319" s="34"/>
      <c r="K2319" s="34"/>
      <c r="L2319" s="31"/>
      <c r="M2319" s="31"/>
      <c r="N2319" s="31"/>
      <c r="O2319" s="31"/>
      <c r="P2319" s="31"/>
      <c r="Q2319" s="31"/>
      <c r="R2319" s="31"/>
      <c r="S2319" s="31"/>
      <c r="T2319" s="31"/>
      <c r="U2319" s="31"/>
      <c r="V2319" s="31"/>
      <c r="W2319" s="31"/>
      <c r="X2319" s="31"/>
      <c r="Y2319" s="31"/>
    </row>
    <row r="2320" spans="1:25" x14ac:dyDescent="0.15">
      <c r="A2320" s="10" t="s">
        <v>14962</v>
      </c>
      <c r="B2320" s="1">
        <v>25</v>
      </c>
      <c r="C2320" s="1" t="s">
        <v>5644</v>
      </c>
      <c r="D2320" s="1">
        <v>11</v>
      </c>
      <c r="E2320" s="10">
        <v>6054</v>
      </c>
      <c r="G2320" s="38"/>
      <c r="H2320" s="25"/>
      <c r="I2320" s="34"/>
      <c r="J2320" s="34"/>
      <c r="K2320" s="34"/>
      <c r="L2320" s="31"/>
      <c r="M2320" s="31"/>
      <c r="N2320" s="31"/>
      <c r="O2320" s="31"/>
      <c r="P2320" s="31"/>
      <c r="Q2320" s="31"/>
      <c r="R2320" s="31"/>
      <c r="S2320" s="31"/>
      <c r="T2320" s="31"/>
      <c r="U2320" s="31"/>
      <c r="V2320" s="31"/>
      <c r="W2320" s="31"/>
      <c r="X2320" s="31"/>
      <c r="Y2320" s="31"/>
    </row>
    <row r="2321" spans="1:25" x14ac:dyDescent="0.15">
      <c r="A2321" s="10" t="s">
        <v>14963</v>
      </c>
      <c r="B2321" s="1">
        <v>25</v>
      </c>
      <c r="C2321" s="1" t="s">
        <v>5644</v>
      </c>
      <c r="D2321" s="1">
        <v>12</v>
      </c>
      <c r="E2321" s="10">
        <v>6055</v>
      </c>
      <c r="G2321" s="38"/>
      <c r="H2321" s="25"/>
      <c r="I2321" s="34"/>
      <c r="J2321" s="34"/>
      <c r="K2321" s="34"/>
      <c r="L2321" s="31"/>
      <c r="M2321" s="31"/>
      <c r="N2321" s="31"/>
      <c r="O2321" s="31"/>
      <c r="P2321" s="31"/>
      <c r="Q2321" s="31"/>
      <c r="R2321" s="31"/>
      <c r="S2321" s="31"/>
      <c r="T2321" s="31"/>
      <c r="U2321" s="31"/>
      <c r="V2321" s="31"/>
      <c r="W2321" s="31"/>
      <c r="X2321" s="31"/>
      <c r="Y2321" s="31"/>
    </row>
    <row r="2322" spans="1:25" x14ac:dyDescent="0.15">
      <c r="A2322" s="10" t="s">
        <v>15310</v>
      </c>
      <c r="B2322" s="1">
        <v>25</v>
      </c>
      <c r="C2322" s="1" t="s">
        <v>5647</v>
      </c>
      <c r="D2322" s="1">
        <v>1</v>
      </c>
      <c r="E2322" s="10">
        <v>6056</v>
      </c>
      <c r="G2322" s="38"/>
      <c r="H2322" s="25"/>
      <c r="I2322" s="34"/>
      <c r="J2322" s="34"/>
      <c r="K2322" s="34"/>
      <c r="L2322" s="31"/>
      <c r="M2322" s="31"/>
      <c r="N2322" s="31"/>
      <c r="O2322" s="31"/>
      <c r="P2322" s="31"/>
      <c r="Q2322" s="31"/>
      <c r="R2322" s="31"/>
      <c r="S2322" s="31"/>
      <c r="T2322" s="31"/>
      <c r="U2322" s="31"/>
      <c r="V2322" s="31"/>
      <c r="W2322" s="31"/>
      <c r="X2322" s="31"/>
      <c r="Y2322" s="31"/>
    </row>
    <row r="2323" spans="1:25" x14ac:dyDescent="0.15">
      <c r="A2323" s="10" t="s">
        <v>15311</v>
      </c>
      <c r="B2323" s="1">
        <v>25</v>
      </c>
      <c r="C2323" s="1" t="s">
        <v>5647</v>
      </c>
      <c r="D2323" s="1">
        <v>2</v>
      </c>
      <c r="E2323" s="10">
        <v>6057</v>
      </c>
      <c r="G2323" s="38"/>
      <c r="H2323" s="25"/>
      <c r="I2323" s="34"/>
      <c r="J2323" s="34"/>
      <c r="K2323" s="34"/>
      <c r="L2323" s="31"/>
      <c r="M2323" s="31"/>
      <c r="N2323" s="31"/>
      <c r="O2323" s="31"/>
      <c r="P2323" s="31"/>
      <c r="Q2323" s="31"/>
      <c r="R2323" s="31"/>
      <c r="S2323" s="31"/>
      <c r="T2323" s="31"/>
      <c r="U2323" s="31"/>
      <c r="V2323" s="31"/>
      <c r="W2323" s="31"/>
      <c r="X2323" s="31"/>
      <c r="Y2323" s="31"/>
    </row>
    <row r="2324" spans="1:25" x14ac:dyDescent="0.15">
      <c r="A2324" s="10" t="s">
        <v>14966</v>
      </c>
      <c r="B2324" s="1">
        <v>25</v>
      </c>
      <c r="C2324" s="1" t="s">
        <v>5647</v>
      </c>
      <c r="D2324" s="1">
        <v>3</v>
      </c>
      <c r="E2324" s="10">
        <v>6059</v>
      </c>
      <c r="G2324" s="38"/>
      <c r="H2324" s="25"/>
      <c r="I2324" s="34"/>
      <c r="J2324" s="34"/>
      <c r="K2324" s="34"/>
      <c r="L2324" s="31"/>
      <c r="M2324" s="31"/>
      <c r="N2324" s="31"/>
      <c r="O2324" s="31"/>
      <c r="P2324" s="31"/>
      <c r="Q2324" s="31"/>
      <c r="R2324" s="31"/>
      <c r="S2324" s="31"/>
      <c r="T2324" s="31"/>
      <c r="U2324" s="31"/>
      <c r="V2324" s="31"/>
      <c r="W2324" s="31"/>
      <c r="X2324" s="31"/>
      <c r="Y2324" s="31"/>
    </row>
    <row r="2325" spans="1:25" x14ac:dyDescent="0.15">
      <c r="A2325" s="10" t="s">
        <v>14967</v>
      </c>
      <c r="B2325" s="1">
        <v>25</v>
      </c>
      <c r="C2325" s="1" t="s">
        <v>5647</v>
      </c>
      <c r="D2325" s="1">
        <v>4</v>
      </c>
      <c r="E2325" s="10">
        <v>6063</v>
      </c>
      <c r="G2325" s="38"/>
      <c r="H2325" s="25"/>
      <c r="I2325" s="34"/>
      <c r="J2325" s="34"/>
      <c r="K2325" s="34"/>
      <c r="L2325" s="31"/>
      <c r="M2325" s="31"/>
      <c r="N2325" s="31"/>
      <c r="O2325" s="31"/>
      <c r="P2325" s="31"/>
      <c r="Q2325" s="31"/>
      <c r="R2325" s="31"/>
      <c r="S2325" s="31"/>
      <c r="T2325" s="31"/>
      <c r="U2325" s="31"/>
      <c r="V2325" s="31"/>
      <c r="W2325" s="31"/>
      <c r="X2325" s="31"/>
      <c r="Y2325" s="31"/>
    </row>
    <row r="2326" spans="1:25" x14ac:dyDescent="0.15">
      <c r="A2326" s="10" t="s">
        <v>14968</v>
      </c>
      <c r="B2326" s="1">
        <v>25</v>
      </c>
      <c r="C2326" s="1" t="s">
        <v>5647</v>
      </c>
      <c r="D2326" s="1">
        <v>5</v>
      </c>
      <c r="E2326" s="10">
        <v>6064</v>
      </c>
      <c r="G2326" s="38"/>
      <c r="H2326" s="25"/>
      <c r="I2326" s="34"/>
      <c r="J2326" s="34"/>
      <c r="K2326" s="34"/>
      <c r="L2326" s="31"/>
      <c r="M2326" s="31"/>
      <c r="N2326" s="31"/>
      <c r="O2326" s="31"/>
      <c r="P2326" s="31"/>
      <c r="Q2326" s="31"/>
      <c r="R2326" s="31"/>
      <c r="S2326" s="31"/>
      <c r="T2326" s="31"/>
      <c r="U2326" s="31"/>
      <c r="V2326" s="31"/>
      <c r="W2326" s="31"/>
      <c r="X2326" s="31"/>
      <c r="Y2326" s="31"/>
    </row>
    <row r="2327" spans="1:25" x14ac:dyDescent="0.15">
      <c r="A2327" s="10" t="s">
        <v>14969</v>
      </c>
      <c r="B2327" s="1">
        <v>25</v>
      </c>
      <c r="C2327" s="1" t="s">
        <v>5647</v>
      </c>
      <c r="D2327" s="1">
        <v>6</v>
      </c>
      <c r="E2327" s="10">
        <v>6065</v>
      </c>
      <c r="G2327" s="38"/>
      <c r="H2327" s="25"/>
      <c r="I2327" s="34"/>
      <c r="J2327" s="34"/>
      <c r="K2327" s="34"/>
      <c r="L2327" s="31"/>
      <c r="M2327" s="31"/>
      <c r="N2327" s="31"/>
      <c r="O2327" s="31"/>
      <c r="P2327" s="31"/>
      <c r="Q2327" s="31"/>
      <c r="R2327" s="31"/>
      <c r="S2327" s="31"/>
      <c r="T2327" s="31"/>
      <c r="U2327" s="31"/>
      <c r="V2327" s="31"/>
      <c r="W2327" s="31"/>
      <c r="X2327" s="31"/>
      <c r="Y2327" s="31"/>
    </row>
    <row r="2328" spans="1:25" x14ac:dyDescent="0.15">
      <c r="A2328" s="10" t="s">
        <v>284</v>
      </c>
      <c r="B2328" s="1">
        <v>25</v>
      </c>
      <c r="C2328" s="1" t="s">
        <v>5647</v>
      </c>
      <c r="D2328" s="1">
        <v>7</v>
      </c>
      <c r="E2328" s="10">
        <v>6066</v>
      </c>
      <c r="G2328" s="38"/>
      <c r="H2328" s="25"/>
      <c r="I2328" s="34"/>
      <c r="J2328" s="34"/>
      <c r="K2328" s="34"/>
      <c r="L2328" s="31"/>
      <c r="M2328" s="31"/>
      <c r="N2328" s="31"/>
      <c r="O2328" s="31"/>
      <c r="P2328" s="31"/>
      <c r="Q2328" s="31"/>
      <c r="R2328" s="31"/>
      <c r="S2328" s="31"/>
      <c r="T2328" s="31"/>
      <c r="U2328" s="31"/>
      <c r="V2328" s="31"/>
      <c r="W2328" s="31"/>
      <c r="X2328" s="31"/>
      <c r="Y2328" s="31"/>
    </row>
    <row r="2329" spans="1:25" x14ac:dyDescent="0.15">
      <c r="A2329" s="10" t="s">
        <v>285</v>
      </c>
      <c r="B2329" s="1">
        <v>25</v>
      </c>
      <c r="C2329" s="1" t="s">
        <v>5647</v>
      </c>
      <c r="D2329" s="1">
        <v>8</v>
      </c>
      <c r="E2329" s="10">
        <v>6067</v>
      </c>
      <c r="G2329" s="38"/>
      <c r="H2329" s="25"/>
      <c r="I2329" s="34"/>
      <c r="J2329" s="34"/>
      <c r="K2329" s="34"/>
      <c r="L2329" s="31"/>
      <c r="M2329" s="31"/>
      <c r="N2329" s="31"/>
      <c r="O2329" s="31"/>
      <c r="P2329" s="31"/>
      <c r="Q2329" s="31"/>
      <c r="R2329" s="31"/>
      <c r="S2329" s="31"/>
      <c r="T2329" s="31"/>
      <c r="U2329" s="31"/>
      <c r="V2329" s="31"/>
      <c r="W2329" s="31"/>
      <c r="X2329" s="31"/>
      <c r="Y2329" s="31"/>
    </row>
    <row r="2330" spans="1:25" x14ac:dyDescent="0.15">
      <c r="A2330" s="10" t="s">
        <v>559</v>
      </c>
      <c r="B2330" s="1">
        <v>25</v>
      </c>
      <c r="C2330" s="1" t="s">
        <v>5647</v>
      </c>
      <c r="D2330" s="1">
        <v>9</v>
      </c>
      <c r="E2330" s="10">
        <v>6068</v>
      </c>
      <c r="G2330" s="38"/>
      <c r="H2330" s="25"/>
      <c r="I2330" s="34"/>
      <c r="J2330" s="34"/>
      <c r="K2330" s="34"/>
      <c r="L2330" s="31"/>
      <c r="M2330" s="31"/>
      <c r="N2330" s="31"/>
      <c r="O2330" s="31"/>
      <c r="P2330" s="31"/>
      <c r="Q2330" s="31"/>
      <c r="R2330" s="31"/>
      <c r="S2330" s="31"/>
      <c r="T2330" s="31"/>
      <c r="U2330" s="31"/>
      <c r="V2330" s="31"/>
      <c r="W2330" s="31"/>
      <c r="X2330" s="31"/>
      <c r="Y2330" s="31"/>
    </row>
    <row r="2331" spans="1:25" x14ac:dyDescent="0.15">
      <c r="A2331" s="10" t="s">
        <v>287</v>
      </c>
      <c r="B2331" s="1">
        <v>25</v>
      </c>
      <c r="C2331" s="1" t="s">
        <v>5647</v>
      </c>
      <c r="D2331" s="1">
        <v>10</v>
      </c>
      <c r="E2331" s="10">
        <v>6069</v>
      </c>
      <c r="G2331" s="38"/>
      <c r="H2331" s="25"/>
      <c r="I2331" s="34"/>
      <c r="J2331" s="34"/>
      <c r="K2331" s="34"/>
      <c r="L2331" s="31"/>
      <c r="M2331" s="31"/>
      <c r="N2331" s="31"/>
      <c r="O2331" s="31"/>
      <c r="P2331" s="31"/>
      <c r="Q2331" s="31"/>
      <c r="R2331" s="31"/>
      <c r="S2331" s="31"/>
      <c r="T2331" s="31"/>
      <c r="U2331" s="31"/>
      <c r="V2331" s="31"/>
      <c r="W2331" s="31"/>
      <c r="X2331" s="31"/>
      <c r="Y2331" s="31"/>
    </row>
    <row r="2332" spans="1:25" x14ac:dyDescent="0.15">
      <c r="A2332" s="10" t="s">
        <v>288</v>
      </c>
      <c r="B2332" s="1">
        <v>25</v>
      </c>
      <c r="C2332" s="1" t="s">
        <v>5647</v>
      </c>
      <c r="D2332" s="1">
        <v>11</v>
      </c>
      <c r="E2332" s="10">
        <v>6070</v>
      </c>
      <c r="G2332" s="38"/>
      <c r="H2332" s="25"/>
      <c r="I2332" s="34"/>
      <c r="J2332" s="34"/>
      <c r="K2332" s="34"/>
      <c r="L2332" s="31"/>
      <c r="M2332" s="31"/>
      <c r="N2332" s="31"/>
      <c r="O2332" s="31"/>
      <c r="P2332" s="31"/>
      <c r="Q2332" s="31"/>
      <c r="R2332" s="31"/>
      <c r="S2332" s="31"/>
      <c r="T2332" s="31"/>
      <c r="U2332" s="31"/>
      <c r="V2332" s="31"/>
      <c r="W2332" s="31"/>
      <c r="X2332" s="31"/>
      <c r="Y2332" s="31"/>
    </row>
    <row r="2333" spans="1:25" x14ac:dyDescent="0.15">
      <c r="A2333" s="10" t="s">
        <v>289</v>
      </c>
      <c r="B2333" s="1">
        <v>25</v>
      </c>
      <c r="C2333" s="1" t="s">
        <v>5647</v>
      </c>
      <c r="D2333" s="1">
        <v>12</v>
      </c>
      <c r="E2333" s="10">
        <v>6071</v>
      </c>
      <c r="G2333" s="38"/>
      <c r="H2333" s="25"/>
      <c r="I2333" s="34"/>
      <c r="J2333" s="34"/>
      <c r="K2333" s="34"/>
      <c r="L2333" s="31"/>
      <c r="M2333" s="31"/>
      <c r="N2333" s="31"/>
      <c r="O2333" s="31"/>
      <c r="P2333" s="31"/>
      <c r="Q2333" s="31"/>
      <c r="R2333" s="31"/>
      <c r="S2333" s="31"/>
      <c r="T2333" s="31"/>
      <c r="U2333" s="31"/>
      <c r="V2333" s="31"/>
      <c r="W2333" s="31"/>
      <c r="X2333" s="31"/>
      <c r="Y2333" s="31"/>
    </row>
    <row r="2334" spans="1:25" x14ac:dyDescent="0.15">
      <c r="A2334" s="10" t="s">
        <v>9244</v>
      </c>
      <c r="B2334" s="1">
        <v>25</v>
      </c>
      <c r="C2334" s="1" t="s">
        <v>5643</v>
      </c>
      <c r="D2334" s="1">
        <v>1</v>
      </c>
      <c r="E2334" s="10">
        <v>6072</v>
      </c>
      <c r="G2334" s="38"/>
      <c r="H2334" s="25"/>
      <c r="I2334" s="34"/>
      <c r="J2334" s="34"/>
      <c r="K2334" s="34"/>
      <c r="L2334" s="31"/>
      <c r="M2334" s="31"/>
      <c r="N2334" s="31"/>
      <c r="O2334" s="31"/>
      <c r="P2334" s="31"/>
      <c r="Q2334" s="31"/>
      <c r="R2334" s="31"/>
      <c r="S2334" s="31"/>
      <c r="T2334" s="31"/>
      <c r="U2334" s="31"/>
      <c r="V2334" s="31"/>
      <c r="W2334" s="31"/>
      <c r="X2334" s="31"/>
      <c r="Y2334" s="31"/>
    </row>
    <row r="2335" spans="1:25" x14ac:dyDescent="0.15">
      <c r="A2335" s="10" t="s">
        <v>9245</v>
      </c>
      <c r="B2335" s="1">
        <v>25</v>
      </c>
      <c r="C2335" s="1" t="s">
        <v>5643</v>
      </c>
      <c r="D2335" s="1">
        <v>2</v>
      </c>
      <c r="E2335" s="10">
        <v>6073</v>
      </c>
      <c r="G2335" s="38"/>
      <c r="H2335" s="25"/>
      <c r="I2335" s="34"/>
      <c r="J2335" s="34"/>
      <c r="K2335" s="34"/>
      <c r="L2335" s="31"/>
      <c r="M2335" s="31"/>
      <c r="N2335" s="31"/>
      <c r="O2335" s="31"/>
      <c r="P2335" s="31"/>
      <c r="Q2335" s="31"/>
      <c r="R2335" s="31"/>
      <c r="S2335" s="31"/>
      <c r="T2335" s="31"/>
      <c r="U2335" s="31"/>
      <c r="V2335" s="31"/>
      <c r="W2335" s="31"/>
      <c r="X2335" s="31"/>
      <c r="Y2335" s="31"/>
    </row>
    <row r="2336" spans="1:25" x14ac:dyDescent="0.15">
      <c r="A2336" s="10" t="s">
        <v>9246</v>
      </c>
      <c r="B2336" s="1">
        <v>25</v>
      </c>
      <c r="C2336" s="1" t="s">
        <v>5643</v>
      </c>
      <c r="D2336" s="1">
        <v>3</v>
      </c>
      <c r="E2336" s="10">
        <v>6074</v>
      </c>
      <c r="G2336" s="38"/>
      <c r="H2336" s="25"/>
      <c r="I2336" s="34"/>
      <c r="J2336" s="34"/>
      <c r="K2336" s="34"/>
      <c r="L2336" s="31"/>
      <c r="M2336" s="31"/>
      <c r="N2336" s="31"/>
      <c r="O2336" s="31"/>
      <c r="P2336" s="31"/>
      <c r="Q2336" s="31"/>
      <c r="R2336" s="31"/>
      <c r="S2336" s="31"/>
      <c r="T2336" s="31"/>
      <c r="U2336" s="31"/>
      <c r="V2336" s="31"/>
      <c r="W2336" s="31"/>
      <c r="X2336" s="31"/>
      <c r="Y2336" s="31"/>
    </row>
    <row r="2337" spans="1:25" x14ac:dyDescent="0.15">
      <c r="A2337" s="10" t="s">
        <v>9247</v>
      </c>
      <c r="B2337" s="1">
        <v>25</v>
      </c>
      <c r="C2337" s="1" t="s">
        <v>5643</v>
      </c>
      <c r="D2337" s="1">
        <v>4</v>
      </c>
      <c r="E2337" s="10">
        <v>6075</v>
      </c>
      <c r="G2337" s="38"/>
      <c r="H2337" s="25"/>
      <c r="I2337" s="34"/>
      <c r="J2337" s="34"/>
      <c r="K2337" s="34"/>
      <c r="L2337" s="31"/>
      <c r="M2337" s="31"/>
      <c r="N2337" s="31"/>
      <c r="O2337" s="31"/>
      <c r="P2337" s="31"/>
      <c r="Q2337" s="31"/>
      <c r="R2337" s="31"/>
      <c r="S2337" s="31"/>
      <c r="T2337" s="31"/>
      <c r="U2337" s="31"/>
      <c r="V2337" s="31"/>
      <c r="W2337" s="31"/>
      <c r="X2337" s="31"/>
      <c r="Y2337" s="31"/>
    </row>
    <row r="2338" spans="1:25" x14ac:dyDescent="0.15">
      <c r="A2338" s="10" t="s">
        <v>9248</v>
      </c>
      <c r="B2338" s="1">
        <v>25</v>
      </c>
      <c r="C2338" s="1" t="s">
        <v>5643</v>
      </c>
      <c r="D2338" s="1">
        <v>5</v>
      </c>
      <c r="E2338" s="10">
        <v>6076</v>
      </c>
      <c r="G2338" s="38"/>
      <c r="H2338" s="25"/>
      <c r="I2338" s="34"/>
      <c r="J2338" s="34"/>
      <c r="K2338" s="34"/>
      <c r="L2338" s="31"/>
      <c r="M2338" s="31"/>
      <c r="N2338" s="31"/>
      <c r="O2338" s="31"/>
      <c r="P2338" s="31"/>
      <c r="Q2338" s="31"/>
      <c r="R2338" s="31"/>
      <c r="S2338" s="31"/>
      <c r="T2338" s="31"/>
      <c r="U2338" s="31"/>
      <c r="V2338" s="31"/>
      <c r="W2338" s="31"/>
      <c r="X2338" s="31"/>
      <c r="Y2338" s="31"/>
    </row>
    <row r="2339" spans="1:25" x14ac:dyDescent="0.15">
      <c r="A2339" s="10" t="s">
        <v>9249</v>
      </c>
      <c r="B2339" s="1">
        <v>25</v>
      </c>
      <c r="C2339" s="1" t="s">
        <v>5643</v>
      </c>
      <c r="D2339" s="1">
        <v>6</v>
      </c>
      <c r="E2339" s="10">
        <v>6077</v>
      </c>
      <c r="G2339" s="38"/>
      <c r="H2339" s="25"/>
      <c r="I2339" s="34"/>
      <c r="J2339" s="34"/>
      <c r="K2339" s="34"/>
      <c r="L2339" s="31"/>
      <c r="M2339" s="31"/>
      <c r="N2339" s="31"/>
      <c r="O2339" s="31"/>
      <c r="P2339" s="31"/>
      <c r="Q2339" s="31"/>
      <c r="R2339" s="31"/>
      <c r="S2339" s="31"/>
      <c r="T2339" s="31"/>
      <c r="U2339" s="31"/>
      <c r="V2339" s="31"/>
      <c r="W2339" s="31"/>
      <c r="X2339" s="31"/>
      <c r="Y2339" s="31"/>
    </row>
    <row r="2340" spans="1:25" x14ac:dyDescent="0.15">
      <c r="A2340" s="10" t="s">
        <v>9250</v>
      </c>
      <c r="B2340" s="1">
        <v>25</v>
      </c>
      <c r="C2340" s="1" t="s">
        <v>5643</v>
      </c>
      <c r="D2340" s="1">
        <v>7</v>
      </c>
      <c r="E2340" s="10">
        <v>6078</v>
      </c>
      <c r="G2340" s="38"/>
      <c r="H2340" s="25"/>
      <c r="I2340" s="34"/>
      <c r="J2340" s="34"/>
      <c r="K2340" s="34"/>
      <c r="L2340" s="31"/>
      <c r="M2340" s="31"/>
      <c r="N2340" s="31"/>
      <c r="O2340" s="31"/>
      <c r="P2340" s="31"/>
      <c r="Q2340" s="31"/>
      <c r="R2340" s="31"/>
      <c r="S2340" s="31"/>
      <c r="T2340" s="31"/>
      <c r="U2340" s="31"/>
      <c r="V2340" s="31"/>
      <c r="W2340" s="31"/>
      <c r="X2340" s="31"/>
      <c r="Y2340" s="31"/>
    </row>
    <row r="2341" spans="1:25" x14ac:dyDescent="0.15">
      <c r="A2341" s="10" t="s">
        <v>9251</v>
      </c>
      <c r="B2341" s="1">
        <v>25</v>
      </c>
      <c r="C2341" s="1" t="s">
        <v>5643</v>
      </c>
      <c r="D2341" s="1">
        <v>8</v>
      </c>
      <c r="E2341" s="10">
        <v>6083</v>
      </c>
      <c r="G2341" s="38"/>
      <c r="H2341" s="25"/>
      <c r="I2341" s="34"/>
      <c r="J2341" s="34"/>
      <c r="K2341" s="34"/>
      <c r="L2341" s="31"/>
      <c r="M2341" s="31"/>
      <c r="N2341" s="31"/>
      <c r="O2341" s="31"/>
      <c r="P2341" s="31"/>
      <c r="Q2341" s="31"/>
      <c r="R2341" s="31"/>
      <c r="S2341" s="31"/>
      <c r="T2341" s="31"/>
      <c r="U2341" s="31"/>
      <c r="V2341" s="31"/>
      <c r="W2341" s="31"/>
      <c r="X2341" s="31"/>
      <c r="Y2341" s="31"/>
    </row>
    <row r="2342" spans="1:25" x14ac:dyDescent="0.15">
      <c r="A2342" s="10" t="s">
        <v>9252</v>
      </c>
      <c r="B2342" s="1">
        <v>25</v>
      </c>
      <c r="C2342" s="1" t="s">
        <v>5643</v>
      </c>
      <c r="D2342" s="1">
        <v>9</v>
      </c>
      <c r="E2342" s="10">
        <v>6084</v>
      </c>
      <c r="G2342" s="38"/>
      <c r="H2342" s="25"/>
      <c r="I2342" s="34"/>
      <c r="J2342" s="34"/>
      <c r="K2342" s="34"/>
      <c r="L2342" s="31"/>
      <c r="M2342" s="31"/>
      <c r="N2342" s="31"/>
      <c r="O2342" s="31"/>
      <c r="P2342" s="31"/>
      <c r="Q2342" s="31"/>
      <c r="R2342" s="31"/>
      <c r="S2342" s="31"/>
      <c r="T2342" s="31"/>
      <c r="U2342" s="31"/>
      <c r="V2342" s="31"/>
      <c r="W2342" s="31"/>
      <c r="X2342" s="31"/>
      <c r="Y2342" s="31"/>
    </row>
    <row r="2343" spans="1:25" x14ac:dyDescent="0.15">
      <c r="A2343" s="10" t="s">
        <v>9253</v>
      </c>
      <c r="B2343" s="1">
        <v>25</v>
      </c>
      <c r="C2343" s="1" t="s">
        <v>5643</v>
      </c>
      <c r="D2343" s="1">
        <v>10</v>
      </c>
      <c r="E2343" s="10">
        <v>6085</v>
      </c>
      <c r="G2343" s="38"/>
      <c r="H2343" s="25"/>
      <c r="I2343" s="34"/>
      <c r="J2343" s="34"/>
      <c r="K2343" s="34"/>
      <c r="L2343" s="31"/>
      <c r="M2343" s="31"/>
      <c r="N2343" s="31"/>
      <c r="O2343" s="31"/>
      <c r="P2343" s="31"/>
      <c r="Q2343" s="31"/>
      <c r="R2343" s="31"/>
      <c r="S2343" s="31"/>
      <c r="T2343" s="31"/>
      <c r="U2343" s="31"/>
      <c r="V2343" s="31"/>
      <c r="W2343" s="31"/>
      <c r="X2343" s="31"/>
      <c r="Y2343" s="31"/>
    </row>
    <row r="2344" spans="1:25" x14ac:dyDescent="0.15">
      <c r="A2344" s="10" t="s">
        <v>11697</v>
      </c>
      <c r="B2344" s="1">
        <v>25</v>
      </c>
      <c r="C2344" s="1" t="s">
        <v>5643</v>
      </c>
      <c r="D2344" s="1">
        <v>11</v>
      </c>
      <c r="E2344" s="10">
        <v>6086</v>
      </c>
      <c r="G2344" s="38"/>
      <c r="H2344" s="25"/>
      <c r="I2344" s="34"/>
      <c r="J2344" s="34"/>
      <c r="K2344" s="34"/>
      <c r="L2344" s="31"/>
      <c r="M2344" s="31"/>
      <c r="N2344" s="31"/>
      <c r="O2344" s="31"/>
      <c r="P2344" s="31"/>
      <c r="Q2344" s="31"/>
      <c r="R2344" s="31"/>
      <c r="S2344" s="31"/>
      <c r="T2344" s="31"/>
      <c r="U2344" s="31"/>
      <c r="V2344" s="31"/>
      <c r="W2344" s="31"/>
      <c r="X2344" s="31"/>
      <c r="Y2344" s="31"/>
    </row>
    <row r="2345" spans="1:25" x14ac:dyDescent="0.15">
      <c r="A2345" s="10" t="s">
        <v>11698</v>
      </c>
      <c r="B2345" s="1">
        <v>25</v>
      </c>
      <c r="C2345" s="1" t="s">
        <v>5643</v>
      </c>
      <c r="D2345" s="1">
        <v>12</v>
      </c>
      <c r="E2345" s="10">
        <v>6087</v>
      </c>
      <c r="G2345" s="38"/>
      <c r="H2345" s="25"/>
      <c r="I2345" s="34"/>
      <c r="J2345" s="34"/>
      <c r="K2345" s="34"/>
      <c r="L2345" s="31"/>
      <c r="M2345" s="31"/>
      <c r="N2345" s="31"/>
      <c r="O2345" s="31"/>
      <c r="P2345" s="31"/>
      <c r="Q2345" s="31"/>
      <c r="R2345" s="31"/>
      <c r="S2345" s="31"/>
      <c r="T2345" s="31"/>
      <c r="U2345" s="31"/>
      <c r="V2345" s="31"/>
      <c r="W2345" s="31"/>
      <c r="X2345" s="31"/>
      <c r="Y2345" s="31"/>
    </row>
    <row r="2346" spans="1:25" x14ac:dyDescent="0.15">
      <c r="A2346" s="10" t="s">
        <v>11699</v>
      </c>
      <c r="B2346" s="1">
        <v>25</v>
      </c>
      <c r="C2346" s="1" t="s">
        <v>5645</v>
      </c>
      <c r="D2346" s="1">
        <v>1</v>
      </c>
      <c r="E2346" s="10">
        <v>6088</v>
      </c>
      <c r="G2346" s="38"/>
      <c r="H2346" s="25"/>
      <c r="I2346" s="34"/>
      <c r="J2346" s="34"/>
      <c r="K2346" s="34"/>
      <c r="L2346" s="31"/>
      <c r="M2346" s="31"/>
      <c r="N2346" s="31"/>
      <c r="O2346" s="31"/>
      <c r="P2346" s="31"/>
      <c r="Q2346" s="31"/>
      <c r="R2346" s="31"/>
      <c r="S2346" s="31"/>
      <c r="T2346" s="31"/>
      <c r="U2346" s="31"/>
      <c r="V2346" s="31"/>
      <c r="W2346" s="31"/>
      <c r="X2346" s="31"/>
      <c r="Y2346" s="31"/>
    </row>
    <row r="2347" spans="1:25" x14ac:dyDescent="0.15">
      <c r="A2347" s="10" t="s">
        <v>11700</v>
      </c>
      <c r="B2347" s="1">
        <v>25</v>
      </c>
      <c r="C2347" s="1" t="s">
        <v>5645</v>
      </c>
      <c r="D2347" s="1">
        <v>2</v>
      </c>
      <c r="E2347" s="10">
        <v>6089</v>
      </c>
      <c r="G2347" s="38"/>
      <c r="H2347" s="25"/>
      <c r="I2347" s="34"/>
      <c r="J2347" s="34"/>
      <c r="K2347" s="34"/>
      <c r="L2347" s="31"/>
      <c r="M2347" s="31"/>
      <c r="N2347" s="31"/>
      <c r="O2347" s="31"/>
      <c r="P2347" s="31"/>
      <c r="Q2347" s="31"/>
      <c r="R2347" s="31"/>
      <c r="S2347" s="31"/>
      <c r="T2347" s="31"/>
      <c r="U2347" s="31"/>
      <c r="V2347" s="31"/>
      <c r="W2347" s="31"/>
      <c r="X2347" s="31"/>
      <c r="Y2347" s="31"/>
    </row>
    <row r="2348" spans="1:25" x14ac:dyDescent="0.15">
      <c r="A2348" s="10" t="s">
        <v>11701</v>
      </c>
      <c r="B2348" s="1">
        <v>25</v>
      </c>
      <c r="C2348" s="1" t="s">
        <v>5645</v>
      </c>
      <c r="D2348" s="1">
        <v>3</v>
      </c>
      <c r="E2348" s="10">
        <v>6090</v>
      </c>
      <c r="G2348" s="38"/>
      <c r="H2348" s="25"/>
      <c r="I2348" s="34"/>
      <c r="J2348" s="34"/>
      <c r="K2348" s="34"/>
      <c r="L2348" s="31"/>
      <c r="M2348" s="31"/>
      <c r="N2348" s="31"/>
      <c r="O2348" s="31"/>
      <c r="P2348" s="31"/>
      <c r="Q2348" s="31"/>
      <c r="R2348" s="31"/>
      <c r="S2348" s="31"/>
      <c r="T2348" s="31"/>
      <c r="U2348" s="31"/>
      <c r="V2348" s="31"/>
      <c r="W2348" s="31"/>
      <c r="X2348" s="31"/>
      <c r="Y2348" s="31"/>
    </row>
    <row r="2349" spans="1:25" x14ac:dyDescent="0.15">
      <c r="A2349" s="10" t="s">
        <v>14664</v>
      </c>
      <c r="B2349" s="1">
        <v>25</v>
      </c>
      <c r="C2349" s="1" t="s">
        <v>5645</v>
      </c>
      <c r="D2349" s="1">
        <v>4</v>
      </c>
      <c r="E2349" s="10">
        <v>6091</v>
      </c>
      <c r="G2349" s="38"/>
      <c r="H2349" s="25"/>
      <c r="I2349" s="34"/>
      <c r="J2349" s="34"/>
      <c r="K2349" s="34"/>
      <c r="L2349" s="31"/>
      <c r="M2349" s="31"/>
      <c r="N2349" s="31"/>
      <c r="O2349" s="31"/>
      <c r="P2349" s="31"/>
      <c r="Q2349" s="31"/>
      <c r="R2349" s="31"/>
      <c r="S2349" s="31"/>
      <c r="T2349" s="31"/>
      <c r="U2349" s="31"/>
      <c r="V2349" s="31"/>
      <c r="W2349" s="31"/>
      <c r="X2349" s="31"/>
      <c r="Y2349" s="31"/>
    </row>
    <row r="2350" spans="1:25" x14ac:dyDescent="0.15">
      <c r="A2350" s="10" t="s">
        <v>14665</v>
      </c>
      <c r="B2350" s="1">
        <v>25</v>
      </c>
      <c r="C2350" s="1" t="s">
        <v>5645</v>
      </c>
      <c r="D2350" s="1">
        <v>5</v>
      </c>
      <c r="E2350" s="10">
        <v>6092</v>
      </c>
      <c r="G2350" s="38"/>
      <c r="H2350" s="25"/>
      <c r="I2350" s="34"/>
      <c r="J2350" s="34"/>
      <c r="K2350" s="34"/>
      <c r="L2350" s="31"/>
      <c r="M2350" s="31"/>
      <c r="N2350" s="31"/>
      <c r="O2350" s="31"/>
      <c r="P2350" s="31"/>
      <c r="Q2350" s="31"/>
      <c r="R2350" s="31"/>
      <c r="S2350" s="31"/>
      <c r="T2350" s="31"/>
      <c r="U2350" s="31"/>
      <c r="V2350" s="31"/>
      <c r="W2350" s="31"/>
      <c r="X2350" s="31"/>
      <c r="Y2350" s="31"/>
    </row>
    <row r="2351" spans="1:25" x14ac:dyDescent="0.15">
      <c r="A2351" s="10" t="s">
        <v>14666</v>
      </c>
      <c r="B2351" s="1">
        <v>25</v>
      </c>
      <c r="C2351" s="1" t="s">
        <v>5645</v>
      </c>
      <c r="D2351" s="1">
        <v>6</v>
      </c>
      <c r="E2351" s="10">
        <v>6093</v>
      </c>
      <c r="G2351" s="38"/>
      <c r="H2351" s="25"/>
      <c r="I2351" s="34"/>
      <c r="J2351" s="34"/>
      <c r="K2351" s="34"/>
      <c r="L2351" s="31"/>
      <c r="M2351" s="31"/>
      <c r="N2351" s="31"/>
      <c r="O2351" s="31"/>
      <c r="P2351" s="31"/>
      <c r="Q2351" s="31"/>
      <c r="R2351" s="31"/>
      <c r="S2351" s="31"/>
      <c r="T2351" s="31"/>
      <c r="U2351" s="31"/>
      <c r="V2351" s="31"/>
      <c r="W2351" s="31"/>
      <c r="X2351" s="31"/>
      <c r="Y2351" s="31"/>
    </row>
    <row r="2352" spans="1:25" x14ac:dyDescent="0.15">
      <c r="A2352" s="10" t="s">
        <v>14667</v>
      </c>
      <c r="B2352" s="1">
        <v>25</v>
      </c>
      <c r="C2352" s="1" t="s">
        <v>5645</v>
      </c>
      <c r="D2352" s="1">
        <v>7</v>
      </c>
      <c r="E2352" s="10">
        <v>6094</v>
      </c>
      <c r="G2352" s="38"/>
      <c r="H2352" s="25"/>
      <c r="I2352" s="34"/>
      <c r="J2352" s="34"/>
      <c r="K2352" s="34"/>
      <c r="L2352" s="31"/>
      <c r="M2352" s="31"/>
      <c r="N2352" s="31"/>
      <c r="O2352" s="31"/>
      <c r="P2352" s="31"/>
      <c r="Q2352" s="31"/>
      <c r="R2352" s="31"/>
      <c r="S2352" s="31"/>
      <c r="T2352" s="31"/>
      <c r="U2352" s="31"/>
      <c r="V2352" s="31"/>
      <c r="W2352" s="31"/>
      <c r="X2352" s="31"/>
      <c r="Y2352" s="31"/>
    </row>
    <row r="2353" spans="1:25" x14ac:dyDescent="0.15">
      <c r="A2353" s="10" t="s">
        <v>14668</v>
      </c>
      <c r="B2353" s="1">
        <v>25</v>
      </c>
      <c r="C2353" s="1" t="s">
        <v>5645</v>
      </c>
      <c r="D2353" s="1">
        <v>8</v>
      </c>
      <c r="E2353" s="10">
        <v>6095</v>
      </c>
      <c r="G2353" s="38"/>
      <c r="H2353" s="25"/>
      <c r="I2353" s="34"/>
      <c r="J2353" s="34"/>
      <c r="K2353" s="34"/>
      <c r="L2353" s="31"/>
      <c r="M2353" s="31"/>
      <c r="N2353" s="31"/>
      <c r="O2353" s="31"/>
      <c r="P2353" s="31"/>
      <c r="Q2353" s="31"/>
      <c r="R2353" s="31"/>
      <c r="S2353" s="31"/>
      <c r="T2353" s="31"/>
      <c r="U2353" s="31"/>
      <c r="V2353" s="31"/>
      <c r="W2353" s="31"/>
      <c r="X2353" s="31"/>
      <c r="Y2353" s="31"/>
    </row>
    <row r="2354" spans="1:25" x14ac:dyDescent="0.15">
      <c r="A2354" s="10" t="s">
        <v>14669</v>
      </c>
      <c r="B2354" s="1">
        <v>25</v>
      </c>
      <c r="C2354" s="1" t="s">
        <v>5645</v>
      </c>
      <c r="D2354" s="1">
        <v>9</v>
      </c>
      <c r="E2354" s="10">
        <v>6099</v>
      </c>
      <c r="G2354" s="38"/>
      <c r="H2354" s="25"/>
      <c r="I2354" s="34"/>
      <c r="J2354" s="34"/>
      <c r="K2354" s="34"/>
      <c r="L2354" s="31"/>
      <c r="M2354" s="31"/>
      <c r="N2354" s="31"/>
      <c r="O2354" s="31"/>
      <c r="P2354" s="31"/>
      <c r="Q2354" s="31"/>
      <c r="R2354" s="31"/>
      <c r="S2354" s="31"/>
      <c r="T2354" s="31"/>
      <c r="U2354" s="31"/>
      <c r="V2354" s="31"/>
      <c r="W2354" s="31"/>
      <c r="X2354" s="31"/>
      <c r="Y2354" s="31"/>
    </row>
    <row r="2355" spans="1:25" x14ac:dyDescent="0.15">
      <c r="A2355" s="10" t="s">
        <v>14670</v>
      </c>
      <c r="B2355" s="1">
        <v>25</v>
      </c>
      <c r="C2355" s="1" t="s">
        <v>5645</v>
      </c>
      <c r="D2355" s="1">
        <v>10</v>
      </c>
      <c r="E2355" s="10">
        <v>6101</v>
      </c>
      <c r="G2355" s="38"/>
      <c r="H2355" s="25"/>
      <c r="I2355" s="34"/>
      <c r="J2355" s="34"/>
      <c r="K2355" s="34"/>
      <c r="L2355" s="31"/>
      <c r="M2355" s="31"/>
      <c r="N2355" s="31"/>
      <c r="O2355" s="31"/>
      <c r="P2355" s="31"/>
      <c r="Q2355" s="31"/>
      <c r="R2355" s="31"/>
      <c r="S2355" s="31"/>
      <c r="T2355" s="31"/>
      <c r="U2355" s="31"/>
      <c r="V2355" s="31"/>
      <c r="W2355" s="31"/>
      <c r="X2355" s="31"/>
      <c r="Y2355" s="31"/>
    </row>
    <row r="2356" spans="1:25" x14ac:dyDescent="0.15">
      <c r="A2356" s="10" t="s">
        <v>14671</v>
      </c>
      <c r="B2356" s="1">
        <v>25</v>
      </c>
      <c r="C2356" s="1" t="s">
        <v>5645</v>
      </c>
      <c r="D2356" s="1">
        <v>11</v>
      </c>
      <c r="E2356" s="10">
        <v>6104</v>
      </c>
      <c r="G2356" s="38"/>
      <c r="H2356" s="25"/>
      <c r="I2356" s="34"/>
      <c r="J2356" s="34"/>
      <c r="K2356" s="34"/>
      <c r="L2356" s="31"/>
      <c r="M2356" s="31"/>
      <c r="N2356" s="31"/>
      <c r="O2356" s="31"/>
      <c r="P2356" s="31"/>
      <c r="Q2356" s="31"/>
      <c r="R2356" s="31"/>
      <c r="S2356" s="31"/>
      <c r="T2356" s="31"/>
      <c r="U2356" s="31"/>
      <c r="V2356" s="31"/>
      <c r="W2356" s="31"/>
      <c r="X2356" s="31"/>
      <c r="Y2356" s="31"/>
    </row>
    <row r="2357" spans="1:25" x14ac:dyDescent="0.15">
      <c r="A2357" s="10" t="s">
        <v>14672</v>
      </c>
      <c r="B2357" s="1">
        <v>25</v>
      </c>
      <c r="C2357" s="1" t="s">
        <v>5645</v>
      </c>
      <c r="D2357" s="1">
        <v>12</v>
      </c>
      <c r="E2357" s="10">
        <v>6106</v>
      </c>
      <c r="G2357" s="38"/>
      <c r="H2357" s="25"/>
      <c r="I2357" s="34"/>
      <c r="J2357" s="34"/>
      <c r="K2357" s="34"/>
      <c r="L2357" s="31"/>
      <c r="M2357" s="31"/>
      <c r="N2357" s="31"/>
      <c r="O2357" s="31"/>
      <c r="P2357" s="31"/>
      <c r="Q2357" s="31"/>
      <c r="R2357" s="31"/>
      <c r="S2357" s="31"/>
      <c r="T2357" s="31"/>
      <c r="U2357" s="31"/>
      <c r="V2357" s="31"/>
      <c r="W2357" s="31"/>
      <c r="X2357" s="31"/>
      <c r="Y2357" s="31"/>
    </row>
    <row r="2358" spans="1:25" x14ac:dyDescent="0.15">
      <c r="A2358" s="10" t="s">
        <v>14673</v>
      </c>
      <c r="B2358" s="1">
        <v>25</v>
      </c>
      <c r="C2358" s="1" t="s">
        <v>5646</v>
      </c>
      <c r="D2358" s="1">
        <v>1</v>
      </c>
      <c r="E2358" s="10">
        <v>6107</v>
      </c>
      <c r="G2358" s="38"/>
      <c r="H2358" s="25"/>
      <c r="I2358" s="34"/>
      <c r="J2358" s="34"/>
      <c r="K2358" s="34"/>
      <c r="L2358" s="31"/>
      <c r="M2358" s="31"/>
      <c r="N2358" s="31"/>
      <c r="O2358" s="31"/>
      <c r="P2358" s="31"/>
      <c r="Q2358" s="31"/>
      <c r="R2358" s="31"/>
      <c r="S2358" s="31"/>
      <c r="T2358" s="31"/>
      <c r="U2358" s="31"/>
      <c r="V2358" s="31"/>
      <c r="W2358" s="31"/>
      <c r="X2358" s="31"/>
      <c r="Y2358" s="31"/>
    </row>
    <row r="2359" spans="1:25" x14ac:dyDescent="0.15">
      <c r="A2359" s="10" t="s">
        <v>14674</v>
      </c>
      <c r="B2359" s="1">
        <v>25</v>
      </c>
      <c r="C2359" s="1" t="s">
        <v>5646</v>
      </c>
      <c r="D2359" s="1">
        <v>2</v>
      </c>
      <c r="E2359" s="10">
        <v>6108</v>
      </c>
      <c r="G2359" s="38"/>
      <c r="H2359" s="25"/>
      <c r="I2359" s="34"/>
      <c r="J2359" s="34"/>
      <c r="K2359" s="34"/>
      <c r="L2359" s="31"/>
      <c r="M2359" s="31"/>
      <c r="N2359" s="31"/>
      <c r="O2359" s="31"/>
      <c r="P2359" s="31"/>
      <c r="Q2359" s="31"/>
      <c r="R2359" s="31"/>
      <c r="S2359" s="31"/>
      <c r="T2359" s="31"/>
      <c r="U2359" s="31"/>
      <c r="V2359" s="31"/>
      <c r="W2359" s="31"/>
      <c r="X2359" s="31"/>
      <c r="Y2359" s="31"/>
    </row>
    <row r="2360" spans="1:25" x14ac:dyDescent="0.15">
      <c r="A2360" s="10" t="s">
        <v>14675</v>
      </c>
      <c r="B2360" s="1">
        <v>25</v>
      </c>
      <c r="C2360" s="1" t="s">
        <v>5646</v>
      </c>
      <c r="D2360" s="1">
        <v>3</v>
      </c>
      <c r="E2360" s="10">
        <v>6109</v>
      </c>
      <c r="G2360" s="38"/>
      <c r="H2360" s="25"/>
      <c r="I2360" s="34"/>
      <c r="J2360" s="34"/>
      <c r="K2360" s="34"/>
      <c r="L2360" s="31"/>
      <c r="M2360" s="31"/>
      <c r="N2360" s="31"/>
      <c r="O2360" s="31"/>
      <c r="P2360" s="31"/>
      <c r="Q2360" s="31"/>
      <c r="R2360" s="31"/>
      <c r="S2360" s="31"/>
      <c r="T2360" s="31"/>
      <c r="U2360" s="31"/>
      <c r="V2360" s="31"/>
      <c r="W2360" s="31"/>
      <c r="X2360" s="31"/>
      <c r="Y2360" s="31"/>
    </row>
    <row r="2361" spans="1:25" x14ac:dyDescent="0.15">
      <c r="A2361" s="10" t="s">
        <v>14676</v>
      </c>
      <c r="B2361" s="1">
        <v>25</v>
      </c>
      <c r="C2361" s="1" t="s">
        <v>5646</v>
      </c>
      <c r="D2361" s="1">
        <v>4</v>
      </c>
      <c r="E2361" s="10">
        <v>6111</v>
      </c>
      <c r="G2361" s="38"/>
      <c r="H2361" s="25"/>
      <c r="I2361" s="34"/>
      <c r="J2361" s="34"/>
      <c r="K2361" s="34"/>
      <c r="L2361" s="31"/>
      <c r="M2361" s="31"/>
      <c r="N2361" s="31"/>
      <c r="O2361" s="31"/>
      <c r="P2361" s="31"/>
      <c r="Q2361" s="31"/>
      <c r="R2361" s="31"/>
      <c r="S2361" s="31"/>
      <c r="T2361" s="31"/>
      <c r="U2361" s="31"/>
      <c r="V2361" s="31"/>
      <c r="W2361" s="31"/>
      <c r="X2361" s="31"/>
      <c r="Y2361" s="31"/>
    </row>
    <row r="2362" spans="1:25" x14ac:dyDescent="0.15">
      <c r="A2362" s="10" t="s">
        <v>14677</v>
      </c>
      <c r="B2362" s="1">
        <v>25</v>
      </c>
      <c r="C2362" s="1" t="s">
        <v>5646</v>
      </c>
      <c r="D2362" s="1">
        <v>5</v>
      </c>
      <c r="E2362" s="10">
        <v>6112</v>
      </c>
      <c r="G2362" s="38"/>
      <c r="H2362" s="25"/>
      <c r="I2362" s="34"/>
      <c r="J2362" s="34"/>
      <c r="K2362" s="34"/>
      <c r="L2362" s="31"/>
      <c r="M2362" s="31"/>
      <c r="N2362" s="31"/>
      <c r="O2362" s="31"/>
      <c r="P2362" s="31"/>
      <c r="Q2362" s="31"/>
      <c r="R2362" s="31"/>
      <c r="S2362" s="31"/>
      <c r="T2362" s="31"/>
      <c r="U2362" s="31"/>
      <c r="V2362" s="31"/>
      <c r="W2362" s="31"/>
      <c r="X2362" s="31"/>
      <c r="Y2362" s="31"/>
    </row>
    <row r="2363" spans="1:25" x14ac:dyDescent="0.15">
      <c r="A2363" s="10" t="s">
        <v>14678</v>
      </c>
      <c r="B2363" s="1">
        <v>25</v>
      </c>
      <c r="C2363" s="1" t="s">
        <v>5646</v>
      </c>
      <c r="D2363" s="1">
        <v>6</v>
      </c>
      <c r="E2363" s="10">
        <v>6113</v>
      </c>
      <c r="G2363" s="38"/>
      <c r="H2363" s="25"/>
      <c r="I2363" s="34"/>
      <c r="J2363" s="34"/>
      <c r="K2363" s="34"/>
      <c r="L2363" s="31"/>
      <c r="M2363" s="31"/>
      <c r="N2363" s="31"/>
      <c r="O2363" s="31"/>
      <c r="P2363" s="31"/>
      <c r="Q2363" s="31"/>
      <c r="R2363" s="31"/>
      <c r="S2363" s="31"/>
      <c r="T2363" s="31"/>
      <c r="U2363" s="31"/>
      <c r="V2363" s="31"/>
      <c r="W2363" s="31"/>
      <c r="X2363" s="31"/>
      <c r="Y2363" s="31"/>
    </row>
    <row r="2364" spans="1:25" x14ac:dyDescent="0.15">
      <c r="A2364" s="10" t="s">
        <v>14679</v>
      </c>
      <c r="B2364" s="1">
        <v>25</v>
      </c>
      <c r="C2364" s="1" t="s">
        <v>5646</v>
      </c>
      <c r="D2364" s="1">
        <v>7</v>
      </c>
      <c r="E2364" s="10">
        <v>6114</v>
      </c>
      <c r="G2364" s="38"/>
      <c r="H2364" s="25"/>
      <c r="I2364" s="34"/>
      <c r="J2364" s="34"/>
      <c r="K2364" s="34"/>
      <c r="L2364" s="31"/>
      <c r="M2364" s="31"/>
      <c r="N2364" s="31"/>
      <c r="O2364" s="31"/>
      <c r="P2364" s="31"/>
      <c r="Q2364" s="31"/>
      <c r="R2364" s="31"/>
      <c r="S2364" s="31"/>
      <c r="T2364" s="31"/>
      <c r="U2364" s="31"/>
      <c r="V2364" s="31"/>
      <c r="W2364" s="31"/>
      <c r="X2364" s="31"/>
      <c r="Y2364" s="31"/>
    </row>
    <row r="2365" spans="1:25" x14ac:dyDescent="0.15">
      <c r="A2365" s="10" t="s">
        <v>14680</v>
      </c>
      <c r="B2365" s="1">
        <v>25</v>
      </c>
      <c r="C2365" s="1" t="s">
        <v>5646</v>
      </c>
      <c r="D2365" s="1">
        <v>8</v>
      </c>
      <c r="E2365" s="10">
        <v>6115</v>
      </c>
      <c r="G2365" s="38"/>
      <c r="H2365" s="25"/>
      <c r="I2365" s="34"/>
      <c r="J2365" s="34"/>
      <c r="K2365" s="34"/>
      <c r="L2365" s="31"/>
      <c r="M2365" s="31"/>
      <c r="N2365" s="31"/>
      <c r="O2365" s="31"/>
      <c r="P2365" s="31"/>
      <c r="Q2365" s="31"/>
      <c r="R2365" s="31"/>
      <c r="S2365" s="31"/>
      <c r="T2365" s="31"/>
      <c r="U2365" s="31"/>
      <c r="V2365" s="31"/>
      <c r="W2365" s="31"/>
      <c r="X2365" s="31"/>
      <c r="Y2365" s="31"/>
    </row>
    <row r="2366" spans="1:25" x14ac:dyDescent="0.15">
      <c r="A2366" s="10" t="s">
        <v>14681</v>
      </c>
      <c r="B2366" s="1">
        <v>25</v>
      </c>
      <c r="C2366" s="1" t="s">
        <v>5646</v>
      </c>
      <c r="D2366" s="1">
        <v>9</v>
      </c>
      <c r="E2366" s="10">
        <v>6116</v>
      </c>
      <c r="G2366" s="38"/>
      <c r="H2366" s="25"/>
      <c r="I2366" s="34"/>
      <c r="J2366" s="34"/>
      <c r="K2366" s="34"/>
      <c r="L2366" s="31"/>
      <c r="M2366" s="31"/>
      <c r="N2366" s="31"/>
      <c r="O2366" s="31"/>
      <c r="P2366" s="31"/>
      <c r="Q2366" s="31"/>
      <c r="R2366" s="31"/>
      <c r="S2366" s="31"/>
      <c r="T2366" s="31"/>
      <c r="U2366" s="31"/>
      <c r="V2366" s="31"/>
      <c r="W2366" s="31"/>
      <c r="X2366" s="31"/>
      <c r="Y2366" s="31"/>
    </row>
    <row r="2367" spans="1:25" x14ac:dyDescent="0.15">
      <c r="A2367" s="10" t="s">
        <v>15015</v>
      </c>
      <c r="B2367" s="1">
        <v>25</v>
      </c>
      <c r="C2367" s="1" t="s">
        <v>5646</v>
      </c>
      <c r="D2367" s="1">
        <v>10</v>
      </c>
      <c r="E2367" s="10">
        <v>6117</v>
      </c>
      <c r="G2367" s="38"/>
      <c r="H2367" s="25"/>
      <c r="I2367" s="34"/>
      <c r="J2367" s="34"/>
      <c r="K2367" s="34"/>
      <c r="L2367" s="31"/>
      <c r="M2367" s="31"/>
      <c r="N2367" s="31"/>
      <c r="O2367" s="31"/>
      <c r="P2367" s="31"/>
      <c r="Q2367" s="31"/>
      <c r="R2367" s="31"/>
      <c r="S2367" s="31"/>
      <c r="T2367" s="31"/>
      <c r="U2367" s="31"/>
      <c r="V2367" s="31"/>
      <c r="W2367" s="31"/>
      <c r="X2367" s="31"/>
      <c r="Y2367" s="31"/>
    </row>
    <row r="2368" spans="1:25" x14ac:dyDescent="0.15">
      <c r="A2368" s="10" t="s">
        <v>7187</v>
      </c>
      <c r="B2368" s="1">
        <v>25</v>
      </c>
      <c r="C2368" s="1" t="s">
        <v>5646</v>
      </c>
      <c r="D2368" s="1">
        <v>11</v>
      </c>
      <c r="E2368" s="10">
        <v>6118</v>
      </c>
      <c r="G2368" s="38"/>
      <c r="H2368" s="25"/>
      <c r="I2368" s="34"/>
      <c r="J2368" s="34"/>
      <c r="K2368" s="34"/>
      <c r="L2368" s="31"/>
      <c r="M2368" s="31"/>
      <c r="N2368" s="31"/>
      <c r="O2368" s="31"/>
      <c r="P2368" s="31"/>
      <c r="Q2368" s="31"/>
      <c r="R2368" s="31"/>
      <c r="S2368" s="31"/>
      <c r="T2368" s="31"/>
      <c r="U2368" s="31"/>
      <c r="V2368" s="31"/>
      <c r="W2368" s="31"/>
      <c r="X2368" s="31"/>
      <c r="Y2368" s="31"/>
    </row>
    <row r="2369" spans="1:25" x14ac:dyDescent="0.15">
      <c r="A2369" s="10" t="s">
        <v>166</v>
      </c>
      <c r="B2369" s="1">
        <v>25</v>
      </c>
      <c r="C2369" s="1" t="s">
        <v>5646</v>
      </c>
      <c r="D2369" s="1">
        <v>12</v>
      </c>
      <c r="E2369" s="10">
        <v>6119</v>
      </c>
      <c r="G2369" s="38"/>
      <c r="H2369" s="25"/>
      <c r="I2369" s="34"/>
      <c r="J2369" s="34"/>
      <c r="K2369" s="34"/>
      <c r="L2369" s="31"/>
      <c r="M2369" s="31"/>
      <c r="N2369" s="31"/>
      <c r="O2369" s="31"/>
      <c r="P2369" s="31"/>
      <c r="Q2369" s="31"/>
      <c r="R2369" s="31"/>
      <c r="S2369" s="31"/>
      <c r="T2369" s="31"/>
      <c r="U2369" s="31"/>
      <c r="V2369" s="31"/>
      <c r="W2369" s="31"/>
      <c r="X2369" s="31"/>
      <c r="Y2369" s="31"/>
    </row>
    <row r="2370" spans="1:25" x14ac:dyDescent="0.15">
      <c r="A2370" s="10" t="s">
        <v>12051</v>
      </c>
      <c r="B2370" s="1">
        <v>25</v>
      </c>
      <c r="C2370" s="1" t="s">
        <v>5648</v>
      </c>
      <c r="D2370" s="1">
        <v>1</v>
      </c>
      <c r="E2370" s="10">
        <v>6120</v>
      </c>
      <c r="G2370" s="38"/>
      <c r="H2370" s="25"/>
      <c r="I2370" s="34"/>
      <c r="J2370" s="34"/>
      <c r="K2370" s="34"/>
      <c r="L2370" s="31"/>
      <c r="M2370" s="31"/>
      <c r="N2370" s="31"/>
      <c r="O2370" s="31"/>
      <c r="P2370" s="31"/>
      <c r="Q2370" s="31"/>
      <c r="R2370" s="31"/>
      <c r="S2370" s="31"/>
      <c r="T2370" s="31"/>
      <c r="U2370" s="31"/>
      <c r="V2370" s="31"/>
      <c r="W2370" s="31"/>
      <c r="X2370" s="31"/>
      <c r="Y2370" s="31"/>
    </row>
    <row r="2371" spans="1:25" x14ac:dyDescent="0.15">
      <c r="A2371" s="10" t="s">
        <v>12052</v>
      </c>
      <c r="B2371" s="1">
        <v>25</v>
      </c>
      <c r="C2371" s="1" t="s">
        <v>5648</v>
      </c>
      <c r="D2371" s="1">
        <v>2</v>
      </c>
      <c r="E2371" s="10">
        <v>6121</v>
      </c>
      <c r="G2371" s="38"/>
      <c r="H2371" s="25"/>
      <c r="I2371" s="34"/>
      <c r="J2371" s="34"/>
      <c r="K2371" s="34"/>
      <c r="L2371" s="31"/>
      <c r="M2371" s="31"/>
      <c r="N2371" s="31"/>
      <c r="O2371" s="31"/>
      <c r="P2371" s="31"/>
      <c r="Q2371" s="31"/>
      <c r="R2371" s="31"/>
      <c r="S2371" s="31"/>
      <c r="T2371" s="31"/>
      <c r="U2371" s="31"/>
      <c r="V2371" s="31"/>
      <c r="W2371" s="31"/>
      <c r="X2371" s="31"/>
      <c r="Y2371" s="31"/>
    </row>
    <row r="2372" spans="1:25" x14ac:dyDescent="0.15">
      <c r="A2372" s="10" t="s">
        <v>12053</v>
      </c>
      <c r="B2372" s="1">
        <v>25</v>
      </c>
      <c r="C2372" s="1" t="s">
        <v>5648</v>
      </c>
      <c r="D2372" s="1">
        <v>3</v>
      </c>
      <c r="E2372" s="10">
        <v>6122</v>
      </c>
      <c r="G2372" s="38"/>
      <c r="H2372" s="25"/>
      <c r="I2372" s="34"/>
      <c r="J2372" s="34"/>
      <c r="K2372" s="34"/>
      <c r="L2372" s="31"/>
      <c r="M2372" s="31"/>
      <c r="N2372" s="31"/>
      <c r="O2372" s="31"/>
      <c r="P2372" s="31"/>
      <c r="Q2372" s="31"/>
      <c r="R2372" s="31"/>
      <c r="S2372" s="31"/>
      <c r="T2372" s="31"/>
      <c r="U2372" s="31"/>
      <c r="V2372" s="31"/>
      <c r="W2372" s="31"/>
      <c r="X2372" s="31"/>
      <c r="Y2372" s="31"/>
    </row>
    <row r="2373" spans="1:25" x14ac:dyDescent="0.15">
      <c r="A2373" s="10" t="s">
        <v>11734</v>
      </c>
      <c r="B2373" s="1">
        <v>25</v>
      </c>
      <c r="C2373" s="1" t="s">
        <v>5648</v>
      </c>
      <c r="D2373" s="1">
        <v>4</v>
      </c>
      <c r="E2373" s="10">
        <v>6123</v>
      </c>
      <c r="G2373" s="38"/>
      <c r="H2373" s="25"/>
      <c r="I2373" s="34"/>
      <c r="J2373" s="34"/>
      <c r="K2373" s="34"/>
      <c r="L2373" s="31"/>
      <c r="M2373" s="31"/>
      <c r="N2373" s="31"/>
      <c r="O2373" s="31"/>
      <c r="P2373" s="31"/>
      <c r="Q2373" s="31"/>
      <c r="R2373" s="31"/>
      <c r="S2373" s="31"/>
      <c r="T2373" s="31"/>
      <c r="U2373" s="31"/>
      <c r="V2373" s="31"/>
      <c r="W2373" s="31"/>
      <c r="X2373" s="31"/>
      <c r="Y2373" s="31"/>
    </row>
    <row r="2374" spans="1:25" x14ac:dyDescent="0.15">
      <c r="A2374" s="10" t="s">
        <v>11735</v>
      </c>
      <c r="B2374" s="1">
        <v>25</v>
      </c>
      <c r="C2374" s="1" t="s">
        <v>5648</v>
      </c>
      <c r="D2374" s="1">
        <v>5</v>
      </c>
      <c r="E2374" s="10">
        <v>6127</v>
      </c>
      <c r="G2374" s="38"/>
      <c r="H2374" s="25"/>
      <c r="I2374" s="34"/>
      <c r="J2374" s="34"/>
      <c r="K2374" s="34"/>
      <c r="L2374" s="31"/>
      <c r="M2374" s="31"/>
      <c r="N2374" s="31"/>
      <c r="O2374" s="31"/>
      <c r="P2374" s="31"/>
      <c r="Q2374" s="31"/>
      <c r="R2374" s="31"/>
      <c r="S2374" s="31"/>
      <c r="T2374" s="31"/>
      <c r="U2374" s="31"/>
      <c r="V2374" s="31"/>
      <c r="W2374" s="31"/>
      <c r="X2374" s="31"/>
      <c r="Y2374" s="31"/>
    </row>
    <row r="2375" spans="1:25" x14ac:dyDescent="0.15">
      <c r="A2375" s="10" t="s">
        <v>74</v>
      </c>
      <c r="B2375" s="1">
        <v>25</v>
      </c>
      <c r="C2375" s="1" t="s">
        <v>5648</v>
      </c>
      <c r="D2375" s="1">
        <v>6</v>
      </c>
      <c r="E2375" s="10">
        <v>6128</v>
      </c>
      <c r="G2375" s="38"/>
      <c r="H2375" s="25"/>
      <c r="I2375" s="34"/>
      <c r="J2375" s="34"/>
      <c r="K2375" s="34"/>
      <c r="L2375" s="31"/>
      <c r="M2375" s="31"/>
      <c r="N2375" s="31"/>
      <c r="O2375" s="31"/>
      <c r="P2375" s="31"/>
      <c r="Q2375" s="31"/>
      <c r="R2375" s="31"/>
      <c r="S2375" s="31"/>
      <c r="T2375" s="31"/>
      <c r="U2375" s="31"/>
      <c r="V2375" s="31"/>
      <c r="W2375" s="31"/>
      <c r="X2375" s="31"/>
      <c r="Y2375" s="31"/>
    </row>
    <row r="2376" spans="1:25" x14ac:dyDescent="0.15">
      <c r="A2376" s="10" t="s">
        <v>75</v>
      </c>
      <c r="B2376" s="1">
        <v>25</v>
      </c>
      <c r="C2376" s="1" t="s">
        <v>5648</v>
      </c>
      <c r="D2376" s="1">
        <v>7</v>
      </c>
      <c r="E2376" s="10">
        <v>6129</v>
      </c>
      <c r="G2376" s="38"/>
      <c r="H2376" s="25"/>
      <c r="I2376" s="34"/>
      <c r="J2376" s="34"/>
      <c r="K2376" s="34"/>
      <c r="L2376" s="31"/>
      <c r="M2376" s="31"/>
      <c r="N2376" s="31"/>
      <c r="O2376" s="31"/>
      <c r="P2376" s="31"/>
      <c r="Q2376" s="31"/>
      <c r="R2376" s="31"/>
      <c r="S2376" s="31"/>
      <c r="T2376" s="31"/>
      <c r="U2376" s="31"/>
      <c r="V2376" s="31"/>
      <c r="W2376" s="31"/>
      <c r="X2376" s="31"/>
      <c r="Y2376" s="31"/>
    </row>
    <row r="2377" spans="1:25" x14ac:dyDescent="0.15">
      <c r="A2377" s="10" t="s">
        <v>76</v>
      </c>
      <c r="B2377" s="1">
        <v>25</v>
      </c>
      <c r="C2377" s="1" t="s">
        <v>5648</v>
      </c>
      <c r="D2377" s="1">
        <v>8</v>
      </c>
      <c r="E2377" s="10">
        <v>6130</v>
      </c>
      <c r="G2377" s="38"/>
      <c r="H2377" s="25"/>
      <c r="I2377" s="34"/>
      <c r="J2377" s="34"/>
      <c r="K2377" s="34"/>
      <c r="L2377" s="31"/>
      <c r="M2377" s="31"/>
      <c r="N2377" s="31"/>
      <c r="O2377" s="31"/>
      <c r="P2377" s="31"/>
      <c r="Q2377" s="31"/>
      <c r="R2377" s="31"/>
      <c r="S2377" s="31"/>
      <c r="T2377" s="31"/>
      <c r="U2377" s="31"/>
      <c r="V2377" s="31"/>
      <c r="W2377" s="31"/>
      <c r="X2377" s="31"/>
      <c r="Y2377" s="31"/>
    </row>
    <row r="2378" spans="1:25" x14ac:dyDescent="0.15">
      <c r="A2378" s="10" t="s">
        <v>77</v>
      </c>
      <c r="B2378" s="1">
        <v>25</v>
      </c>
      <c r="C2378" s="1" t="s">
        <v>5648</v>
      </c>
      <c r="D2378" s="1">
        <v>9</v>
      </c>
      <c r="E2378" s="10">
        <v>6131</v>
      </c>
      <c r="G2378" s="38"/>
      <c r="H2378" s="25"/>
      <c r="I2378" s="34"/>
      <c r="J2378" s="34"/>
      <c r="K2378" s="34"/>
      <c r="L2378" s="31"/>
      <c r="M2378" s="31"/>
      <c r="N2378" s="31"/>
      <c r="O2378" s="31"/>
      <c r="P2378" s="31"/>
      <c r="Q2378" s="31"/>
      <c r="R2378" s="31"/>
      <c r="S2378" s="31"/>
      <c r="T2378" s="31"/>
      <c r="U2378" s="31"/>
      <c r="V2378" s="31"/>
      <c r="W2378" s="31"/>
      <c r="X2378" s="31"/>
      <c r="Y2378" s="31"/>
    </row>
    <row r="2379" spans="1:25" x14ac:dyDescent="0.15">
      <c r="A2379" s="10" t="s">
        <v>78</v>
      </c>
      <c r="B2379" s="1">
        <v>25</v>
      </c>
      <c r="C2379" s="1" t="s">
        <v>5648</v>
      </c>
      <c r="D2379" s="1">
        <v>10</v>
      </c>
      <c r="E2379" s="10">
        <v>6133</v>
      </c>
      <c r="G2379" s="38"/>
      <c r="H2379" s="25"/>
      <c r="I2379" s="34"/>
      <c r="J2379" s="34"/>
      <c r="K2379" s="34"/>
      <c r="L2379" s="31"/>
      <c r="M2379" s="31"/>
      <c r="N2379" s="31"/>
      <c r="O2379" s="31"/>
      <c r="P2379" s="31"/>
      <c r="Q2379" s="31"/>
      <c r="R2379" s="31"/>
      <c r="S2379" s="31"/>
      <c r="T2379" s="31"/>
      <c r="U2379" s="31"/>
      <c r="V2379" s="31"/>
      <c r="W2379" s="31"/>
      <c r="X2379" s="31"/>
      <c r="Y2379" s="31"/>
    </row>
    <row r="2380" spans="1:25" x14ac:dyDescent="0.15">
      <c r="A2380" s="10" t="s">
        <v>79</v>
      </c>
      <c r="B2380" s="1">
        <v>25</v>
      </c>
      <c r="C2380" s="1" t="s">
        <v>5648</v>
      </c>
      <c r="D2380" s="1">
        <v>11</v>
      </c>
      <c r="E2380" s="10">
        <v>6134</v>
      </c>
      <c r="G2380" s="38"/>
      <c r="H2380" s="25"/>
      <c r="I2380" s="34"/>
      <c r="J2380" s="34"/>
      <c r="K2380" s="34"/>
      <c r="L2380" s="31"/>
      <c r="M2380" s="31"/>
      <c r="N2380" s="31"/>
      <c r="O2380" s="31"/>
      <c r="P2380" s="31"/>
      <c r="Q2380" s="31"/>
      <c r="R2380" s="31"/>
      <c r="S2380" s="31"/>
      <c r="T2380" s="31"/>
      <c r="U2380" s="31"/>
      <c r="V2380" s="31"/>
      <c r="W2380" s="31"/>
      <c r="X2380" s="31"/>
      <c r="Y2380" s="31"/>
    </row>
    <row r="2381" spans="1:25" x14ac:dyDescent="0.15">
      <c r="A2381" s="10" t="s">
        <v>80</v>
      </c>
      <c r="B2381" s="1">
        <v>25</v>
      </c>
      <c r="C2381" s="1" t="s">
        <v>5648</v>
      </c>
      <c r="D2381" s="1">
        <v>12</v>
      </c>
      <c r="E2381" s="10">
        <v>6136</v>
      </c>
      <c r="G2381" s="38"/>
      <c r="H2381" s="25"/>
      <c r="I2381" s="34"/>
      <c r="J2381" s="34"/>
      <c r="K2381" s="34"/>
      <c r="L2381" s="31"/>
      <c r="M2381" s="31"/>
      <c r="N2381" s="31"/>
      <c r="O2381" s="31"/>
      <c r="P2381" s="31"/>
      <c r="Q2381" s="31"/>
      <c r="R2381" s="31"/>
      <c r="S2381" s="31"/>
      <c r="T2381" s="31"/>
      <c r="U2381" s="31"/>
      <c r="V2381" s="31"/>
      <c r="W2381" s="31"/>
      <c r="X2381" s="31"/>
      <c r="Y2381" s="31"/>
    </row>
    <row r="2382" spans="1:25" x14ac:dyDescent="0.15">
      <c r="A2382" s="10" t="s">
        <v>81</v>
      </c>
      <c r="B2382" s="1">
        <v>25</v>
      </c>
      <c r="C2382" s="1" t="s">
        <v>5649</v>
      </c>
      <c r="D2382" s="1">
        <v>1</v>
      </c>
      <c r="E2382" s="10">
        <v>6137</v>
      </c>
      <c r="G2382" s="38"/>
      <c r="H2382" s="25"/>
      <c r="I2382" s="34"/>
      <c r="J2382" s="34"/>
      <c r="K2382" s="34"/>
      <c r="L2382" s="31"/>
      <c r="M2382" s="31"/>
      <c r="N2382" s="31"/>
      <c r="O2382" s="31"/>
      <c r="P2382" s="31"/>
      <c r="Q2382" s="31"/>
      <c r="R2382" s="31"/>
      <c r="S2382" s="31"/>
      <c r="T2382" s="31"/>
      <c r="U2382" s="31"/>
      <c r="V2382" s="31"/>
      <c r="W2382" s="31"/>
      <c r="X2382" s="31"/>
      <c r="Y2382" s="31"/>
    </row>
    <row r="2383" spans="1:25" x14ac:dyDescent="0.15">
      <c r="A2383" s="10" t="s">
        <v>15155</v>
      </c>
      <c r="B2383" s="1">
        <v>25</v>
      </c>
      <c r="C2383" s="1" t="s">
        <v>5649</v>
      </c>
      <c r="D2383" s="1">
        <v>2</v>
      </c>
      <c r="E2383" s="10">
        <v>6138</v>
      </c>
      <c r="G2383" s="38"/>
      <c r="H2383" s="25"/>
      <c r="I2383" s="34"/>
      <c r="J2383" s="34"/>
      <c r="K2383" s="34"/>
      <c r="L2383" s="31"/>
      <c r="M2383" s="31"/>
      <c r="N2383" s="31"/>
      <c r="O2383" s="31"/>
      <c r="P2383" s="31"/>
      <c r="Q2383" s="31"/>
      <c r="R2383" s="31"/>
      <c r="S2383" s="31"/>
      <c r="T2383" s="31"/>
      <c r="U2383" s="31"/>
      <c r="V2383" s="31"/>
      <c r="W2383" s="31"/>
      <c r="X2383" s="31"/>
      <c r="Y2383" s="31"/>
    </row>
    <row r="2384" spans="1:25" x14ac:dyDescent="0.15">
      <c r="A2384" s="10" t="s">
        <v>793</v>
      </c>
      <c r="B2384" s="1">
        <v>25</v>
      </c>
      <c r="C2384" s="1" t="s">
        <v>5649</v>
      </c>
      <c r="D2384" s="1">
        <v>3</v>
      </c>
      <c r="E2384" s="10">
        <v>6139</v>
      </c>
      <c r="G2384" s="38"/>
      <c r="H2384" s="25"/>
      <c r="I2384" s="34"/>
      <c r="J2384" s="34"/>
      <c r="K2384" s="34"/>
      <c r="L2384" s="31"/>
      <c r="M2384" s="31"/>
      <c r="N2384" s="31"/>
      <c r="O2384" s="31"/>
      <c r="P2384" s="31"/>
      <c r="Q2384" s="31"/>
      <c r="R2384" s="31"/>
      <c r="S2384" s="31"/>
      <c r="T2384" s="31"/>
      <c r="U2384" s="31"/>
      <c r="V2384" s="31"/>
      <c r="W2384" s="31"/>
      <c r="X2384" s="31"/>
      <c r="Y2384" s="31"/>
    </row>
    <row r="2385" spans="1:25" x14ac:dyDescent="0.15">
      <c r="A2385" s="10" t="s">
        <v>794</v>
      </c>
      <c r="B2385" s="1">
        <v>25</v>
      </c>
      <c r="C2385" s="1" t="s">
        <v>5649</v>
      </c>
      <c r="D2385" s="1">
        <v>4</v>
      </c>
      <c r="E2385" s="10">
        <v>6140</v>
      </c>
      <c r="G2385" s="38"/>
      <c r="H2385" s="25"/>
      <c r="I2385" s="34"/>
      <c r="J2385" s="34"/>
      <c r="K2385" s="34"/>
      <c r="L2385" s="31"/>
      <c r="M2385" s="31"/>
      <c r="N2385" s="31"/>
      <c r="O2385" s="31"/>
      <c r="P2385" s="31"/>
      <c r="Q2385" s="31"/>
      <c r="R2385" s="31"/>
      <c r="S2385" s="31"/>
      <c r="T2385" s="31"/>
      <c r="U2385" s="31"/>
      <c r="V2385" s="31"/>
      <c r="W2385" s="31"/>
      <c r="X2385" s="31"/>
      <c r="Y2385" s="31"/>
    </row>
    <row r="2386" spans="1:25" x14ac:dyDescent="0.15">
      <c r="A2386" s="10" t="s">
        <v>13273</v>
      </c>
      <c r="B2386" s="1">
        <v>25</v>
      </c>
      <c r="C2386" s="1" t="s">
        <v>5649</v>
      </c>
      <c r="D2386" s="1">
        <v>5</v>
      </c>
      <c r="E2386" s="10">
        <v>6141</v>
      </c>
      <c r="G2386" s="38"/>
      <c r="H2386" s="25"/>
      <c r="I2386" s="34"/>
      <c r="J2386" s="34"/>
      <c r="K2386" s="34"/>
      <c r="L2386" s="31"/>
      <c r="M2386" s="31"/>
      <c r="N2386" s="31"/>
      <c r="O2386" s="31"/>
      <c r="P2386" s="31"/>
      <c r="Q2386" s="31"/>
      <c r="R2386" s="31"/>
      <c r="S2386" s="31"/>
      <c r="T2386" s="31"/>
      <c r="U2386" s="31"/>
      <c r="V2386" s="31"/>
      <c r="W2386" s="31"/>
      <c r="X2386" s="31"/>
      <c r="Y2386" s="31"/>
    </row>
    <row r="2387" spans="1:25" x14ac:dyDescent="0.15">
      <c r="A2387" s="10" t="s">
        <v>5245</v>
      </c>
      <c r="B2387" s="1">
        <v>25</v>
      </c>
      <c r="C2387" s="1" t="s">
        <v>5649</v>
      </c>
      <c r="D2387" s="1">
        <v>6</v>
      </c>
      <c r="E2387" s="10">
        <v>6142</v>
      </c>
      <c r="G2387" s="38"/>
      <c r="H2387" s="25"/>
      <c r="I2387" s="34"/>
      <c r="J2387" s="34"/>
      <c r="K2387" s="34"/>
      <c r="L2387" s="31"/>
      <c r="M2387" s="31"/>
      <c r="N2387" s="31"/>
      <c r="O2387" s="31"/>
      <c r="P2387" s="31"/>
      <c r="Q2387" s="31"/>
      <c r="R2387" s="31"/>
      <c r="S2387" s="31"/>
      <c r="T2387" s="31"/>
      <c r="U2387" s="31"/>
      <c r="V2387" s="31"/>
      <c r="W2387" s="31"/>
      <c r="X2387" s="31"/>
      <c r="Y2387" s="31"/>
    </row>
    <row r="2388" spans="1:25" x14ac:dyDescent="0.15">
      <c r="A2388" s="10" t="s">
        <v>5246</v>
      </c>
      <c r="B2388" s="1">
        <v>25</v>
      </c>
      <c r="C2388" s="1" t="s">
        <v>5649</v>
      </c>
      <c r="D2388" s="1">
        <v>7</v>
      </c>
      <c r="E2388" s="10">
        <v>6146</v>
      </c>
      <c r="G2388" s="38"/>
      <c r="H2388" s="25"/>
      <c r="I2388" s="34"/>
      <c r="J2388" s="34"/>
      <c r="K2388" s="34"/>
      <c r="L2388" s="31"/>
      <c r="M2388" s="31"/>
      <c r="N2388" s="31"/>
      <c r="O2388" s="31"/>
      <c r="P2388" s="31"/>
      <c r="Q2388" s="31"/>
      <c r="R2388" s="31"/>
      <c r="S2388" s="31"/>
      <c r="T2388" s="31"/>
      <c r="U2388" s="31"/>
      <c r="V2388" s="31"/>
      <c r="W2388" s="31"/>
      <c r="X2388" s="31"/>
      <c r="Y2388" s="31"/>
    </row>
    <row r="2389" spans="1:25" x14ac:dyDescent="0.15">
      <c r="A2389" s="10" t="s">
        <v>5247</v>
      </c>
      <c r="B2389" s="1">
        <v>25</v>
      </c>
      <c r="C2389" s="1" t="s">
        <v>5649</v>
      </c>
      <c r="D2389" s="1">
        <v>8</v>
      </c>
      <c r="E2389" s="10">
        <v>6147</v>
      </c>
      <c r="G2389" s="38"/>
      <c r="H2389" s="25"/>
      <c r="I2389" s="34"/>
      <c r="J2389" s="34"/>
      <c r="K2389" s="34"/>
      <c r="L2389" s="31"/>
      <c r="M2389" s="31"/>
      <c r="N2389" s="31"/>
      <c r="O2389" s="31"/>
      <c r="P2389" s="31"/>
      <c r="Q2389" s="31"/>
      <c r="R2389" s="31"/>
      <c r="S2389" s="31"/>
      <c r="T2389" s="31"/>
      <c r="U2389" s="31"/>
      <c r="V2389" s="31"/>
      <c r="W2389" s="31"/>
      <c r="X2389" s="31"/>
      <c r="Y2389" s="31"/>
    </row>
    <row r="2390" spans="1:25" x14ac:dyDescent="0.15">
      <c r="A2390" s="10" t="s">
        <v>5248</v>
      </c>
      <c r="B2390" s="1">
        <v>25</v>
      </c>
      <c r="C2390" s="1" t="s">
        <v>5649</v>
      </c>
      <c r="D2390" s="1">
        <v>9</v>
      </c>
      <c r="E2390" s="10">
        <v>6148</v>
      </c>
      <c r="G2390" s="38"/>
      <c r="H2390" s="25"/>
      <c r="I2390" s="34"/>
      <c r="J2390" s="34"/>
      <c r="K2390" s="34"/>
      <c r="L2390" s="31"/>
      <c r="M2390" s="31"/>
      <c r="N2390" s="31"/>
      <c r="O2390" s="31"/>
      <c r="P2390" s="31"/>
      <c r="Q2390" s="31"/>
      <c r="R2390" s="31"/>
      <c r="S2390" s="31"/>
      <c r="T2390" s="31"/>
      <c r="U2390" s="31"/>
      <c r="V2390" s="31"/>
      <c r="W2390" s="31"/>
      <c r="X2390" s="31"/>
      <c r="Y2390" s="31"/>
    </row>
    <row r="2391" spans="1:25" x14ac:dyDescent="0.15">
      <c r="A2391" s="10" t="s">
        <v>5249</v>
      </c>
      <c r="B2391" s="1">
        <v>25</v>
      </c>
      <c r="C2391" s="1" t="s">
        <v>5649</v>
      </c>
      <c r="D2391" s="1">
        <v>10</v>
      </c>
      <c r="E2391" s="10">
        <v>6149</v>
      </c>
      <c r="G2391" s="38"/>
      <c r="H2391" s="25"/>
      <c r="I2391" s="34"/>
      <c r="J2391" s="34"/>
      <c r="K2391" s="34"/>
      <c r="L2391" s="31"/>
      <c r="M2391" s="31"/>
      <c r="N2391" s="31"/>
      <c r="O2391" s="31"/>
      <c r="P2391" s="31"/>
      <c r="Q2391" s="31"/>
      <c r="R2391" s="31"/>
      <c r="S2391" s="31"/>
      <c r="T2391" s="31"/>
      <c r="U2391" s="31"/>
      <c r="V2391" s="31"/>
      <c r="W2391" s="31"/>
      <c r="X2391" s="31"/>
      <c r="Y2391" s="31"/>
    </row>
    <row r="2392" spans="1:25" x14ac:dyDescent="0.15">
      <c r="A2392" s="10" t="s">
        <v>5250</v>
      </c>
      <c r="B2392" s="1">
        <v>25</v>
      </c>
      <c r="C2392" s="1" t="s">
        <v>5649</v>
      </c>
      <c r="D2392" s="1">
        <v>11</v>
      </c>
      <c r="E2392" s="10">
        <v>6150</v>
      </c>
      <c r="G2392" s="38"/>
      <c r="H2392" s="25"/>
      <c r="I2392" s="34"/>
      <c r="J2392" s="34"/>
      <c r="K2392" s="34"/>
      <c r="L2392" s="31"/>
      <c r="M2392" s="31"/>
      <c r="N2392" s="31"/>
      <c r="O2392" s="31"/>
      <c r="P2392" s="31"/>
      <c r="Q2392" s="31"/>
      <c r="R2392" s="31"/>
      <c r="S2392" s="31"/>
      <c r="T2392" s="31"/>
      <c r="U2392" s="31"/>
      <c r="V2392" s="31"/>
      <c r="W2392" s="31"/>
      <c r="X2392" s="31"/>
      <c r="Y2392" s="31"/>
    </row>
    <row r="2393" spans="1:25" x14ac:dyDescent="0.15">
      <c r="A2393" s="10" t="s">
        <v>5251</v>
      </c>
      <c r="B2393" s="1">
        <v>25</v>
      </c>
      <c r="C2393" s="1" t="s">
        <v>5649</v>
      </c>
      <c r="D2393" s="1">
        <v>12</v>
      </c>
      <c r="E2393" s="10">
        <v>6151</v>
      </c>
      <c r="G2393" s="38"/>
      <c r="H2393" s="25"/>
      <c r="I2393" s="34"/>
      <c r="J2393" s="34"/>
      <c r="K2393" s="34"/>
      <c r="L2393" s="31"/>
      <c r="M2393" s="31"/>
      <c r="N2393" s="31"/>
      <c r="O2393" s="31"/>
      <c r="P2393" s="31"/>
      <c r="Q2393" s="31"/>
      <c r="R2393" s="31"/>
      <c r="S2393" s="31"/>
      <c r="T2393" s="31"/>
      <c r="U2393" s="31"/>
      <c r="V2393" s="31"/>
      <c r="W2393" s="31"/>
      <c r="X2393" s="31"/>
      <c r="Y2393" s="31"/>
    </row>
    <row r="2394" spans="1:25" x14ac:dyDescent="0.15">
      <c r="A2394" s="10" t="s">
        <v>5252</v>
      </c>
      <c r="B2394" s="7">
        <v>26</v>
      </c>
      <c r="C2394" s="7" t="s">
        <v>8125</v>
      </c>
      <c r="D2394" s="7">
        <v>1</v>
      </c>
      <c r="E2394" s="10">
        <v>6152</v>
      </c>
      <c r="G2394" s="38"/>
      <c r="H2394" s="25"/>
      <c r="I2394" s="34"/>
      <c r="J2394" s="34"/>
      <c r="K2394" s="34"/>
      <c r="L2394" s="31"/>
      <c r="M2394" s="31"/>
      <c r="N2394" s="31"/>
      <c r="O2394" s="31"/>
      <c r="P2394" s="31"/>
      <c r="Q2394" s="31"/>
      <c r="R2394" s="31"/>
      <c r="S2394" s="31"/>
      <c r="T2394" s="31"/>
      <c r="U2394" s="31"/>
      <c r="V2394" s="31"/>
      <c r="W2394" s="31"/>
      <c r="X2394" s="31"/>
      <c r="Y2394" s="31"/>
    </row>
    <row r="2395" spans="1:25" x14ac:dyDescent="0.15">
      <c r="A2395" s="10" t="s">
        <v>15162</v>
      </c>
      <c r="B2395" s="7">
        <v>26</v>
      </c>
      <c r="C2395" s="7" t="s">
        <v>8125</v>
      </c>
      <c r="D2395" s="7">
        <v>2</v>
      </c>
      <c r="E2395" s="10">
        <v>6153</v>
      </c>
      <c r="G2395" s="38"/>
      <c r="H2395" s="25"/>
      <c r="I2395" s="34"/>
      <c r="J2395" s="34"/>
      <c r="K2395" s="34"/>
      <c r="L2395" s="31"/>
      <c r="M2395" s="31"/>
      <c r="N2395" s="31"/>
      <c r="O2395" s="31"/>
      <c r="P2395" s="31"/>
      <c r="Q2395" s="31"/>
      <c r="R2395" s="31"/>
      <c r="S2395" s="31"/>
      <c r="T2395" s="31"/>
      <c r="U2395" s="31"/>
      <c r="V2395" s="31"/>
      <c r="W2395" s="31"/>
      <c r="X2395" s="31"/>
      <c r="Y2395" s="31"/>
    </row>
    <row r="2396" spans="1:25" x14ac:dyDescent="0.15">
      <c r="A2396" s="10" t="s">
        <v>15163</v>
      </c>
      <c r="B2396" s="7">
        <v>26</v>
      </c>
      <c r="C2396" s="7" t="s">
        <v>8125</v>
      </c>
      <c r="D2396" s="7">
        <v>3</v>
      </c>
      <c r="E2396" s="10">
        <v>6155</v>
      </c>
      <c r="G2396" s="38"/>
      <c r="H2396" s="25"/>
      <c r="I2396" s="34"/>
      <c r="J2396" s="34"/>
      <c r="K2396" s="34"/>
      <c r="L2396" s="31"/>
      <c r="M2396" s="31"/>
      <c r="N2396" s="31"/>
      <c r="O2396" s="31"/>
      <c r="P2396" s="31"/>
      <c r="Q2396" s="31"/>
      <c r="R2396" s="31"/>
      <c r="S2396" s="31"/>
      <c r="T2396" s="31"/>
      <c r="U2396" s="31"/>
      <c r="V2396" s="31"/>
      <c r="W2396" s="31"/>
      <c r="X2396" s="31"/>
      <c r="Y2396" s="31"/>
    </row>
    <row r="2397" spans="1:25" x14ac:dyDescent="0.15">
      <c r="A2397" s="10" t="s">
        <v>15164</v>
      </c>
      <c r="B2397" s="7">
        <v>26</v>
      </c>
      <c r="C2397" s="7" t="s">
        <v>8125</v>
      </c>
      <c r="D2397" s="7">
        <v>4</v>
      </c>
      <c r="E2397" s="10">
        <v>6157</v>
      </c>
      <c r="G2397" s="38"/>
      <c r="H2397" s="25"/>
      <c r="I2397" s="34"/>
      <c r="J2397" s="34"/>
      <c r="K2397" s="34"/>
      <c r="L2397" s="31"/>
      <c r="M2397" s="31"/>
      <c r="N2397" s="31"/>
      <c r="O2397" s="31"/>
      <c r="P2397" s="31"/>
      <c r="Q2397" s="31"/>
      <c r="R2397" s="31"/>
      <c r="S2397" s="31"/>
      <c r="T2397" s="31"/>
      <c r="U2397" s="31"/>
      <c r="V2397" s="31"/>
      <c r="W2397" s="31"/>
      <c r="X2397" s="31"/>
      <c r="Y2397" s="31"/>
    </row>
    <row r="2398" spans="1:25" x14ac:dyDescent="0.15">
      <c r="A2398" s="10" t="s">
        <v>15165</v>
      </c>
      <c r="B2398" s="7">
        <v>26</v>
      </c>
      <c r="C2398" s="7" t="s">
        <v>8125</v>
      </c>
      <c r="D2398" s="7">
        <v>5</v>
      </c>
      <c r="E2398" s="10">
        <v>6158</v>
      </c>
      <c r="G2398" s="38"/>
      <c r="H2398" s="25"/>
      <c r="I2398" s="34"/>
      <c r="J2398" s="34"/>
      <c r="K2398" s="34"/>
      <c r="L2398" s="31"/>
      <c r="M2398" s="31"/>
      <c r="N2398" s="31"/>
      <c r="O2398" s="31"/>
      <c r="P2398" s="31"/>
      <c r="Q2398" s="31"/>
      <c r="R2398" s="31"/>
      <c r="S2398" s="31"/>
      <c r="T2398" s="31"/>
      <c r="U2398" s="31"/>
      <c r="V2398" s="31"/>
      <c r="W2398" s="31"/>
      <c r="X2398" s="31"/>
      <c r="Y2398" s="31"/>
    </row>
    <row r="2399" spans="1:25" x14ac:dyDescent="0.15">
      <c r="A2399" s="10" t="s">
        <v>15166</v>
      </c>
      <c r="B2399" s="7">
        <v>26</v>
      </c>
      <c r="C2399" s="7" t="s">
        <v>8125</v>
      </c>
      <c r="D2399" s="7">
        <v>6</v>
      </c>
      <c r="E2399" s="10">
        <v>6159</v>
      </c>
      <c r="G2399" s="38"/>
      <c r="H2399" s="25"/>
      <c r="I2399" s="34"/>
      <c r="J2399" s="34"/>
      <c r="K2399" s="34"/>
      <c r="L2399" s="31"/>
      <c r="M2399" s="31"/>
      <c r="N2399" s="31"/>
      <c r="O2399" s="31"/>
      <c r="P2399" s="31"/>
      <c r="Q2399" s="31"/>
      <c r="R2399" s="31"/>
      <c r="S2399" s="31"/>
      <c r="T2399" s="31"/>
      <c r="U2399" s="31"/>
      <c r="V2399" s="31"/>
      <c r="W2399" s="31"/>
      <c r="X2399" s="31"/>
      <c r="Y2399" s="31"/>
    </row>
    <row r="2400" spans="1:25" x14ac:dyDescent="0.15">
      <c r="A2400" s="10" t="s">
        <v>906</v>
      </c>
      <c r="B2400" s="7">
        <v>26</v>
      </c>
      <c r="C2400" s="7" t="s">
        <v>8125</v>
      </c>
      <c r="D2400" s="7">
        <v>7</v>
      </c>
      <c r="E2400" s="10">
        <v>6160</v>
      </c>
      <c r="G2400" s="38"/>
      <c r="H2400" s="25"/>
      <c r="I2400" s="34"/>
      <c r="J2400" s="34"/>
      <c r="K2400" s="34"/>
      <c r="L2400" s="31"/>
      <c r="M2400" s="31"/>
      <c r="N2400" s="31"/>
      <c r="O2400" s="31"/>
      <c r="P2400" s="31"/>
      <c r="Q2400" s="31"/>
      <c r="R2400" s="31"/>
      <c r="S2400" s="31"/>
      <c r="T2400" s="31"/>
      <c r="U2400" s="31"/>
      <c r="V2400" s="31"/>
      <c r="W2400" s="31"/>
      <c r="X2400" s="31"/>
      <c r="Y2400" s="31"/>
    </row>
    <row r="2401" spans="1:25" x14ac:dyDescent="0.15">
      <c r="A2401" s="10" t="s">
        <v>13552</v>
      </c>
      <c r="B2401" s="7">
        <v>26</v>
      </c>
      <c r="C2401" s="7" t="s">
        <v>8125</v>
      </c>
      <c r="D2401" s="7">
        <v>8</v>
      </c>
      <c r="E2401" s="10">
        <v>6162</v>
      </c>
      <c r="G2401" s="38"/>
      <c r="H2401" s="25"/>
      <c r="I2401" s="34"/>
      <c r="J2401" s="34"/>
      <c r="K2401" s="34"/>
      <c r="L2401" s="31"/>
      <c r="M2401" s="31"/>
      <c r="N2401" s="31"/>
      <c r="O2401" s="31"/>
      <c r="P2401" s="31"/>
      <c r="Q2401" s="31"/>
      <c r="R2401" s="31"/>
      <c r="S2401" s="31"/>
      <c r="T2401" s="31"/>
      <c r="U2401" s="31"/>
      <c r="V2401" s="31"/>
      <c r="W2401" s="31"/>
      <c r="X2401" s="31"/>
      <c r="Y2401" s="31"/>
    </row>
    <row r="2402" spans="1:25" x14ac:dyDescent="0.15">
      <c r="A2402" s="10" t="s">
        <v>13553</v>
      </c>
      <c r="B2402" s="7">
        <v>26</v>
      </c>
      <c r="C2402" s="7" t="s">
        <v>8125</v>
      </c>
      <c r="D2402" s="7">
        <v>9</v>
      </c>
      <c r="E2402" s="10">
        <v>6163</v>
      </c>
      <c r="G2402" s="38"/>
      <c r="H2402" s="25"/>
      <c r="I2402" s="34"/>
      <c r="J2402" s="34"/>
      <c r="K2402" s="34"/>
      <c r="L2402" s="31"/>
      <c r="M2402" s="31"/>
      <c r="N2402" s="31"/>
      <c r="O2402" s="31"/>
      <c r="P2402" s="31"/>
      <c r="Q2402" s="31"/>
      <c r="R2402" s="31"/>
      <c r="S2402" s="31"/>
      <c r="T2402" s="31"/>
      <c r="U2402" s="31"/>
      <c r="V2402" s="31"/>
      <c r="W2402" s="31"/>
      <c r="X2402" s="31"/>
      <c r="Y2402" s="31"/>
    </row>
    <row r="2403" spans="1:25" x14ac:dyDescent="0.15">
      <c r="A2403" s="10" t="s">
        <v>15170</v>
      </c>
      <c r="B2403" s="7">
        <v>26</v>
      </c>
      <c r="C2403" s="7" t="s">
        <v>8125</v>
      </c>
      <c r="D2403" s="7">
        <v>10</v>
      </c>
      <c r="E2403" s="10">
        <v>6165</v>
      </c>
      <c r="G2403" s="38"/>
      <c r="H2403" s="25"/>
      <c r="I2403" s="34"/>
      <c r="J2403" s="34"/>
      <c r="K2403" s="34"/>
      <c r="L2403" s="31"/>
      <c r="M2403" s="31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</row>
    <row r="2404" spans="1:25" x14ac:dyDescent="0.15">
      <c r="A2404" s="10" t="s">
        <v>15169</v>
      </c>
      <c r="B2404" s="7">
        <v>26</v>
      </c>
      <c r="C2404" s="7" t="s">
        <v>8125</v>
      </c>
      <c r="D2404" s="7">
        <v>11</v>
      </c>
      <c r="E2404" s="10">
        <v>6166</v>
      </c>
      <c r="G2404" s="38"/>
      <c r="H2404" s="25"/>
      <c r="I2404" s="34"/>
      <c r="J2404" s="34"/>
      <c r="K2404" s="34"/>
      <c r="L2404" s="31"/>
      <c r="M2404" s="31"/>
      <c r="N2404" s="31"/>
      <c r="O2404" s="31"/>
      <c r="P2404" s="31"/>
      <c r="Q2404" s="31"/>
      <c r="R2404" s="31"/>
      <c r="S2404" s="31"/>
      <c r="T2404" s="31"/>
      <c r="U2404" s="31"/>
      <c r="V2404" s="31"/>
      <c r="W2404" s="31"/>
      <c r="X2404" s="31"/>
      <c r="Y2404" s="31"/>
    </row>
    <row r="2405" spans="1:25" x14ac:dyDescent="0.15">
      <c r="A2405" s="10" t="s">
        <v>5486</v>
      </c>
      <c r="B2405" s="7">
        <v>26</v>
      </c>
      <c r="C2405" s="7" t="s">
        <v>8125</v>
      </c>
      <c r="D2405" s="7">
        <v>12</v>
      </c>
      <c r="E2405" s="10">
        <v>6169</v>
      </c>
      <c r="G2405" s="38"/>
      <c r="H2405" s="25"/>
      <c r="I2405" s="34"/>
      <c r="J2405" s="34"/>
      <c r="K2405" s="34"/>
      <c r="L2405" s="31"/>
      <c r="M2405" s="31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</row>
    <row r="2406" spans="1:25" x14ac:dyDescent="0.15">
      <c r="A2406" s="10" t="s">
        <v>5487</v>
      </c>
      <c r="B2406" s="7">
        <v>26</v>
      </c>
      <c r="C2406" s="7" t="s">
        <v>5644</v>
      </c>
      <c r="D2406" s="7">
        <v>1</v>
      </c>
      <c r="E2406" s="10">
        <v>6170</v>
      </c>
      <c r="G2406" s="38"/>
      <c r="H2406" s="25"/>
      <c r="I2406" s="34"/>
      <c r="J2406" s="34"/>
      <c r="K2406" s="34"/>
      <c r="L2406" s="31"/>
      <c r="M2406" s="31"/>
      <c r="N2406" s="31"/>
      <c r="O2406" s="31"/>
      <c r="P2406" s="31"/>
      <c r="Q2406" s="31"/>
      <c r="R2406" s="31"/>
      <c r="S2406" s="31"/>
      <c r="T2406" s="31"/>
      <c r="U2406" s="31"/>
      <c r="V2406" s="31"/>
      <c r="W2406" s="31"/>
      <c r="X2406" s="31"/>
      <c r="Y2406" s="31"/>
    </row>
    <row r="2407" spans="1:25" x14ac:dyDescent="0.15">
      <c r="A2407" s="10" t="s">
        <v>15171</v>
      </c>
      <c r="B2407" s="7">
        <v>26</v>
      </c>
      <c r="C2407" s="7" t="s">
        <v>5644</v>
      </c>
      <c r="D2407" s="7">
        <v>2</v>
      </c>
      <c r="E2407" s="10">
        <v>6171</v>
      </c>
      <c r="G2407" s="38"/>
      <c r="H2407" s="25"/>
      <c r="I2407" s="34"/>
      <c r="J2407" s="34"/>
      <c r="K2407" s="34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</row>
    <row r="2408" spans="1:25" x14ac:dyDescent="0.15">
      <c r="A2408" s="10" t="s">
        <v>15172</v>
      </c>
      <c r="B2408" s="7">
        <v>26</v>
      </c>
      <c r="C2408" s="7" t="s">
        <v>5644</v>
      </c>
      <c r="D2408" s="7">
        <v>3</v>
      </c>
      <c r="E2408" s="10">
        <v>6172</v>
      </c>
      <c r="G2408" s="38"/>
      <c r="H2408" s="25"/>
      <c r="I2408" s="34"/>
      <c r="J2408" s="34"/>
      <c r="K2408" s="34"/>
      <c r="L2408" s="31"/>
      <c r="M2408" s="31"/>
      <c r="N2408" s="31"/>
      <c r="O2408" s="31"/>
      <c r="P2408" s="31"/>
      <c r="Q2408" s="31"/>
      <c r="R2408" s="31"/>
      <c r="S2408" s="31"/>
      <c r="T2408" s="31"/>
      <c r="U2408" s="31"/>
      <c r="V2408" s="31"/>
      <c r="W2408" s="31"/>
      <c r="X2408" s="31"/>
      <c r="Y2408" s="31"/>
    </row>
    <row r="2409" spans="1:25" x14ac:dyDescent="0.15">
      <c r="A2409" s="10" t="s">
        <v>15173</v>
      </c>
      <c r="B2409" s="7">
        <v>26</v>
      </c>
      <c r="C2409" s="7" t="s">
        <v>5644</v>
      </c>
      <c r="D2409" s="7">
        <v>4</v>
      </c>
      <c r="E2409" s="10">
        <v>6173</v>
      </c>
      <c r="G2409" s="38"/>
      <c r="H2409" s="25"/>
      <c r="I2409" s="34"/>
      <c r="J2409" s="34"/>
      <c r="K2409" s="34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</row>
    <row r="2410" spans="1:25" x14ac:dyDescent="0.15">
      <c r="A2410" s="10" t="s">
        <v>15174</v>
      </c>
      <c r="B2410" s="7">
        <v>26</v>
      </c>
      <c r="C2410" s="7" t="s">
        <v>5644</v>
      </c>
      <c r="D2410" s="7">
        <v>5</v>
      </c>
      <c r="E2410" s="10">
        <v>6174</v>
      </c>
      <c r="G2410" s="38"/>
      <c r="H2410" s="25"/>
      <c r="I2410" s="34"/>
      <c r="J2410" s="34"/>
      <c r="K2410" s="34"/>
      <c r="L2410" s="31"/>
      <c r="M2410" s="31"/>
      <c r="N2410" s="31"/>
      <c r="O2410" s="31"/>
      <c r="P2410" s="31"/>
      <c r="Q2410" s="31"/>
      <c r="R2410" s="31"/>
      <c r="S2410" s="31"/>
      <c r="T2410" s="31"/>
      <c r="U2410" s="31"/>
      <c r="V2410" s="31"/>
      <c r="W2410" s="31"/>
      <c r="X2410" s="31"/>
      <c r="Y2410" s="31"/>
    </row>
    <row r="2411" spans="1:25" x14ac:dyDescent="0.15">
      <c r="A2411" s="10" t="s">
        <v>15175</v>
      </c>
      <c r="B2411" s="7">
        <v>26</v>
      </c>
      <c r="C2411" s="7" t="s">
        <v>5644</v>
      </c>
      <c r="D2411" s="7">
        <v>6</v>
      </c>
      <c r="E2411" s="10">
        <v>6175</v>
      </c>
      <c r="G2411" s="38"/>
      <c r="H2411" s="25"/>
      <c r="I2411" s="34"/>
      <c r="J2411" s="34"/>
      <c r="K2411" s="34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</row>
    <row r="2412" spans="1:25" x14ac:dyDescent="0.15">
      <c r="A2412" s="10" t="s">
        <v>5493</v>
      </c>
      <c r="B2412" s="7">
        <v>26</v>
      </c>
      <c r="C2412" s="7" t="s">
        <v>5644</v>
      </c>
      <c r="D2412" s="7">
        <v>7</v>
      </c>
      <c r="E2412" s="10">
        <v>6176</v>
      </c>
      <c r="G2412" s="38"/>
      <c r="H2412" s="25"/>
      <c r="I2412" s="34"/>
      <c r="J2412" s="34"/>
      <c r="K2412" s="34"/>
      <c r="L2412" s="31"/>
      <c r="M2412" s="31"/>
      <c r="N2412" s="31"/>
      <c r="O2412" s="31"/>
      <c r="P2412" s="31"/>
      <c r="Q2412" s="31"/>
      <c r="R2412" s="31"/>
      <c r="S2412" s="31"/>
      <c r="T2412" s="31"/>
      <c r="U2412" s="31"/>
      <c r="V2412" s="31"/>
      <c r="W2412" s="31"/>
      <c r="X2412" s="31"/>
      <c r="Y2412" s="31"/>
    </row>
    <row r="2413" spans="1:25" x14ac:dyDescent="0.15">
      <c r="A2413" s="10" t="s">
        <v>5494</v>
      </c>
      <c r="B2413" s="7">
        <v>26</v>
      </c>
      <c r="C2413" s="7" t="s">
        <v>5644</v>
      </c>
      <c r="D2413" s="7">
        <v>8</v>
      </c>
      <c r="E2413" s="10">
        <v>6177</v>
      </c>
      <c r="G2413" s="38"/>
      <c r="H2413" s="25"/>
      <c r="I2413" s="34"/>
      <c r="J2413" s="34"/>
      <c r="K2413" s="34"/>
      <c r="L2413" s="31"/>
      <c r="M2413" s="31"/>
      <c r="N2413" s="31"/>
      <c r="O2413" s="31"/>
      <c r="P2413" s="31"/>
      <c r="Q2413" s="31"/>
      <c r="R2413" s="31"/>
      <c r="S2413" s="31"/>
      <c r="T2413" s="31"/>
      <c r="U2413" s="31"/>
      <c r="V2413" s="31"/>
      <c r="W2413" s="31"/>
      <c r="X2413" s="31"/>
      <c r="Y2413" s="31"/>
    </row>
    <row r="2414" spans="1:25" x14ac:dyDescent="0.15">
      <c r="A2414" s="10" t="s">
        <v>5495</v>
      </c>
      <c r="B2414" s="7">
        <v>26</v>
      </c>
      <c r="C2414" s="7" t="s">
        <v>5644</v>
      </c>
      <c r="D2414" s="7">
        <v>9</v>
      </c>
      <c r="E2414" s="10">
        <v>6178</v>
      </c>
      <c r="G2414" s="38"/>
      <c r="H2414" s="25"/>
      <c r="I2414" s="34"/>
      <c r="J2414" s="34"/>
      <c r="K2414" s="34"/>
      <c r="L2414" s="31"/>
      <c r="M2414" s="31"/>
      <c r="N2414" s="31"/>
      <c r="O2414" s="31"/>
      <c r="P2414" s="31"/>
      <c r="Q2414" s="31"/>
      <c r="R2414" s="31"/>
      <c r="S2414" s="31"/>
      <c r="T2414" s="31"/>
      <c r="U2414" s="31"/>
      <c r="V2414" s="31"/>
      <c r="W2414" s="31"/>
      <c r="X2414" s="31"/>
      <c r="Y2414" s="31"/>
    </row>
    <row r="2415" spans="1:25" x14ac:dyDescent="0.15">
      <c r="A2415" s="10" t="s">
        <v>5496</v>
      </c>
      <c r="B2415" s="7">
        <v>26</v>
      </c>
      <c r="C2415" s="7" t="s">
        <v>5644</v>
      </c>
      <c r="D2415" s="7">
        <v>10</v>
      </c>
      <c r="E2415" s="10">
        <v>6179</v>
      </c>
      <c r="G2415" s="38"/>
      <c r="H2415" s="25"/>
      <c r="I2415" s="34"/>
      <c r="J2415" s="34"/>
      <c r="K2415" s="34"/>
      <c r="L2415" s="31"/>
      <c r="M2415" s="31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</row>
    <row r="2416" spans="1:25" x14ac:dyDescent="0.15">
      <c r="A2416" s="10" t="s">
        <v>5497</v>
      </c>
      <c r="B2416" s="7">
        <v>26</v>
      </c>
      <c r="C2416" s="7" t="s">
        <v>5644</v>
      </c>
      <c r="D2416" s="7">
        <v>11</v>
      </c>
      <c r="E2416" s="10">
        <v>6180</v>
      </c>
      <c r="G2416" s="38"/>
      <c r="H2416" s="25"/>
      <c r="I2416" s="34"/>
      <c r="J2416" s="34"/>
      <c r="K2416" s="34"/>
      <c r="L2416" s="31"/>
      <c r="M2416" s="31"/>
      <c r="N2416" s="31"/>
      <c r="O2416" s="31"/>
      <c r="P2416" s="31"/>
      <c r="Q2416" s="31"/>
      <c r="R2416" s="31"/>
      <c r="S2416" s="31"/>
      <c r="T2416" s="31"/>
      <c r="U2416" s="31"/>
      <c r="V2416" s="31"/>
      <c r="W2416" s="31"/>
      <c r="X2416" s="31"/>
      <c r="Y2416" s="31"/>
    </row>
    <row r="2417" spans="1:25" x14ac:dyDescent="0.15">
      <c r="A2417" s="10" t="s">
        <v>5498</v>
      </c>
      <c r="B2417" s="7">
        <v>26</v>
      </c>
      <c r="C2417" s="7" t="s">
        <v>5644</v>
      </c>
      <c r="D2417" s="7">
        <v>12</v>
      </c>
      <c r="E2417" s="10">
        <v>6181</v>
      </c>
      <c r="G2417" s="38"/>
      <c r="H2417" s="25"/>
      <c r="I2417" s="34"/>
      <c r="J2417" s="34"/>
      <c r="K2417" s="34"/>
      <c r="L2417" s="31"/>
      <c r="M2417" s="31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</row>
    <row r="2418" spans="1:25" x14ac:dyDescent="0.15">
      <c r="A2418" s="10" t="s">
        <v>5499</v>
      </c>
      <c r="B2418" s="7">
        <v>26</v>
      </c>
      <c r="C2418" s="7" t="s">
        <v>5647</v>
      </c>
      <c r="D2418" s="7">
        <v>1</v>
      </c>
      <c r="E2418" s="10">
        <v>6182</v>
      </c>
      <c r="G2418" s="38"/>
      <c r="H2418" s="25"/>
      <c r="I2418" s="34"/>
      <c r="J2418" s="34"/>
      <c r="K2418" s="34"/>
      <c r="L2418" s="31"/>
      <c r="M2418" s="31"/>
      <c r="N2418" s="31"/>
      <c r="O2418" s="31"/>
      <c r="P2418" s="31"/>
      <c r="Q2418" s="31"/>
      <c r="R2418" s="31"/>
      <c r="S2418" s="31"/>
      <c r="T2418" s="31"/>
      <c r="U2418" s="31"/>
      <c r="V2418" s="31"/>
      <c r="W2418" s="31"/>
      <c r="X2418" s="31"/>
      <c r="Y2418" s="31"/>
    </row>
    <row r="2419" spans="1:25" x14ac:dyDescent="0.15">
      <c r="A2419" s="10" t="s">
        <v>5500</v>
      </c>
      <c r="B2419" s="7">
        <v>26</v>
      </c>
      <c r="C2419" s="7" t="s">
        <v>5647</v>
      </c>
      <c r="D2419" s="7">
        <v>2</v>
      </c>
      <c r="E2419" s="10">
        <v>6183</v>
      </c>
      <c r="G2419" s="38"/>
      <c r="H2419" s="25"/>
      <c r="I2419" s="34"/>
      <c r="J2419" s="34"/>
      <c r="K2419" s="34"/>
      <c r="L2419" s="31"/>
      <c r="M2419" s="31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</row>
    <row r="2420" spans="1:25" x14ac:dyDescent="0.15">
      <c r="A2420" s="10" t="s">
        <v>14885</v>
      </c>
      <c r="B2420" s="7">
        <v>26</v>
      </c>
      <c r="C2420" s="7" t="s">
        <v>5647</v>
      </c>
      <c r="D2420" s="7">
        <v>3</v>
      </c>
      <c r="E2420" s="10">
        <v>6185</v>
      </c>
      <c r="G2420" s="38"/>
      <c r="H2420" s="25"/>
      <c r="I2420" s="34"/>
      <c r="J2420" s="34"/>
      <c r="K2420" s="34"/>
      <c r="L2420" s="31"/>
      <c r="M2420" s="31"/>
      <c r="N2420" s="31"/>
      <c r="O2420" s="31"/>
      <c r="P2420" s="31"/>
      <c r="Q2420" s="31"/>
      <c r="R2420" s="31"/>
      <c r="S2420" s="31"/>
      <c r="T2420" s="31"/>
      <c r="U2420" s="31"/>
      <c r="V2420" s="31"/>
      <c r="W2420" s="31"/>
      <c r="X2420" s="31"/>
      <c r="Y2420" s="31"/>
    </row>
    <row r="2421" spans="1:25" x14ac:dyDescent="0.15">
      <c r="A2421" s="10" t="s">
        <v>14886</v>
      </c>
      <c r="B2421" s="7">
        <v>26</v>
      </c>
      <c r="C2421" s="7" t="s">
        <v>5647</v>
      </c>
      <c r="D2421" s="7">
        <v>4</v>
      </c>
      <c r="E2421" s="10">
        <v>6186</v>
      </c>
      <c r="G2421" s="38"/>
      <c r="H2421" s="25"/>
      <c r="I2421" s="34"/>
      <c r="J2421" s="34"/>
      <c r="K2421" s="34"/>
      <c r="L2421" s="31"/>
      <c r="M2421" s="31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</row>
    <row r="2422" spans="1:25" x14ac:dyDescent="0.15">
      <c r="A2422" s="10" t="s">
        <v>14887</v>
      </c>
      <c r="B2422" s="7">
        <v>26</v>
      </c>
      <c r="C2422" s="7" t="s">
        <v>5647</v>
      </c>
      <c r="D2422" s="7">
        <v>5</v>
      </c>
      <c r="E2422" s="10">
        <v>6187</v>
      </c>
      <c r="G2422" s="38"/>
      <c r="H2422" s="25"/>
      <c r="I2422" s="34"/>
      <c r="J2422" s="34"/>
      <c r="K2422" s="34"/>
      <c r="L2422" s="31"/>
      <c r="M2422" s="31"/>
      <c r="N2422" s="31"/>
      <c r="O2422" s="31"/>
      <c r="P2422" s="31"/>
      <c r="Q2422" s="31"/>
      <c r="R2422" s="31"/>
      <c r="S2422" s="31"/>
      <c r="T2422" s="31"/>
      <c r="U2422" s="31"/>
      <c r="V2422" s="31"/>
      <c r="W2422" s="31"/>
      <c r="X2422" s="31"/>
      <c r="Y2422" s="31"/>
    </row>
    <row r="2423" spans="1:25" x14ac:dyDescent="0.15">
      <c r="A2423" s="10" t="s">
        <v>14888</v>
      </c>
      <c r="B2423" s="7">
        <v>26</v>
      </c>
      <c r="C2423" s="7" t="s">
        <v>5647</v>
      </c>
      <c r="D2423" s="7">
        <v>6</v>
      </c>
      <c r="E2423" s="10">
        <v>6188</v>
      </c>
      <c r="G2423" s="38"/>
      <c r="H2423" s="25"/>
      <c r="I2423" s="34"/>
      <c r="J2423" s="34"/>
      <c r="K2423" s="34"/>
      <c r="L2423" s="31"/>
      <c r="M2423" s="31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</row>
    <row r="2424" spans="1:25" x14ac:dyDescent="0.15">
      <c r="A2424" s="10" t="s">
        <v>14889</v>
      </c>
      <c r="B2424" s="7">
        <v>26</v>
      </c>
      <c r="C2424" s="7" t="s">
        <v>5647</v>
      </c>
      <c r="D2424" s="7">
        <v>7</v>
      </c>
      <c r="E2424" s="10">
        <v>6189</v>
      </c>
      <c r="G2424" s="38"/>
      <c r="H2424" s="25"/>
      <c r="I2424" s="34"/>
      <c r="J2424" s="34"/>
      <c r="K2424" s="34"/>
      <c r="L2424" s="31"/>
      <c r="M2424" s="31"/>
      <c r="N2424" s="31"/>
      <c r="O2424" s="31"/>
      <c r="P2424" s="31"/>
      <c r="Q2424" s="31"/>
      <c r="R2424" s="31"/>
      <c r="S2424" s="31"/>
      <c r="T2424" s="31"/>
      <c r="U2424" s="31"/>
      <c r="V2424" s="31"/>
      <c r="W2424" s="31"/>
      <c r="X2424" s="31"/>
      <c r="Y2424" s="31"/>
    </row>
    <row r="2425" spans="1:25" x14ac:dyDescent="0.15">
      <c r="A2425" s="10" t="s">
        <v>14890</v>
      </c>
      <c r="B2425" s="7">
        <v>26</v>
      </c>
      <c r="C2425" s="7" t="s">
        <v>5647</v>
      </c>
      <c r="D2425" s="7">
        <v>8</v>
      </c>
      <c r="E2425" s="10">
        <v>6190</v>
      </c>
      <c r="G2425" s="38"/>
      <c r="H2425" s="25"/>
      <c r="I2425" s="34"/>
      <c r="J2425" s="34"/>
      <c r="K2425" s="34"/>
      <c r="L2425" s="31"/>
      <c r="M2425" s="31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</row>
    <row r="2426" spans="1:25" x14ac:dyDescent="0.15">
      <c r="A2426" s="10" t="s">
        <v>14891</v>
      </c>
      <c r="B2426" s="7">
        <v>26</v>
      </c>
      <c r="C2426" s="7" t="s">
        <v>5647</v>
      </c>
      <c r="D2426" s="7">
        <v>9</v>
      </c>
      <c r="E2426" s="10">
        <v>6191</v>
      </c>
      <c r="G2426" s="38"/>
      <c r="H2426" s="25"/>
      <c r="I2426" s="34"/>
      <c r="J2426" s="34"/>
      <c r="K2426" s="34"/>
      <c r="L2426" s="31"/>
      <c r="M2426" s="31"/>
      <c r="N2426" s="31"/>
      <c r="O2426" s="31"/>
      <c r="P2426" s="31"/>
      <c r="Q2426" s="31"/>
      <c r="R2426" s="31"/>
      <c r="S2426" s="31"/>
      <c r="T2426" s="31"/>
      <c r="U2426" s="31"/>
      <c r="V2426" s="31"/>
      <c r="W2426" s="31"/>
      <c r="X2426" s="31"/>
      <c r="Y2426" s="31"/>
    </row>
    <row r="2427" spans="1:25" x14ac:dyDescent="0.15">
      <c r="A2427" s="10" t="s">
        <v>14894</v>
      </c>
      <c r="B2427" s="7">
        <v>26</v>
      </c>
      <c r="C2427" s="7" t="s">
        <v>5647</v>
      </c>
      <c r="D2427" s="7">
        <v>10</v>
      </c>
      <c r="E2427" s="10">
        <v>6192</v>
      </c>
      <c r="G2427" s="38"/>
      <c r="H2427" s="25"/>
      <c r="I2427" s="34"/>
      <c r="J2427" s="34"/>
      <c r="K2427" s="34"/>
      <c r="L2427" s="31"/>
      <c r="M2427" s="31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</row>
    <row r="2428" spans="1:25" x14ac:dyDescent="0.15">
      <c r="A2428" s="10" t="s">
        <v>14895</v>
      </c>
      <c r="B2428" s="7">
        <v>26</v>
      </c>
      <c r="C2428" s="7" t="s">
        <v>5647</v>
      </c>
      <c r="D2428" s="7">
        <v>11</v>
      </c>
      <c r="E2428" s="10">
        <v>6195</v>
      </c>
      <c r="G2428" s="38"/>
      <c r="H2428" s="25"/>
      <c r="I2428" s="34"/>
      <c r="J2428" s="34"/>
      <c r="K2428" s="34"/>
      <c r="L2428" s="31"/>
      <c r="M2428" s="31"/>
      <c r="N2428" s="31"/>
      <c r="O2428" s="31"/>
      <c r="P2428" s="31"/>
      <c r="Q2428" s="31"/>
      <c r="R2428" s="31"/>
      <c r="S2428" s="31"/>
      <c r="T2428" s="31"/>
      <c r="U2428" s="31"/>
      <c r="V2428" s="31"/>
      <c r="W2428" s="31"/>
      <c r="X2428" s="31"/>
      <c r="Y2428" s="31"/>
    </row>
    <row r="2429" spans="1:25" x14ac:dyDescent="0.15">
      <c r="A2429" s="10" t="s">
        <v>14896</v>
      </c>
      <c r="B2429" s="7">
        <v>26</v>
      </c>
      <c r="C2429" s="7" t="s">
        <v>5647</v>
      </c>
      <c r="D2429" s="7">
        <v>12</v>
      </c>
      <c r="E2429" s="10">
        <v>6196</v>
      </c>
      <c r="G2429" s="38"/>
      <c r="H2429" s="25"/>
      <c r="I2429" s="34"/>
      <c r="J2429" s="34"/>
      <c r="K2429" s="34"/>
      <c r="L2429" s="31"/>
      <c r="M2429" s="31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</row>
    <row r="2430" spans="1:25" x14ac:dyDescent="0.15">
      <c r="A2430" s="10" t="s">
        <v>14897</v>
      </c>
      <c r="B2430" s="7">
        <v>26</v>
      </c>
      <c r="C2430" s="7" t="s">
        <v>5643</v>
      </c>
      <c r="D2430" s="7">
        <v>1</v>
      </c>
      <c r="E2430" s="10">
        <v>6197</v>
      </c>
      <c r="G2430" s="38"/>
      <c r="H2430" s="25"/>
      <c r="I2430" s="34"/>
      <c r="J2430" s="34"/>
      <c r="K2430" s="34"/>
      <c r="L2430" s="31"/>
      <c r="M2430" s="31"/>
      <c r="N2430" s="31"/>
      <c r="O2430" s="31"/>
      <c r="P2430" s="31"/>
      <c r="Q2430" s="31"/>
      <c r="R2430" s="31"/>
      <c r="S2430" s="31"/>
      <c r="T2430" s="31"/>
      <c r="U2430" s="31"/>
      <c r="V2430" s="31"/>
      <c r="W2430" s="31"/>
      <c r="X2430" s="31"/>
      <c r="Y2430" s="31"/>
    </row>
    <row r="2431" spans="1:25" x14ac:dyDescent="0.15">
      <c r="A2431" s="10" t="s">
        <v>14898</v>
      </c>
      <c r="B2431" s="7">
        <v>26</v>
      </c>
      <c r="C2431" s="7" t="s">
        <v>5643</v>
      </c>
      <c r="D2431" s="7">
        <v>2</v>
      </c>
      <c r="E2431" s="10">
        <v>6198</v>
      </c>
      <c r="G2431" s="38"/>
      <c r="H2431" s="25"/>
      <c r="I2431" s="34"/>
      <c r="J2431" s="34"/>
      <c r="K2431" s="34"/>
      <c r="L2431" s="31"/>
      <c r="M2431" s="31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</row>
    <row r="2432" spans="1:25" x14ac:dyDescent="0.15">
      <c r="A2432" s="10" t="s">
        <v>14899</v>
      </c>
      <c r="B2432" s="7">
        <v>26</v>
      </c>
      <c r="C2432" s="7" t="s">
        <v>5643</v>
      </c>
      <c r="D2432" s="7">
        <v>3</v>
      </c>
      <c r="E2432" s="10">
        <v>6199</v>
      </c>
      <c r="G2432" s="38"/>
      <c r="H2432" s="25"/>
      <c r="I2432" s="34"/>
      <c r="J2432" s="34"/>
      <c r="K2432" s="34"/>
      <c r="L2432" s="31"/>
      <c r="M2432" s="31"/>
      <c r="N2432" s="31"/>
      <c r="O2432" s="31"/>
      <c r="P2432" s="31"/>
      <c r="Q2432" s="31"/>
      <c r="R2432" s="31"/>
      <c r="S2432" s="31"/>
      <c r="T2432" s="31"/>
      <c r="U2432" s="31"/>
      <c r="V2432" s="31"/>
      <c r="W2432" s="31"/>
      <c r="X2432" s="31"/>
      <c r="Y2432" s="31"/>
    </row>
    <row r="2433" spans="1:25" x14ac:dyDescent="0.15">
      <c r="A2433" s="10" t="s">
        <v>14900</v>
      </c>
      <c r="B2433" s="7">
        <v>26</v>
      </c>
      <c r="C2433" s="7" t="s">
        <v>5643</v>
      </c>
      <c r="D2433" s="7">
        <v>4</v>
      </c>
      <c r="E2433" s="10">
        <v>6200</v>
      </c>
      <c r="G2433" s="38"/>
      <c r="H2433" s="25"/>
      <c r="I2433" s="34"/>
      <c r="J2433" s="34"/>
      <c r="K2433" s="34"/>
      <c r="L2433" s="31"/>
      <c r="M2433" s="31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</row>
    <row r="2434" spans="1:25" x14ac:dyDescent="0.15">
      <c r="A2434" s="10" t="s">
        <v>14901</v>
      </c>
      <c r="B2434" s="7">
        <v>26</v>
      </c>
      <c r="C2434" s="7" t="s">
        <v>5643</v>
      </c>
      <c r="D2434" s="7">
        <v>5</v>
      </c>
      <c r="E2434" s="10">
        <v>6201</v>
      </c>
      <c r="G2434" s="38"/>
      <c r="H2434" s="25"/>
      <c r="I2434" s="34"/>
      <c r="J2434" s="34"/>
      <c r="K2434" s="34"/>
      <c r="L2434" s="31"/>
      <c r="M2434" s="31"/>
      <c r="N2434" s="31"/>
      <c r="O2434" s="31"/>
      <c r="P2434" s="31"/>
      <c r="Q2434" s="31"/>
      <c r="R2434" s="31"/>
      <c r="S2434" s="31"/>
      <c r="T2434" s="31"/>
      <c r="U2434" s="31"/>
      <c r="V2434" s="31"/>
      <c r="W2434" s="31"/>
      <c r="X2434" s="31"/>
      <c r="Y2434" s="31"/>
    </row>
    <row r="2435" spans="1:25" x14ac:dyDescent="0.15">
      <c r="A2435" s="10" t="s">
        <v>14902</v>
      </c>
      <c r="B2435" s="7">
        <v>26</v>
      </c>
      <c r="C2435" s="7" t="s">
        <v>5643</v>
      </c>
      <c r="D2435" s="7">
        <v>6</v>
      </c>
      <c r="E2435" s="10">
        <v>6202</v>
      </c>
      <c r="G2435" s="38"/>
      <c r="H2435" s="25"/>
      <c r="I2435" s="34"/>
      <c r="J2435" s="34"/>
      <c r="K2435" s="34"/>
      <c r="L2435" s="31"/>
      <c r="M2435" s="31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</row>
    <row r="2436" spans="1:25" x14ac:dyDescent="0.15">
      <c r="A2436" s="10" t="s">
        <v>14903</v>
      </c>
      <c r="B2436" s="7">
        <v>26</v>
      </c>
      <c r="C2436" s="7" t="s">
        <v>5643</v>
      </c>
      <c r="D2436" s="7">
        <v>7</v>
      </c>
      <c r="E2436" s="10">
        <v>6203</v>
      </c>
      <c r="G2436" s="38"/>
      <c r="H2436" s="25"/>
      <c r="I2436" s="34"/>
      <c r="J2436" s="34"/>
      <c r="K2436" s="34"/>
      <c r="L2436" s="31"/>
      <c r="M2436" s="31"/>
      <c r="N2436" s="31"/>
      <c r="O2436" s="31"/>
      <c r="P2436" s="31"/>
      <c r="Q2436" s="31"/>
      <c r="R2436" s="31"/>
      <c r="S2436" s="31"/>
      <c r="T2436" s="31"/>
      <c r="U2436" s="31"/>
      <c r="V2436" s="31"/>
      <c r="W2436" s="31"/>
      <c r="X2436" s="31"/>
      <c r="Y2436" s="31"/>
    </row>
    <row r="2437" spans="1:25" x14ac:dyDescent="0.15">
      <c r="A2437" s="10" t="s">
        <v>14904</v>
      </c>
      <c r="B2437" s="7">
        <v>26</v>
      </c>
      <c r="C2437" s="7" t="s">
        <v>5643</v>
      </c>
      <c r="D2437" s="7">
        <v>8</v>
      </c>
      <c r="E2437" s="10">
        <v>6204</v>
      </c>
      <c r="G2437" s="38"/>
      <c r="H2437" s="25"/>
      <c r="I2437" s="34"/>
      <c r="J2437" s="34"/>
      <c r="K2437" s="34"/>
      <c r="L2437" s="31"/>
      <c r="M2437" s="31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</row>
    <row r="2438" spans="1:25" x14ac:dyDescent="0.15">
      <c r="A2438" s="10" t="s">
        <v>14905</v>
      </c>
      <c r="B2438" s="7">
        <v>26</v>
      </c>
      <c r="C2438" s="7" t="s">
        <v>5643</v>
      </c>
      <c r="D2438" s="7">
        <v>9</v>
      </c>
      <c r="E2438" s="10">
        <v>6205</v>
      </c>
      <c r="G2438" s="38"/>
      <c r="H2438" s="25"/>
      <c r="I2438" s="34"/>
      <c r="J2438" s="34"/>
      <c r="K2438" s="34"/>
      <c r="L2438" s="31"/>
      <c r="M2438" s="31"/>
      <c r="N2438" s="31"/>
      <c r="O2438" s="31"/>
      <c r="P2438" s="31"/>
      <c r="Q2438" s="31"/>
      <c r="R2438" s="31"/>
      <c r="S2438" s="31"/>
      <c r="T2438" s="31"/>
      <c r="U2438" s="31"/>
      <c r="V2438" s="31"/>
      <c r="W2438" s="31"/>
      <c r="X2438" s="31"/>
      <c r="Y2438" s="31"/>
    </row>
    <row r="2439" spans="1:25" x14ac:dyDescent="0.15">
      <c r="A2439" s="10" t="s">
        <v>14906</v>
      </c>
      <c r="B2439" s="7">
        <v>26</v>
      </c>
      <c r="C2439" s="7" t="s">
        <v>5643</v>
      </c>
      <c r="D2439" s="7">
        <v>10</v>
      </c>
      <c r="E2439" s="10">
        <v>6206</v>
      </c>
      <c r="G2439" s="38"/>
      <c r="H2439" s="25"/>
      <c r="I2439" s="34"/>
      <c r="J2439" s="34"/>
      <c r="K2439" s="34"/>
      <c r="L2439" s="31"/>
      <c r="M2439" s="31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</row>
    <row r="2440" spans="1:25" x14ac:dyDescent="0.15">
      <c r="A2440" s="10" t="s">
        <v>14907</v>
      </c>
      <c r="B2440" s="7">
        <v>26</v>
      </c>
      <c r="C2440" s="7" t="s">
        <v>5643</v>
      </c>
      <c r="D2440" s="7">
        <v>11</v>
      </c>
      <c r="E2440" s="10">
        <v>6208</v>
      </c>
      <c r="G2440" s="38"/>
      <c r="H2440" s="25"/>
      <c r="I2440" s="34"/>
      <c r="J2440" s="34"/>
      <c r="K2440" s="34"/>
      <c r="L2440" s="31"/>
      <c r="M2440" s="31"/>
      <c r="N2440" s="31"/>
      <c r="O2440" s="31"/>
      <c r="P2440" s="31"/>
      <c r="Q2440" s="31"/>
      <c r="R2440" s="31"/>
      <c r="S2440" s="31"/>
      <c r="T2440" s="31"/>
      <c r="U2440" s="31"/>
      <c r="V2440" s="31"/>
      <c r="W2440" s="31"/>
      <c r="X2440" s="31"/>
      <c r="Y2440" s="31"/>
    </row>
    <row r="2441" spans="1:25" x14ac:dyDescent="0.15">
      <c r="A2441" s="10" t="s">
        <v>14572</v>
      </c>
      <c r="B2441" s="7">
        <v>26</v>
      </c>
      <c r="C2441" s="7" t="s">
        <v>5643</v>
      </c>
      <c r="D2441" s="7">
        <v>12</v>
      </c>
      <c r="E2441" s="10">
        <v>6209</v>
      </c>
      <c r="G2441" s="38"/>
      <c r="H2441" s="25"/>
      <c r="I2441" s="34"/>
      <c r="J2441" s="34"/>
      <c r="K2441" s="34"/>
      <c r="L2441" s="31"/>
      <c r="M2441" s="31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</row>
    <row r="2442" spans="1:25" x14ac:dyDescent="0.15">
      <c r="A2442" s="10" t="s">
        <v>14222</v>
      </c>
      <c r="B2442" s="7">
        <v>26</v>
      </c>
      <c r="C2442" s="7" t="s">
        <v>5645</v>
      </c>
      <c r="D2442" s="7">
        <v>1</v>
      </c>
      <c r="E2442" s="10">
        <v>6211</v>
      </c>
      <c r="G2442" s="38"/>
      <c r="H2442" s="25"/>
      <c r="I2442" s="34"/>
      <c r="J2442" s="34"/>
      <c r="K2442" s="34"/>
      <c r="L2442" s="31"/>
      <c r="M2442" s="31"/>
      <c r="N2442" s="31"/>
      <c r="O2442" s="31"/>
      <c r="P2442" s="31"/>
      <c r="Q2442" s="31"/>
      <c r="R2442" s="31"/>
      <c r="S2442" s="31"/>
      <c r="T2442" s="31"/>
      <c r="U2442" s="31"/>
      <c r="V2442" s="31"/>
      <c r="W2442" s="31"/>
      <c r="X2442" s="31"/>
      <c r="Y2442" s="31"/>
    </row>
    <row r="2443" spans="1:25" x14ac:dyDescent="0.15">
      <c r="A2443" s="10" t="s">
        <v>14223</v>
      </c>
      <c r="B2443" s="7">
        <v>26</v>
      </c>
      <c r="C2443" s="7" t="s">
        <v>5645</v>
      </c>
      <c r="D2443" s="7">
        <v>2</v>
      </c>
      <c r="E2443" s="10">
        <v>6212</v>
      </c>
      <c r="G2443" s="38"/>
      <c r="H2443" s="25"/>
      <c r="I2443" s="34"/>
      <c r="J2443" s="34"/>
      <c r="K2443" s="34"/>
      <c r="L2443" s="31"/>
      <c r="M2443" s="31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</row>
    <row r="2444" spans="1:25" x14ac:dyDescent="0.15">
      <c r="A2444" s="10" t="s">
        <v>14405</v>
      </c>
      <c r="B2444" s="7">
        <v>26</v>
      </c>
      <c r="C2444" s="7" t="s">
        <v>5645</v>
      </c>
      <c r="D2444" s="7">
        <v>3</v>
      </c>
      <c r="E2444" s="10">
        <v>6214</v>
      </c>
      <c r="G2444" s="38"/>
      <c r="H2444" s="25"/>
      <c r="I2444" s="34"/>
      <c r="J2444" s="34"/>
      <c r="K2444" s="34"/>
      <c r="L2444" s="31"/>
      <c r="M2444" s="31"/>
      <c r="N2444" s="31"/>
      <c r="O2444" s="31"/>
      <c r="P2444" s="31"/>
      <c r="Q2444" s="31"/>
      <c r="R2444" s="31"/>
      <c r="S2444" s="31"/>
      <c r="T2444" s="31"/>
      <c r="U2444" s="31"/>
      <c r="V2444" s="31"/>
      <c r="W2444" s="31"/>
      <c r="X2444" s="31"/>
      <c r="Y2444" s="31"/>
    </row>
    <row r="2445" spans="1:25" x14ac:dyDescent="0.15">
      <c r="A2445" s="10" t="s">
        <v>14406</v>
      </c>
      <c r="B2445" s="7">
        <v>26</v>
      </c>
      <c r="C2445" s="7" t="s">
        <v>5645</v>
      </c>
      <c r="D2445" s="7">
        <v>4</v>
      </c>
      <c r="E2445" s="10">
        <v>6215</v>
      </c>
      <c r="G2445" s="38"/>
      <c r="H2445" s="25"/>
      <c r="I2445" s="34"/>
      <c r="J2445" s="34"/>
      <c r="K2445" s="34"/>
      <c r="L2445" s="31"/>
      <c r="M2445" s="31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</row>
    <row r="2446" spans="1:25" x14ac:dyDescent="0.15">
      <c r="A2446" s="10" t="s">
        <v>14407</v>
      </c>
      <c r="B2446" s="7">
        <v>26</v>
      </c>
      <c r="C2446" s="7" t="s">
        <v>5645</v>
      </c>
      <c r="D2446" s="7">
        <v>5</v>
      </c>
      <c r="E2446" s="10">
        <v>6216</v>
      </c>
      <c r="G2446" s="38"/>
      <c r="H2446" s="25"/>
      <c r="I2446" s="34"/>
      <c r="J2446" s="34"/>
      <c r="K2446" s="34"/>
      <c r="L2446" s="31"/>
      <c r="M2446" s="31"/>
      <c r="N2446" s="31"/>
      <c r="O2446" s="31"/>
      <c r="P2446" s="31"/>
      <c r="Q2446" s="31"/>
      <c r="R2446" s="31"/>
      <c r="S2446" s="31"/>
      <c r="T2446" s="31"/>
      <c r="U2446" s="31"/>
      <c r="V2446" s="31"/>
      <c r="W2446" s="31"/>
      <c r="X2446" s="31"/>
      <c r="Y2446" s="31"/>
    </row>
    <row r="2447" spans="1:25" x14ac:dyDescent="0.15">
      <c r="A2447" s="10" t="s">
        <v>14408</v>
      </c>
      <c r="B2447" s="7">
        <v>26</v>
      </c>
      <c r="C2447" s="7" t="s">
        <v>5645</v>
      </c>
      <c r="D2447" s="7">
        <v>6</v>
      </c>
      <c r="E2447" s="10">
        <v>6217</v>
      </c>
      <c r="G2447" s="38"/>
      <c r="H2447" s="25"/>
      <c r="I2447" s="34"/>
      <c r="J2447" s="34"/>
      <c r="K2447" s="34"/>
      <c r="L2447" s="31"/>
      <c r="M2447" s="31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</row>
    <row r="2448" spans="1:25" x14ac:dyDescent="0.15">
      <c r="A2448" s="10" t="s">
        <v>14409</v>
      </c>
      <c r="B2448" s="7">
        <v>26</v>
      </c>
      <c r="C2448" s="7" t="s">
        <v>5645</v>
      </c>
      <c r="D2448" s="7">
        <v>7</v>
      </c>
      <c r="E2448" s="10">
        <v>6218</v>
      </c>
      <c r="G2448" s="38"/>
      <c r="H2448" s="25"/>
      <c r="I2448" s="34"/>
      <c r="J2448" s="34"/>
      <c r="K2448" s="34"/>
      <c r="L2448" s="31"/>
      <c r="M2448" s="31"/>
      <c r="N2448" s="31"/>
      <c r="O2448" s="31"/>
      <c r="P2448" s="31"/>
      <c r="Q2448" s="31"/>
      <c r="R2448" s="31"/>
      <c r="S2448" s="31"/>
      <c r="T2448" s="31"/>
      <c r="U2448" s="31"/>
      <c r="V2448" s="31"/>
      <c r="W2448" s="31"/>
      <c r="X2448" s="31"/>
      <c r="Y2448" s="31"/>
    </row>
    <row r="2449" spans="1:25" x14ac:dyDescent="0.15">
      <c r="A2449" s="10" t="s">
        <v>4751</v>
      </c>
      <c r="B2449" s="7">
        <v>26</v>
      </c>
      <c r="C2449" s="7" t="s">
        <v>5645</v>
      </c>
      <c r="D2449" s="7">
        <v>8</v>
      </c>
      <c r="E2449" s="10">
        <v>6219</v>
      </c>
      <c r="G2449" s="38"/>
      <c r="H2449" s="25"/>
      <c r="I2449" s="34"/>
      <c r="J2449" s="34"/>
      <c r="K2449" s="34"/>
      <c r="L2449" s="31"/>
      <c r="M2449" s="31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</row>
    <row r="2450" spans="1:25" x14ac:dyDescent="0.15">
      <c r="A2450" s="10" t="s">
        <v>14068</v>
      </c>
      <c r="B2450" s="7">
        <v>26</v>
      </c>
      <c r="C2450" s="7" t="s">
        <v>5645</v>
      </c>
      <c r="D2450" s="7">
        <v>9</v>
      </c>
      <c r="E2450" s="10">
        <v>6220</v>
      </c>
      <c r="G2450" s="38"/>
      <c r="H2450" s="25"/>
      <c r="I2450" s="34"/>
      <c r="J2450" s="34"/>
      <c r="K2450" s="34"/>
      <c r="L2450" s="31"/>
      <c r="M2450" s="31"/>
      <c r="N2450" s="31"/>
      <c r="O2450" s="31"/>
      <c r="P2450" s="31"/>
      <c r="Q2450" s="31"/>
      <c r="R2450" s="31"/>
      <c r="S2450" s="31"/>
      <c r="T2450" s="31"/>
      <c r="U2450" s="31"/>
      <c r="V2450" s="31"/>
      <c r="W2450" s="31"/>
      <c r="X2450" s="31"/>
      <c r="Y2450" s="31"/>
    </row>
    <row r="2451" spans="1:25" x14ac:dyDescent="0.15">
      <c r="A2451" s="10" t="s">
        <v>7600</v>
      </c>
      <c r="B2451" s="7">
        <v>26</v>
      </c>
      <c r="C2451" s="7" t="s">
        <v>5645</v>
      </c>
      <c r="D2451" s="7">
        <v>10</v>
      </c>
      <c r="E2451" s="10">
        <v>6221</v>
      </c>
      <c r="G2451" s="38"/>
      <c r="H2451" s="25"/>
      <c r="I2451" s="34"/>
      <c r="J2451" s="34"/>
      <c r="K2451" s="34"/>
      <c r="L2451" s="31"/>
      <c r="M2451" s="31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</row>
    <row r="2452" spans="1:25" x14ac:dyDescent="0.15">
      <c r="A2452" s="10" t="s">
        <v>4752</v>
      </c>
      <c r="B2452" s="7">
        <v>26</v>
      </c>
      <c r="C2452" s="7" t="s">
        <v>5645</v>
      </c>
      <c r="D2452" s="7">
        <v>11</v>
      </c>
      <c r="E2452" s="10">
        <v>6222</v>
      </c>
      <c r="G2452" s="38"/>
      <c r="H2452" s="25"/>
      <c r="I2452" s="34"/>
      <c r="J2452" s="34"/>
      <c r="K2452" s="34"/>
      <c r="L2452" s="31"/>
      <c r="M2452" s="31"/>
      <c r="N2452" s="31"/>
      <c r="O2452" s="31"/>
      <c r="P2452" s="31"/>
      <c r="Q2452" s="31"/>
      <c r="R2452" s="31"/>
      <c r="S2452" s="31"/>
      <c r="T2452" s="31"/>
      <c r="U2452" s="31"/>
      <c r="V2452" s="31"/>
      <c r="W2452" s="31"/>
      <c r="X2452" s="31"/>
      <c r="Y2452" s="31"/>
    </row>
    <row r="2453" spans="1:25" x14ac:dyDescent="0.15">
      <c r="A2453" s="10" t="s">
        <v>4753</v>
      </c>
      <c r="B2453" s="7">
        <v>26</v>
      </c>
      <c r="C2453" s="7" t="s">
        <v>5645</v>
      </c>
      <c r="D2453" s="7">
        <v>12</v>
      </c>
      <c r="E2453" s="10">
        <v>6223</v>
      </c>
      <c r="G2453" s="38"/>
      <c r="H2453" s="25"/>
      <c r="I2453" s="34"/>
      <c r="J2453" s="34"/>
      <c r="K2453" s="34"/>
      <c r="L2453" s="31"/>
      <c r="M2453" s="31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</row>
    <row r="2454" spans="1:25" x14ac:dyDescent="0.15">
      <c r="A2454" s="10" t="s">
        <v>4982</v>
      </c>
      <c r="B2454" s="7">
        <v>26</v>
      </c>
      <c r="C2454" s="7" t="s">
        <v>5646</v>
      </c>
      <c r="D2454" s="7">
        <v>1</v>
      </c>
      <c r="E2454" s="10">
        <v>6224</v>
      </c>
      <c r="G2454" s="38"/>
      <c r="H2454" s="25"/>
      <c r="I2454" s="34"/>
      <c r="J2454" s="34"/>
      <c r="K2454" s="34"/>
      <c r="L2454" s="31"/>
      <c r="M2454" s="31"/>
      <c r="N2454" s="31"/>
      <c r="O2454" s="31"/>
      <c r="P2454" s="31"/>
      <c r="Q2454" s="31"/>
      <c r="R2454" s="31"/>
      <c r="S2454" s="31"/>
      <c r="T2454" s="31"/>
      <c r="U2454" s="31"/>
      <c r="V2454" s="31"/>
      <c r="W2454" s="31"/>
      <c r="X2454" s="31"/>
      <c r="Y2454" s="31"/>
    </row>
    <row r="2455" spans="1:25" x14ac:dyDescent="0.15">
      <c r="A2455" s="10" t="s">
        <v>4983</v>
      </c>
      <c r="B2455" s="7">
        <v>26</v>
      </c>
      <c r="C2455" s="7" t="s">
        <v>5646</v>
      </c>
      <c r="D2455" s="7">
        <v>2</v>
      </c>
      <c r="E2455" s="10">
        <v>6225</v>
      </c>
      <c r="G2455" s="38"/>
      <c r="H2455" s="25"/>
      <c r="I2455" s="34"/>
      <c r="J2455" s="34"/>
      <c r="K2455" s="34"/>
      <c r="L2455" s="31"/>
      <c r="M2455" s="31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</row>
    <row r="2456" spans="1:25" x14ac:dyDescent="0.15">
      <c r="A2456" s="10" t="s">
        <v>4984</v>
      </c>
      <c r="B2456" s="7">
        <v>26</v>
      </c>
      <c r="C2456" s="7" t="s">
        <v>5646</v>
      </c>
      <c r="D2456" s="7">
        <v>3</v>
      </c>
      <c r="E2456" s="10">
        <v>6226</v>
      </c>
      <c r="G2456" s="38"/>
      <c r="H2456" s="25"/>
      <c r="I2456" s="34"/>
      <c r="J2456" s="34"/>
      <c r="K2456" s="34"/>
      <c r="L2456" s="31"/>
      <c r="M2456" s="31"/>
      <c r="N2456" s="31"/>
      <c r="O2456" s="31"/>
      <c r="P2456" s="31"/>
      <c r="Q2456" s="31"/>
      <c r="R2456" s="31"/>
      <c r="S2456" s="31"/>
      <c r="T2456" s="31"/>
      <c r="U2456" s="31"/>
      <c r="V2456" s="31"/>
      <c r="W2456" s="31"/>
      <c r="X2456" s="31"/>
      <c r="Y2456" s="31"/>
    </row>
    <row r="2457" spans="1:25" x14ac:dyDescent="0.15">
      <c r="A2457" s="10" t="s">
        <v>4985</v>
      </c>
      <c r="B2457" s="7">
        <v>26</v>
      </c>
      <c r="C2457" s="7" t="s">
        <v>5646</v>
      </c>
      <c r="D2457" s="7">
        <v>4</v>
      </c>
      <c r="E2457" s="10">
        <v>6227</v>
      </c>
      <c r="G2457" s="38"/>
      <c r="H2457" s="25"/>
      <c r="I2457" s="34"/>
      <c r="J2457" s="34"/>
      <c r="K2457" s="34"/>
      <c r="L2457" s="31"/>
      <c r="M2457" s="31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</row>
    <row r="2458" spans="1:25" x14ac:dyDescent="0.15">
      <c r="A2458" s="10" t="s">
        <v>4986</v>
      </c>
      <c r="B2458" s="7">
        <v>26</v>
      </c>
      <c r="C2458" s="7" t="s">
        <v>5646</v>
      </c>
      <c r="D2458" s="7">
        <v>5</v>
      </c>
      <c r="E2458" s="10">
        <v>6229</v>
      </c>
      <c r="G2458" s="38"/>
      <c r="H2458" s="25"/>
      <c r="I2458" s="34"/>
      <c r="J2458" s="34"/>
      <c r="K2458" s="34"/>
      <c r="L2458" s="31"/>
      <c r="M2458" s="31"/>
      <c r="N2458" s="31"/>
      <c r="O2458" s="31"/>
      <c r="P2458" s="31"/>
      <c r="Q2458" s="31"/>
      <c r="R2458" s="31"/>
      <c r="S2458" s="31"/>
      <c r="T2458" s="31"/>
      <c r="U2458" s="31"/>
      <c r="V2458" s="31"/>
      <c r="W2458" s="31"/>
      <c r="X2458" s="31"/>
      <c r="Y2458" s="31"/>
    </row>
    <row r="2459" spans="1:25" x14ac:dyDescent="0.15">
      <c r="A2459" s="10" t="s">
        <v>4987</v>
      </c>
      <c r="B2459" s="7">
        <v>26</v>
      </c>
      <c r="C2459" s="7" t="s">
        <v>5646</v>
      </c>
      <c r="D2459" s="7">
        <v>6</v>
      </c>
      <c r="E2459" s="10">
        <v>6230</v>
      </c>
      <c r="G2459" s="38"/>
      <c r="H2459" s="25"/>
      <c r="I2459" s="34"/>
      <c r="J2459" s="34"/>
      <c r="K2459" s="34"/>
      <c r="L2459" s="31"/>
      <c r="M2459" s="31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</row>
    <row r="2460" spans="1:25" x14ac:dyDescent="0.15">
      <c r="A2460" s="10" t="s">
        <v>501</v>
      </c>
      <c r="B2460" s="7">
        <v>26</v>
      </c>
      <c r="C2460" s="7" t="s">
        <v>5646</v>
      </c>
      <c r="D2460" s="7">
        <v>7</v>
      </c>
      <c r="E2460" s="10">
        <v>6231</v>
      </c>
      <c r="G2460" s="38"/>
      <c r="H2460" s="25"/>
      <c r="I2460" s="34"/>
      <c r="J2460" s="34"/>
      <c r="K2460" s="34"/>
      <c r="L2460" s="31"/>
      <c r="M2460" s="31"/>
      <c r="N2460" s="31"/>
      <c r="O2460" s="31"/>
      <c r="P2460" s="31"/>
      <c r="Q2460" s="31"/>
      <c r="R2460" s="31"/>
      <c r="S2460" s="31"/>
      <c r="T2460" s="31"/>
      <c r="U2460" s="31"/>
      <c r="V2460" s="31"/>
      <c r="W2460" s="31"/>
      <c r="X2460" s="31"/>
      <c r="Y2460" s="31"/>
    </row>
    <row r="2461" spans="1:25" x14ac:dyDescent="0.15">
      <c r="A2461" s="10" t="s">
        <v>502</v>
      </c>
      <c r="B2461" s="7">
        <v>26</v>
      </c>
      <c r="C2461" s="7" t="s">
        <v>5646</v>
      </c>
      <c r="D2461" s="7">
        <v>8</v>
      </c>
      <c r="E2461" s="10">
        <v>6232</v>
      </c>
      <c r="G2461" s="38"/>
      <c r="H2461" s="25"/>
      <c r="I2461" s="34"/>
      <c r="J2461" s="34"/>
      <c r="K2461" s="34"/>
      <c r="L2461" s="31"/>
      <c r="M2461" s="31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</row>
    <row r="2462" spans="1:25" x14ac:dyDescent="0.15">
      <c r="A2462" s="10" t="s">
        <v>503</v>
      </c>
      <c r="B2462" s="7">
        <v>26</v>
      </c>
      <c r="C2462" s="7" t="s">
        <v>5646</v>
      </c>
      <c r="D2462" s="7">
        <v>9</v>
      </c>
      <c r="E2462" s="10">
        <v>6233</v>
      </c>
      <c r="G2462" s="38"/>
      <c r="H2462" s="25"/>
      <c r="I2462" s="34"/>
      <c r="J2462" s="34"/>
      <c r="K2462" s="34"/>
      <c r="L2462" s="31"/>
      <c r="M2462" s="31"/>
      <c r="N2462" s="31"/>
      <c r="O2462" s="31"/>
      <c r="P2462" s="31"/>
      <c r="Q2462" s="31"/>
      <c r="R2462" s="31"/>
      <c r="S2462" s="31"/>
      <c r="T2462" s="31"/>
      <c r="U2462" s="31"/>
      <c r="V2462" s="31"/>
      <c r="W2462" s="31"/>
      <c r="X2462" s="31"/>
      <c r="Y2462" s="31"/>
    </row>
    <row r="2463" spans="1:25" x14ac:dyDescent="0.15">
      <c r="A2463" s="10" t="s">
        <v>504</v>
      </c>
      <c r="B2463" s="7">
        <v>26</v>
      </c>
      <c r="C2463" s="7" t="s">
        <v>5646</v>
      </c>
      <c r="D2463" s="7">
        <v>10</v>
      </c>
      <c r="E2463" s="10">
        <v>6234</v>
      </c>
      <c r="G2463" s="38"/>
      <c r="H2463" s="25"/>
      <c r="I2463" s="34"/>
      <c r="J2463" s="34"/>
      <c r="K2463" s="34"/>
      <c r="L2463" s="31"/>
      <c r="M2463" s="31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</row>
    <row r="2464" spans="1:25" x14ac:dyDescent="0.15">
      <c r="A2464" s="10" t="s">
        <v>505</v>
      </c>
      <c r="B2464" s="7">
        <v>26</v>
      </c>
      <c r="C2464" s="7" t="s">
        <v>5646</v>
      </c>
      <c r="D2464" s="7">
        <v>11</v>
      </c>
      <c r="E2464" s="10">
        <v>6235</v>
      </c>
      <c r="G2464" s="38"/>
      <c r="H2464" s="25"/>
      <c r="I2464" s="34"/>
      <c r="J2464" s="34"/>
      <c r="K2464" s="34"/>
      <c r="L2464" s="31"/>
      <c r="M2464" s="31"/>
      <c r="N2464" s="31"/>
      <c r="O2464" s="31"/>
      <c r="P2464" s="31"/>
      <c r="Q2464" s="31"/>
      <c r="R2464" s="31"/>
      <c r="S2464" s="31"/>
      <c r="T2464" s="31"/>
      <c r="U2464" s="31"/>
      <c r="V2464" s="31"/>
      <c r="W2464" s="31"/>
      <c r="X2464" s="31"/>
      <c r="Y2464" s="31"/>
    </row>
    <row r="2465" spans="1:25" x14ac:dyDescent="0.15">
      <c r="A2465" s="10" t="s">
        <v>506</v>
      </c>
      <c r="B2465" s="7">
        <v>26</v>
      </c>
      <c r="C2465" s="7" t="s">
        <v>5646</v>
      </c>
      <c r="D2465" s="7">
        <v>12</v>
      </c>
      <c r="E2465" s="10">
        <v>6236</v>
      </c>
      <c r="G2465" s="38"/>
      <c r="H2465" s="25"/>
      <c r="I2465" s="34"/>
      <c r="J2465" s="34"/>
      <c r="K2465" s="34"/>
      <c r="L2465" s="31"/>
      <c r="M2465" s="31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</row>
    <row r="2466" spans="1:25" x14ac:dyDescent="0.15">
      <c r="A2466" s="10" t="s">
        <v>507</v>
      </c>
      <c r="B2466" s="7">
        <v>26</v>
      </c>
      <c r="C2466" s="7" t="s">
        <v>5648</v>
      </c>
      <c r="D2466" s="7">
        <v>1</v>
      </c>
      <c r="E2466" s="10">
        <v>6237</v>
      </c>
      <c r="G2466" s="38"/>
      <c r="H2466" s="25"/>
      <c r="I2466" s="34"/>
      <c r="J2466" s="34"/>
      <c r="K2466" s="34"/>
      <c r="L2466" s="31"/>
      <c r="M2466" s="31"/>
      <c r="N2466" s="31"/>
      <c r="O2466" s="31"/>
      <c r="P2466" s="31"/>
      <c r="Q2466" s="31"/>
      <c r="R2466" s="31"/>
      <c r="S2466" s="31"/>
      <c r="T2466" s="31"/>
      <c r="U2466" s="31"/>
      <c r="V2466" s="31"/>
      <c r="W2466" s="31"/>
      <c r="X2466" s="31"/>
      <c r="Y2466" s="31"/>
    </row>
    <row r="2467" spans="1:25" x14ac:dyDescent="0.15">
      <c r="A2467" s="10" t="s">
        <v>508</v>
      </c>
      <c r="B2467" s="7">
        <v>26</v>
      </c>
      <c r="C2467" s="7" t="s">
        <v>5648</v>
      </c>
      <c r="D2467" s="7">
        <v>2</v>
      </c>
      <c r="E2467" s="10">
        <v>6238</v>
      </c>
      <c r="G2467" s="38"/>
      <c r="H2467" s="25"/>
      <c r="I2467" s="34"/>
      <c r="J2467" s="34"/>
      <c r="K2467" s="34"/>
      <c r="L2467" s="31"/>
      <c r="M2467" s="31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</row>
    <row r="2468" spans="1:25" x14ac:dyDescent="0.15">
      <c r="A2468" s="10" t="s">
        <v>509</v>
      </c>
      <c r="B2468" s="7">
        <v>26</v>
      </c>
      <c r="C2468" s="7" t="s">
        <v>5648</v>
      </c>
      <c r="D2468" s="7">
        <v>3</v>
      </c>
      <c r="E2468" s="10">
        <v>6239</v>
      </c>
      <c r="G2468" s="38"/>
      <c r="H2468" s="25"/>
      <c r="I2468" s="34"/>
      <c r="J2468" s="34"/>
      <c r="K2468" s="34"/>
      <c r="L2468" s="31"/>
      <c r="M2468" s="31"/>
      <c r="N2468" s="31"/>
      <c r="O2468" s="31"/>
      <c r="P2468" s="31"/>
      <c r="Q2468" s="31"/>
      <c r="R2468" s="31"/>
      <c r="S2468" s="31"/>
      <c r="T2468" s="31"/>
      <c r="U2468" s="31"/>
      <c r="V2468" s="31"/>
      <c r="W2468" s="31"/>
      <c r="X2468" s="31"/>
      <c r="Y2468" s="31"/>
    </row>
    <row r="2469" spans="1:25" x14ac:dyDescent="0.15">
      <c r="A2469" s="10" t="s">
        <v>510</v>
      </c>
      <c r="B2469" s="7">
        <v>26</v>
      </c>
      <c r="C2469" s="7" t="s">
        <v>5648</v>
      </c>
      <c r="D2469" s="7">
        <v>4</v>
      </c>
      <c r="E2469" s="10">
        <v>6240</v>
      </c>
      <c r="G2469" s="38"/>
      <c r="H2469" s="25"/>
      <c r="I2469" s="34"/>
      <c r="J2469" s="34"/>
      <c r="K2469" s="34"/>
      <c r="L2469" s="31"/>
      <c r="M2469" s="31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</row>
    <row r="2470" spans="1:25" x14ac:dyDescent="0.15">
      <c r="A2470" s="10" t="s">
        <v>511</v>
      </c>
      <c r="B2470" s="7">
        <v>26</v>
      </c>
      <c r="C2470" s="7" t="s">
        <v>5648</v>
      </c>
      <c r="D2470" s="7">
        <v>5</v>
      </c>
      <c r="E2470" s="10">
        <v>6241</v>
      </c>
      <c r="G2470" s="38"/>
      <c r="H2470" s="25"/>
      <c r="I2470" s="34"/>
      <c r="J2470" s="34"/>
      <c r="K2470" s="34"/>
      <c r="L2470" s="31"/>
      <c r="M2470" s="31"/>
      <c r="N2470" s="31"/>
      <c r="O2470" s="31"/>
      <c r="P2470" s="31"/>
      <c r="Q2470" s="31"/>
      <c r="R2470" s="31"/>
      <c r="S2470" s="31"/>
      <c r="T2470" s="31"/>
      <c r="U2470" s="31"/>
      <c r="V2470" s="31"/>
      <c r="W2470" s="31"/>
      <c r="X2470" s="31"/>
      <c r="Y2470" s="31"/>
    </row>
    <row r="2471" spans="1:25" x14ac:dyDescent="0.15">
      <c r="A2471" s="10" t="s">
        <v>13617</v>
      </c>
      <c r="B2471" s="7">
        <v>26</v>
      </c>
      <c r="C2471" s="7" t="s">
        <v>5648</v>
      </c>
      <c r="D2471" s="7">
        <v>6</v>
      </c>
      <c r="E2471" s="10">
        <v>6242</v>
      </c>
      <c r="G2471" s="38"/>
      <c r="H2471" s="25"/>
      <c r="I2471" s="34"/>
      <c r="J2471" s="34"/>
      <c r="K2471" s="34"/>
      <c r="L2471" s="31"/>
      <c r="M2471" s="31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</row>
    <row r="2472" spans="1:25" x14ac:dyDescent="0.15">
      <c r="A2472" s="10" t="s">
        <v>13618</v>
      </c>
      <c r="B2472" s="7">
        <v>26</v>
      </c>
      <c r="C2472" s="7" t="s">
        <v>5648</v>
      </c>
      <c r="D2472" s="7">
        <v>7</v>
      </c>
      <c r="E2472" s="10">
        <v>6243</v>
      </c>
      <c r="G2472" s="38"/>
      <c r="H2472" s="25"/>
      <c r="I2472" s="34"/>
      <c r="J2472" s="34"/>
      <c r="K2472" s="34"/>
      <c r="L2472" s="31"/>
      <c r="M2472" s="31"/>
      <c r="N2472" s="31"/>
      <c r="O2472" s="31"/>
      <c r="P2472" s="31"/>
      <c r="Q2472" s="31"/>
      <c r="R2472" s="31"/>
      <c r="S2472" s="31"/>
      <c r="T2472" s="31"/>
      <c r="U2472" s="31"/>
      <c r="V2472" s="31"/>
      <c r="W2472" s="31"/>
      <c r="X2472" s="31"/>
      <c r="Y2472" s="31"/>
    </row>
    <row r="2473" spans="1:25" x14ac:dyDescent="0.15">
      <c r="A2473" s="10" t="s">
        <v>13619</v>
      </c>
      <c r="B2473" s="7">
        <v>26</v>
      </c>
      <c r="C2473" s="7" t="s">
        <v>5648</v>
      </c>
      <c r="D2473" s="7">
        <v>8</v>
      </c>
      <c r="E2473" s="10">
        <v>6245</v>
      </c>
      <c r="G2473" s="38"/>
      <c r="H2473" s="25"/>
      <c r="I2473" s="34"/>
      <c r="J2473" s="34"/>
      <c r="K2473" s="34"/>
      <c r="L2473" s="31"/>
      <c r="M2473" s="31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</row>
    <row r="2474" spans="1:25" x14ac:dyDescent="0.15">
      <c r="A2474" s="10" t="s">
        <v>14177</v>
      </c>
      <c r="B2474" s="7">
        <v>26</v>
      </c>
      <c r="C2474" s="7" t="s">
        <v>5648</v>
      </c>
      <c r="D2474" s="7">
        <v>9</v>
      </c>
      <c r="E2474" s="10">
        <v>6246</v>
      </c>
      <c r="G2474" s="38"/>
      <c r="H2474" s="25"/>
      <c r="I2474" s="34"/>
      <c r="J2474" s="34"/>
      <c r="K2474" s="34"/>
      <c r="L2474" s="31"/>
      <c r="M2474" s="31"/>
      <c r="N2474" s="31"/>
      <c r="O2474" s="31"/>
      <c r="P2474" s="31"/>
      <c r="Q2474" s="31"/>
      <c r="R2474" s="31"/>
      <c r="S2474" s="31"/>
      <c r="T2474" s="31"/>
      <c r="U2474" s="31"/>
      <c r="V2474" s="31"/>
      <c r="W2474" s="31"/>
      <c r="X2474" s="31"/>
      <c r="Y2474" s="31"/>
    </row>
    <row r="2475" spans="1:25" x14ac:dyDescent="0.15">
      <c r="A2475" s="10" t="s">
        <v>14178</v>
      </c>
      <c r="B2475" s="7">
        <v>26</v>
      </c>
      <c r="C2475" s="7" t="s">
        <v>5648</v>
      </c>
      <c r="D2475" s="7">
        <v>10</v>
      </c>
      <c r="E2475" s="10">
        <v>6248</v>
      </c>
      <c r="G2475" s="38"/>
      <c r="H2475" s="25"/>
      <c r="I2475" s="34"/>
      <c r="J2475" s="34"/>
      <c r="K2475" s="34"/>
      <c r="L2475" s="31"/>
      <c r="M2475" s="31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</row>
    <row r="2476" spans="1:25" x14ac:dyDescent="0.15">
      <c r="A2476" s="10" t="s">
        <v>14179</v>
      </c>
      <c r="B2476" s="7">
        <v>26</v>
      </c>
      <c r="C2476" s="7" t="s">
        <v>5648</v>
      </c>
      <c r="D2476" s="7">
        <v>11</v>
      </c>
      <c r="E2476" s="10">
        <v>6249</v>
      </c>
      <c r="G2476" s="38"/>
      <c r="H2476" s="25"/>
      <c r="I2476" s="34"/>
      <c r="J2476" s="34"/>
      <c r="K2476" s="34"/>
      <c r="L2476" s="31"/>
      <c r="M2476" s="31"/>
      <c r="N2476" s="31"/>
      <c r="O2476" s="31"/>
      <c r="P2476" s="31"/>
      <c r="Q2476" s="31"/>
      <c r="R2476" s="31"/>
      <c r="S2476" s="31"/>
      <c r="T2476" s="31"/>
      <c r="U2476" s="31"/>
      <c r="V2476" s="31"/>
      <c r="W2476" s="31"/>
      <c r="X2476" s="31"/>
      <c r="Y2476" s="31"/>
    </row>
    <row r="2477" spans="1:25" x14ac:dyDescent="0.15">
      <c r="A2477" s="10" t="s">
        <v>11122</v>
      </c>
      <c r="B2477" s="7">
        <v>26</v>
      </c>
      <c r="C2477" s="7" t="s">
        <v>5648</v>
      </c>
      <c r="D2477" s="7">
        <v>12</v>
      </c>
      <c r="E2477" s="10">
        <v>6250</v>
      </c>
      <c r="G2477" s="38"/>
      <c r="H2477" s="25"/>
      <c r="I2477" s="34"/>
      <c r="J2477" s="34"/>
      <c r="K2477" s="34"/>
      <c r="L2477" s="31"/>
      <c r="M2477" s="31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</row>
    <row r="2478" spans="1:25" x14ac:dyDescent="0.15">
      <c r="A2478" s="10" t="s">
        <v>11123</v>
      </c>
      <c r="B2478" s="7">
        <v>26</v>
      </c>
      <c r="C2478" s="7" t="s">
        <v>5649</v>
      </c>
      <c r="D2478" s="7">
        <v>1</v>
      </c>
      <c r="E2478" s="10">
        <v>6251</v>
      </c>
      <c r="G2478" s="38"/>
      <c r="H2478" s="25"/>
      <c r="I2478" s="34"/>
      <c r="J2478" s="34"/>
      <c r="K2478" s="34"/>
      <c r="L2478" s="31"/>
      <c r="M2478" s="31"/>
      <c r="N2478" s="31"/>
      <c r="O2478" s="31"/>
      <c r="P2478" s="31"/>
      <c r="Q2478" s="31"/>
      <c r="R2478" s="31"/>
      <c r="S2478" s="31"/>
      <c r="T2478" s="31"/>
      <c r="U2478" s="31"/>
      <c r="V2478" s="31"/>
      <c r="W2478" s="31"/>
      <c r="X2478" s="31"/>
      <c r="Y2478" s="31"/>
    </row>
    <row r="2479" spans="1:25" x14ac:dyDescent="0.15">
      <c r="A2479" s="10" t="s">
        <v>11124</v>
      </c>
      <c r="B2479" s="7">
        <v>26</v>
      </c>
      <c r="C2479" s="7" t="s">
        <v>5649</v>
      </c>
      <c r="D2479" s="7">
        <v>2</v>
      </c>
      <c r="E2479" s="10">
        <v>6253</v>
      </c>
      <c r="G2479" s="38"/>
      <c r="H2479" s="25"/>
      <c r="I2479" s="34"/>
      <c r="J2479" s="34"/>
      <c r="K2479" s="34"/>
      <c r="L2479" s="31"/>
      <c r="M2479" s="31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</row>
    <row r="2480" spans="1:25" x14ac:dyDescent="0.15">
      <c r="A2480" s="10" t="s">
        <v>10781</v>
      </c>
      <c r="B2480" s="7">
        <v>26</v>
      </c>
      <c r="C2480" s="7" t="s">
        <v>5649</v>
      </c>
      <c r="D2480" s="7">
        <v>3</v>
      </c>
      <c r="E2480" s="10">
        <v>6254</v>
      </c>
      <c r="G2480" s="38"/>
      <c r="H2480" s="25"/>
      <c r="I2480" s="34"/>
      <c r="J2480" s="34"/>
      <c r="K2480" s="34"/>
      <c r="L2480" s="31"/>
      <c r="M2480" s="31"/>
      <c r="N2480" s="31"/>
      <c r="O2480" s="31"/>
      <c r="P2480" s="31"/>
      <c r="Q2480" s="31"/>
      <c r="R2480" s="31"/>
      <c r="S2480" s="31"/>
      <c r="T2480" s="31"/>
      <c r="U2480" s="31"/>
      <c r="V2480" s="31"/>
      <c r="W2480" s="31"/>
      <c r="X2480" s="31"/>
      <c r="Y2480" s="31"/>
    </row>
    <row r="2481" spans="1:25" x14ac:dyDescent="0.15">
      <c r="A2481" s="10" t="s">
        <v>10782</v>
      </c>
      <c r="B2481" s="7">
        <v>26</v>
      </c>
      <c r="C2481" s="7" t="s">
        <v>5649</v>
      </c>
      <c r="D2481" s="7">
        <v>4</v>
      </c>
      <c r="E2481" s="10">
        <v>6255</v>
      </c>
      <c r="G2481" s="38"/>
      <c r="H2481" s="25"/>
      <c r="I2481" s="34"/>
      <c r="J2481" s="34"/>
      <c r="K2481" s="34"/>
      <c r="L2481" s="31"/>
      <c r="M2481" s="31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</row>
    <row r="2482" spans="1:25" x14ac:dyDescent="0.15">
      <c r="A2482" s="10" t="s">
        <v>10783</v>
      </c>
      <c r="B2482" s="7">
        <v>26</v>
      </c>
      <c r="C2482" s="7" t="s">
        <v>5649</v>
      </c>
      <c r="D2482" s="7">
        <v>5</v>
      </c>
      <c r="E2482" s="10">
        <v>6256</v>
      </c>
      <c r="G2482" s="38"/>
      <c r="H2482" s="25"/>
      <c r="I2482" s="34"/>
      <c r="J2482" s="34"/>
      <c r="K2482" s="34"/>
      <c r="L2482" s="31"/>
      <c r="M2482" s="31"/>
      <c r="N2482" s="31"/>
      <c r="O2482" s="31"/>
      <c r="P2482" s="31"/>
      <c r="Q2482" s="31"/>
      <c r="R2482" s="31"/>
      <c r="S2482" s="31"/>
      <c r="T2482" s="31"/>
      <c r="U2482" s="31"/>
      <c r="V2482" s="31"/>
      <c r="W2482" s="31"/>
      <c r="X2482" s="31"/>
      <c r="Y2482" s="31"/>
    </row>
    <row r="2483" spans="1:25" x14ac:dyDescent="0.15">
      <c r="A2483" s="10" t="s">
        <v>11127</v>
      </c>
      <c r="B2483" s="7">
        <v>26</v>
      </c>
      <c r="C2483" s="7" t="s">
        <v>5649</v>
      </c>
      <c r="D2483" s="7">
        <v>6</v>
      </c>
      <c r="E2483" s="10">
        <v>6257</v>
      </c>
      <c r="G2483" s="38"/>
      <c r="H2483" s="25"/>
      <c r="I2483" s="34"/>
      <c r="J2483" s="34"/>
      <c r="K2483" s="34"/>
      <c r="L2483" s="31"/>
      <c r="M2483" s="31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</row>
    <row r="2484" spans="1:25" x14ac:dyDescent="0.15">
      <c r="A2484" s="10" t="s">
        <v>10785</v>
      </c>
      <c r="B2484" s="7">
        <v>26</v>
      </c>
      <c r="C2484" s="7" t="s">
        <v>5649</v>
      </c>
      <c r="D2484" s="7">
        <v>7</v>
      </c>
      <c r="E2484" s="10">
        <v>6258</v>
      </c>
      <c r="G2484" s="38"/>
      <c r="H2484" s="25"/>
      <c r="I2484" s="34"/>
      <c r="J2484" s="34"/>
      <c r="K2484" s="34"/>
      <c r="L2484" s="31"/>
      <c r="M2484" s="31"/>
      <c r="N2484" s="31"/>
      <c r="O2484" s="31"/>
      <c r="P2484" s="31"/>
      <c r="Q2484" s="31"/>
      <c r="R2484" s="31"/>
      <c r="S2484" s="31"/>
      <c r="T2484" s="31"/>
      <c r="U2484" s="31"/>
      <c r="V2484" s="31"/>
      <c r="W2484" s="31"/>
      <c r="X2484" s="31"/>
      <c r="Y2484" s="31"/>
    </row>
    <row r="2485" spans="1:25" x14ac:dyDescent="0.15">
      <c r="A2485" s="10" t="s">
        <v>10786</v>
      </c>
      <c r="B2485" s="7">
        <v>26</v>
      </c>
      <c r="C2485" s="7" t="s">
        <v>5649</v>
      </c>
      <c r="D2485" s="7">
        <v>8</v>
      </c>
      <c r="E2485" s="10">
        <v>6259</v>
      </c>
      <c r="G2485" s="38"/>
      <c r="H2485" s="25"/>
      <c r="I2485" s="34"/>
      <c r="J2485" s="34"/>
      <c r="K2485" s="34"/>
      <c r="L2485" s="31"/>
      <c r="M2485" s="31"/>
      <c r="N2485" s="31"/>
      <c r="O2485" s="31"/>
      <c r="P2485" s="31"/>
      <c r="Q2485" s="31"/>
      <c r="R2485" s="31"/>
      <c r="S2485" s="31"/>
      <c r="T2485" s="31"/>
      <c r="U2485" s="31"/>
      <c r="V2485" s="31"/>
      <c r="W2485" s="31"/>
      <c r="X2485" s="31"/>
      <c r="Y2485" s="31"/>
    </row>
    <row r="2486" spans="1:25" x14ac:dyDescent="0.15">
      <c r="A2486" s="10" t="s">
        <v>11130</v>
      </c>
      <c r="B2486" s="7">
        <v>26</v>
      </c>
      <c r="C2486" s="7" t="s">
        <v>5649</v>
      </c>
      <c r="D2486" s="7">
        <v>9</v>
      </c>
      <c r="E2486" s="10">
        <v>6260</v>
      </c>
      <c r="G2486" s="38"/>
      <c r="H2486" s="25"/>
      <c r="I2486" s="34"/>
      <c r="J2486" s="34"/>
      <c r="K2486" s="34"/>
      <c r="L2486" s="31"/>
      <c r="M2486" s="31"/>
      <c r="N2486" s="31"/>
      <c r="O2486" s="31"/>
      <c r="P2486" s="31"/>
      <c r="Q2486" s="31"/>
      <c r="R2486" s="31"/>
      <c r="S2486" s="31"/>
      <c r="T2486" s="31"/>
      <c r="U2486" s="31"/>
      <c r="V2486" s="31"/>
      <c r="W2486" s="31"/>
      <c r="X2486" s="31"/>
      <c r="Y2486" s="31"/>
    </row>
    <row r="2487" spans="1:25" x14ac:dyDescent="0.15">
      <c r="A2487" s="10" t="s">
        <v>11131</v>
      </c>
      <c r="B2487" s="7">
        <v>26</v>
      </c>
      <c r="C2487" s="7" t="s">
        <v>5649</v>
      </c>
      <c r="D2487" s="7">
        <v>10</v>
      </c>
      <c r="E2487" s="10">
        <v>6261</v>
      </c>
      <c r="G2487" s="38"/>
      <c r="H2487" s="25"/>
      <c r="I2487" s="34"/>
      <c r="J2487" s="34"/>
      <c r="K2487" s="34"/>
      <c r="L2487" s="31"/>
      <c r="M2487" s="31"/>
      <c r="N2487" s="31"/>
      <c r="O2487" s="31"/>
      <c r="P2487" s="31"/>
      <c r="Q2487" s="31"/>
      <c r="R2487" s="31"/>
      <c r="S2487" s="31"/>
      <c r="T2487" s="31"/>
      <c r="U2487" s="31"/>
      <c r="V2487" s="31"/>
      <c r="W2487" s="31"/>
      <c r="X2487" s="31"/>
      <c r="Y2487" s="31"/>
    </row>
    <row r="2488" spans="1:25" x14ac:dyDescent="0.15">
      <c r="A2488" s="10" t="s">
        <v>7731</v>
      </c>
      <c r="B2488" s="7">
        <v>26</v>
      </c>
      <c r="C2488" s="7" t="s">
        <v>5649</v>
      </c>
      <c r="D2488" s="7">
        <v>11</v>
      </c>
      <c r="E2488" s="10">
        <v>6262</v>
      </c>
      <c r="G2488" s="38"/>
      <c r="H2488" s="25"/>
      <c r="I2488" s="34"/>
      <c r="J2488" s="34"/>
      <c r="K2488" s="34"/>
      <c r="L2488" s="31"/>
      <c r="M2488" s="31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</row>
    <row r="2489" spans="1:25" x14ac:dyDescent="0.15">
      <c r="A2489" s="10" t="s">
        <v>7732</v>
      </c>
      <c r="B2489" s="7">
        <v>26</v>
      </c>
      <c r="C2489" s="7" t="s">
        <v>5649</v>
      </c>
      <c r="D2489" s="7">
        <v>12</v>
      </c>
      <c r="E2489" s="10">
        <v>6263</v>
      </c>
      <c r="G2489" s="38"/>
      <c r="H2489" s="25"/>
      <c r="I2489" s="34"/>
      <c r="J2489" s="34"/>
      <c r="K2489" s="34"/>
      <c r="L2489" s="31"/>
      <c r="M2489" s="31"/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</row>
    <row r="2490" spans="1:25" x14ac:dyDescent="0.15">
      <c r="A2490" s="10" t="s">
        <v>7733</v>
      </c>
      <c r="B2490" s="1">
        <v>27</v>
      </c>
      <c r="C2490" s="1" t="s">
        <v>8125</v>
      </c>
      <c r="D2490" s="1">
        <v>1</v>
      </c>
      <c r="E2490" s="10">
        <v>6264</v>
      </c>
      <c r="G2490" s="38"/>
      <c r="H2490" s="25"/>
      <c r="I2490" s="34"/>
      <c r="J2490" s="34"/>
      <c r="K2490" s="34"/>
      <c r="L2490" s="31"/>
      <c r="M2490" s="31"/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</row>
    <row r="2491" spans="1:25" x14ac:dyDescent="0.15">
      <c r="A2491" s="10" t="s">
        <v>7734</v>
      </c>
      <c r="B2491" s="1">
        <v>27</v>
      </c>
      <c r="C2491" s="1" t="s">
        <v>8125</v>
      </c>
      <c r="D2491" s="1">
        <v>2</v>
      </c>
      <c r="E2491" s="10">
        <v>6265</v>
      </c>
      <c r="G2491" s="38"/>
      <c r="H2491" s="25"/>
      <c r="I2491" s="34"/>
      <c r="J2491" s="34"/>
      <c r="K2491" s="34"/>
      <c r="L2491" s="31"/>
      <c r="M2491" s="31"/>
      <c r="N2491" s="31"/>
      <c r="O2491" s="31"/>
      <c r="P2491" s="31"/>
      <c r="Q2491" s="31"/>
      <c r="R2491" s="31"/>
      <c r="S2491" s="31"/>
      <c r="T2491" s="31"/>
      <c r="U2491" s="31"/>
      <c r="V2491" s="31"/>
      <c r="W2491" s="31"/>
      <c r="X2491" s="31"/>
      <c r="Y2491" s="31"/>
    </row>
    <row r="2492" spans="1:25" x14ac:dyDescent="0.15">
      <c r="A2492" s="10" t="s">
        <v>7735</v>
      </c>
      <c r="B2492" s="1">
        <v>27</v>
      </c>
      <c r="C2492" s="1" t="s">
        <v>8125</v>
      </c>
      <c r="D2492" s="1">
        <v>3</v>
      </c>
      <c r="E2492" s="10">
        <v>6266</v>
      </c>
      <c r="G2492" s="38"/>
      <c r="H2492" s="25"/>
      <c r="I2492" s="34"/>
      <c r="J2492" s="34"/>
      <c r="K2492" s="34"/>
      <c r="L2492" s="31"/>
      <c r="M2492" s="31"/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</row>
    <row r="2493" spans="1:25" x14ac:dyDescent="0.15">
      <c r="A2493" s="10" t="s">
        <v>7736</v>
      </c>
      <c r="B2493" s="1">
        <v>27</v>
      </c>
      <c r="C2493" s="1" t="s">
        <v>8125</v>
      </c>
      <c r="D2493" s="1">
        <v>4</v>
      </c>
      <c r="E2493" s="10">
        <v>6267</v>
      </c>
      <c r="G2493" s="38"/>
      <c r="H2493" s="25"/>
      <c r="I2493" s="34"/>
      <c r="J2493" s="34"/>
      <c r="K2493" s="34"/>
      <c r="L2493" s="31"/>
      <c r="M2493" s="31"/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</row>
    <row r="2494" spans="1:25" x14ac:dyDescent="0.15">
      <c r="A2494" s="10" t="s">
        <v>7737</v>
      </c>
      <c r="B2494" s="1">
        <v>27</v>
      </c>
      <c r="C2494" s="1" t="s">
        <v>8125</v>
      </c>
      <c r="D2494" s="1">
        <v>5</v>
      </c>
      <c r="E2494" s="10">
        <v>6268</v>
      </c>
      <c r="G2494" s="38"/>
      <c r="H2494" s="25"/>
      <c r="I2494" s="34"/>
      <c r="J2494" s="34"/>
      <c r="K2494" s="34"/>
      <c r="L2494" s="31"/>
      <c r="M2494" s="31"/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</row>
    <row r="2495" spans="1:25" x14ac:dyDescent="0.15">
      <c r="A2495" s="10" t="s">
        <v>7738</v>
      </c>
      <c r="B2495" s="1">
        <v>27</v>
      </c>
      <c r="C2495" s="1" t="s">
        <v>8125</v>
      </c>
      <c r="D2495" s="1">
        <v>6</v>
      </c>
      <c r="E2495" s="10">
        <v>6269</v>
      </c>
      <c r="G2495" s="38"/>
      <c r="H2495" s="25"/>
      <c r="I2495" s="34"/>
      <c r="J2495" s="34"/>
      <c r="K2495" s="34"/>
      <c r="L2495" s="31"/>
      <c r="M2495" s="31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</row>
    <row r="2496" spans="1:25" x14ac:dyDescent="0.15">
      <c r="A2496" s="10" t="s">
        <v>7739</v>
      </c>
      <c r="B2496" s="1">
        <v>27</v>
      </c>
      <c r="C2496" s="1" t="s">
        <v>8125</v>
      </c>
      <c r="D2496" s="1">
        <v>7</v>
      </c>
      <c r="E2496" s="10">
        <v>6271</v>
      </c>
      <c r="G2496" s="38"/>
      <c r="H2496" s="25"/>
      <c r="I2496" s="34"/>
      <c r="J2496" s="34"/>
      <c r="K2496" s="34"/>
      <c r="L2496" s="31"/>
      <c r="M2496" s="31"/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</row>
    <row r="2497" spans="1:25" x14ac:dyDescent="0.15">
      <c r="A2497" s="10" t="s">
        <v>7740</v>
      </c>
      <c r="B2497" s="1">
        <v>27</v>
      </c>
      <c r="C2497" s="1" t="s">
        <v>8125</v>
      </c>
      <c r="D2497" s="1">
        <v>8</v>
      </c>
      <c r="E2497" s="10">
        <v>6272</v>
      </c>
      <c r="G2497" s="38"/>
      <c r="H2497" s="25"/>
      <c r="I2497" s="34"/>
      <c r="J2497" s="34"/>
      <c r="K2497" s="34"/>
      <c r="L2497" s="31"/>
      <c r="M2497" s="31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</row>
    <row r="2498" spans="1:25" x14ac:dyDescent="0.15">
      <c r="A2498" s="10" t="s">
        <v>7741</v>
      </c>
      <c r="B2498" s="1">
        <v>27</v>
      </c>
      <c r="C2498" s="1" t="s">
        <v>8125</v>
      </c>
      <c r="D2498" s="1">
        <v>9</v>
      </c>
      <c r="E2498" s="10">
        <v>6274</v>
      </c>
      <c r="G2498" s="38"/>
      <c r="H2498" s="25"/>
      <c r="I2498" s="34"/>
      <c r="J2498" s="34"/>
      <c r="K2498" s="34"/>
      <c r="L2498" s="31"/>
      <c r="M2498" s="31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</row>
    <row r="2499" spans="1:25" x14ac:dyDescent="0.15">
      <c r="A2499" s="10" t="s">
        <v>7522</v>
      </c>
      <c r="B2499" s="1">
        <v>27</v>
      </c>
      <c r="C2499" s="1" t="s">
        <v>8125</v>
      </c>
      <c r="D2499" s="1">
        <v>10</v>
      </c>
      <c r="E2499" s="10">
        <v>6276</v>
      </c>
      <c r="G2499" s="38"/>
      <c r="H2499" s="25"/>
      <c r="I2499" s="34"/>
      <c r="J2499" s="34"/>
      <c r="K2499" s="34"/>
      <c r="L2499" s="31"/>
      <c r="M2499" s="31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</row>
    <row r="2500" spans="1:25" x14ac:dyDescent="0.15">
      <c r="A2500" s="10" t="s">
        <v>8037</v>
      </c>
      <c r="B2500" s="1">
        <v>27</v>
      </c>
      <c r="C2500" s="1" t="s">
        <v>8125</v>
      </c>
      <c r="D2500" s="1">
        <v>11</v>
      </c>
      <c r="E2500" s="10">
        <v>6278</v>
      </c>
      <c r="G2500" s="38"/>
      <c r="H2500" s="25"/>
      <c r="I2500" s="34"/>
      <c r="J2500" s="34"/>
      <c r="K2500" s="34"/>
      <c r="L2500" s="31"/>
      <c r="M2500" s="31"/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</row>
    <row r="2501" spans="1:25" x14ac:dyDescent="0.15">
      <c r="A2501" s="10" t="s">
        <v>11470</v>
      </c>
      <c r="B2501" s="1">
        <v>27</v>
      </c>
      <c r="C2501" s="1" t="s">
        <v>8125</v>
      </c>
      <c r="D2501" s="1">
        <v>12</v>
      </c>
      <c r="E2501" s="10">
        <v>6279</v>
      </c>
      <c r="G2501" s="38"/>
      <c r="H2501" s="25"/>
      <c r="I2501" s="34"/>
      <c r="J2501" s="34"/>
      <c r="K2501" s="34"/>
      <c r="L2501" s="31"/>
      <c r="M2501" s="31"/>
      <c r="N2501" s="31"/>
      <c r="O2501" s="31"/>
      <c r="P2501" s="31"/>
      <c r="Q2501" s="31"/>
      <c r="R2501" s="31"/>
      <c r="S2501" s="31"/>
      <c r="T2501" s="31"/>
      <c r="U2501" s="31"/>
      <c r="V2501" s="31"/>
      <c r="W2501" s="31"/>
      <c r="X2501" s="31"/>
      <c r="Y2501" s="31"/>
    </row>
    <row r="2502" spans="1:25" x14ac:dyDescent="0.15">
      <c r="A2502" s="10" t="s">
        <v>7167</v>
      </c>
      <c r="B2502" s="1">
        <v>27</v>
      </c>
      <c r="C2502" s="1" t="s">
        <v>5644</v>
      </c>
      <c r="D2502" s="1">
        <v>1</v>
      </c>
      <c r="E2502" s="10">
        <v>6281</v>
      </c>
      <c r="G2502" s="38"/>
      <c r="H2502" s="25"/>
      <c r="I2502" s="34"/>
      <c r="J2502" s="34"/>
      <c r="K2502" s="34"/>
      <c r="L2502" s="31"/>
      <c r="M2502" s="31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</row>
    <row r="2503" spans="1:25" x14ac:dyDescent="0.15">
      <c r="A2503" s="10" t="s">
        <v>7168</v>
      </c>
      <c r="B2503" s="1">
        <v>27</v>
      </c>
      <c r="C2503" s="1" t="s">
        <v>5644</v>
      </c>
      <c r="D2503" s="1">
        <v>2</v>
      </c>
      <c r="E2503" s="10">
        <v>6282</v>
      </c>
      <c r="G2503" s="38"/>
      <c r="H2503" s="25"/>
      <c r="I2503" s="34"/>
      <c r="J2503" s="34"/>
      <c r="K2503" s="34"/>
      <c r="L2503" s="31"/>
      <c r="M2503" s="31"/>
      <c r="N2503" s="31"/>
      <c r="O2503" s="31"/>
      <c r="P2503" s="31"/>
      <c r="Q2503" s="31"/>
      <c r="R2503" s="31"/>
      <c r="S2503" s="31"/>
      <c r="T2503" s="31"/>
      <c r="U2503" s="31"/>
      <c r="V2503" s="31"/>
      <c r="W2503" s="31"/>
      <c r="X2503" s="31"/>
      <c r="Y2503" s="31"/>
    </row>
    <row r="2504" spans="1:25" x14ac:dyDescent="0.15">
      <c r="A2504" s="10" t="s">
        <v>7169</v>
      </c>
      <c r="B2504" s="1">
        <v>27</v>
      </c>
      <c r="C2504" s="1" t="s">
        <v>5644</v>
      </c>
      <c r="D2504" s="1">
        <v>3</v>
      </c>
      <c r="E2504" s="10">
        <v>6286</v>
      </c>
      <c r="G2504" s="38"/>
      <c r="H2504" s="25"/>
      <c r="I2504" s="34"/>
      <c r="J2504" s="34"/>
      <c r="K2504" s="34"/>
      <c r="L2504" s="31"/>
      <c r="M2504" s="31"/>
      <c r="N2504" s="31"/>
      <c r="O2504" s="31"/>
      <c r="P2504" s="31"/>
      <c r="Q2504" s="31"/>
      <c r="R2504" s="31"/>
      <c r="S2504" s="31"/>
      <c r="T2504" s="31"/>
      <c r="U2504" s="31"/>
      <c r="V2504" s="31"/>
      <c r="W2504" s="31"/>
      <c r="X2504" s="31"/>
      <c r="Y2504" s="31"/>
    </row>
    <row r="2505" spans="1:25" x14ac:dyDescent="0.15">
      <c r="A2505" s="10" t="s">
        <v>7170</v>
      </c>
      <c r="B2505" s="1">
        <v>27</v>
      </c>
      <c r="C2505" s="1" t="s">
        <v>5644</v>
      </c>
      <c r="D2505" s="1">
        <v>4</v>
      </c>
      <c r="E2505" s="10">
        <v>6287</v>
      </c>
      <c r="G2505" s="38"/>
      <c r="H2505" s="25"/>
      <c r="I2505" s="34"/>
      <c r="J2505" s="34"/>
      <c r="K2505" s="34"/>
      <c r="L2505" s="31"/>
      <c r="M2505" s="31"/>
      <c r="N2505" s="31"/>
      <c r="O2505" s="31"/>
      <c r="P2505" s="31"/>
      <c r="Q2505" s="31"/>
      <c r="R2505" s="31"/>
      <c r="S2505" s="31"/>
      <c r="T2505" s="31"/>
      <c r="U2505" s="31"/>
      <c r="V2505" s="31"/>
      <c r="W2505" s="31"/>
      <c r="X2505" s="31"/>
      <c r="Y2505" s="31"/>
    </row>
    <row r="2506" spans="1:25" x14ac:dyDescent="0.15">
      <c r="A2506" s="10" t="s">
        <v>7171</v>
      </c>
      <c r="B2506" s="1">
        <v>27</v>
      </c>
      <c r="C2506" s="1" t="s">
        <v>5644</v>
      </c>
      <c r="D2506" s="1">
        <v>5</v>
      </c>
      <c r="E2506" s="10">
        <v>6288</v>
      </c>
      <c r="G2506" s="38"/>
      <c r="H2506" s="25"/>
      <c r="I2506" s="34"/>
      <c r="J2506" s="34"/>
      <c r="K2506" s="34"/>
      <c r="L2506" s="31"/>
      <c r="M2506" s="31"/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</row>
    <row r="2507" spans="1:25" x14ac:dyDescent="0.15">
      <c r="A2507" s="10" t="s">
        <v>7172</v>
      </c>
      <c r="B2507" s="1">
        <v>27</v>
      </c>
      <c r="C2507" s="1" t="s">
        <v>5644</v>
      </c>
      <c r="D2507" s="1">
        <v>6</v>
      </c>
      <c r="E2507" s="10">
        <v>6385</v>
      </c>
      <c r="G2507" s="38"/>
      <c r="H2507" s="25"/>
      <c r="I2507" s="34"/>
      <c r="J2507" s="34"/>
      <c r="K2507" s="34"/>
      <c r="L2507" s="31"/>
      <c r="M2507" s="31"/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</row>
    <row r="2508" spans="1:25" x14ac:dyDescent="0.15">
      <c r="A2508" s="10" t="s">
        <v>7173</v>
      </c>
      <c r="B2508" s="1">
        <v>27</v>
      </c>
      <c r="C2508" s="1" t="s">
        <v>5644</v>
      </c>
      <c r="D2508" s="1">
        <v>7</v>
      </c>
      <c r="E2508" s="10">
        <v>6387</v>
      </c>
      <c r="G2508" s="38"/>
      <c r="H2508" s="25"/>
      <c r="I2508" s="34"/>
      <c r="J2508" s="34"/>
      <c r="K2508" s="34"/>
      <c r="L2508" s="31"/>
      <c r="M2508" s="31"/>
      <c r="N2508" s="31"/>
      <c r="O2508" s="31"/>
      <c r="P2508" s="31"/>
      <c r="Q2508" s="31"/>
      <c r="R2508" s="31"/>
      <c r="S2508" s="31"/>
      <c r="T2508" s="31"/>
      <c r="U2508" s="31"/>
      <c r="V2508" s="31"/>
      <c r="W2508" s="31"/>
      <c r="X2508" s="31"/>
      <c r="Y2508" s="31"/>
    </row>
    <row r="2509" spans="1:25" x14ac:dyDescent="0.15">
      <c r="A2509" s="10" t="s">
        <v>7174</v>
      </c>
      <c r="B2509" s="1">
        <v>27</v>
      </c>
      <c r="C2509" s="1" t="s">
        <v>5644</v>
      </c>
      <c r="D2509" s="1">
        <v>8</v>
      </c>
      <c r="E2509" s="10">
        <v>6388</v>
      </c>
      <c r="G2509" s="38"/>
      <c r="H2509" s="25"/>
      <c r="I2509" s="34"/>
      <c r="J2509" s="34"/>
      <c r="K2509" s="34"/>
      <c r="L2509" s="31"/>
      <c r="M2509" s="31"/>
      <c r="N2509" s="31"/>
      <c r="O2509" s="31"/>
      <c r="P2509" s="31"/>
      <c r="Q2509" s="31"/>
      <c r="R2509" s="31"/>
      <c r="S2509" s="31"/>
      <c r="T2509" s="31"/>
      <c r="U2509" s="31"/>
      <c r="V2509" s="31"/>
      <c r="W2509" s="31"/>
      <c r="X2509" s="31"/>
      <c r="Y2509" s="31"/>
    </row>
    <row r="2510" spans="1:25" x14ac:dyDescent="0.15">
      <c r="A2510" s="10" t="s">
        <v>7175</v>
      </c>
      <c r="B2510" s="1">
        <v>27</v>
      </c>
      <c r="C2510" s="1" t="s">
        <v>5644</v>
      </c>
      <c r="D2510" s="1">
        <v>9</v>
      </c>
      <c r="E2510" s="10">
        <v>6390</v>
      </c>
      <c r="G2510" s="38"/>
      <c r="H2510" s="25"/>
      <c r="I2510" s="34"/>
      <c r="J2510" s="34"/>
      <c r="K2510" s="34"/>
      <c r="L2510" s="31"/>
      <c r="M2510" s="31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</row>
    <row r="2511" spans="1:25" x14ac:dyDescent="0.15">
      <c r="A2511" s="10" t="s">
        <v>7176</v>
      </c>
      <c r="B2511" s="1">
        <v>27</v>
      </c>
      <c r="C2511" s="1" t="s">
        <v>5644</v>
      </c>
      <c r="D2511" s="1">
        <v>10</v>
      </c>
      <c r="E2511" s="10">
        <v>6391</v>
      </c>
      <c r="G2511" s="38"/>
      <c r="H2511" s="25"/>
      <c r="I2511" s="34"/>
      <c r="J2511" s="34"/>
      <c r="K2511" s="34"/>
      <c r="L2511" s="31"/>
      <c r="M2511" s="31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</row>
    <row r="2512" spans="1:25" x14ac:dyDescent="0.15">
      <c r="A2512" s="10" t="s">
        <v>7177</v>
      </c>
      <c r="B2512" s="1">
        <v>27</v>
      </c>
      <c r="C2512" s="1" t="s">
        <v>5644</v>
      </c>
      <c r="D2512" s="1">
        <v>11</v>
      </c>
      <c r="E2512" s="10">
        <v>6392</v>
      </c>
      <c r="G2512" s="38"/>
      <c r="H2512" s="25"/>
      <c r="I2512" s="34"/>
      <c r="J2512" s="34"/>
      <c r="K2512" s="34"/>
      <c r="L2512" s="31"/>
      <c r="M2512" s="31"/>
      <c r="N2512" s="31"/>
      <c r="O2512" s="31"/>
      <c r="P2512" s="31"/>
      <c r="Q2512" s="31"/>
      <c r="R2512" s="31"/>
      <c r="S2512" s="31"/>
      <c r="T2512" s="31"/>
      <c r="U2512" s="31"/>
      <c r="V2512" s="31"/>
      <c r="W2512" s="31"/>
      <c r="X2512" s="31"/>
      <c r="Y2512" s="31"/>
    </row>
    <row r="2513" spans="1:25" x14ac:dyDescent="0.15">
      <c r="A2513" s="10" t="s">
        <v>7178</v>
      </c>
      <c r="B2513" s="1">
        <v>27</v>
      </c>
      <c r="C2513" s="1" t="s">
        <v>5644</v>
      </c>
      <c r="D2513" s="1">
        <v>12</v>
      </c>
      <c r="E2513" s="10">
        <v>6393</v>
      </c>
      <c r="G2513" s="38"/>
      <c r="H2513" s="25"/>
      <c r="I2513" s="34"/>
      <c r="J2513" s="34"/>
      <c r="K2513" s="34"/>
      <c r="L2513" s="31"/>
      <c r="M2513" s="31"/>
      <c r="N2513" s="31"/>
      <c r="O2513" s="31"/>
      <c r="P2513" s="31"/>
      <c r="Q2513" s="31"/>
      <c r="R2513" s="31"/>
      <c r="S2513" s="31"/>
      <c r="T2513" s="31"/>
      <c r="U2513" s="31"/>
      <c r="V2513" s="31"/>
      <c r="W2513" s="31"/>
      <c r="X2513" s="31"/>
      <c r="Y2513" s="31"/>
    </row>
    <row r="2514" spans="1:25" x14ac:dyDescent="0.15">
      <c r="A2514" s="10" t="s">
        <v>7179</v>
      </c>
      <c r="B2514" s="1">
        <v>27</v>
      </c>
      <c r="C2514" s="1" t="s">
        <v>5647</v>
      </c>
      <c r="D2514" s="1">
        <v>1</v>
      </c>
      <c r="E2514" s="10">
        <v>6395</v>
      </c>
      <c r="G2514" s="38"/>
      <c r="H2514" s="25"/>
      <c r="I2514" s="34"/>
      <c r="J2514" s="34"/>
      <c r="K2514" s="34"/>
      <c r="L2514" s="31"/>
      <c r="M2514" s="31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</row>
    <row r="2515" spans="1:25" x14ac:dyDescent="0.15">
      <c r="A2515" s="10" t="s">
        <v>7180</v>
      </c>
      <c r="B2515" s="1">
        <v>27</v>
      </c>
      <c r="C2515" s="1" t="s">
        <v>5647</v>
      </c>
      <c r="D2515" s="1">
        <v>2</v>
      </c>
      <c r="E2515" s="10">
        <v>6396</v>
      </c>
      <c r="G2515" s="38"/>
      <c r="H2515" s="25"/>
      <c r="I2515" s="34"/>
      <c r="J2515" s="34"/>
      <c r="K2515" s="34"/>
      <c r="L2515" s="31"/>
      <c r="M2515" s="31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</row>
    <row r="2516" spans="1:25" x14ac:dyDescent="0.15">
      <c r="A2516" s="10" t="s">
        <v>7181</v>
      </c>
      <c r="B2516" s="1">
        <v>27</v>
      </c>
      <c r="C2516" s="1" t="s">
        <v>5647</v>
      </c>
      <c r="D2516" s="1">
        <v>3</v>
      </c>
      <c r="E2516" s="10">
        <v>6397</v>
      </c>
      <c r="G2516" s="38"/>
      <c r="H2516" s="25"/>
      <c r="I2516" s="34"/>
      <c r="J2516" s="34"/>
      <c r="K2516" s="34"/>
      <c r="L2516" s="31"/>
      <c r="M2516" s="31"/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</row>
    <row r="2517" spans="1:25" x14ac:dyDescent="0.15">
      <c r="A2517" s="10" t="s">
        <v>7182</v>
      </c>
      <c r="B2517" s="1">
        <v>27</v>
      </c>
      <c r="C2517" s="1" t="s">
        <v>5647</v>
      </c>
      <c r="D2517" s="1">
        <v>4</v>
      </c>
      <c r="E2517" s="10">
        <v>6399</v>
      </c>
      <c r="G2517" s="38"/>
      <c r="H2517" s="25"/>
      <c r="I2517" s="34"/>
      <c r="J2517" s="34"/>
      <c r="K2517" s="34"/>
      <c r="L2517" s="31"/>
      <c r="M2517" s="31"/>
      <c r="N2517" s="31"/>
      <c r="O2517" s="31"/>
      <c r="P2517" s="31"/>
      <c r="Q2517" s="31"/>
      <c r="R2517" s="31"/>
      <c r="S2517" s="31"/>
      <c r="T2517" s="31"/>
      <c r="U2517" s="31"/>
      <c r="V2517" s="31"/>
      <c r="W2517" s="31"/>
      <c r="X2517" s="31"/>
      <c r="Y2517" s="31"/>
    </row>
    <row r="2518" spans="1:25" x14ac:dyDescent="0.15">
      <c r="A2518" s="10" t="s">
        <v>7183</v>
      </c>
      <c r="B2518" s="1">
        <v>27</v>
      </c>
      <c r="C2518" s="1" t="s">
        <v>5647</v>
      </c>
      <c r="D2518" s="1">
        <v>5</v>
      </c>
      <c r="E2518" s="10">
        <v>6401</v>
      </c>
      <c r="G2518" s="38"/>
      <c r="H2518" s="25"/>
      <c r="I2518" s="34"/>
      <c r="J2518" s="34"/>
      <c r="K2518" s="34"/>
      <c r="L2518" s="31"/>
      <c r="M2518" s="31"/>
      <c r="N2518" s="31"/>
      <c r="O2518" s="31"/>
      <c r="P2518" s="31"/>
      <c r="Q2518" s="31"/>
      <c r="R2518" s="31"/>
      <c r="S2518" s="31"/>
      <c r="T2518" s="31"/>
      <c r="U2518" s="31"/>
      <c r="V2518" s="31"/>
      <c r="W2518" s="31"/>
      <c r="X2518" s="31"/>
      <c r="Y2518" s="31"/>
    </row>
    <row r="2519" spans="1:25" x14ac:dyDescent="0.15">
      <c r="A2519" s="10" t="s">
        <v>7184</v>
      </c>
      <c r="B2519" s="1">
        <v>27</v>
      </c>
      <c r="C2519" s="1" t="s">
        <v>5647</v>
      </c>
      <c r="D2519" s="1">
        <v>6</v>
      </c>
      <c r="E2519" s="10">
        <v>6402</v>
      </c>
      <c r="G2519" s="38"/>
      <c r="H2519" s="25"/>
      <c r="I2519" s="34"/>
      <c r="J2519" s="34"/>
      <c r="K2519" s="34"/>
      <c r="L2519" s="31"/>
      <c r="M2519" s="31"/>
      <c r="N2519" s="31"/>
      <c r="O2519" s="31"/>
      <c r="P2519" s="31"/>
      <c r="Q2519" s="31"/>
      <c r="R2519" s="31"/>
      <c r="S2519" s="31"/>
      <c r="T2519" s="31"/>
      <c r="U2519" s="31"/>
      <c r="V2519" s="31"/>
      <c r="W2519" s="31"/>
      <c r="X2519" s="31"/>
      <c r="Y2519" s="31"/>
    </row>
    <row r="2520" spans="1:25" x14ac:dyDescent="0.15">
      <c r="A2520" s="10" t="s">
        <v>7185</v>
      </c>
      <c r="B2520" s="1">
        <v>27</v>
      </c>
      <c r="C2520" s="1" t="s">
        <v>5647</v>
      </c>
      <c r="D2520" s="1">
        <v>7</v>
      </c>
      <c r="E2520" s="10">
        <v>6403</v>
      </c>
      <c r="G2520" s="38"/>
      <c r="H2520" s="25"/>
      <c r="I2520" s="34"/>
      <c r="J2520" s="34"/>
      <c r="K2520" s="34"/>
      <c r="L2520" s="31"/>
      <c r="M2520" s="31"/>
      <c r="N2520" s="31"/>
      <c r="O2520" s="31"/>
      <c r="P2520" s="31"/>
      <c r="Q2520" s="31"/>
      <c r="R2520" s="31"/>
      <c r="S2520" s="31"/>
      <c r="T2520" s="31"/>
      <c r="U2520" s="31"/>
      <c r="V2520" s="31"/>
      <c r="W2520" s="31"/>
      <c r="X2520" s="31"/>
      <c r="Y2520" s="31"/>
    </row>
    <row r="2521" spans="1:25" x14ac:dyDescent="0.15">
      <c r="A2521" s="10" t="s">
        <v>12184</v>
      </c>
      <c r="B2521" s="1">
        <v>27</v>
      </c>
      <c r="C2521" s="1" t="s">
        <v>5647</v>
      </c>
      <c r="D2521" s="1">
        <v>8</v>
      </c>
      <c r="E2521" s="10">
        <v>6404</v>
      </c>
      <c r="G2521" s="38"/>
      <c r="H2521" s="25"/>
      <c r="I2521" s="34"/>
      <c r="J2521" s="34"/>
      <c r="K2521" s="34"/>
      <c r="L2521" s="31"/>
      <c r="M2521" s="31"/>
      <c r="N2521" s="31"/>
      <c r="O2521" s="31"/>
      <c r="P2521" s="31"/>
      <c r="Q2521" s="31"/>
      <c r="R2521" s="31"/>
      <c r="S2521" s="31"/>
      <c r="T2521" s="31"/>
      <c r="U2521" s="31"/>
      <c r="V2521" s="31"/>
      <c r="W2521" s="31"/>
      <c r="X2521" s="31"/>
      <c r="Y2521" s="31"/>
    </row>
    <row r="2522" spans="1:25" x14ac:dyDescent="0.15">
      <c r="A2522" s="10" t="s">
        <v>12185</v>
      </c>
      <c r="B2522" s="1">
        <v>27</v>
      </c>
      <c r="C2522" s="1" t="s">
        <v>5647</v>
      </c>
      <c r="D2522" s="1">
        <v>9</v>
      </c>
      <c r="E2522" s="10">
        <v>6405</v>
      </c>
      <c r="G2522" s="38"/>
      <c r="H2522" s="25"/>
      <c r="I2522" s="34"/>
      <c r="J2522" s="34"/>
      <c r="K2522" s="34"/>
      <c r="L2522" s="31"/>
      <c r="M2522" s="31"/>
      <c r="N2522" s="31"/>
      <c r="O2522" s="31"/>
      <c r="P2522" s="31"/>
      <c r="Q2522" s="31"/>
      <c r="R2522" s="31"/>
      <c r="S2522" s="31"/>
      <c r="T2522" s="31"/>
      <c r="U2522" s="31"/>
      <c r="V2522" s="31"/>
      <c r="W2522" s="31"/>
      <c r="X2522" s="31"/>
      <c r="Y2522" s="31"/>
    </row>
    <row r="2523" spans="1:25" x14ac:dyDescent="0.15">
      <c r="A2523" s="10" t="s">
        <v>12186</v>
      </c>
      <c r="B2523" s="1">
        <v>27</v>
      </c>
      <c r="C2523" s="1" t="s">
        <v>5647</v>
      </c>
      <c r="D2523" s="1">
        <v>10</v>
      </c>
      <c r="E2523" s="10">
        <v>6407</v>
      </c>
      <c r="G2523" s="38"/>
      <c r="H2523" s="25"/>
      <c r="I2523" s="34"/>
      <c r="J2523" s="34"/>
      <c r="K2523" s="34"/>
      <c r="L2523" s="31"/>
      <c r="M2523" s="31"/>
      <c r="N2523" s="31"/>
      <c r="O2523" s="31"/>
      <c r="P2523" s="31"/>
      <c r="Q2523" s="31"/>
      <c r="R2523" s="31"/>
      <c r="S2523" s="31"/>
      <c r="T2523" s="31"/>
      <c r="U2523" s="31"/>
      <c r="V2523" s="31"/>
      <c r="W2523" s="31"/>
      <c r="X2523" s="31"/>
      <c r="Y2523" s="31"/>
    </row>
    <row r="2524" spans="1:25" x14ac:dyDescent="0.15">
      <c r="A2524" s="10" t="s">
        <v>12187</v>
      </c>
      <c r="B2524" s="1">
        <v>27</v>
      </c>
      <c r="C2524" s="1" t="s">
        <v>5647</v>
      </c>
      <c r="D2524" s="1">
        <v>11</v>
      </c>
      <c r="E2524" s="10">
        <v>6408</v>
      </c>
      <c r="G2524" s="38"/>
      <c r="H2524" s="25"/>
      <c r="I2524" s="34"/>
      <c r="J2524" s="34"/>
      <c r="K2524" s="34"/>
      <c r="L2524" s="31"/>
      <c r="M2524" s="31"/>
      <c r="N2524" s="31"/>
      <c r="O2524" s="31"/>
      <c r="P2524" s="31"/>
      <c r="Q2524" s="31"/>
      <c r="R2524" s="31"/>
      <c r="S2524" s="31"/>
      <c r="T2524" s="31"/>
      <c r="U2524" s="31"/>
      <c r="V2524" s="31"/>
      <c r="W2524" s="31"/>
      <c r="X2524" s="31"/>
      <c r="Y2524" s="31"/>
    </row>
    <row r="2525" spans="1:25" x14ac:dyDescent="0.15">
      <c r="A2525" s="10" t="s">
        <v>12188</v>
      </c>
      <c r="B2525" s="1">
        <v>27</v>
      </c>
      <c r="C2525" s="1" t="s">
        <v>5647</v>
      </c>
      <c r="D2525" s="1">
        <v>12</v>
      </c>
      <c r="E2525" s="10">
        <v>6409</v>
      </c>
      <c r="G2525" s="38"/>
      <c r="H2525" s="25"/>
      <c r="I2525" s="34"/>
      <c r="J2525" s="34"/>
      <c r="K2525" s="34"/>
      <c r="L2525" s="31"/>
      <c r="M2525" s="31"/>
      <c r="N2525" s="31"/>
      <c r="O2525" s="31"/>
      <c r="P2525" s="31"/>
      <c r="Q2525" s="31"/>
      <c r="R2525" s="31"/>
      <c r="S2525" s="31"/>
      <c r="T2525" s="31"/>
      <c r="U2525" s="31"/>
      <c r="V2525" s="31"/>
      <c r="W2525" s="31"/>
      <c r="X2525" s="31"/>
      <c r="Y2525" s="31"/>
    </row>
    <row r="2526" spans="1:25" x14ac:dyDescent="0.15">
      <c r="A2526" s="10" t="s">
        <v>12189</v>
      </c>
      <c r="B2526" s="1">
        <v>27</v>
      </c>
      <c r="C2526" s="1" t="s">
        <v>5643</v>
      </c>
      <c r="D2526" s="1">
        <v>1</v>
      </c>
      <c r="E2526" s="10">
        <v>6410</v>
      </c>
      <c r="G2526" s="38"/>
      <c r="H2526" s="25"/>
      <c r="I2526" s="34"/>
      <c r="J2526" s="34"/>
      <c r="K2526" s="34"/>
      <c r="L2526" s="31"/>
      <c r="M2526" s="31"/>
      <c r="N2526" s="31"/>
      <c r="O2526" s="31"/>
      <c r="P2526" s="31"/>
      <c r="Q2526" s="31"/>
      <c r="R2526" s="31"/>
      <c r="S2526" s="31"/>
      <c r="T2526" s="31"/>
      <c r="U2526" s="31"/>
      <c r="V2526" s="31"/>
      <c r="W2526" s="31"/>
      <c r="X2526" s="31"/>
      <c r="Y2526" s="31"/>
    </row>
    <row r="2527" spans="1:25" x14ac:dyDescent="0.15">
      <c r="A2527" s="10" t="s">
        <v>12190</v>
      </c>
      <c r="B2527" s="1">
        <v>27</v>
      </c>
      <c r="C2527" s="1" t="s">
        <v>5643</v>
      </c>
      <c r="D2527" s="1">
        <v>2</v>
      </c>
      <c r="E2527" s="10">
        <v>6411</v>
      </c>
      <c r="G2527" s="38"/>
      <c r="H2527" s="25"/>
      <c r="I2527" s="34"/>
      <c r="J2527" s="34"/>
      <c r="K2527" s="34"/>
      <c r="L2527" s="31"/>
      <c r="M2527" s="31"/>
      <c r="N2527" s="31"/>
      <c r="O2527" s="31"/>
      <c r="P2527" s="31"/>
      <c r="Q2527" s="31"/>
      <c r="R2527" s="31"/>
      <c r="S2527" s="31"/>
      <c r="T2527" s="31"/>
      <c r="U2527" s="31"/>
      <c r="V2527" s="31"/>
      <c r="W2527" s="31"/>
      <c r="X2527" s="31"/>
      <c r="Y2527" s="31"/>
    </row>
    <row r="2528" spans="1:25" x14ac:dyDescent="0.15">
      <c r="A2528" s="10" t="s">
        <v>12191</v>
      </c>
      <c r="B2528" s="1">
        <v>27</v>
      </c>
      <c r="C2528" s="1" t="s">
        <v>5643</v>
      </c>
      <c r="D2528" s="1">
        <v>3</v>
      </c>
      <c r="E2528" s="10">
        <v>6412</v>
      </c>
      <c r="G2528" s="38"/>
      <c r="H2528" s="25"/>
      <c r="I2528" s="34"/>
      <c r="J2528" s="34"/>
      <c r="K2528" s="34"/>
      <c r="L2528" s="31"/>
      <c r="M2528" s="31"/>
      <c r="N2528" s="31"/>
      <c r="O2528" s="31"/>
      <c r="P2528" s="31"/>
      <c r="Q2528" s="31"/>
      <c r="R2528" s="31"/>
      <c r="S2528" s="31"/>
      <c r="T2528" s="31"/>
      <c r="U2528" s="31"/>
      <c r="V2528" s="31"/>
      <c r="W2528" s="31"/>
      <c r="X2528" s="31"/>
      <c r="Y2528" s="31"/>
    </row>
    <row r="2529" spans="1:25" x14ac:dyDescent="0.15">
      <c r="A2529" s="10" t="s">
        <v>12192</v>
      </c>
      <c r="B2529" s="1">
        <v>27</v>
      </c>
      <c r="C2529" s="1" t="s">
        <v>5643</v>
      </c>
      <c r="D2529" s="1">
        <v>4</v>
      </c>
      <c r="E2529" s="10">
        <v>6413</v>
      </c>
      <c r="G2529" s="38"/>
      <c r="H2529" s="25"/>
      <c r="I2529" s="34"/>
      <c r="J2529" s="34"/>
      <c r="K2529" s="34"/>
      <c r="L2529" s="31"/>
      <c r="M2529" s="31"/>
      <c r="N2529" s="31"/>
      <c r="O2529" s="31"/>
      <c r="P2529" s="31"/>
      <c r="Q2529" s="31"/>
      <c r="R2529" s="31"/>
      <c r="S2529" s="31"/>
      <c r="T2529" s="31"/>
      <c r="U2529" s="31"/>
      <c r="V2529" s="31"/>
      <c r="W2529" s="31"/>
      <c r="X2529" s="31"/>
      <c r="Y2529" s="31"/>
    </row>
    <row r="2530" spans="1:25" x14ac:dyDescent="0.15">
      <c r="A2530" s="10" t="s">
        <v>12193</v>
      </c>
      <c r="B2530" s="1">
        <v>27</v>
      </c>
      <c r="C2530" s="1" t="s">
        <v>5643</v>
      </c>
      <c r="D2530" s="1">
        <v>5</v>
      </c>
      <c r="E2530" s="10">
        <v>6414</v>
      </c>
      <c r="G2530" s="38"/>
      <c r="H2530" s="25"/>
      <c r="I2530" s="34"/>
      <c r="J2530" s="34"/>
      <c r="K2530" s="34"/>
      <c r="L2530" s="31"/>
      <c r="M2530" s="31"/>
      <c r="N2530" s="31"/>
      <c r="O2530" s="31"/>
      <c r="P2530" s="31"/>
      <c r="Q2530" s="31"/>
      <c r="R2530" s="31"/>
      <c r="S2530" s="31"/>
      <c r="T2530" s="31"/>
      <c r="U2530" s="31"/>
      <c r="V2530" s="31"/>
      <c r="W2530" s="31"/>
      <c r="X2530" s="31"/>
      <c r="Y2530" s="31"/>
    </row>
    <row r="2531" spans="1:25" x14ac:dyDescent="0.15">
      <c r="A2531" s="10" t="s">
        <v>5972</v>
      </c>
      <c r="B2531" s="1">
        <v>27</v>
      </c>
      <c r="C2531" s="1" t="s">
        <v>5643</v>
      </c>
      <c r="D2531" s="1">
        <v>6</v>
      </c>
      <c r="E2531" s="10">
        <v>6415</v>
      </c>
      <c r="G2531" s="38"/>
      <c r="H2531" s="25"/>
      <c r="I2531" s="34"/>
      <c r="J2531" s="34"/>
      <c r="K2531" s="34"/>
      <c r="L2531" s="31"/>
      <c r="M2531" s="31"/>
      <c r="N2531" s="31"/>
      <c r="O2531" s="31"/>
      <c r="P2531" s="31"/>
      <c r="Q2531" s="31"/>
      <c r="R2531" s="31"/>
      <c r="S2531" s="31"/>
      <c r="T2531" s="31"/>
      <c r="U2531" s="31"/>
      <c r="V2531" s="31"/>
      <c r="W2531" s="31"/>
      <c r="X2531" s="31"/>
      <c r="Y2531" s="31"/>
    </row>
    <row r="2532" spans="1:25" x14ac:dyDescent="0.15">
      <c r="A2532" s="10" t="s">
        <v>5973</v>
      </c>
      <c r="B2532" s="1">
        <v>27</v>
      </c>
      <c r="C2532" s="1" t="s">
        <v>5643</v>
      </c>
      <c r="D2532" s="1">
        <v>7</v>
      </c>
      <c r="E2532" s="10">
        <v>6416</v>
      </c>
      <c r="G2532" s="38"/>
      <c r="H2532" s="25"/>
      <c r="I2532" s="34"/>
      <c r="J2532" s="34"/>
      <c r="K2532" s="34"/>
      <c r="L2532" s="31"/>
      <c r="M2532" s="31"/>
      <c r="N2532" s="31"/>
      <c r="O2532" s="31"/>
      <c r="P2532" s="31"/>
      <c r="Q2532" s="31"/>
      <c r="R2532" s="31"/>
      <c r="S2532" s="31"/>
      <c r="T2532" s="31"/>
      <c r="U2532" s="31"/>
      <c r="V2532" s="31"/>
      <c r="W2532" s="31"/>
      <c r="X2532" s="31"/>
      <c r="Y2532" s="31"/>
    </row>
    <row r="2533" spans="1:25" x14ac:dyDescent="0.15">
      <c r="A2533" s="10" t="s">
        <v>5974</v>
      </c>
      <c r="B2533" s="1">
        <v>27</v>
      </c>
      <c r="C2533" s="1" t="s">
        <v>5643</v>
      </c>
      <c r="D2533" s="1">
        <v>8</v>
      </c>
      <c r="E2533" s="10">
        <v>6417</v>
      </c>
      <c r="G2533" s="38"/>
      <c r="H2533" s="25"/>
      <c r="I2533" s="34"/>
      <c r="J2533" s="34"/>
      <c r="K2533" s="34"/>
      <c r="L2533" s="31"/>
      <c r="M2533" s="31"/>
      <c r="N2533" s="31"/>
      <c r="O2533" s="31"/>
      <c r="P2533" s="31"/>
      <c r="Q2533" s="31"/>
      <c r="R2533" s="31"/>
      <c r="S2533" s="31"/>
      <c r="T2533" s="31"/>
      <c r="U2533" s="31"/>
      <c r="V2533" s="31"/>
      <c r="W2533" s="31"/>
      <c r="X2533" s="31"/>
      <c r="Y2533" s="31"/>
    </row>
    <row r="2534" spans="1:25" x14ac:dyDescent="0.15">
      <c r="A2534" s="10" t="s">
        <v>5975</v>
      </c>
      <c r="B2534" s="1">
        <v>27</v>
      </c>
      <c r="C2534" s="1" t="s">
        <v>5643</v>
      </c>
      <c r="D2534" s="1">
        <v>9</v>
      </c>
      <c r="E2534" s="10">
        <v>6420</v>
      </c>
      <c r="G2534" s="38"/>
      <c r="H2534" s="25"/>
      <c r="I2534" s="34"/>
      <c r="J2534" s="34"/>
      <c r="K2534" s="34"/>
      <c r="L2534" s="31"/>
      <c r="M2534" s="31"/>
      <c r="N2534" s="31"/>
      <c r="O2534" s="31"/>
      <c r="P2534" s="31"/>
      <c r="Q2534" s="31"/>
      <c r="R2534" s="31"/>
      <c r="S2534" s="31"/>
      <c r="T2534" s="31"/>
      <c r="U2534" s="31"/>
      <c r="V2534" s="31"/>
      <c r="W2534" s="31"/>
      <c r="X2534" s="31"/>
      <c r="Y2534" s="31"/>
    </row>
    <row r="2535" spans="1:25" x14ac:dyDescent="0.15">
      <c r="A2535" s="10" t="s">
        <v>5976</v>
      </c>
      <c r="B2535" s="1">
        <v>27</v>
      </c>
      <c r="C2535" s="1" t="s">
        <v>5643</v>
      </c>
      <c r="D2535" s="1">
        <v>10</v>
      </c>
      <c r="E2535" s="10">
        <v>6421</v>
      </c>
      <c r="G2535" s="38"/>
      <c r="H2535" s="25"/>
      <c r="I2535" s="34"/>
      <c r="J2535" s="34"/>
      <c r="K2535" s="34"/>
      <c r="L2535" s="31"/>
      <c r="M2535" s="31"/>
      <c r="N2535" s="31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</row>
    <row r="2536" spans="1:25" x14ac:dyDescent="0.15">
      <c r="A2536" s="10" t="s">
        <v>5977</v>
      </c>
      <c r="B2536" s="1">
        <v>27</v>
      </c>
      <c r="C2536" s="1" t="s">
        <v>5643</v>
      </c>
      <c r="D2536" s="1">
        <v>11</v>
      </c>
      <c r="E2536" s="10">
        <v>6422</v>
      </c>
      <c r="G2536" s="38"/>
      <c r="H2536" s="25"/>
      <c r="I2536" s="34"/>
      <c r="J2536" s="34"/>
      <c r="K2536" s="34"/>
      <c r="L2536" s="31"/>
      <c r="M2536" s="31"/>
      <c r="N2536" s="31"/>
      <c r="O2536" s="31"/>
      <c r="P2536" s="31"/>
      <c r="Q2536" s="31"/>
      <c r="R2536" s="31"/>
      <c r="S2536" s="31"/>
      <c r="T2536" s="31"/>
      <c r="U2536" s="31"/>
      <c r="V2536" s="31"/>
      <c r="W2536" s="31"/>
      <c r="X2536" s="31"/>
      <c r="Y2536" s="31"/>
    </row>
    <row r="2537" spans="1:25" x14ac:dyDescent="0.15">
      <c r="A2537" s="10" t="s">
        <v>7854</v>
      </c>
      <c r="B2537" s="1">
        <v>27</v>
      </c>
      <c r="C2537" s="1" t="s">
        <v>5643</v>
      </c>
      <c r="D2537" s="1">
        <v>12</v>
      </c>
      <c r="E2537" s="10">
        <v>6423</v>
      </c>
      <c r="G2537" s="38"/>
      <c r="H2537" s="25"/>
      <c r="I2537" s="34"/>
      <c r="J2537" s="34"/>
      <c r="K2537" s="34"/>
      <c r="L2537" s="31"/>
      <c r="M2537" s="31"/>
      <c r="N2537" s="31"/>
      <c r="O2537" s="31"/>
      <c r="P2537" s="31"/>
      <c r="Q2537" s="31"/>
      <c r="R2537" s="31"/>
      <c r="S2537" s="31"/>
      <c r="T2537" s="31"/>
      <c r="U2537" s="31"/>
      <c r="V2537" s="31"/>
      <c r="W2537" s="31"/>
      <c r="X2537" s="31"/>
      <c r="Y2537" s="31"/>
    </row>
    <row r="2538" spans="1:25" x14ac:dyDescent="0.15">
      <c r="A2538" s="10" t="s">
        <v>14762</v>
      </c>
      <c r="B2538" s="1">
        <v>27</v>
      </c>
      <c r="C2538" s="1" t="s">
        <v>5645</v>
      </c>
      <c r="D2538" s="1">
        <v>1</v>
      </c>
      <c r="E2538" s="10">
        <v>6424</v>
      </c>
      <c r="G2538" s="38"/>
      <c r="H2538" s="25"/>
      <c r="I2538" s="34"/>
      <c r="J2538" s="34"/>
      <c r="K2538" s="34"/>
      <c r="L2538" s="31"/>
      <c r="M2538" s="31"/>
      <c r="N2538" s="31"/>
      <c r="O2538" s="31"/>
      <c r="P2538" s="31"/>
      <c r="Q2538" s="31"/>
      <c r="R2538" s="31"/>
      <c r="S2538" s="31"/>
      <c r="T2538" s="31"/>
      <c r="U2538" s="31"/>
      <c r="V2538" s="31"/>
      <c r="W2538" s="31"/>
      <c r="X2538" s="31"/>
      <c r="Y2538" s="31"/>
    </row>
    <row r="2539" spans="1:25" x14ac:dyDescent="0.15">
      <c r="A2539" s="10" t="s">
        <v>14763</v>
      </c>
      <c r="B2539" s="1">
        <v>27</v>
      </c>
      <c r="C2539" s="1" t="s">
        <v>5645</v>
      </c>
      <c r="D2539" s="1">
        <v>2</v>
      </c>
      <c r="E2539" s="10">
        <v>6425</v>
      </c>
      <c r="G2539" s="38"/>
      <c r="H2539" s="25"/>
      <c r="I2539" s="34"/>
      <c r="J2539" s="34"/>
      <c r="K2539" s="34"/>
      <c r="L2539" s="31"/>
      <c r="M2539" s="31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</row>
    <row r="2540" spans="1:25" x14ac:dyDescent="0.15">
      <c r="A2540" s="10" t="s">
        <v>14764</v>
      </c>
      <c r="B2540" s="1">
        <v>27</v>
      </c>
      <c r="C2540" s="1" t="s">
        <v>5645</v>
      </c>
      <c r="D2540" s="1">
        <v>3</v>
      </c>
      <c r="E2540" s="10">
        <v>6426</v>
      </c>
      <c r="G2540" s="38"/>
      <c r="H2540" s="25"/>
      <c r="I2540" s="34"/>
      <c r="J2540" s="34"/>
      <c r="K2540" s="34"/>
      <c r="L2540" s="31"/>
      <c r="M2540" s="31"/>
      <c r="N2540" s="31"/>
      <c r="O2540" s="31"/>
      <c r="P2540" s="31"/>
      <c r="Q2540" s="31"/>
      <c r="R2540" s="31"/>
      <c r="S2540" s="31"/>
      <c r="T2540" s="31"/>
      <c r="U2540" s="31"/>
      <c r="V2540" s="31"/>
      <c r="W2540" s="31"/>
      <c r="X2540" s="31"/>
      <c r="Y2540" s="31"/>
    </row>
    <row r="2541" spans="1:25" x14ac:dyDescent="0.15">
      <c r="A2541" s="10" t="s">
        <v>13022</v>
      </c>
      <c r="B2541" s="1">
        <v>27</v>
      </c>
      <c r="C2541" s="1" t="s">
        <v>5645</v>
      </c>
      <c r="D2541" s="1">
        <v>4</v>
      </c>
      <c r="E2541" s="10">
        <v>6427</v>
      </c>
      <c r="G2541" s="38"/>
      <c r="H2541" s="25"/>
      <c r="I2541" s="34"/>
      <c r="J2541" s="34"/>
      <c r="K2541" s="34"/>
      <c r="L2541" s="31"/>
      <c r="M2541" s="31"/>
      <c r="N2541" s="31"/>
      <c r="O2541" s="31"/>
      <c r="P2541" s="31"/>
      <c r="Q2541" s="31"/>
      <c r="R2541" s="31"/>
      <c r="S2541" s="31"/>
      <c r="T2541" s="31"/>
      <c r="U2541" s="31"/>
      <c r="V2541" s="31"/>
      <c r="W2541" s="31"/>
      <c r="X2541" s="31"/>
      <c r="Y2541" s="31"/>
    </row>
    <row r="2542" spans="1:25" x14ac:dyDescent="0.15">
      <c r="A2542" s="10" t="s">
        <v>13023</v>
      </c>
      <c r="B2542" s="1">
        <v>27</v>
      </c>
      <c r="C2542" s="1" t="s">
        <v>5645</v>
      </c>
      <c r="D2542" s="1">
        <v>5</v>
      </c>
      <c r="E2542" s="10">
        <v>6428</v>
      </c>
      <c r="G2542" s="38"/>
      <c r="H2542" s="25"/>
      <c r="I2542" s="34"/>
      <c r="J2542" s="34"/>
      <c r="K2542" s="34"/>
      <c r="L2542" s="31"/>
      <c r="M2542" s="31"/>
      <c r="N2542" s="31"/>
      <c r="O2542" s="31"/>
      <c r="P2542" s="31"/>
      <c r="Q2542" s="31"/>
      <c r="R2542" s="31"/>
      <c r="S2542" s="31"/>
      <c r="T2542" s="31"/>
      <c r="U2542" s="31"/>
      <c r="V2542" s="31"/>
      <c r="W2542" s="31"/>
      <c r="X2542" s="31"/>
      <c r="Y2542" s="31"/>
    </row>
    <row r="2543" spans="1:25" x14ac:dyDescent="0.15">
      <c r="A2543" s="10" t="s">
        <v>13024</v>
      </c>
      <c r="B2543" s="1">
        <v>27</v>
      </c>
      <c r="C2543" s="1" t="s">
        <v>5645</v>
      </c>
      <c r="D2543" s="1">
        <v>6</v>
      </c>
      <c r="E2543" s="10">
        <v>6429</v>
      </c>
      <c r="G2543" s="38"/>
      <c r="H2543" s="25"/>
      <c r="I2543" s="34"/>
      <c r="J2543" s="34"/>
      <c r="K2543" s="34"/>
      <c r="L2543" s="31"/>
      <c r="M2543" s="31"/>
      <c r="N2543" s="31"/>
      <c r="O2543" s="31"/>
      <c r="P2543" s="31"/>
      <c r="Q2543" s="31"/>
      <c r="R2543" s="31"/>
      <c r="S2543" s="31"/>
      <c r="T2543" s="31"/>
      <c r="U2543" s="31"/>
      <c r="V2543" s="31"/>
      <c r="W2543" s="31"/>
      <c r="X2543" s="31"/>
      <c r="Y2543" s="31"/>
    </row>
    <row r="2544" spans="1:25" x14ac:dyDescent="0.15">
      <c r="A2544" s="10" t="s">
        <v>13025</v>
      </c>
      <c r="B2544" s="1">
        <v>27</v>
      </c>
      <c r="C2544" s="1" t="s">
        <v>5645</v>
      </c>
      <c r="D2544" s="1">
        <v>7</v>
      </c>
      <c r="E2544" s="10">
        <v>6430</v>
      </c>
      <c r="G2544" s="38"/>
      <c r="H2544" s="25"/>
      <c r="I2544" s="34"/>
      <c r="J2544" s="34"/>
      <c r="K2544" s="34"/>
      <c r="L2544" s="31"/>
      <c r="M2544" s="31"/>
      <c r="N2544" s="31"/>
      <c r="O2544" s="31"/>
      <c r="P2544" s="31"/>
      <c r="Q2544" s="31"/>
      <c r="R2544" s="31"/>
      <c r="S2544" s="31"/>
      <c r="T2544" s="31"/>
      <c r="U2544" s="31"/>
      <c r="V2544" s="31"/>
      <c r="W2544" s="31"/>
      <c r="X2544" s="31"/>
      <c r="Y2544" s="31"/>
    </row>
    <row r="2545" spans="1:25" x14ac:dyDescent="0.15">
      <c r="A2545" s="10" t="s">
        <v>13363</v>
      </c>
      <c r="B2545" s="1">
        <v>27</v>
      </c>
      <c r="C2545" s="1" t="s">
        <v>5645</v>
      </c>
      <c r="D2545" s="1">
        <v>8</v>
      </c>
      <c r="E2545" s="10">
        <v>6432</v>
      </c>
      <c r="G2545" s="38"/>
      <c r="H2545" s="25"/>
      <c r="I2545" s="34"/>
      <c r="J2545" s="34"/>
      <c r="K2545" s="34"/>
      <c r="L2545" s="31"/>
      <c r="M2545" s="31"/>
      <c r="N2545" s="31"/>
      <c r="O2545" s="31"/>
      <c r="P2545" s="31"/>
      <c r="Q2545" s="31"/>
      <c r="R2545" s="31"/>
      <c r="S2545" s="31"/>
      <c r="T2545" s="31"/>
      <c r="U2545" s="31"/>
      <c r="V2545" s="31"/>
      <c r="W2545" s="31"/>
      <c r="X2545" s="31"/>
      <c r="Y2545" s="31"/>
    </row>
    <row r="2546" spans="1:25" x14ac:dyDescent="0.15">
      <c r="A2546" s="10" t="s">
        <v>13364</v>
      </c>
      <c r="B2546" s="1">
        <v>27</v>
      </c>
      <c r="C2546" s="1" t="s">
        <v>5645</v>
      </c>
      <c r="D2546" s="1">
        <v>9</v>
      </c>
      <c r="E2546" s="10">
        <v>6433</v>
      </c>
      <c r="G2546" s="38"/>
      <c r="H2546" s="25"/>
      <c r="I2546" s="34"/>
      <c r="J2546" s="34"/>
      <c r="K2546" s="34"/>
      <c r="L2546" s="31"/>
      <c r="M2546" s="31"/>
      <c r="N2546" s="31"/>
      <c r="O2546" s="31"/>
      <c r="P2546" s="31"/>
      <c r="Q2546" s="31"/>
      <c r="R2546" s="31"/>
      <c r="S2546" s="31"/>
      <c r="T2546" s="31"/>
      <c r="U2546" s="31"/>
      <c r="V2546" s="31"/>
      <c r="W2546" s="31"/>
      <c r="X2546" s="31"/>
      <c r="Y2546" s="31"/>
    </row>
    <row r="2547" spans="1:25" x14ac:dyDescent="0.15">
      <c r="A2547" s="10" t="s">
        <v>13365</v>
      </c>
      <c r="B2547" s="1">
        <v>27</v>
      </c>
      <c r="C2547" s="1" t="s">
        <v>5645</v>
      </c>
      <c r="D2547" s="1">
        <v>10</v>
      </c>
      <c r="E2547" s="10">
        <v>6434</v>
      </c>
      <c r="G2547" s="38"/>
      <c r="H2547" s="25"/>
      <c r="I2547" s="34"/>
      <c r="J2547" s="34"/>
      <c r="K2547" s="34"/>
      <c r="L2547" s="31"/>
      <c r="M2547" s="31"/>
      <c r="N2547" s="31"/>
      <c r="O2547" s="31"/>
      <c r="P2547" s="31"/>
      <c r="Q2547" s="31"/>
      <c r="R2547" s="31"/>
      <c r="S2547" s="31"/>
      <c r="T2547" s="31"/>
      <c r="U2547" s="31"/>
      <c r="V2547" s="31"/>
      <c r="W2547" s="31"/>
      <c r="X2547" s="31"/>
      <c r="Y2547" s="31"/>
    </row>
    <row r="2548" spans="1:25" x14ac:dyDescent="0.15">
      <c r="A2548" s="10" t="s">
        <v>13366</v>
      </c>
      <c r="B2548" s="1">
        <v>27</v>
      </c>
      <c r="C2548" s="1" t="s">
        <v>5645</v>
      </c>
      <c r="D2548" s="1">
        <v>11</v>
      </c>
      <c r="E2548" s="10">
        <v>6435</v>
      </c>
      <c r="G2548" s="38"/>
      <c r="H2548" s="25"/>
      <c r="I2548" s="34"/>
      <c r="J2548" s="34"/>
      <c r="K2548" s="34"/>
      <c r="L2548" s="31"/>
      <c r="M2548" s="31"/>
      <c r="N2548" s="31"/>
      <c r="O2548" s="31"/>
      <c r="P2548" s="31"/>
      <c r="Q2548" s="31"/>
      <c r="R2548" s="31"/>
      <c r="S2548" s="31"/>
      <c r="T2548" s="31"/>
      <c r="U2548" s="31"/>
      <c r="V2548" s="31"/>
      <c r="W2548" s="31"/>
      <c r="X2548" s="31"/>
      <c r="Y2548" s="31"/>
    </row>
    <row r="2549" spans="1:25" x14ac:dyDescent="0.15">
      <c r="A2549" s="10" t="s">
        <v>13367</v>
      </c>
      <c r="B2549" s="1">
        <v>27</v>
      </c>
      <c r="C2549" s="1" t="s">
        <v>5645</v>
      </c>
      <c r="D2549" s="1">
        <v>12</v>
      </c>
      <c r="E2549" s="10">
        <v>6436</v>
      </c>
      <c r="G2549" s="38"/>
      <c r="H2549" s="25"/>
      <c r="I2549" s="34"/>
      <c r="J2549" s="34"/>
      <c r="K2549" s="34"/>
      <c r="L2549" s="31"/>
      <c r="M2549" s="31"/>
      <c r="N2549" s="31"/>
      <c r="O2549" s="31"/>
      <c r="P2549" s="31"/>
      <c r="Q2549" s="31"/>
      <c r="R2549" s="31"/>
      <c r="S2549" s="31"/>
      <c r="T2549" s="31"/>
      <c r="U2549" s="31"/>
      <c r="V2549" s="31"/>
      <c r="W2549" s="31"/>
      <c r="X2549" s="31"/>
      <c r="Y2549" s="31"/>
    </row>
    <row r="2550" spans="1:25" x14ac:dyDescent="0.15">
      <c r="A2550" s="10" t="s">
        <v>12745</v>
      </c>
      <c r="B2550" s="1">
        <v>27</v>
      </c>
      <c r="C2550" s="1" t="s">
        <v>5646</v>
      </c>
      <c r="D2550" s="1">
        <v>1</v>
      </c>
      <c r="E2550" s="10">
        <v>6437</v>
      </c>
      <c r="G2550" s="38"/>
      <c r="H2550" s="25"/>
      <c r="I2550" s="34"/>
      <c r="J2550" s="34"/>
      <c r="K2550" s="34"/>
      <c r="L2550" s="31"/>
      <c r="M2550" s="31"/>
      <c r="N2550" s="31"/>
      <c r="O2550" s="31"/>
      <c r="P2550" s="31"/>
      <c r="Q2550" s="31"/>
      <c r="R2550" s="31"/>
      <c r="S2550" s="31"/>
      <c r="T2550" s="31"/>
      <c r="U2550" s="31"/>
      <c r="V2550" s="31"/>
      <c r="W2550" s="31"/>
      <c r="X2550" s="31"/>
      <c r="Y2550" s="31"/>
    </row>
    <row r="2551" spans="1:25" x14ac:dyDescent="0.15">
      <c r="A2551" s="10" t="s">
        <v>13057</v>
      </c>
      <c r="B2551" s="1">
        <v>27</v>
      </c>
      <c r="C2551" s="1" t="s">
        <v>5646</v>
      </c>
      <c r="D2551" s="1">
        <v>2</v>
      </c>
      <c r="E2551" s="10">
        <v>6438</v>
      </c>
      <c r="G2551" s="38"/>
      <c r="H2551" s="25"/>
      <c r="I2551" s="34"/>
      <c r="J2551" s="34"/>
      <c r="K2551" s="34"/>
      <c r="L2551" s="31"/>
      <c r="M2551" s="31"/>
      <c r="N2551" s="31"/>
      <c r="O2551" s="31"/>
      <c r="P2551" s="31"/>
      <c r="Q2551" s="31"/>
      <c r="R2551" s="31"/>
      <c r="S2551" s="31"/>
      <c r="T2551" s="31"/>
      <c r="U2551" s="31"/>
      <c r="V2551" s="31"/>
      <c r="W2551" s="31"/>
      <c r="X2551" s="31"/>
      <c r="Y2551" s="31"/>
    </row>
    <row r="2552" spans="1:25" x14ac:dyDescent="0.15">
      <c r="A2552" s="10" t="s">
        <v>13058</v>
      </c>
      <c r="B2552" s="1">
        <v>27</v>
      </c>
      <c r="C2552" s="1" t="s">
        <v>5646</v>
      </c>
      <c r="D2552" s="1">
        <v>3</v>
      </c>
      <c r="E2552" s="10">
        <v>6439</v>
      </c>
      <c r="G2552" s="38"/>
      <c r="H2552" s="25"/>
      <c r="I2552" s="34"/>
      <c r="J2552" s="34"/>
      <c r="K2552" s="34"/>
      <c r="L2552" s="31"/>
      <c r="M2552" s="31"/>
      <c r="N2552" s="31"/>
      <c r="O2552" s="31"/>
      <c r="P2552" s="31"/>
      <c r="Q2552" s="31"/>
      <c r="R2552" s="31"/>
      <c r="S2552" s="31"/>
      <c r="T2552" s="31"/>
      <c r="U2552" s="31"/>
      <c r="V2552" s="31"/>
      <c r="W2552" s="31"/>
      <c r="X2552" s="31"/>
      <c r="Y2552" s="31"/>
    </row>
    <row r="2553" spans="1:25" x14ac:dyDescent="0.15">
      <c r="A2553" s="10" t="s">
        <v>13059</v>
      </c>
      <c r="B2553" s="1">
        <v>27</v>
      </c>
      <c r="C2553" s="1" t="s">
        <v>5646</v>
      </c>
      <c r="D2553" s="1">
        <v>4</v>
      </c>
      <c r="E2553" s="10">
        <v>6440</v>
      </c>
      <c r="G2553" s="38"/>
      <c r="H2553" s="25"/>
      <c r="I2553" s="34"/>
      <c r="J2553" s="34"/>
      <c r="K2553" s="34"/>
      <c r="L2553" s="31"/>
      <c r="M2553" s="31"/>
      <c r="N2553" s="31"/>
      <c r="O2553" s="31"/>
      <c r="P2553" s="31"/>
      <c r="Q2553" s="31"/>
      <c r="R2553" s="31"/>
      <c r="S2553" s="31"/>
      <c r="T2553" s="31"/>
      <c r="U2553" s="31"/>
      <c r="V2553" s="31"/>
      <c r="W2553" s="31"/>
      <c r="X2553" s="31"/>
      <c r="Y2553" s="31"/>
    </row>
    <row r="2554" spans="1:25" x14ac:dyDescent="0.15">
      <c r="A2554" s="10" t="s">
        <v>13060</v>
      </c>
      <c r="B2554" s="1">
        <v>27</v>
      </c>
      <c r="C2554" s="1" t="s">
        <v>5646</v>
      </c>
      <c r="D2554" s="1">
        <v>5</v>
      </c>
      <c r="E2554" s="10">
        <v>6441</v>
      </c>
      <c r="G2554" s="38"/>
      <c r="H2554" s="25"/>
      <c r="I2554" s="34"/>
      <c r="J2554" s="34"/>
      <c r="K2554" s="34"/>
      <c r="L2554" s="31"/>
      <c r="M2554" s="31"/>
      <c r="N2554" s="31"/>
      <c r="O2554" s="31"/>
      <c r="P2554" s="31"/>
      <c r="Q2554" s="31"/>
      <c r="R2554" s="31"/>
      <c r="S2554" s="31"/>
      <c r="T2554" s="31"/>
      <c r="U2554" s="31"/>
      <c r="V2554" s="31"/>
      <c r="W2554" s="31"/>
      <c r="X2554" s="31"/>
      <c r="Y2554" s="31"/>
    </row>
    <row r="2555" spans="1:25" x14ac:dyDescent="0.15">
      <c r="A2555" s="10" t="s">
        <v>12739</v>
      </c>
      <c r="B2555" s="1">
        <v>27</v>
      </c>
      <c r="C2555" s="1" t="s">
        <v>5646</v>
      </c>
      <c r="D2555" s="1">
        <v>6</v>
      </c>
      <c r="E2555" s="10">
        <v>6443</v>
      </c>
      <c r="G2555" s="38"/>
      <c r="H2555" s="25"/>
      <c r="I2555" s="34"/>
      <c r="J2555" s="34"/>
      <c r="K2555" s="34"/>
      <c r="L2555" s="31"/>
      <c r="M2555" s="31"/>
      <c r="N2555" s="31"/>
      <c r="O2555" s="31"/>
      <c r="P2555" s="31"/>
      <c r="Q2555" s="31"/>
      <c r="R2555" s="31"/>
      <c r="S2555" s="31"/>
      <c r="T2555" s="31"/>
      <c r="U2555" s="31"/>
      <c r="V2555" s="31"/>
      <c r="W2555" s="31"/>
      <c r="X2555" s="31"/>
      <c r="Y2555" s="31"/>
    </row>
    <row r="2556" spans="1:25" x14ac:dyDescent="0.15">
      <c r="A2556" s="10" t="s">
        <v>12740</v>
      </c>
      <c r="B2556" s="1">
        <v>27</v>
      </c>
      <c r="C2556" s="1" t="s">
        <v>5646</v>
      </c>
      <c r="D2556" s="1">
        <v>7</v>
      </c>
      <c r="E2556" s="10">
        <v>6444</v>
      </c>
      <c r="G2556" s="38"/>
      <c r="H2556" s="25"/>
      <c r="I2556" s="34"/>
      <c r="J2556" s="34"/>
      <c r="K2556" s="34"/>
      <c r="L2556" s="31"/>
      <c r="M2556" s="31"/>
      <c r="N2556" s="31"/>
      <c r="O2556" s="31"/>
      <c r="P2556" s="31"/>
      <c r="Q2556" s="31"/>
      <c r="R2556" s="31"/>
      <c r="S2556" s="31"/>
      <c r="T2556" s="31"/>
      <c r="U2556" s="31"/>
      <c r="V2556" s="31"/>
      <c r="W2556" s="31"/>
      <c r="X2556" s="31"/>
      <c r="Y2556" s="31"/>
    </row>
    <row r="2557" spans="1:25" x14ac:dyDescent="0.15">
      <c r="A2557" s="10" t="s">
        <v>13693</v>
      </c>
      <c r="B2557" s="1">
        <v>27</v>
      </c>
      <c r="C2557" s="1" t="s">
        <v>5646</v>
      </c>
      <c r="D2557" s="1">
        <v>8</v>
      </c>
      <c r="E2557" s="10">
        <v>6445</v>
      </c>
      <c r="G2557" s="38"/>
      <c r="H2557" s="25"/>
      <c r="I2557" s="34"/>
      <c r="J2557" s="34"/>
      <c r="K2557" s="34"/>
      <c r="L2557" s="31"/>
      <c r="M2557" s="31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</row>
    <row r="2558" spans="1:25" x14ac:dyDescent="0.15">
      <c r="A2558" s="10" t="s">
        <v>13694</v>
      </c>
      <c r="B2558" s="1">
        <v>27</v>
      </c>
      <c r="C2558" s="1" t="s">
        <v>5646</v>
      </c>
      <c r="D2558" s="1">
        <v>9</v>
      </c>
      <c r="E2558" s="10">
        <v>6446</v>
      </c>
      <c r="G2558" s="38"/>
      <c r="H2558" s="25"/>
      <c r="I2558" s="34"/>
      <c r="J2558" s="34"/>
      <c r="K2558" s="34"/>
      <c r="L2558" s="31"/>
      <c r="M2558" s="31"/>
      <c r="N2558" s="31"/>
      <c r="O2558" s="31"/>
      <c r="P2558" s="31"/>
      <c r="Q2558" s="31"/>
      <c r="R2558" s="31"/>
      <c r="S2558" s="31"/>
      <c r="T2558" s="31"/>
      <c r="U2558" s="31"/>
      <c r="V2558" s="31"/>
      <c r="W2558" s="31"/>
      <c r="X2558" s="31"/>
      <c r="Y2558" s="31"/>
    </row>
    <row r="2559" spans="1:25" x14ac:dyDescent="0.15">
      <c r="A2559" s="10" t="s">
        <v>13695</v>
      </c>
      <c r="B2559" s="1">
        <v>27</v>
      </c>
      <c r="C2559" s="1" t="s">
        <v>5646</v>
      </c>
      <c r="D2559" s="1">
        <v>10</v>
      </c>
      <c r="E2559" s="10">
        <v>6447</v>
      </c>
      <c r="G2559" s="38"/>
      <c r="H2559" s="25"/>
      <c r="I2559" s="34"/>
      <c r="J2559" s="34"/>
      <c r="K2559" s="34"/>
      <c r="L2559" s="31"/>
      <c r="M2559" s="31"/>
      <c r="N2559" s="31"/>
      <c r="O2559" s="31"/>
      <c r="P2559" s="31"/>
      <c r="Q2559" s="31"/>
      <c r="R2559" s="31"/>
      <c r="S2559" s="31"/>
      <c r="T2559" s="31"/>
      <c r="U2559" s="31"/>
      <c r="V2559" s="31"/>
      <c r="W2559" s="31"/>
      <c r="X2559" s="31"/>
      <c r="Y2559" s="31"/>
    </row>
    <row r="2560" spans="1:25" x14ac:dyDescent="0.15">
      <c r="A2560" s="10" t="s">
        <v>13355</v>
      </c>
      <c r="B2560" s="1">
        <v>27</v>
      </c>
      <c r="C2560" s="1" t="s">
        <v>5646</v>
      </c>
      <c r="D2560" s="1">
        <v>11</v>
      </c>
      <c r="E2560" s="10">
        <v>6448</v>
      </c>
      <c r="G2560" s="38"/>
      <c r="H2560" s="25"/>
      <c r="I2560" s="34"/>
      <c r="J2560" s="34"/>
      <c r="K2560" s="34"/>
      <c r="L2560" s="31"/>
      <c r="M2560" s="31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/>
      <c r="X2560" s="31"/>
      <c r="Y2560" s="31"/>
    </row>
    <row r="2561" spans="1:25" x14ac:dyDescent="0.15">
      <c r="A2561" s="10" t="s">
        <v>13019</v>
      </c>
      <c r="B2561" s="1">
        <v>27</v>
      </c>
      <c r="C2561" s="1" t="s">
        <v>5646</v>
      </c>
      <c r="D2561" s="1">
        <v>12</v>
      </c>
      <c r="E2561" s="10">
        <v>6449</v>
      </c>
      <c r="G2561" s="38"/>
      <c r="H2561" s="25"/>
      <c r="I2561" s="34"/>
      <c r="J2561" s="34"/>
      <c r="K2561" s="34"/>
      <c r="L2561" s="31"/>
      <c r="M2561" s="31"/>
      <c r="N2561" s="31"/>
      <c r="O2561" s="31"/>
      <c r="P2561" s="31"/>
      <c r="Q2561" s="31"/>
      <c r="R2561" s="31"/>
      <c r="S2561" s="31"/>
      <c r="T2561" s="31"/>
      <c r="U2561" s="31"/>
      <c r="V2561" s="31"/>
      <c r="W2561" s="31"/>
      <c r="X2561" s="31"/>
      <c r="Y2561" s="31"/>
    </row>
    <row r="2562" spans="1:25" x14ac:dyDescent="0.15">
      <c r="A2562" s="10" t="s">
        <v>924</v>
      </c>
      <c r="B2562" s="1">
        <v>27</v>
      </c>
      <c r="C2562" s="1" t="s">
        <v>5648</v>
      </c>
      <c r="D2562" s="1">
        <v>1</v>
      </c>
      <c r="E2562" s="10">
        <v>6450</v>
      </c>
      <c r="G2562" s="38"/>
      <c r="H2562" s="25"/>
      <c r="I2562" s="34"/>
      <c r="J2562" s="34"/>
      <c r="K2562" s="34"/>
      <c r="L2562" s="31"/>
      <c r="M2562" s="31"/>
      <c r="N2562" s="31"/>
      <c r="O2562" s="31"/>
      <c r="P2562" s="31"/>
      <c r="Q2562" s="31"/>
      <c r="R2562" s="31"/>
      <c r="S2562" s="31"/>
      <c r="T2562" s="31"/>
      <c r="U2562" s="31"/>
      <c r="V2562" s="31"/>
      <c r="W2562" s="31"/>
      <c r="X2562" s="31"/>
      <c r="Y2562" s="31"/>
    </row>
    <row r="2563" spans="1:25" x14ac:dyDescent="0.15">
      <c r="A2563" s="10" t="s">
        <v>925</v>
      </c>
      <c r="B2563" s="1">
        <v>27</v>
      </c>
      <c r="C2563" s="1" t="s">
        <v>5648</v>
      </c>
      <c r="D2563" s="1">
        <v>2</v>
      </c>
      <c r="E2563" s="10">
        <v>6451</v>
      </c>
      <c r="G2563" s="38"/>
      <c r="H2563" s="25"/>
      <c r="I2563" s="34"/>
      <c r="J2563" s="34"/>
      <c r="K2563" s="34"/>
      <c r="L2563" s="31"/>
      <c r="M2563" s="31"/>
      <c r="N2563" s="31"/>
      <c r="O2563" s="31"/>
      <c r="P2563" s="31"/>
      <c r="Q2563" s="31"/>
      <c r="R2563" s="31"/>
      <c r="S2563" s="31"/>
      <c r="T2563" s="31"/>
      <c r="U2563" s="31"/>
      <c r="V2563" s="31"/>
      <c r="W2563" s="31"/>
      <c r="X2563" s="31"/>
      <c r="Y2563" s="31"/>
    </row>
    <row r="2564" spans="1:25" x14ac:dyDescent="0.15">
      <c r="A2564" s="10" t="s">
        <v>13106</v>
      </c>
      <c r="B2564" s="1">
        <v>27</v>
      </c>
      <c r="C2564" s="1" t="s">
        <v>5648</v>
      </c>
      <c r="D2564" s="1">
        <v>3</v>
      </c>
      <c r="E2564" s="10">
        <v>6452</v>
      </c>
      <c r="G2564" s="38"/>
      <c r="H2564" s="25"/>
      <c r="I2564" s="34"/>
      <c r="J2564" s="34"/>
      <c r="K2564" s="34"/>
      <c r="L2564" s="31"/>
      <c r="M2564" s="31"/>
      <c r="N2564" s="31"/>
      <c r="O2564" s="31"/>
      <c r="P2564" s="31"/>
      <c r="Q2564" s="31"/>
      <c r="R2564" s="31"/>
      <c r="S2564" s="31"/>
      <c r="T2564" s="31"/>
      <c r="U2564" s="31"/>
      <c r="V2564" s="31"/>
      <c r="W2564" s="31"/>
      <c r="X2564" s="31"/>
      <c r="Y2564" s="31"/>
    </row>
    <row r="2565" spans="1:25" x14ac:dyDescent="0.15">
      <c r="A2565" s="10" t="s">
        <v>13107</v>
      </c>
      <c r="B2565" s="1">
        <v>27</v>
      </c>
      <c r="C2565" s="1" t="s">
        <v>5648</v>
      </c>
      <c r="D2565" s="1">
        <v>4</v>
      </c>
      <c r="E2565" s="10">
        <v>6453</v>
      </c>
      <c r="G2565" s="38"/>
      <c r="H2565" s="25"/>
      <c r="I2565" s="34"/>
      <c r="J2565" s="34"/>
      <c r="K2565" s="34"/>
      <c r="L2565" s="31"/>
      <c r="M2565" s="31"/>
      <c r="N2565" s="31"/>
      <c r="O2565" s="31"/>
      <c r="P2565" s="31"/>
      <c r="Q2565" s="31"/>
      <c r="R2565" s="31"/>
      <c r="S2565" s="31"/>
      <c r="T2565" s="31"/>
      <c r="U2565" s="31"/>
      <c r="V2565" s="31"/>
      <c r="W2565" s="31"/>
      <c r="X2565" s="31"/>
      <c r="Y2565" s="31"/>
    </row>
    <row r="2566" spans="1:25" x14ac:dyDescent="0.15">
      <c r="A2566" s="10" t="s">
        <v>13108</v>
      </c>
      <c r="B2566" s="1">
        <v>27</v>
      </c>
      <c r="C2566" s="1" t="s">
        <v>5648</v>
      </c>
      <c r="D2566" s="1">
        <v>5</v>
      </c>
      <c r="E2566" s="10">
        <v>6455</v>
      </c>
      <c r="G2566" s="38"/>
      <c r="H2566" s="25"/>
      <c r="I2566" s="34"/>
      <c r="J2566" s="34"/>
      <c r="K2566" s="34"/>
      <c r="L2566" s="31"/>
      <c r="M2566" s="31"/>
      <c r="N2566" s="31"/>
      <c r="O2566" s="31"/>
      <c r="P2566" s="31"/>
      <c r="Q2566" s="31"/>
      <c r="R2566" s="31"/>
      <c r="S2566" s="31"/>
      <c r="T2566" s="31"/>
      <c r="U2566" s="31"/>
      <c r="V2566" s="31"/>
      <c r="W2566" s="31"/>
      <c r="X2566" s="31"/>
      <c r="Y2566" s="31"/>
    </row>
    <row r="2567" spans="1:25" x14ac:dyDescent="0.15">
      <c r="A2567" s="10" t="s">
        <v>11083</v>
      </c>
      <c r="B2567" s="1">
        <v>27</v>
      </c>
      <c r="C2567" s="1" t="s">
        <v>5648</v>
      </c>
      <c r="D2567" s="1">
        <v>6</v>
      </c>
      <c r="E2567" s="10">
        <v>6456</v>
      </c>
      <c r="G2567" s="38"/>
      <c r="H2567" s="25"/>
      <c r="I2567" s="34"/>
      <c r="J2567" s="34"/>
      <c r="K2567" s="34"/>
      <c r="L2567" s="31"/>
      <c r="M2567" s="31"/>
      <c r="N2567" s="31"/>
      <c r="O2567" s="31"/>
      <c r="P2567" s="31"/>
      <c r="Q2567" s="31"/>
      <c r="R2567" s="31"/>
      <c r="S2567" s="31"/>
      <c r="T2567" s="31"/>
      <c r="U2567" s="31"/>
      <c r="V2567" s="31"/>
      <c r="W2567" s="31"/>
      <c r="X2567" s="31"/>
      <c r="Y2567" s="31"/>
    </row>
    <row r="2568" spans="1:25" x14ac:dyDescent="0.15">
      <c r="A2568" s="10" t="s">
        <v>11084</v>
      </c>
      <c r="B2568" s="1">
        <v>27</v>
      </c>
      <c r="C2568" s="1" t="s">
        <v>5648</v>
      </c>
      <c r="D2568" s="1">
        <v>7</v>
      </c>
      <c r="E2568" s="10">
        <v>6457</v>
      </c>
      <c r="G2568" s="38"/>
      <c r="H2568" s="25"/>
      <c r="I2568" s="34"/>
      <c r="J2568" s="34"/>
      <c r="K2568" s="34"/>
      <c r="L2568" s="31"/>
      <c r="M2568" s="31"/>
      <c r="N2568" s="31"/>
      <c r="O2568" s="31"/>
      <c r="P2568" s="31"/>
      <c r="Q2568" s="31"/>
      <c r="R2568" s="31"/>
      <c r="S2568" s="31"/>
      <c r="T2568" s="31"/>
      <c r="U2568" s="31"/>
      <c r="V2568" s="31"/>
      <c r="W2568" s="31"/>
      <c r="X2568" s="31"/>
      <c r="Y2568" s="31"/>
    </row>
    <row r="2569" spans="1:25" x14ac:dyDescent="0.15">
      <c r="A2569" s="10" t="s">
        <v>493</v>
      </c>
      <c r="B2569" s="1">
        <v>27</v>
      </c>
      <c r="C2569" s="1" t="s">
        <v>5648</v>
      </c>
      <c r="D2569" s="1">
        <v>8</v>
      </c>
      <c r="E2569" s="10">
        <v>6458</v>
      </c>
      <c r="G2569" s="38"/>
      <c r="H2569" s="25"/>
      <c r="I2569" s="34"/>
      <c r="J2569" s="34"/>
      <c r="K2569" s="34"/>
      <c r="L2569" s="31"/>
      <c r="M2569" s="31"/>
      <c r="N2569" s="31"/>
      <c r="O2569" s="31"/>
      <c r="P2569" s="31"/>
      <c r="Q2569" s="31"/>
      <c r="R2569" s="31"/>
      <c r="S2569" s="31"/>
      <c r="T2569" s="31"/>
      <c r="U2569" s="31"/>
      <c r="V2569" s="31"/>
      <c r="W2569" s="31"/>
      <c r="X2569" s="31"/>
      <c r="Y2569" s="31"/>
    </row>
    <row r="2570" spans="1:25" x14ac:dyDescent="0.15">
      <c r="A2570" s="10" t="s">
        <v>13110</v>
      </c>
      <c r="B2570" s="1">
        <v>27</v>
      </c>
      <c r="C2570" s="1" t="s">
        <v>5648</v>
      </c>
      <c r="D2570" s="1">
        <v>9</v>
      </c>
      <c r="E2570" s="10">
        <v>6459</v>
      </c>
      <c r="G2570" s="38"/>
      <c r="H2570" s="25"/>
      <c r="I2570" s="34"/>
      <c r="J2570" s="34"/>
      <c r="K2570" s="34"/>
      <c r="L2570" s="31"/>
      <c r="M2570" s="31"/>
      <c r="N2570" s="31"/>
      <c r="O2570" s="31"/>
      <c r="P2570" s="31"/>
      <c r="Q2570" s="31"/>
      <c r="R2570" s="31"/>
      <c r="S2570" s="31"/>
      <c r="T2570" s="31"/>
      <c r="U2570" s="31"/>
      <c r="V2570" s="31"/>
      <c r="W2570" s="31"/>
      <c r="X2570" s="31"/>
      <c r="Y2570" s="31"/>
    </row>
    <row r="2571" spans="1:25" x14ac:dyDescent="0.15">
      <c r="A2571" s="10" t="s">
        <v>13068</v>
      </c>
      <c r="B2571" s="1">
        <v>27</v>
      </c>
      <c r="C2571" s="1" t="s">
        <v>5648</v>
      </c>
      <c r="D2571" s="1">
        <v>10</v>
      </c>
      <c r="E2571" s="10">
        <v>6460</v>
      </c>
      <c r="G2571" s="38"/>
      <c r="H2571" s="25"/>
      <c r="I2571" s="34"/>
      <c r="J2571" s="34"/>
      <c r="K2571" s="34"/>
      <c r="L2571" s="31"/>
      <c r="M2571" s="31"/>
      <c r="N2571" s="31"/>
      <c r="O2571" s="31"/>
      <c r="P2571" s="31"/>
      <c r="Q2571" s="31"/>
      <c r="R2571" s="31"/>
      <c r="S2571" s="31"/>
      <c r="T2571" s="31"/>
      <c r="U2571" s="31"/>
      <c r="V2571" s="31"/>
      <c r="W2571" s="31"/>
      <c r="X2571" s="31"/>
      <c r="Y2571" s="31"/>
    </row>
    <row r="2572" spans="1:25" x14ac:dyDescent="0.15">
      <c r="A2572" s="10" t="s">
        <v>12743</v>
      </c>
      <c r="B2572" s="1">
        <v>27</v>
      </c>
      <c r="C2572" s="1" t="s">
        <v>5648</v>
      </c>
      <c r="D2572" s="1">
        <v>11</v>
      </c>
      <c r="E2572" s="10">
        <v>6461</v>
      </c>
      <c r="G2572" s="38"/>
      <c r="H2572" s="25"/>
      <c r="I2572" s="34"/>
      <c r="J2572" s="34"/>
      <c r="K2572" s="34"/>
      <c r="L2572" s="31"/>
      <c r="M2572" s="31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</row>
    <row r="2573" spans="1:25" x14ac:dyDescent="0.15">
      <c r="A2573" s="10" t="s">
        <v>13073</v>
      </c>
      <c r="B2573" s="1">
        <v>27</v>
      </c>
      <c r="C2573" s="1" t="s">
        <v>5648</v>
      </c>
      <c r="D2573" s="1">
        <v>12</v>
      </c>
      <c r="E2573" s="10">
        <v>6462</v>
      </c>
      <c r="G2573" s="38"/>
      <c r="H2573" s="25"/>
      <c r="I2573" s="34"/>
      <c r="J2573" s="34"/>
      <c r="K2573" s="34"/>
      <c r="L2573" s="31"/>
      <c r="M2573" s="31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</row>
    <row r="2574" spans="1:25" x14ac:dyDescent="0.15">
      <c r="A2574" s="10" t="s">
        <v>13074</v>
      </c>
      <c r="B2574" s="1">
        <v>27</v>
      </c>
      <c r="C2574" s="1" t="s">
        <v>5649</v>
      </c>
      <c r="D2574" s="1">
        <v>1</v>
      </c>
      <c r="E2574" s="10">
        <v>6464</v>
      </c>
      <c r="G2574" s="38"/>
      <c r="H2574" s="25"/>
      <c r="I2574" s="34"/>
      <c r="J2574" s="34"/>
      <c r="K2574" s="34"/>
      <c r="L2574" s="31"/>
      <c r="M2574" s="31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</row>
    <row r="2575" spans="1:25" x14ac:dyDescent="0.15">
      <c r="A2575" s="10" t="s">
        <v>12744</v>
      </c>
      <c r="B2575" s="1">
        <v>27</v>
      </c>
      <c r="C2575" s="1" t="s">
        <v>5649</v>
      </c>
      <c r="D2575" s="1">
        <v>2</v>
      </c>
      <c r="E2575" s="10">
        <v>6465</v>
      </c>
      <c r="G2575" s="38"/>
      <c r="H2575" s="25"/>
      <c r="I2575" s="34"/>
      <c r="J2575" s="34"/>
      <c r="K2575" s="34"/>
      <c r="L2575" s="31"/>
      <c r="M2575" s="31"/>
      <c r="N2575" s="31"/>
      <c r="O2575" s="31"/>
      <c r="P2575" s="31"/>
      <c r="Q2575" s="31"/>
      <c r="R2575" s="31"/>
      <c r="S2575" s="31"/>
      <c r="T2575" s="31"/>
      <c r="U2575" s="31"/>
      <c r="V2575" s="31"/>
      <c r="W2575" s="31"/>
      <c r="X2575" s="31"/>
      <c r="Y2575" s="31"/>
    </row>
    <row r="2576" spans="1:25" x14ac:dyDescent="0.15">
      <c r="A2576" s="10" t="s">
        <v>13284</v>
      </c>
      <c r="B2576" s="1">
        <v>27</v>
      </c>
      <c r="C2576" s="1" t="s">
        <v>5649</v>
      </c>
      <c r="D2576" s="1">
        <v>3</v>
      </c>
      <c r="E2576" s="10">
        <v>6468</v>
      </c>
      <c r="G2576" s="38"/>
      <c r="H2576" s="25"/>
      <c r="I2576" s="34"/>
      <c r="J2576" s="34"/>
      <c r="K2576" s="34"/>
      <c r="L2576" s="31"/>
      <c r="M2576" s="31"/>
      <c r="N2576" s="31"/>
      <c r="O2576" s="31"/>
      <c r="P2576" s="31"/>
      <c r="Q2576" s="31"/>
      <c r="R2576" s="31"/>
      <c r="S2576" s="31"/>
      <c r="T2576" s="31"/>
      <c r="U2576" s="31"/>
      <c r="V2576" s="31"/>
      <c r="W2576" s="31"/>
      <c r="X2576" s="31"/>
      <c r="Y2576" s="31"/>
    </row>
    <row r="2577" spans="1:25" x14ac:dyDescent="0.15">
      <c r="A2577" s="10" t="s">
        <v>13285</v>
      </c>
      <c r="B2577" s="1">
        <v>27</v>
      </c>
      <c r="C2577" s="1" t="s">
        <v>5649</v>
      </c>
      <c r="D2577" s="1">
        <v>4</v>
      </c>
      <c r="E2577" s="10">
        <v>6470</v>
      </c>
      <c r="G2577" s="38"/>
      <c r="H2577" s="25"/>
      <c r="I2577" s="34"/>
      <c r="J2577" s="34"/>
      <c r="K2577" s="34"/>
      <c r="L2577" s="31"/>
      <c r="M2577" s="31"/>
      <c r="N2577" s="31"/>
      <c r="O2577" s="31"/>
      <c r="P2577" s="31"/>
      <c r="Q2577" s="31"/>
      <c r="R2577" s="31"/>
      <c r="S2577" s="31"/>
      <c r="T2577" s="31"/>
      <c r="U2577" s="31"/>
      <c r="V2577" s="31"/>
      <c r="W2577" s="31"/>
      <c r="X2577" s="31"/>
      <c r="Y2577" s="31"/>
    </row>
    <row r="2578" spans="1:25" x14ac:dyDescent="0.15">
      <c r="A2578" s="10" t="s">
        <v>13286</v>
      </c>
      <c r="B2578" s="1">
        <v>27</v>
      </c>
      <c r="C2578" s="1" t="s">
        <v>5649</v>
      </c>
      <c r="D2578" s="1">
        <v>5</v>
      </c>
      <c r="E2578" s="10">
        <v>6472</v>
      </c>
      <c r="G2578" s="38"/>
      <c r="H2578" s="25"/>
      <c r="I2578" s="34"/>
      <c r="J2578" s="34"/>
      <c r="K2578" s="34"/>
      <c r="L2578" s="31"/>
      <c r="M2578" s="31"/>
      <c r="N2578" s="31"/>
      <c r="O2578" s="31"/>
      <c r="P2578" s="31"/>
      <c r="Q2578" s="31"/>
      <c r="R2578" s="31"/>
      <c r="S2578" s="31"/>
      <c r="T2578" s="31"/>
      <c r="U2578" s="31"/>
      <c r="V2578" s="31"/>
      <c r="W2578" s="31"/>
      <c r="X2578" s="31"/>
      <c r="Y2578" s="31"/>
    </row>
    <row r="2579" spans="1:25" x14ac:dyDescent="0.15">
      <c r="A2579" s="10" t="s">
        <v>13627</v>
      </c>
      <c r="B2579" s="1">
        <v>27</v>
      </c>
      <c r="C2579" s="1" t="s">
        <v>5649</v>
      </c>
      <c r="D2579" s="1">
        <v>6</v>
      </c>
      <c r="E2579" s="10">
        <v>6473</v>
      </c>
      <c r="G2579" s="38"/>
      <c r="H2579" s="25"/>
      <c r="I2579" s="34"/>
      <c r="J2579" s="34"/>
      <c r="K2579" s="34"/>
      <c r="L2579" s="31"/>
      <c r="M2579" s="31"/>
      <c r="N2579" s="31"/>
      <c r="O2579" s="31"/>
      <c r="P2579" s="31"/>
      <c r="Q2579" s="31"/>
      <c r="R2579" s="31"/>
      <c r="S2579" s="31"/>
      <c r="T2579" s="31"/>
      <c r="U2579" s="31"/>
      <c r="V2579" s="31"/>
      <c r="W2579" s="31"/>
      <c r="X2579" s="31"/>
      <c r="Y2579" s="31"/>
    </row>
    <row r="2580" spans="1:25" x14ac:dyDescent="0.15">
      <c r="A2580" s="10" t="s">
        <v>13628</v>
      </c>
      <c r="B2580" s="1">
        <v>27</v>
      </c>
      <c r="C2580" s="1" t="s">
        <v>5649</v>
      </c>
      <c r="D2580" s="1">
        <v>7</v>
      </c>
      <c r="E2580" s="10">
        <v>6475</v>
      </c>
      <c r="G2580" s="38"/>
      <c r="H2580" s="25"/>
      <c r="I2580" s="34"/>
      <c r="J2580" s="34"/>
      <c r="K2580" s="34"/>
      <c r="L2580" s="31"/>
      <c r="M2580" s="31"/>
      <c r="N2580" s="31"/>
      <c r="O2580" s="31"/>
      <c r="P2580" s="31"/>
      <c r="Q2580" s="31"/>
      <c r="R2580" s="31"/>
      <c r="S2580" s="31"/>
      <c r="T2580" s="31"/>
      <c r="U2580" s="31"/>
      <c r="V2580" s="31"/>
      <c r="W2580" s="31"/>
      <c r="X2580" s="31"/>
      <c r="Y2580" s="31"/>
    </row>
    <row r="2581" spans="1:25" x14ac:dyDescent="0.15">
      <c r="A2581" s="10" t="s">
        <v>13194</v>
      </c>
      <c r="B2581" s="1">
        <v>27</v>
      </c>
      <c r="C2581" s="1" t="s">
        <v>5649</v>
      </c>
      <c r="D2581" s="1">
        <v>8</v>
      </c>
      <c r="E2581" s="10">
        <v>6476</v>
      </c>
      <c r="G2581" s="38"/>
      <c r="H2581" s="25"/>
      <c r="I2581" s="34"/>
      <c r="J2581" s="34"/>
      <c r="K2581" s="34"/>
      <c r="L2581" s="31"/>
      <c r="M2581" s="31"/>
      <c r="N2581" s="31"/>
      <c r="O2581" s="31"/>
      <c r="P2581" s="31"/>
      <c r="Q2581" s="31"/>
      <c r="R2581" s="31"/>
      <c r="S2581" s="31"/>
      <c r="T2581" s="31"/>
      <c r="U2581" s="31"/>
      <c r="V2581" s="31"/>
      <c r="W2581" s="31"/>
      <c r="X2581" s="31"/>
      <c r="Y2581" s="31"/>
    </row>
    <row r="2582" spans="1:25" x14ac:dyDescent="0.15">
      <c r="A2582" s="10" t="s">
        <v>13629</v>
      </c>
      <c r="B2582" s="1">
        <v>27</v>
      </c>
      <c r="C2582" s="1" t="s">
        <v>5649</v>
      </c>
      <c r="D2582" s="1">
        <v>9</v>
      </c>
      <c r="E2582" s="10">
        <v>6477</v>
      </c>
      <c r="G2582" s="38"/>
      <c r="H2582" s="25"/>
      <c r="I2582" s="34"/>
      <c r="J2582" s="34"/>
      <c r="K2582" s="34"/>
      <c r="L2582" s="31"/>
      <c r="M2582" s="31"/>
      <c r="N2582" s="31"/>
      <c r="O2582" s="31"/>
      <c r="P2582" s="31"/>
      <c r="Q2582" s="31"/>
      <c r="R2582" s="31"/>
      <c r="S2582" s="31"/>
      <c r="T2582" s="31"/>
      <c r="U2582" s="31"/>
      <c r="V2582" s="31"/>
      <c r="W2582" s="31"/>
      <c r="X2582" s="31"/>
      <c r="Y2582" s="31"/>
    </row>
    <row r="2583" spans="1:25" x14ac:dyDescent="0.15">
      <c r="A2583" s="10" t="s">
        <v>13630</v>
      </c>
      <c r="B2583" s="1">
        <v>27</v>
      </c>
      <c r="C2583" s="1" t="s">
        <v>5649</v>
      </c>
      <c r="D2583" s="1">
        <v>10</v>
      </c>
      <c r="E2583" s="10">
        <v>6479</v>
      </c>
      <c r="G2583" s="38"/>
      <c r="H2583" s="25"/>
      <c r="I2583" s="34"/>
      <c r="J2583" s="34"/>
      <c r="K2583" s="34"/>
      <c r="L2583" s="31"/>
      <c r="M2583" s="31"/>
      <c r="N2583" s="31"/>
      <c r="O2583" s="31"/>
      <c r="P2583" s="31"/>
      <c r="Q2583" s="31"/>
      <c r="R2583" s="31"/>
      <c r="S2583" s="31"/>
      <c r="T2583" s="31"/>
      <c r="U2583" s="31"/>
      <c r="V2583" s="31"/>
      <c r="W2583" s="31"/>
      <c r="X2583" s="31"/>
      <c r="Y2583" s="31"/>
    </row>
    <row r="2584" spans="1:25" x14ac:dyDescent="0.15">
      <c r="A2584" s="10" t="s">
        <v>13631</v>
      </c>
      <c r="B2584" s="1">
        <v>27</v>
      </c>
      <c r="C2584" s="1" t="s">
        <v>5649</v>
      </c>
      <c r="D2584" s="1">
        <v>11</v>
      </c>
      <c r="E2584" s="10">
        <v>6480</v>
      </c>
      <c r="G2584" s="38"/>
      <c r="H2584" s="25"/>
      <c r="I2584" s="34"/>
      <c r="J2584" s="34"/>
      <c r="K2584" s="34"/>
      <c r="L2584" s="31"/>
      <c r="M2584" s="31"/>
      <c r="N2584" s="31"/>
      <c r="O2584" s="31"/>
      <c r="P2584" s="31"/>
      <c r="Q2584" s="31"/>
      <c r="R2584" s="31"/>
      <c r="S2584" s="31"/>
      <c r="T2584" s="31"/>
      <c r="U2584" s="31"/>
      <c r="V2584" s="31"/>
      <c r="W2584" s="31"/>
      <c r="X2584" s="31"/>
      <c r="Y2584" s="31"/>
    </row>
    <row r="2585" spans="1:25" x14ac:dyDescent="0.15">
      <c r="A2585" s="10" t="s">
        <v>13982</v>
      </c>
      <c r="B2585" s="1">
        <v>27</v>
      </c>
      <c r="C2585" s="1" t="s">
        <v>5649</v>
      </c>
      <c r="D2585" s="1">
        <v>12</v>
      </c>
      <c r="E2585" s="10">
        <v>6483</v>
      </c>
      <c r="G2585" s="38"/>
      <c r="H2585" s="25"/>
      <c r="I2585" s="34"/>
      <c r="J2585" s="34"/>
      <c r="K2585" s="34"/>
      <c r="L2585" s="31"/>
      <c r="M2585" s="31"/>
      <c r="N2585" s="31"/>
      <c r="O2585" s="31"/>
      <c r="P2585" s="31"/>
      <c r="Q2585" s="31"/>
      <c r="R2585" s="31"/>
      <c r="S2585" s="31"/>
      <c r="T2585" s="31"/>
      <c r="U2585" s="31"/>
      <c r="V2585" s="31"/>
      <c r="W2585" s="31"/>
      <c r="X2585" s="31"/>
      <c r="Y2585" s="31"/>
    </row>
    <row r="2586" spans="1:25" x14ac:dyDescent="0.15">
      <c r="A2586" s="10" t="s">
        <v>13983</v>
      </c>
      <c r="B2586" s="7">
        <v>28</v>
      </c>
      <c r="C2586" s="7" t="s">
        <v>8125</v>
      </c>
      <c r="D2586" s="7">
        <v>1</v>
      </c>
      <c r="E2586" s="10">
        <v>6484</v>
      </c>
      <c r="G2586" s="38"/>
      <c r="H2586" s="25"/>
      <c r="I2586" s="34"/>
      <c r="J2586" s="34"/>
      <c r="K2586" s="34"/>
      <c r="L2586" s="31"/>
      <c r="M2586" s="31"/>
      <c r="N2586" s="31"/>
      <c r="O2586" s="31"/>
      <c r="P2586" s="31"/>
      <c r="Q2586" s="31"/>
      <c r="R2586" s="31"/>
      <c r="S2586" s="31"/>
      <c r="T2586" s="31"/>
      <c r="U2586" s="31"/>
      <c r="V2586" s="31"/>
      <c r="W2586" s="31"/>
      <c r="X2586" s="31"/>
      <c r="Y2586" s="31"/>
    </row>
    <row r="2587" spans="1:25" x14ac:dyDescent="0.15">
      <c r="A2587" s="10" t="s">
        <v>13984</v>
      </c>
      <c r="B2587" s="7">
        <v>28</v>
      </c>
      <c r="C2587" s="7" t="s">
        <v>8125</v>
      </c>
      <c r="D2587" s="7">
        <v>2</v>
      </c>
      <c r="E2587" s="10">
        <v>6486</v>
      </c>
      <c r="G2587" s="38"/>
      <c r="H2587" s="25"/>
      <c r="I2587" s="34"/>
      <c r="J2587" s="34"/>
      <c r="K2587" s="34"/>
      <c r="L2587" s="31"/>
      <c r="M2587" s="31"/>
      <c r="N2587" s="31"/>
      <c r="O2587" s="31"/>
      <c r="P2587" s="31"/>
      <c r="Q2587" s="31"/>
      <c r="R2587" s="31"/>
      <c r="S2587" s="31"/>
      <c r="T2587" s="31"/>
      <c r="U2587" s="31"/>
      <c r="V2587" s="31"/>
      <c r="W2587" s="31"/>
      <c r="X2587" s="31"/>
      <c r="Y2587" s="31"/>
    </row>
    <row r="2588" spans="1:25" x14ac:dyDescent="0.15">
      <c r="A2588" s="10" t="s">
        <v>13985</v>
      </c>
      <c r="B2588" s="7">
        <v>28</v>
      </c>
      <c r="C2588" s="7" t="s">
        <v>8125</v>
      </c>
      <c r="D2588" s="7">
        <v>3</v>
      </c>
      <c r="E2588" s="10">
        <v>6487</v>
      </c>
      <c r="G2588" s="38"/>
      <c r="H2588" s="25"/>
      <c r="I2588" s="34"/>
      <c r="J2588" s="34"/>
      <c r="K2588" s="34"/>
      <c r="L2588" s="31"/>
      <c r="M2588" s="31"/>
      <c r="N2588" s="31"/>
      <c r="O2588" s="31"/>
      <c r="P2588" s="31"/>
      <c r="Q2588" s="31"/>
      <c r="R2588" s="31"/>
      <c r="S2588" s="31"/>
      <c r="T2588" s="31"/>
      <c r="U2588" s="31"/>
      <c r="V2588" s="31"/>
      <c r="W2588" s="31"/>
      <c r="X2588" s="31"/>
      <c r="Y2588" s="31"/>
    </row>
    <row r="2589" spans="1:25" x14ac:dyDescent="0.15">
      <c r="A2589" s="10" t="s">
        <v>13986</v>
      </c>
      <c r="B2589" s="7">
        <v>28</v>
      </c>
      <c r="C2589" s="7" t="s">
        <v>8125</v>
      </c>
      <c r="D2589" s="7">
        <v>4</v>
      </c>
      <c r="E2589" s="10">
        <v>6491</v>
      </c>
      <c r="G2589" s="38"/>
      <c r="H2589" s="25"/>
      <c r="I2589" s="34"/>
      <c r="J2589" s="34"/>
      <c r="K2589" s="34"/>
      <c r="L2589" s="31"/>
      <c r="M2589" s="31"/>
      <c r="N2589" s="31"/>
      <c r="O2589" s="31"/>
      <c r="P2589" s="31"/>
      <c r="Q2589" s="31"/>
      <c r="R2589" s="31"/>
      <c r="S2589" s="31"/>
      <c r="T2589" s="31"/>
      <c r="U2589" s="31"/>
      <c r="V2589" s="31"/>
      <c r="W2589" s="31"/>
      <c r="X2589" s="31"/>
      <c r="Y2589" s="31"/>
    </row>
    <row r="2590" spans="1:25" x14ac:dyDescent="0.15">
      <c r="A2590" s="10" t="s">
        <v>13987</v>
      </c>
      <c r="B2590" s="7">
        <v>28</v>
      </c>
      <c r="C2590" s="7" t="s">
        <v>8125</v>
      </c>
      <c r="D2590" s="7">
        <v>5</v>
      </c>
      <c r="E2590" s="10">
        <v>6492</v>
      </c>
      <c r="G2590" s="38"/>
      <c r="H2590" s="25"/>
      <c r="I2590" s="34"/>
      <c r="J2590" s="34"/>
      <c r="K2590" s="34"/>
      <c r="L2590" s="31"/>
      <c r="M2590" s="31"/>
      <c r="N2590" s="31"/>
      <c r="O2590" s="31"/>
      <c r="P2590" s="31"/>
      <c r="Q2590" s="31"/>
      <c r="R2590" s="31"/>
      <c r="S2590" s="31"/>
      <c r="T2590" s="31"/>
      <c r="U2590" s="31"/>
      <c r="V2590" s="31"/>
      <c r="W2590" s="31"/>
      <c r="X2590" s="31"/>
      <c r="Y2590" s="31"/>
    </row>
    <row r="2591" spans="1:25" x14ac:dyDescent="0.15">
      <c r="A2591" s="10" t="s">
        <v>13988</v>
      </c>
      <c r="B2591" s="7">
        <v>28</v>
      </c>
      <c r="C2591" s="7" t="s">
        <v>8125</v>
      </c>
      <c r="D2591" s="7">
        <v>6</v>
      </c>
      <c r="E2591" s="10">
        <v>6493</v>
      </c>
      <c r="G2591" s="38"/>
      <c r="H2591" s="25"/>
      <c r="I2591" s="34"/>
      <c r="J2591" s="34"/>
      <c r="K2591" s="34"/>
      <c r="L2591" s="31"/>
      <c r="M2591" s="31"/>
      <c r="N2591" s="31"/>
      <c r="O2591" s="31"/>
      <c r="P2591" s="31"/>
      <c r="Q2591" s="31"/>
      <c r="R2591" s="31"/>
      <c r="S2591" s="31"/>
      <c r="T2591" s="31"/>
      <c r="U2591" s="31"/>
      <c r="V2591" s="31"/>
      <c r="W2591" s="31"/>
      <c r="X2591" s="31"/>
      <c r="Y2591" s="31"/>
    </row>
    <row r="2592" spans="1:25" x14ac:dyDescent="0.15">
      <c r="A2592" s="10" t="s">
        <v>13989</v>
      </c>
      <c r="B2592" s="7">
        <v>28</v>
      </c>
      <c r="C2592" s="7" t="s">
        <v>8125</v>
      </c>
      <c r="D2592" s="7">
        <v>7</v>
      </c>
      <c r="E2592" s="10">
        <v>6494</v>
      </c>
      <c r="G2592" s="38"/>
      <c r="H2592" s="25"/>
      <c r="I2592" s="34"/>
      <c r="J2592" s="34"/>
      <c r="K2592" s="34"/>
      <c r="L2592" s="31"/>
      <c r="M2592" s="31"/>
      <c r="N2592" s="31"/>
      <c r="O2592" s="31"/>
      <c r="P2592" s="31"/>
      <c r="Q2592" s="31"/>
      <c r="R2592" s="31"/>
      <c r="S2592" s="31"/>
      <c r="T2592" s="31"/>
      <c r="U2592" s="31"/>
      <c r="V2592" s="31"/>
      <c r="W2592" s="31"/>
      <c r="X2592" s="31"/>
      <c r="Y2592" s="31"/>
    </row>
    <row r="2593" spans="1:25" x14ac:dyDescent="0.15">
      <c r="A2593" s="10" t="s">
        <v>13990</v>
      </c>
      <c r="B2593" s="7">
        <v>28</v>
      </c>
      <c r="C2593" s="7" t="s">
        <v>8125</v>
      </c>
      <c r="D2593" s="7">
        <v>8</v>
      </c>
      <c r="E2593" s="10">
        <v>6495</v>
      </c>
      <c r="G2593" s="38"/>
      <c r="H2593" s="25"/>
      <c r="I2593" s="34"/>
      <c r="J2593" s="34"/>
      <c r="K2593" s="34"/>
      <c r="L2593" s="31"/>
      <c r="M2593" s="31"/>
      <c r="N2593" s="31"/>
      <c r="O2593" s="31"/>
      <c r="P2593" s="31"/>
      <c r="Q2593" s="31"/>
      <c r="R2593" s="31"/>
      <c r="S2593" s="31"/>
      <c r="T2593" s="31"/>
      <c r="U2593" s="31"/>
      <c r="V2593" s="31"/>
      <c r="W2593" s="31"/>
      <c r="X2593" s="31"/>
      <c r="Y2593" s="31"/>
    </row>
    <row r="2594" spans="1:25" x14ac:dyDescent="0.15">
      <c r="A2594" s="10" t="s">
        <v>13991</v>
      </c>
      <c r="B2594" s="7">
        <v>28</v>
      </c>
      <c r="C2594" s="7" t="s">
        <v>8125</v>
      </c>
      <c r="D2594" s="7">
        <v>9</v>
      </c>
      <c r="E2594" s="10">
        <v>6497</v>
      </c>
      <c r="G2594" s="38"/>
      <c r="H2594" s="25"/>
      <c r="I2594" s="34"/>
      <c r="J2594" s="34"/>
      <c r="K2594" s="34"/>
      <c r="L2594" s="31"/>
      <c r="M2594" s="31"/>
      <c r="N2594" s="31"/>
      <c r="O2594" s="31"/>
      <c r="P2594" s="31"/>
      <c r="Q2594" s="31"/>
      <c r="R2594" s="31"/>
      <c r="S2594" s="31"/>
      <c r="T2594" s="31"/>
      <c r="U2594" s="31"/>
      <c r="V2594" s="31"/>
      <c r="W2594" s="31"/>
      <c r="X2594" s="31"/>
      <c r="Y2594" s="31"/>
    </row>
    <row r="2595" spans="1:25" x14ac:dyDescent="0.15">
      <c r="A2595" s="10" t="s">
        <v>13992</v>
      </c>
      <c r="B2595" s="7">
        <v>28</v>
      </c>
      <c r="C2595" s="7" t="s">
        <v>8125</v>
      </c>
      <c r="D2595" s="7">
        <v>10</v>
      </c>
      <c r="E2595" s="10">
        <v>6498</v>
      </c>
      <c r="G2595" s="38"/>
      <c r="H2595" s="25"/>
      <c r="I2595" s="34"/>
      <c r="J2595" s="34"/>
      <c r="K2595" s="34"/>
      <c r="L2595" s="31"/>
      <c r="M2595" s="31"/>
      <c r="N2595" s="31"/>
      <c r="O2595" s="31"/>
      <c r="P2595" s="31"/>
      <c r="Q2595" s="31"/>
      <c r="R2595" s="31"/>
      <c r="S2595" s="31"/>
      <c r="T2595" s="31"/>
      <c r="U2595" s="31"/>
      <c r="V2595" s="31"/>
      <c r="W2595" s="31"/>
      <c r="X2595" s="31"/>
      <c r="Y2595" s="31"/>
    </row>
    <row r="2596" spans="1:25" x14ac:dyDescent="0.15">
      <c r="A2596" s="10" t="s">
        <v>13993</v>
      </c>
      <c r="B2596" s="7">
        <v>28</v>
      </c>
      <c r="C2596" s="7" t="s">
        <v>8125</v>
      </c>
      <c r="D2596" s="7">
        <v>11</v>
      </c>
      <c r="E2596" s="10">
        <v>6499</v>
      </c>
      <c r="G2596" s="38"/>
      <c r="H2596" s="25"/>
      <c r="I2596" s="34"/>
      <c r="J2596" s="34"/>
      <c r="K2596" s="34"/>
      <c r="L2596" s="31"/>
      <c r="M2596" s="31"/>
      <c r="N2596" s="31"/>
      <c r="O2596" s="31"/>
      <c r="P2596" s="31"/>
      <c r="Q2596" s="31"/>
      <c r="R2596" s="31"/>
      <c r="S2596" s="31"/>
      <c r="T2596" s="31"/>
      <c r="U2596" s="31"/>
      <c r="V2596" s="31"/>
      <c r="W2596" s="31"/>
      <c r="X2596" s="31"/>
      <c r="Y2596" s="31"/>
    </row>
    <row r="2597" spans="1:25" x14ac:dyDescent="0.15">
      <c r="A2597" s="10" t="s">
        <v>13994</v>
      </c>
      <c r="B2597" s="7">
        <v>28</v>
      </c>
      <c r="C2597" s="7" t="s">
        <v>8125</v>
      </c>
      <c r="D2597" s="7">
        <v>12</v>
      </c>
      <c r="E2597" s="10">
        <v>6500</v>
      </c>
      <c r="G2597" s="38"/>
      <c r="H2597" s="25"/>
      <c r="I2597" s="34"/>
      <c r="J2597" s="34"/>
      <c r="K2597" s="34"/>
      <c r="L2597" s="31"/>
      <c r="M2597" s="31"/>
      <c r="N2597" s="31"/>
      <c r="O2597" s="31"/>
      <c r="P2597" s="31"/>
      <c r="Q2597" s="31"/>
      <c r="R2597" s="31"/>
      <c r="S2597" s="31"/>
      <c r="T2597" s="31"/>
      <c r="U2597" s="31"/>
      <c r="V2597" s="31"/>
      <c r="W2597" s="31"/>
      <c r="X2597" s="31"/>
      <c r="Y2597" s="31"/>
    </row>
    <row r="2598" spans="1:25" x14ac:dyDescent="0.15">
      <c r="A2598" s="10" t="s">
        <v>13995</v>
      </c>
      <c r="B2598" s="7">
        <v>28</v>
      </c>
      <c r="C2598" s="7" t="s">
        <v>5644</v>
      </c>
      <c r="D2598" s="7">
        <v>1</v>
      </c>
      <c r="E2598" s="10">
        <v>6501</v>
      </c>
      <c r="G2598" s="38"/>
      <c r="H2598" s="25"/>
      <c r="I2598" s="34"/>
      <c r="J2598" s="34"/>
      <c r="K2598" s="34"/>
      <c r="L2598" s="31"/>
      <c r="M2598" s="31"/>
      <c r="N2598" s="31"/>
      <c r="O2598" s="31"/>
      <c r="P2598" s="31"/>
      <c r="Q2598" s="31"/>
      <c r="R2598" s="31"/>
      <c r="S2598" s="31"/>
      <c r="T2598" s="31"/>
      <c r="U2598" s="31"/>
      <c r="V2598" s="31"/>
      <c r="W2598" s="31"/>
      <c r="X2598" s="31"/>
      <c r="Y2598" s="31"/>
    </row>
    <row r="2599" spans="1:25" x14ac:dyDescent="0.15">
      <c r="A2599" s="10" t="s">
        <v>13996</v>
      </c>
      <c r="B2599" s="7">
        <v>28</v>
      </c>
      <c r="C2599" s="7" t="s">
        <v>5644</v>
      </c>
      <c r="D2599" s="7">
        <v>2</v>
      </c>
      <c r="E2599" s="10">
        <v>6502</v>
      </c>
      <c r="G2599" s="38"/>
      <c r="H2599" s="25"/>
      <c r="I2599" s="34"/>
      <c r="J2599" s="34"/>
      <c r="K2599" s="34"/>
      <c r="L2599" s="31"/>
      <c r="M2599" s="31"/>
      <c r="N2599" s="3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</row>
    <row r="2600" spans="1:25" x14ac:dyDescent="0.15">
      <c r="A2600" s="10" t="s">
        <v>13997</v>
      </c>
      <c r="B2600" s="7">
        <v>28</v>
      </c>
      <c r="C2600" s="7" t="s">
        <v>5644</v>
      </c>
      <c r="D2600" s="7">
        <v>3</v>
      </c>
      <c r="E2600" s="10">
        <v>6503</v>
      </c>
      <c r="G2600" s="38"/>
      <c r="H2600" s="25"/>
      <c r="I2600" s="34"/>
      <c r="J2600" s="34"/>
      <c r="K2600" s="34"/>
      <c r="L2600" s="31"/>
      <c r="M2600" s="31"/>
      <c r="N2600" s="31"/>
      <c r="O2600" s="31"/>
      <c r="P2600" s="31"/>
      <c r="Q2600" s="31"/>
      <c r="R2600" s="31"/>
      <c r="S2600" s="31"/>
      <c r="T2600" s="31"/>
      <c r="U2600" s="31"/>
      <c r="V2600" s="31"/>
      <c r="W2600" s="31"/>
      <c r="X2600" s="31"/>
      <c r="Y2600" s="31"/>
    </row>
    <row r="2601" spans="1:25" x14ac:dyDescent="0.15">
      <c r="A2601" s="10" t="s">
        <v>13998</v>
      </c>
      <c r="B2601" s="7">
        <v>28</v>
      </c>
      <c r="C2601" s="7" t="s">
        <v>5644</v>
      </c>
      <c r="D2601" s="7">
        <v>4</v>
      </c>
      <c r="E2601" s="10">
        <v>6504</v>
      </c>
      <c r="G2601" s="38"/>
      <c r="H2601" s="25"/>
      <c r="I2601" s="34"/>
      <c r="J2601" s="34"/>
      <c r="K2601" s="34"/>
      <c r="L2601" s="31"/>
      <c r="M2601" s="31"/>
      <c r="N2601" s="31"/>
      <c r="O2601" s="31"/>
      <c r="P2601" s="31"/>
      <c r="Q2601" s="31"/>
      <c r="R2601" s="31"/>
      <c r="S2601" s="31"/>
      <c r="T2601" s="31"/>
      <c r="U2601" s="31"/>
      <c r="V2601" s="31"/>
      <c r="W2601" s="31"/>
      <c r="X2601" s="31"/>
      <c r="Y2601" s="31"/>
    </row>
    <row r="2602" spans="1:25" x14ac:dyDescent="0.15">
      <c r="A2602" s="10" t="s">
        <v>13999</v>
      </c>
      <c r="B2602" s="7">
        <v>28</v>
      </c>
      <c r="C2602" s="7" t="s">
        <v>5644</v>
      </c>
      <c r="D2602" s="7">
        <v>5</v>
      </c>
      <c r="E2602" s="10">
        <v>6506</v>
      </c>
      <c r="G2602" s="38"/>
      <c r="H2602" s="25"/>
      <c r="I2602" s="34"/>
      <c r="J2602" s="34"/>
      <c r="K2602" s="34"/>
      <c r="L2602" s="31"/>
      <c r="M2602" s="31"/>
      <c r="N2602" s="31"/>
      <c r="O2602" s="31"/>
      <c r="P2602" s="31"/>
      <c r="Q2602" s="31"/>
      <c r="R2602" s="31"/>
      <c r="S2602" s="31"/>
      <c r="T2602" s="31"/>
      <c r="U2602" s="31"/>
      <c r="V2602" s="31"/>
      <c r="W2602" s="31"/>
      <c r="X2602" s="31"/>
      <c r="Y2602" s="31"/>
    </row>
    <row r="2603" spans="1:25" x14ac:dyDescent="0.15">
      <c r="A2603" s="10" t="s">
        <v>13832</v>
      </c>
      <c r="B2603" s="7">
        <v>28</v>
      </c>
      <c r="C2603" s="7" t="s">
        <v>5644</v>
      </c>
      <c r="D2603" s="7">
        <v>6</v>
      </c>
      <c r="E2603" s="10">
        <v>6507</v>
      </c>
      <c r="G2603" s="38"/>
      <c r="H2603" s="25"/>
      <c r="I2603" s="34"/>
      <c r="J2603" s="34"/>
      <c r="K2603" s="34"/>
      <c r="L2603" s="31"/>
      <c r="M2603" s="31"/>
      <c r="N2603" s="31"/>
      <c r="O2603" s="31"/>
      <c r="P2603" s="31"/>
      <c r="Q2603" s="31"/>
      <c r="R2603" s="31"/>
      <c r="S2603" s="31"/>
      <c r="T2603" s="31"/>
      <c r="U2603" s="31"/>
      <c r="V2603" s="31"/>
      <c r="W2603" s="31"/>
      <c r="X2603" s="31"/>
      <c r="Y2603" s="31"/>
    </row>
    <row r="2604" spans="1:25" x14ac:dyDescent="0.15">
      <c r="A2604" s="10" t="s">
        <v>13833</v>
      </c>
      <c r="B2604" s="7">
        <v>28</v>
      </c>
      <c r="C2604" s="7" t="s">
        <v>5644</v>
      </c>
      <c r="D2604" s="7">
        <v>7</v>
      </c>
      <c r="E2604" s="10">
        <v>6508</v>
      </c>
      <c r="G2604" s="38"/>
      <c r="H2604" s="25"/>
      <c r="I2604" s="34"/>
      <c r="J2604" s="34"/>
      <c r="K2604" s="34"/>
      <c r="L2604" s="31"/>
      <c r="M2604" s="31"/>
      <c r="N2604" s="31"/>
      <c r="O2604" s="31"/>
      <c r="P2604" s="31"/>
      <c r="Q2604" s="31"/>
      <c r="R2604" s="31"/>
      <c r="S2604" s="31"/>
      <c r="T2604" s="31"/>
      <c r="U2604" s="31"/>
      <c r="V2604" s="31"/>
      <c r="W2604" s="31"/>
      <c r="X2604" s="31"/>
      <c r="Y2604" s="31"/>
    </row>
    <row r="2605" spans="1:25" x14ac:dyDescent="0.15">
      <c r="A2605" s="10" t="s">
        <v>13834</v>
      </c>
      <c r="B2605" s="7">
        <v>28</v>
      </c>
      <c r="C2605" s="7" t="s">
        <v>5644</v>
      </c>
      <c r="D2605" s="7">
        <v>8</v>
      </c>
      <c r="E2605" s="10">
        <v>6509</v>
      </c>
      <c r="G2605" s="38"/>
      <c r="H2605" s="25"/>
      <c r="I2605" s="34"/>
      <c r="J2605" s="34"/>
      <c r="K2605" s="34"/>
      <c r="L2605" s="31"/>
      <c r="M2605" s="31"/>
      <c r="N2605" s="31"/>
      <c r="O2605" s="31"/>
      <c r="P2605" s="31"/>
      <c r="Q2605" s="31"/>
      <c r="R2605" s="31"/>
      <c r="S2605" s="31"/>
      <c r="T2605" s="31"/>
      <c r="U2605" s="31"/>
      <c r="V2605" s="31"/>
      <c r="W2605" s="31"/>
      <c r="X2605" s="31"/>
      <c r="Y2605" s="31"/>
    </row>
    <row r="2606" spans="1:25" x14ac:dyDescent="0.15">
      <c r="A2606" s="10" t="s">
        <v>13835</v>
      </c>
      <c r="B2606" s="7">
        <v>28</v>
      </c>
      <c r="C2606" s="7" t="s">
        <v>5644</v>
      </c>
      <c r="D2606" s="7">
        <v>9</v>
      </c>
      <c r="E2606" s="10">
        <v>6510</v>
      </c>
      <c r="G2606" s="38"/>
      <c r="H2606" s="25"/>
      <c r="I2606" s="34"/>
      <c r="J2606" s="34"/>
      <c r="K2606" s="34"/>
      <c r="L2606" s="31"/>
      <c r="M2606" s="31"/>
      <c r="N2606" s="31"/>
      <c r="O2606" s="31"/>
      <c r="P2606" s="31"/>
      <c r="Q2606" s="31"/>
      <c r="R2606" s="31"/>
      <c r="S2606" s="31"/>
      <c r="T2606" s="31"/>
      <c r="U2606" s="31"/>
      <c r="V2606" s="31"/>
      <c r="W2606" s="31"/>
      <c r="X2606" s="31"/>
      <c r="Y2606" s="31"/>
    </row>
    <row r="2607" spans="1:25" x14ac:dyDescent="0.15">
      <c r="A2607" s="10" t="s">
        <v>4720</v>
      </c>
      <c r="B2607" s="7">
        <v>28</v>
      </c>
      <c r="C2607" s="7" t="s">
        <v>5644</v>
      </c>
      <c r="D2607" s="7">
        <v>10</v>
      </c>
      <c r="E2607" s="10">
        <v>6511</v>
      </c>
      <c r="G2607" s="38"/>
      <c r="H2607" s="25"/>
      <c r="I2607" s="34"/>
      <c r="J2607" s="34"/>
      <c r="K2607" s="34"/>
      <c r="L2607" s="31"/>
      <c r="M2607" s="31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</row>
    <row r="2608" spans="1:25" x14ac:dyDescent="0.15">
      <c r="A2608" s="10" t="s">
        <v>4721</v>
      </c>
      <c r="B2608" s="7">
        <v>28</v>
      </c>
      <c r="C2608" s="7" t="s">
        <v>5644</v>
      </c>
      <c r="D2608" s="7">
        <v>11</v>
      </c>
      <c r="E2608" s="10">
        <v>6512</v>
      </c>
      <c r="G2608" s="38"/>
      <c r="H2608" s="25"/>
      <c r="I2608" s="34"/>
      <c r="J2608" s="34"/>
      <c r="K2608" s="34"/>
      <c r="L2608" s="31"/>
      <c r="M2608" s="31"/>
      <c r="N2608" s="31"/>
      <c r="O2608" s="31"/>
      <c r="P2608" s="31"/>
      <c r="Q2608" s="31"/>
      <c r="R2608" s="31"/>
      <c r="S2608" s="31"/>
      <c r="T2608" s="31"/>
      <c r="U2608" s="31"/>
      <c r="V2608" s="31"/>
      <c r="W2608" s="31"/>
      <c r="X2608" s="31"/>
      <c r="Y2608" s="31"/>
    </row>
    <row r="2609" spans="1:25" x14ac:dyDescent="0.15">
      <c r="A2609" s="10" t="s">
        <v>4722</v>
      </c>
      <c r="B2609" s="7">
        <v>28</v>
      </c>
      <c r="C2609" s="7" t="s">
        <v>5644</v>
      </c>
      <c r="D2609" s="7">
        <v>12</v>
      </c>
      <c r="E2609" s="10">
        <v>6513</v>
      </c>
      <c r="G2609" s="38"/>
      <c r="H2609" s="25"/>
      <c r="I2609" s="34"/>
      <c r="J2609" s="34"/>
      <c r="K2609" s="34"/>
      <c r="L2609" s="31"/>
      <c r="M2609" s="31"/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</row>
    <row r="2610" spans="1:25" x14ac:dyDescent="0.15">
      <c r="A2610" s="10" t="s">
        <v>4723</v>
      </c>
      <c r="B2610" s="7">
        <v>28</v>
      </c>
      <c r="C2610" s="7" t="s">
        <v>5647</v>
      </c>
      <c r="D2610" s="7">
        <v>1</v>
      </c>
      <c r="E2610" s="10">
        <v>6516</v>
      </c>
      <c r="G2610" s="38"/>
      <c r="H2610" s="25"/>
      <c r="I2610" s="34"/>
      <c r="J2610" s="34"/>
      <c r="K2610" s="34"/>
      <c r="L2610" s="31"/>
      <c r="M2610" s="31"/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</row>
    <row r="2611" spans="1:25" x14ac:dyDescent="0.15">
      <c r="A2611" s="10" t="s">
        <v>4724</v>
      </c>
      <c r="B2611" s="7">
        <v>28</v>
      </c>
      <c r="C2611" s="7" t="s">
        <v>5647</v>
      </c>
      <c r="D2611" s="7">
        <v>2</v>
      </c>
      <c r="E2611" s="10">
        <v>6517</v>
      </c>
      <c r="G2611" s="38"/>
      <c r="H2611" s="25"/>
      <c r="I2611" s="34"/>
      <c r="J2611" s="34"/>
      <c r="K2611" s="34"/>
      <c r="L2611" s="31"/>
      <c r="M2611" s="31"/>
      <c r="N2611" s="31"/>
      <c r="O2611" s="31"/>
      <c r="P2611" s="31"/>
      <c r="Q2611" s="31"/>
      <c r="R2611" s="31"/>
      <c r="S2611" s="31"/>
      <c r="T2611" s="31"/>
      <c r="U2611" s="31"/>
      <c r="V2611" s="31"/>
      <c r="W2611" s="31"/>
      <c r="X2611" s="31"/>
      <c r="Y2611" s="31"/>
    </row>
    <row r="2612" spans="1:25" x14ac:dyDescent="0.15">
      <c r="A2612" s="10" t="s">
        <v>4725</v>
      </c>
      <c r="B2612" s="7">
        <v>28</v>
      </c>
      <c r="C2612" s="7" t="s">
        <v>5647</v>
      </c>
      <c r="D2612" s="7">
        <v>3</v>
      </c>
      <c r="E2612" s="10">
        <v>6518</v>
      </c>
      <c r="G2612" s="38"/>
      <c r="H2612" s="25"/>
      <c r="I2612" s="34"/>
      <c r="J2612" s="34"/>
      <c r="K2612" s="34"/>
      <c r="L2612" s="31"/>
      <c r="M2612" s="31"/>
      <c r="N2612" s="31"/>
      <c r="O2612" s="31"/>
      <c r="P2612" s="31"/>
      <c r="Q2612" s="31"/>
      <c r="R2612" s="31"/>
      <c r="S2612" s="31"/>
      <c r="T2612" s="31"/>
      <c r="U2612" s="31"/>
      <c r="V2612" s="31"/>
      <c r="W2612" s="31"/>
      <c r="X2612" s="31"/>
      <c r="Y2612" s="31"/>
    </row>
    <row r="2613" spans="1:25" x14ac:dyDescent="0.15">
      <c r="A2613" s="10" t="s">
        <v>4726</v>
      </c>
      <c r="B2613" s="7">
        <v>28</v>
      </c>
      <c r="C2613" s="7" t="s">
        <v>5647</v>
      </c>
      <c r="D2613" s="7">
        <v>4</v>
      </c>
      <c r="E2613" s="10">
        <v>6519</v>
      </c>
      <c r="G2613" s="38"/>
      <c r="H2613" s="25"/>
      <c r="I2613" s="34"/>
      <c r="J2613" s="34"/>
      <c r="K2613" s="34"/>
      <c r="L2613" s="31"/>
      <c r="M2613" s="31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31"/>
    </row>
    <row r="2614" spans="1:25" x14ac:dyDescent="0.15">
      <c r="A2614" s="10" t="s">
        <v>4727</v>
      </c>
      <c r="B2614" s="7">
        <v>28</v>
      </c>
      <c r="C2614" s="7" t="s">
        <v>5647</v>
      </c>
      <c r="D2614" s="7">
        <v>5</v>
      </c>
      <c r="E2614" s="10">
        <v>6520</v>
      </c>
      <c r="G2614" s="38"/>
      <c r="H2614" s="25"/>
      <c r="I2614" s="34"/>
      <c r="J2614" s="34"/>
      <c r="K2614" s="34"/>
      <c r="L2614" s="31"/>
      <c r="M2614" s="31"/>
      <c r="N2614" s="31"/>
      <c r="O2614" s="31"/>
      <c r="P2614" s="31"/>
      <c r="Q2614" s="31"/>
      <c r="R2614" s="31"/>
      <c r="S2614" s="31"/>
      <c r="T2614" s="31"/>
      <c r="U2614" s="31"/>
      <c r="V2614" s="31"/>
      <c r="W2614" s="31"/>
      <c r="X2614" s="31"/>
      <c r="Y2614" s="31"/>
    </row>
    <row r="2615" spans="1:25" x14ac:dyDescent="0.15">
      <c r="A2615" s="10" t="s">
        <v>4534</v>
      </c>
      <c r="B2615" s="7">
        <v>28</v>
      </c>
      <c r="C2615" s="7" t="s">
        <v>5647</v>
      </c>
      <c r="D2615" s="7">
        <v>6</v>
      </c>
      <c r="E2615" s="10">
        <v>6521</v>
      </c>
      <c r="G2615" s="38"/>
      <c r="H2615" s="25"/>
      <c r="I2615" s="34"/>
      <c r="J2615" s="34"/>
      <c r="K2615" s="34"/>
      <c r="L2615" s="31"/>
      <c r="M2615" s="31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31"/>
    </row>
    <row r="2616" spans="1:25" x14ac:dyDescent="0.15">
      <c r="A2616" s="10" t="s">
        <v>4537</v>
      </c>
      <c r="B2616" s="7">
        <v>28</v>
      </c>
      <c r="C2616" s="7" t="s">
        <v>5647</v>
      </c>
      <c r="D2616" s="7">
        <v>7</v>
      </c>
      <c r="E2616" s="10">
        <v>6522</v>
      </c>
      <c r="G2616" s="38"/>
      <c r="H2616" s="25"/>
      <c r="I2616" s="34"/>
      <c r="J2616" s="34"/>
      <c r="K2616" s="34"/>
      <c r="L2616" s="31"/>
      <c r="M2616" s="31"/>
      <c r="N2616" s="31"/>
      <c r="O2616" s="31"/>
      <c r="P2616" s="31"/>
      <c r="Q2616" s="31"/>
      <c r="R2616" s="31"/>
      <c r="S2616" s="31"/>
      <c r="T2616" s="31"/>
      <c r="U2616" s="31"/>
      <c r="V2616" s="31"/>
      <c r="W2616" s="31"/>
      <c r="X2616" s="31"/>
      <c r="Y2616" s="31"/>
    </row>
    <row r="2617" spans="1:25" x14ac:dyDescent="0.15">
      <c r="A2617" s="10" t="s">
        <v>8199</v>
      </c>
      <c r="B2617" s="7">
        <v>28</v>
      </c>
      <c r="C2617" s="7" t="s">
        <v>5647</v>
      </c>
      <c r="D2617" s="7">
        <v>8</v>
      </c>
      <c r="E2617" s="10">
        <v>6523</v>
      </c>
      <c r="G2617" s="38"/>
      <c r="H2617" s="25"/>
      <c r="I2617" s="34"/>
      <c r="J2617" s="34"/>
      <c r="K2617" s="34"/>
      <c r="L2617" s="31"/>
      <c r="M2617" s="31"/>
      <c r="N2617" s="31"/>
      <c r="O2617" s="31"/>
      <c r="P2617" s="31"/>
      <c r="Q2617" s="31"/>
      <c r="R2617" s="31"/>
      <c r="S2617" s="31"/>
      <c r="T2617" s="31"/>
      <c r="U2617" s="31"/>
      <c r="V2617" s="31"/>
      <c r="W2617" s="31"/>
      <c r="X2617" s="31"/>
      <c r="Y2617" s="31"/>
    </row>
    <row r="2618" spans="1:25" x14ac:dyDescent="0.15">
      <c r="A2618" s="10" t="s">
        <v>8200</v>
      </c>
      <c r="B2618" s="7">
        <v>28</v>
      </c>
      <c r="C2618" s="7" t="s">
        <v>5647</v>
      </c>
      <c r="D2618" s="7">
        <v>9</v>
      </c>
      <c r="E2618" s="10">
        <v>6524</v>
      </c>
      <c r="G2618" s="38"/>
      <c r="H2618" s="25"/>
      <c r="I2618" s="34"/>
      <c r="J2618" s="34"/>
      <c r="K2618" s="34"/>
      <c r="L2618" s="31"/>
      <c r="M2618" s="31"/>
      <c r="N2618" s="31"/>
      <c r="O2618" s="31"/>
      <c r="P2618" s="31"/>
      <c r="Q2618" s="31"/>
      <c r="R2618" s="31"/>
      <c r="S2618" s="31"/>
      <c r="T2618" s="31"/>
      <c r="U2618" s="31"/>
      <c r="V2618" s="31"/>
      <c r="W2618" s="31"/>
      <c r="X2618" s="31"/>
      <c r="Y2618" s="31"/>
    </row>
    <row r="2619" spans="1:25" x14ac:dyDescent="0.15">
      <c r="A2619" s="10" t="s">
        <v>8201</v>
      </c>
      <c r="B2619" s="7">
        <v>28</v>
      </c>
      <c r="C2619" s="7" t="s">
        <v>5647</v>
      </c>
      <c r="D2619" s="7">
        <v>10</v>
      </c>
      <c r="E2619" s="10">
        <v>6525</v>
      </c>
      <c r="G2619" s="38"/>
      <c r="H2619" s="25"/>
      <c r="I2619" s="34"/>
      <c r="J2619" s="34"/>
      <c r="K2619" s="34"/>
      <c r="L2619" s="31"/>
      <c r="M2619" s="31"/>
      <c r="N2619" s="31"/>
      <c r="O2619" s="31"/>
      <c r="P2619" s="31"/>
      <c r="Q2619" s="31"/>
      <c r="R2619" s="31"/>
      <c r="S2619" s="31"/>
      <c r="T2619" s="31"/>
      <c r="U2619" s="31"/>
      <c r="V2619" s="31"/>
      <c r="W2619" s="31"/>
      <c r="X2619" s="31"/>
      <c r="Y2619" s="31"/>
    </row>
    <row r="2620" spans="1:25" x14ac:dyDescent="0.15">
      <c r="A2620" s="10" t="s">
        <v>13573</v>
      </c>
      <c r="B2620" s="7">
        <v>28</v>
      </c>
      <c r="C2620" s="7" t="s">
        <v>5647</v>
      </c>
      <c r="D2620" s="7">
        <v>11</v>
      </c>
      <c r="E2620" s="10">
        <v>6529</v>
      </c>
      <c r="G2620" s="38"/>
      <c r="H2620" s="25"/>
      <c r="I2620" s="34"/>
      <c r="J2620" s="34"/>
      <c r="K2620" s="34"/>
      <c r="L2620" s="31"/>
      <c r="M2620" s="31"/>
      <c r="N2620" s="31"/>
      <c r="O2620" s="31"/>
      <c r="P2620" s="31"/>
      <c r="Q2620" s="31"/>
      <c r="R2620" s="31"/>
      <c r="S2620" s="31"/>
      <c r="T2620" s="31"/>
      <c r="U2620" s="31"/>
      <c r="V2620" s="31"/>
      <c r="W2620" s="31"/>
      <c r="X2620" s="31"/>
      <c r="Y2620" s="31"/>
    </row>
    <row r="2621" spans="1:25" x14ac:dyDescent="0.15">
      <c r="A2621" s="10" t="s">
        <v>13235</v>
      </c>
      <c r="B2621" s="7">
        <v>28</v>
      </c>
      <c r="C2621" s="7" t="s">
        <v>5647</v>
      </c>
      <c r="D2621" s="7">
        <v>12</v>
      </c>
      <c r="E2621" s="10">
        <v>6530</v>
      </c>
      <c r="G2621" s="38"/>
      <c r="H2621" s="25"/>
      <c r="I2621" s="34"/>
      <c r="J2621" s="34"/>
      <c r="K2621" s="34"/>
      <c r="L2621" s="31"/>
      <c r="M2621" s="31"/>
      <c r="N2621" s="31"/>
      <c r="O2621" s="31"/>
      <c r="P2621" s="31"/>
      <c r="Q2621" s="31"/>
      <c r="R2621" s="31"/>
      <c r="S2621" s="31"/>
      <c r="T2621" s="31"/>
      <c r="U2621" s="31"/>
      <c r="V2621" s="31"/>
      <c r="W2621" s="31"/>
      <c r="X2621" s="31"/>
      <c r="Y2621" s="31"/>
    </row>
    <row r="2622" spans="1:25" x14ac:dyDescent="0.15">
      <c r="A2622" s="10" t="s">
        <v>13236</v>
      </c>
      <c r="B2622" s="7">
        <v>28</v>
      </c>
      <c r="C2622" s="7" t="s">
        <v>5643</v>
      </c>
      <c r="D2622" s="7">
        <v>1</v>
      </c>
      <c r="E2622" s="10">
        <v>6532</v>
      </c>
      <c r="G2622" s="38"/>
      <c r="H2622" s="25"/>
      <c r="I2622" s="34"/>
      <c r="J2622" s="34"/>
      <c r="K2622" s="34"/>
      <c r="L2622" s="31"/>
      <c r="M2622" s="31"/>
      <c r="N2622" s="31"/>
      <c r="O2622" s="31"/>
      <c r="P2622" s="31"/>
      <c r="Q2622" s="31"/>
      <c r="R2622" s="31"/>
      <c r="S2622" s="31"/>
      <c r="T2622" s="31"/>
      <c r="U2622" s="31"/>
      <c r="V2622" s="31"/>
      <c r="W2622" s="31"/>
      <c r="X2622" s="31"/>
      <c r="Y2622" s="31"/>
    </row>
    <row r="2623" spans="1:25" x14ac:dyDescent="0.15">
      <c r="A2623" s="10" t="s">
        <v>13237</v>
      </c>
      <c r="B2623" s="7">
        <v>28</v>
      </c>
      <c r="C2623" s="7" t="s">
        <v>5643</v>
      </c>
      <c r="D2623" s="7">
        <v>2</v>
      </c>
      <c r="E2623" s="10">
        <v>6533</v>
      </c>
      <c r="G2623" s="38"/>
      <c r="H2623" s="25"/>
      <c r="I2623" s="34"/>
      <c r="J2623" s="34"/>
      <c r="K2623" s="34"/>
      <c r="L2623" s="31"/>
      <c r="M2623" s="31"/>
      <c r="N2623" s="31"/>
      <c r="O2623" s="31"/>
      <c r="P2623" s="31"/>
      <c r="Q2623" s="31"/>
      <c r="R2623" s="31"/>
      <c r="S2623" s="31"/>
      <c r="T2623" s="31"/>
      <c r="U2623" s="31"/>
      <c r="V2623" s="31"/>
      <c r="W2623" s="31"/>
      <c r="X2623" s="31"/>
      <c r="Y2623" s="31"/>
    </row>
    <row r="2624" spans="1:25" x14ac:dyDescent="0.15">
      <c r="A2624" s="10" t="s">
        <v>13577</v>
      </c>
      <c r="B2624" s="7">
        <v>28</v>
      </c>
      <c r="C2624" s="7" t="s">
        <v>5643</v>
      </c>
      <c r="D2624" s="7">
        <v>3</v>
      </c>
      <c r="E2624" s="10">
        <v>6535</v>
      </c>
      <c r="G2624" s="38"/>
      <c r="H2624" s="25"/>
      <c r="I2624" s="34"/>
      <c r="J2624" s="34"/>
      <c r="K2624" s="34"/>
      <c r="L2624" s="31"/>
      <c r="M2624" s="31"/>
      <c r="N2624" s="31"/>
      <c r="O2624" s="31"/>
      <c r="P2624" s="31"/>
      <c r="Q2624" s="31"/>
      <c r="R2624" s="31"/>
      <c r="S2624" s="31"/>
      <c r="T2624" s="31"/>
      <c r="U2624" s="31"/>
      <c r="V2624" s="31"/>
      <c r="W2624" s="31"/>
      <c r="X2624" s="31"/>
      <c r="Y2624" s="31"/>
    </row>
    <row r="2625" spans="1:25" x14ac:dyDescent="0.15">
      <c r="A2625" s="10" t="s">
        <v>13578</v>
      </c>
      <c r="B2625" s="7">
        <v>28</v>
      </c>
      <c r="C2625" s="7" t="s">
        <v>5643</v>
      </c>
      <c r="D2625" s="7">
        <v>4</v>
      </c>
      <c r="E2625" s="10">
        <v>6536</v>
      </c>
      <c r="G2625" s="38"/>
      <c r="H2625" s="25"/>
      <c r="I2625" s="34"/>
      <c r="J2625" s="34"/>
      <c r="K2625" s="34"/>
      <c r="L2625" s="31"/>
      <c r="M2625" s="31"/>
      <c r="N2625" s="31"/>
      <c r="O2625" s="31"/>
      <c r="P2625" s="31"/>
      <c r="Q2625" s="31"/>
      <c r="R2625" s="31"/>
      <c r="S2625" s="31"/>
      <c r="T2625" s="31"/>
      <c r="U2625" s="31"/>
      <c r="V2625" s="31"/>
      <c r="W2625" s="31"/>
      <c r="X2625" s="31"/>
      <c r="Y2625" s="31"/>
    </row>
    <row r="2626" spans="1:25" x14ac:dyDescent="0.15">
      <c r="A2626" s="10" t="s">
        <v>13240</v>
      </c>
      <c r="B2626" s="7">
        <v>28</v>
      </c>
      <c r="C2626" s="7" t="s">
        <v>5643</v>
      </c>
      <c r="D2626" s="7">
        <v>5</v>
      </c>
      <c r="E2626" s="10">
        <v>6537</v>
      </c>
      <c r="G2626" s="38"/>
      <c r="H2626" s="25"/>
      <c r="I2626" s="34"/>
      <c r="J2626" s="34"/>
      <c r="K2626" s="34"/>
      <c r="L2626" s="31"/>
      <c r="M2626" s="31"/>
      <c r="N2626" s="31"/>
      <c r="O2626" s="31"/>
      <c r="P2626" s="31"/>
      <c r="Q2626" s="31"/>
      <c r="R2626" s="31"/>
      <c r="S2626" s="31"/>
      <c r="T2626" s="31"/>
      <c r="U2626" s="31"/>
      <c r="V2626" s="31"/>
      <c r="W2626" s="31"/>
      <c r="X2626" s="31"/>
      <c r="Y2626" s="31"/>
    </row>
    <row r="2627" spans="1:25" x14ac:dyDescent="0.15">
      <c r="A2627" s="10" t="s">
        <v>13241</v>
      </c>
      <c r="B2627" s="7">
        <v>28</v>
      </c>
      <c r="C2627" s="7" t="s">
        <v>5643</v>
      </c>
      <c r="D2627" s="7">
        <v>6</v>
      </c>
      <c r="E2627" s="10">
        <v>6538</v>
      </c>
      <c r="G2627" s="38"/>
      <c r="H2627" s="25"/>
      <c r="I2627" s="34"/>
      <c r="J2627" s="34"/>
      <c r="K2627" s="34"/>
      <c r="L2627" s="31"/>
      <c r="M2627" s="31"/>
      <c r="N2627" s="31"/>
      <c r="O2627" s="31"/>
      <c r="P2627" s="31"/>
      <c r="Q2627" s="31"/>
      <c r="R2627" s="31"/>
      <c r="S2627" s="31"/>
      <c r="T2627" s="31"/>
      <c r="U2627" s="31"/>
      <c r="V2627" s="31"/>
      <c r="W2627" s="31"/>
      <c r="X2627" s="31"/>
      <c r="Y2627" s="31"/>
    </row>
    <row r="2628" spans="1:25" x14ac:dyDescent="0.15">
      <c r="A2628" s="10" t="s">
        <v>8183</v>
      </c>
      <c r="B2628" s="7">
        <v>28</v>
      </c>
      <c r="C2628" s="7" t="s">
        <v>5643</v>
      </c>
      <c r="D2628" s="7">
        <v>7</v>
      </c>
      <c r="E2628" s="10">
        <v>6539</v>
      </c>
      <c r="G2628" s="38"/>
      <c r="H2628" s="25"/>
      <c r="I2628" s="34"/>
      <c r="J2628" s="34"/>
      <c r="K2628" s="34"/>
      <c r="L2628" s="31"/>
      <c r="M2628" s="31"/>
      <c r="N2628" s="31"/>
      <c r="O2628" s="31"/>
      <c r="P2628" s="31"/>
      <c r="Q2628" s="31"/>
      <c r="R2628" s="31"/>
      <c r="S2628" s="31"/>
      <c r="T2628" s="31"/>
      <c r="U2628" s="31"/>
      <c r="V2628" s="31"/>
      <c r="W2628" s="31"/>
      <c r="X2628" s="31"/>
      <c r="Y2628" s="31"/>
    </row>
    <row r="2629" spans="1:25" x14ac:dyDescent="0.15">
      <c r="A2629" s="10" t="s">
        <v>8184</v>
      </c>
      <c r="B2629" s="7">
        <v>28</v>
      </c>
      <c r="C2629" s="7" t="s">
        <v>5643</v>
      </c>
      <c r="D2629" s="7">
        <v>8</v>
      </c>
      <c r="E2629" s="10">
        <v>6540</v>
      </c>
      <c r="G2629" s="38"/>
      <c r="H2629" s="25"/>
      <c r="I2629" s="34"/>
      <c r="J2629" s="34"/>
      <c r="K2629" s="34"/>
      <c r="L2629" s="31"/>
      <c r="M2629" s="31"/>
      <c r="N2629" s="31"/>
      <c r="O2629" s="31"/>
      <c r="P2629" s="31"/>
      <c r="Q2629" s="31"/>
      <c r="R2629" s="31"/>
      <c r="S2629" s="31"/>
      <c r="T2629" s="31"/>
      <c r="U2629" s="31"/>
      <c r="V2629" s="31"/>
      <c r="W2629" s="31"/>
      <c r="X2629" s="31"/>
      <c r="Y2629" s="31"/>
    </row>
    <row r="2630" spans="1:25" x14ac:dyDescent="0.15">
      <c r="A2630" s="10" t="s">
        <v>7727</v>
      </c>
      <c r="B2630" s="7">
        <v>28</v>
      </c>
      <c r="C2630" s="7" t="s">
        <v>5643</v>
      </c>
      <c r="D2630" s="7">
        <v>9</v>
      </c>
      <c r="E2630" s="10">
        <v>6541</v>
      </c>
      <c r="G2630" s="38"/>
      <c r="H2630" s="25"/>
      <c r="I2630" s="34"/>
      <c r="J2630" s="34"/>
      <c r="K2630" s="34"/>
      <c r="L2630" s="31"/>
      <c r="M2630" s="31"/>
      <c r="N2630" s="31"/>
      <c r="O2630" s="31"/>
      <c r="P2630" s="31"/>
      <c r="Q2630" s="31"/>
      <c r="R2630" s="31"/>
      <c r="S2630" s="31"/>
      <c r="T2630" s="31"/>
      <c r="U2630" s="31"/>
      <c r="V2630" s="31"/>
      <c r="W2630" s="31"/>
      <c r="X2630" s="31"/>
      <c r="Y2630" s="31"/>
    </row>
    <row r="2631" spans="1:25" x14ac:dyDescent="0.15">
      <c r="A2631" s="10" t="s">
        <v>7728</v>
      </c>
      <c r="B2631" s="7">
        <v>28</v>
      </c>
      <c r="C2631" s="7" t="s">
        <v>5643</v>
      </c>
      <c r="D2631" s="7">
        <v>10</v>
      </c>
      <c r="E2631" s="10">
        <v>6542</v>
      </c>
      <c r="G2631" s="38"/>
      <c r="H2631" s="25"/>
      <c r="I2631" s="34"/>
      <c r="J2631" s="34"/>
      <c r="K2631" s="34"/>
      <c r="L2631" s="31"/>
      <c r="M2631" s="31"/>
      <c r="N2631" s="31"/>
      <c r="O2631" s="31"/>
      <c r="P2631" s="31"/>
      <c r="Q2631" s="31"/>
      <c r="R2631" s="31"/>
      <c r="S2631" s="31"/>
      <c r="T2631" s="31"/>
      <c r="U2631" s="31"/>
      <c r="V2631" s="31"/>
      <c r="W2631" s="31"/>
      <c r="X2631" s="31"/>
      <c r="Y2631" s="31"/>
    </row>
    <row r="2632" spans="1:25" x14ac:dyDescent="0.15">
      <c r="A2632" s="10" t="s">
        <v>7729</v>
      </c>
      <c r="B2632" s="7">
        <v>28</v>
      </c>
      <c r="C2632" s="7" t="s">
        <v>5643</v>
      </c>
      <c r="D2632" s="7">
        <v>11</v>
      </c>
      <c r="E2632" s="10">
        <v>6543</v>
      </c>
      <c r="G2632" s="38"/>
      <c r="H2632" s="25"/>
      <c r="I2632" s="34"/>
      <c r="J2632" s="34"/>
      <c r="K2632" s="34"/>
      <c r="L2632" s="31"/>
      <c r="M2632" s="31"/>
      <c r="N2632" s="31"/>
      <c r="O2632" s="31"/>
      <c r="P2632" s="31"/>
      <c r="Q2632" s="31"/>
      <c r="R2632" s="31"/>
      <c r="S2632" s="31"/>
      <c r="T2632" s="31"/>
      <c r="U2632" s="31"/>
      <c r="V2632" s="31"/>
      <c r="W2632" s="31"/>
      <c r="X2632" s="31"/>
      <c r="Y2632" s="31"/>
    </row>
    <row r="2633" spans="1:25" x14ac:dyDescent="0.15">
      <c r="A2633" s="10" t="s">
        <v>7730</v>
      </c>
      <c r="B2633" s="7">
        <v>28</v>
      </c>
      <c r="C2633" s="7" t="s">
        <v>5643</v>
      </c>
      <c r="D2633" s="7">
        <v>12</v>
      </c>
      <c r="E2633" s="10">
        <v>6545</v>
      </c>
      <c r="G2633" s="38"/>
      <c r="H2633" s="25"/>
      <c r="I2633" s="34"/>
      <c r="J2633" s="34"/>
      <c r="K2633" s="34"/>
      <c r="L2633" s="31"/>
      <c r="M2633" s="31"/>
      <c r="N2633" s="31"/>
      <c r="O2633" s="31"/>
      <c r="P2633" s="31"/>
      <c r="Q2633" s="31"/>
      <c r="R2633" s="31"/>
      <c r="S2633" s="31"/>
      <c r="T2633" s="31"/>
      <c r="U2633" s="31"/>
      <c r="V2633" s="31"/>
      <c r="W2633" s="31"/>
      <c r="X2633" s="31"/>
      <c r="Y2633" s="31"/>
    </row>
    <row r="2634" spans="1:25" x14ac:dyDescent="0.15">
      <c r="A2634" s="10" t="s">
        <v>14093</v>
      </c>
      <c r="B2634" s="7">
        <v>28</v>
      </c>
      <c r="C2634" s="7" t="s">
        <v>5645</v>
      </c>
      <c r="D2634" s="7">
        <v>1</v>
      </c>
      <c r="E2634" s="10">
        <v>6546</v>
      </c>
      <c r="G2634" s="38"/>
      <c r="H2634" s="25"/>
      <c r="I2634" s="34"/>
      <c r="J2634" s="34"/>
      <c r="K2634" s="34"/>
      <c r="L2634" s="31"/>
      <c r="M2634" s="31"/>
      <c r="N2634" s="31"/>
      <c r="O2634" s="31"/>
      <c r="P2634" s="31"/>
      <c r="Q2634" s="31"/>
      <c r="R2634" s="31"/>
      <c r="S2634" s="31"/>
      <c r="T2634" s="31"/>
      <c r="U2634" s="31"/>
      <c r="V2634" s="31"/>
      <c r="W2634" s="31"/>
      <c r="X2634" s="31"/>
      <c r="Y2634" s="31"/>
    </row>
    <row r="2635" spans="1:25" x14ac:dyDescent="0.15">
      <c r="A2635" s="10" t="s">
        <v>13747</v>
      </c>
      <c r="B2635" s="7">
        <v>28</v>
      </c>
      <c r="C2635" s="7" t="s">
        <v>5645</v>
      </c>
      <c r="D2635" s="7">
        <v>2</v>
      </c>
      <c r="E2635" s="10">
        <v>6547</v>
      </c>
      <c r="G2635" s="38"/>
      <c r="H2635" s="25"/>
      <c r="I2635" s="34"/>
      <c r="J2635" s="34"/>
      <c r="K2635" s="34"/>
      <c r="L2635" s="31"/>
      <c r="M2635" s="31"/>
      <c r="N2635" s="31"/>
      <c r="O2635" s="31"/>
      <c r="P2635" s="31"/>
      <c r="Q2635" s="31"/>
      <c r="R2635" s="31"/>
      <c r="S2635" s="31"/>
      <c r="T2635" s="31"/>
      <c r="U2635" s="31"/>
      <c r="V2635" s="31"/>
      <c r="W2635" s="31"/>
      <c r="X2635" s="31"/>
      <c r="Y2635" s="31"/>
    </row>
    <row r="2636" spans="1:25" x14ac:dyDescent="0.15">
      <c r="A2636" s="10" t="s">
        <v>13748</v>
      </c>
      <c r="B2636" s="7">
        <v>28</v>
      </c>
      <c r="C2636" s="7" t="s">
        <v>5645</v>
      </c>
      <c r="D2636" s="7">
        <v>3</v>
      </c>
      <c r="E2636" s="10">
        <v>6549</v>
      </c>
      <c r="G2636" s="38"/>
      <c r="H2636" s="25"/>
      <c r="I2636" s="34"/>
      <c r="J2636" s="34"/>
      <c r="K2636" s="34"/>
      <c r="L2636" s="31"/>
      <c r="M2636" s="31"/>
      <c r="N2636" s="31"/>
      <c r="O2636" s="31"/>
      <c r="P2636" s="31"/>
      <c r="Q2636" s="31"/>
      <c r="R2636" s="31"/>
      <c r="S2636" s="31"/>
      <c r="T2636" s="31"/>
      <c r="U2636" s="31"/>
      <c r="V2636" s="31"/>
      <c r="W2636" s="31"/>
      <c r="X2636" s="31"/>
      <c r="Y2636" s="31"/>
    </row>
    <row r="2637" spans="1:25" x14ac:dyDescent="0.15">
      <c r="A2637" s="10" t="s">
        <v>13749</v>
      </c>
      <c r="B2637" s="7">
        <v>28</v>
      </c>
      <c r="C2637" s="7" t="s">
        <v>5645</v>
      </c>
      <c r="D2637" s="7">
        <v>4</v>
      </c>
      <c r="E2637" s="10">
        <v>6550</v>
      </c>
      <c r="G2637" s="38"/>
      <c r="H2637" s="25"/>
      <c r="I2637" s="34"/>
      <c r="J2637" s="34"/>
      <c r="K2637" s="34"/>
      <c r="L2637" s="31"/>
      <c r="M2637" s="31"/>
      <c r="N2637" s="31"/>
      <c r="O2637" s="31"/>
      <c r="P2637" s="31"/>
      <c r="Q2637" s="31"/>
      <c r="R2637" s="31"/>
      <c r="S2637" s="31"/>
      <c r="T2637" s="31"/>
      <c r="U2637" s="31"/>
      <c r="V2637" s="31"/>
      <c r="W2637" s="31"/>
      <c r="X2637" s="31"/>
      <c r="Y2637" s="31"/>
    </row>
    <row r="2638" spans="1:25" x14ac:dyDescent="0.15">
      <c r="A2638" s="10" t="s">
        <v>14098</v>
      </c>
      <c r="B2638" s="7">
        <v>28</v>
      </c>
      <c r="C2638" s="7" t="s">
        <v>5645</v>
      </c>
      <c r="D2638" s="7">
        <v>5</v>
      </c>
      <c r="E2638" s="10">
        <v>6551</v>
      </c>
      <c r="G2638" s="38"/>
      <c r="H2638" s="25"/>
      <c r="I2638" s="34"/>
      <c r="J2638" s="34"/>
      <c r="K2638" s="34"/>
      <c r="L2638" s="31"/>
      <c r="M2638" s="31"/>
      <c r="N2638" s="31"/>
      <c r="O2638" s="31"/>
      <c r="P2638" s="31"/>
      <c r="Q2638" s="31"/>
      <c r="R2638" s="31"/>
      <c r="S2638" s="31"/>
      <c r="T2638" s="31"/>
      <c r="U2638" s="31"/>
      <c r="V2638" s="31"/>
      <c r="W2638" s="31"/>
      <c r="X2638" s="31"/>
      <c r="Y2638" s="31"/>
    </row>
    <row r="2639" spans="1:25" x14ac:dyDescent="0.15">
      <c r="A2639" s="10" t="s">
        <v>14099</v>
      </c>
      <c r="B2639" s="7">
        <v>28</v>
      </c>
      <c r="C2639" s="7" t="s">
        <v>5645</v>
      </c>
      <c r="D2639" s="7">
        <v>6</v>
      </c>
      <c r="E2639" s="10">
        <v>6554</v>
      </c>
      <c r="G2639" s="38"/>
      <c r="H2639" s="25"/>
      <c r="I2639" s="34"/>
      <c r="J2639" s="34"/>
      <c r="K2639" s="34"/>
      <c r="L2639" s="31"/>
      <c r="M2639" s="31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</row>
    <row r="2640" spans="1:25" x14ac:dyDescent="0.15">
      <c r="A2640" s="10" t="s">
        <v>14100</v>
      </c>
      <c r="B2640" s="7">
        <v>28</v>
      </c>
      <c r="C2640" s="7" t="s">
        <v>5645</v>
      </c>
      <c r="D2640" s="7">
        <v>7</v>
      </c>
      <c r="E2640" s="10">
        <v>6555</v>
      </c>
      <c r="G2640" s="38"/>
      <c r="H2640" s="25"/>
      <c r="I2640" s="34"/>
      <c r="J2640" s="34"/>
      <c r="K2640" s="34"/>
      <c r="L2640" s="31"/>
      <c r="M2640" s="31"/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</row>
    <row r="2641" spans="1:25" x14ac:dyDescent="0.15">
      <c r="A2641" s="10" t="s">
        <v>13752</v>
      </c>
      <c r="B2641" s="7">
        <v>28</v>
      </c>
      <c r="C2641" s="7" t="s">
        <v>5645</v>
      </c>
      <c r="D2641" s="7">
        <v>8</v>
      </c>
      <c r="E2641" s="10">
        <v>6556</v>
      </c>
      <c r="G2641" s="38"/>
      <c r="H2641" s="25"/>
      <c r="I2641" s="34"/>
      <c r="J2641" s="34"/>
      <c r="K2641" s="34"/>
      <c r="L2641" s="31"/>
      <c r="M2641" s="31"/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</row>
    <row r="2642" spans="1:25" x14ac:dyDescent="0.15">
      <c r="A2642" s="10" t="s">
        <v>541</v>
      </c>
      <c r="B2642" s="7">
        <v>28</v>
      </c>
      <c r="C2642" s="7" t="s">
        <v>5645</v>
      </c>
      <c r="D2642" s="7">
        <v>9</v>
      </c>
      <c r="E2642" s="10">
        <v>6560</v>
      </c>
      <c r="G2642" s="38"/>
      <c r="H2642" s="25"/>
      <c r="I2642" s="34"/>
      <c r="J2642" s="34"/>
      <c r="K2642" s="34"/>
      <c r="L2642" s="31"/>
      <c r="M2642" s="31"/>
      <c r="N2642" s="31"/>
      <c r="O2642" s="31"/>
      <c r="P2642" s="31"/>
      <c r="Q2642" s="31"/>
      <c r="R2642" s="31"/>
      <c r="S2642" s="31"/>
      <c r="T2642" s="31"/>
      <c r="U2642" s="31"/>
      <c r="V2642" s="31"/>
      <c r="W2642" s="31"/>
      <c r="X2642" s="31"/>
      <c r="Y2642" s="31"/>
    </row>
    <row r="2643" spans="1:25" x14ac:dyDescent="0.15">
      <c r="A2643" s="10" t="s">
        <v>542</v>
      </c>
      <c r="B2643" s="7">
        <v>28</v>
      </c>
      <c r="C2643" s="7" t="s">
        <v>5645</v>
      </c>
      <c r="D2643" s="7">
        <v>10</v>
      </c>
      <c r="E2643" s="10">
        <v>6561</v>
      </c>
      <c r="G2643" s="38"/>
      <c r="H2643" s="25"/>
      <c r="I2643" s="34"/>
      <c r="J2643" s="34"/>
      <c r="K2643" s="34"/>
      <c r="L2643" s="31"/>
      <c r="M2643" s="31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</row>
    <row r="2644" spans="1:25" x14ac:dyDescent="0.15">
      <c r="A2644" s="10" t="s">
        <v>774</v>
      </c>
      <c r="B2644" s="7">
        <v>28</v>
      </c>
      <c r="C2644" s="7" t="s">
        <v>5645</v>
      </c>
      <c r="D2644" s="7">
        <v>11</v>
      </c>
      <c r="E2644" s="10">
        <v>6562</v>
      </c>
      <c r="G2644" s="38"/>
      <c r="H2644" s="25"/>
      <c r="I2644" s="34"/>
      <c r="J2644" s="34"/>
      <c r="K2644" s="34"/>
      <c r="L2644" s="31"/>
      <c r="M2644" s="31"/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</row>
    <row r="2645" spans="1:25" x14ac:dyDescent="0.15">
      <c r="A2645" s="10" t="s">
        <v>775</v>
      </c>
      <c r="B2645" s="7">
        <v>28</v>
      </c>
      <c r="C2645" s="7" t="s">
        <v>5645</v>
      </c>
      <c r="D2645" s="7">
        <v>12</v>
      </c>
      <c r="E2645" s="10">
        <v>6563</v>
      </c>
      <c r="G2645" s="38"/>
      <c r="H2645" s="25"/>
      <c r="I2645" s="34"/>
      <c r="J2645" s="34"/>
      <c r="K2645" s="34"/>
      <c r="L2645" s="31"/>
      <c r="M2645" s="31"/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</row>
    <row r="2646" spans="1:25" x14ac:dyDescent="0.15">
      <c r="A2646" s="10" t="s">
        <v>776</v>
      </c>
      <c r="B2646" s="7">
        <v>28</v>
      </c>
      <c r="C2646" s="7" t="s">
        <v>5646</v>
      </c>
      <c r="D2646" s="7">
        <v>1</v>
      </c>
      <c r="E2646" s="10">
        <v>6564</v>
      </c>
      <c r="G2646" s="38"/>
      <c r="H2646" s="25"/>
      <c r="I2646" s="34"/>
      <c r="J2646" s="34"/>
      <c r="K2646" s="34"/>
      <c r="L2646" s="31"/>
      <c r="M2646" s="31"/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</row>
    <row r="2647" spans="1:25" x14ac:dyDescent="0.15">
      <c r="A2647" s="10" t="s">
        <v>777</v>
      </c>
      <c r="B2647" s="7">
        <v>28</v>
      </c>
      <c r="C2647" s="7" t="s">
        <v>5646</v>
      </c>
      <c r="D2647" s="7">
        <v>2</v>
      </c>
      <c r="E2647" s="10">
        <v>6565</v>
      </c>
      <c r="G2647" s="38"/>
      <c r="H2647" s="25"/>
      <c r="I2647" s="34"/>
      <c r="J2647" s="34"/>
      <c r="K2647" s="34"/>
      <c r="L2647" s="31"/>
      <c r="M2647" s="31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</row>
    <row r="2648" spans="1:25" x14ac:dyDescent="0.15">
      <c r="A2648" s="10" t="s">
        <v>778</v>
      </c>
      <c r="B2648" s="7">
        <v>28</v>
      </c>
      <c r="C2648" s="7" t="s">
        <v>5646</v>
      </c>
      <c r="D2648" s="7">
        <v>3</v>
      </c>
      <c r="E2648" s="10">
        <v>6566</v>
      </c>
      <c r="G2648" s="38"/>
      <c r="H2648" s="25"/>
      <c r="I2648" s="34"/>
      <c r="J2648" s="34"/>
      <c r="K2648" s="34"/>
      <c r="L2648" s="31"/>
      <c r="M2648" s="31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</row>
    <row r="2649" spans="1:25" x14ac:dyDescent="0.15">
      <c r="A2649" s="10" t="s">
        <v>779</v>
      </c>
      <c r="B2649" s="7">
        <v>28</v>
      </c>
      <c r="C2649" s="7" t="s">
        <v>5646</v>
      </c>
      <c r="D2649" s="7">
        <v>4</v>
      </c>
      <c r="E2649" s="10">
        <v>6567</v>
      </c>
      <c r="G2649" s="38"/>
      <c r="H2649" s="25"/>
      <c r="I2649" s="34"/>
      <c r="J2649" s="34"/>
      <c r="K2649" s="34"/>
      <c r="L2649" s="31"/>
      <c r="M2649" s="31"/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</row>
    <row r="2650" spans="1:25" x14ac:dyDescent="0.15">
      <c r="A2650" s="10" t="s">
        <v>950</v>
      </c>
      <c r="B2650" s="7">
        <v>28</v>
      </c>
      <c r="C2650" s="7" t="s">
        <v>5646</v>
      </c>
      <c r="D2650" s="7">
        <v>5</v>
      </c>
      <c r="E2650" s="10">
        <v>6568</v>
      </c>
      <c r="G2650" s="38"/>
      <c r="H2650" s="25"/>
      <c r="I2650" s="34"/>
      <c r="J2650" s="34"/>
      <c r="K2650" s="34"/>
      <c r="L2650" s="31"/>
      <c r="M2650" s="31"/>
      <c r="N2650" s="31"/>
      <c r="O2650" s="31"/>
      <c r="P2650" s="31"/>
      <c r="Q2650" s="31"/>
      <c r="R2650" s="31"/>
      <c r="S2650" s="31"/>
      <c r="T2650" s="31"/>
      <c r="U2650" s="31"/>
      <c r="V2650" s="31"/>
      <c r="W2650" s="31"/>
      <c r="X2650" s="31"/>
      <c r="Y2650" s="31"/>
    </row>
    <row r="2651" spans="1:25" x14ac:dyDescent="0.15">
      <c r="A2651" s="10" t="s">
        <v>951</v>
      </c>
      <c r="B2651" s="7">
        <v>28</v>
      </c>
      <c r="C2651" s="7" t="s">
        <v>5646</v>
      </c>
      <c r="D2651" s="7">
        <v>6</v>
      </c>
      <c r="E2651" s="10">
        <v>6570</v>
      </c>
      <c r="G2651" s="38"/>
      <c r="H2651" s="25"/>
      <c r="I2651" s="34"/>
      <c r="J2651" s="34"/>
      <c r="K2651" s="34"/>
      <c r="L2651" s="31"/>
      <c r="M2651" s="31"/>
      <c r="N2651" s="31"/>
      <c r="O2651" s="31"/>
      <c r="P2651" s="31"/>
      <c r="Q2651" s="31"/>
      <c r="R2651" s="31"/>
      <c r="S2651" s="31"/>
      <c r="T2651" s="31"/>
      <c r="U2651" s="31"/>
      <c r="V2651" s="31"/>
      <c r="W2651" s="31"/>
      <c r="X2651" s="31"/>
      <c r="Y2651" s="31"/>
    </row>
    <row r="2652" spans="1:25" x14ac:dyDescent="0.15">
      <c r="A2652" s="10" t="s">
        <v>952</v>
      </c>
      <c r="B2652" s="7">
        <v>28</v>
      </c>
      <c r="C2652" s="7" t="s">
        <v>5646</v>
      </c>
      <c r="D2652" s="7">
        <v>7</v>
      </c>
      <c r="E2652" s="10">
        <v>6571</v>
      </c>
      <c r="G2652" s="38"/>
      <c r="H2652" s="25"/>
      <c r="I2652" s="34"/>
      <c r="J2652" s="34"/>
      <c r="K2652" s="34"/>
      <c r="L2652" s="31"/>
      <c r="M2652" s="31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</row>
    <row r="2653" spans="1:25" x14ac:dyDescent="0.15">
      <c r="A2653" s="10" t="s">
        <v>783</v>
      </c>
      <c r="B2653" s="7">
        <v>28</v>
      </c>
      <c r="C2653" s="7" t="s">
        <v>5646</v>
      </c>
      <c r="D2653" s="7">
        <v>8</v>
      </c>
      <c r="E2653" s="10">
        <v>6573</v>
      </c>
      <c r="G2653" s="38"/>
      <c r="H2653" s="25"/>
      <c r="I2653" s="34"/>
      <c r="J2653" s="34"/>
      <c r="K2653" s="34"/>
      <c r="L2653" s="31"/>
      <c r="M2653" s="31"/>
      <c r="N2653" s="31"/>
      <c r="O2653" s="31"/>
      <c r="P2653" s="31"/>
      <c r="Q2653" s="31"/>
      <c r="R2653" s="31"/>
      <c r="S2653" s="31"/>
      <c r="T2653" s="31"/>
      <c r="U2653" s="31"/>
      <c r="V2653" s="31"/>
      <c r="W2653" s="31"/>
      <c r="X2653" s="31"/>
      <c r="Y2653" s="31"/>
    </row>
    <row r="2654" spans="1:25" x14ac:dyDescent="0.15">
      <c r="A2654" s="10" t="s">
        <v>11006</v>
      </c>
      <c r="B2654" s="7">
        <v>28</v>
      </c>
      <c r="C2654" s="7" t="s">
        <v>5646</v>
      </c>
      <c r="D2654" s="7">
        <v>9</v>
      </c>
      <c r="E2654" s="10">
        <v>6574</v>
      </c>
      <c r="G2654" s="38"/>
      <c r="H2654" s="25"/>
      <c r="I2654" s="34"/>
      <c r="J2654" s="34"/>
      <c r="K2654" s="34"/>
      <c r="L2654" s="31"/>
      <c r="M2654" s="31"/>
      <c r="N2654" s="31"/>
      <c r="O2654" s="31"/>
      <c r="P2654" s="31"/>
      <c r="Q2654" s="31"/>
      <c r="R2654" s="31"/>
      <c r="S2654" s="31"/>
      <c r="T2654" s="31"/>
      <c r="U2654" s="31"/>
      <c r="V2654" s="31"/>
      <c r="W2654" s="31"/>
      <c r="X2654" s="31"/>
      <c r="Y2654" s="31"/>
    </row>
    <row r="2655" spans="1:25" x14ac:dyDescent="0.15">
      <c r="A2655" s="10" t="s">
        <v>11007</v>
      </c>
      <c r="B2655" s="7">
        <v>28</v>
      </c>
      <c r="C2655" s="7" t="s">
        <v>5646</v>
      </c>
      <c r="D2655" s="7">
        <v>10</v>
      </c>
      <c r="E2655" s="10">
        <v>6576</v>
      </c>
      <c r="G2655" s="38"/>
      <c r="H2655" s="25"/>
      <c r="I2655" s="34"/>
      <c r="J2655" s="34"/>
      <c r="K2655" s="34"/>
      <c r="L2655" s="31"/>
      <c r="M2655" s="31"/>
      <c r="N2655" s="31"/>
      <c r="O2655" s="31"/>
      <c r="P2655" s="31"/>
      <c r="Q2655" s="31"/>
      <c r="R2655" s="31"/>
      <c r="S2655" s="31"/>
      <c r="T2655" s="31"/>
      <c r="U2655" s="31"/>
      <c r="V2655" s="31"/>
      <c r="W2655" s="31"/>
      <c r="X2655" s="31"/>
      <c r="Y2655" s="31"/>
    </row>
    <row r="2656" spans="1:25" x14ac:dyDescent="0.15">
      <c r="A2656" s="10" t="s">
        <v>11008</v>
      </c>
      <c r="B2656" s="7">
        <v>28</v>
      </c>
      <c r="C2656" s="7" t="s">
        <v>5646</v>
      </c>
      <c r="D2656" s="7">
        <v>11</v>
      </c>
      <c r="E2656" s="10">
        <v>5622</v>
      </c>
      <c r="G2656" s="38"/>
      <c r="H2656" s="25"/>
      <c r="I2656" s="34"/>
      <c r="J2656" s="34"/>
      <c r="K2656" s="34"/>
      <c r="L2656" s="31"/>
      <c r="M2656" s="31"/>
      <c r="N2656" s="31"/>
      <c r="O2656" s="31"/>
      <c r="P2656" s="31"/>
      <c r="Q2656" s="31"/>
      <c r="R2656" s="31"/>
      <c r="S2656" s="31"/>
      <c r="T2656" s="31"/>
      <c r="U2656" s="31"/>
      <c r="V2656" s="31"/>
      <c r="W2656" s="31"/>
      <c r="X2656" s="31"/>
      <c r="Y2656" s="31"/>
    </row>
    <row r="2657" spans="1:25" x14ac:dyDescent="0.15">
      <c r="A2657" s="10" t="s">
        <v>11009</v>
      </c>
      <c r="B2657" s="7">
        <v>28</v>
      </c>
      <c r="C2657" s="7" t="s">
        <v>5646</v>
      </c>
      <c r="D2657" s="7">
        <v>12</v>
      </c>
      <c r="E2657" s="10">
        <v>5627</v>
      </c>
      <c r="G2657" s="38"/>
      <c r="H2657" s="25"/>
      <c r="I2657" s="34"/>
      <c r="J2657" s="34"/>
      <c r="K2657" s="34"/>
      <c r="L2657" s="31"/>
      <c r="M2657" s="31"/>
      <c r="N2657" s="31"/>
      <c r="O2657" s="31"/>
      <c r="P2657" s="31"/>
      <c r="Q2657" s="31"/>
      <c r="R2657" s="31"/>
      <c r="S2657" s="31"/>
      <c r="T2657" s="31"/>
      <c r="U2657" s="31"/>
      <c r="V2657" s="31"/>
      <c r="W2657" s="31"/>
      <c r="X2657" s="31"/>
      <c r="Y2657" s="31"/>
    </row>
    <row r="2658" spans="1:25" x14ac:dyDescent="0.15">
      <c r="A2658" s="10" t="s">
        <v>7923</v>
      </c>
      <c r="B2658" s="7">
        <v>28</v>
      </c>
      <c r="C2658" s="7" t="s">
        <v>5648</v>
      </c>
      <c r="D2658" s="7">
        <v>1</v>
      </c>
      <c r="E2658" s="10">
        <v>5633</v>
      </c>
      <c r="G2658" s="38"/>
      <c r="H2658" s="25"/>
      <c r="I2658" s="34"/>
      <c r="J2658" s="34"/>
      <c r="K2658" s="34"/>
      <c r="L2658" s="31"/>
      <c r="M2658" s="31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</row>
    <row r="2659" spans="1:25" x14ac:dyDescent="0.15">
      <c r="A2659" s="10" t="s">
        <v>7924</v>
      </c>
      <c r="B2659" s="7">
        <v>28</v>
      </c>
      <c r="C2659" s="7" t="s">
        <v>5648</v>
      </c>
      <c r="D2659" s="7">
        <v>2</v>
      </c>
      <c r="E2659" s="10">
        <v>5636</v>
      </c>
      <c r="G2659" s="38"/>
      <c r="H2659" s="25"/>
      <c r="I2659" s="34"/>
      <c r="J2659" s="34"/>
      <c r="K2659" s="34"/>
      <c r="L2659" s="31"/>
      <c r="M2659" s="31"/>
      <c r="N2659" s="31"/>
      <c r="O2659" s="31"/>
      <c r="P2659" s="31"/>
      <c r="Q2659" s="31"/>
      <c r="R2659" s="31"/>
      <c r="S2659" s="31"/>
      <c r="T2659" s="31"/>
      <c r="U2659" s="31"/>
      <c r="V2659" s="31"/>
      <c r="W2659" s="31"/>
      <c r="X2659" s="31"/>
      <c r="Y2659" s="31"/>
    </row>
    <row r="2660" spans="1:25" x14ac:dyDescent="0.15">
      <c r="A2660" s="10" t="s">
        <v>7925</v>
      </c>
      <c r="B2660" s="7">
        <v>28</v>
      </c>
      <c r="C2660" s="7" t="s">
        <v>5648</v>
      </c>
      <c r="D2660" s="7">
        <v>3</v>
      </c>
      <c r="E2660" s="10">
        <v>5639</v>
      </c>
      <c r="G2660" s="38"/>
      <c r="H2660" s="25"/>
      <c r="I2660" s="34"/>
      <c r="J2660" s="34"/>
      <c r="K2660" s="34"/>
      <c r="L2660" s="31"/>
      <c r="M2660" s="31"/>
      <c r="N2660" s="31"/>
      <c r="O2660" s="31"/>
      <c r="P2660" s="31"/>
      <c r="Q2660" s="31"/>
      <c r="R2660" s="31"/>
      <c r="S2660" s="31"/>
      <c r="T2660" s="31"/>
      <c r="U2660" s="31"/>
      <c r="V2660" s="31"/>
      <c r="W2660" s="31"/>
      <c r="X2660" s="31"/>
      <c r="Y2660" s="31"/>
    </row>
    <row r="2661" spans="1:25" x14ac:dyDescent="0.15">
      <c r="A2661" s="10" t="s">
        <v>8229</v>
      </c>
      <c r="B2661" s="7">
        <v>28</v>
      </c>
      <c r="C2661" s="7" t="s">
        <v>5648</v>
      </c>
      <c r="D2661" s="7">
        <v>4</v>
      </c>
      <c r="E2661" s="10">
        <v>5640</v>
      </c>
      <c r="G2661" s="38"/>
      <c r="H2661" s="25"/>
      <c r="I2661" s="34"/>
      <c r="J2661" s="34"/>
      <c r="K2661" s="34"/>
      <c r="L2661" s="31"/>
      <c r="M2661" s="31"/>
      <c r="N2661" s="31"/>
      <c r="O2661" s="31"/>
      <c r="P2661" s="31"/>
      <c r="Q2661" s="31"/>
      <c r="R2661" s="31"/>
      <c r="S2661" s="31"/>
      <c r="T2661" s="31"/>
      <c r="U2661" s="31"/>
      <c r="V2661" s="31"/>
      <c r="W2661" s="31"/>
      <c r="X2661" s="31"/>
      <c r="Y2661" s="31"/>
    </row>
    <row r="2662" spans="1:25" x14ac:dyDescent="0.15">
      <c r="A2662" s="10" t="s">
        <v>8230</v>
      </c>
      <c r="B2662" s="7">
        <v>28</v>
      </c>
      <c r="C2662" s="7" t="s">
        <v>5648</v>
      </c>
      <c r="D2662" s="7">
        <v>5</v>
      </c>
      <c r="E2662" s="10">
        <v>5642</v>
      </c>
      <c r="G2662" s="38"/>
      <c r="H2662" s="25"/>
      <c r="I2662" s="34"/>
      <c r="J2662" s="34"/>
      <c r="K2662" s="34"/>
      <c r="L2662" s="31"/>
      <c r="M2662" s="31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</row>
    <row r="2663" spans="1:25" x14ac:dyDescent="0.15">
      <c r="A2663" s="10" t="s">
        <v>8231</v>
      </c>
      <c r="B2663" s="7">
        <v>28</v>
      </c>
      <c r="C2663" s="7" t="s">
        <v>5648</v>
      </c>
      <c r="D2663" s="7">
        <v>6</v>
      </c>
      <c r="E2663" s="10">
        <v>5644</v>
      </c>
      <c r="G2663" s="38"/>
      <c r="H2663" s="25"/>
      <c r="I2663" s="34"/>
      <c r="J2663" s="34"/>
      <c r="K2663" s="34"/>
      <c r="L2663" s="31"/>
      <c r="M2663" s="31"/>
      <c r="N2663" s="31"/>
      <c r="O2663" s="31"/>
      <c r="P2663" s="31"/>
      <c r="Q2663" s="31"/>
      <c r="R2663" s="31"/>
      <c r="S2663" s="31"/>
      <c r="T2663" s="31"/>
      <c r="U2663" s="31"/>
      <c r="V2663" s="31"/>
      <c r="W2663" s="31"/>
      <c r="X2663" s="31"/>
      <c r="Y2663" s="31"/>
    </row>
    <row r="2664" spans="1:25" x14ac:dyDescent="0.15">
      <c r="A2664" s="10" t="s">
        <v>8232</v>
      </c>
      <c r="B2664" s="7">
        <v>28</v>
      </c>
      <c r="C2664" s="7" t="s">
        <v>5648</v>
      </c>
      <c r="D2664" s="7">
        <v>7</v>
      </c>
      <c r="E2664" s="10">
        <v>5645</v>
      </c>
      <c r="G2664" s="38"/>
      <c r="H2664" s="25"/>
      <c r="I2664" s="34"/>
      <c r="J2664" s="34"/>
      <c r="K2664" s="34"/>
      <c r="L2664" s="31"/>
      <c r="M2664" s="31"/>
      <c r="N2664" s="31"/>
      <c r="O2664" s="31"/>
      <c r="P2664" s="31"/>
      <c r="Q2664" s="31"/>
      <c r="R2664" s="31"/>
      <c r="S2664" s="31"/>
      <c r="T2664" s="31"/>
      <c r="U2664" s="31"/>
      <c r="V2664" s="31"/>
      <c r="W2664" s="31"/>
      <c r="X2664" s="31"/>
      <c r="Y2664" s="31"/>
    </row>
    <row r="2665" spans="1:25" x14ac:dyDescent="0.15">
      <c r="A2665" s="10" t="s">
        <v>11500</v>
      </c>
      <c r="B2665" s="7">
        <v>28</v>
      </c>
      <c r="C2665" s="7" t="s">
        <v>5648</v>
      </c>
      <c r="D2665" s="7">
        <v>8</v>
      </c>
      <c r="E2665" s="10">
        <v>5646</v>
      </c>
      <c r="G2665" s="38"/>
      <c r="H2665" s="25"/>
      <c r="I2665" s="34"/>
      <c r="J2665" s="34"/>
      <c r="K2665" s="34"/>
      <c r="L2665" s="31"/>
      <c r="M2665" s="31"/>
      <c r="N2665" s="31"/>
      <c r="O2665" s="31"/>
      <c r="P2665" s="31"/>
      <c r="Q2665" s="31"/>
      <c r="R2665" s="31"/>
      <c r="S2665" s="31"/>
      <c r="T2665" s="31"/>
      <c r="U2665" s="31"/>
      <c r="V2665" s="31"/>
      <c r="W2665" s="31"/>
      <c r="X2665" s="31"/>
      <c r="Y2665" s="31"/>
    </row>
    <row r="2666" spans="1:25" x14ac:dyDescent="0.15">
      <c r="A2666" s="10" t="s">
        <v>11501</v>
      </c>
      <c r="B2666" s="7">
        <v>28</v>
      </c>
      <c r="C2666" s="7" t="s">
        <v>5648</v>
      </c>
      <c r="D2666" s="7">
        <v>9</v>
      </c>
      <c r="E2666" s="10">
        <v>5647</v>
      </c>
      <c r="G2666" s="38"/>
      <c r="H2666" s="25"/>
      <c r="I2666" s="34"/>
      <c r="J2666" s="34"/>
      <c r="K2666" s="34"/>
      <c r="L2666" s="31"/>
      <c r="M2666" s="31"/>
      <c r="N2666" s="31"/>
      <c r="O2666" s="31"/>
      <c r="P2666" s="31"/>
      <c r="Q2666" s="31"/>
      <c r="R2666" s="31"/>
      <c r="S2666" s="31"/>
      <c r="T2666" s="31"/>
      <c r="U2666" s="31"/>
      <c r="V2666" s="31"/>
      <c r="W2666" s="31"/>
      <c r="X2666" s="31"/>
      <c r="Y2666" s="31"/>
    </row>
    <row r="2667" spans="1:25" x14ac:dyDescent="0.15">
      <c r="A2667" s="10" t="s">
        <v>11502</v>
      </c>
      <c r="B2667" s="7">
        <v>28</v>
      </c>
      <c r="C2667" s="7" t="s">
        <v>5648</v>
      </c>
      <c r="D2667" s="7">
        <v>10</v>
      </c>
      <c r="E2667" s="10">
        <v>5649</v>
      </c>
      <c r="G2667" s="38"/>
      <c r="H2667" s="25"/>
      <c r="I2667" s="34"/>
      <c r="J2667" s="34"/>
      <c r="K2667" s="34"/>
      <c r="L2667" s="31"/>
      <c r="M2667" s="31"/>
      <c r="N2667" s="31"/>
      <c r="O2667" s="31"/>
      <c r="P2667" s="31"/>
      <c r="Q2667" s="31"/>
      <c r="R2667" s="31"/>
      <c r="S2667" s="31"/>
      <c r="T2667" s="31"/>
      <c r="U2667" s="31"/>
      <c r="V2667" s="31"/>
      <c r="W2667" s="31"/>
      <c r="X2667" s="31"/>
      <c r="Y2667" s="31"/>
    </row>
    <row r="2668" spans="1:25" x14ac:dyDescent="0.15">
      <c r="A2668" s="10" t="s">
        <v>11503</v>
      </c>
      <c r="B2668" s="7">
        <v>28</v>
      </c>
      <c r="C2668" s="7" t="s">
        <v>5648</v>
      </c>
      <c r="D2668" s="7">
        <v>11</v>
      </c>
      <c r="E2668" s="10">
        <v>5650</v>
      </c>
      <c r="G2668" s="38"/>
      <c r="H2668" s="25"/>
      <c r="I2668" s="34"/>
      <c r="J2668" s="34"/>
      <c r="K2668" s="34"/>
      <c r="L2668" s="31"/>
      <c r="M2668" s="31"/>
      <c r="N2668" s="31"/>
      <c r="O2668" s="31"/>
      <c r="P2668" s="31"/>
      <c r="Q2668" s="31"/>
      <c r="R2668" s="31"/>
      <c r="S2668" s="31"/>
      <c r="T2668" s="31"/>
      <c r="U2668" s="31"/>
      <c r="V2668" s="31"/>
      <c r="W2668" s="31"/>
      <c r="X2668" s="31"/>
      <c r="Y2668" s="31"/>
    </row>
    <row r="2669" spans="1:25" x14ac:dyDescent="0.15">
      <c r="A2669" s="10" t="s">
        <v>11504</v>
      </c>
      <c r="B2669" s="7">
        <v>28</v>
      </c>
      <c r="C2669" s="7" t="s">
        <v>5648</v>
      </c>
      <c r="D2669" s="7">
        <v>12</v>
      </c>
      <c r="E2669" s="10">
        <v>5651</v>
      </c>
      <c r="G2669" s="38"/>
      <c r="H2669" s="25"/>
      <c r="I2669" s="34"/>
      <c r="J2669" s="34"/>
      <c r="K2669" s="34"/>
      <c r="L2669" s="31"/>
      <c r="M2669" s="31"/>
      <c r="N2669" s="31"/>
      <c r="O2669" s="31"/>
      <c r="P2669" s="31"/>
      <c r="Q2669" s="31"/>
      <c r="R2669" s="31"/>
      <c r="S2669" s="31"/>
      <c r="T2669" s="31"/>
      <c r="U2669" s="31"/>
      <c r="V2669" s="31"/>
      <c r="W2669" s="31"/>
      <c r="X2669" s="31"/>
      <c r="Y2669" s="31"/>
    </row>
    <row r="2670" spans="1:25" x14ac:dyDescent="0.15">
      <c r="A2670" s="10" t="s">
        <v>11505</v>
      </c>
      <c r="B2670" s="7">
        <v>28</v>
      </c>
      <c r="C2670" s="7" t="s">
        <v>5649</v>
      </c>
      <c r="D2670" s="7">
        <v>1</v>
      </c>
      <c r="E2670" s="10">
        <v>5653</v>
      </c>
      <c r="G2670" s="38"/>
      <c r="H2670" s="25"/>
      <c r="I2670" s="34"/>
      <c r="J2670" s="34"/>
      <c r="K2670" s="34"/>
      <c r="L2670" s="31"/>
      <c r="M2670" s="31"/>
      <c r="N2670" s="31"/>
      <c r="O2670" s="31"/>
      <c r="P2670" s="31"/>
      <c r="Q2670" s="31"/>
      <c r="R2670" s="31"/>
      <c r="S2670" s="31"/>
      <c r="T2670" s="31"/>
      <c r="U2670" s="31"/>
      <c r="V2670" s="31"/>
      <c r="W2670" s="31"/>
      <c r="X2670" s="31"/>
      <c r="Y2670" s="31"/>
    </row>
    <row r="2671" spans="1:25" x14ac:dyDescent="0.15">
      <c r="A2671" s="10" t="s">
        <v>11506</v>
      </c>
      <c r="B2671" s="7">
        <v>28</v>
      </c>
      <c r="C2671" s="7" t="s">
        <v>5649</v>
      </c>
      <c r="D2671" s="7">
        <v>2</v>
      </c>
      <c r="E2671" s="10">
        <v>5656</v>
      </c>
      <c r="G2671" s="38"/>
      <c r="H2671" s="25"/>
      <c r="I2671" s="34"/>
      <c r="J2671" s="34"/>
      <c r="K2671" s="34"/>
      <c r="L2671" s="31"/>
      <c r="M2671" s="31"/>
      <c r="N2671" s="31"/>
      <c r="O2671" s="31"/>
      <c r="P2671" s="31"/>
      <c r="Q2671" s="31"/>
      <c r="R2671" s="31"/>
      <c r="S2671" s="31"/>
      <c r="T2671" s="31"/>
      <c r="U2671" s="31"/>
      <c r="V2671" s="31"/>
      <c r="W2671" s="31"/>
      <c r="X2671" s="31"/>
      <c r="Y2671" s="31"/>
    </row>
    <row r="2672" spans="1:25" x14ac:dyDescent="0.15">
      <c r="A2672" s="10" t="s">
        <v>11507</v>
      </c>
      <c r="B2672" s="7">
        <v>28</v>
      </c>
      <c r="C2672" s="7" t="s">
        <v>5649</v>
      </c>
      <c r="D2672" s="7">
        <v>3</v>
      </c>
      <c r="E2672" s="10">
        <v>5657</v>
      </c>
      <c r="G2672" s="38"/>
      <c r="H2672" s="25"/>
      <c r="I2672" s="34"/>
      <c r="J2672" s="34"/>
      <c r="K2672" s="34"/>
      <c r="L2672" s="31"/>
      <c r="M2672" s="31"/>
      <c r="N2672" s="31"/>
      <c r="O2672" s="31"/>
      <c r="P2672" s="31"/>
      <c r="Q2672" s="31"/>
      <c r="R2672" s="31"/>
      <c r="S2672" s="31"/>
      <c r="T2672" s="31"/>
      <c r="U2672" s="31"/>
      <c r="V2672" s="31"/>
      <c r="W2672" s="31"/>
      <c r="X2672" s="31"/>
      <c r="Y2672" s="31"/>
    </row>
    <row r="2673" spans="1:25" x14ac:dyDescent="0.15">
      <c r="A2673" s="10" t="s">
        <v>11508</v>
      </c>
      <c r="B2673" s="7">
        <v>28</v>
      </c>
      <c r="C2673" s="7" t="s">
        <v>5649</v>
      </c>
      <c r="D2673" s="7">
        <v>4</v>
      </c>
      <c r="E2673" s="10">
        <v>5661</v>
      </c>
      <c r="G2673" s="38"/>
      <c r="H2673" s="25"/>
      <c r="I2673" s="34"/>
      <c r="J2673" s="34"/>
      <c r="K2673" s="34"/>
      <c r="L2673" s="31"/>
      <c r="M2673" s="31"/>
      <c r="N2673" s="31"/>
      <c r="O2673" s="31"/>
      <c r="P2673" s="31"/>
      <c r="Q2673" s="31"/>
      <c r="R2673" s="31"/>
      <c r="S2673" s="31"/>
      <c r="T2673" s="31"/>
      <c r="U2673" s="31"/>
      <c r="V2673" s="31"/>
      <c r="W2673" s="31"/>
      <c r="X2673" s="31"/>
      <c r="Y2673" s="31"/>
    </row>
    <row r="2674" spans="1:25" x14ac:dyDescent="0.15">
      <c r="A2674" s="10" t="s">
        <v>11509</v>
      </c>
      <c r="B2674" s="7">
        <v>28</v>
      </c>
      <c r="C2674" s="7" t="s">
        <v>5649</v>
      </c>
      <c r="D2674" s="7">
        <v>5</v>
      </c>
      <c r="E2674" s="10">
        <v>5662</v>
      </c>
      <c r="G2674" s="38"/>
      <c r="H2674" s="25"/>
      <c r="I2674" s="34"/>
      <c r="J2674" s="34"/>
      <c r="K2674" s="34"/>
      <c r="L2674" s="31"/>
      <c r="M2674" s="31"/>
      <c r="N2674" s="31"/>
      <c r="O2674" s="31"/>
      <c r="P2674" s="31"/>
      <c r="Q2674" s="31"/>
      <c r="R2674" s="31"/>
      <c r="S2674" s="31"/>
      <c r="T2674" s="31"/>
      <c r="U2674" s="31"/>
      <c r="V2674" s="31"/>
      <c r="W2674" s="31"/>
      <c r="X2674" s="31"/>
      <c r="Y2674" s="31"/>
    </row>
    <row r="2675" spans="1:25" x14ac:dyDescent="0.15">
      <c r="A2675" s="10" t="s">
        <v>11510</v>
      </c>
      <c r="B2675" s="7">
        <v>28</v>
      </c>
      <c r="C2675" s="7" t="s">
        <v>5649</v>
      </c>
      <c r="D2675" s="7">
        <v>6</v>
      </c>
      <c r="E2675" s="10">
        <v>5664</v>
      </c>
      <c r="G2675" s="38"/>
      <c r="H2675" s="25"/>
      <c r="I2675" s="34"/>
      <c r="J2675" s="34"/>
      <c r="K2675" s="34"/>
      <c r="L2675" s="31"/>
      <c r="M2675" s="31"/>
      <c r="N2675" s="31"/>
      <c r="O2675" s="31"/>
      <c r="P2675" s="31"/>
      <c r="Q2675" s="31"/>
      <c r="R2675" s="31"/>
      <c r="S2675" s="31"/>
      <c r="T2675" s="31"/>
      <c r="U2675" s="31"/>
      <c r="V2675" s="31"/>
      <c r="W2675" s="31"/>
      <c r="X2675" s="31"/>
      <c r="Y2675" s="31"/>
    </row>
    <row r="2676" spans="1:25" x14ac:dyDescent="0.15">
      <c r="A2676" s="10" t="s">
        <v>11511</v>
      </c>
      <c r="B2676" s="7">
        <v>28</v>
      </c>
      <c r="C2676" s="7" t="s">
        <v>5649</v>
      </c>
      <c r="D2676" s="7">
        <v>7</v>
      </c>
      <c r="E2676" s="10">
        <v>5665</v>
      </c>
      <c r="G2676" s="38"/>
      <c r="H2676" s="25"/>
      <c r="I2676" s="34"/>
      <c r="J2676" s="34"/>
      <c r="K2676" s="34"/>
      <c r="L2676" s="31"/>
      <c r="M2676" s="31"/>
      <c r="N2676" s="31"/>
      <c r="O2676" s="31"/>
      <c r="P2676" s="31"/>
      <c r="Q2676" s="31"/>
      <c r="R2676" s="31"/>
      <c r="S2676" s="31"/>
      <c r="T2676" s="31"/>
      <c r="U2676" s="31"/>
      <c r="V2676" s="31"/>
      <c r="W2676" s="31"/>
      <c r="X2676" s="31"/>
      <c r="Y2676" s="31"/>
    </row>
    <row r="2677" spans="1:25" x14ac:dyDescent="0.15">
      <c r="A2677" s="10" t="s">
        <v>11512</v>
      </c>
      <c r="B2677" s="7">
        <v>28</v>
      </c>
      <c r="C2677" s="7" t="s">
        <v>5649</v>
      </c>
      <c r="D2677" s="7">
        <v>8</v>
      </c>
      <c r="E2677" s="10">
        <v>5667</v>
      </c>
      <c r="G2677" s="38"/>
      <c r="H2677" s="25"/>
      <c r="I2677" s="34"/>
      <c r="J2677" s="34"/>
      <c r="K2677" s="34"/>
      <c r="L2677" s="31"/>
      <c r="M2677" s="31"/>
      <c r="N2677" s="31"/>
      <c r="O2677" s="31"/>
      <c r="P2677" s="31"/>
      <c r="Q2677" s="31"/>
      <c r="R2677" s="31"/>
      <c r="S2677" s="31"/>
      <c r="T2677" s="31"/>
      <c r="U2677" s="31"/>
      <c r="V2677" s="31"/>
      <c r="W2677" s="31"/>
      <c r="X2677" s="31"/>
      <c r="Y2677" s="31"/>
    </row>
    <row r="2678" spans="1:25" x14ac:dyDescent="0.15">
      <c r="A2678" s="10" t="s">
        <v>13757</v>
      </c>
      <c r="B2678" s="7">
        <v>28</v>
      </c>
      <c r="C2678" s="7" t="s">
        <v>5649</v>
      </c>
      <c r="D2678" s="7">
        <v>9</v>
      </c>
      <c r="E2678" s="10">
        <v>5668</v>
      </c>
      <c r="G2678" s="38"/>
      <c r="H2678" s="25"/>
      <c r="I2678" s="34"/>
      <c r="J2678" s="34"/>
      <c r="K2678" s="34"/>
      <c r="L2678" s="31"/>
      <c r="M2678" s="31"/>
      <c r="N2678" s="31"/>
      <c r="O2678" s="31"/>
      <c r="P2678" s="31"/>
      <c r="Q2678" s="31"/>
      <c r="R2678" s="31"/>
      <c r="S2678" s="31"/>
      <c r="T2678" s="31"/>
      <c r="U2678" s="31"/>
      <c r="V2678" s="31"/>
      <c r="W2678" s="31"/>
      <c r="X2678" s="31"/>
      <c r="Y2678" s="31"/>
    </row>
    <row r="2679" spans="1:25" x14ac:dyDescent="0.15">
      <c r="A2679" s="10" t="s">
        <v>13758</v>
      </c>
      <c r="B2679" s="7">
        <v>28</v>
      </c>
      <c r="C2679" s="7" t="s">
        <v>5649</v>
      </c>
      <c r="D2679" s="7">
        <v>10</v>
      </c>
      <c r="E2679" s="10">
        <v>5669</v>
      </c>
      <c r="G2679" s="38"/>
      <c r="H2679" s="25"/>
      <c r="I2679" s="34"/>
      <c r="J2679" s="34"/>
      <c r="K2679" s="34"/>
      <c r="L2679" s="31"/>
      <c r="M2679" s="31"/>
      <c r="N2679" s="31"/>
      <c r="O2679" s="31"/>
      <c r="P2679" s="31"/>
      <c r="Q2679" s="31"/>
      <c r="R2679" s="31"/>
      <c r="S2679" s="31"/>
      <c r="T2679" s="31"/>
      <c r="U2679" s="31"/>
      <c r="V2679" s="31"/>
      <c r="W2679" s="31"/>
      <c r="X2679" s="31"/>
      <c r="Y2679" s="31"/>
    </row>
    <row r="2680" spans="1:25" x14ac:dyDescent="0.15">
      <c r="A2680" s="10" t="s">
        <v>13759</v>
      </c>
      <c r="B2680" s="7">
        <v>28</v>
      </c>
      <c r="C2680" s="7" t="s">
        <v>5649</v>
      </c>
      <c r="D2680" s="7">
        <v>11</v>
      </c>
      <c r="E2680" s="10">
        <v>5670</v>
      </c>
      <c r="G2680" s="38"/>
      <c r="H2680" s="25"/>
      <c r="I2680" s="34"/>
      <c r="J2680" s="34"/>
      <c r="K2680" s="34"/>
      <c r="L2680" s="31"/>
      <c r="M2680" s="31"/>
      <c r="N2680" s="31"/>
      <c r="O2680" s="31"/>
      <c r="P2680" s="31"/>
      <c r="Q2680" s="31"/>
      <c r="R2680" s="31"/>
      <c r="S2680" s="31"/>
      <c r="T2680" s="31"/>
      <c r="U2680" s="31"/>
      <c r="V2680" s="31"/>
      <c r="W2680" s="31"/>
      <c r="X2680" s="31"/>
      <c r="Y2680" s="31"/>
    </row>
    <row r="2681" spans="1:25" x14ac:dyDescent="0.15">
      <c r="A2681" s="10" t="s">
        <v>13760</v>
      </c>
      <c r="B2681" s="7">
        <v>28</v>
      </c>
      <c r="C2681" s="7" t="s">
        <v>5649</v>
      </c>
      <c r="D2681" s="7">
        <v>12</v>
      </c>
      <c r="E2681" s="10">
        <v>5671</v>
      </c>
      <c r="G2681" s="38"/>
      <c r="H2681" s="25"/>
      <c r="I2681" s="34"/>
      <c r="J2681" s="34"/>
      <c r="K2681" s="34"/>
      <c r="L2681" s="31"/>
      <c r="M2681" s="31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</row>
    <row r="2682" spans="1:25" x14ac:dyDescent="0.15">
      <c r="A2682" s="10" t="s">
        <v>13761</v>
      </c>
      <c r="B2682" s="1">
        <v>29</v>
      </c>
      <c r="C2682" s="1" t="s">
        <v>8125</v>
      </c>
      <c r="D2682" s="1">
        <v>1</v>
      </c>
      <c r="E2682" s="10">
        <v>5672</v>
      </c>
      <c r="G2682" s="38"/>
      <c r="H2682" s="25"/>
      <c r="I2682" s="34"/>
      <c r="J2682" s="34"/>
      <c r="K2682" s="34"/>
      <c r="L2682" s="31"/>
      <c r="M2682" s="31"/>
      <c r="N2682" s="31"/>
      <c r="O2682" s="31"/>
      <c r="P2682" s="31"/>
      <c r="Q2682" s="31"/>
      <c r="R2682" s="31"/>
      <c r="S2682" s="31"/>
      <c r="T2682" s="31"/>
      <c r="U2682" s="31"/>
      <c r="V2682" s="31"/>
      <c r="W2682" s="31"/>
      <c r="X2682" s="31"/>
      <c r="Y2682" s="31"/>
    </row>
    <row r="2683" spans="1:25" x14ac:dyDescent="0.15">
      <c r="A2683" s="10" t="s">
        <v>13420</v>
      </c>
      <c r="B2683" s="1">
        <v>29</v>
      </c>
      <c r="C2683" s="1" t="s">
        <v>8125</v>
      </c>
      <c r="D2683" s="1">
        <v>2</v>
      </c>
      <c r="E2683" s="10">
        <v>5673</v>
      </c>
      <c r="G2683" s="38"/>
      <c r="H2683" s="25"/>
      <c r="I2683" s="34"/>
      <c r="J2683" s="34"/>
      <c r="K2683" s="34"/>
      <c r="L2683" s="31"/>
      <c r="M2683" s="31"/>
      <c r="N2683" s="31"/>
      <c r="O2683" s="31"/>
      <c r="P2683" s="31"/>
      <c r="Q2683" s="31"/>
      <c r="R2683" s="31"/>
      <c r="S2683" s="31"/>
      <c r="T2683" s="31"/>
      <c r="U2683" s="31"/>
      <c r="V2683" s="31"/>
      <c r="W2683" s="31"/>
      <c r="X2683" s="31"/>
      <c r="Y2683" s="31"/>
    </row>
    <row r="2684" spans="1:25" x14ac:dyDescent="0.15">
      <c r="A2684" s="10" t="s">
        <v>13421</v>
      </c>
      <c r="B2684" s="1">
        <v>29</v>
      </c>
      <c r="C2684" s="1" t="s">
        <v>8125</v>
      </c>
      <c r="D2684" s="1">
        <v>3</v>
      </c>
      <c r="E2684" s="10">
        <v>5674</v>
      </c>
      <c r="G2684" s="38"/>
      <c r="H2684" s="25"/>
      <c r="I2684" s="34"/>
      <c r="J2684" s="34"/>
      <c r="K2684" s="34"/>
      <c r="L2684" s="31"/>
      <c r="M2684" s="31"/>
      <c r="N2684" s="31"/>
      <c r="O2684" s="31"/>
      <c r="P2684" s="31"/>
      <c r="Q2684" s="31"/>
      <c r="R2684" s="31"/>
      <c r="S2684" s="31"/>
      <c r="T2684" s="31"/>
      <c r="U2684" s="31"/>
      <c r="V2684" s="31"/>
      <c r="W2684" s="31"/>
      <c r="X2684" s="31"/>
      <c r="Y2684" s="31"/>
    </row>
    <row r="2685" spans="1:25" x14ac:dyDescent="0.15">
      <c r="A2685" s="10" t="s">
        <v>13422</v>
      </c>
      <c r="B2685" s="1">
        <v>29</v>
      </c>
      <c r="C2685" s="1" t="s">
        <v>8125</v>
      </c>
      <c r="D2685" s="1">
        <v>4</v>
      </c>
      <c r="E2685" s="10">
        <v>5675</v>
      </c>
      <c r="G2685" s="38"/>
      <c r="H2685" s="25"/>
      <c r="I2685" s="34"/>
      <c r="J2685" s="34"/>
      <c r="K2685" s="34"/>
      <c r="L2685" s="31"/>
      <c r="M2685" s="31"/>
      <c r="N2685" s="31"/>
      <c r="O2685" s="31"/>
      <c r="P2685" s="31"/>
      <c r="Q2685" s="31"/>
      <c r="R2685" s="31"/>
      <c r="S2685" s="31"/>
      <c r="T2685" s="31"/>
      <c r="U2685" s="31"/>
      <c r="V2685" s="31"/>
      <c r="W2685" s="31"/>
      <c r="X2685" s="31"/>
      <c r="Y2685" s="31"/>
    </row>
    <row r="2686" spans="1:25" x14ac:dyDescent="0.15">
      <c r="A2686" s="10" t="s">
        <v>13423</v>
      </c>
      <c r="B2686" s="1">
        <v>29</v>
      </c>
      <c r="C2686" s="1" t="s">
        <v>8125</v>
      </c>
      <c r="D2686" s="1">
        <v>5</v>
      </c>
      <c r="E2686" s="10">
        <v>5676</v>
      </c>
      <c r="G2686" s="38"/>
      <c r="H2686" s="25"/>
      <c r="I2686" s="34"/>
      <c r="J2686" s="34"/>
      <c r="K2686" s="34"/>
      <c r="L2686" s="31"/>
      <c r="M2686" s="31"/>
      <c r="N2686" s="31"/>
      <c r="O2686" s="31"/>
      <c r="P2686" s="31"/>
      <c r="Q2686" s="31"/>
      <c r="R2686" s="31"/>
      <c r="S2686" s="31"/>
      <c r="T2686" s="31"/>
      <c r="U2686" s="31"/>
      <c r="V2686" s="31"/>
      <c r="W2686" s="31"/>
      <c r="X2686" s="31"/>
      <c r="Y2686" s="31"/>
    </row>
    <row r="2687" spans="1:25" x14ac:dyDescent="0.15">
      <c r="A2687" s="10" t="s">
        <v>13424</v>
      </c>
      <c r="B2687" s="1">
        <v>29</v>
      </c>
      <c r="C2687" s="1" t="s">
        <v>8125</v>
      </c>
      <c r="D2687" s="1">
        <v>6</v>
      </c>
      <c r="E2687" s="10">
        <v>5677</v>
      </c>
      <c r="G2687" s="38"/>
      <c r="H2687" s="25"/>
      <c r="I2687" s="34"/>
      <c r="J2687" s="34"/>
      <c r="K2687" s="34"/>
      <c r="L2687" s="31"/>
      <c r="M2687" s="31"/>
      <c r="N2687" s="31"/>
      <c r="O2687" s="31"/>
      <c r="P2687" s="31"/>
      <c r="Q2687" s="31"/>
      <c r="R2687" s="31"/>
      <c r="S2687" s="31"/>
      <c r="T2687" s="31"/>
      <c r="U2687" s="31"/>
      <c r="V2687" s="31"/>
      <c r="W2687" s="31"/>
      <c r="X2687" s="31"/>
      <c r="Y2687" s="31"/>
    </row>
    <row r="2688" spans="1:25" x14ac:dyDescent="0.15">
      <c r="A2688" s="10" t="s">
        <v>13425</v>
      </c>
      <c r="B2688" s="1">
        <v>29</v>
      </c>
      <c r="C2688" s="1" t="s">
        <v>8125</v>
      </c>
      <c r="D2688" s="1">
        <v>7</v>
      </c>
      <c r="E2688" s="10">
        <v>5680</v>
      </c>
      <c r="G2688" s="38"/>
      <c r="H2688" s="25"/>
      <c r="I2688" s="34"/>
      <c r="J2688" s="34"/>
      <c r="K2688" s="34"/>
      <c r="L2688" s="31"/>
      <c r="M2688" s="31"/>
      <c r="N2688" s="31"/>
      <c r="O2688" s="31"/>
      <c r="P2688" s="31"/>
      <c r="Q2688" s="31"/>
      <c r="R2688" s="31"/>
      <c r="S2688" s="31"/>
      <c r="T2688" s="31"/>
      <c r="U2688" s="31"/>
      <c r="V2688" s="31"/>
      <c r="W2688" s="31"/>
      <c r="X2688" s="31"/>
      <c r="Y2688" s="31"/>
    </row>
    <row r="2689" spans="1:25" x14ac:dyDescent="0.15">
      <c r="A2689" s="10" t="s">
        <v>13426</v>
      </c>
      <c r="B2689" s="1">
        <v>29</v>
      </c>
      <c r="C2689" s="1" t="s">
        <v>8125</v>
      </c>
      <c r="D2689" s="1">
        <v>8</v>
      </c>
      <c r="E2689" s="10">
        <v>5685</v>
      </c>
      <c r="G2689" s="38"/>
      <c r="H2689" s="25"/>
      <c r="I2689" s="34"/>
      <c r="J2689" s="34"/>
      <c r="K2689" s="34"/>
      <c r="L2689" s="31"/>
      <c r="M2689" s="31"/>
      <c r="N2689" s="31"/>
      <c r="O2689" s="31"/>
      <c r="P2689" s="31"/>
      <c r="Q2689" s="31"/>
      <c r="R2689" s="31"/>
      <c r="S2689" s="31"/>
      <c r="T2689" s="31"/>
      <c r="U2689" s="31"/>
      <c r="V2689" s="31"/>
      <c r="W2689" s="31"/>
      <c r="X2689" s="31"/>
      <c r="Y2689" s="31"/>
    </row>
    <row r="2690" spans="1:25" x14ac:dyDescent="0.15">
      <c r="A2690" s="10" t="s">
        <v>13427</v>
      </c>
      <c r="B2690" s="1">
        <v>29</v>
      </c>
      <c r="C2690" s="1" t="s">
        <v>8125</v>
      </c>
      <c r="D2690" s="1">
        <v>9</v>
      </c>
      <c r="E2690" s="10">
        <v>5686</v>
      </c>
      <c r="G2690" s="38"/>
      <c r="H2690" s="25"/>
      <c r="I2690" s="34"/>
      <c r="J2690" s="34"/>
      <c r="K2690" s="34"/>
      <c r="L2690" s="31"/>
      <c r="M2690" s="31"/>
      <c r="N2690" s="31"/>
      <c r="O2690" s="31"/>
      <c r="P2690" s="31"/>
      <c r="Q2690" s="31"/>
      <c r="R2690" s="31"/>
      <c r="S2690" s="31"/>
      <c r="T2690" s="31"/>
      <c r="U2690" s="31"/>
      <c r="V2690" s="31"/>
      <c r="W2690" s="31"/>
      <c r="X2690" s="31"/>
      <c r="Y2690" s="31"/>
    </row>
    <row r="2691" spans="1:25" x14ac:dyDescent="0.15">
      <c r="A2691" s="10" t="s">
        <v>13428</v>
      </c>
      <c r="B2691" s="1">
        <v>29</v>
      </c>
      <c r="C2691" s="1" t="s">
        <v>8125</v>
      </c>
      <c r="D2691" s="1">
        <v>10</v>
      </c>
      <c r="E2691" s="10">
        <v>5687</v>
      </c>
      <c r="G2691" s="38"/>
      <c r="H2691" s="25"/>
      <c r="I2691" s="34"/>
      <c r="J2691" s="34"/>
      <c r="K2691" s="34"/>
      <c r="L2691" s="31"/>
      <c r="M2691" s="31"/>
      <c r="N2691" s="31"/>
      <c r="O2691" s="31"/>
      <c r="P2691" s="31"/>
      <c r="Q2691" s="31"/>
      <c r="R2691" s="31"/>
      <c r="S2691" s="31"/>
      <c r="T2691" s="31"/>
      <c r="U2691" s="31"/>
      <c r="V2691" s="31"/>
      <c r="W2691" s="31"/>
      <c r="X2691" s="31"/>
      <c r="Y2691" s="31"/>
    </row>
    <row r="2692" spans="1:25" x14ac:dyDescent="0.15">
      <c r="A2692" s="10" t="s">
        <v>13429</v>
      </c>
      <c r="B2692" s="1">
        <v>29</v>
      </c>
      <c r="C2692" s="1" t="s">
        <v>8125</v>
      </c>
      <c r="D2692" s="1">
        <v>11</v>
      </c>
      <c r="E2692" s="10">
        <v>5688</v>
      </c>
      <c r="G2692" s="38"/>
      <c r="H2692" s="25"/>
      <c r="I2692" s="34"/>
      <c r="J2692" s="34"/>
      <c r="K2692" s="34"/>
      <c r="L2692" s="31"/>
      <c r="M2692" s="31"/>
      <c r="N2692" s="31"/>
      <c r="O2692" s="31"/>
      <c r="P2692" s="31"/>
      <c r="Q2692" s="31"/>
      <c r="R2692" s="31"/>
      <c r="S2692" s="31"/>
      <c r="T2692" s="31"/>
      <c r="U2692" s="31"/>
      <c r="V2692" s="31"/>
      <c r="W2692" s="31"/>
      <c r="X2692" s="31"/>
      <c r="Y2692" s="31"/>
    </row>
    <row r="2693" spans="1:25" x14ac:dyDescent="0.15">
      <c r="A2693" s="10" t="s">
        <v>13430</v>
      </c>
      <c r="B2693" s="1">
        <v>29</v>
      </c>
      <c r="C2693" s="1" t="s">
        <v>8125</v>
      </c>
      <c r="D2693" s="1">
        <v>12</v>
      </c>
      <c r="E2693" s="10">
        <v>5689</v>
      </c>
      <c r="G2693" s="38"/>
      <c r="H2693" s="25"/>
      <c r="I2693" s="34"/>
      <c r="J2693" s="34"/>
      <c r="K2693" s="34"/>
      <c r="L2693" s="31"/>
      <c r="M2693" s="31"/>
      <c r="N2693" s="31"/>
      <c r="O2693" s="31"/>
      <c r="P2693" s="31"/>
      <c r="Q2693" s="31"/>
      <c r="R2693" s="31"/>
      <c r="S2693" s="31"/>
      <c r="T2693" s="31"/>
      <c r="U2693" s="31"/>
      <c r="V2693" s="31"/>
      <c r="W2693" s="31"/>
      <c r="X2693" s="31"/>
      <c r="Y2693" s="31"/>
    </row>
    <row r="2694" spans="1:25" x14ac:dyDescent="0.15">
      <c r="A2694" s="10" t="s">
        <v>13431</v>
      </c>
      <c r="B2694" s="1">
        <v>29</v>
      </c>
      <c r="C2694" s="1" t="s">
        <v>5644</v>
      </c>
      <c r="D2694" s="1">
        <v>1</v>
      </c>
      <c r="E2694" s="10">
        <v>5691</v>
      </c>
      <c r="G2694" s="38"/>
      <c r="H2694" s="25"/>
      <c r="I2694" s="34"/>
      <c r="J2694" s="34"/>
      <c r="K2694" s="34"/>
      <c r="L2694" s="31"/>
      <c r="M2694" s="31"/>
      <c r="N2694" s="31"/>
      <c r="O2694" s="31"/>
      <c r="P2694" s="31"/>
      <c r="Q2694" s="31"/>
      <c r="R2694" s="31"/>
      <c r="S2694" s="31"/>
      <c r="T2694" s="31"/>
      <c r="U2694" s="31"/>
      <c r="V2694" s="31"/>
      <c r="W2694" s="31"/>
      <c r="X2694" s="31"/>
      <c r="Y2694" s="31"/>
    </row>
    <row r="2695" spans="1:25" x14ac:dyDescent="0.15">
      <c r="A2695" s="10" t="s">
        <v>13432</v>
      </c>
      <c r="B2695" s="1">
        <v>29</v>
      </c>
      <c r="C2695" s="1" t="s">
        <v>5644</v>
      </c>
      <c r="D2695" s="1">
        <v>2</v>
      </c>
      <c r="E2695" s="10">
        <v>5693</v>
      </c>
      <c r="G2695" s="38"/>
      <c r="H2695" s="25"/>
      <c r="I2695" s="34"/>
      <c r="J2695" s="34"/>
      <c r="K2695" s="34"/>
      <c r="L2695" s="31"/>
      <c r="M2695" s="31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31"/>
      <c r="Y2695" s="31"/>
    </row>
    <row r="2696" spans="1:25" x14ac:dyDescent="0.15">
      <c r="A2696" s="10" t="s">
        <v>13433</v>
      </c>
      <c r="B2696" s="1">
        <v>29</v>
      </c>
      <c r="C2696" s="1" t="s">
        <v>5644</v>
      </c>
      <c r="D2696" s="1">
        <v>3</v>
      </c>
      <c r="E2696" s="10">
        <v>5694</v>
      </c>
      <c r="G2696" s="38"/>
      <c r="H2696" s="25"/>
      <c r="I2696" s="34"/>
      <c r="J2696" s="34"/>
      <c r="K2696" s="34"/>
      <c r="L2696" s="31"/>
      <c r="M2696" s="31"/>
      <c r="N2696" s="31"/>
      <c r="O2696" s="31"/>
      <c r="P2696" s="31"/>
      <c r="Q2696" s="31"/>
      <c r="R2696" s="31"/>
      <c r="S2696" s="31"/>
      <c r="T2696" s="31"/>
      <c r="U2696" s="31"/>
      <c r="V2696" s="31"/>
      <c r="W2696" s="31"/>
      <c r="X2696" s="31"/>
      <c r="Y2696" s="31"/>
    </row>
    <row r="2697" spans="1:25" x14ac:dyDescent="0.15">
      <c r="A2697" s="10" t="s">
        <v>13434</v>
      </c>
      <c r="B2697" s="1">
        <v>29</v>
      </c>
      <c r="C2697" s="1" t="s">
        <v>5644</v>
      </c>
      <c r="D2697" s="1">
        <v>4</v>
      </c>
      <c r="E2697" s="10">
        <v>5695</v>
      </c>
      <c r="G2697" s="38"/>
      <c r="H2697" s="25"/>
      <c r="I2697" s="34"/>
      <c r="J2697" s="34"/>
      <c r="K2697" s="34"/>
      <c r="L2697" s="31"/>
      <c r="M2697" s="31"/>
      <c r="N2697" s="31"/>
      <c r="O2697" s="31"/>
      <c r="P2697" s="31"/>
      <c r="Q2697" s="31"/>
      <c r="R2697" s="31"/>
      <c r="S2697" s="31"/>
      <c r="T2697" s="31"/>
      <c r="U2697" s="31"/>
      <c r="V2697" s="31"/>
      <c r="W2697" s="31"/>
      <c r="X2697" s="31"/>
      <c r="Y2697" s="31"/>
    </row>
    <row r="2698" spans="1:25" x14ac:dyDescent="0.15">
      <c r="A2698" s="10" t="s">
        <v>13435</v>
      </c>
      <c r="B2698" s="1">
        <v>29</v>
      </c>
      <c r="C2698" s="1" t="s">
        <v>5644</v>
      </c>
      <c r="D2698" s="1">
        <v>5</v>
      </c>
      <c r="E2698" s="10">
        <v>5696</v>
      </c>
      <c r="G2698" s="38"/>
      <c r="H2698" s="25"/>
      <c r="I2698" s="34"/>
      <c r="J2698" s="34"/>
      <c r="K2698" s="34"/>
      <c r="L2698" s="31"/>
      <c r="M2698" s="31"/>
      <c r="N2698" s="31"/>
      <c r="O2698" s="31"/>
      <c r="P2698" s="31"/>
      <c r="Q2698" s="31"/>
      <c r="R2698" s="31"/>
      <c r="S2698" s="31"/>
      <c r="T2698" s="31"/>
      <c r="U2698" s="31"/>
      <c r="V2698" s="31"/>
      <c r="W2698" s="31"/>
      <c r="X2698" s="31"/>
      <c r="Y2698" s="31"/>
    </row>
    <row r="2699" spans="1:25" x14ac:dyDescent="0.15">
      <c r="A2699" s="10" t="s">
        <v>13436</v>
      </c>
      <c r="B2699" s="1">
        <v>29</v>
      </c>
      <c r="C2699" s="1" t="s">
        <v>5644</v>
      </c>
      <c r="D2699" s="1">
        <v>6</v>
      </c>
      <c r="E2699" s="10">
        <v>5697</v>
      </c>
      <c r="G2699" s="38"/>
      <c r="H2699" s="25"/>
      <c r="I2699" s="34"/>
      <c r="J2699" s="34"/>
      <c r="K2699" s="34"/>
      <c r="L2699" s="31"/>
      <c r="M2699" s="31"/>
      <c r="N2699" s="31"/>
      <c r="O2699" s="31"/>
      <c r="P2699" s="31"/>
      <c r="Q2699" s="31"/>
      <c r="R2699" s="31"/>
      <c r="S2699" s="31"/>
      <c r="T2699" s="31"/>
      <c r="U2699" s="31"/>
      <c r="V2699" s="31"/>
      <c r="W2699" s="31"/>
      <c r="X2699" s="31"/>
      <c r="Y2699" s="31"/>
    </row>
    <row r="2700" spans="1:25" x14ac:dyDescent="0.15">
      <c r="A2700" s="10" t="s">
        <v>13662</v>
      </c>
      <c r="B2700" s="1">
        <v>29</v>
      </c>
      <c r="C2700" s="1" t="s">
        <v>5644</v>
      </c>
      <c r="D2700" s="1">
        <v>7</v>
      </c>
      <c r="E2700" s="10">
        <v>5699</v>
      </c>
      <c r="G2700" s="38"/>
      <c r="H2700" s="25"/>
      <c r="I2700" s="34"/>
      <c r="J2700" s="34"/>
      <c r="K2700" s="34"/>
      <c r="L2700" s="31"/>
      <c r="M2700" s="31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</row>
    <row r="2701" spans="1:25" x14ac:dyDescent="0.15">
      <c r="A2701" s="10" t="s">
        <v>13663</v>
      </c>
      <c r="B2701" s="1">
        <v>29</v>
      </c>
      <c r="C2701" s="1" t="s">
        <v>5644</v>
      </c>
      <c r="D2701" s="1">
        <v>8</v>
      </c>
      <c r="E2701" s="10">
        <v>5700</v>
      </c>
      <c r="G2701" s="38"/>
      <c r="H2701" s="25"/>
      <c r="I2701" s="34"/>
      <c r="J2701" s="34"/>
      <c r="K2701" s="34"/>
      <c r="L2701" s="31"/>
      <c r="M2701" s="31"/>
      <c r="N2701" s="31"/>
      <c r="O2701" s="31"/>
      <c r="P2701" s="31"/>
      <c r="Q2701" s="31"/>
      <c r="R2701" s="31"/>
      <c r="S2701" s="31"/>
      <c r="T2701" s="31"/>
      <c r="U2701" s="31"/>
      <c r="V2701" s="31"/>
      <c r="W2701" s="31"/>
      <c r="X2701" s="31"/>
      <c r="Y2701" s="31"/>
    </row>
    <row r="2702" spans="1:25" x14ac:dyDescent="0.15">
      <c r="A2702" s="10" t="s">
        <v>13664</v>
      </c>
      <c r="B2702" s="1">
        <v>29</v>
      </c>
      <c r="C2702" s="1" t="s">
        <v>5644</v>
      </c>
      <c r="D2702" s="1">
        <v>9</v>
      </c>
      <c r="E2702" s="10">
        <v>5701</v>
      </c>
      <c r="G2702" s="38"/>
      <c r="H2702" s="25"/>
      <c r="I2702" s="34"/>
      <c r="J2702" s="34"/>
      <c r="K2702" s="34"/>
      <c r="L2702" s="31"/>
      <c r="M2702" s="31"/>
      <c r="N2702" s="31"/>
      <c r="O2702" s="31"/>
      <c r="P2702" s="31"/>
      <c r="Q2702" s="31"/>
      <c r="R2702" s="31"/>
      <c r="S2702" s="31"/>
      <c r="T2702" s="31"/>
      <c r="U2702" s="31"/>
      <c r="V2702" s="31"/>
      <c r="W2702" s="31"/>
      <c r="X2702" s="31"/>
      <c r="Y2702" s="31"/>
    </row>
    <row r="2703" spans="1:25" x14ac:dyDescent="0.15">
      <c r="A2703" s="10" t="s">
        <v>165</v>
      </c>
      <c r="B2703" s="1">
        <v>29</v>
      </c>
      <c r="C2703" s="1" t="s">
        <v>5644</v>
      </c>
      <c r="D2703" s="1">
        <v>10</v>
      </c>
      <c r="E2703" s="10">
        <v>5702</v>
      </c>
      <c r="G2703" s="38"/>
      <c r="H2703" s="25"/>
      <c r="I2703" s="34"/>
      <c r="J2703" s="34"/>
      <c r="K2703" s="34"/>
      <c r="L2703" s="31"/>
      <c r="M2703" s="31"/>
      <c r="N2703" s="31"/>
      <c r="O2703" s="31"/>
      <c r="P2703" s="31"/>
      <c r="Q2703" s="31"/>
      <c r="R2703" s="31"/>
      <c r="S2703" s="31"/>
      <c r="T2703" s="31"/>
      <c r="U2703" s="31"/>
      <c r="V2703" s="31"/>
      <c r="W2703" s="31"/>
      <c r="X2703" s="31"/>
      <c r="Y2703" s="31"/>
    </row>
    <row r="2704" spans="1:25" x14ac:dyDescent="0.15">
      <c r="A2704" s="10" t="s">
        <v>789</v>
      </c>
      <c r="B2704" s="1">
        <v>29</v>
      </c>
      <c r="C2704" s="1" t="s">
        <v>5644</v>
      </c>
      <c r="D2704" s="1">
        <v>11</v>
      </c>
      <c r="E2704" s="10">
        <v>5704</v>
      </c>
      <c r="G2704" s="38"/>
      <c r="H2704" s="25"/>
      <c r="I2704" s="34"/>
      <c r="J2704" s="34"/>
      <c r="K2704" s="34"/>
      <c r="L2704" s="31"/>
      <c r="M2704" s="31"/>
      <c r="N2704" s="31"/>
      <c r="O2704" s="31"/>
      <c r="P2704" s="31"/>
      <c r="Q2704" s="31"/>
      <c r="R2704" s="31"/>
      <c r="S2704" s="31"/>
      <c r="T2704" s="31"/>
      <c r="U2704" s="31"/>
      <c r="V2704" s="31"/>
      <c r="W2704" s="31"/>
      <c r="X2704" s="31"/>
      <c r="Y2704" s="31"/>
    </row>
    <row r="2705" spans="1:25" x14ac:dyDescent="0.15">
      <c r="A2705" s="10" t="s">
        <v>790</v>
      </c>
      <c r="B2705" s="1">
        <v>29</v>
      </c>
      <c r="C2705" s="1" t="s">
        <v>5644</v>
      </c>
      <c r="D2705" s="1">
        <v>12</v>
      </c>
      <c r="E2705" s="10">
        <v>5706</v>
      </c>
      <c r="G2705" s="38"/>
      <c r="H2705" s="25"/>
      <c r="I2705" s="34"/>
      <c r="J2705" s="34"/>
      <c r="K2705" s="34"/>
      <c r="L2705" s="31"/>
      <c r="M2705" s="31"/>
      <c r="N2705" s="31"/>
      <c r="O2705" s="31"/>
      <c r="P2705" s="31"/>
      <c r="Q2705" s="31"/>
      <c r="R2705" s="31"/>
      <c r="S2705" s="31"/>
      <c r="T2705" s="31"/>
      <c r="U2705" s="31"/>
      <c r="V2705" s="31"/>
      <c r="W2705" s="31"/>
      <c r="X2705" s="31"/>
      <c r="Y2705" s="31"/>
    </row>
    <row r="2706" spans="1:25" x14ac:dyDescent="0.15">
      <c r="A2706" s="10" t="s">
        <v>791</v>
      </c>
      <c r="B2706" s="1">
        <v>29</v>
      </c>
      <c r="C2706" s="1" t="s">
        <v>5647</v>
      </c>
      <c r="D2706" s="1">
        <v>1</v>
      </c>
      <c r="E2706" s="10">
        <v>5712</v>
      </c>
      <c r="G2706" s="38"/>
      <c r="H2706" s="25"/>
      <c r="I2706" s="34"/>
      <c r="J2706" s="34"/>
      <c r="K2706" s="34"/>
      <c r="L2706" s="31"/>
      <c r="M2706" s="31"/>
      <c r="N2706" s="31"/>
      <c r="O2706" s="31"/>
      <c r="P2706" s="31"/>
      <c r="Q2706" s="31"/>
      <c r="R2706" s="31"/>
      <c r="S2706" s="31"/>
      <c r="T2706" s="31"/>
      <c r="U2706" s="31"/>
      <c r="V2706" s="31"/>
      <c r="W2706" s="31"/>
      <c r="X2706" s="31"/>
      <c r="Y2706" s="31"/>
    </row>
    <row r="2707" spans="1:25" x14ac:dyDescent="0.15">
      <c r="A2707" s="10" t="s">
        <v>792</v>
      </c>
      <c r="B2707" s="1">
        <v>29</v>
      </c>
      <c r="C2707" s="1" t="s">
        <v>5647</v>
      </c>
      <c r="D2707" s="1">
        <v>2</v>
      </c>
      <c r="E2707" s="10">
        <v>4945</v>
      </c>
      <c r="G2707" s="38"/>
      <c r="H2707" s="25"/>
      <c r="I2707" s="34"/>
      <c r="J2707" s="34"/>
      <c r="K2707" s="34"/>
      <c r="L2707" s="31"/>
      <c r="M2707" s="31"/>
      <c r="N2707" s="31"/>
      <c r="O2707" s="31"/>
      <c r="P2707" s="31"/>
      <c r="Q2707" s="31"/>
      <c r="R2707" s="31"/>
      <c r="S2707" s="31"/>
      <c r="T2707" s="31"/>
      <c r="U2707" s="31"/>
      <c r="V2707" s="31"/>
      <c r="W2707" s="31"/>
      <c r="X2707" s="31"/>
      <c r="Y2707" s="31"/>
    </row>
    <row r="2708" spans="1:25" x14ac:dyDescent="0.15">
      <c r="A2708" s="10" t="s">
        <v>9906</v>
      </c>
      <c r="B2708" s="1">
        <v>29</v>
      </c>
      <c r="C2708" s="1" t="s">
        <v>5647</v>
      </c>
      <c r="D2708" s="1">
        <v>3</v>
      </c>
      <c r="E2708" s="10">
        <v>4946</v>
      </c>
      <c r="G2708" s="38"/>
      <c r="H2708" s="25"/>
      <c r="I2708" s="34"/>
      <c r="J2708" s="34"/>
      <c r="K2708" s="34"/>
      <c r="L2708" s="31"/>
      <c r="M2708" s="31"/>
      <c r="N2708" s="31"/>
      <c r="O2708" s="31"/>
      <c r="P2708" s="31"/>
      <c r="Q2708" s="31"/>
      <c r="R2708" s="31"/>
      <c r="S2708" s="31"/>
      <c r="T2708" s="31"/>
      <c r="U2708" s="31"/>
      <c r="V2708" s="31"/>
      <c r="W2708" s="31"/>
      <c r="X2708" s="31"/>
      <c r="Y2708" s="31"/>
    </row>
    <row r="2709" spans="1:25" x14ac:dyDescent="0.15">
      <c r="A2709" s="10" t="s">
        <v>9907</v>
      </c>
      <c r="B2709" s="1">
        <v>29</v>
      </c>
      <c r="C2709" s="1" t="s">
        <v>5647</v>
      </c>
      <c r="D2709" s="1">
        <v>4</v>
      </c>
      <c r="E2709" s="10">
        <v>4948</v>
      </c>
      <c r="G2709" s="38"/>
      <c r="H2709" s="25"/>
      <c r="I2709" s="34"/>
      <c r="J2709" s="34"/>
      <c r="K2709" s="34"/>
      <c r="L2709" s="31"/>
      <c r="M2709" s="31"/>
      <c r="N2709" s="31"/>
      <c r="O2709" s="31"/>
      <c r="P2709" s="31"/>
      <c r="Q2709" s="31"/>
      <c r="R2709" s="31"/>
      <c r="S2709" s="31"/>
      <c r="T2709" s="31"/>
      <c r="U2709" s="31"/>
      <c r="V2709" s="31"/>
      <c r="W2709" s="31"/>
      <c r="X2709" s="31"/>
      <c r="Y2709" s="31"/>
    </row>
    <row r="2710" spans="1:25" x14ac:dyDescent="0.15">
      <c r="A2710" s="10" t="s">
        <v>9908</v>
      </c>
      <c r="B2710" s="1">
        <v>29</v>
      </c>
      <c r="C2710" s="1" t="s">
        <v>5647</v>
      </c>
      <c r="D2710" s="1">
        <v>5</v>
      </c>
      <c r="E2710" s="10">
        <v>4950</v>
      </c>
      <c r="G2710" s="38"/>
      <c r="H2710" s="25"/>
      <c r="I2710" s="34"/>
      <c r="J2710" s="34"/>
      <c r="K2710" s="34"/>
      <c r="L2710" s="31"/>
      <c r="M2710" s="31"/>
      <c r="N2710" s="31"/>
      <c r="O2710" s="31"/>
      <c r="P2710" s="31"/>
      <c r="Q2710" s="31"/>
      <c r="R2710" s="31"/>
      <c r="S2710" s="31"/>
      <c r="T2710" s="31"/>
      <c r="U2710" s="31"/>
      <c r="V2710" s="31"/>
      <c r="W2710" s="31"/>
      <c r="X2710" s="31"/>
      <c r="Y2710" s="31"/>
    </row>
    <row r="2711" spans="1:25" x14ac:dyDescent="0.15">
      <c r="A2711" s="10" t="s">
        <v>14743</v>
      </c>
      <c r="B2711" s="1">
        <v>29</v>
      </c>
      <c r="C2711" s="1" t="s">
        <v>5647</v>
      </c>
      <c r="D2711" s="1">
        <v>6</v>
      </c>
      <c r="E2711" s="10">
        <v>4951</v>
      </c>
      <c r="G2711" s="38"/>
      <c r="H2711" s="25"/>
      <c r="I2711" s="34"/>
      <c r="J2711" s="34"/>
      <c r="K2711" s="34"/>
      <c r="L2711" s="31"/>
      <c r="M2711" s="31"/>
      <c r="N2711" s="31"/>
      <c r="O2711" s="31"/>
      <c r="P2711" s="31"/>
      <c r="Q2711" s="31"/>
      <c r="R2711" s="31"/>
      <c r="S2711" s="31"/>
      <c r="T2711" s="31"/>
      <c r="U2711" s="31"/>
      <c r="V2711" s="31"/>
      <c r="W2711" s="31"/>
      <c r="X2711" s="31"/>
      <c r="Y2711" s="31"/>
    </row>
    <row r="2712" spans="1:25" x14ac:dyDescent="0.15">
      <c r="A2712" s="10" t="s">
        <v>14744</v>
      </c>
      <c r="B2712" s="1">
        <v>29</v>
      </c>
      <c r="C2712" s="1" t="s">
        <v>5647</v>
      </c>
      <c r="D2712" s="1">
        <v>7</v>
      </c>
      <c r="E2712" s="10">
        <v>4952</v>
      </c>
      <c r="G2712" s="38"/>
      <c r="H2712" s="25"/>
      <c r="I2712" s="34"/>
      <c r="J2712" s="34"/>
      <c r="K2712" s="34"/>
      <c r="L2712" s="31"/>
      <c r="M2712" s="31"/>
      <c r="N2712" s="31"/>
      <c r="O2712" s="31"/>
      <c r="P2712" s="31"/>
      <c r="Q2712" s="31"/>
      <c r="R2712" s="31"/>
      <c r="S2712" s="31"/>
      <c r="T2712" s="31"/>
      <c r="U2712" s="31"/>
      <c r="V2712" s="31"/>
      <c r="W2712" s="31"/>
      <c r="X2712" s="31"/>
      <c r="Y2712" s="31"/>
    </row>
    <row r="2713" spans="1:25" x14ac:dyDescent="0.15">
      <c r="A2713" s="10" t="s">
        <v>14745</v>
      </c>
      <c r="B2713" s="1">
        <v>29</v>
      </c>
      <c r="C2713" s="1" t="s">
        <v>5647</v>
      </c>
      <c r="D2713" s="1">
        <v>8</v>
      </c>
      <c r="E2713" s="10">
        <v>4953</v>
      </c>
      <c r="G2713" s="38"/>
      <c r="H2713" s="25"/>
      <c r="I2713" s="34"/>
      <c r="J2713" s="34"/>
      <c r="K2713" s="34"/>
      <c r="L2713" s="31"/>
      <c r="M2713" s="31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</row>
    <row r="2714" spans="1:25" x14ac:dyDescent="0.15">
      <c r="A2714" s="10" t="s">
        <v>12747</v>
      </c>
      <c r="B2714" s="1">
        <v>29</v>
      </c>
      <c r="C2714" s="1" t="s">
        <v>5647</v>
      </c>
      <c r="D2714" s="1">
        <v>9</v>
      </c>
      <c r="E2714" s="10">
        <v>4955</v>
      </c>
      <c r="G2714" s="38"/>
      <c r="H2714" s="25"/>
      <c r="I2714" s="34"/>
      <c r="J2714" s="34"/>
      <c r="K2714" s="34"/>
      <c r="L2714" s="31"/>
      <c r="M2714" s="31"/>
      <c r="N2714" s="31"/>
      <c r="O2714" s="31"/>
      <c r="P2714" s="31"/>
      <c r="Q2714" s="31"/>
      <c r="R2714" s="31"/>
      <c r="S2714" s="31"/>
      <c r="T2714" s="31"/>
      <c r="U2714" s="31"/>
      <c r="V2714" s="31"/>
      <c r="W2714" s="31"/>
      <c r="X2714" s="31"/>
      <c r="Y2714" s="31"/>
    </row>
    <row r="2715" spans="1:25" x14ac:dyDescent="0.15">
      <c r="A2715" s="10" t="s">
        <v>12748</v>
      </c>
      <c r="B2715" s="1">
        <v>29</v>
      </c>
      <c r="C2715" s="1" t="s">
        <v>5647</v>
      </c>
      <c r="D2715" s="1">
        <v>10</v>
      </c>
      <c r="E2715" s="10">
        <v>4956</v>
      </c>
      <c r="G2715" s="38"/>
      <c r="H2715" s="25"/>
      <c r="I2715" s="34"/>
      <c r="J2715" s="34"/>
      <c r="K2715" s="34"/>
      <c r="L2715" s="31"/>
      <c r="M2715" s="31"/>
      <c r="N2715" s="31"/>
      <c r="O2715" s="31"/>
      <c r="P2715" s="31"/>
      <c r="Q2715" s="31"/>
      <c r="R2715" s="31"/>
      <c r="S2715" s="31"/>
      <c r="T2715" s="31"/>
      <c r="U2715" s="31"/>
      <c r="V2715" s="31"/>
      <c r="W2715" s="31"/>
      <c r="X2715" s="31"/>
      <c r="Y2715" s="31"/>
    </row>
    <row r="2716" spans="1:25" x14ac:dyDescent="0.15">
      <c r="A2716" s="10" t="s">
        <v>12749</v>
      </c>
      <c r="B2716" s="1">
        <v>29</v>
      </c>
      <c r="C2716" s="1" t="s">
        <v>5647</v>
      </c>
      <c r="D2716" s="1">
        <v>11</v>
      </c>
      <c r="E2716" s="10">
        <v>4957</v>
      </c>
      <c r="G2716" s="38"/>
      <c r="H2716" s="25"/>
      <c r="I2716" s="34"/>
      <c r="J2716" s="34"/>
      <c r="K2716" s="34"/>
      <c r="L2716" s="31"/>
      <c r="M2716" s="31"/>
      <c r="N2716" s="31"/>
      <c r="O2716" s="31"/>
      <c r="P2716" s="31"/>
      <c r="Q2716" s="31"/>
      <c r="R2716" s="31"/>
      <c r="S2716" s="31"/>
      <c r="T2716" s="31"/>
      <c r="U2716" s="31"/>
      <c r="V2716" s="31"/>
      <c r="W2716" s="31"/>
      <c r="X2716" s="31"/>
      <c r="Y2716" s="31"/>
    </row>
    <row r="2717" spans="1:25" x14ac:dyDescent="0.15">
      <c r="A2717" s="10" t="s">
        <v>12750</v>
      </c>
      <c r="B2717" s="1">
        <v>29</v>
      </c>
      <c r="C2717" s="1" t="s">
        <v>5647</v>
      </c>
      <c r="D2717" s="1">
        <v>12</v>
      </c>
      <c r="E2717" s="10">
        <v>4959</v>
      </c>
      <c r="G2717" s="38"/>
      <c r="H2717" s="25"/>
      <c r="I2717" s="34"/>
      <c r="J2717" s="34"/>
      <c r="K2717" s="34"/>
      <c r="L2717" s="31"/>
      <c r="M2717" s="31"/>
      <c r="N2717" s="31"/>
      <c r="O2717" s="31"/>
      <c r="P2717" s="31"/>
      <c r="Q2717" s="31"/>
      <c r="R2717" s="31"/>
      <c r="S2717" s="31"/>
      <c r="T2717" s="31"/>
      <c r="U2717" s="31"/>
      <c r="V2717" s="31"/>
      <c r="W2717" s="31"/>
      <c r="X2717" s="31"/>
      <c r="Y2717" s="31"/>
    </row>
    <row r="2718" spans="1:25" x14ac:dyDescent="0.15">
      <c r="A2718" s="10" t="s">
        <v>12751</v>
      </c>
      <c r="B2718" s="1">
        <v>29</v>
      </c>
      <c r="C2718" s="1" t="s">
        <v>5643</v>
      </c>
      <c r="D2718" s="1">
        <v>1</v>
      </c>
      <c r="E2718" s="10">
        <v>4960</v>
      </c>
      <c r="G2718" s="38"/>
      <c r="H2718" s="25"/>
      <c r="I2718" s="34"/>
      <c r="J2718" s="34"/>
      <c r="K2718" s="34"/>
      <c r="L2718" s="31"/>
      <c r="M2718" s="31"/>
      <c r="N2718" s="31"/>
      <c r="O2718" s="31"/>
      <c r="P2718" s="31"/>
      <c r="Q2718" s="31"/>
      <c r="R2718" s="31"/>
      <c r="S2718" s="31"/>
      <c r="T2718" s="31"/>
      <c r="U2718" s="31"/>
      <c r="V2718" s="31"/>
      <c r="W2718" s="31"/>
      <c r="X2718" s="31"/>
      <c r="Y2718" s="31"/>
    </row>
    <row r="2719" spans="1:25" x14ac:dyDescent="0.15">
      <c r="A2719" s="10" t="s">
        <v>12752</v>
      </c>
      <c r="B2719" s="1">
        <v>29</v>
      </c>
      <c r="C2719" s="1" t="s">
        <v>5643</v>
      </c>
      <c r="D2719" s="1">
        <v>2</v>
      </c>
      <c r="E2719" s="10">
        <v>4963</v>
      </c>
      <c r="G2719" s="38"/>
      <c r="H2719" s="25"/>
      <c r="I2719" s="34"/>
      <c r="J2719" s="34"/>
      <c r="K2719" s="34"/>
      <c r="L2719" s="31"/>
      <c r="M2719" s="31"/>
      <c r="N2719" s="31"/>
      <c r="O2719" s="31"/>
      <c r="P2719" s="31"/>
      <c r="Q2719" s="31"/>
      <c r="R2719" s="31"/>
      <c r="S2719" s="31"/>
      <c r="T2719" s="31"/>
      <c r="U2719" s="31"/>
      <c r="V2719" s="31"/>
      <c r="W2719" s="31"/>
      <c r="X2719" s="31"/>
      <c r="Y2719" s="31"/>
    </row>
    <row r="2720" spans="1:25" x14ac:dyDescent="0.15">
      <c r="A2720" s="10" t="s">
        <v>12753</v>
      </c>
      <c r="B2720" s="1">
        <v>29</v>
      </c>
      <c r="C2720" s="1" t="s">
        <v>5643</v>
      </c>
      <c r="D2720" s="1">
        <v>3</v>
      </c>
      <c r="E2720" s="10">
        <v>4964</v>
      </c>
      <c r="G2720" s="38"/>
      <c r="H2720" s="25"/>
      <c r="I2720" s="34"/>
      <c r="J2720" s="34"/>
      <c r="K2720" s="34"/>
      <c r="L2720" s="31"/>
      <c r="M2720" s="31"/>
      <c r="N2720" s="31"/>
      <c r="O2720" s="31"/>
      <c r="P2720" s="31"/>
      <c r="Q2720" s="31"/>
      <c r="R2720" s="31"/>
      <c r="S2720" s="31"/>
      <c r="T2720" s="31"/>
      <c r="U2720" s="31"/>
      <c r="V2720" s="31"/>
      <c r="W2720" s="31"/>
      <c r="X2720" s="31"/>
      <c r="Y2720" s="31"/>
    </row>
    <row r="2721" spans="1:25" x14ac:dyDescent="0.15">
      <c r="A2721" s="10" t="s">
        <v>12754</v>
      </c>
      <c r="B2721" s="1">
        <v>29</v>
      </c>
      <c r="C2721" s="1" t="s">
        <v>5643</v>
      </c>
      <c r="D2721" s="1">
        <v>4</v>
      </c>
      <c r="E2721" s="10">
        <v>4966</v>
      </c>
      <c r="G2721" s="38"/>
      <c r="H2721" s="25"/>
      <c r="I2721" s="34"/>
      <c r="J2721" s="34"/>
      <c r="K2721" s="34"/>
      <c r="L2721" s="31"/>
      <c r="M2721" s="31"/>
      <c r="N2721" s="31"/>
      <c r="O2721" s="31"/>
      <c r="P2721" s="31"/>
      <c r="Q2721" s="31"/>
      <c r="R2721" s="31"/>
      <c r="S2721" s="31"/>
      <c r="T2721" s="31"/>
      <c r="U2721" s="31"/>
      <c r="V2721" s="31"/>
      <c r="W2721" s="31"/>
      <c r="X2721" s="31"/>
      <c r="Y2721" s="31"/>
    </row>
    <row r="2722" spans="1:25" x14ac:dyDescent="0.15">
      <c r="A2722" s="10" t="s">
        <v>12755</v>
      </c>
      <c r="B2722" s="1">
        <v>29</v>
      </c>
      <c r="C2722" s="1" t="s">
        <v>5643</v>
      </c>
      <c r="D2722" s="1">
        <v>5</v>
      </c>
      <c r="E2722" s="10">
        <v>4967</v>
      </c>
      <c r="G2722" s="38"/>
      <c r="H2722" s="25"/>
      <c r="I2722" s="34"/>
      <c r="J2722" s="34"/>
      <c r="K2722" s="34"/>
      <c r="L2722" s="31"/>
      <c r="M2722" s="31"/>
      <c r="N2722" s="31"/>
      <c r="O2722" s="31"/>
      <c r="P2722" s="31"/>
      <c r="Q2722" s="31"/>
      <c r="R2722" s="31"/>
      <c r="S2722" s="31"/>
      <c r="T2722" s="31"/>
      <c r="U2722" s="31"/>
      <c r="V2722" s="31"/>
      <c r="W2722" s="31"/>
      <c r="X2722" s="31"/>
      <c r="Y2722" s="31"/>
    </row>
    <row r="2723" spans="1:25" x14ac:dyDescent="0.15">
      <c r="A2723" s="10" t="s">
        <v>12756</v>
      </c>
      <c r="B2723" s="1">
        <v>29</v>
      </c>
      <c r="C2723" s="1" t="s">
        <v>5643</v>
      </c>
      <c r="D2723" s="1">
        <v>6</v>
      </c>
      <c r="E2723" s="10">
        <v>4968</v>
      </c>
      <c r="G2723" s="38"/>
      <c r="H2723" s="25"/>
      <c r="I2723" s="34"/>
      <c r="J2723" s="34"/>
      <c r="K2723" s="34"/>
      <c r="L2723" s="31"/>
      <c r="M2723" s="31"/>
      <c r="N2723" s="31"/>
      <c r="O2723" s="31"/>
      <c r="P2723" s="31"/>
      <c r="Q2723" s="31"/>
      <c r="R2723" s="31"/>
      <c r="S2723" s="31"/>
      <c r="T2723" s="31"/>
      <c r="U2723" s="31"/>
      <c r="V2723" s="31"/>
      <c r="W2723" s="31"/>
      <c r="X2723" s="31"/>
      <c r="Y2723" s="31"/>
    </row>
    <row r="2724" spans="1:25" x14ac:dyDescent="0.15">
      <c r="A2724" s="10" t="s">
        <v>14180</v>
      </c>
      <c r="B2724" s="1">
        <v>29</v>
      </c>
      <c r="C2724" s="1" t="s">
        <v>5643</v>
      </c>
      <c r="D2724" s="1">
        <v>7</v>
      </c>
      <c r="E2724" s="10">
        <v>4969</v>
      </c>
      <c r="G2724" s="38"/>
      <c r="H2724" s="25"/>
      <c r="I2724" s="34"/>
      <c r="J2724" s="34"/>
      <c r="K2724" s="34"/>
      <c r="L2724" s="31"/>
      <c r="M2724" s="31"/>
      <c r="N2724" s="31"/>
      <c r="O2724" s="31"/>
      <c r="P2724" s="31"/>
      <c r="Q2724" s="31"/>
      <c r="R2724" s="31"/>
      <c r="S2724" s="31"/>
      <c r="T2724" s="31"/>
      <c r="U2724" s="31"/>
      <c r="V2724" s="31"/>
      <c r="W2724" s="31"/>
      <c r="X2724" s="31"/>
      <c r="Y2724" s="31"/>
    </row>
    <row r="2725" spans="1:25" x14ac:dyDescent="0.15">
      <c r="A2725" s="10" t="s">
        <v>14181</v>
      </c>
      <c r="B2725" s="1">
        <v>29</v>
      </c>
      <c r="C2725" s="1" t="s">
        <v>5643</v>
      </c>
      <c r="D2725" s="1">
        <v>8</v>
      </c>
      <c r="E2725" s="10">
        <v>4970</v>
      </c>
      <c r="G2725" s="38"/>
      <c r="H2725" s="25"/>
      <c r="I2725" s="34"/>
      <c r="J2725" s="34"/>
      <c r="K2725" s="34"/>
      <c r="L2725" s="31"/>
      <c r="M2725" s="31"/>
      <c r="N2725" s="31"/>
      <c r="O2725" s="31"/>
      <c r="P2725" s="31"/>
      <c r="Q2725" s="31"/>
      <c r="R2725" s="31"/>
      <c r="S2725" s="31"/>
      <c r="T2725" s="31"/>
      <c r="U2725" s="31"/>
      <c r="V2725" s="31"/>
      <c r="W2725" s="31"/>
      <c r="X2725" s="31"/>
      <c r="Y2725" s="31"/>
    </row>
    <row r="2726" spans="1:25" x14ac:dyDescent="0.15">
      <c r="A2726" s="10" t="s">
        <v>14182</v>
      </c>
      <c r="B2726" s="1">
        <v>29</v>
      </c>
      <c r="C2726" s="1" t="s">
        <v>5643</v>
      </c>
      <c r="D2726" s="1">
        <v>9</v>
      </c>
      <c r="E2726" s="10">
        <v>4971</v>
      </c>
      <c r="G2726" s="38"/>
      <c r="H2726" s="25"/>
      <c r="I2726" s="34"/>
      <c r="J2726" s="34"/>
      <c r="K2726" s="34"/>
      <c r="L2726" s="31"/>
      <c r="M2726" s="31"/>
      <c r="N2726" s="31"/>
      <c r="O2726" s="31"/>
      <c r="P2726" s="31"/>
      <c r="Q2726" s="31"/>
      <c r="R2726" s="31"/>
      <c r="S2726" s="31"/>
      <c r="T2726" s="31"/>
      <c r="U2726" s="31"/>
      <c r="V2726" s="31"/>
      <c r="W2726" s="31"/>
      <c r="X2726" s="31"/>
      <c r="Y2726" s="31"/>
    </row>
    <row r="2727" spans="1:25" x14ac:dyDescent="0.15">
      <c r="A2727" s="10" t="s">
        <v>14183</v>
      </c>
      <c r="B2727" s="1">
        <v>29</v>
      </c>
      <c r="C2727" s="1" t="s">
        <v>5643</v>
      </c>
      <c r="D2727" s="1">
        <v>10</v>
      </c>
      <c r="E2727" s="10">
        <v>4973</v>
      </c>
      <c r="G2727" s="38"/>
      <c r="H2727" s="25"/>
      <c r="I2727" s="34"/>
      <c r="J2727" s="34"/>
      <c r="K2727" s="34"/>
      <c r="L2727" s="31"/>
      <c r="M2727" s="31"/>
      <c r="N2727" s="31"/>
      <c r="O2727" s="31"/>
      <c r="P2727" s="31"/>
      <c r="Q2727" s="31"/>
      <c r="R2727" s="31"/>
      <c r="S2727" s="31"/>
      <c r="T2727" s="31"/>
      <c r="U2727" s="31"/>
      <c r="V2727" s="31"/>
      <c r="W2727" s="31"/>
      <c r="X2727" s="31"/>
      <c r="Y2727" s="31"/>
    </row>
    <row r="2728" spans="1:25" x14ac:dyDescent="0.15">
      <c r="A2728" s="10" t="s">
        <v>13368</v>
      </c>
      <c r="B2728" s="1">
        <v>29</v>
      </c>
      <c r="C2728" s="1" t="s">
        <v>5643</v>
      </c>
      <c r="D2728" s="1">
        <v>11</v>
      </c>
      <c r="E2728" s="10">
        <v>4974</v>
      </c>
      <c r="G2728" s="38"/>
      <c r="H2728" s="25"/>
      <c r="I2728" s="34"/>
      <c r="J2728" s="34"/>
      <c r="K2728" s="34"/>
      <c r="L2728" s="31"/>
      <c r="M2728" s="31"/>
      <c r="N2728" s="31"/>
      <c r="O2728" s="31"/>
      <c r="P2728" s="31"/>
      <c r="Q2728" s="31"/>
      <c r="R2728" s="31"/>
      <c r="S2728" s="31"/>
      <c r="T2728" s="31"/>
      <c r="U2728" s="31"/>
      <c r="V2728" s="31"/>
      <c r="W2728" s="31"/>
      <c r="X2728" s="31"/>
      <c r="Y2728" s="31"/>
    </row>
    <row r="2729" spans="1:25" x14ac:dyDescent="0.15">
      <c r="A2729" s="10" t="s">
        <v>5253</v>
      </c>
      <c r="B2729" s="1">
        <v>29</v>
      </c>
      <c r="C2729" s="1" t="s">
        <v>5643</v>
      </c>
      <c r="D2729" s="1">
        <v>12</v>
      </c>
      <c r="E2729" s="10">
        <v>4976</v>
      </c>
      <c r="G2729" s="38"/>
      <c r="H2729" s="25"/>
      <c r="I2729" s="34"/>
      <c r="J2729" s="34"/>
      <c r="K2729" s="34"/>
      <c r="L2729" s="31"/>
      <c r="M2729" s="31"/>
      <c r="N2729" s="31"/>
      <c r="O2729" s="31"/>
      <c r="P2729" s="31"/>
      <c r="Q2729" s="31"/>
      <c r="R2729" s="31"/>
      <c r="S2729" s="31"/>
      <c r="T2729" s="31"/>
      <c r="U2729" s="31"/>
      <c r="V2729" s="31"/>
      <c r="W2729" s="31"/>
      <c r="X2729" s="31"/>
      <c r="Y2729" s="31"/>
    </row>
    <row r="2730" spans="1:25" x14ac:dyDescent="0.15">
      <c r="A2730" s="10" t="s">
        <v>5254</v>
      </c>
      <c r="B2730" s="1">
        <v>29</v>
      </c>
      <c r="C2730" s="1" t="s">
        <v>5645</v>
      </c>
      <c r="D2730" s="1">
        <v>1</v>
      </c>
      <c r="E2730" s="10">
        <v>4977</v>
      </c>
      <c r="G2730" s="38"/>
      <c r="H2730" s="25"/>
      <c r="I2730" s="34"/>
      <c r="J2730" s="34"/>
      <c r="K2730" s="34"/>
      <c r="L2730" s="31"/>
      <c r="M2730" s="31"/>
      <c r="N2730" s="31"/>
      <c r="O2730" s="31"/>
      <c r="P2730" s="31"/>
      <c r="Q2730" s="31"/>
      <c r="R2730" s="31"/>
      <c r="S2730" s="31"/>
      <c r="T2730" s="31"/>
      <c r="U2730" s="31"/>
      <c r="V2730" s="31"/>
      <c r="W2730" s="31"/>
      <c r="X2730" s="31"/>
      <c r="Y2730" s="31"/>
    </row>
    <row r="2731" spans="1:25" x14ac:dyDescent="0.15">
      <c r="A2731" s="10" t="s">
        <v>5255</v>
      </c>
      <c r="B2731" s="1">
        <v>29</v>
      </c>
      <c r="C2731" s="1" t="s">
        <v>5645</v>
      </c>
      <c r="D2731" s="1">
        <v>2</v>
      </c>
      <c r="E2731" s="10">
        <v>4978</v>
      </c>
      <c r="G2731" s="38"/>
      <c r="H2731" s="25"/>
      <c r="I2731" s="34"/>
      <c r="J2731" s="34"/>
      <c r="K2731" s="34"/>
      <c r="L2731" s="31"/>
      <c r="M2731" s="31"/>
      <c r="N2731" s="31"/>
      <c r="O2731" s="31"/>
      <c r="P2731" s="31"/>
      <c r="Q2731" s="31"/>
      <c r="R2731" s="31"/>
      <c r="S2731" s="31"/>
      <c r="T2731" s="31"/>
      <c r="U2731" s="31"/>
      <c r="V2731" s="31"/>
      <c r="W2731" s="31"/>
      <c r="X2731" s="31"/>
      <c r="Y2731" s="31"/>
    </row>
    <row r="2732" spans="1:25" x14ac:dyDescent="0.15">
      <c r="A2732" s="10" t="s">
        <v>5256</v>
      </c>
      <c r="B2732" s="1">
        <v>29</v>
      </c>
      <c r="C2732" s="1" t="s">
        <v>5645</v>
      </c>
      <c r="D2732" s="1">
        <v>3</v>
      </c>
      <c r="E2732" s="10">
        <v>4979</v>
      </c>
      <c r="G2732" s="38"/>
      <c r="H2732" s="25"/>
      <c r="I2732" s="34"/>
      <c r="J2732" s="34"/>
      <c r="K2732" s="34"/>
      <c r="L2732" s="31"/>
      <c r="M2732" s="31"/>
      <c r="N2732" s="31"/>
      <c r="O2732" s="31"/>
      <c r="P2732" s="31"/>
      <c r="Q2732" s="31"/>
      <c r="R2732" s="31"/>
      <c r="S2732" s="31"/>
      <c r="T2732" s="31"/>
      <c r="U2732" s="31"/>
      <c r="V2732" s="31"/>
      <c r="W2732" s="31"/>
      <c r="X2732" s="31"/>
      <c r="Y2732" s="31"/>
    </row>
    <row r="2733" spans="1:25" x14ac:dyDescent="0.15">
      <c r="A2733" s="10" t="s">
        <v>15095</v>
      </c>
      <c r="B2733" s="1">
        <v>29</v>
      </c>
      <c r="C2733" s="1" t="s">
        <v>5645</v>
      </c>
      <c r="D2733" s="1">
        <v>4</v>
      </c>
      <c r="E2733" s="10">
        <v>4980</v>
      </c>
      <c r="G2733" s="38"/>
      <c r="H2733" s="25"/>
      <c r="I2733" s="34"/>
      <c r="J2733" s="34"/>
      <c r="K2733" s="34"/>
      <c r="L2733" s="31"/>
      <c r="M2733" s="31"/>
      <c r="N2733" s="31"/>
      <c r="O2733" s="31"/>
      <c r="P2733" s="31"/>
      <c r="Q2733" s="31"/>
      <c r="R2733" s="31"/>
      <c r="S2733" s="31"/>
      <c r="T2733" s="31"/>
      <c r="U2733" s="31"/>
      <c r="V2733" s="31"/>
      <c r="W2733" s="31"/>
      <c r="X2733" s="31"/>
      <c r="Y2733" s="31"/>
    </row>
    <row r="2734" spans="1:25" x14ac:dyDescent="0.15">
      <c r="A2734" s="10" t="s">
        <v>15167</v>
      </c>
      <c r="B2734" s="1">
        <v>29</v>
      </c>
      <c r="C2734" s="1" t="s">
        <v>5645</v>
      </c>
      <c r="D2734" s="1">
        <v>5</v>
      </c>
      <c r="E2734" s="10">
        <v>4981</v>
      </c>
      <c r="G2734" s="38"/>
      <c r="H2734" s="25"/>
      <c r="I2734" s="34"/>
      <c r="J2734" s="34"/>
      <c r="K2734" s="34"/>
      <c r="L2734" s="31"/>
      <c r="M2734" s="31"/>
      <c r="N2734" s="31"/>
      <c r="O2734" s="31"/>
      <c r="P2734" s="31"/>
      <c r="Q2734" s="31"/>
      <c r="R2734" s="31"/>
      <c r="S2734" s="31"/>
      <c r="T2734" s="31"/>
      <c r="U2734" s="31"/>
      <c r="V2734" s="31"/>
      <c r="W2734" s="31"/>
      <c r="X2734" s="31"/>
      <c r="Y2734" s="31"/>
    </row>
    <row r="2735" spans="1:25" x14ac:dyDescent="0.15">
      <c r="A2735" s="10" t="s">
        <v>15168</v>
      </c>
      <c r="B2735" s="1">
        <v>29</v>
      </c>
      <c r="C2735" s="1" t="s">
        <v>5645</v>
      </c>
      <c r="D2735" s="1">
        <v>6</v>
      </c>
      <c r="E2735" s="10">
        <v>4982</v>
      </c>
      <c r="G2735" s="38"/>
      <c r="H2735" s="25"/>
      <c r="I2735" s="34"/>
      <c r="J2735" s="34"/>
      <c r="K2735" s="34"/>
      <c r="L2735" s="31"/>
      <c r="M2735" s="31"/>
      <c r="N2735" s="31"/>
      <c r="O2735" s="31"/>
      <c r="P2735" s="31"/>
      <c r="Q2735" s="31"/>
      <c r="R2735" s="31"/>
      <c r="S2735" s="31"/>
      <c r="T2735" s="31"/>
      <c r="U2735" s="31"/>
      <c r="V2735" s="31"/>
      <c r="W2735" s="31"/>
      <c r="X2735" s="31"/>
      <c r="Y2735" s="31"/>
    </row>
    <row r="2736" spans="1:25" x14ac:dyDescent="0.15">
      <c r="A2736" s="10" t="s">
        <v>14765</v>
      </c>
      <c r="B2736" s="1">
        <v>29</v>
      </c>
      <c r="C2736" s="1" t="s">
        <v>5645</v>
      </c>
      <c r="D2736" s="1">
        <v>7</v>
      </c>
      <c r="E2736" s="10">
        <v>4983</v>
      </c>
      <c r="G2736" s="38"/>
      <c r="H2736" s="25"/>
      <c r="I2736" s="34"/>
      <c r="J2736" s="34"/>
      <c r="K2736" s="34"/>
      <c r="L2736" s="31"/>
      <c r="M2736" s="31"/>
      <c r="N2736" s="31"/>
      <c r="O2736" s="31"/>
      <c r="P2736" s="31"/>
      <c r="Q2736" s="31"/>
      <c r="R2736" s="31"/>
      <c r="S2736" s="31"/>
      <c r="T2736" s="31"/>
      <c r="U2736" s="31"/>
      <c r="V2736" s="31"/>
      <c r="W2736" s="31"/>
      <c r="X2736" s="31"/>
      <c r="Y2736" s="31"/>
    </row>
    <row r="2737" spans="1:25" x14ac:dyDescent="0.15">
      <c r="A2737" s="10" t="s">
        <v>14766</v>
      </c>
      <c r="B2737" s="1">
        <v>29</v>
      </c>
      <c r="C2737" s="1" t="s">
        <v>5645</v>
      </c>
      <c r="D2737" s="1">
        <v>8</v>
      </c>
      <c r="E2737" s="10">
        <v>4984</v>
      </c>
      <c r="G2737" s="38"/>
      <c r="H2737" s="25"/>
      <c r="I2737" s="34"/>
      <c r="J2737" s="34"/>
      <c r="K2737" s="34"/>
      <c r="L2737" s="31"/>
      <c r="M2737" s="31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</row>
    <row r="2738" spans="1:25" x14ac:dyDescent="0.15">
      <c r="A2738" s="10" t="s">
        <v>14767</v>
      </c>
      <c r="B2738" s="1">
        <v>29</v>
      </c>
      <c r="C2738" s="1" t="s">
        <v>5645</v>
      </c>
      <c r="D2738" s="1">
        <v>9</v>
      </c>
      <c r="E2738" s="10">
        <v>4985</v>
      </c>
      <c r="G2738" s="38"/>
      <c r="H2738" s="25"/>
      <c r="I2738" s="34"/>
      <c r="J2738" s="34"/>
      <c r="K2738" s="34"/>
      <c r="L2738" s="31"/>
      <c r="M2738" s="31"/>
      <c r="N2738" s="31"/>
      <c r="O2738" s="31"/>
      <c r="P2738" s="31"/>
      <c r="Q2738" s="31"/>
      <c r="R2738" s="31"/>
      <c r="S2738" s="31"/>
      <c r="T2738" s="31"/>
      <c r="U2738" s="31"/>
      <c r="V2738" s="31"/>
      <c r="W2738" s="31"/>
      <c r="X2738" s="31"/>
      <c r="Y2738" s="31"/>
    </row>
    <row r="2739" spans="1:25" x14ac:dyDescent="0.15">
      <c r="A2739" s="10" t="s">
        <v>14768</v>
      </c>
      <c r="B2739" s="1">
        <v>29</v>
      </c>
      <c r="C2739" s="1" t="s">
        <v>5645</v>
      </c>
      <c r="D2739" s="1">
        <v>10</v>
      </c>
      <c r="E2739" s="10">
        <v>4986</v>
      </c>
      <c r="G2739" s="38"/>
      <c r="H2739" s="25"/>
      <c r="I2739" s="34"/>
      <c r="J2739" s="34"/>
      <c r="K2739" s="34"/>
      <c r="L2739" s="31"/>
      <c r="M2739" s="31"/>
      <c r="N2739" s="31"/>
      <c r="O2739" s="31"/>
      <c r="P2739" s="31"/>
      <c r="Q2739" s="31"/>
      <c r="R2739" s="31"/>
      <c r="S2739" s="31"/>
      <c r="T2739" s="31"/>
      <c r="U2739" s="31"/>
      <c r="V2739" s="31"/>
      <c r="W2739" s="31"/>
      <c r="X2739" s="31"/>
      <c r="Y2739" s="31"/>
    </row>
    <row r="2740" spans="1:25" x14ac:dyDescent="0.15">
      <c r="A2740" s="10" t="s">
        <v>14769</v>
      </c>
      <c r="B2740" s="1">
        <v>29</v>
      </c>
      <c r="C2740" s="1" t="s">
        <v>5645</v>
      </c>
      <c r="D2740" s="1">
        <v>11</v>
      </c>
      <c r="E2740" s="10">
        <v>4987</v>
      </c>
      <c r="G2740" s="38"/>
      <c r="H2740" s="25"/>
      <c r="I2740" s="34"/>
      <c r="J2740" s="34"/>
      <c r="K2740" s="34"/>
      <c r="L2740" s="31"/>
      <c r="M2740" s="31"/>
      <c r="N2740" s="31"/>
      <c r="O2740" s="31"/>
      <c r="P2740" s="31"/>
      <c r="Q2740" s="31"/>
      <c r="R2740" s="31"/>
      <c r="S2740" s="31"/>
      <c r="T2740" s="31"/>
      <c r="U2740" s="31"/>
      <c r="V2740" s="31"/>
      <c r="W2740" s="31"/>
      <c r="X2740" s="31"/>
      <c r="Y2740" s="31"/>
    </row>
    <row r="2741" spans="1:25" x14ac:dyDescent="0.15">
      <c r="A2741" s="10" t="s">
        <v>12455</v>
      </c>
      <c r="B2741" s="1">
        <v>29</v>
      </c>
      <c r="C2741" s="1" t="s">
        <v>5645</v>
      </c>
      <c r="D2741" s="1">
        <v>12</v>
      </c>
      <c r="E2741" s="10">
        <v>4988</v>
      </c>
      <c r="G2741" s="38"/>
      <c r="H2741" s="25"/>
      <c r="I2741" s="34"/>
      <c r="J2741" s="34"/>
      <c r="K2741" s="34"/>
      <c r="L2741" s="31"/>
      <c r="M2741" s="31"/>
      <c r="N2741" s="31"/>
      <c r="O2741" s="31"/>
      <c r="P2741" s="31"/>
      <c r="Q2741" s="31"/>
      <c r="R2741" s="31"/>
      <c r="S2741" s="31"/>
      <c r="T2741" s="31"/>
      <c r="U2741" s="31"/>
      <c r="V2741" s="31"/>
      <c r="W2741" s="31"/>
      <c r="X2741" s="31"/>
      <c r="Y2741" s="31"/>
    </row>
    <row r="2742" spans="1:25" x14ac:dyDescent="0.15">
      <c r="A2742" s="10" t="s">
        <v>12456</v>
      </c>
      <c r="B2742" s="1">
        <v>29</v>
      </c>
      <c r="C2742" s="1" t="s">
        <v>5646</v>
      </c>
      <c r="D2742" s="1">
        <v>1</v>
      </c>
      <c r="E2742" s="10">
        <v>4990</v>
      </c>
      <c r="G2742" s="38"/>
      <c r="H2742" s="25"/>
      <c r="I2742" s="34"/>
      <c r="J2742" s="34"/>
      <c r="K2742" s="34"/>
      <c r="L2742" s="31"/>
      <c r="M2742" s="31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</row>
    <row r="2743" spans="1:25" x14ac:dyDescent="0.15">
      <c r="A2743" s="10" t="s">
        <v>12457</v>
      </c>
      <c r="B2743" s="1">
        <v>29</v>
      </c>
      <c r="C2743" s="1" t="s">
        <v>5646</v>
      </c>
      <c r="D2743" s="1">
        <v>2</v>
      </c>
      <c r="E2743" s="10">
        <v>4992</v>
      </c>
      <c r="G2743" s="38"/>
      <c r="H2743" s="25"/>
      <c r="I2743" s="34"/>
      <c r="J2743" s="34"/>
      <c r="K2743" s="34"/>
      <c r="L2743" s="31"/>
      <c r="M2743" s="31"/>
      <c r="N2743" s="31"/>
      <c r="O2743" s="31"/>
      <c r="P2743" s="31"/>
      <c r="Q2743" s="31"/>
      <c r="R2743" s="31"/>
      <c r="S2743" s="31"/>
      <c r="T2743" s="31"/>
      <c r="U2743" s="31"/>
      <c r="V2743" s="31"/>
      <c r="W2743" s="31"/>
      <c r="X2743" s="31"/>
      <c r="Y2743" s="31"/>
    </row>
    <row r="2744" spans="1:25" x14ac:dyDescent="0.15">
      <c r="A2744" s="10" t="s">
        <v>12468</v>
      </c>
      <c r="B2744" s="1">
        <v>29</v>
      </c>
      <c r="C2744" s="1" t="s">
        <v>5646</v>
      </c>
      <c r="D2744" s="1">
        <v>3</v>
      </c>
      <c r="E2744" s="10">
        <v>4993</v>
      </c>
      <c r="G2744" s="38"/>
      <c r="H2744" s="25"/>
      <c r="I2744" s="34"/>
      <c r="J2744" s="34"/>
      <c r="K2744" s="34"/>
      <c r="L2744" s="31"/>
      <c r="M2744" s="31"/>
      <c r="N2744" s="31"/>
      <c r="O2744" s="31"/>
      <c r="P2744" s="31"/>
      <c r="Q2744" s="31"/>
      <c r="R2744" s="31"/>
      <c r="S2744" s="31"/>
      <c r="T2744" s="31"/>
      <c r="U2744" s="31"/>
      <c r="V2744" s="31"/>
      <c r="W2744" s="31"/>
      <c r="X2744" s="31"/>
      <c r="Y2744" s="31"/>
    </row>
    <row r="2745" spans="1:25" x14ac:dyDescent="0.15">
      <c r="A2745" s="10" t="s">
        <v>12469</v>
      </c>
      <c r="B2745" s="1">
        <v>29</v>
      </c>
      <c r="C2745" s="1" t="s">
        <v>5646</v>
      </c>
      <c r="D2745" s="1">
        <v>4</v>
      </c>
      <c r="E2745" s="10">
        <v>4996</v>
      </c>
      <c r="G2745" s="38"/>
      <c r="H2745" s="25"/>
      <c r="I2745" s="34"/>
      <c r="J2745" s="34"/>
      <c r="K2745" s="34"/>
      <c r="L2745" s="31"/>
      <c r="M2745" s="31"/>
      <c r="N2745" s="31"/>
      <c r="O2745" s="31"/>
      <c r="P2745" s="31"/>
      <c r="Q2745" s="31"/>
      <c r="R2745" s="31"/>
      <c r="S2745" s="31"/>
      <c r="T2745" s="31"/>
      <c r="U2745" s="31"/>
      <c r="V2745" s="31"/>
      <c r="W2745" s="31"/>
      <c r="X2745" s="31"/>
      <c r="Y2745" s="31"/>
    </row>
    <row r="2746" spans="1:25" x14ac:dyDescent="0.15">
      <c r="A2746" s="10" t="s">
        <v>12470</v>
      </c>
      <c r="B2746" s="1">
        <v>29</v>
      </c>
      <c r="C2746" s="1" t="s">
        <v>5646</v>
      </c>
      <c r="D2746" s="1">
        <v>5</v>
      </c>
      <c r="E2746" s="10">
        <v>4997</v>
      </c>
      <c r="G2746" s="38"/>
      <c r="H2746" s="25"/>
      <c r="I2746" s="34"/>
      <c r="J2746" s="34"/>
      <c r="K2746" s="34"/>
      <c r="L2746" s="31"/>
      <c r="M2746" s="31"/>
      <c r="N2746" s="31"/>
      <c r="O2746" s="31"/>
      <c r="P2746" s="31"/>
      <c r="Q2746" s="31"/>
      <c r="R2746" s="31"/>
      <c r="S2746" s="31"/>
      <c r="T2746" s="31"/>
      <c r="U2746" s="31"/>
      <c r="V2746" s="31"/>
      <c r="W2746" s="31"/>
      <c r="X2746" s="31"/>
      <c r="Y2746" s="31"/>
    </row>
    <row r="2747" spans="1:25" x14ac:dyDescent="0.15">
      <c r="A2747" s="10" t="s">
        <v>12471</v>
      </c>
      <c r="B2747" s="1">
        <v>29</v>
      </c>
      <c r="C2747" s="1" t="s">
        <v>5646</v>
      </c>
      <c r="D2747" s="1">
        <v>6</v>
      </c>
      <c r="E2747" s="10">
        <v>4998</v>
      </c>
      <c r="G2747" s="38"/>
      <c r="H2747" s="25"/>
      <c r="I2747" s="34"/>
      <c r="J2747" s="34"/>
      <c r="K2747" s="34"/>
      <c r="L2747" s="31"/>
      <c r="M2747" s="31"/>
      <c r="N2747" s="31"/>
      <c r="O2747" s="31"/>
      <c r="P2747" s="31"/>
      <c r="Q2747" s="31"/>
      <c r="R2747" s="31"/>
      <c r="S2747" s="31"/>
      <c r="T2747" s="31"/>
      <c r="U2747" s="31"/>
      <c r="V2747" s="31"/>
      <c r="W2747" s="31"/>
      <c r="X2747" s="31"/>
      <c r="Y2747" s="31"/>
    </row>
    <row r="2748" spans="1:25" x14ac:dyDescent="0.15">
      <c r="A2748" s="10" t="s">
        <v>12472</v>
      </c>
      <c r="B2748" s="1">
        <v>29</v>
      </c>
      <c r="C2748" s="1" t="s">
        <v>5646</v>
      </c>
      <c r="D2748" s="1">
        <v>7</v>
      </c>
      <c r="E2748" s="10">
        <v>4999</v>
      </c>
      <c r="G2748" s="38"/>
      <c r="H2748" s="25"/>
      <c r="I2748" s="34"/>
      <c r="J2748" s="34"/>
      <c r="K2748" s="34"/>
      <c r="L2748" s="31"/>
      <c r="M2748" s="31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</row>
    <row r="2749" spans="1:25" x14ac:dyDescent="0.15">
      <c r="A2749" s="10" t="s">
        <v>12473</v>
      </c>
      <c r="B2749" s="1">
        <v>29</v>
      </c>
      <c r="C2749" s="1" t="s">
        <v>5646</v>
      </c>
      <c r="D2749" s="1">
        <v>8</v>
      </c>
      <c r="E2749" s="10">
        <v>5000</v>
      </c>
      <c r="G2749" s="38"/>
      <c r="H2749" s="25"/>
      <c r="I2749" s="34"/>
      <c r="J2749" s="34"/>
      <c r="K2749" s="34"/>
      <c r="L2749" s="31"/>
      <c r="M2749" s="31"/>
      <c r="N2749" s="31"/>
      <c r="O2749" s="31"/>
      <c r="P2749" s="31"/>
      <c r="Q2749" s="31"/>
      <c r="R2749" s="31"/>
      <c r="S2749" s="31"/>
      <c r="T2749" s="31"/>
      <c r="U2749" s="31"/>
      <c r="V2749" s="31"/>
      <c r="W2749" s="31"/>
      <c r="X2749" s="31"/>
      <c r="Y2749" s="31"/>
    </row>
    <row r="2750" spans="1:25" x14ac:dyDescent="0.15">
      <c r="A2750" s="10" t="s">
        <v>12474</v>
      </c>
      <c r="B2750" s="1">
        <v>29</v>
      </c>
      <c r="C2750" s="1" t="s">
        <v>5646</v>
      </c>
      <c r="D2750" s="1">
        <v>9</v>
      </c>
      <c r="E2750" s="10">
        <v>5001</v>
      </c>
      <c r="G2750" s="38"/>
      <c r="H2750" s="25"/>
      <c r="I2750" s="34"/>
      <c r="J2750" s="34"/>
      <c r="K2750" s="34"/>
      <c r="L2750" s="31"/>
      <c r="M2750" s="31"/>
      <c r="N2750" s="31"/>
      <c r="O2750" s="31"/>
      <c r="P2750" s="31"/>
      <c r="Q2750" s="31"/>
      <c r="R2750" s="31"/>
      <c r="S2750" s="31"/>
      <c r="T2750" s="31"/>
      <c r="U2750" s="31"/>
      <c r="V2750" s="31"/>
      <c r="W2750" s="31"/>
      <c r="X2750" s="31"/>
      <c r="Y2750" s="31"/>
    </row>
    <row r="2751" spans="1:25" x14ac:dyDescent="0.15">
      <c r="A2751" s="10" t="s">
        <v>12475</v>
      </c>
      <c r="B2751" s="1">
        <v>29</v>
      </c>
      <c r="C2751" s="1" t="s">
        <v>5646</v>
      </c>
      <c r="D2751" s="1">
        <v>10</v>
      </c>
      <c r="E2751" s="10">
        <v>5005</v>
      </c>
      <c r="G2751" s="38"/>
      <c r="H2751" s="25"/>
      <c r="I2751" s="34"/>
      <c r="J2751" s="34"/>
      <c r="K2751" s="34"/>
      <c r="L2751" s="31"/>
      <c r="M2751" s="31"/>
      <c r="N2751" s="31"/>
      <c r="O2751" s="31"/>
      <c r="P2751" s="31"/>
      <c r="Q2751" s="31"/>
      <c r="R2751" s="31"/>
      <c r="S2751" s="31"/>
      <c r="T2751" s="31"/>
      <c r="U2751" s="31"/>
      <c r="V2751" s="31"/>
      <c r="W2751" s="31"/>
      <c r="X2751" s="31"/>
      <c r="Y2751" s="31"/>
    </row>
    <row r="2752" spans="1:25" x14ac:dyDescent="0.15">
      <c r="A2752" s="10" t="s">
        <v>12476</v>
      </c>
      <c r="B2752" s="1">
        <v>29</v>
      </c>
      <c r="C2752" s="1" t="s">
        <v>5646</v>
      </c>
      <c r="D2752" s="1">
        <v>11</v>
      </c>
      <c r="E2752" s="10">
        <v>5006</v>
      </c>
      <c r="G2752" s="38"/>
      <c r="H2752" s="25"/>
      <c r="I2752" s="34"/>
      <c r="J2752" s="34"/>
      <c r="K2752" s="34"/>
      <c r="L2752" s="31"/>
      <c r="M2752" s="31"/>
      <c r="N2752" s="31"/>
      <c r="O2752" s="31"/>
      <c r="P2752" s="31"/>
      <c r="Q2752" s="31"/>
      <c r="R2752" s="31"/>
      <c r="S2752" s="31"/>
      <c r="T2752" s="31"/>
      <c r="U2752" s="31"/>
      <c r="V2752" s="31"/>
      <c r="W2752" s="31"/>
      <c r="X2752" s="31"/>
      <c r="Y2752" s="31"/>
    </row>
    <row r="2753" spans="1:25" x14ac:dyDescent="0.15">
      <c r="A2753" s="10" t="s">
        <v>12477</v>
      </c>
      <c r="B2753" s="1">
        <v>29</v>
      </c>
      <c r="C2753" s="1" t="s">
        <v>5646</v>
      </c>
      <c r="D2753" s="1">
        <v>12</v>
      </c>
      <c r="E2753" s="10">
        <v>5007</v>
      </c>
      <c r="G2753" s="38"/>
      <c r="H2753" s="25"/>
      <c r="I2753" s="34"/>
      <c r="J2753" s="34"/>
      <c r="K2753" s="34"/>
      <c r="L2753" s="31"/>
      <c r="M2753" s="31"/>
      <c r="N2753" s="31"/>
      <c r="O2753" s="31"/>
      <c r="P2753" s="31"/>
      <c r="Q2753" s="31"/>
      <c r="R2753" s="31"/>
      <c r="S2753" s="31"/>
      <c r="T2753" s="31"/>
      <c r="U2753" s="31"/>
      <c r="V2753" s="31"/>
      <c r="W2753" s="31"/>
      <c r="X2753" s="31"/>
      <c r="Y2753" s="31"/>
    </row>
    <row r="2754" spans="1:25" x14ac:dyDescent="0.15">
      <c r="A2754" s="10" t="s">
        <v>12478</v>
      </c>
      <c r="B2754" s="1">
        <v>29</v>
      </c>
      <c r="C2754" s="1" t="s">
        <v>5648</v>
      </c>
      <c r="D2754" s="1">
        <v>1</v>
      </c>
      <c r="E2754" s="10">
        <v>5008</v>
      </c>
      <c r="G2754" s="38"/>
      <c r="H2754" s="25"/>
      <c r="I2754" s="34"/>
      <c r="J2754" s="34"/>
      <c r="K2754" s="34"/>
      <c r="L2754" s="31"/>
      <c r="M2754" s="31"/>
      <c r="N2754" s="31"/>
      <c r="O2754" s="31"/>
      <c r="P2754" s="31"/>
      <c r="Q2754" s="31"/>
      <c r="R2754" s="31"/>
      <c r="S2754" s="31"/>
      <c r="T2754" s="31"/>
      <c r="U2754" s="31"/>
      <c r="V2754" s="31"/>
      <c r="W2754" s="31"/>
      <c r="X2754" s="31"/>
      <c r="Y2754" s="31"/>
    </row>
    <row r="2755" spans="1:25" x14ac:dyDescent="0.15">
      <c r="A2755" s="10" t="s">
        <v>12479</v>
      </c>
      <c r="B2755" s="1">
        <v>29</v>
      </c>
      <c r="C2755" s="1" t="s">
        <v>5648</v>
      </c>
      <c r="D2755" s="1">
        <v>2</v>
      </c>
      <c r="E2755" s="10">
        <v>5009</v>
      </c>
      <c r="G2755" s="38"/>
      <c r="H2755" s="25"/>
      <c r="I2755" s="34"/>
      <c r="J2755" s="34"/>
      <c r="K2755" s="34"/>
      <c r="L2755" s="31"/>
      <c r="M2755" s="31"/>
      <c r="N2755" s="31"/>
      <c r="O2755" s="31"/>
      <c r="P2755" s="31"/>
      <c r="Q2755" s="31"/>
      <c r="R2755" s="31"/>
      <c r="S2755" s="31"/>
      <c r="T2755" s="31"/>
      <c r="U2755" s="31"/>
      <c r="V2755" s="31"/>
      <c r="W2755" s="31"/>
      <c r="X2755" s="31"/>
      <c r="Y2755" s="31"/>
    </row>
    <row r="2756" spans="1:25" x14ac:dyDescent="0.15">
      <c r="A2756" s="10" t="s">
        <v>12480</v>
      </c>
      <c r="B2756" s="1">
        <v>29</v>
      </c>
      <c r="C2756" s="1" t="s">
        <v>5648</v>
      </c>
      <c r="D2756" s="1">
        <v>3</v>
      </c>
      <c r="E2756" s="10">
        <v>5010</v>
      </c>
      <c r="G2756" s="38"/>
      <c r="H2756" s="25"/>
      <c r="I2756" s="34"/>
      <c r="J2756" s="34"/>
      <c r="K2756" s="34"/>
      <c r="L2756" s="31"/>
      <c r="M2756" s="31"/>
      <c r="N2756" s="31"/>
      <c r="O2756" s="31"/>
      <c r="P2756" s="31"/>
      <c r="Q2756" s="31"/>
      <c r="R2756" s="31"/>
      <c r="S2756" s="31"/>
      <c r="T2756" s="31"/>
      <c r="U2756" s="31"/>
      <c r="V2756" s="31"/>
      <c r="W2756" s="31"/>
      <c r="X2756" s="31"/>
      <c r="Y2756" s="31"/>
    </row>
    <row r="2757" spans="1:25" x14ac:dyDescent="0.15">
      <c r="A2757" s="10" t="s">
        <v>12481</v>
      </c>
      <c r="B2757" s="1">
        <v>29</v>
      </c>
      <c r="C2757" s="1" t="s">
        <v>5648</v>
      </c>
      <c r="D2757" s="1">
        <v>4</v>
      </c>
      <c r="E2757" s="10">
        <v>5011</v>
      </c>
      <c r="G2757" s="38"/>
      <c r="H2757" s="25"/>
      <c r="I2757" s="34"/>
      <c r="J2757" s="34"/>
      <c r="K2757" s="34"/>
      <c r="L2757" s="31"/>
      <c r="M2757" s="31"/>
      <c r="N2757" s="31"/>
      <c r="O2757" s="31"/>
      <c r="P2757" s="31"/>
      <c r="Q2757" s="31"/>
      <c r="R2757" s="31"/>
      <c r="S2757" s="31"/>
      <c r="T2757" s="31"/>
      <c r="U2757" s="31"/>
      <c r="V2757" s="31"/>
      <c r="W2757" s="31"/>
      <c r="X2757" s="31"/>
      <c r="Y2757" s="31"/>
    </row>
    <row r="2758" spans="1:25" x14ac:dyDescent="0.15">
      <c r="A2758" s="10" t="s">
        <v>12482</v>
      </c>
      <c r="B2758" s="1">
        <v>29</v>
      </c>
      <c r="C2758" s="1" t="s">
        <v>5648</v>
      </c>
      <c r="D2758" s="1">
        <v>5</v>
      </c>
      <c r="E2758" s="10">
        <v>5012</v>
      </c>
      <c r="G2758" s="38"/>
      <c r="H2758" s="25"/>
      <c r="I2758" s="34"/>
      <c r="J2758" s="34"/>
      <c r="K2758" s="34"/>
      <c r="L2758" s="31"/>
      <c r="M2758" s="31"/>
      <c r="N2758" s="31"/>
      <c r="O2758" s="31"/>
      <c r="P2758" s="31"/>
      <c r="Q2758" s="31"/>
      <c r="R2758" s="31"/>
      <c r="S2758" s="31"/>
      <c r="T2758" s="31"/>
      <c r="U2758" s="31"/>
      <c r="V2758" s="31"/>
      <c r="W2758" s="31"/>
      <c r="X2758" s="31"/>
      <c r="Y2758" s="31"/>
    </row>
    <row r="2759" spans="1:25" x14ac:dyDescent="0.15">
      <c r="A2759" s="10" t="s">
        <v>12483</v>
      </c>
      <c r="B2759" s="1">
        <v>29</v>
      </c>
      <c r="C2759" s="1" t="s">
        <v>5648</v>
      </c>
      <c r="D2759" s="1">
        <v>6</v>
      </c>
      <c r="E2759" s="10">
        <v>5013</v>
      </c>
      <c r="G2759" s="38"/>
      <c r="H2759" s="25"/>
      <c r="I2759" s="34"/>
      <c r="J2759" s="34"/>
      <c r="K2759" s="34"/>
      <c r="L2759" s="31"/>
      <c r="M2759" s="31"/>
      <c r="N2759" s="31"/>
      <c r="O2759" s="31"/>
      <c r="P2759" s="31"/>
      <c r="Q2759" s="31"/>
      <c r="R2759" s="31"/>
      <c r="S2759" s="31"/>
      <c r="T2759" s="31"/>
      <c r="U2759" s="31"/>
      <c r="V2759" s="31"/>
      <c r="W2759" s="31"/>
      <c r="X2759" s="31"/>
      <c r="Y2759" s="31"/>
    </row>
    <row r="2760" spans="1:25" x14ac:dyDescent="0.15">
      <c r="A2760" s="10" t="s">
        <v>12159</v>
      </c>
      <c r="B2760" s="1">
        <v>29</v>
      </c>
      <c r="C2760" s="1" t="s">
        <v>5648</v>
      </c>
      <c r="D2760" s="1">
        <v>7</v>
      </c>
      <c r="E2760" s="10">
        <v>5014</v>
      </c>
      <c r="G2760" s="38"/>
      <c r="H2760" s="25"/>
      <c r="I2760" s="34"/>
      <c r="J2760" s="34"/>
      <c r="K2760" s="34"/>
      <c r="L2760" s="31"/>
      <c r="M2760" s="31"/>
      <c r="N2760" s="31"/>
      <c r="O2760" s="31"/>
      <c r="P2760" s="31"/>
      <c r="Q2760" s="31"/>
      <c r="R2760" s="31"/>
      <c r="S2760" s="31"/>
      <c r="T2760" s="31"/>
      <c r="U2760" s="31"/>
      <c r="V2760" s="31"/>
      <c r="W2760" s="31"/>
      <c r="X2760" s="31"/>
      <c r="Y2760" s="31"/>
    </row>
    <row r="2761" spans="1:25" x14ac:dyDescent="0.15">
      <c r="A2761" s="10" t="s">
        <v>12160</v>
      </c>
      <c r="B2761" s="1">
        <v>29</v>
      </c>
      <c r="C2761" s="1" t="s">
        <v>5648</v>
      </c>
      <c r="D2761" s="1">
        <v>8</v>
      </c>
      <c r="E2761" s="10">
        <v>5016</v>
      </c>
      <c r="G2761" s="38"/>
      <c r="H2761" s="25"/>
      <c r="I2761" s="34"/>
      <c r="J2761" s="34"/>
      <c r="K2761" s="34"/>
      <c r="L2761" s="31"/>
      <c r="M2761" s="31"/>
      <c r="N2761" s="31"/>
      <c r="O2761" s="31"/>
      <c r="P2761" s="31"/>
      <c r="Q2761" s="31"/>
      <c r="R2761" s="31"/>
      <c r="S2761" s="31"/>
      <c r="T2761" s="31"/>
      <c r="U2761" s="31"/>
      <c r="V2761" s="31"/>
      <c r="W2761" s="31"/>
      <c r="X2761" s="31"/>
      <c r="Y2761" s="31"/>
    </row>
    <row r="2762" spans="1:25" x14ac:dyDescent="0.15">
      <c r="A2762" s="10" t="s">
        <v>12161</v>
      </c>
      <c r="B2762" s="1">
        <v>29</v>
      </c>
      <c r="C2762" s="1" t="s">
        <v>5648</v>
      </c>
      <c r="D2762" s="1">
        <v>9</v>
      </c>
      <c r="E2762" s="10">
        <v>5017</v>
      </c>
      <c r="G2762" s="38"/>
      <c r="H2762" s="25"/>
      <c r="I2762" s="34"/>
      <c r="J2762" s="34"/>
      <c r="K2762" s="34"/>
      <c r="L2762" s="31"/>
      <c r="M2762" s="31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</row>
    <row r="2763" spans="1:25" x14ac:dyDescent="0.15">
      <c r="A2763" s="10" t="s">
        <v>12162</v>
      </c>
      <c r="B2763" s="1">
        <v>29</v>
      </c>
      <c r="C2763" s="1" t="s">
        <v>5648</v>
      </c>
      <c r="D2763" s="1">
        <v>10</v>
      </c>
      <c r="E2763" s="10">
        <v>5018</v>
      </c>
      <c r="G2763" s="38"/>
      <c r="H2763" s="25"/>
      <c r="I2763" s="34"/>
      <c r="J2763" s="34"/>
      <c r="K2763" s="34"/>
      <c r="L2763" s="31"/>
      <c r="M2763" s="31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</row>
    <row r="2764" spans="1:25" x14ac:dyDescent="0.15">
      <c r="A2764" s="10" t="s">
        <v>13741</v>
      </c>
      <c r="B2764" s="1">
        <v>29</v>
      </c>
      <c r="C2764" s="1" t="s">
        <v>5648</v>
      </c>
      <c r="D2764" s="1">
        <v>11</v>
      </c>
      <c r="E2764" s="10">
        <v>5019</v>
      </c>
      <c r="G2764" s="38"/>
      <c r="H2764" s="25"/>
      <c r="I2764" s="34"/>
      <c r="J2764" s="34"/>
      <c r="K2764" s="34"/>
      <c r="L2764" s="31"/>
      <c r="M2764" s="31"/>
      <c r="N2764" s="31"/>
      <c r="O2764" s="31"/>
      <c r="P2764" s="31"/>
      <c r="Q2764" s="31"/>
      <c r="R2764" s="31"/>
      <c r="S2764" s="31"/>
      <c r="T2764" s="31"/>
      <c r="U2764" s="31"/>
      <c r="V2764" s="31"/>
      <c r="W2764" s="31"/>
      <c r="X2764" s="31"/>
      <c r="Y2764" s="31"/>
    </row>
    <row r="2765" spans="1:25" x14ac:dyDescent="0.15">
      <c r="A2765" s="10" t="s">
        <v>13742</v>
      </c>
      <c r="B2765" s="1">
        <v>29</v>
      </c>
      <c r="C2765" s="1" t="s">
        <v>5648</v>
      </c>
      <c r="D2765" s="1">
        <v>12</v>
      </c>
      <c r="E2765" s="10">
        <v>5020</v>
      </c>
      <c r="G2765" s="38"/>
      <c r="H2765" s="25"/>
      <c r="I2765" s="34"/>
      <c r="J2765" s="34"/>
      <c r="K2765" s="34"/>
      <c r="L2765" s="31"/>
      <c r="M2765" s="31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</row>
    <row r="2766" spans="1:25" x14ac:dyDescent="0.15">
      <c r="A2766" s="10" t="s">
        <v>14090</v>
      </c>
      <c r="B2766" s="1">
        <v>29</v>
      </c>
      <c r="C2766" s="1" t="s">
        <v>5649</v>
      </c>
      <c r="D2766" s="1">
        <v>1</v>
      </c>
      <c r="E2766" s="10">
        <v>5021</v>
      </c>
      <c r="G2766" s="38"/>
      <c r="H2766" s="25"/>
      <c r="I2766" s="34"/>
      <c r="J2766" s="34"/>
      <c r="K2766" s="34"/>
      <c r="L2766" s="31"/>
      <c r="M2766" s="31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</row>
    <row r="2767" spans="1:25" x14ac:dyDescent="0.15">
      <c r="A2767" s="10" t="s">
        <v>1931</v>
      </c>
      <c r="B2767" s="1">
        <v>29</v>
      </c>
      <c r="C2767" s="1" t="s">
        <v>5649</v>
      </c>
      <c r="D2767" s="1">
        <v>2</v>
      </c>
      <c r="E2767" s="10">
        <v>5024</v>
      </c>
      <c r="G2767" s="38"/>
      <c r="H2767" s="25"/>
      <c r="I2767" s="34"/>
      <c r="J2767" s="34"/>
      <c r="K2767" s="34"/>
      <c r="L2767" s="31"/>
      <c r="M2767" s="31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</row>
    <row r="2768" spans="1:25" x14ac:dyDescent="0.15">
      <c r="A2768" s="10" t="s">
        <v>4748</v>
      </c>
      <c r="B2768" s="1">
        <v>29</v>
      </c>
      <c r="C2768" s="1" t="s">
        <v>5649</v>
      </c>
      <c r="D2768" s="1">
        <v>3</v>
      </c>
      <c r="E2768" s="10">
        <v>5025</v>
      </c>
      <c r="G2768" s="38"/>
      <c r="H2768" s="25"/>
      <c r="I2768" s="34"/>
      <c r="J2768" s="34"/>
      <c r="K2768" s="34"/>
      <c r="L2768" s="31"/>
      <c r="M2768" s="31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</row>
    <row r="2769" spans="1:25" x14ac:dyDescent="0.15">
      <c r="A2769" s="10" t="s">
        <v>4749</v>
      </c>
      <c r="B2769" s="1">
        <v>29</v>
      </c>
      <c r="C2769" s="1" t="s">
        <v>5649</v>
      </c>
      <c r="D2769" s="1">
        <v>4</v>
      </c>
      <c r="E2769" s="10">
        <v>5026</v>
      </c>
      <c r="G2769" s="38"/>
      <c r="H2769" s="25"/>
      <c r="I2769" s="34"/>
      <c r="J2769" s="34"/>
      <c r="K2769" s="34"/>
      <c r="L2769" s="31"/>
      <c r="M2769" s="31"/>
      <c r="N2769" s="31"/>
      <c r="O2769" s="31"/>
      <c r="P2769" s="31"/>
      <c r="Q2769" s="31"/>
      <c r="R2769" s="31"/>
      <c r="S2769" s="31"/>
      <c r="T2769" s="31"/>
      <c r="U2769" s="31"/>
      <c r="V2769" s="31"/>
      <c r="W2769" s="31"/>
      <c r="X2769" s="31"/>
      <c r="Y2769" s="31"/>
    </row>
    <row r="2770" spans="1:25" x14ac:dyDescent="0.15">
      <c r="A2770" s="10" t="s">
        <v>4750</v>
      </c>
      <c r="B2770" s="1">
        <v>29</v>
      </c>
      <c r="C2770" s="1" t="s">
        <v>5649</v>
      </c>
      <c r="D2770" s="1">
        <v>5</v>
      </c>
      <c r="E2770" s="10">
        <v>5027</v>
      </c>
      <c r="G2770" s="38"/>
      <c r="H2770" s="25"/>
      <c r="I2770" s="34"/>
      <c r="J2770" s="34"/>
      <c r="K2770" s="34"/>
      <c r="L2770" s="31"/>
      <c r="M2770" s="31"/>
      <c r="N2770" s="31"/>
      <c r="O2770" s="31"/>
      <c r="P2770" s="31"/>
      <c r="Q2770" s="31"/>
      <c r="R2770" s="31"/>
      <c r="S2770" s="31"/>
      <c r="T2770" s="31"/>
      <c r="U2770" s="31"/>
      <c r="V2770" s="31"/>
      <c r="W2770" s="31"/>
      <c r="X2770" s="31"/>
      <c r="Y2770" s="31"/>
    </row>
    <row r="2771" spans="1:25" x14ac:dyDescent="0.15">
      <c r="A2771" s="10" t="s">
        <v>7599</v>
      </c>
      <c r="B2771" s="1">
        <v>29</v>
      </c>
      <c r="C2771" s="1" t="s">
        <v>5649</v>
      </c>
      <c r="D2771" s="1">
        <v>6</v>
      </c>
      <c r="E2771" s="10">
        <v>5028</v>
      </c>
      <c r="G2771" s="38"/>
      <c r="H2771" s="25"/>
      <c r="I2771" s="34"/>
      <c r="J2771" s="34"/>
      <c r="K2771" s="34"/>
      <c r="L2771" s="31"/>
      <c r="M2771" s="31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</row>
    <row r="2772" spans="1:25" x14ac:dyDescent="0.15">
      <c r="A2772" s="10" t="s">
        <v>10790</v>
      </c>
      <c r="B2772" s="1">
        <v>29</v>
      </c>
      <c r="C2772" s="1" t="s">
        <v>5649</v>
      </c>
      <c r="D2772" s="1">
        <v>7</v>
      </c>
      <c r="E2772" s="10">
        <v>5029</v>
      </c>
      <c r="G2772" s="38"/>
      <c r="H2772" s="25"/>
      <c r="I2772" s="34"/>
      <c r="J2772" s="34"/>
      <c r="K2772" s="34"/>
      <c r="L2772" s="31"/>
      <c r="M2772" s="31"/>
      <c r="N2772" s="31"/>
      <c r="O2772" s="31"/>
      <c r="P2772" s="31"/>
      <c r="Q2772" s="31"/>
      <c r="R2772" s="31"/>
      <c r="S2772" s="31"/>
      <c r="T2772" s="31"/>
      <c r="U2772" s="31"/>
      <c r="V2772" s="31"/>
      <c r="W2772" s="31"/>
      <c r="X2772" s="31"/>
      <c r="Y2772" s="31"/>
    </row>
    <row r="2773" spans="1:25" x14ac:dyDescent="0.15">
      <c r="A2773" s="10" t="s">
        <v>10791</v>
      </c>
      <c r="B2773" s="1">
        <v>29</v>
      </c>
      <c r="C2773" s="1" t="s">
        <v>5649</v>
      </c>
      <c r="D2773" s="1">
        <v>8</v>
      </c>
      <c r="E2773" s="10">
        <v>5033</v>
      </c>
      <c r="G2773" s="38"/>
      <c r="H2773" s="25"/>
      <c r="I2773" s="34"/>
      <c r="J2773" s="34"/>
      <c r="K2773" s="34"/>
      <c r="L2773" s="31"/>
      <c r="M2773" s="31"/>
      <c r="N2773" s="31"/>
      <c r="O2773" s="31"/>
      <c r="P2773" s="31"/>
      <c r="Q2773" s="31"/>
      <c r="R2773" s="31"/>
      <c r="S2773" s="31"/>
      <c r="T2773" s="31"/>
      <c r="U2773" s="31"/>
      <c r="V2773" s="31"/>
      <c r="W2773" s="31"/>
      <c r="X2773" s="31"/>
      <c r="Y2773" s="31"/>
    </row>
    <row r="2774" spans="1:25" x14ac:dyDescent="0.15">
      <c r="A2774" s="10" t="s">
        <v>10792</v>
      </c>
      <c r="B2774" s="1">
        <v>29</v>
      </c>
      <c r="C2774" s="1" t="s">
        <v>5649</v>
      </c>
      <c r="D2774" s="1">
        <v>9</v>
      </c>
      <c r="E2774" s="10">
        <v>5034</v>
      </c>
      <c r="G2774" s="38"/>
      <c r="H2774" s="25"/>
      <c r="I2774" s="34"/>
      <c r="J2774" s="34"/>
      <c r="K2774" s="34"/>
      <c r="L2774" s="31"/>
      <c r="M2774" s="31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</row>
    <row r="2775" spans="1:25" x14ac:dyDescent="0.15">
      <c r="A2775" s="10" t="s">
        <v>13372</v>
      </c>
      <c r="B2775" s="1">
        <v>29</v>
      </c>
      <c r="C2775" s="1" t="s">
        <v>5649</v>
      </c>
      <c r="D2775" s="1">
        <v>10</v>
      </c>
      <c r="E2775" s="10">
        <v>5035</v>
      </c>
      <c r="G2775" s="38"/>
      <c r="H2775" s="25"/>
      <c r="I2775" s="34"/>
      <c r="J2775" s="34"/>
      <c r="K2775" s="34"/>
      <c r="L2775" s="31"/>
      <c r="M2775" s="31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</row>
    <row r="2776" spans="1:25" x14ac:dyDescent="0.15">
      <c r="A2776" s="10" t="s">
        <v>14979</v>
      </c>
      <c r="B2776" s="1">
        <v>29</v>
      </c>
      <c r="C2776" s="1" t="s">
        <v>5649</v>
      </c>
      <c r="D2776" s="1">
        <v>11</v>
      </c>
      <c r="E2776" s="10">
        <v>5037</v>
      </c>
      <c r="G2776" s="38"/>
      <c r="H2776" s="25"/>
      <c r="I2776" s="34"/>
      <c r="J2776" s="34"/>
      <c r="K2776" s="34"/>
      <c r="L2776" s="31"/>
      <c r="M2776" s="31"/>
      <c r="N2776" s="31"/>
      <c r="O2776" s="31"/>
      <c r="P2776" s="31"/>
      <c r="Q2776" s="31"/>
      <c r="R2776" s="31"/>
      <c r="S2776" s="31"/>
      <c r="T2776" s="31"/>
      <c r="U2776" s="31"/>
      <c r="V2776" s="31"/>
      <c r="W2776" s="31"/>
      <c r="X2776" s="31"/>
      <c r="Y2776" s="31"/>
    </row>
    <row r="2777" spans="1:25" x14ac:dyDescent="0.15">
      <c r="A2777" s="10" t="s">
        <v>14980</v>
      </c>
      <c r="B2777" s="1">
        <v>29</v>
      </c>
      <c r="C2777" s="1" t="s">
        <v>5649</v>
      </c>
      <c r="D2777" s="1">
        <v>12</v>
      </c>
      <c r="E2777" s="10">
        <v>5038</v>
      </c>
      <c r="G2777" s="38"/>
      <c r="H2777" s="25"/>
      <c r="I2777" s="34"/>
      <c r="J2777" s="34"/>
      <c r="K2777" s="34"/>
      <c r="L2777" s="31"/>
      <c r="M2777" s="31"/>
      <c r="N2777" s="31"/>
      <c r="O2777" s="31"/>
      <c r="P2777" s="31"/>
      <c r="Q2777" s="31"/>
      <c r="R2777" s="31"/>
      <c r="S2777" s="31"/>
      <c r="T2777" s="31"/>
      <c r="U2777" s="31"/>
      <c r="V2777" s="31"/>
      <c r="W2777" s="31"/>
      <c r="X2777" s="31"/>
      <c r="Y2777" s="31"/>
    </row>
    <row r="2778" spans="1:25" x14ac:dyDescent="0.15">
      <c r="A2778" s="10" t="s">
        <v>14981</v>
      </c>
      <c r="B2778" s="7">
        <v>30</v>
      </c>
      <c r="C2778" s="7" t="s">
        <v>8125</v>
      </c>
      <c r="D2778" s="7">
        <v>1</v>
      </c>
      <c r="E2778" s="10">
        <v>5040</v>
      </c>
      <c r="G2778" s="38"/>
      <c r="H2778" s="25"/>
      <c r="I2778" s="34"/>
      <c r="J2778" s="34"/>
      <c r="K2778" s="34"/>
      <c r="L2778" s="31"/>
      <c r="M2778" s="31"/>
      <c r="N2778" s="31"/>
      <c r="O2778" s="31"/>
      <c r="P2778" s="31"/>
      <c r="Q2778" s="31"/>
      <c r="R2778" s="31"/>
      <c r="S2778" s="31"/>
      <c r="T2778" s="31"/>
      <c r="U2778" s="31"/>
      <c r="V2778" s="31"/>
      <c r="W2778" s="31"/>
      <c r="X2778" s="31"/>
      <c r="Y2778" s="31"/>
    </row>
    <row r="2779" spans="1:25" x14ac:dyDescent="0.15">
      <c r="A2779" s="10" t="s">
        <v>15114</v>
      </c>
      <c r="B2779" s="7">
        <v>30</v>
      </c>
      <c r="C2779" s="7" t="s">
        <v>8125</v>
      </c>
      <c r="D2779" s="7">
        <v>2</v>
      </c>
      <c r="E2779" s="10">
        <v>5041</v>
      </c>
      <c r="G2779" s="38"/>
      <c r="H2779" s="25"/>
      <c r="I2779" s="34"/>
      <c r="J2779" s="34"/>
      <c r="K2779" s="34"/>
      <c r="L2779" s="31"/>
      <c r="M2779" s="31"/>
      <c r="N2779" s="31"/>
      <c r="O2779" s="31"/>
      <c r="P2779" s="31"/>
      <c r="Q2779" s="31"/>
      <c r="R2779" s="31"/>
      <c r="S2779" s="31"/>
      <c r="T2779" s="31"/>
      <c r="U2779" s="31"/>
      <c r="V2779" s="31"/>
      <c r="W2779" s="31"/>
      <c r="X2779" s="31"/>
      <c r="Y2779" s="31"/>
    </row>
    <row r="2780" spans="1:25" x14ac:dyDescent="0.15">
      <c r="A2780" s="10" t="s">
        <v>15115</v>
      </c>
      <c r="B2780" s="7">
        <v>30</v>
      </c>
      <c r="C2780" s="7" t="s">
        <v>8125</v>
      </c>
      <c r="D2780" s="7">
        <v>3</v>
      </c>
      <c r="E2780" s="10">
        <v>5047</v>
      </c>
      <c r="G2780" s="38"/>
      <c r="H2780" s="25"/>
      <c r="I2780" s="34"/>
      <c r="J2780" s="34"/>
      <c r="K2780" s="34"/>
      <c r="L2780" s="31"/>
      <c r="M2780" s="31"/>
      <c r="N2780" s="31"/>
      <c r="O2780" s="31"/>
      <c r="P2780" s="31"/>
      <c r="Q2780" s="31"/>
      <c r="R2780" s="31"/>
      <c r="S2780" s="31"/>
      <c r="T2780" s="31"/>
      <c r="U2780" s="31"/>
      <c r="V2780" s="31"/>
      <c r="W2780" s="31"/>
      <c r="X2780" s="31"/>
      <c r="Y2780" s="31"/>
    </row>
    <row r="2781" spans="1:25" x14ac:dyDescent="0.15">
      <c r="A2781" s="10" t="s">
        <v>15150</v>
      </c>
      <c r="B2781" s="7">
        <v>30</v>
      </c>
      <c r="C2781" s="7" t="s">
        <v>8125</v>
      </c>
      <c r="D2781" s="7">
        <v>4</v>
      </c>
      <c r="E2781" s="10">
        <v>5048</v>
      </c>
      <c r="G2781" s="38"/>
      <c r="H2781" s="25"/>
      <c r="I2781" s="34"/>
      <c r="J2781" s="34"/>
      <c r="K2781" s="34"/>
      <c r="L2781" s="31"/>
      <c r="M2781" s="31"/>
      <c r="N2781" s="31"/>
      <c r="O2781" s="31"/>
      <c r="P2781" s="31"/>
      <c r="Q2781" s="31"/>
      <c r="R2781" s="31"/>
      <c r="S2781" s="31"/>
      <c r="T2781" s="31"/>
      <c r="U2781" s="31"/>
      <c r="V2781" s="31"/>
      <c r="W2781" s="31"/>
      <c r="X2781" s="31"/>
      <c r="Y2781" s="31"/>
    </row>
    <row r="2782" spans="1:25" x14ac:dyDescent="0.15">
      <c r="A2782" s="10" t="s">
        <v>15151</v>
      </c>
      <c r="B2782" s="7">
        <v>30</v>
      </c>
      <c r="C2782" s="7" t="s">
        <v>8125</v>
      </c>
      <c r="D2782" s="7">
        <v>5</v>
      </c>
      <c r="E2782" s="10">
        <v>5049</v>
      </c>
      <c r="G2782" s="38"/>
      <c r="H2782" s="25"/>
      <c r="I2782" s="34"/>
      <c r="J2782" s="34"/>
      <c r="K2782" s="34"/>
      <c r="L2782" s="31"/>
      <c r="M2782" s="31"/>
      <c r="N2782" s="31"/>
      <c r="O2782" s="31"/>
      <c r="P2782" s="31"/>
      <c r="Q2782" s="31"/>
      <c r="R2782" s="31"/>
      <c r="S2782" s="31"/>
      <c r="T2782" s="31"/>
      <c r="U2782" s="31"/>
      <c r="V2782" s="31"/>
      <c r="W2782" s="31"/>
      <c r="X2782" s="31"/>
      <c r="Y2782" s="31"/>
    </row>
    <row r="2783" spans="1:25" x14ac:dyDescent="0.15">
      <c r="A2783" s="10" t="s">
        <v>15152</v>
      </c>
      <c r="B2783" s="7">
        <v>30</v>
      </c>
      <c r="C2783" s="7" t="s">
        <v>8125</v>
      </c>
      <c r="D2783" s="7">
        <v>6</v>
      </c>
      <c r="E2783" s="10">
        <v>5050</v>
      </c>
      <c r="G2783" s="38"/>
      <c r="H2783" s="25"/>
      <c r="I2783" s="34"/>
      <c r="J2783" s="34"/>
      <c r="K2783" s="34"/>
      <c r="L2783" s="31"/>
      <c r="M2783" s="31"/>
      <c r="N2783" s="31"/>
      <c r="O2783" s="31"/>
      <c r="P2783" s="31"/>
      <c r="Q2783" s="31"/>
      <c r="R2783" s="31"/>
      <c r="S2783" s="31"/>
      <c r="T2783" s="31"/>
      <c r="U2783" s="31"/>
      <c r="V2783" s="31"/>
      <c r="W2783" s="31"/>
      <c r="X2783" s="31"/>
      <c r="Y2783" s="31"/>
    </row>
    <row r="2784" spans="1:25" x14ac:dyDescent="0.15">
      <c r="A2784" s="10" t="s">
        <v>15153</v>
      </c>
      <c r="B2784" s="7">
        <v>30</v>
      </c>
      <c r="C2784" s="7" t="s">
        <v>8125</v>
      </c>
      <c r="D2784" s="7">
        <v>7</v>
      </c>
      <c r="E2784" s="10">
        <v>5055</v>
      </c>
      <c r="G2784" s="38"/>
      <c r="H2784" s="25"/>
      <c r="I2784" s="34"/>
      <c r="J2784" s="34"/>
      <c r="K2784" s="34"/>
      <c r="L2784" s="31"/>
      <c r="M2784" s="31"/>
      <c r="N2784" s="31"/>
      <c r="O2784" s="31"/>
      <c r="P2784" s="31"/>
      <c r="Q2784" s="31"/>
      <c r="R2784" s="31"/>
      <c r="S2784" s="31"/>
      <c r="T2784" s="31"/>
      <c r="U2784" s="31"/>
      <c r="V2784" s="31"/>
      <c r="W2784" s="31"/>
      <c r="X2784" s="31"/>
      <c r="Y2784" s="31"/>
    </row>
    <row r="2785" spans="1:25" x14ac:dyDescent="0.15">
      <c r="A2785" s="10" t="s">
        <v>15154</v>
      </c>
      <c r="B2785" s="7">
        <v>30</v>
      </c>
      <c r="C2785" s="7" t="s">
        <v>8125</v>
      </c>
      <c r="D2785" s="7">
        <v>8</v>
      </c>
      <c r="E2785" s="10">
        <v>5056</v>
      </c>
      <c r="G2785" s="38"/>
      <c r="H2785" s="25"/>
      <c r="I2785" s="34"/>
      <c r="J2785" s="34"/>
      <c r="K2785" s="34"/>
      <c r="L2785" s="31"/>
      <c r="M2785" s="31"/>
      <c r="N2785" s="31"/>
      <c r="O2785" s="31"/>
      <c r="P2785" s="31"/>
      <c r="Q2785" s="31"/>
      <c r="R2785" s="31"/>
      <c r="S2785" s="31"/>
      <c r="T2785" s="31"/>
      <c r="U2785" s="31"/>
      <c r="V2785" s="31"/>
      <c r="W2785" s="31"/>
      <c r="X2785" s="31"/>
      <c r="Y2785" s="31"/>
    </row>
    <row r="2786" spans="1:25" x14ac:dyDescent="0.15">
      <c r="A2786" s="10" t="s">
        <v>11010</v>
      </c>
      <c r="B2786" s="7">
        <v>30</v>
      </c>
      <c r="C2786" s="7" t="s">
        <v>8125</v>
      </c>
      <c r="D2786" s="7">
        <v>9</v>
      </c>
      <c r="E2786" s="10">
        <v>5057</v>
      </c>
      <c r="G2786" s="38"/>
      <c r="H2786" s="25"/>
      <c r="I2786" s="34"/>
      <c r="J2786" s="34"/>
      <c r="K2786" s="34"/>
      <c r="L2786" s="31"/>
      <c r="M2786" s="31"/>
      <c r="N2786" s="31"/>
      <c r="O2786" s="31"/>
      <c r="P2786" s="31"/>
      <c r="Q2786" s="31"/>
      <c r="R2786" s="31"/>
      <c r="S2786" s="31"/>
      <c r="T2786" s="31"/>
      <c r="U2786" s="31"/>
      <c r="V2786" s="31"/>
      <c r="W2786" s="31"/>
      <c r="X2786" s="31"/>
      <c r="Y2786" s="31"/>
    </row>
    <row r="2787" spans="1:25" x14ac:dyDescent="0.15">
      <c r="A2787" s="10" t="s">
        <v>11346</v>
      </c>
      <c r="B2787" s="7">
        <v>30</v>
      </c>
      <c r="C2787" s="7" t="s">
        <v>8125</v>
      </c>
      <c r="D2787" s="7">
        <v>10</v>
      </c>
      <c r="E2787" s="10">
        <v>5058</v>
      </c>
      <c r="G2787" s="38"/>
      <c r="H2787" s="25"/>
      <c r="I2787" s="34"/>
      <c r="J2787" s="34"/>
      <c r="K2787" s="34"/>
      <c r="L2787" s="31"/>
      <c r="M2787" s="31"/>
      <c r="N2787" s="31"/>
      <c r="O2787" s="31"/>
      <c r="P2787" s="31"/>
      <c r="Q2787" s="31"/>
      <c r="R2787" s="31"/>
      <c r="S2787" s="31"/>
      <c r="T2787" s="31"/>
      <c r="U2787" s="31"/>
      <c r="V2787" s="31"/>
      <c r="W2787" s="31"/>
      <c r="X2787" s="31"/>
      <c r="Y2787" s="31"/>
    </row>
    <row r="2788" spans="1:25" x14ac:dyDescent="0.15">
      <c r="A2788" s="10" t="s">
        <v>11347</v>
      </c>
      <c r="B2788" s="7">
        <v>30</v>
      </c>
      <c r="C2788" s="7" t="s">
        <v>8125</v>
      </c>
      <c r="D2788" s="7">
        <v>11</v>
      </c>
      <c r="E2788" s="10">
        <v>5061</v>
      </c>
      <c r="G2788" s="38"/>
      <c r="H2788" s="25"/>
      <c r="I2788" s="34"/>
      <c r="J2788" s="34"/>
      <c r="K2788" s="34"/>
      <c r="L2788" s="31"/>
      <c r="M2788" s="31"/>
      <c r="N2788" s="31"/>
      <c r="O2788" s="31"/>
      <c r="P2788" s="31"/>
      <c r="Q2788" s="31"/>
      <c r="R2788" s="31"/>
      <c r="S2788" s="31"/>
      <c r="T2788" s="31"/>
      <c r="U2788" s="31"/>
      <c r="V2788" s="31"/>
      <c r="W2788" s="31"/>
      <c r="X2788" s="31"/>
      <c r="Y2788" s="31"/>
    </row>
    <row r="2789" spans="1:25" x14ac:dyDescent="0.15">
      <c r="A2789" s="10" t="s">
        <v>15016</v>
      </c>
      <c r="B2789" s="7">
        <v>30</v>
      </c>
      <c r="C2789" s="7" t="s">
        <v>8125</v>
      </c>
      <c r="D2789" s="7">
        <v>12</v>
      </c>
      <c r="E2789" s="10">
        <v>5062</v>
      </c>
      <c r="G2789" s="38"/>
      <c r="H2789" s="25"/>
      <c r="I2789" s="34"/>
      <c r="J2789" s="34"/>
      <c r="K2789" s="34"/>
      <c r="L2789" s="31"/>
      <c r="M2789" s="31"/>
      <c r="N2789" s="31"/>
      <c r="O2789" s="31"/>
      <c r="P2789" s="31"/>
      <c r="Q2789" s="31"/>
      <c r="R2789" s="31"/>
      <c r="S2789" s="31"/>
      <c r="T2789" s="31"/>
      <c r="U2789" s="31"/>
      <c r="V2789" s="31"/>
      <c r="W2789" s="31"/>
      <c r="X2789" s="31"/>
      <c r="Y2789" s="31"/>
    </row>
    <row r="2790" spans="1:25" x14ac:dyDescent="0.15">
      <c r="A2790" s="10" t="s">
        <v>15017</v>
      </c>
      <c r="B2790" s="7">
        <v>30</v>
      </c>
      <c r="C2790" s="7" t="s">
        <v>5644</v>
      </c>
      <c r="D2790" s="7">
        <v>1</v>
      </c>
      <c r="E2790" s="10">
        <v>5063</v>
      </c>
      <c r="G2790" s="38"/>
      <c r="H2790" s="25"/>
      <c r="I2790" s="34"/>
      <c r="J2790" s="34"/>
      <c r="K2790" s="34"/>
      <c r="L2790" s="31"/>
      <c r="M2790" s="31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</row>
    <row r="2791" spans="1:25" x14ac:dyDescent="0.15">
      <c r="A2791" s="10" t="s">
        <v>347</v>
      </c>
      <c r="B2791" s="7">
        <v>30</v>
      </c>
      <c r="C2791" s="7" t="s">
        <v>5644</v>
      </c>
      <c r="D2791" s="7">
        <v>2</v>
      </c>
      <c r="E2791" s="10">
        <v>5064</v>
      </c>
      <c r="G2791" s="38"/>
      <c r="H2791" s="25"/>
      <c r="I2791" s="34"/>
      <c r="J2791" s="34"/>
      <c r="K2791" s="34"/>
      <c r="L2791" s="31"/>
      <c r="M2791" s="31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</row>
    <row r="2792" spans="1:25" x14ac:dyDescent="0.15">
      <c r="A2792" s="10" t="s">
        <v>348</v>
      </c>
      <c r="B2792" s="7">
        <v>30</v>
      </c>
      <c r="C2792" s="7" t="s">
        <v>5644</v>
      </c>
      <c r="D2792" s="7">
        <v>3</v>
      </c>
      <c r="E2792" s="10">
        <v>5066</v>
      </c>
      <c r="G2792" s="38"/>
      <c r="H2792" s="25"/>
      <c r="I2792" s="34"/>
      <c r="J2792" s="34"/>
      <c r="K2792" s="34"/>
      <c r="L2792" s="31"/>
      <c r="M2792" s="31"/>
      <c r="N2792" s="31"/>
      <c r="O2792" s="31"/>
      <c r="P2792" s="31"/>
      <c r="Q2792" s="31"/>
      <c r="R2792" s="31"/>
      <c r="S2792" s="31"/>
      <c r="T2792" s="31"/>
      <c r="U2792" s="31"/>
      <c r="V2792" s="31"/>
      <c r="W2792" s="31"/>
      <c r="X2792" s="31"/>
      <c r="Y2792" s="31"/>
    </row>
    <row r="2793" spans="1:25" x14ac:dyDescent="0.15">
      <c r="A2793" s="10" t="s">
        <v>349</v>
      </c>
      <c r="B2793" s="7">
        <v>30</v>
      </c>
      <c r="C2793" s="7" t="s">
        <v>5644</v>
      </c>
      <c r="D2793" s="7">
        <v>4</v>
      </c>
      <c r="E2793" s="10">
        <v>5067</v>
      </c>
      <c r="G2793" s="38"/>
      <c r="H2793" s="25"/>
      <c r="I2793" s="34"/>
      <c r="J2793" s="34"/>
      <c r="K2793" s="34"/>
      <c r="L2793" s="31"/>
      <c r="M2793" s="31"/>
      <c r="N2793" s="31"/>
      <c r="O2793" s="31"/>
      <c r="P2793" s="31"/>
      <c r="Q2793" s="31"/>
      <c r="R2793" s="31"/>
      <c r="S2793" s="31"/>
      <c r="T2793" s="31"/>
      <c r="U2793" s="31"/>
      <c r="V2793" s="31"/>
      <c r="W2793" s="31"/>
      <c r="X2793" s="31"/>
      <c r="Y2793" s="31"/>
    </row>
    <row r="2794" spans="1:25" x14ac:dyDescent="0.15">
      <c r="A2794" s="10" t="s">
        <v>12730</v>
      </c>
      <c r="B2794" s="7">
        <v>30</v>
      </c>
      <c r="C2794" s="7" t="s">
        <v>5644</v>
      </c>
      <c r="D2794" s="7">
        <v>5</v>
      </c>
      <c r="E2794" s="10">
        <v>5068</v>
      </c>
      <c r="G2794" s="38"/>
      <c r="H2794" s="25"/>
      <c r="I2794" s="34"/>
      <c r="J2794" s="34"/>
      <c r="K2794" s="34"/>
      <c r="L2794" s="31"/>
      <c r="M2794" s="31"/>
      <c r="N2794" s="31"/>
      <c r="O2794" s="31"/>
      <c r="P2794" s="31"/>
      <c r="Q2794" s="31"/>
      <c r="R2794" s="31"/>
      <c r="S2794" s="31"/>
      <c r="T2794" s="31"/>
      <c r="U2794" s="31"/>
      <c r="V2794" s="31"/>
      <c r="W2794" s="31"/>
      <c r="X2794" s="31"/>
      <c r="Y2794" s="31"/>
    </row>
    <row r="2795" spans="1:25" x14ac:dyDescent="0.15">
      <c r="A2795" s="10" t="s">
        <v>12731</v>
      </c>
      <c r="B2795" s="7">
        <v>30</v>
      </c>
      <c r="C2795" s="7" t="s">
        <v>5644</v>
      </c>
      <c r="D2795" s="7">
        <v>6</v>
      </c>
      <c r="E2795" s="10">
        <v>5070</v>
      </c>
      <c r="G2795" s="38"/>
      <c r="H2795" s="25"/>
      <c r="I2795" s="34"/>
      <c r="J2795" s="34"/>
      <c r="K2795" s="34"/>
      <c r="L2795" s="31"/>
      <c r="M2795" s="31"/>
      <c r="N2795" s="31"/>
      <c r="O2795" s="31"/>
      <c r="P2795" s="31"/>
      <c r="Q2795" s="31"/>
      <c r="R2795" s="31"/>
      <c r="S2795" s="31"/>
      <c r="T2795" s="31"/>
      <c r="U2795" s="31"/>
      <c r="V2795" s="31"/>
      <c r="W2795" s="31"/>
      <c r="X2795" s="31"/>
      <c r="Y2795" s="31"/>
    </row>
    <row r="2796" spans="1:25" x14ac:dyDescent="0.15">
      <c r="A2796" s="10" t="s">
        <v>13055</v>
      </c>
      <c r="B2796" s="7">
        <v>30</v>
      </c>
      <c r="C2796" s="7" t="s">
        <v>5644</v>
      </c>
      <c r="D2796" s="7">
        <v>7</v>
      </c>
      <c r="E2796" s="10">
        <v>5071</v>
      </c>
      <c r="G2796" s="38"/>
      <c r="H2796" s="25"/>
      <c r="I2796" s="34"/>
      <c r="J2796" s="34"/>
      <c r="K2796" s="34"/>
      <c r="L2796" s="31"/>
      <c r="M2796" s="31"/>
      <c r="N2796" s="31"/>
      <c r="O2796" s="31"/>
      <c r="P2796" s="31"/>
      <c r="Q2796" s="31"/>
      <c r="R2796" s="31"/>
      <c r="S2796" s="31"/>
      <c r="T2796" s="31"/>
      <c r="U2796" s="31"/>
      <c r="V2796" s="31"/>
      <c r="W2796" s="31"/>
      <c r="X2796" s="31"/>
      <c r="Y2796" s="31"/>
    </row>
    <row r="2797" spans="1:25" x14ac:dyDescent="0.15">
      <c r="A2797" s="10" t="s">
        <v>13056</v>
      </c>
      <c r="B2797" s="7">
        <v>30</v>
      </c>
      <c r="C2797" s="7" t="s">
        <v>5644</v>
      </c>
      <c r="D2797" s="7">
        <v>8</v>
      </c>
      <c r="E2797" s="10">
        <v>5072</v>
      </c>
      <c r="G2797" s="38"/>
      <c r="H2797" s="25"/>
      <c r="I2797" s="34"/>
      <c r="J2797" s="34"/>
      <c r="K2797" s="34"/>
      <c r="L2797" s="31"/>
      <c r="M2797" s="31"/>
      <c r="N2797" s="31"/>
      <c r="O2797" s="31"/>
      <c r="P2797" s="31"/>
      <c r="Q2797" s="31"/>
      <c r="R2797" s="31"/>
      <c r="S2797" s="31"/>
      <c r="T2797" s="31"/>
      <c r="U2797" s="31"/>
      <c r="V2797" s="31"/>
      <c r="W2797" s="31"/>
      <c r="X2797" s="31"/>
      <c r="Y2797" s="31"/>
    </row>
    <row r="2798" spans="1:25" x14ac:dyDescent="0.15">
      <c r="A2798" s="10" t="s">
        <v>13279</v>
      </c>
      <c r="B2798" s="7">
        <v>30</v>
      </c>
      <c r="C2798" s="7" t="s">
        <v>5644</v>
      </c>
      <c r="D2798" s="7">
        <v>9</v>
      </c>
      <c r="E2798" s="10">
        <v>5074</v>
      </c>
      <c r="G2798" s="38"/>
      <c r="H2798" s="25"/>
      <c r="I2798" s="34"/>
      <c r="J2798" s="34"/>
      <c r="K2798" s="34"/>
      <c r="L2798" s="31"/>
      <c r="M2798" s="31"/>
      <c r="N2798" s="31"/>
      <c r="O2798" s="31"/>
      <c r="P2798" s="31"/>
      <c r="Q2798" s="31"/>
      <c r="R2798" s="31"/>
      <c r="S2798" s="31"/>
      <c r="T2798" s="31"/>
      <c r="U2798" s="31"/>
      <c r="V2798" s="31"/>
      <c r="W2798" s="31"/>
      <c r="X2798" s="31"/>
      <c r="Y2798" s="31"/>
    </row>
    <row r="2799" spans="1:25" x14ac:dyDescent="0.15">
      <c r="A2799" s="10" t="s">
        <v>13280</v>
      </c>
      <c r="B2799" s="7">
        <v>30</v>
      </c>
      <c r="C2799" s="7" t="s">
        <v>5644</v>
      </c>
      <c r="D2799" s="7">
        <v>10</v>
      </c>
      <c r="E2799" s="10">
        <v>5076</v>
      </c>
      <c r="G2799" s="38"/>
      <c r="H2799" s="25"/>
      <c r="I2799" s="34"/>
      <c r="J2799" s="34"/>
      <c r="K2799" s="34"/>
      <c r="L2799" s="31"/>
      <c r="M2799" s="31"/>
      <c r="N2799" s="31"/>
      <c r="O2799" s="31"/>
      <c r="P2799" s="31"/>
      <c r="Q2799" s="31"/>
      <c r="R2799" s="31"/>
      <c r="S2799" s="31"/>
      <c r="T2799" s="31"/>
      <c r="U2799" s="31"/>
      <c r="V2799" s="31"/>
      <c r="W2799" s="31"/>
      <c r="X2799" s="31"/>
      <c r="Y2799" s="31"/>
    </row>
    <row r="2800" spans="1:25" x14ac:dyDescent="0.15">
      <c r="A2800" s="10" t="s">
        <v>13281</v>
      </c>
      <c r="B2800" s="7">
        <v>30</v>
      </c>
      <c r="C2800" s="7" t="s">
        <v>5644</v>
      </c>
      <c r="D2800" s="7">
        <v>11</v>
      </c>
      <c r="E2800" s="10">
        <v>5077</v>
      </c>
      <c r="G2800" s="38"/>
      <c r="H2800" s="25"/>
      <c r="I2800" s="34"/>
      <c r="J2800" s="34"/>
      <c r="K2800" s="34"/>
      <c r="L2800" s="31"/>
      <c r="M2800" s="31"/>
      <c r="N2800" s="31"/>
      <c r="O2800" s="31"/>
      <c r="P2800" s="31"/>
      <c r="Q2800" s="31"/>
      <c r="R2800" s="31"/>
      <c r="S2800" s="31"/>
      <c r="T2800" s="31"/>
      <c r="U2800" s="31"/>
      <c r="V2800" s="31"/>
      <c r="W2800" s="31"/>
      <c r="X2800" s="31"/>
      <c r="Y2800" s="31"/>
    </row>
    <row r="2801" spans="1:25" x14ac:dyDescent="0.15">
      <c r="A2801" s="10" t="s">
        <v>13282</v>
      </c>
      <c r="B2801" s="7">
        <v>30</v>
      </c>
      <c r="C2801" s="7" t="s">
        <v>5644</v>
      </c>
      <c r="D2801" s="7">
        <v>12</v>
      </c>
      <c r="E2801" s="10">
        <v>5078</v>
      </c>
      <c r="G2801" s="38"/>
      <c r="H2801" s="25"/>
      <c r="I2801" s="34"/>
      <c r="J2801" s="34"/>
      <c r="K2801" s="34"/>
      <c r="L2801" s="31"/>
      <c r="M2801" s="31"/>
      <c r="N2801" s="31"/>
      <c r="O2801" s="31"/>
      <c r="P2801" s="31"/>
      <c r="Q2801" s="31"/>
      <c r="R2801" s="31"/>
      <c r="S2801" s="31"/>
      <c r="T2801" s="31"/>
      <c r="U2801" s="31"/>
      <c r="V2801" s="31"/>
      <c r="W2801" s="31"/>
      <c r="X2801" s="31"/>
      <c r="Y2801" s="31"/>
    </row>
    <row r="2802" spans="1:25" x14ac:dyDescent="0.15">
      <c r="A2802" s="10" t="s">
        <v>13283</v>
      </c>
      <c r="B2802" s="7">
        <v>30</v>
      </c>
      <c r="C2802" s="7" t="s">
        <v>5647</v>
      </c>
      <c r="D2802" s="7">
        <v>1</v>
      </c>
      <c r="E2802" s="10">
        <v>5080</v>
      </c>
      <c r="G2802" s="38"/>
      <c r="H2802" s="25"/>
      <c r="I2802" s="34"/>
      <c r="J2802" s="34"/>
      <c r="K2802" s="34"/>
      <c r="L2802" s="31"/>
      <c r="M2802" s="31"/>
      <c r="N2802" s="31"/>
      <c r="O2802" s="31"/>
      <c r="P2802" s="31"/>
      <c r="Q2802" s="31"/>
      <c r="R2802" s="31"/>
      <c r="S2802" s="31"/>
      <c r="T2802" s="31"/>
      <c r="U2802" s="31"/>
      <c r="V2802" s="31"/>
      <c r="W2802" s="31"/>
      <c r="X2802" s="31"/>
      <c r="Y2802" s="31"/>
    </row>
    <row r="2803" spans="1:25" x14ac:dyDescent="0.15">
      <c r="A2803" s="10" t="s">
        <v>14620</v>
      </c>
      <c r="B2803" s="7">
        <v>30</v>
      </c>
      <c r="C2803" s="7" t="s">
        <v>5647</v>
      </c>
      <c r="D2803" s="7">
        <v>2</v>
      </c>
      <c r="E2803" s="10">
        <v>5082</v>
      </c>
      <c r="G2803" s="38"/>
      <c r="H2803" s="25"/>
      <c r="I2803" s="34"/>
      <c r="J2803" s="34"/>
      <c r="K2803" s="34"/>
      <c r="L2803" s="31"/>
      <c r="M2803" s="31"/>
      <c r="N2803" s="31"/>
      <c r="O2803" s="31"/>
      <c r="P2803" s="31"/>
      <c r="Q2803" s="31"/>
      <c r="R2803" s="31"/>
      <c r="S2803" s="31"/>
      <c r="T2803" s="31"/>
      <c r="U2803" s="31"/>
      <c r="V2803" s="31"/>
      <c r="W2803" s="31"/>
      <c r="X2803" s="31"/>
      <c r="Y2803" s="31"/>
    </row>
    <row r="2804" spans="1:25" x14ac:dyDescent="0.15">
      <c r="A2804" s="10" t="s">
        <v>14621</v>
      </c>
      <c r="B2804" s="7">
        <v>30</v>
      </c>
      <c r="C2804" s="7" t="s">
        <v>5647</v>
      </c>
      <c r="D2804" s="7">
        <v>3</v>
      </c>
      <c r="E2804" s="10">
        <v>5083</v>
      </c>
      <c r="G2804" s="38"/>
      <c r="H2804" s="25"/>
      <c r="I2804" s="34"/>
      <c r="J2804" s="34"/>
      <c r="K2804" s="34"/>
      <c r="L2804" s="31"/>
      <c r="M2804" s="31"/>
      <c r="N2804" s="31"/>
      <c r="O2804" s="31"/>
      <c r="P2804" s="31"/>
      <c r="Q2804" s="31"/>
      <c r="R2804" s="31"/>
      <c r="S2804" s="31"/>
      <c r="T2804" s="31"/>
      <c r="U2804" s="31"/>
      <c r="V2804" s="31"/>
      <c r="W2804" s="31"/>
      <c r="X2804" s="31"/>
      <c r="Y2804" s="31"/>
    </row>
    <row r="2805" spans="1:25" x14ac:dyDescent="0.15">
      <c r="A2805" s="10" t="s">
        <v>14622</v>
      </c>
      <c r="B2805" s="7">
        <v>30</v>
      </c>
      <c r="C2805" s="7" t="s">
        <v>5647</v>
      </c>
      <c r="D2805" s="7">
        <v>4</v>
      </c>
      <c r="E2805" s="10">
        <v>5084</v>
      </c>
      <c r="G2805" s="38"/>
      <c r="H2805" s="25"/>
      <c r="I2805" s="34"/>
      <c r="J2805" s="34"/>
      <c r="K2805" s="34"/>
      <c r="L2805" s="31"/>
      <c r="M2805" s="31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31"/>
      <c r="Y2805" s="31"/>
    </row>
    <row r="2806" spans="1:25" x14ac:dyDescent="0.15">
      <c r="A2806" s="10" t="s">
        <v>14623</v>
      </c>
      <c r="B2806" s="7">
        <v>30</v>
      </c>
      <c r="C2806" s="7" t="s">
        <v>5647</v>
      </c>
      <c r="D2806" s="7">
        <v>5</v>
      </c>
      <c r="E2806" s="10">
        <v>5085</v>
      </c>
      <c r="G2806" s="38"/>
      <c r="H2806" s="25"/>
      <c r="I2806" s="34"/>
      <c r="J2806" s="34"/>
      <c r="K2806" s="34"/>
      <c r="L2806" s="31"/>
      <c r="M2806" s="31"/>
      <c r="N2806" s="31"/>
      <c r="O2806" s="31"/>
      <c r="P2806" s="31"/>
      <c r="Q2806" s="31"/>
      <c r="R2806" s="31"/>
      <c r="S2806" s="31"/>
      <c r="T2806" s="31"/>
      <c r="U2806" s="31"/>
      <c r="V2806" s="31"/>
      <c r="W2806" s="31"/>
      <c r="X2806" s="31"/>
      <c r="Y2806" s="31"/>
    </row>
    <row r="2807" spans="1:25" x14ac:dyDescent="0.15">
      <c r="A2807" s="10" t="s">
        <v>14273</v>
      </c>
      <c r="B2807" s="7">
        <v>30</v>
      </c>
      <c r="C2807" s="7" t="s">
        <v>5647</v>
      </c>
      <c r="D2807" s="7">
        <v>6</v>
      </c>
      <c r="E2807" s="10">
        <v>5086</v>
      </c>
      <c r="G2807" s="38"/>
      <c r="H2807" s="25"/>
      <c r="I2807" s="34"/>
      <c r="J2807" s="34"/>
      <c r="K2807" s="34"/>
      <c r="L2807" s="31"/>
      <c r="M2807" s="31"/>
      <c r="N2807" s="31"/>
      <c r="O2807" s="31"/>
      <c r="P2807" s="31"/>
      <c r="Q2807" s="31"/>
      <c r="R2807" s="31"/>
      <c r="S2807" s="31"/>
      <c r="T2807" s="31"/>
      <c r="U2807" s="31"/>
      <c r="V2807" s="31"/>
      <c r="W2807" s="31"/>
      <c r="X2807" s="31"/>
      <c r="Y2807" s="31"/>
    </row>
    <row r="2808" spans="1:25" x14ac:dyDescent="0.15">
      <c r="A2808" s="10" t="s">
        <v>14274</v>
      </c>
      <c r="B2808" s="7">
        <v>30</v>
      </c>
      <c r="C2808" s="7" t="s">
        <v>5647</v>
      </c>
      <c r="D2808" s="7">
        <v>7</v>
      </c>
      <c r="E2808" s="10">
        <v>5087</v>
      </c>
      <c r="G2808" s="38"/>
      <c r="H2808" s="25"/>
      <c r="I2808" s="34"/>
      <c r="J2808" s="34"/>
      <c r="K2808" s="34"/>
      <c r="L2808" s="31"/>
      <c r="M2808" s="31"/>
      <c r="N2808" s="31"/>
      <c r="O2808" s="31"/>
      <c r="P2808" s="31"/>
      <c r="Q2808" s="31"/>
      <c r="R2808" s="31"/>
      <c r="S2808" s="31"/>
      <c r="T2808" s="31"/>
      <c r="U2808" s="31"/>
      <c r="V2808" s="31"/>
      <c r="W2808" s="31"/>
      <c r="X2808" s="31"/>
      <c r="Y2808" s="31"/>
    </row>
    <row r="2809" spans="1:25" x14ac:dyDescent="0.15">
      <c r="A2809" s="10" t="s">
        <v>14275</v>
      </c>
      <c r="B2809" s="7">
        <v>30</v>
      </c>
      <c r="C2809" s="7" t="s">
        <v>5647</v>
      </c>
      <c r="D2809" s="7">
        <v>8</v>
      </c>
      <c r="E2809" s="10">
        <v>5088</v>
      </c>
      <c r="G2809" s="38"/>
      <c r="H2809" s="25"/>
      <c r="I2809" s="34"/>
      <c r="J2809" s="34"/>
      <c r="K2809" s="34"/>
      <c r="L2809" s="31"/>
      <c r="M2809" s="31"/>
      <c r="N2809" s="31"/>
      <c r="O2809" s="31"/>
      <c r="P2809" s="31"/>
      <c r="Q2809" s="31"/>
      <c r="R2809" s="31"/>
      <c r="S2809" s="31"/>
      <c r="T2809" s="31"/>
      <c r="U2809" s="31"/>
      <c r="V2809" s="31"/>
      <c r="W2809" s="31"/>
      <c r="X2809" s="31"/>
      <c r="Y2809" s="31"/>
    </row>
    <row r="2810" spans="1:25" x14ac:dyDescent="0.15">
      <c r="A2810" s="10" t="s">
        <v>14627</v>
      </c>
      <c r="B2810" s="7">
        <v>30</v>
      </c>
      <c r="C2810" s="7" t="s">
        <v>5647</v>
      </c>
      <c r="D2810" s="7">
        <v>9</v>
      </c>
      <c r="E2810" s="10">
        <v>5089</v>
      </c>
      <c r="G2810" s="38"/>
      <c r="H2810" s="25"/>
      <c r="I2810" s="34"/>
      <c r="J2810" s="34"/>
      <c r="K2810" s="34"/>
      <c r="L2810" s="31"/>
      <c r="M2810" s="31"/>
      <c r="N2810" s="31"/>
      <c r="O2810" s="31"/>
      <c r="P2810" s="31"/>
      <c r="Q2810" s="31"/>
      <c r="R2810" s="31"/>
      <c r="S2810" s="31"/>
      <c r="T2810" s="31"/>
      <c r="U2810" s="31"/>
      <c r="V2810" s="31"/>
      <c r="W2810" s="31"/>
      <c r="X2810" s="31"/>
      <c r="Y2810" s="31"/>
    </row>
    <row r="2811" spans="1:25" x14ac:dyDescent="0.15">
      <c r="A2811" s="10" t="s">
        <v>14628</v>
      </c>
      <c r="B2811" s="7">
        <v>30</v>
      </c>
      <c r="C2811" s="7" t="s">
        <v>5647</v>
      </c>
      <c r="D2811" s="7">
        <v>10</v>
      </c>
      <c r="E2811" s="10">
        <v>5091</v>
      </c>
      <c r="G2811" s="38"/>
      <c r="H2811" s="25"/>
      <c r="I2811" s="34"/>
      <c r="J2811" s="34"/>
      <c r="K2811" s="34"/>
      <c r="L2811" s="31"/>
      <c r="M2811" s="31"/>
      <c r="N2811" s="31"/>
      <c r="O2811" s="31"/>
      <c r="P2811" s="31"/>
      <c r="Q2811" s="31"/>
      <c r="R2811" s="31"/>
      <c r="S2811" s="31"/>
      <c r="T2811" s="31"/>
      <c r="U2811" s="31"/>
      <c r="V2811" s="31"/>
      <c r="W2811" s="31"/>
      <c r="X2811" s="31"/>
      <c r="Y2811" s="31"/>
    </row>
    <row r="2812" spans="1:25" x14ac:dyDescent="0.15">
      <c r="A2812" s="10" t="s">
        <v>14091</v>
      </c>
      <c r="B2812" s="7">
        <v>30</v>
      </c>
      <c r="C2812" s="7" t="s">
        <v>5647</v>
      </c>
      <c r="D2812" s="7">
        <v>11</v>
      </c>
      <c r="E2812" s="10">
        <v>5092</v>
      </c>
      <c r="G2812" s="38"/>
      <c r="H2812" s="25"/>
      <c r="I2812" s="34"/>
      <c r="J2812" s="34"/>
      <c r="K2812" s="34"/>
      <c r="L2812" s="31"/>
      <c r="M2812" s="31"/>
      <c r="N2812" s="31"/>
      <c r="O2812" s="31"/>
      <c r="P2812" s="31"/>
      <c r="Q2812" s="31"/>
      <c r="R2812" s="31"/>
      <c r="S2812" s="31"/>
      <c r="T2812" s="31"/>
      <c r="U2812" s="31"/>
      <c r="V2812" s="31"/>
      <c r="W2812" s="31"/>
      <c r="X2812" s="31"/>
      <c r="Y2812" s="31"/>
    </row>
    <row r="2813" spans="1:25" x14ac:dyDescent="0.15">
      <c r="A2813" s="10" t="s">
        <v>14092</v>
      </c>
      <c r="B2813" s="7">
        <v>30</v>
      </c>
      <c r="C2813" s="7" t="s">
        <v>5647</v>
      </c>
      <c r="D2813" s="7">
        <v>12</v>
      </c>
      <c r="E2813" s="10">
        <v>5095</v>
      </c>
      <c r="G2813" s="38"/>
      <c r="H2813" s="25"/>
      <c r="I2813" s="34"/>
      <c r="J2813" s="34"/>
      <c r="K2813" s="34"/>
      <c r="L2813" s="31"/>
      <c r="M2813" s="31"/>
      <c r="N2813" s="31"/>
      <c r="O2813" s="31"/>
      <c r="P2813" s="31"/>
      <c r="Q2813" s="31"/>
      <c r="R2813" s="31"/>
      <c r="S2813" s="31"/>
      <c r="T2813" s="31"/>
      <c r="U2813" s="31"/>
      <c r="V2813" s="31"/>
      <c r="W2813" s="31"/>
      <c r="X2813" s="31"/>
      <c r="Y2813" s="31"/>
    </row>
    <row r="2814" spans="1:25" x14ac:dyDescent="0.15">
      <c r="A2814" s="10" t="s">
        <v>14082</v>
      </c>
      <c r="B2814" s="7">
        <v>30</v>
      </c>
      <c r="C2814" s="7" t="s">
        <v>5643</v>
      </c>
      <c r="D2814" s="7">
        <v>1</v>
      </c>
      <c r="E2814" s="10">
        <v>5097</v>
      </c>
      <c r="G2814" s="38"/>
      <c r="H2814" s="25"/>
      <c r="I2814" s="34"/>
      <c r="J2814" s="34"/>
      <c r="K2814" s="34"/>
      <c r="L2814" s="31"/>
      <c r="M2814" s="31"/>
      <c r="N2814" s="31"/>
      <c r="O2814" s="31"/>
      <c r="P2814" s="31"/>
      <c r="Q2814" s="31"/>
      <c r="R2814" s="31"/>
      <c r="S2814" s="31"/>
      <c r="T2814" s="31"/>
      <c r="U2814" s="31"/>
      <c r="V2814" s="31"/>
      <c r="W2814" s="31"/>
      <c r="X2814" s="31"/>
      <c r="Y2814" s="31"/>
    </row>
    <row r="2815" spans="1:25" x14ac:dyDescent="0.15">
      <c r="A2815" s="10" t="s">
        <v>14083</v>
      </c>
      <c r="B2815" s="7">
        <v>30</v>
      </c>
      <c r="C2815" s="7" t="s">
        <v>5643</v>
      </c>
      <c r="D2815" s="7">
        <v>2</v>
      </c>
      <c r="E2815" s="10">
        <v>5101</v>
      </c>
      <c r="G2815" s="38"/>
      <c r="H2815" s="25"/>
      <c r="I2815" s="34"/>
      <c r="J2815" s="34"/>
      <c r="K2815" s="34"/>
      <c r="L2815" s="31"/>
      <c r="M2815" s="31"/>
      <c r="N2815" s="31"/>
      <c r="O2815" s="31"/>
      <c r="P2815" s="31"/>
      <c r="Q2815" s="31"/>
      <c r="R2815" s="31"/>
      <c r="S2815" s="31"/>
      <c r="T2815" s="31"/>
      <c r="U2815" s="31"/>
      <c r="V2815" s="31"/>
      <c r="W2815" s="31"/>
      <c r="X2815" s="31"/>
      <c r="Y2815" s="31"/>
    </row>
    <row r="2816" spans="1:25" x14ac:dyDescent="0.15">
      <c r="A2816" s="10" t="s">
        <v>14084</v>
      </c>
      <c r="B2816" s="7">
        <v>30</v>
      </c>
      <c r="C2816" s="7" t="s">
        <v>5643</v>
      </c>
      <c r="D2816" s="7">
        <v>3</v>
      </c>
      <c r="E2816" s="10">
        <v>5102</v>
      </c>
      <c r="G2816" s="38"/>
      <c r="H2816" s="25"/>
      <c r="I2816" s="34"/>
      <c r="J2816" s="34"/>
      <c r="K2816" s="34"/>
      <c r="L2816" s="31"/>
      <c r="M2816" s="31"/>
      <c r="N2816" s="31"/>
      <c r="O2816" s="31"/>
      <c r="P2816" s="31"/>
      <c r="Q2816" s="31"/>
      <c r="R2816" s="31"/>
      <c r="S2816" s="31"/>
      <c r="T2816" s="31"/>
      <c r="U2816" s="31"/>
      <c r="V2816" s="31"/>
      <c r="W2816" s="31"/>
      <c r="X2816" s="31"/>
      <c r="Y2816" s="31"/>
    </row>
    <row r="2817" spans="1:25" x14ac:dyDescent="0.15">
      <c r="A2817" s="10" t="s">
        <v>13739</v>
      </c>
      <c r="B2817" s="7">
        <v>30</v>
      </c>
      <c r="C2817" s="7" t="s">
        <v>5643</v>
      </c>
      <c r="D2817" s="7">
        <v>4</v>
      </c>
      <c r="E2817" s="10">
        <v>5103</v>
      </c>
      <c r="G2817" s="38"/>
      <c r="H2817" s="25"/>
      <c r="I2817" s="34"/>
      <c r="J2817" s="34"/>
      <c r="K2817" s="34"/>
      <c r="L2817" s="31"/>
      <c r="M2817" s="31"/>
      <c r="N2817" s="31"/>
      <c r="O2817" s="31"/>
      <c r="P2817" s="31"/>
      <c r="Q2817" s="31"/>
      <c r="R2817" s="31"/>
      <c r="S2817" s="31"/>
      <c r="T2817" s="31"/>
      <c r="U2817" s="31"/>
      <c r="V2817" s="31"/>
      <c r="W2817" s="31"/>
      <c r="X2817" s="31"/>
      <c r="Y2817" s="31"/>
    </row>
    <row r="2818" spans="1:25" x14ac:dyDescent="0.15">
      <c r="A2818" s="10" t="s">
        <v>13740</v>
      </c>
      <c r="B2818" s="7">
        <v>30</v>
      </c>
      <c r="C2818" s="7" t="s">
        <v>5643</v>
      </c>
      <c r="D2818" s="7">
        <v>5</v>
      </c>
      <c r="E2818" s="10">
        <v>5104</v>
      </c>
      <c r="G2818" s="38"/>
      <c r="H2818" s="25"/>
      <c r="I2818" s="34"/>
      <c r="J2818" s="34"/>
      <c r="K2818" s="34"/>
      <c r="L2818" s="31"/>
      <c r="M2818" s="31"/>
      <c r="N2818" s="31"/>
      <c r="O2818" s="31"/>
      <c r="P2818" s="31"/>
      <c r="Q2818" s="31"/>
      <c r="R2818" s="31"/>
      <c r="S2818" s="31"/>
      <c r="T2818" s="31"/>
      <c r="U2818" s="31"/>
      <c r="V2818" s="31"/>
      <c r="W2818" s="31"/>
      <c r="X2818" s="31"/>
      <c r="Y2818" s="31"/>
    </row>
    <row r="2819" spans="1:25" x14ac:dyDescent="0.15">
      <c r="A2819" s="10" t="s">
        <v>11001</v>
      </c>
      <c r="B2819" s="7">
        <v>30</v>
      </c>
      <c r="C2819" s="7" t="s">
        <v>5643</v>
      </c>
      <c r="D2819" s="7">
        <v>6</v>
      </c>
      <c r="E2819" s="10">
        <v>5106</v>
      </c>
      <c r="G2819" s="38"/>
      <c r="H2819" s="25"/>
      <c r="I2819" s="34"/>
      <c r="J2819" s="34"/>
      <c r="K2819" s="34"/>
      <c r="L2819" s="31"/>
      <c r="M2819" s="31"/>
      <c r="N2819" s="31"/>
      <c r="O2819" s="31"/>
      <c r="P2819" s="31"/>
      <c r="Q2819" s="31"/>
      <c r="R2819" s="31"/>
      <c r="S2819" s="31"/>
      <c r="T2819" s="31"/>
      <c r="U2819" s="31"/>
      <c r="V2819" s="31"/>
      <c r="W2819" s="31"/>
      <c r="X2819" s="31"/>
      <c r="Y2819" s="31"/>
    </row>
    <row r="2820" spans="1:25" x14ac:dyDescent="0.15">
      <c r="A2820" s="10" t="s">
        <v>12741</v>
      </c>
      <c r="B2820" s="7">
        <v>30</v>
      </c>
      <c r="C2820" s="7" t="s">
        <v>5643</v>
      </c>
      <c r="D2820" s="7">
        <v>7</v>
      </c>
      <c r="E2820" s="10">
        <v>5113</v>
      </c>
      <c r="G2820" s="38"/>
      <c r="H2820" s="25"/>
      <c r="I2820" s="34"/>
      <c r="J2820" s="34"/>
      <c r="K2820" s="34"/>
      <c r="L2820" s="31"/>
      <c r="M2820" s="31"/>
      <c r="N2820" s="31"/>
      <c r="O2820" s="31"/>
      <c r="P2820" s="31"/>
      <c r="Q2820" s="31"/>
      <c r="R2820" s="31"/>
      <c r="S2820" s="31"/>
      <c r="T2820" s="31"/>
      <c r="U2820" s="31"/>
      <c r="V2820" s="31"/>
      <c r="W2820" s="31"/>
      <c r="X2820" s="31"/>
      <c r="Y2820" s="31"/>
    </row>
    <row r="2821" spans="1:25" x14ac:dyDescent="0.15">
      <c r="A2821" s="10" t="s">
        <v>13065</v>
      </c>
      <c r="B2821" s="7">
        <v>30</v>
      </c>
      <c r="C2821" s="7" t="s">
        <v>5643</v>
      </c>
      <c r="D2821" s="7">
        <v>8</v>
      </c>
      <c r="E2821" s="10">
        <v>5114</v>
      </c>
      <c r="G2821" s="38"/>
      <c r="H2821" s="25"/>
      <c r="I2821" s="34"/>
      <c r="J2821" s="34"/>
      <c r="K2821" s="34"/>
      <c r="L2821" s="31"/>
      <c r="M2821" s="31"/>
      <c r="N2821" s="31"/>
      <c r="O2821" s="31"/>
      <c r="P2821" s="31"/>
      <c r="Q2821" s="31"/>
      <c r="R2821" s="31"/>
      <c r="S2821" s="31"/>
      <c r="T2821" s="31"/>
      <c r="U2821" s="31"/>
      <c r="V2821" s="31"/>
      <c r="W2821" s="31"/>
      <c r="X2821" s="31"/>
      <c r="Y2821" s="31"/>
    </row>
    <row r="2822" spans="1:25" x14ac:dyDescent="0.15">
      <c r="A2822" s="10" t="s">
        <v>13066</v>
      </c>
      <c r="B2822" s="7">
        <v>30</v>
      </c>
      <c r="C2822" s="7" t="s">
        <v>5643</v>
      </c>
      <c r="D2822" s="7">
        <v>9</v>
      </c>
      <c r="E2822" s="10">
        <v>5115</v>
      </c>
      <c r="G2822" s="38"/>
      <c r="H2822" s="25"/>
      <c r="I2822" s="34"/>
      <c r="J2822" s="34"/>
      <c r="K2822" s="34"/>
      <c r="L2822" s="31"/>
      <c r="M2822" s="31"/>
      <c r="N2822" s="31"/>
      <c r="O2822" s="31"/>
      <c r="P2822" s="31"/>
      <c r="Q2822" s="31"/>
      <c r="R2822" s="31"/>
      <c r="S2822" s="31"/>
      <c r="T2822" s="31"/>
      <c r="U2822" s="31"/>
      <c r="V2822" s="31"/>
      <c r="W2822" s="31"/>
      <c r="X2822" s="31"/>
      <c r="Y2822" s="31"/>
    </row>
    <row r="2823" spans="1:25" x14ac:dyDescent="0.15">
      <c r="A2823" s="10" t="s">
        <v>13067</v>
      </c>
      <c r="B2823" s="7">
        <v>30</v>
      </c>
      <c r="C2823" s="7" t="s">
        <v>5643</v>
      </c>
      <c r="D2823" s="7">
        <v>10</v>
      </c>
      <c r="E2823" s="10">
        <v>5116</v>
      </c>
      <c r="G2823" s="38"/>
      <c r="H2823" s="25"/>
      <c r="I2823" s="34"/>
      <c r="J2823" s="34"/>
      <c r="K2823" s="34"/>
      <c r="L2823" s="31"/>
      <c r="M2823" s="31"/>
      <c r="N2823" s="31"/>
      <c r="O2823" s="31"/>
      <c r="P2823" s="31"/>
      <c r="Q2823" s="31"/>
      <c r="R2823" s="31"/>
      <c r="S2823" s="31"/>
      <c r="T2823" s="31"/>
      <c r="U2823" s="31"/>
      <c r="V2823" s="31"/>
      <c r="W2823" s="31"/>
      <c r="X2823" s="31"/>
      <c r="Y2823" s="31"/>
    </row>
    <row r="2824" spans="1:25" x14ac:dyDescent="0.15">
      <c r="A2824" s="10" t="s">
        <v>14278</v>
      </c>
      <c r="B2824" s="7">
        <v>30</v>
      </c>
      <c r="C2824" s="7" t="s">
        <v>5643</v>
      </c>
      <c r="D2824" s="7">
        <v>11</v>
      </c>
      <c r="E2824" s="10">
        <v>5118</v>
      </c>
      <c r="G2824" s="38"/>
      <c r="H2824" s="25"/>
      <c r="I2824" s="34"/>
      <c r="J2824" s="34"/>
      <c r="K2824" s="34"/>
      <c r="L2824" s="31"/>
      <c r="M2824" s="31"/>
      <c r="N2824" s="31"/>
      <c r="O2824" s="31"/>
      <c r="P2824" s="31"/>
      <c r="Q2824" s="31"/>
      <c r="R2824" s="31"/>
      <c r="S2824" s="31"/>
      <c r="T2824" s="31"/>
      <c r="U2824" s="31"/>
      <c r="V2824" s="31"/>
      <c r="W2824" s="31"/>
      <c r="X2824" s="31"/>
      <c r="Y2824" s="31"/>
    </row>
    <row r="2825" spans="1:25" x14ac:dyDescent="0.15">
      <c r="A2825" s="10" t="s">
        <v>13109</v>
      </c>
      <c r="B2825" s="7">
        <v>30</v>
      </c>
      <c r="C2825" s="7" t="s">
        <v>5643</v>
      </c>
      <c r="D2825" s="7">
        <v>12</v>
      </c>
      <c r="E2825" s="10">
        <v>5119</v>
      </c>
      <c r="G2825" s="38"/>
      <c r="H2825" s="25"/>
      <c r="I2825" s="34"/>
      <c r="J2825" s="34"/>
      <c r="K2825" s="34"/>
      <c r="L2825" s="31"/>
      <c r="M2825" s="31"/>
      <c r="N2825" s="31"/>
      <c r="O2825" s="31"/>
      <c r="P2825" s="31"/>
      <c r="Q2825" s="31"/>
      <c r="R2825" s="31"/>
      <c r="S2825" s="31"/>
      <c r="T2825" s="31"/>
      <c r="U2825" s="31"/>
      <c r="V2825" s="31"/>
      <c r="W2825" s="31"/>
      <c r="X2825" s="31"/>
      <c r="Y2825" s="31"/>
    </row>
    <row r="2826" spans="1:25" x14ac:dyDescent="0.15">
      <c r="A2826" s="10" t="s">
        <v>14240</v>
      </c>
      <c r="B2826" s="7">
        <v>30</v>
      </c>
      <c r="C2826" s="7" t="s">
        <v>5645</v>
      </c>
      <c r="D2826" s="7">
        <v>1</v>
      </c>
      <c r="E2826" s="10">
        <v>5120</v>
      </c>
      <c r="G2826" s="38"/>
      <c r="H2826" s="25"/>
      <c r="I2826" s="34"/>
      <c r="J2826" s="34"/>
      <c r="K2826" s="34"/>
      <c r="L2826" s="31"/>
      <c r="M2826" s="31"/>
      <c r="N2826" s="31"/>
      <c r="O2826" s="31"/>
      <c r="P2826" s="31"/>
      <c r="Q2826" s="31"/>
      <c r="R2826" s="31"/>
      <c r="S2826" s="31"/>
      <c r="T2826" s="31"/>
      <c r="U2826" s="31"/>
      <c r="V2826" s="31"/>
      <c r="W2826" s="31"/>
      <c r="X2826" s="31"/>
      <c r="Y2826" s="31"/>
    </row>
    <row r="2827" spans="1:25" x14ac:dyDescent="0.15">
      <c r="A2827" s="10" t="s">
        <v>14241</v>
      </c>
      <c r="B2827" s="7">
        <v>30</v>
      </c>
      <c r="C2827" s="7" t="s">
        <v>5645</v>
      </c>
      <c r="D2827" s="7">
        <v>2</v>
      </c>
      <c r="E2827" s="10">
        <v>5121</v>
      </c>
      <c r="G2827" s="38"/>
      <c r="H2827" s="25"/>
      <c r="I2827" s="34"/>
      <c r="J2827" s="34"/>
      <c r="K2827" s="34"/>
      <c r="L2827" s="31"/>
      <c r="M2827" s="31"/>
      <c r="N2827" s="31"/>
      <c r="O2827" s="31"/>
      <c r="P2827" s="31"/>
      <c r="Q2827" s="31"/>
      <c r="R2827" s="31"/>
      <c r="S2827" s="31"/>
      <c r="T2827" s="31"/>
      <c r="U2827" s="31"/>
      <c r="V2827" s="31"/>
      <c r="W2827" s="31"/>
      <c r="X2827" s="31"/>
      <c r="Y2827" s="31"/>
    </row>
    <row r="2828" spans="1:25" x14ac:dyDescent="0.15">
      <c r="A2828" s="10" t="s">
        <v>13815</v>
      </c>
      <c r="B2828" s="7">
        <v>30</v>
      </c>
      <c r="C2828" s="7" t="s">
        <v>5645</v>
      </c>
      <c r="D2828" s="7">
        <v>3</v>
      </c>
      <c r="E2828" s="10">
        <v>5122</v>
      </c>
      <c r="G2828" s="38"/>
      <c r="H2828" s="25"/>
      <c r="I2828" s="34"/>
      <c r="J2828" s="34"/>
      <c r="K2828" s="34"/>
      <c r="L2828" s="31"/>
      <c r="M2828" s="31"/>
      <c r="N2828" s="31"/>
      <c r="O2828" s="31"/>
      <c r="P2828" s="31"/>
      <c r="Q2828" s="31"/>
      <c r="R2828" s="31"/>
      <c r="S2828" s="31"/>
      <c r="T2828" s="31"/>
      <c r="U2828" s="31"/>
      <c r="V2828" s="31"/>
      <c r="W2828" s="31"/>
      <c r="X2828" s="31"/>
      <c r="Y2828" s="31"/>
    </row>
    <row r="2829" spans="1:25" x14ac:dyDescent="0.15">
      <c r="A2829" s="10" t="s">
        <v>13836</v>
      </c>
      <c r="B2829" s="7">
        <v>30</v>
      </c>
      <c r="C2829" s="7" t="s">
        <v>5645</v>
      </c>
      <c r="D2829" s="7">
        <v>4</v>
      </c>
      <c r="E2829" s="10">
        <v>5123</v>
      </c>
      <c r="G2829" s="38"/>
      <c r="H2829" s="25"/>
      <c r="I2829" s="34"/>
      <c r="J2829" s="34"/>
      <c r="K2829" s="34"/>
      <c r="L2829" s="31"/>
      <c r="M2829" s="31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</row>
    <row r="2830" spans="1:25" x14ac:dyDescent="0.15">
      <c r="A2830" s="10" t="s">
        <v>13837</v>
      </c>
      <c r="B2830" s="7">
        <v>30</v>
      </c>
      <c r="C2830" s="7" t="s">
        <v>5645</v>
      </c>
      <c r="D2830" s="7">
        <v>5</v>
      </c>
      <c r="E2830" s="10">
        <v>5125</v>
      </c>
      <c r="G2830" s="38"/>
      <c r="H2830" s="25"/>
      <c r="I2830" s="34"/>
      <c r="J2830" s="34"/>
      <c r="K2830" s="34"/>
      <c r="L2830" s="31"/>
      <c r="M2830" s="31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</row>
    <row r="2831" spans="1:25" x14ac:dyDescent="0.15">
      <c r="A2831" s="10" t="s">
        <v>13838</v>
      </c>
      <c r="B2831" s="7">
        <v>30</v>
      </c>
      <c r="C2831" s="7" t="s">
        <v>5645</v>
      </c>
      <c r="D2831" s="7">
        <v>6</v>
      </c>
      <c r="E2831" s="10">
        <v>5126</v>
      </c>
      <c r="G2831" s="38"/>
      <c r="H2831" s="25"/>
      <c r="I2831" s="34"/>
      <c r="J2831" s="34"/>
      <c r="K2831" s="34"/>
      <c r="L2831" s="31"/>
      <c r="M2831" s="31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</row>
    <row r="2832" spans="1:25" x14ac:dyDescent="0.15">
      <c r="A2832" s="10" t="s">
        <v>13839</v>
      </c>
      <c r="B2832" s="7">
        <v>30</v>
      </c>
      <c r="C2832" s="7" t="s">
        <v>5645</v>
      </c>
      <c r="D2832" s="7">
        <v>7</v>
      </c>
      <c r="E2832" s="10">
        <v>5127</v>
      </c>
      <c r="G2832" s="38"/>
      <c r="H2832" s="25"/>
      <c r="I2832" s="34"/>
      <c r="J2832" s="34"/>
      <c r="K2832" s="34"/>
      <c r="L2832" s="31"/>
      <c r="M2832" s="31"/>
      <c r="N2832" s="31"/>
      <c r="O2832" s="31"/>
      <c r="P2832" s="31"/>
      <c r="Q2832" s="31"/>
      <c r="R2832" s="31"/>
      <c r="S2832" s="31"/>
      <c r="T2832" s="31"/>
      <c r="U2832" s="31"/>
      <c r="V2832" s="31"/>
      <c r="W2832" s="31"/>
      <c r="X2832" s="31"/>
      <c r="Y2832" s="31"/>
    </row>
    <row r="2833" spans="1:25" x14ac:dyDescent="0.15">
      <c r="A2833" s="10" t="s">
        <v>13840</v>
      </c>
      <c r="B2833" s="7">
        <v>30</v>
      </c>
      <c r="C2833" s="7" t="s">
        <v>5645</v>
      </c>
      <c r="D2833" s="7">
        <v>8</v>
      </c>
      <c r="E2833" s="10">
        <v>5128</v>
      </c>
      <c r="G2833" s="38"/>
      <c r="H2833" s="25"/>
      <c r="I2833" s="34"/>
      <c r="J2833" s="34"/>
      <c r="K2833" s="34"/>
      <c r="L2833" s="31"/>
      <c r="M2833" s="31"/>
      <c r="N2833" s="31"/>
      <c r="O2833" s="31"/>
      <c r="P2833" s="31"/>
      <c r="Q2833" s="31"/>
      <c r="R2833" s="31"/>
      <c r="S2833" s="31"/>
      <c r="T2833" s="31"/>
      <c r="U2833" s="31"/>
      <c r="V2833" s="31"/>
      <c r="W2833" s="31"/>
      <c r="X2833" s="31"/>
      <c r="Y2833" s="31"/>
    </row>
    <row r="2834" spans="1:25" x14ac:dyDescent="0.15">
      <c r="A2834" s="10" t="s">
        <v>4536</v>
      </c>
      <c r="B2834" s="7">
        <v>30</v>
      </c>
      <c r="C2834" s="7" t="s">
        <v>5645</v>
      </c>
      <c r="D2834" s="7">
        <v>9</v>
      </c>
      <c r="E2834" s="10">
        <v>5129</v>
      </c>
      <c r="G2834" s="38"/>
      <c r="H2834" s="25"/>
      <c r="I2834" s="34"/>
      <c r="J2834" s="34"/>
      <c r="K2834" s="34"/>
      <c r="L2834" s="31"/>
      <c r="M2834" s="31"/>
      <c r="N2834" s="31"/>
      <c r="O2834" s="31"/>
      <c r="P2834" s="31"/>
      <c r="Q2834" s="31"/>
      <c r="R2834" s="31"/>
      <c r="S2834" s="31"/>
      <c r="T2834" s="31"/>
      <c r="U2834" s="31"/>
      <c r="V2834" s="31"/>
      <c r="W2834" s="31"/>
      <c r="X2834" s="31"/>
      <c r="Y2834" s="31"/>
    </row>
    <row r="2835" spans="1:25" x14ac:dyDescent="0.15">
      <c r="A2835" s="10" t="s">
        <v>8467</v>
      </c>
      <c r="B2835" s="7">
        <v>30</v>
      </c>
      <c r="C2835" s="7" t="s">
        <v>5645</v>
      </c>
      <c r="D2835" s="7">
        <v>10</v>
      </c>
      <c r="E2835" s="10">
        <v>5130</v>
      </c>
      <c r="G2835" s="38"/>
      <c r="H2835" s="25"/>
      <c r="I2835" s="34"/>
      <c r="J2835" s="34"/>
      <c r="K2835" s="34"/>
      <c r="L2835" s="31"/>
      <c r="M2835" s="31"/>
      <c r="N2835" s="31"/>
      <c r="O2835" s="31"/>
      <c r="P2835" s="31"/>
      <c r="Q2835" s="31"/>
      <c r="R2835" s="31"/>
      <c r="S2835" s="31"/>
      <c r="T2835" s="31"/>
      <c r="U2835" s="31"/>
      <c r="V2835" s="31"/>
      <c r="W2835" s="31"/>
      <c r="X2835" s="31"/>
      <c r="Y2835" s="31"/>
    </row>
    <row r="2836" spans="1:25" x14ac:dyDescent="0.15">
      <c r="A2836" s="10" t="s">
        <v>8225</v>
      </c>
      <c r="B2836" s="7">
        <v>30</v>
      </c>
      <c r="C2836" s="7" t="s">
        <v>5645</v>
      </c>
      <c r="D2836" s="7">
        <v>11</v>
      </c>
      <c r="E2836" s="10">
        <v>5131</v>
      </c>
      <c r="G2836" s="38"/>
      <c r="H2836" s="25"/>
      <c r="I2836" s="34"/>
      <c r="J2836" s="34"/>
      <c r="K2836" s="34"/>
      <c r="L2836" s="31"/>
      <c r="M2836" s="31"/>
      <c r="N2836" s="31"/>
      <c r="O2836" s="31"/>
      <c r="P2836" s="31"/>
      <c r="Q2836" s="31"/>
      <c r="R2836" s="31"/>
      <c r="S2836" s="31"/>
      <c r="T2836" s="31"/>
      <c r="U2836" s="31"/>
      <c r="V2836" s="31"/>
      <c r="W2836" s="31"/>
      <c r="X2836" s="31"/>
      <c r="Y2836" s="31"/>
    </row>
    <row r="2837" spans="1:25" x14ac:dyDescent="0.15">
      <c r="A2837" s="10" t="s">
        <v>8226</v>
      </c>
      <c r="B2837" s="7">
        <v>30</v>
      </c>
      <c r="C2837" s="7" t="s">
        <v>5645</v>
      </c>
      <c r="D2837" s="7">
        <v>12</v>
      </c>
      <c r="E2837" s="10">
        <v>5132</v>
      </c>
      <c r="G2837" s="38"/>
      <c r="H2837" s="25"/>
      <c r="I2837" s="34"/>
      <c r="J2837" s="34"/>
      <c r="K2837" s="34"/>
      <c r="L2837" s="31"/>
      <c r="M2837" s="31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</row>
    <row r="2838" spans="1:25" x14ac:dyDescent="0.15">
      <c r="A2838" s="10" t="s">
        <v>7919</v>
      </c>
      <c r="B2838" s="7">
        <v>30</v>
      </c>
      <c r="C2838" s="7" t="s">
        <v>5646</v>
      </c>
      <c r="D2838" s="7">
        <v>1</v>
      </c>
      <c r="E2838" s="10">
        <v>5135</v>
      </c>
      <c r="G2838" s="38"/>
      <c r="H2838" s="25"/>
      <c r="I2838" s="34"/>
      <c r="J2838" s="34"/>
      <c r="K2838" s="34"/>
      <c r="L2838" s="31"/>
      <c r="M2838" s="31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</row>
    <row r="2839" spans="1:25" x14ac:dyDescent="0.15">
      <c r="A2839" s="10" t="s">
        <v>7920</v>
      </c>
      <c r="B2839" s="7">
        <v>30</v>
      </c>
      <c r="C2839" s="7" t="s">
        <v>5646</v>
      </c>
      <c r="D2839" s="7">
        <v>2</v>
      </c>
      <c r="E2839" s="10">
        <v>5136</v>
      </c>
      <c r="G2839" s="38"/>
      <c r="H2839" s="25"/>
      <c r="I2839" s="34"/>
      <c r="J2839" s="34"/>
      <c r="K2839" s="34"/>
      <c r="L2839" s="31"/>
      <c r="M2839" s="31"/>
      <c r="N2839" s="31"/>
      <c r="O2839" s="31"/>
      <c r="P2839" s="31"/>
      <c r="Q2839" s="31"/>
      <c r="R2839" s="31"/>
      <c r="S2839" s="31"/>
      <c r="T2839" s="31"/>
      <c r="U2839" s="31"/>
      <c r="V2839" s="31"/>
      <c r="W2839" s="31"/>
      <c r="X2839" s="31"/>
      <c r="Y2839" s="31"/>
    </row>
    <row r="2840" spans="1:25" x14ac:dyDescent="0.15">
      <c r="A2840" s="10" t="s">
        <v>4535</v>
      </c>
      <c r="B2840" s="7">
        <v>30</v>
      </c>
      <c r="C2840" s="7" t="s">
        <v>5646</v>
      </c>
      <c r="D2840" s="7">
        <v>3</v>
      </c>
      <c r="E2840" s="10">
        <v>5137</v>
      </c>
      <c r="G2840" s="38"/>
      <c r="H2840" s="25"/>
      <c r="I2840" s="34"/>
      <c r="J2840" s="34"/>
      <c r="K2840" s="34"/>
      <c r="L2840" s="31"/>
      <c r="M2840" s="31"/>
      <c r="N2840" s="31"/>
      <c r="O2840" s="31"/>
      <c r="P2840" s="31"/>
      <c r="Q2840" s="31"/>
      <c r="R2840" s="31"/>
      <c r="S2840" s="31"/>
      <c r="T2840" s="31"/>
      <c r="U2840" s="31"/>
      <c r="V2840" s="31"/>
      <c r="W2840" s="31"/>
      <c r="X2840" s="31"/>
      <c r="Y2840" s="31"/>
    </row>
    <row r="2841" spans="1:25" x14ac:dyDescent="0.15">
      <c r="A2841" s="10" t="s">
        <v>13572</v>
      </c>
      <c r="B2841" s="7">
        <v>30</v>
      </c>
      <c r="C2841" s="7" t="s">
        <v>5646</v>
      </c>
      <c r="D2841" s="7">
        <v>4</v>
      </c>
      <c r="E2841" s="10">
        <v>5140</v>
      </c>
      <c r="G2841" s="38"/>
      <c r="H2841" s="25"/>
      <c r="I2841" s="34"/>
      <c r="J2841" s="34"/>
      <c r="K2841" s="34"/>
      <c r="L2841" s="31"/>
      <c r="M2841" s="31"/>
      <c r="N2841" s="31"/>
      <c r="O2841" s="31"/>
      <c r="P2841" s="31"/>
      <c r="Q2841" s="31"/>
      <c r="R2841" s="31"/>
      <c r="S2841" s="31"/>
      <c r="T2841" s="31"/>
      <c r="U2841" s="31"/>
      <c r="V2841" s="31"/>
      <c r="W2841" s="31"/>
      <c r="X2841" s="31"/>
      <c r="Y2841" s="31"/>
    </row>
    <row r="2842" spans="1:25" x14ac:dyDescent="0.15">
      <c r="A2842" s="10" t="s">
        <v>9909</v>
      </c>
      <c r="B2842" s="7">
        <v>30</v>
      </c>
      <c r="C2842" s="7" t="s">
        <v>5646</v>
      </c>
      <c r="D2842" s="7">
        <v>5</v>
      </c>
      <c r="E2842" s="10">
        <v>5141</v>
      </c>
      <c r="G2842" s="38"/>
      <c r="H2842" s="25"/>
      <c r="I2842" s="34"/>
      <c r="J2842" s="34"/>
      <c r="K2842" s="34"/>
      <c r="L2842" s="31"/>
      <c r="M2842" s="31"/>
      <c r="N2842" s="31"/>
      <c r="O2842" s="31"/>
      <c r="P2842" s="31"/>
      <c r="Q2842" s="31"/>
      <c r="R2842" s="31"/>
      <c r="S2842" s="31"/>
      <c r="T2842" s="31"/>
      <c r="U2842" s="31"/>
      <c r="V2842" s="31"/>
      <c r="W2842" s="31"/>
      <c r="X2842" s="31"/>
      <c r="Y2842" s="31"/>
    </row>
    <row r="2843" spans="1:25" x14ac:dyDescent="0.15">
      <c r="A2843" s="10" t="s">
        <v>13562</v>
      </c>
      <c r="B2843" s="7">
        <v>30</v>
      </c>
      <c r="C2843" s="7" t="s">
        <v>5646</v>
      </c>
      <c r="D2843" s="7">
        <v>6</v>
      </c>
      <c r="E2843" s="10">
        <v>5142</v>
      </c>
      <c r="G2843" s="38"/>
      <c r="H2843" s="25"/>
      <c r="I2843" s="34"/>
      <c r="J2843" s="34"/>
      <c r="K2843" s="34"/>
      <c r="L2843" s="31"/>
      <c r="M2843" s="31"/>
      <c r="N2843" s="31"/>
      <c r="O2843" s="31"/>
      <c r="P2843" s="31"/>
      <c r="Q2843" s="31"/>
      <c r="R2843" s="31"/>
      <c r="S2843" s="31"/>
      <c r="T2843" s="31"/>
      <c r="U2843" s="31"/>
      <c r="V2843" s="31"/>
      <c r="W2843" s="31"/>
      <c r="X2843" s="31"/>
      <c r="Y2843" s="31"/>
    </row>
    <row r="2844" spans="1:25" x14ac:dyDescent="0.15">
      <c r="A2844" s="10" t="s">
        <v>13563</v>
      </c>
      <c r="B2844" s="7">
        <v>30</v>
      </c>
      <c r="C2844" s="7" t="s">
        <v>5646</v>
      </c>
      <c r="D2844" s="7">
        <v>7</v>
      </c>
      <c r="E2844" s="10">
        <v>5143</v>
      </c>
      <c r="G2844" s="38"/>
      <c r="H2844" s="25"/>
      <c r="I2844" s="34"/>
      <c r="J2844" s="34"/>
      <c r="K2844" s="34"/>
      <c r="L2844" s="31"/>
      <c r="M2844" s="31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</row>
    <row r="2845" spans="1:25" x14ac:dyDescent="0.15">
      <c r="A2845" s="10" t="s">
        <v>13564</v>
      </c>
      <c r="B2845" s="7">
        <v>30</v>
      </c>
      <c r="C2845" s="7" t="s">
        <v>5646</v>
      </c>
      <c r="D2845" s="7">
        <v>8</v>
      </c>
      <c r="E2845" s="10">
        <v>5144</v>
      </c>
      <c r="G2845" s="38"/>
      <c r="H2845" s="25"/>
      <c r="I2845" s="34"/>
      <c r="J2845" s="34"/>
      <c r="K2845" s="34"/>
      <c r="L2845" s="31"/>
      <c r="M2845" s="31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</row>
    <row r="2846" spans="1:25" x14ac:dyDescent="0.15">
      <c r="A2846" s="10" t="s">
        <v>13227</v>
      </c>
      <c r="B2846" s="7">
        <v>30</v>
      </c>
      <c r="C2846" s="7" t="s">
        <v>5646</v>
      </c>
      <c r="D2846" s="7">
        <v>9</v>
      </c>
      <c r="E2846" s="10">
        <v>5145</v>
      </c>
      <c r="G2846" s="38"/>
      <c r="H2846" s="25"/>
      <c r="I2846" s="34"/>
      <c r="J2846" s="34"/>
      <c r="K2846" s="34"/>
      <c r="L2846" s="31"/>
      <c r="M2846" s="31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</row>
    <row r="2847" spans="1:25" x14ac:dyDescent="0.15">
      <c r="A2847" s="9"/>
      <c r="B2847" s="7">
        <v>30</v>
      </c>
      <c r="C2847" s="7" t="s">
        <v>5646</v>
      </c>
      <c r="D2847" s="7">
        <v>10</v>
      </c>
      <c r="E2847" s="9"/>
      <c r="G2847" s="38"/>
      <c r="H2847" s="25"/>
      <c r="I2847" s="34"/>
      <c r="J2847" s="34"/>
      <c r="K2847" s="34"/>
      <c r="L2847" s="31"/>
      <c r="M2847" s="31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</row>
    <row r="2848" spans="1:25" x14ac:dyDescent="0.15">
      <c r="A2848" s="10" t="s">
        <v>14758</v>
      </c>
      <c r="B2848" s="7">
        <v>30</v>
      </c>
      <c r="C2848" s="7" t="s">
        <v>5646</v>
      </c>
      <c r="D2848" s="7">
        <v>11</v>
      </c>
      <c r="E2848" s="10">
        <v>5148</v>
      </c>
      <c r="G2848" s="38"/>
      <c r="H2848" s="25"/>
      <c r="I2848" s="34"/>
      <c r="J2848" s="34"/>
      <c r="K2848" s="34"/>
      <c r="L2848" s="31"/>
      <c r="M2848" s="31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</row>
    <row r="2849" spans="1:25" x14ac:dyDescent="0.15">
      <c r="A2849" s="10" t="s">
        <v>14759</v>
      </c>
      <c r="B2849" s="7">
        <v>30</v>
      </c>
      <c r="C2849" s="7" t="s">
        <v>5646</v>
      </c>
      <c r="D2849" s="7">
        <v>12</v>
      </c>
      <c r="E2849" s="10">
        <v>5149</v>
      </c>
      <c r="G2849" s="38"/>
      <c r="H2849" s="25"/>
      <c r="I2849" s="34"/>
      <c r="J2849" s="34"/>
      <c r="K2849" s="34"/>
      <c r="L2849" s="31"/>
      <c r="M2849" s="31"/>
      <c r="N2849" s="31"/>
      <c r="O2849" s="31"/>
      <c r="P2849" s="31"/>
      <c r="Q2849" s="31"/>
      <c r="R2849" s="31"/>
      <c r="S2849" s="31"/>
      <c r="T2849" s="31"/>
      <c r="U2849" s="31"/>
      <c r="V2849" s="31"/>
      <c r="W2849" s="31"/>
      <c r="X2849" s="31"/>
      <c r="Y2849" s="31"/>
    </row>
    <row r="2850" spans="1:25" x14ac:dyDescent="0.15">
      <c r="A2850" s="10" t="s">
        <v>14760</v>
      </c>
      <c r="B2850" s="7">
        <v>30</v>
      </c>
      <c r="C2850" s="7" t="s">
        <v>5648</v>
      </c>
      <c r="D2850" s="7">
        <v>1</v>
      </c>
      <c r="E2850" s="10">
        <v>5150</v>
      </c>
      <c r="G2850" s="38"/>
      <c r="H2850" s="25"/>
      <c r="I2850" s="34"/>
      <c r="J2850" s="34"/>
      <c r="K2850" s="34"/>
      <c r="L2850" s="31"/>
      <c r="M2850" s="31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</row>
    <row r="2851" spans="1:25" x14ac:dyDescent="0.15">
      <c r="A2851" s="10" t="s">
        <v>14985</v>
      </c>
      <c r="B2851" s="7">
        <v>30</v>
      </c>
      <c r="C2851" s="7" t="s">
        <v>5648</v>
      </c>
      <c r="D2851" s="7">
        <v>2</v>
      </c>
      <c r="E2851" s="10">
        <v>5151</v>
      </c>
      <c r="G2851" s="38"/>
      <c r="H2851" s="25"/>
      <c r="I2851" s="34"/>
      <c r="J2851" s="34"/>
      <c r="K2851" s="34"/>
      <c r="L2851" s="31"/>
      <c r="M2851" s="31"/>
      <c r="N2851" s="31"/>
      <c r="O2851" s="31"/>
      <c r="P2851" s="31"/>
      <c r="Q2851" s="31"/>
      <c r="R2851" s="31"/>
      <c r="S2851" s="31"/>
      <c r="T2851" s="31"/>
      <c r="U2851" s="31"/>
      <c r="V2851" s="31"/>
      <c r="W2851" s="31"/>
      <c r="X2851" s="31"/>
      <c r="Y2851" s="31"/>
    </row>
    <row r="2852" spans="1:25" x14ac:dyDescent="0.15">
      <c r="A2852" s="10" t="s">
        <v>14986</v>
      </c>
      <c r="B2852" s="7">
        <v>30</v>
      </c>
      <c r="C2852" s="7" t="s">
        <v>5648</v>
      </c>
      <c r="D2852" s="7">
        <v>3</v>
      </c>
      <c r="E2852" s="10">
        <v>5153</v>
      </c>
      <c r="G2852" s="38"/>
      <c r="H2852" s="25"/>
      <c r="I2852" s="34"/>
      <c r="J2852" s="34"/>
      <c r="K2852" s="34"/>
      <c r="L2852" s="31"/>
      <c r="M2852" s="31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</row>
    <row r="2853" spans="1:25" x14ac:dyDescent="0.15">
      <c r="A2853" s="10" t="s">
        <v>14987</v>
      </c>
      <c r="B2853" s="7">
        <v>30</v>
      </c>
      <c r="C2853" s="7" t="s">
        <v>5648</v>
      </c>
      <c r="D2853" s="7">
        <v>4</v>
      </c>
      <c r="E2853" s="10">
        <v>5156</v>
      </c>
      <c r="G2853" s="38"/>
      <c r="H2853" s="25"/>
      <c r="I2853" s="34"/>
      <c r="J2853" s="34"/>
      <c r="K2853" s="34"/>
      <c r="L2853" s="31"/>
      <c r="M2853" s="31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</row>
    <row r="2854" spans="1:25" x14ac:dyDescent="0.15">
      <c r="A2854" s="10" t="s">
        <v>14988</v>
      </c>
      <c r="B2854" s="7">
        <v>30</v>
      </c>
      <c r="C2854" s="7" t="s">
        <v>5648</v>
      </c>
      <c r="D2854" s="7">
        <v>5</v>
      </c>
      <c r="E2854" s="10">
        <v>5157</v>
      </c>
      <c r="G2854" s="38"/>
      <c r="H2854" s="25"/>
      <c r="I2854" s="34"/>
      <c r="J2854" s="34"/>
      <c r="K2854" s="34"/>
      <c r="L2854" s="31"/>
      <c r="M2854" s="31"/>
      <c r="N2854" s="31"/>
      <c r="O2854" s="31"/>
      <c r="P2854" s="31"/>
      <c r="Q2854" s="31"/>
      <c r="R2854" s="31"/>
      <c r="S2854" s="31"/>
      <c r="T2854" s="31"/>
      <c r="U2854" s="31"/>
      <c r="V2854" s="31"/>
      <c r="W2854" s="31"/>
      <c r="X2854" s="31"/>
      <c r="Y2854" s="31"/>
    </row>
    <row r="2855" spans="1:25" x14ac:dyDescent="0.15">
      <c r="A2855" s="10" t="s">
        <v>14989</v>
      </c>
      <c r="B2855" s="7">
        <v>30</v>
      </c>
      <c r="C2855" s="7" t="s">
        <v>5648</v>
      </c>
      <c r="D2855" s="7">
        <v>6</v>
      </c>
      <c r="E2855" s="10">
        <v>5159</v>
      </c>
      <c r="G2855" s="38"/>
      <c r="H2855" s="25"/>
      <c r="I2855" s="34"/>
      <c r="J2855" s="34"/>
      <c r="K2855" s="34"/>
      <c r="L2855" s="31"/>
      <c r="M2855" s="31"/>
      <c r="N2855" s="31"/>
      <c r="O2855" s="31"/>
      <c r="P2855" s="31"/>
      <c r="Q2855" s="31"/>
      <c r="R2855" s="31"/>
      <c r="S2855" s="31"/>
      <c r="T2855" s="31"/>
      <c r="U2855" s="31"/>
      <c r="V2855" s="31"/>
      <c r="W2855" s="31"/>
      <c r="X2855" s="31"/>
      <c r="Y2855" s="31"/>
    </row>
    <row r="2856" spans="1:25" x14ac:dyDescent="0.15">
      <c r="A2856" s="10" t="s">
        <v>14660</v>
      </c>
      <c r="B2856" s="7">
        <v>30</v>
      </c>
      <c r="C2856" s="7" t="s">
        <v>5648</v>
      </c>
      <c r="D2856" s="7">
        <v>7</v>
      </c>
      <c r="E2856" s="10">
        <v>5160</v>
      </c>
      <c r="G2856" s="38"/>
      <c r="H2856" s="25"/>
      <c r="I2856" s="34"/>
      <c r="J2856" s="34"/>
      <c r="K2856" s="34"/>
      <c r="L2856" s="31"/>
      <c r="M2856" s="31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</row>
    <row r="2857" spans="1:25" x14ac:dyDescent="0.15">
      <c r="A2857" s="10" t="s">
        <v>14661</v>
      </c>
      <c r="B2857" s="7">
        <v>30</v>
      </c>
      <c r="C2857" s="7" t="s">
        <v>5648</v>
      </c>
      <c r="D2857" s="7">
        <v>8</v>
      </c>
      <c r="E2857" s="10">
        <v>5161</v>
      </c>
      <c r="G2857" s="38"/>
      <c r="H2857" s="25"/>
      <c r="I2857" s="34"/>
      <c r="J2857" s="34"/>
      <c r="K2857" s="34"/>
      <c r="L2857" s="31"/>
      <c r="M2857" s="31"/>
      <c r="N2857" s="31"/>
      <c r="O2857" s="31"/>
      <c r="P2857" s="31"/>
      <c r="Q2857" s="31"/>
      <c r="R2857" s="31"/>
      <c r="S2857" s="31"/>
      <c r="T2857" s="31"/>
      <c r="U2857" s="31"/>
      <c r="V2857" s="31"/>
      <c r="W2857" s="31"/>
      <c r="X2857" s="31"/>
      <c r="Y2857" s="31"/>
    </row>
    <row r="2858" spans="1:25" x14ac:dyDescent="0.15">
      <c r="A2858" s="10" t="s">
        <v>14662</v>
      </c>
      <c r="B2858" s="7">
        <v>30</v>
      </c>
      <c r="C2858" s="7" t="s">
        <v>5648</v>
      </c>
      <c r="D2858" s="7">
        <v>9</v>
      </c>
      <c r="E2858" s="10">
        <v>5162</v>
      </c>
      <c r="G2858" s="38"/>
      <c r="H2858" s="25"/>
      <c r="I2858" s="34"/>
      <c r="J2858" s="34"/>
      <c r="K2858" s="34"/>
      <c r="L2858" s="31"/>
      <c r="M2858" s="31"/>
      <c r="N2858" s="31"/>
      <c r="O2858" s="31"/>
      <c r="P2858" s="31"/>
      <c r="Q2858" s="31"/>
      <c r="R2858" s="31"/>
      <c r="S2858" s="31"/>
      <c r="T2858" s="31"/>
      <c r="U2858" s="31"/>
      <c r="V2858" s="31"/>
      <c r="W2858" s="31"/>
      <c r="X2858" s="31"/>
      <c r="Y2858" s="31"/>
    </row>
    <row r="2859" spans="1:25" x14ac:dyDescent="0.15">
      <c r="A2859" s="10" t="s">
        <v>14663</v>
      </c>
      <c r="B2859" s="7">
        <v>30</v>
      </c>
      <c r="C2859" s="7" t="s">
        <v>5648</v>
      </c>
      <c r="D2859" s="7">
        <v>10</v>
      </c>
      <c r="E2859" s="10">
        <v>5163</v>
      </c>
      <c r="G2859" s="38"/>
      <c r="H2859" s="25"/>
      <c r="I2859" s="34"/>
      <c r="J2859" s="34"/>
      <c r="K2859" s="34"/>
      <c r="L2859" s="31"/>
      <c r="M2859" s="31"/>
      <c r="N2859" s="31"/>
      <c r="O2859" s="31"/>
      <c r="P2859" s="31"/>
      <c r="Q2859" s="31"/>
      <c r="R2859" s="31"/>
      <c r="S2859" s="31"/>
      <c r="T2859" s="31"/>
      <c r="U2859" s="31"/>
      <c r="V2859" s="31"/>
      <c r="W2859" s="31"/>
      <c r="X2859" s="31"/>
      <c r="Y2859" s="31"/>
    </row>
    <row r="2860" spans="1:25" x14ac:dyDescent="0.15">
      <c r="A2860" s="10" t="s">
        <v>7745</v>
      </c>
      <c r="B2860" s="7">
        <v>30</v>
      </c>
      <c r="C2860" s="7" t="s">
        <v>5648</v>
      </c>
      <c r="D2860" s="7">
        <v>11</v>
      </c>
      <c r="E2860" s="10">
        <v>5164</v>
      </c>
      <c r="G2860" s="38"/>
      <c r="H2860" s="25"/>
      <c r="I2860" s="34"/>
      <c r="J2860" s="34"/>
      <c r="K2860" s="34"/>
      <c r="L2860" s="31"/>
      <c r="M2860" s="31"/>
      <c r="N2860" s="31"/>
      <c r="O2860" s="31"/>
      <c r="P2860" s="31"/>
      <c r="Q2860" s="31"/>
      <c r="R2860" s="31"/>
      <c r="S2860" s="31"/>
      <c r="T2860" s="31"/>
      <c r="U2860" s="31"/>
      <c r="V2860" s="31"/>
      <c r="W2860" s="31"/>
      <c r="X2860" s="31"/>
      <c r="Y2860" s="31"/>
    </row>
    <row r="2861" spans="1:25" x14ac:dyDescent="0.15">
      <c r="A2861" s="10" t="s">
        <v>7746</v>
      </c>
      <c r="B2861" s="7">
        <v>30</v>
      </c>
      <c r="C2861" s="7" t="s">
        <v>5648</v>
      </c>
      <c r="D2861" s="7">
        <v>12</v>
      </c>
      <c r="E2861" s="10">
        <v>5166</v>
      </c>
      <c r="G2861" s="38"/>
      <c r="H2861" s="25"/>
      <c r="I2861" s="34"/>
      <c r="J2861" s="34"/>
      <c r="K2861" s="34"/>
      <c r="L2861" s="31"/>
      <c r="M2861" s="31"/>
      <c r="N2861" s="31"/>
      <c r="O2861" s="31"/>
      <c r="P2861" s="31"/>
      <c r="Q2861" s="31"/>
      <c r="R2861" s="31"/>
      <c r="S2861" s="31"/>
      <c r="T2861" s="31"/>
      <c r="U2861" s="31"/>
      <c r="V2861" s="31"/>
      <c r="W2861" s="31"/>
      <c r="X2861" s="31"/>
      <c r="Y2861" s="31"/>
    </row>
    <row r="2862" spans="1:25" x14ac:dyDescent="0.15">
      <c r="A2862" s="10" t="s">
        <v>4541</v>
      </c>
      <c r="B2862" s="7">
        <v>30</v>
      </c>
      <c r="C2862" s="7" t="s">
        <v>5649</v>
      </c>
      <c r="D2862" s="7">
        <v>1</v>
      </c>
      <c r="E2862" s="10">
        <v>5167</v>
      </c>
      <c r="G2862" s="38"/>
      <c r="H2862" s="25"/>
      <c r="I2862" s="34"/>
      <c r="J2862" s="34"/>
      <c r="K2862" s="34"/>
      <c r="L2862" s="31"/>
      <c r="M2862" s="31"/>
      <c r="N2862" s="31"/>
      <c r="O2862" s="31"/>
      <c r="P2862" s="31"/>
      <c r="Q2862" s="31"/>
      <c r="R2862" s="31"/>
      <c r="S2862" s="31"/>
      <c r="T2862" s="31"/>
      <c r="U2862" s="31"/>
      <c r="V2862" s="31"/>
      <c r="W2862" s="31"/>
      <c r="X2862" s="31"/>
      <c r="Y2862" s="31"/>
    </row>
    <row r="2863" spans="1:25" x14ac:dyDescent="0.15">
      <c r="A2863" s="10" t="s">
        <v>4542</v>
      </c>
      <c r="B2863" s="7">
        <v>30</v>
      </c>
      <c r="C2863" s="7" t="s">
        <v>5649</v>
      </c>
      <c r="D2863" s="7">
        <v>2</v>
      </c>
      <c r="E2863" s="10">
        <v>5169</v>
      </c>
      <c r="G2863" s="38"/>
      <c r="H2863" s="25"/>
      <c r="I2863" s="34"/>
      <c r="J2863" s="34"/>
      <c r="K2863" s="34"/>
      <c r="L2863" s="31"/>
      <c r="M2863" s="31"/>
      <c r="N2863" s="31"/>
      <c r="O2863" s="31"/>
      <c r="P2863" s="31"/>
      <c r="Q2863" s="31"/>
      <c r="R2863" s="31"/>
      <c r="S2863" s="31"/>
      <c r="T2863" s="31"/>
      <c r="U2863" s="31"/>
      <c r="V2863" s="31"/>
      <c r="W2863" s="31"/>
      <c r="X2863" s="31"/>
      <c r="Y2863" s="31"/>
    </row>
    <row r="2864" spans="1:25" x14ac:dyDescent="0.15">
      <c r="A2864" s="10" t="s">
        <v>4543</v>
      </c>
      <c r="B2864" s="7">
        <v>30</v>
      </c>
      <c r="C2864" s="7" t="s">
        <v>5649</v>
      </c>
      <c r="D2864" s="7">
        <v>3</v>
      </c>
      <c r="E2864" s="10">
        <v>5170</v>
      </c>
      <c r="G2864" s="38"/>
      <c r="H2864" s="25"/>
      <c r="I2864" s="34"/>
      <c r="J2864" s="34"/>
      <c r="K2864" s="34"/>
      <c r="L2864" s="31"/>
      <c r="M2864" s="31"/>
      <c r="N2864" s="31"/>
      <c r="O2864" s="31"/>
      <c r="P2864" s="31"/>
      <c r="Q2864" s="31"/>
      <c r="R2864" s="31"/>
      <c r="S2864" s="31"/>
      <c r="T2864" s="31"/>
      <c r="U2864" s="31"/>
      <c r="V2864" s="31"/>
      <c r="W2864" s="31"/>
      <c r="X2864" s="31"/>
      <c r="Y2864" s="31"/>
    </row>
    <row r="2865" spans="1:25" x14ac:dyDescent="0.15">
      <c r="A2865" s="10" t="s">
        <v>4544</v>
      </c>
      <c r="B2865" s="7">
        <v>30</v>
      </c>
      <c r="C2865" s="7" t="s">
        <v>5649</v>
      </c>
      <c r="D2865" s="7">
        <v>4</v>
      </c>
      <c r="E2865" s="10">
        <v>5171</v>
      </c>
      <c r="G2865" s="38"/>
      <c r="H2865" s="25"/>
      <c r="I2865" s="34"/>
      <c r="J2865" s="34"/>
      <c r="K2865" s="34"/>
      <c r="L2865" s="31"/>
      <c r="M2865" s="31"/>
      <c r="N2865" s="31"/>
      <c r="O2865" s="31"/>
      <c r="P2865" s="31"/>
      <c r="Q2865" s="31"/>
      <c r="R2865" s="31"/>
      <c r="S2865" s="31"/>
      <c r="T2865" s="31"/>
      <c r="U2865" s="31"/>
      <c r="V2865" s="31"/>
      <c r="W2865" s="31"/>
      <c r="X2865" s="31"/>
      <c r="Y2865" s="31"/>
    </row>
    <row r="2866" spans="1:25" x14ac:dyDescent="0.15">
      <c r="A2866" s="10" t="s">
        <v>4545</v>
      </c>
      <c r="B2866" s="7">
        <v>30</v>
      </c>
      <c r="C2866" s="7" t="s">
        <v>5649</v>
      </c>
      <c r="D2866" s="7">
        <v>5</v>
      </c>
      <c r="E2866" s="10">
        <v>5172</v>
      </c>
      <c r="G2866" s="38"/>
      <c r="H2866" s="25"/>
      <c r="I2866" s="34"/>
      <c r="J2866" s="34"/>
      <c r="K2866" s="34"/>
      <c r="L2866" s="31"/>
      <c r="M2866" s="31"/>
      <c r="N2866" s="31"/>
      <c r="O2866" s="31"/>
      <c r="P2866" s="31"/>
      <c r="Q2866" s="31"/>
      <c r="R2866" s="31"/>
      <c r="S2866" s="31"/>
      <c r="T2866" s="31"/>
      <c r="U2866" s="31"/>
      <c r="V2866" s="31"/>
      <c r="W2866" s="31"/>
      <c r="X2866" s="31"/>
      <c r="Y2866" s="31"/>
    </row>
    <row r="2867" spans="1:25" x14ac:dyDescent="0.15">
      <c r="A2867" s="10" t="s">
        <v>4546</v>
      </c>
      <c r="B2867" s="7">
        <v>30</v>
      </c>
      <c r="C2867" s="7" t="s">
        <v>5649</v>
      </c>
      <c r="D2867" s="7">
        <v>6</v>
      </c>
      <c r="E2867" s="10">
        <v>5173</v>
      </c>
      <c r="G2867" s="38"/>
      <c r="H2867" s="25"/>
      <c r="I2867" s="34"/>
      <c r="J2867" s="34"/>
      <c r="K2867" s="34"/>
      <c r="L2867" s="31"/>
      <c r="M2867" s="31"/>
      <c r="N2867" s="31"/>
      <c r="O2867" s="31"/>
      <c r="P2867" s="31"/>
      <c r="Q2867" s="31"/>
      <c r="R2867" s="31"/>
      <c r="S2867" s="31"/>
      <c r="T2867" s="31"/>
      <c r="U2867" s="31"/>
      <c r="V2867" s="31"/>
      <c r="W2867" s="31"/>
      <c r="X2867" s="31"/>
      <c r="Y2867" s="31"/>
    </row>
    <row r="2868" spans="1:25" x14ac:dyDescent="0.15">
      <c r="A2868" s="10" t="s">
        <v>4733</v>
      </c>
      <c r="B2868" s="7">
        <v>30</v>
      </c>
      <c r="C2868" s="7" t="s">
        <v>5649</v>
      </c>
      <c r="D2868" s="7">
        <v>7</v>
      </c>
      <c r="E2868" s="10">
        <v>5174</v>
      </c>
      <c r="G2868" s="38"/>
      <c r="H2868" s="25"/>
      <c r="I2868" s="34"/>
      <c r="J2868" s="34"/>
      <c r="K2868" s="34"/>
      <c r="L2868" s="31"/>
      <c r="M2868" s="31"/>
      <c r="N2868" s="31"/>
      <c r="O2868" s="31"/>
      <c r="P2868" s="31"/>
      <c r="Q2868" s="31"/>
      <c r="R2868" s="31"/>
      <c r="S2868" s="31"/>
      <c r="T2868" s="31"/>
      <c r="U2868" s="31"/>
      <c r="V2868" s="31"/>
      <c r="W2868" s="31"/>
      <c r="X2868" s="31"/>
      <c r="Y2868" s="31"/>
    </row>
    <row r="2869" spans="1:25" x14ac:dyDescent="0.15">
      <c r="A2869" s="10" t="s">
        <v>4734</v>
      </c>
      <c r="B2869" s="7">
        <v>30</v>
      </c>
      <c r="C2869" s="7" t="s">
        <v>5649</v>
      </c>
      <c r="D2869" s="7">
        <v>8</v>
      </c>
      <c r="E2869" s="10">
        <v>5175</v>
      </c>
      <c r="G2869" s="38"/>
      <c r="H2869" s="25"/>
      <c r="I2869" s="34"/>
      <c r="J2869" s="34"/>
      <c r="K2869" s="34"/>
      <c r="L2869" s="31"/>
      <c r="M2869" s="31"/>
      <c r="N2869" s="31"/>
      <c r="O2869" s="31"/>
      <c r="P2869" s="31"/>
      <c r="Q2869" s="31"/>
      <c r="R2869" s="31"/>
      <c r="S2869" s="31"/>
      <c r="T2869" s="31"/>
      <c r="U2869" s="31"/>
      <c r="V2869" s="31"/>
      <c r="W2869" s="31"/>
      <c r="X2869" s="31"/>
      <c r="Y2869" s="31"/>
    </row>
    <row r="2870" spans="1:25" x14ac:dyDescent="0.15">
      <c r="A2870" s="10" t="s">
        <v>4735</v>
      </c>
      <c r="B2870" s="7">
        <v>30</v>
      </c>
      <c r="C2870" s="7" t="s">
        <v>5649</v>
      </c>
      <c r="D2870" s="7">
        <v>9</v>
      </c>
      <c r="E2870" s="10">
        <v>5176</v>
      </c>
      <c r="G2870" s="38"/>
      <c r="H2870" s="25"/>
      <c r="I2870" s="34"/>
      <c r="J2870" s="34"/>
      <c r="K2870" s="34"/>
      <c r="L2870" s="31"/>
      <c r="M2870" s="31"/>
      <c r="N2870" s="31"/>
      <c r="O2870" s="31"/>
      <c r="P2870" s="31"/>
      <c r="Q2870" s="31"/>
      <c r="R2870" s="31"/>
      <c r="S2870" s="31"/>
      <c r="T2870" s="31"/>
      <c r="U2870" s="31"/>
      <c r="V2870" s="31"/>
      <c r="W2870" s="31"/>
      <c r="X2870" s="31"/>
      <c r="Y2870" s="31"/>
    </row>
    <row r="2871" spans="1:25" x14ac:dyDescent="0.15">
      <c r="A2871" s="10" t="s">
        <v>4736</v>
      </c>
      <c r="B2871" s="7">
        <v>30</v>
      </c>
      <c r="C2871" s="7" t="s">
        <v>5649</v>
      </c>
      <c r="D2871" s="7">
        <v>10</v>
      </c>
      <c r="E2871" s="10">
        <v>5177</v>
      </c>
      <c r="G2871" s="38"/>
      <c r="H2871" s="25"/>
      <c r="I2871" s="34"/>
      <c r="J2871" s="34"/>
      <c r="K2871" s="34"/>
      <c r="L2871" s="31"/>
      <c r="M2871" s="31"/>
      <c r="N2871" s="31"/>
      <c r="O2871" s="31"/>
      <c r="P2871" s="31"/>
      <c r="Q2871" s="31"/>
      <c r="R2871" s="31"/>
      <c r="S2871" s="31"/>
      <c r="T2871" s="31"/>
      <c r="U2871" s="31"/>
      <c r="V2871" s="31"/>
      <c r="W2871" s="31"/>
      <c r="X2871" s="31"/>
      <c r="Y2871" s="31"/>
    </row>
    <row r="2872" spans="1:25" x14ac:dyDescent="0.15">
      <c r="A2872" s="10" t="s">
        <v>4737</v>
      </c>
      <c r="B2872" s="7">
        <v>30</v>
      </c>
      <c r="C2872" s="7" t="s">
        <v>5649</v>
      </c>
      <c r="D2872" s="7">
        <v>11</v>
      </c>
      <c r="E2872" s="10">
        <v>5178</v>
      </c>
      <c r="G2872" s="38"/>
      <c r="H2872" s="25"/>
      <c r="I2872" s="34"/>
      <c r="J2872" s="34"/>
      <c r="K2872" s="34"/>
      <c r="L2872" s="31"/>
      <c r="M2872" s="31"/>
      <c r="N2872" s="31"/>
      <c r="O2872" s="31"/>
      <c r="P2872" s="31"/>
      <c r="Q2872" s="31"/>
      <c r="R2872" s="31"/>
      <c r="S2872" s="31"/>
      <c r="T2872" s="31"/>
      <c r="U2872" s="31"/>
      <c r="V2872" s="31"/>
      <c r="W2872" s="31"/>
      <c r="X2872" s="31"/>
      <c r="Y2872" s="31"/>
    </row>
    <row r="2873" spans="1:25" x14ac:dyDescent="0.15">
      <c r="A2873" s="10" t="s">
        <v>4738</v>
      </c>
      <c r="B2873" s="7">
        <v>30</v>
      </c>
      <c r="C2873" s="7" t="s">
        <v>5649</v>
      </c>
      <c r="D2873" s="7">
        <v>12</v>
      </c>
      <c r="E2873" s="10">
        <v>5179</v>
      </c>
      <c r="G2873" s="38"/>
      <c r="H2873" s="25"/>
      <c r="I2873" s="34"/>
      <c r="J2873" s="34"/>
      <c r="K2873" s="34"/>
      <c r="L2873" s="31"/>
      <c r="M2873" s="31"/>
      <c r="N2873" s="31"/>
      <c r="O2873" s="31"/>
      <c r="P2873" s="31"/>
      <c r="Q2873" s="31"/>
      <c r="R2873" s="31"/>
      <c r="S2873" s="31"/>
      <c r="T2873" s="31"/>
      <c r="U2873" s="31"/>
      <c r="V2873" s="31"/>
      <c r="W2873" s="31"/>
      <c r="X2873" s="31"/>
      <c r="Y2873" s="31"/>
    </row>
    <row r="2874" spans="1:25" x14ac:dyDescent="0.15">
      <c r="A2874" s="10" t="s">
        <v>4739</v>
      </c>
      <c r="B2874" s="1">
        <v>31</v>
      </c>
      <c r="C2874" s="1" t="s">
        <v>8125</v>
      </c>
      <c r="D2874" s="1">
        <v>1</v>
      </c>
      <c r="E2874" s="10">
        <v>5180</v>
      </c>
      <c r="G2874" s="38"/>
      <c r="H2874" s="25"/>
      <c r="I2874" s="34"/>
      <c r="J2874" s="34"/>
      <c r="K2874" s="34"/>
      <c r="L2874" s="31"/>
      <c r="M2874" s="31"/>
      <c r="N2874" s="31"/>
      <c r="O2874" s="31"/>
      <c r="P2874" s="31"/>
      <c r="Q2874" s="31"/>
      <c r="R2874" s="31"/>
      <c r="S2874" s="31"/>
      <c r="T2874" s="31"/>
      <c r="U2874" s="31"/>
      <c r="V2874" s="31"/>
      <c r="W2874" s="31"/>
      <c r="X2874" s="31"/>
      <c r="Y2874" s="31"/>
    </row>
    <row r="2875" spans="1:25" x14ac:dyDescent="0.15">
      <c r="A2875" s="10" t="s">
        <v>4740</v>
      </c>
      <c r="B2875" s="1">
        <v>31</v>
      </c>
      <c r="C2875" s="1" t="s">
        <v>8125</v>
      </c>
      <c r="D2875" s="1">
        <v>2</v>
      </c>
      <c r="E2875" s="10">
        <v>5182</v>
      </c>
      <c r="G2875" s="38"/>
      <c r="H2875" s="25"/>
      <c r="I2875" s="34"/>
      <c r="J2875" s="34"/>
      <c r="K2875" s="34"/>
      <c r="L2875" s="31"/>
      <c r="M2875" s="31"/>
      <c r="N2875" s="31"/>
      <c r="O2875" s="31"/>
      <c r="P2875" s="31"/>
      <c r="Q2875" s="31"/>
      <c r="R2875" s="31"/>
      <c r="S2875" s="31"/>
      <c r="T2875" s="31"/>
      <c r="U2875" s="31"/>
      <c r="V2875" s="31"/>
      <c r="W2875" s="31"/>
      <c r="X2875" s="31"/>
      <c r="Y2875" s="31"/>
    </row>
    <row r="2876" spans="1:25" x14ac:dyDescent="0.15">
      <c r="A2876" s="10" t="s">
        <v>4741</v>
      </c>
      <c r="B2876" s="1">
        <v>31</v>
      </c>
      <c r="C2876" s="1" t="s">
        <v>8125</v>
      </c>
      <c r="D2876" s="1">
        <v>3</v>
      </c>
      <c r="E2876" s="10">
        <v>5187</v>
      </c>
      <c r="G2876" s="38"/>
      <c r="H2876" s="25"/>
      <c r="I2876" s="34"/>
      <c r="J2876" s="34"/>
      <c r="K2876" s="34"/>
      <c r="L2876" s="31"/>
      <c r="M2876" s="31"/>
      <c r="N2876" s="31"/>
      <c r="O2876" s="31"/>
      <c r="P2876" s="31"/>
      <c r="Q2876" s="31"/>
      <c r="R2876" s="31"/>
      <c r="S2876" s="31"/>
      <c r="T2876" s="31"/>
      <c r="U2876" s="31"/>
      <c r="V2876" s="31"/>
      <c r="W2876" s="31"/>
      <c r="X2876" s="31"/>
      <c r="Y2876" s="31"/>
    </row>
    <row r="2877" spans="1:25" x14ac:dyDescent="0.15">
      <c r="A2877" s="10" t="s">
        <v>4742</v>
      </c>
      <c r="B2877" s="1">
        <v>31</v>
      </c>
      <c r="C2877" s="1" t="s">
        <v>8125</v>
      </c>
      <c r="D2877" s="1">
        <v>4</v>
      </c>
      <c r="E2877" s="10">
        <v>5188</v>
      </c>
      <c r="G2877" s="38"/>
      <c r="H2877" s="25"/>
      <c r="I2877" s="34"/>
      <c r="J2877" s="34"/>
      <c r="K2877" s="34"/>
      <c r="L2877" s="31"/>
      <c r="M2877" s="31"/>
      <c r="N2877" s="31"/>
      <c r="O2877" s="31"/>
      <c r="P2877" s="31"/>
      <c r="Q2877" s="31"/>
      <c r="R2877" s="31"/>
      <c r="S2877" s="31"/>
      <c r="T2877" s="31"/>
      <c r="U2877" s="31"/>
      <c r="V2877" s="31"/>
      <c r="W2877" s="31"/>
      <c r="X2877" s="31"/>
      <c r="Y2877" s="31"/>
    </row>
    <row r="2878" spans="1:25" x14ac:dyDescent="0.15">
      <c r="A2878" s="10" t="s">
        <v>4743</v>
      </c>
      <c r="B2878" s="1">
        <v>31</v>
      </c>
      <c r="C2878" s="1" t="s">
        <v>8125</v>
      </c>
      <c r="D2878" s="1">
        <v>5</v>
      </c>
      <c r="E2878" s="10">
        <v>5189</v>
      </c>
      <c r="G2878" s="38"/>
      <c r="H2878" s="25"/>
      <c r="I2878" s="34"/>
      <c r="J2878" s="34"/>
      <c r="K2878" s="34"/>
      <c r="L2878" s="31"/>
      <c r="M2878" s="31"/>
      <c r="N2878" s="31"/>
      <c r="O2878" s="31"/>
      <c r="P2878" s="31"/>
      <c r="Q2878" s="31"/>
      <c r="R2878" s="31"/>
      <c r="S2878" s="31"/>
      <c r="T2878" s="31"/>
      <c r="U2878" s="31"/>
      <c r="V2878" s="31"/>
      <c r="W2878" s="31"/>
      <c r="X2878" s="31"/>
      <c r="Y2878" s="31"/>
    </row>
    <row r="2879" spans="1:25" x14ac:dyDescent="0.15">
      <c r="A2879" s="10" t="s">
        <v>4744</v>
      </c>
      <c r="B2879" s="1">
        <v>31</v>
      </c>
      <c r="C2879" s="1" t="s">
        <v>8125</v>
      </c>
      <c r="D2879" s="1">
        <v>6</v>
      </c>
      <c r="E2879" s="10">
        <v>5190</v>
      </c>
      <c r="G2879" s="38"/>
      <c r="H2879" s="25"/>
      <c r="I2879" s="34"/>
      <c r="J2879" s="34"/>
      <c r="K2879" s="34"/>
      <c r="L2879" s="31"/>
      <c r="M2879" s="31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</row>
    <row r="2880" spans="1:25" x14ac:dyDescent="0.15">
      <c r="A2880" s="10" t="s">
        <v>4745</v>
      </c>
      <c r="B2880" s="1">
        <v>31</v>
      </c>
      <c r="C2880" s="1" t="s">
        <v>8125</v>
      </c>
      <c r="D2880" s="1">
        <v>7</v>
      </c>
      <c r="E2880" s="10">
        <v>5191</v>
      </c>
      <c r="G2880" s="38"/>
      <c r="H2880" s="25"/>
      <c r="I2880" s="34"/>
      <c r="J2880" s="34"/>
      <c r="K2880" s="34"/>
      <c r="L2880" s="31"/>
      <c r="M2880" s="31"/>
      <c r="N2880" s="31"/>
      <c r="O2880" s="31"/>
      <c r="P2880" s="31"/>
      <c r="Q2880" s="31"/>
      <c r="R2880" s="31"/>
      <c r="S2880" s="31"/>
      <c r="T2880" s="31"/>
      <c r="U2880" s="31"/>
      <c r="V2880" s="31"/>
      <c r="W2880" s="31"/>
      <c r="X2880" s="31"/>
      <c r="Y2880" s="31"/>
    </row>
    <row r="2881" spans="1:25" x14ac:dyDescent="0.15">
      <c r="A2881" s="10" t="s">
        <v>4746</v>
      </c>
      <c r="B2881" s="1">
        <v>31</v>
      </c>
      <c r="C2881" s="1" t="s">
        <v>8125</v>
      </c>
      <c r="D2881" s="1">
        <v>8</v>
      </c>
      <c r="E2881" s="10">
        <v>5192</v>
      </c>
      <c r="G2881" s="38"/>
      <c r="H2881" s="25"/>
      <c r="I2881" s="34"/>
      <c r="J2881" s="34"/>
      <c r="K2881" s="34"/>
      <c r="L2881" s="31"/>
      <c r="M2881" s="31"/>
      <c r="N2881" s="31"/>
      <c r="O2881" s="31"/>
      <c r="P2881" s="31"/>
      <c r="Q2881" s="31"/>
      <c r="R2881" s="31"/>
      <c r="S2881" s="31"/>
      <c r="T2881" s="31"/>
      <c r="U2881" s="31"/>
      <c r="V2881" s="31"/>
      <c r="W2881" s="31"/>
      <c r="X2881" s="31"/>
      <c r="Y2881" s="31"/>
    </row>
    <row r="2882" spans="1:25" x14ac:dyDescent="0.15">
      <c r="A2882" s="10" t="s">
        <v>4747</v>
      </c>
      <c r="B2882" s="1">
        <v>31</v>
      </c>
      <c r="C2882" s="1" t="s">
        <v>8125</v>
      </c>
      <c r="D2882" s="1">
        <v>9</v>
      </c>
      <c r="E2882" s="10">
        <v>5193</v>
      </c>
      <c r="G2882" s="38"/>
      <c r="H2882" s="25"/>
      <c r="I2882" s="34"/>
      <c r="J2882" s="34"/>
      <c r="K2882" s="34"/>
      <c r="L2882" s="31"/>
      <c r="M2882" s="31"/>
      <c r="N2882" s="31"/>
      <c r="O2882" s="31"/>
      <c r="P2882" s="31"/>
      <c r="Q2882" s="31"/>
      <c r="R2882" s="31"/>
      <c r="S2882" s="31"/>
      <c r="T2882" s="31"/>
      <c r="U2882" s="31"/>
      <c r="V2882" s="31"/>
      <c r="W2882" s="31"/>
      <c r="X2882" s="31"/>
      <c r="Y2882" s="31"/>
    </row>
    <row r="2883" spans="1:25" x14ac:dyDescent="0.15">
      <c r="A2883" s="10" t="s">
        <v>14005</v>
      </c>
      <c r="B2883" s="1">
        <v>31</v>
      </c>
      <c r="C2883" s="1" t="s">
        <v>8125</v>
      </c>
      <c r="D2883" s="1">
        <v>10</v>
      </c>
      <c r="E2883" s="10">
        <v>5194</v>
      </c>
      <c r="G2883" s="38"/>
      <c r="H2883" s="25"/>
      <c r="I2883" s="34"/>
      <c r="J2883" s="34"/>
      <c r="K2883" s="34"/>
      <c r="L2883" s="31"/>
      <c r="M2883" s="31"/>
      <c r="N2883" s="31"/>
      <c r="O2883" s="31"/>
      <c r="P2883" s="31"/>
      <c r="Q2883" s="31"/>
      <c r="R2883" s="31"/>
      <c r="S2883" s="31"/>
      <c r="T2883" s="31"/>
      <c r="U2883" s="31"/>
      <c r="V2883" s="31"/>
      <c r="W2883" s="31"/>
      <c r="X2883" s="31"/>
      <c r="Y2883" s="31"/>
    </row>
    <row r="2884" spans="1:25" x14ac:dyDescent="0.15">
      <c r="A2884" s="10" t="s">
        <v>14006</v>
      </c>
      <c r="B2884" s="1">
        <v>31</v>
      </c>
      <c r="C2884" s="1" t="s">
        <v>8125</v>
      </c>
      <c r="D2884" s="1">
        <v>11</v>
      </c>
      <c r="E2884" s="10">
        <v>5196</v>
      </c>
      <c r="G2884" s="38"/>
      <c r="H2884" s="25"/>
      <c r="I2884" s="34"/>
      <c r="J2884" s="34"/>
      <c r="K2884" s="34"/>
      <c r="L2884" s="31"/>
      <c r="M2884" s="31"/>
      <c r="N2884" s="31"/>
      <c r="O2884" s="31"/>
      <c r="P2884" s="31"/>
      <c r="Q2884" s="31"/>
      <c r="R2884" s="31"/>
      <c r="S2884" s="31"/>
      <c r="T2884" s="31"/>
      <c r="U2884" s="31"/>
      <c r="V2884" s="31"/>
      <c r="W2884" s="31"/>
      <c r="X2884" s="31"/>
      <c r="Y2884" s="31"/>
    </row>
    <row r="2885" spans="1:25" x14ac:dyDescent="0.15">
      <c r="A2885" s="10" t="s">
        <v>14007</v>
      </c>
      <c r="B2885" s="1">
        <v>31</v>
      </c>
      <c r="C2885" s="1" t="s">
        <v>8125</v>
      </c>
      <c r="D2885" s="1">
        <v>12</v>
      </c>
      <c r="E2885" s="10">
        <v>5197</v>
      </c>
      <c r="G2885" s="38"/>
      <c r="H2885" s="25"/>
      <c r="I2885" s="34"/>
      <c r="J2885" s="34"/>
      <c r="K2885" s="34"/>
      <c r="L2885" s="31"/>
      <c r="M2885" s="31"/>
      <c r="N2885" s="31"/>
      <c r="O2885" s="31"/>
      <c r="P2885" s="31"/>
      <c r="Q2885" s="31"/>
      <c r="R2885" s="31"/>
      <c r="S2885" s="31"/>
      <c r="T2885" s="31"/>
      <c r="U2885" s="31"/>
      <c r="V2885" s="31"/>
      <c r="W2885" s="31"/>
      <c r="X2885" s="31"/>
      <c r="Y2885" s="31"/>
    </row>
    <row r="2886" spans="1:25" x14ac:dyDescent="0.15">
      <c r="A2886" s="10" t="s">
        <v>14008</v>
      </c>
      <c r="B2886" s="1">
        <v>31</v>
      </c>
      <c r="C2886" s="1" t="s">
        <v>5644</v>
      </c>
      <c r="D2886" s="1">
        <v>1</v>
      </c>
      <c r="E2886" s="10">
        <v>5198</v>
      </c>
      <c r="G2886" s="38"/>
      <c r="H2886" s="25"/>
      <c r="I2886" s="34"/>
      <c r="J2886" s="34"/>
      <c r="K2886" s="34"/>
      <c r="L2886" s="31"/>
      <c r="M2886" s="31"/>
      <c r="N2886" s="31"/>
      <c r="O2886" s="31"/>
      <c r="P2886" s="31"/>
      <c r="Q2886" s="31"/>
      <c r="R2886" s="31"/>
      <c r="S2886" s="31"/>
      <c r="T2886" s="31"/>
      <c r="U2886" s="31"/>
      <c r="V2886" s="31"/>
      <c r="W2886" s="31"/>
      <c r="X2886" s="31"/>
      <c r="Y2886" s="31"/>
    </row>
    <row r="2887" spans="1:25" x14ac:dyDescent="0.15">
      <c r="A2887" s="10" t="s">
        <v>72</v>
      </c>
      <c r="B2887" s="1">
        <v>31</v>
      </c>
      <c r="C2887" s="1" t="s">
        <v>5644</v>
      </c>
      <c r="D2887" s="1">
        <v>2</v>
      </c>
      <c r="E2887" s="10">
        <v>5199</v>
      </c>
      <c r="G2887" s="38"/>
      <c r="H2887" s="25"/>
      <c r="I2887" s="34"/>
      <c r="J2887" s="34"/>
      <c r="K2887" s="34"/>
      <c r="L2887" s="31"/>
      <c r="M2887" s="31"/>
      <c r="N2887" s="31"/>
      <c r="O2887" s="31"/>
      <c r="P2887" s="31"/>
      <c r="Q2887" s="31"/>
      <c r="R2887" s="31"/>
      <c r="S2887" s="31"/>
      <c r="T2887" s="31"/>
      <c r="U2887" s="31"/>
      <c r="V2887" s="31"/>
      <c r="W2887" s="31"/>
      <c r="X2887" s="31"/>
      <c r="Y2887" s="31"/>
    </row>
    <row r="2888" spans="1:25" x14ac:dyDescent="0.15">
      <c r="A2888" s="10" t="s">
        <v>73</v>
      </c>
      <c r="B2888" s="1">
        <v>31</v>
      </c>
      <c r="C2888" s="1" t="s">
        <v>5644</v>
      </c>
      <c r="D2888" s="1">
        <v>3</v>
      </c>
      <c r="E2888" s="10">
        <v>5200</v>
      </c>
      <c r="G2888" s="38"/>
      <c r="H2888" s="25"/>
      <c r="I2888" s="34"/>
      <c r="J2888" s="34"/>
      <c r="K2888" s="34"/>
      <c r="L2888" s="31"/>
      <c r="M2888" s="31"/>
      <c r="N2888" s="31"/>
      <c r="O2888" s="31"/>
      <c r="P2888" s="31"/>
      <c r="Q2888" s="31"/>
      <c r="R2888" s="31"/>
      <c r="S2888" s="31"/>
      <c r="T2888" s="31"/>
      <c r="U2888" s="31"/>
      <c r="V2888" s="31"/>
      <c r="W2888" s="31"/>
      <c r="X2888" s="31"/>
      <c r="Y2888" s="31"/>
    </row>
    <row r="2889" spans="1:25" x14ac:dyDescent="0.15">
      <c r="A2889" s="10" t="s">
        <v>8039</v>
      </c>
      <c r="B2889" s="1">
        <v>31</v>
      </c>
      <c r="C2889" s="1" t="s">
        <v>5644</v>
      </c>
      <c r="D2889" s="1">
        <v>4</v>
      </c>
      <c r="E2889" s="10">
        <v>5202</v>
      </c>
      <c r="G2889" s="38"/>
      <c r="H2889" s="25"/>
      <c r="I2889" s="34"/>
      <c r="J2889" s="34"/>
      <c r="K2889" s="34"/>
      <c r="L2889" s="31"/>
      <c r="M2889" s="31"/>
      <c r="N2889" s="31"/>
      <c r="O2889" s="31"/>
      <c r="P2889" s="31"/>
      <c r="Q2889" s="31"/>
      <c r="R2889" s="31"/>
      <c r="S2889" s="31"/>
      <c r="T2889" s="31"/>
      <c r="U2889" s="31"/>
      <c r="V2889" s="31"/>
      <c r="W2889" s="31"/>
      <c r="X2889" s="31"/>
      <c r="Y2889" s="31"/>
    </row>
    <row r="2890" spans="1:25" x14ac:dyDescent="0.15">
      <c r="A2890" s="10" t="s">
        <v>8038</v>
      </c>
      <c r="B2890" s="1">
        <v>31</v>
      </c>
      <c r="C2890" s="1" t="s">
        <v>5644</v>
      </c>
      <c r="D2890" s="1">
        <v>5</v>
      </c>
      <c r="E2890" s="10">
        <v>5204</v>
      </c>
      <c r="G2890" s="38"/>
      <c r="H2890" s="25"/>
      <c r="I2890" s="34"/>
      <c r="J2890" s="34"/>
      <c r="K2890" s="34"/>
      <c r="L2890" s="31"/>
      <c r="M2890" s="31"/>
      <c r="N2890" s="31"/>
      <c r="O2890" s="31"/>
      <c r="P2890" s="31"/>
      <c r="Q2890" s="31"/>
      <c r="R2890" s="31"/>
      <c r="S2890" s="31"/>
      <c r="T2890" s="31"/>
      <c r="U2890" s="31"/>
      <c r="V2890" s="31"/>
      <c r="W2890" s="31"/>
      <c r="X2890" s="31"/>
      <c r="Y2890" s="31"/>
    </row>
    <row r="2891" spans="1:25" x14ac:dyDescent="0.15">
      <c r="A2891" s="10" t="s">
        <v>527</v>
      </c>
      <c r="B2891" s="1">
        <v>31</v>
      </c>
      <c r="C2891" s="1" t="s">
        <v>5644</v>
      </c>
      <c r="D2891" s="1">
        <v>6</v>
      </c>
      <c r="E2891" s="10">
        <v>5205</v>
      </c>
      <c r="G2891" s="38"/>
      <c r="H2891" s="25"/>
      <c r="I2891" s="34"/>
      <c r="J2891" s="34"/>
      <c r="K2891" s="34"/>
      <c r="L2891" s="31"/>
      <c r="M2891" s="31"/>
      <c r="N2891" s="31"/>
      <c r="O2891" s="31"/>
      <c r="P2891" s="31"/>
      <c r="Q2891" s="31"/>
      <c r="R2891" s="31"/>
      <c r="S2891" s="31"/>
      <c r="T2891" s="31"/>
      <c r="U2891" s="31"/>
      <c r="V2891" s="31"/>
      <c r="W2891" s="31"/>
      <c r="X2891" s="31"/>
      <c r="Y2891" s="31"/>
    </row>
    <row r="2892" spans="1:25" x14ac:dyDescent="0.15">
      <c r="A2892" s="10" t="s">
        <v>528</v>
      </c>
      <c r="B2892" s="1">
        <v>31</v>
      </c>
      <c r="C2892" s="1" t="s">
        <v>5644</v>
      </c>
      <c r="D2892" s="1">
        <v>7</v>
      </c>
      <c r="E2892" s="10">
        <v>5206</v>
      </c>
      <c r="G2892" s="38"/>
      <c r="H2892" s="25"/>
      <c r="I2892" s="34"/>
      <c r="J2892" s="34"/>
      <c r="K2892" s="34"/>
      <c r="L2892" s="31"/>
      <c r="M2892" s="31"/>
      <c r="N2892" s="31"/>
      <c r="O2892" s="31"/>
      <c r="P2892" s="31"/>
      <c r="Q2892" s="31"/>
      <c r="R2892" s="31"/>
      <c r="S2892" s="31"/>
      <c r="T2892" s="31"/>
      <c r="U2892" s="31"/>
      <c r="V2892" s="31"/>
      <c r="W2892" s="31"/>
      <c r="X2892" s="31"/>
      <c r="Y2892" s="31"/>
    </row>
    <row r="2893" spans="1:25" x14ac:dyDescent="0.15">
      <c r="A2893" s="10" t="s">
        <v>529</v>
      </c>
      <c r="B2893" s="1">
        <v>31</v>
      </c>
      <c r="C2893" s="1" t="s">
        <v>5644</v>
      </c>
      <c r="D2893" s="1">
        <v>8</v>
      </c>
      <c r="E2893" s="10">
        <v>5207</v>
      </c>
      <c r="G2893" s="38"/>
      <c r="H2893" s="25"/>
      <c r="I2893" s="34"/>
      <c r="J2893" s="34"/>
      <c r="K2893" s="34"/>
      <c r="L2893" s="31"/>
      <c r="M2893" s="31"/>
      <c r="N2893" s="31"/>
      <c r="O2893" s="31"/>
      <c r="P2893" s="31"/>
      <c r="Q2893" s="31"/>
      <c r="R2893" s="31"/>
      <c r="S2893" s="31"/>
      <c r="T2893" s="31"/>
      <c r="U2893" s="31"/>
      <c r="V2893" s="31"/>
      <c r="W2893" s="31"/>
      <c r="X2893" s="31"/>
      <c r="Y2893" s="31"/>
    </row>
    <row r="2894" spans="1:25" x14ac:dyDescent="0.15">
      <c r="A2894" s="10" t="s">
        <v>530</v>
      </c>
      <c r="B2894" s="1">
        <v>31</v>
      </c>
      <c r="C2894" s="1" t="s">
        <v>5644</v>
      </c>
      <c r="D2894" s="1">
        <v>9</v>
      </c>
      <c r="E2894" s="10">
        <v>5209</v>
      </c>
      <c r="G2894" s="38"/>
      <c r="H2894" s="25"/>
      <c r="I2894" s="34"/>
      <c r="J2894" s="34"/>
      <c r="K2894" s="34"/>
      <c r="L2894" s="31"/>
      <c r="M2894" s="31"/>
      <c r="N2894" s="31"/>
      <c r="O2894" s="31"/>
      <c r="P2894" s="31"/>
      <c r="Q2894" s="31"/>
      <c r="R2894" s="31"/>
      <c r="S2894" s="31"/>
      <c r="T2894" s="31"/>
      <c r="U2894" s="31"/>
      <c r="V2894" s="31"/>
      <c r="W2894" s="31"/>
      <c r="X2894" s="31"/>
      <c r="Y2894" s="31"/>
    </row>
    <row r="2895" spans="1:25" x14ac:dyDescent="0.15">
      <c r="A2895" s="10" t="s">
        <v>531</v>
      </c>
      <c r="B2895" s="1">
        <v>31</v>
      </c>
      <c r="C2895" s="1" t="s">
        <v>5644</v>
      </c>
      <c r="D2895" s="1">
        <v>10</v>
      </c>
      <c r="E2895" s="10">
        <v>5210</v>
      </c>
      <c r="G2895" s="38"/>
      <c r="H2895" s="25"/>
      <c r="I2895" s="34"/>
      <c r="J2895" s="34"/>
      <c r="K2895" s="34"/>
      <c r="L2895" s="31"/>
      <c r="M2895" s="31"/>
      <c r="N2895" s="31"/>
      <c r="O2895" s="31"/>
      <c r="P2895" s="31"/>
      <c r="Q2895" s="31"/>
      <c r="R2895" s="31"/>
      <c r="S2895" s="31"/>
      <c r="T2895" s="31"/>
      <c r="U2895" s="31"/>
      <c r="V2895" s="31"/>
      <c r="W2895" s="31"/>
      <c r="X2895" s="31"/>
      <c r="Y2895" s="31"/>
    </row>
    <row r="2896" spans="1:25" x14ac:dyDescent="0.15">
      <c r="A2896" s="10" t="s">
        <v>532</v>
      </c>
      <c r="B2896" s="1">
        <v>31</v>
      </c>
      <c r="C2896" s="1" t="s">
        <v>5644</v>
      </c>
      <c r="D2896" s="1">
        <v>11</v>
      </c>
      <c r="E2896" s="10">
        <v>5211</v>
      </c>
      <c r="G2896" s="38"/>
      <c r="H2896" s="25"/>
      <c r="I2896" s="34"/>
      <c r="J2896" s="34"/>
      <c r="K2896" s="34"/>
      <c r="L2896" s="31"/>
      <c r="M2896" s="31"/>
      <c r="N2896" s="31"/>
      <c r="O2896" s="31"/>
      <c r="P2896" s="31"/>
      <c r="Q2896" s="31"/>
      <c r="R2896" s="31"/>
      <c r="S2896" s="31"/>
      <c r="T2896" s="31"/>
      <c r="U2896" s="31"/>
      <c r="V2896" s="31"/>
      <c r="W2896" s="31"/>
      <c r="X2896" s="31"/>
      <c r="Y2896" s="31"/>
    </row>
    <row r="2897" spans="1:25" x14ac:dyDescent="0.15">
      <c r="A2897" s="10" t="s">
        <v>533</v>
      </c>
      <c r="B2897" s="1">
        <v>31</v>
      </c>
      <c r="C2897" s="1" t="s">
        <v>5644</v>
      </c>
      <c r="D2897" s="1">
        <v>12</v>
      </c>
      <c r="E2897" s="10">
        <v>5212</v>
      </c>
      <c r="G2897" s="38"/>
      <c r="H2897" s="25"/>
      <c r="I2897" s="34"/>
      <c r="J2897" s="34"/>
      <c r="K2897" s="34"/>
      <c r="L2897" s="31"/>
      <c r="M2897" s="31"/>
      <c r="N2897" s="31"/>
      <c r="O2897" s="31"/>
      <c r="P2897" s="31"/>
      <c r="Q2897" s="31"/>
      <c r="R2897" s="31"/>
      <c r="S2897" s="31"/>
      <c r="T2897" s="31"/>
      <c r="U2897" s="31"/>
      <c r="V2897" s="31"/>
      <c r="W2897" s="31"/>
      <c r="X2897" s="31"/>
      <c r="Y2897" s="31"/>
    </row>
    <row r="2898" spans="1:25" x14ac:dyDescent="0.15">
      <c r="A2898" s="10" t="s">
        <v>534</v>
      </c>
      <c r="B2898" s="1">
        <v>31</v>
      </c>
      <c r="C2898" s="1" t="s">
        <v>5647</v>
      </c>
      <c r="D2898" s="1">
        <v>1</v>
      </c>
      <c r="E2898" s="10">
        <v>5214</v>
      </c>
      <c r="G2898" s="38"/>
      <c r="H2898" s="25"/>
      <c r="I2898" s="34"/>
      <c r="J2898" s="34"/>
      <c r="K2898" s="34"/>
      <c r="L2898" s="31"/>
      <c r="M2898" s="31"/>
      <c r="N2898" s="31"/>
      <c r="O2898" s="31"/>
      <c r="P2898" s="31"/>
      <c r="Q2898" s="31"/>
      <c r="R2898" s="31"/>
      <c r="S2898" s="31"/>
      <c r="T2898" s="31"/>
      <c r="U2898" s="31"/>
      <c r="V2898" s="31"/>
      <c r="W2898" s="31"/>
      <c r="X2898" s="31"/>
      <c r="Y2898" s="31"/>
    </row>
    <row r="2899" spans="1:25" x14ac:dyDescent="0.15">
      <c r="A2899" s="10" t="s">
        <v>535</v>
      </c>
      <c r="B2899" s="1">
        <v>31</v>
      </c>
      <c r="C2899" s="1" t="s">
        <v>5647</v>
      </c>
      <c r="D2899" s="1">
        <v>2</v>
      </c>
      <c r="E2899" s="10">
        <v>5215</v>
      </c>
      <c r="G2899" s="38"/>
      <c r="H2899" s="25"/>
      <c r="I2899" s="34"/>
      <c r="J2899" s="34"/>
      <c r="K2899" s="34"/>
      <c r="L2899" s="31"/>
      <c r="M2899" s="31"/>
      <c r="N2899" s="31"/>
      <c r="O2899" s="31"/>
      <c r="P2899" s="31"/>
      <c r="Q2899" s="31"/>
      <c r="R2899" s="31"/>
      <c r="S2899" s="31"/>
      <c r="T2899" s="31"/>
      <c r="U2899" s="31"/>
      <c r="V2899" s="31"/>
      <c r="W2899" s="31"/>
      <c r="X2899" s="31"/>
      <c r="Y2899" s="31"/>
    </row>
    <row r="2900" spans="1:25" x14ac:dyDescent="0.15">
      <c r="A2900" s="10" t="s">
        <v>536</v>
      </c>
      <c r="B2900" s="1">
        <v>31</v>
      </c>
      <c r="C2900" s="1" t="s">
        <v>5647</v>
      </c>
      <c r="D2900" s="1">
        <v>3</v>
      </c>
      <c r="E2900" s="10">
        <v>5216</v>
      </c>
      <c r="G2900" s="38"/>
      <c r="H2900" s="25"/>
      <c r="I2900" s="34"/>
      <c r="J2900" s="34"/>
      <c r="K2900" s="34"/>
      <c r="L2900" s="31"/>
      <c r="M2900" s="31"/>
      <c r="N2900" s="31"/>
      <c r="O2900" s="31"/>
      <c r="P2900" s="31"/>
      <c r="Q2900" s="31"/>
      <c r="R2900" s="31"/>
      <c r="S2900" s="31"/>
      <c r="T2900" s="31"/>
      <c r="U2900" s="31"/>
      <c r="V2900" s="31"/>
      <c r="W2900" s="31"/>
      <c r="X2900" s="31"/>
      <c r="Y2900" s="31"/>
    </row>
    <row r="2901" spans="1:25" x14ac:dyDescent="0.15">
      <c r="A2901" s="10" t="s">
        <v>9254</v>
      </c>
      <c r="B2901" s="1">
        <v>31</v>
      </c>
      <c r="C2901" s="1" t="s">
        <v>5647</v>
      </c>
      <c r="D2901" s="1">
        <v>4</v>
      </c>
      <c r="E2901" s="10">
        <v>5217</v>
      </c>
      <c r="G2901" s="38"/>
      <c r="H2901" s="25"/>
      <c r="I2901" s="34"/>
      <c r="J2901" s="34"/>
      <c r="K2901" s="34"/>
      <c r="L2901" s="31"/>
      <c r="M2901" s="31"/>
      <c r="N2901" s="31"/>
      <c r="O2901" s="31"/>
      <c r="P2901" s="31"/>
      <c r="Q2901" s="31"/>
      <c r="R2901" s="31"/>
      <c r="S2901" s="31"/>
      <c r="T2901" s="31"/>
      <c r="U2901" s="31"/>
      <c r="V2901" s="31"/>
      <c r="W2901" s="31"/>
      <c r="X2901" s="31"/>
      <c r="Y2901" s="31"/>
    </row>
    <row r="2902" spans="1:25" x14ac:dyDescent="0.15">
      <c r="A2902" s="10" t="s">
        <v>11000</v>
      </c>
      <c r="B2902" s="1">
        <v>31</v>
      </c>
      <c r="C2902" s="1" t="s">
        <v>5647</v>
      </c>
      <c r="D2902" s="1">
        <v>5</v>
      </c>
      <c r="E2902" s="10">
        <v>5219</v>
      </c>
      <c r="G2902" s="38"/>
      <c r="H2902" s="25"/>
      <c r="I2902" s="34"/>
      <c r="J2902" s="34"/>
      <c r="K2902" s="34"/>
      <c r="L2902" s="31"/>
      <c r="M2902" s="31"/>
      <c r="N2902" s="31"/>
      <c r="O2902" s="31"/>
      <c r="P2902" s="31"/>
      <c r="Q2902" s="31"/>
      <c r="R2902" s="31"/>
      <c r="S2902" s="31"/>
      <c r="T2902" s="31"/>
      <c r="U2902" s="31"/>
      <c r="V2902" s="31"/>
      <c r="W2902" s="31"/>
      <c r="X2902" s="31"/>
      <c r="Y2902" s="31"/>
    </row>
    <row r="2903" spans="1:25" x14ac:dyDescent="0.15">
      <c r="A2903" s="10" t="s">
        <v>15106</v>
      </c>
      <c r="B2903" s="1">
        <v>31</v>
      </c>
      <c r="C2903" s="1" t="s">
        <v>5647</v>
      </c>
      <c r="D2903" s="1">
        <v>6</v>
      </c>
      <c r="E2903" s="10">
        <v>5220</v>
      </c>
      <c r="G2903" s="38"/>
      <c r="H2903" s="25"/>
      <c r="I2903" s="34"/>
      <c r="J2903" s="34"/>
      <c r="K2903" s="34"/>
      <c r="L2903" s="31"/>
      <c r="M2903" s="31"/>
      <c r="N2903" s="31"/>
      <c r="O2903" s="31"/>
      <c r="P2903" s="31"/>
      <c r="Q2903" s="31"/>
      <c r="R2903" s="31"/>
      <c r="S2903" s="31"/>
      <c r="T2903" s="31"/>
      <c r="U2903" s="31"/>
      <c r="V2903" s="31"/>
      <c r="W2903" s="31"/>
      <c r="X2903" s="31"/>
      <c r="Y2903" s="31"/>
    </row>
    <row r="2904" spans="1:25" x14ac:dyDescent="0.15">
      <c r="A2904" s="10" t="s">
        <v>15107</v>
      </c>
      <c r="B2904" s="1">
        <v>31</v>
      </c>
      <c r="C2904" s="1" t="s">
        <v>5647</v>
      </c>
      <c r="D2904" s="1">
        <v>7</v>
      </c>
      <c r="E2904" s="10">
        <v>5221</v>
      </c>
      <c r="G2904" s="38"/>
      <c r="H2904" s="25"/>
      <c r="I2904" s="34"/>
      <c r="J2904" s="34"/>
      <c r="K2904" s="34"/>
      <c r="L2904" s="31"/>
      <c r="M2904" s="31"/>
      <c r="N2904" s="31"/>
      <c r="O2904" s="31"/>
      <c r="P2904" s="31"/>
      <c r="Q2904" s="31"/>
      <c r="R2904" s="31"/>
      <c r="S2904" s="31"/>
      <c r="T2904" s="31"/>
      <c r="U2904" s="31"/>
      <c r="V2904" s="31"/>
      <c r="W2904" s="31"/>
      <c r="X2904" s="31"/>
      <c r="Y2904" s="31"/>
    </row>
    <row r="2905" spans="1:25" x14ac:dyDescent="0.15">
      <c r="A2905" s="10" t="s">
        <v>15108</v>
      </c>
      <c r="B2905" s="1">
        <v>31</v>
      </c>
      <c r="C2905" s="1" t="s">
        <v>5647</v>
      </c>
      <c r="D2905" s="1">
        <v>8</v>
      </c>
      <c r="E2905" s="10">
        <v>5222</v>
      </c>
      <c r="G2905" s="38"/>
      <c r="H2905" s="25"/>
      <c r="I2905" s="34"/>
      <c r="J2905" s="34"/>
      <c r="K2905" s="34"/>
      <c r="L2905" s="31"/>
      <c r="M2905" s="31"/>
      <c r="N2905" s="31"/>
      <c r="O2905" s="31"/>
      <c r="P2905" s="31"/>
      <c r="Q2905" s="31"/>
      <c r="R2905" s="31"/>
      <c r="S2905" s="31"/>
      <c r="T2905" s="31"/>
      <c r="U2905" s="31"/>
      <c r="V2905" s="31"/>
      <c r="W2905" s="31"/>
      <c r="X2905" s="31"/>
      <c r="Y2905" s="31"/>
    </row>
    <row r="2906" spans="1:25" x14ac:dyDescent="0.15">
      <c r="A2906" s="10" t="s">
        <v>15109</v>
      </c>
      <c r="B2906" s="1">
        <v>31</v>
      </c>
      <c r="C2906" s="1" t="s">
        <v>5647</v>
      </c>
      <c r="D2906" s="1">
        <v>9</v>
      </c>
      <c r="E2906" s="10">
        <v>5224</v>
      </c>
      <c r="G2906" s="38"/>
      <c r="H2906" s="25"/>
      <c r="I2906" s="34"/>
      <c r="J2906" s="34"/>
      <c r="K2906" s="34"/>
      <c r="L2906" s="31"/>
      <c r="M2906" s="31"/>
      <c r="N2906" s="31"/>
      <c r="O2906" s="31"/>
      <c r="P2906" s="31"/>
      <c r="Q2906" s="31"/>
      <c r="R2906" s="31"/>
      <c r="S2906" s="31"/>
      <c r="T2906" s="31"/>
      <c r="U2906" s="31"/>
      <c r="V2906" s="31"/>
      <c r="W2906" s="31"/>
      <c r="X2906" s="31"/>
      <c r="Y2906" s="31"/>
    </row>
    <row r="2907" spans="1:25" x14ac:dyDescent="0.15">
      <c r="A2907" s="10" t="s">
        <v>15110</v>
      </c>
      <c r="B2907" s="1">
        <v>31</v>
      </c>
      <c r="C2907" s="1" t="s">
        <v>5647</v>
      </c>
      <c r="D2907" s="1">
        <v>10</v>
      </c>
      <c r="E2907" s="10">
        <v>5227</v>
      </c>
      <c r="G2907" s="38"/>
      <c r="H2907" s="25"/>
      <c r="I2907" s="34"/>
      <c r="J2907" s="34"/>
      <c r="K2907" s="34"/>
      <c r="L2907" s="31"/>
      <c r="M2907" s="31"/>
      <c r="N2907" s="31"/>
      <c r="O2907" s="31"/>
      <c r="P2907" s="31"/>
      <c r="Q2907" s="31"/>
      <c r="R2907" s="31"/>
      <c r="S2907" s="31"/>
      <c r="T2907" s="31"/>
      <c r="U2907" s="31"/>
      <c r="V2907" s="31"/>
      <c r="W2907" s="31"/>
      <c r="X2907" s="31"/>
      <c r="Y2907" s="31"/>
    </row>
    <row r="2908" spans="1:25" x14ac:dyDescent="0.15">
      <c r="A2908" s="10" t="s">
        <v>15111</v>
      </c>
      <c r="B2908" s="1">
        <v>31</v>
      </c>
      <c r="C2908" s="1" t="s">
        <v>5647</v>
      </c>
      <c r="D2908" s="1">
        <v>11</v>
      </c>
      <c r="E2908" s="10">
        <v>5228</v>
      </c>
      <c r="G2908" s="38"/>
      <c r="H2908" s="25"/>
      <c r="I2908" s="34"/>
      <c r="J2908" s="34"/>
      <c r="K2908" s="34"/>
      <c r="L2908" s="31"/>
      <c r="M2908" s="31"/>
      <c r="N2908" s="31"/>
      <c r="O2908" s="31"/>
      <c r="P2908" s="31"/>
      <c r="Q2908" s="31"/>
      <c r="R2908" s="31"/>
      <c r="S2908" s="31"/>
      <c r="T2908" s="31"/>
      <c r="U2908" s="31"/>
      <c r="V2908" s="31"/>
      <c r="W2908" s="31"/>
      <c r="X2908" s="31"/>
      <c r="Y2908" s="31"/>
    </row>
    <row r="2909" spans="1:25" x14ac:dyDescent="0.15">
      <c r="A2909" s="10" t="s">
        <v>15112</v>
      </c>
      <c r="B2909" s="1">
        <v>31</v>
      </c>
      <c r="C2909" s="1" t="s">
        <v>5647</v>
      </c>
      <c r="D2909" s="1">
        <v>12</v>
      </c>
      <c r="E2909" s="10">
        <v>5229</v>
      </c>
      <c r="G2909" s="38"/>
      <c r="H2909" s="25"/>
      <c r="I2909" s="34"/>
      <c r="J2909" s="34"/>
      <c r="K2909" s="34"/>
      <c r="L2909" s="31"/>
      <c r="M2909" s="31"/>
      <c r="N2909" s="31"/>
      <c r="O2909" s="31"/>
      <c r="P2909" s="31"/>
      <c r="Q2909" s="31"/>
      <c r="R2909" s="31"/>
      <c r="S2909" s="31"/>
      <c r="T2909" s="31"/>
      <c r="U2909" s="31"/>
      <c r="V2909" s="31"/>
      <c r="W2909" s="31"/>
      <c r="X2909" s="31"/>
      <c r="Y2909" s="31"/>
    </row>
    <row r="2910" spans="1:25" x14ac:dyDescent="0.15">
      <c r="A2910" s="10" t="s">
        <v>15113</v>
      </c>
      <c r="B2910" s="1">
        <v>31</v>
      </c>
      <c r="C2910" s="1" t="s">
        <v>5643</v>
      </c>
      <c r="D2910" s="1">
        <v>1</v>
      </c>
      <c r="E2910" s="10">
        <v>5231</v>
      </c>
      <c r="G2910" s="38"/>
      <c r="H2910" s="25"/>
      <c r="I2910" s="34"/>
      <c r="J2910" s="34"/>
      <c r="K2910" s="34"/>
      <c r="L2910" s="31"/>
      <c r="M2910" s="31"/>
      <c r="N2910" s="31"/>
      <c r="O2910" s="31"/>
      <c r="P2910" s="31"/>
      <c r="Q2910" s="31"/>
      <c r="R2910" s="31"/>
      <c r="S2910" s="31"/>
      <c r="T2910" s="31"/>
      <c r="U2910" s="31"/>
      <c r="V2910" s="31"/>
      <c r="W2910" s="31"/>
      <c r="X2910" s="31"/>
      <c r="Y2910" s="31"/>
    </row>
    <row r="2911" spans="1:25" x14ac:dyDescent="0.15">
      <c r="A2911" s="10" t="s">
        <v>7940</v>
      </c>
      <c r="B2911" s="1">
        <v>31</v>
      </c>
      <c r="C2911" s="1" t="s">
        <v>5643</v>
      </c>
      <c r="D2911" s="1">
        <v>2</v>
      </c>
      <c r="E2911" s="10">
        <v>5233</v>
      </c>
      <c r="G2911" s="38"/>
      <c r="H2911" s="25"/>
      <c r="I2911" s="34"/>
      <c r="J2911" s="34"/>
      <c r="K2911" s="34"/>
      <c r="L2911" s="31"/>
      <c r="M2911" s="31"/>
      <c r="N2911" s="31"/>
      <c r="O2911" s="31"/>
      <c r="P2911" s="31"/>
      <c r="Q2911" s="31"/>
      <c r="R2911" s="31"/>
      <c r="S2911" s="31"/>
      <c r="T2911" s="31"/>
      <c r="U2911" s="31"/>
      <c r="V2911" s="31"/>
      <c r="W2911" s="31"/>
      <c r="X2911" s="31"/>
      <c r="Y2911" s="31"/>
    </row>
    <row r="2912" spans="1:25" x14ac:dyDescent="0.15">
      <c r="A2912" s="10" t="s">
        <v>7941</v>
      </c>
      <c r="B2912" s="1">
        <v>31</v>
      </c>
      <c r="C2912" s="1" t="s">
        <v>5643</v>
      </c>
      <c r="D2912" s="1">
        <v>3</v>
      </c>
      <c r="E2912" s="10">
        <v>5234</v>
      </c>
      <c r="G2912" s="38"/>
      <c r="H2912" s="25"/>
      <c r="I2912" s="34"/>
      <c r="J2912" s="34"/>
      <c r="K2912" s="34"/>
      <c r="L2912" s="31"/>
      <c r="M2912" s="31"/>
      <c r="N2912" s="31"/>
      <c r="O2912" s="31"/>
      <c r="P2912" s="31"/>
      <c r="Q2912" s="31"/>
      <c r="R2912" s="31"/>
      <c r="S2912" s="31"/>
      <c r="T2912" s="31"/>
      <c r="U2912" s="31"/>
      <c r="V2912" s="31"/>
      <c r="W2912" s="31"/>
      <c r="X2912" s="31"/>
      <c r="Y2912" s="31"/>
    </row>
    <row r="2913" spans="1:25" x14ac:dyDescent="0.15">
      <c r="A2913" s="10" t="s">
        <v>7942</v>
      </c>
      <c r="B2913" s="1">
        <v>31</v>
      </c>
      <c r="C2913" s="1" t="s">
        <v>5643</v>
      </c>
      <c r="D2913" s="1">
        <v>4</v>
      </c>
      <c r="E2913" s="10">
        <v>5235</v>
      </c>
      <c r="G2913" s="38"/>
      <c r="H2913" s="25"/>
      <c r="I2913" s="34"/>
      <c r="J2913" s="34"/>
      <c r="K2913" s="34"/>
      <c r="L2913" s="31"/>
      <c r="M2913" s="31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</row>
    <row r="2914" spans="1:25" x14ac:dyDescent="0.15">
      <c r="A2914" s="10" t="s">
        <v>7943</v>
      </c>
      <c r="B2914" s="1">
        <v>31</v>
      </c>
      <c r="C2914" s="1" t="s">
        <v>5643</v>
      </c>
      <c r="D2914" s="1">
        <v>5</v>
      </c>
      <c r="E2914" s="10">
        <v>5236</v>
      </c>
      <c r="G2914" s="38"/>
      <c r="H2914" s="25"/>
      <c r="I2914" s="34"/>
      <c r="J2914" s="34"/>
      <c r="K2914" s="34"/>
      <c r="L2914" s="31"/>
      <c r="M2914" s="31"/>
      <c r="N2914" s="31"/>
      <c r="O2914" s="31"/>
      <c r="P2914" s="31"/>
      <c r="Q2914" s="31"/>
      <c r="R2914" s="31"/>
      <c r="S2914" s="31"/>
      <c r="T2914" s="31"/>
      <c r="U2914" s="31"/>
      <c r="V2914" s="31"/>
      <c r="W2914" s="31"/>
      <c r="X2914" s="31"/>
      <c r="Y2914" s="31"/>
    </row>
    <row r="2915" spans="1:25" x14ac:dyDescent="0.15">
      <c r="A2915" s="10" t="s">
        <v>7944</v>
      </c>
      <c r="B2915" s="1">
        <v>31</v>
      </c>
      <c r="C2915" s="1" t="s">
        <v>5643</v>
      </c>
      <c r="D2915" s="1">
        <v>6</v>
      </c>
      <c r="E2915" s="10">
        <v>5237</v>
      </c>
      <c r="G2915" s="38"/>
      <c r="H2915" s="25"/>
      <c r="I2915" s="34"/>
      <c r="J2915" s="34"/>
      <c r="K2915" s="34"/>
      <c r="L2915" s="31"/>
      <c r="M2915" s="31"/>
      <c r="N2915" s="31"/>
      <c r="O2915" s="31"/>
      <c r="P2915" s="31"/>
      <c r="Q2915" s="31"/>
      <c r="R2915" s="31"/>
      <c r="S2915" s="31"/>
      <c r="T2915" s="31"/>
      <c r="U2915" s="31"/>
      <c r="V2915" s="31"/>
      <c r="W2915" s="31"/>
      <c r="X2915" s="31"/>
      <c r="Y2915" s="31"/>
    </row>
    <row r="2916" spans="1:25" x14ac:dyDescent="0.15">
      <c r="A2916" s="10" t="s">
        <v>7945</v>
      </c>
      <c r="B2916" s="1">
        <v>31</v>
      </c>
      <c r="C2916" s="1" t="s">
        <v>5643</v>
      </c>
      <c r="D2916" s="1">
        <v>7</v>
      </c>
      <c r="E2916" s="10">
        <v>5238</v>
      </c>
      <c r="G2916" s="38"/>
      <c r="H2916" s="25"/>
      <c r="I2916" s="34"/>
      <c r="J2916" s="34"/>
      <c r="K2916" s="34"/>
      <c r="L2916" s="31"/>
      <c r="M2916" s="31"/>
      <c r="N2916" s="31"/>
      <c r="O2916" s="31"/>
      <c r="P2916" s="31"/>
      <c r="Q2916" s="31"/>
      <c r="R2916" s="31"/>
      <c r="S2916" s="31"/>
      <c r="T2916" s="31"/>
      <c r="U2916" s="31"/>
      <c r="V2916" s="31"/>
      <c r="W2916" s="31"/>
      <c r="X2916" s="31"/>
      <c r="Y2916" s="31"/>
    </row>
    <row r="2917" spans="1:25" x14ac:dyDescent="0.15">
      <c r="A2917" s="10" t="s">
        <v>7946</v>
      </c>
      <c r="B2917" s="1">
        <v>31</v>
      </c>
      <c r="C2917" s="1" t="s">
        <v>5643</v>
      </c>
      <c r="D2917" s="1">
        <v>8</v>
      </c>
      <c r="E2917" s="10">
        <v>5239</v>
      </c>
      <c r="G2917" s="38"/>
      <c r="H2917" s="25"/>
      <c r="I2917" s="34"/>
      <c r="J2917" s="34"/>
      <c r="K2917" s="34"/>
      <c r="L2917" s="31"/>
      <c r="M2917" s="31"/>
      <c r="N2917" s="31"/>
      <c r="O2917" s="31"/>
      <c r="P2917" s="31"/>
      <c r="Q2917" s="31"/>
      <c r="R2917" s="31"/>
      <c r="S2917" s="31"/>
      <c r="T2917" s="31"/>
      <c r="U2917" s="31"/>
      <c r="V2917" s="31"/>
      <c r="W2917" s="31"/>
      <c r="X2917" s="31"/>
      <c r="Y2917" s="31"/>
    </row>
    <row r="2918" spans="1:25" x14ac:dyDescent="0.15">
      <c r="A2918" s="10" t="s">
        <v>7947</v>
      </c>
      <c r="B2918" s="1">
        <v>31</v>
      </c>
      <c r="C2918" s="1" t="s">
        <v>5643</v>
      </c>
      <c r="D2918" s="1">
        <v>9</v>
      </c>
      <c r="E2918" s="10">
        <v>5240</v>
      </c>
      <c r="G2918" s="38"/>
      <c r="H2918" s="25"/>
      <c r="I2918" s="34"/>
      <c r="J2918" s="34"/>
      <c r="K2918" s="34"/>
      <c r="L2918" s="31"/>
      <c r="M2918" s="31"/>
      <c r="N2918" s="31"/>
      <c r="O2918" s="31"/>
      <c r="P2918" s="31"/>
      <c r="Q2918" s="31"/>
      <c r="R2918" s="31"/>
      <c r="S2918" s="31"/>
      <c r="T2918" s="31"/>
      <c r="U2918" s="31"/>
      <c r="V2918" s="31"/>
      <c r="W2918" s="31"/>
      <c r="X2918" s="31"/>
      <c r="Y2918" s="31"/>
    </row>
    <row r="2919" spans="1:25" x14ac:dyDescent="0.15">
      <c r="A2919" s="10" t="s">
        <v>8255</v>
      </c>
      <c r="B2919" s="1">
        <v>31</v>
      </c>
      <c r="C2919" s="1" t="s">
        <v>5643</v>
      </c>
      <c r="D2919" s="1">
        <v>10</v>
      </c>
      <c r="E2919" s="10">
        <v>5241</v>
      </c>
      <c r="G2919" s="38"/>
      <c r="H2919" s="25"/>
      <c r="I2919" s="34"/>
      <c r="J2919" s="34"/>
      <c r="K2919" s="34"/>
      <c r="L2919" s="31"/>
      <c r="M2919" s="31"/>
      <c r="N2919" s="31"/>
      <c r="O2919" s="31"/>
      <c r="P2919" s="31"/>
      <c r="Q2919" s="31"/>
      <c r="R2919" s="31"/>
      <c r="S2919" s="31"/>
      <c r="T2919" s="31"/>
      <c r="U2919" s="31"/>
      <c r="V2919" s="31"/>
      <c r="W2919" s="31"/>
      <c r="X2919" s="31"/>
      <c r="Y2919" s="31"/>
    </row>
    <row r="2920" spans="1:25" x14ac:dyDescent="0.15">
      <c r="A2920" s="10" t="s">
        <v>9902</v>
      </c>
      <c r="B2920" s="1">
        <v>31</v>
      </c>
      <c r="C2920" s="1" t="s">
        <v>5643</v>
      </c>
      <c r="D2920" s="1">
        <v>11</v>
      </c>
      <c r="E2920" s="10">
        <v>5242</v>
      </c>
      <c r="G2920" s="38"/>
      <c r="H2920" s="25"/>
      <c r="I2920" s="34"/>
      <c r="J2920" s="34"/>
      <c r="K2920" s="34"/>
      <c r="L2920" s="31"/>
      <c r="M2920" s="31"/>
      <c r="N2920" s="31"/>
      <c r="O2920" s="31"/>
      <c r="P2920" s="31"/>
      <c r="Q2920" s="31"/>
      <c r="R2920" s="31"/>
      <c r="S2920" s="31"/>
      <c r="T2920" s="31"/>
      <c r="U2920" s="31"/>
      <c r="V2920" s="31"/>
      <c r="W2920" s="31"/>
      <c r="X2920" s="31"/>
      <c r="Y2920" s="31"/>
    </row>
    <row r="2921" spans="1:25" x14ac:dyDescent="0.15">
      <c r="A2921" s="10" t="s">
        <v>9903</v>
      </c>
      <c r="B2921" s="1">
        <v>31</v>
      </c>
      <c r="C2921" s="1" t="s">
        <v>5643</v>
      </c>
      <c r="D2921" s="1">
        <v>12</v>
      </c>
      <c r="E2921" s="10">
        <v>5244</v>
      </c>
      <c r="G2921" s="38"/>
      <c r="H2921" s="25"/>
      <c r="I2921" s="34"/>
      <c r="J2921" s="34"/>
      <c r="K2921" s="34"/>
      <c r="L2921" s="31"/>
      <c r="M2921" s="31"/>
      <c r="N2921" s="31"/>
      <c r="O2921" s="31"/>
      <c r="P2921" s="31"/>
      <c r="Q2921" s="31"/>
      <c r="R2921" s="31"/>
      <c r="S2921" s="31"/>
      <c r="T2921" s="31"/>
      <c r="U2921" s="31"/>
      <c r="V2921" s="31"/>
      <c r="W2921" s="31"/>
      <c r="X2921" s="31"/>
      <c r="Y2921" s="31"/>
    </row>
    <row r="2922" spans="1:25" x14ac:dyDescent="0.15">
      <c r="A2922" s="10" t="s">
        <v>9612</v>
      </c>
      <c r="B2922" s="1">
        <v>31</v>
      </c>
      <c r="C2922" s="1" t="s">
        <v>5645</v>
      </c>
      <c r="D2922" s="1">
        <v>1</v>
      </c>
      <c r="E2922" s="10">
        <v>5246</v>
      </c>
      <c r="G2922" s="38"/>
      <c r="H2922" s="25"/>
      <c r="I2922" s="34"/>
      <c r="J2922" s="34"/>
      <c r="K2922" s="34"/>
      <c r="L2922" s="31"/>
      <c r="M2922" s="31"/>
      <c r="N2922" s="31"/>
      <c r="O2922" s="31"/>
      <c r="P2922" s="31"/>
      <c r="Q2922" s="31"/>
      <c r="R2922" s="31"/>
      <c r="S2922" s="31"/>
      <c r="T2922" s="31"/>
      <c r="U2922" s="31"/>
      <c r="V2922" s="31"/>
      <c r="W2922" s="31"/>
      <c r="X2922" s="31"/>
      <c r="Y2922" s="31"/>
    </row>
    <row r="2923" spans="1:25" x14ac:dyDescent="0.15">
      <c r="A2923" s="10" t="s">
        <v>9904</v>
      </c>
      <c r="B2923" s="1">
        <v>31</v>
      </c>
      <c r="C2923" s="1" t="s">
        <v>5645</v>
      </c>
      <c r="D2923" s="1">
        <v>2</v>
      </c>
      <c r="E2923" s="10">
        <v>5247</v>
      </c>
      <c r="G2923" s="38"/>
      <c r="H2923" s="25"/>
      <c r="I2923" s="34"/>
      <c r="J2923" s="34"/>
      <c r="K2923" s="34"/>
      <c r="L2923" s="31"/>
      <c r="M2923" s="31"/>
      <c r="N2923" s="31"/>
      <c r="O2923" s="31"/>
      <c r="P2923" s="31"/>
      <c r="Q2923" s="31"/>
      <c r="R2923" s="31"/>
      <c r="S2923" s="31"/>
      <c r="T2923" s="31"/>
      <c r="U2923" s="31"/>
      <c r="V2923" s="31"/>
      <c r="W2923" s="31"/>
      <c r="X2923" s="31"/>
      <c r="Y2923" s="31"/>
    </row>
    <row r="2924" spans="1:25" x14ac:dyDescent="0.15">
      <c r="A2924" s="10" t="s">
        <v>7601</v>
      </c>
      <c r="B2924" s="1">
        <v>31</v>
      </c>
      <c r="C2924" s="1" t="s">
        <v>5645</v>
      </c>
      <c r="D2924" s="1">
        <v>3</v>
      </c>
      <c r="E2924" s="10">
        <v>5250</v>
      </c>
      <c r="G2924" s="38"/>
      <c r="H2924" s="25"/>
      <c r="I2924" s="34"/>
      <c r="J2924" s="34"/>
      <c r="K2924" s="34"/>
      <c r="L2924" s="31"/>
      <c r="M2924" s="31"/>
      <c r="N2924" s="31"/>
      <c r="O2924" s="31"/>
      <c r="P2924" s="31"/>
      <c r="Q2924" s="31"/>
      <c r="R2924" s="31"/>
      <c r="S2924" s="31"/>
      <c r="T2924" s="31"/>
      <c r="U2924" s="31"/>
      <c r="V2924" s="31"/>
      <c r="W2924" s="31"/>
      <c r="X2924" s="31"/>
      <c r="Y2924" s="31"/>
    </row>
    <row r="2925" spans="1:25" x14ac:dyDescent="0.15">
      <c r="A2925" s="10" t="s">
        <v>7602</v>
      </c>
      <c r="B2925" s="1">
        <v>31</v>
      </c>
      <c r="C2925" s="1" t="s">
        <v>5645</v>
      </c>
      <c r="D2925" s="1">
        <v>4</v>
      </c>
      <c r="E2925" s="10">
        <v>5251</v>
      </c>
      <c r="G2925" s="38"/>
      <c r="H2925" s="25"/>
      <c r="I2925" s="34"/>
      <c r="J2925" s="34"/>
      <c r="K2925" s="34"/>
      <c r="L2925" s="31"/>
      <c r="M2925" s="31"/>
      <c r="N2925" s="31"/>
      <c r="O2925" s="31"/>
      <c r="P2925" s="31"/>
      <c r="Q2925" s="31"/>
      <c r="R2925" s="31"/>
      <c r="S2925" s="31"/>
      <c r="T2925" s="31"/>
      <c r="U2925" s="31"/>
      <c r="V2925" s="31"/>
      <c r="W2925" s="31"/>
      <c r="X2925" s="31"/>
      <c r="Y2925" s="31"/>
    </row>
    <row r="2926" spans="1:25" x14ac:dyDescent="0.15">
      <c r="A2926" s="10" t="s">
        <v>7930</v>
      </c>
      <c r="B2926" s="1">
        <v>31</v>
      </c>
      <c r="C2926" s="1" t="s">
        <v>5645</v>
      </c>
      <c r="D2926" s="1">
        <v>5</v>
      </c>
      <c r="E2926" s="10">
        <v>5253</v>
      </c>
      <c r="G2926" s="38"/>
      <c r="H2926" s="25"/>
      <c r="I2926" s="34"/>
      <c r="J2926" s="34"/>
      <c r="K2926" s="34"/>
      <c r="L2926" s="31"/>
      <c r="M2926" s="31"/>
      <c r="N2926" s="31"/>
      <c r="O2926" s="31"/>
      <c r="P2926" s="31"/>
      <c r="Q2926" s="31"/>
      <c r="R2926" s="31"/>
      <c r="S2926" s="31"/>
      <c r="T2926" s="31"/>
      <c r="U2926" s="31"/>
      <c r="V2926" s="31"/>
      <c r="W2926" s="31"/>
      <c r="X2926" s="31"/>
      <c r="Y2926" s="31"/>
    </row>
    <row r="2927" spans="1:25" x14ac:dyDescent="0.15">
      <c r="A2927" s="10" t="s">
        <v>7931</v>
      </c>
      <c r="B2927" s="1">
        <v>31</v>
      </c>
      <c r="C2927" s="1" t="s">
        <v>5645</v>
      </c>
      <c r="D2927" s="1">
        <v>6</v>
      </c>
      <c r="E2927" s="10">
        <v>5254</v>
      </c>
      <c r="G2927" s="38"/>
      <c r="H2927" s="25"/>
      <c r="I2927" s="34"/>
      <c r="J2927" s="34"/>
      <c r="K2927" s="34"/>
      <c r="L2927" s="31"/>
      <c r="M2927" s="31"/>
      <c r="N2927" s="31"/>
      <c r="O2927" s="31"/>
      <c r="P2927" s="31"/>
      <c r="Q2927" s="31"/>
      <c r="R2927" s="31"/>
      <c r="S2927" s="31"/>
      <c r="T2927" s="31"/>
      <c r="U2927" s="31"/>
      <c r="V2927" s="31"/>
      <c r="W2927" s="31"/>
      <c r="X2927" s="31"/>
      <c r="Y2927" s="31"/>
    </row>
    <row r="2928" spans="1:25" x14ac:dyDescent="0.15">
      <c r="A2928" s="10" t="s">
        <v>7932</v>
      </c>
      <c r="B2928" s="1">
        <v>31</v>
      </c>
      <c r="C2928" s="1" t="s">
        <v>5645</v>
      </c>
      <c r="D2928" s="1">
        <v>7</v>
      </c>
      <c r="E2928" s="10">
        <v>5257</v>
      </c>
      <c r="G2928" s="38"/>
      <c r="H2928" s="25"/>
      <c r="I2928" s="34"/>
      <c r="J2928" s="34"/>
      <c r="K2928" s="34"/>
      <c r="L2928" s="31"/>
      <c r="M2928" s="31"/>
      <c r="N2928" s="31"/>
      <c r="O2928" s="31"/>
      <c r="P2928" s="31"/>
      <c r="Q2928" s="31"/>
      <c r="R2928" s="31"/>
      <c r="S2928" s="31"/>
      <c r="T2928" s="31"/>
      <c r="U2928" s="31"/>
      <c r="V2928" s="31"/>
      <c r="W2928" s="31"/>
      <c r="X2928" s="31"/>
      <c r="Y2928" s="31"/>
    </row>
    <row r="2929" spans="1:25" x14ac:dyDescent="0.15">
      <c r="A2929" s="10" t="s">
        <v>7660</v>
      </c>
      <c r="B2929" s="1">
        <v>31</v>
      </c>
      <c r="C2929" s="1" t="s">
        <v>5645</v>
      </c>
      <c r="D2929" s="1">
        <v>8</v>
      </c>
      <c r="E2929" s="10">
        <v>5258</v>
      </c>
      <c r="G2929" s="38"/>
      <c r="H2929" s="25"/>
      <c r="I2929" s="34"/>
      <c r="J2929" s="34"/>
      <c r="K2929" s="34"/>
      <c r="L2929" s="31"/>
      <c r="M2929" s="31"/>
      <c r="N2929" s="31"/>
      <c r="O2929" s="31"/>
      <c r="P2929" s="31"/>
      <c r="Q2929" s="31"/>
      <c r="R2929" s="31"/>
      <c r="S2929" s="31"/>
      <c r="T2929" s="31"/>
      <c r="U2929" s="31"/>
      <c r="V2929" s="31"/>
      <c r="W2929" s="31"/>
      <c r="X2929" s="31"/>
      <c r="Y2929" s="31"/>
    </row>
    <row r="2930" spans="1:25" x14ac:dyDescent="0.15">
      <c r="A2930" s="10" t="s">
        <v>7661</v>
      </c>
      <c r="B2930" s="1">
        <v>31</v>
      </c>
      <c r="C2930" s="1" t="s">
        <v>5645</v>
      </c>
      <c r="D2930" s="1">
        <v>9</v>
      </c>
      <c r="E2930" s="10">
        <v>5259</v>
      </c>
      <c r="G2930" s="38"/>
      <c r="H2930" s="25"/>
      <c r="I2930" s="34"/>
      <c r="J2930" s="34"/>
      <c r="K2930" s="34"/>
      <c r="L2930" s="31"/>
      <c r="M2930" s="31"/>
      <c r="N2930" s="31"/>
      <c r="O2930" s="31"/>
      <c r="P2930" s="31"/>
      <c r="Q2930" s="31"/>
      <c r="R2930" s="31"/>
      <c r="S2930" s="31"/>
      <c r="T2930" s="31"/>
      <c r="U2930" s="31"/>
      <c r="V2930" s="31"/>
      <c r="W2930" s="31"/>
      <c r="X2930" s="31"/>
      <c r="Y2930" s="31"/>
    </row>
    <row r="2931" spans="1:25" x14ac:dyDescent="0.15">
      <c r="A2931" s="10" t="s">
        <v>7662</v>
      </c>
      <c r="B2931" s="1">
        <v>31</v>
      </c>
      <c r="C2931" s="1" t="s">
        <v>5645</v>
      </c>
      <c r="D2931" s="1">
        <v>10</v>
      </c>
      <c r="E2931" s="10">
        <v>5260</v>
      </c>
      <c r="G2931" s="38"/>
      <c r="H2931" s="25"/>
      <c r="I2931" s="34"/>
      <c r="J2931" s="34"/>
      <c r="K2931" s="34"/>
      <c r="L2931" s="31"/>
      <c r="M2931" s="31"/>
      <c r="N2931" s="31"/>
      <c r="O2931" s="31"/>
      <c r="P2931" s="31"/>
      <c r="Q2931" s="31"/>
      <c r="R2931" s="31"/>
      <c r="S2931" s="31"/>
      <c r="T2931" s="31"/>
      <c r="U2931" s="31"/>
      <c r="V2931" s="31"/>
      <c r="W2931" s="31"/>
      <c r="X2931" s="31"/>
      <c r="Y2931" s="31"/>
    </row>
    <row r="2932" spans="1:25" x14ac:dyDescent="0.15">
      <c r="A2932" s="10" t="s">
        <v>7663</v>
      </c>
      <c r="B2932" s="1">
        <v>31</v>
      </c>
      <c r="C2932" s="1" t="s">
        <v>5645</v>
      </c>
      <c r="D2932" s="1">
        <v>11</v>
      </c>
      <c r="E2932" s="10">
        <v>5261</v>
      </c>
      <c r="G2932" s="38"/>
      <c r="H2932" s="25"/>
      <c r="I2932" s="34"/>
      <c r="J2932" s="34"/>
      <c r="K2932" s="34"/>
      <c r="L2932" s="31"/>
      <c r="M2932" s="31"/>
      <c r="N2932" s="31"/>
      <c r="O2932" s="31"/>
      <c r="P2932" s="31"/>
      <c r="Q2932" s="31"/>
      <c r="R2932" s="31"/>
      <c r="S2932" s="31"/>
      <c r="T2932" s="31"/>
      <c r="U2932" s="31"/>
      <c r="V2932" s="31"/>
      <c r="W2932" s="31"/>
      <c r="X2932" s="31"/>
      <c r="Y2932" s="31"/>
    </row>
    <row r="2933" spans="1:25" x14ac:dyDescent="0.15">
      <c r="A2933" s="10" t="s">
        <v>7664</v>
      </c>
      <c r="B2933" s="1">
        <v>31</v>
      </c>
      <c r="C2933" s="1" t="s">
        <v>5645</v>
      </c>
      <c r="D2933" s="1">
        <v>12</v>
      </c>
      <c r="E2933" s="10">
        <v>5262</v>
      </c>
      <c r="G2933" s="38"/>
      <c r="H2933" s="25"/>
      <c r="I2933" s="34"/>
      <c r="J2933" s="34"/>
      <c r="K2933" s="34"/>
      <c r="L2933" s="31"/>
      <c r="M2933" s="31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31"/>
      <c r="Y2933" s="31"/>
    </row>
    <row r="2934" spans="1:25" x14ac:dyDescent="0.15">
      <c r="A2934" s="10" t="s">
        <v>7665</v>
      </c>
      <c r="B2934" s="1">
        <v>31</v>
      </c>
      <c r="C2934" s="1" t="s">
        <v>5646</v>
      </c>
      <c r="D2934" s="1">
        <v>1</v>
      </c>
      <c r="E2934" s="10">
        <v>5263</v>
      </c>
      <c r="G2934" s="38"/>
      <c r="H2934" s="25"/>
      <c r="I2934" s="34"/>
      <c r="J2934" s="34"/>
      <c r="K2934" s="34"/>
      <c r="L2934" s="31"/>
      <c r="M2934" s="31"/>
      <c r="N2934" s="31"/>
      <c r="O2934" s="31"/>
      <c r="P2934" s="31"/>
      <c r="Q2934" s="31"/>
      <c r="R2934" s="31"/>
      <c r="S2934" s="31"/>
      <c r="T2934" s="31"/>
      <c r="U2934" s="31"/>
      <c r="V2934" s="31"/>
      <c r="W2934" s="31"/>
      <c r="X2934" s="31"/>
      <c r="Y2934" s="31"/>
    </row>
    <row r="2935" spans="1:25" x14ac:dyDescent="0.15">
      <c r="A2935" s="10" t="s">
        <v>7666</v>
      </c>
      <c r="B2935" s="1">
        <v>31</v>
      </c>
      <c r="C2935" s="1" t="s">
        <v>5646</v>
      </c>
      <c r="D2935" s="1">
        <v>2</v>
      </c>
      <c r="E2935" s="10">
        <v>5265</v>
      </c>
      <c r="G2935" s="38"/>
      <c r="H2935" s="25"/>
      <c r="I2935" s="34"/>
      <c r="J2935" s="34"/>
      <c r="K2935" s="34"/>
      <c r="L2935" s="31"/>
      <c r="M2935" s="31"/>
      <c r="N2935" s="31"/>
      <c r="O2935" s="31"/>
      <c r="P2935" s="31"/>
      <c r="Q2935" s="31"/>
      <c r="R2935" s="31"/>
      <c r="S2935" s="31"/>
      <c r="T2935" s="31"/>
      <c r="U2935" s="31"/>
      <c r="V2935" s="31"/>
      <c r="W2935" s="31"/>
      <c r="X2935" s="31"/>
      <c r="Y2935" s="31"/>
    </row>
    <row r="2936" spans="1:25" x14ac:dyDescent="0.15">
      <c r="A2936" s="10" t="s">
        <v>7936</v>
      </c>
      <c r="B2936" s="1">
        <v>31</v>
      </c>
      <c r="C2936" s="1" t="s">
        <v>5646</v>
      </c>
      <c r="D2936" s="1">
        <v>3</v>
      </c>
      <c r="E2936" s="10">
        <v>5266</v>
      </c>
      <c r="G2936" s="38"/>
      <c r="H2936" s="25"/>
      <c r="I2936" s="34"/>
      <c r="J2936" s="34"/>
      <c r="K2936" s="34"/>
      <c r="L2936" s="31"/>
      <c r="M2936" s="31"/>
      <c r="N2936" s="31"/>
      <c r="O2936" s="31"/>
      <c r="P2936" s="31"/>
      <c r="Q2936" s="31"/>
      <c r="R2936" s="31"/>
      <c r="S2936" s="31"/>
      <c r="T2936" s="31"/>
      <c r="U2936" s="31"/>
      <c r="V2936" s="31"/>
      <c r="W2936" s="31"/>
      <c r="X2936" s="31"/>
      <c r="Y2936" s="31"/>
    </row>
    <row r="2937" spans="1:25" x14ac:dyDescent="0.15">
      <c r="A2937" s="10" t="s">
        <v>7937</v>
      </c>
      <c r="B2937" s="1">
        <v>31</v>
      </c>
      <c r="C2937" s="1" t="s">
        <v>5646</v>
      </c>
      <c r="D2937" s="1">
        <v>4</v>
      </c>
      <c r="E2937" s="10">
        <v>5269</v>
      </c>
      <c r="G2937" s="38"/>
      <c r="H2937" s="25"/>
      <c r="I2937" s="34"/>
      <c r="J2937" s="34"/>
      <c r="K2937" s="34"/>
      <c r="L2937" s="31"/>
      <c r="M2937" s="31"/>
      <c r="N2937" s="31"/>
      <c r="O2937" s="31"/>
      <c r="P2937" s="31"/>
      <c r="Q2937" s="31"/>
      <c r="R2937" s="31"/>
      <c r="S2937" s="31"/>
      <c r="T2937" s="31"/>
      <c r="U2937" s="31"/>
      <c r="V2937" s="31"/>
      <c r="W2937" s="31"/>
      <c r="X2937" s="31"/>
      <c r="Y2937" s="31"/>
    </row>
    <row r="2938" spans="1:25" x14ac:dyDescent="0.15">
      <c r="A2938" s="10" t="s">
        <v>7938</v>
      </c>
      <c r="B2938" s="1">
        <v>31</v>
      </c>
      <c r="C2938" s="1" t="s">
        <v>5646</v>
      </c>
      <c r="D2938" s="1">
        <v>5</v>
      </c>
      <c r="E2938" s="10">
        <v>5271</v>
      </c>
      <c r="G2938" s="38"/>
      <c r="H2938" s="25"/>
      <c r="I2938" s="34"/>
      <c r="J2938" s="34"/>
      <c r="K2938" s="34"/>
      <c r="L2938" s="31"/>
      <c r="M2938" s="31"/>
      <c r="N2938" s="31"/>
      <c r="O2938" s="31"/>
      <c r="P2938" s="31"/>
      <c r="Q2938" s="31"/>
      <c r="R2938" s="31"/>
      <c r="S2938" s="31"/>
      <c r="T2938" s="31"/>
      <c r="U2938" s="31"/>
      <c r="V2938" s="31"/>
      <c r="W2938" s="31"/>
      <c r="X2938" s="31"/>
      <c r="Y2938" s="31"/>
    </row>
    <row r="2939" spans="1:25" x14ac:dyDescent="0.15">
      <c r="A2939" s="10" t="s">
        <v>7939</v>
      </c>
      <c r="B2939" s="1">
        <v>31</v>
      </c>
      <c r="C2939" s="1" t="s">
        <v>5646</v>
      </c>
      <c r="D2939" s="1">
        <v>6</v>
      </c>
      <c r="E2939" s="10">
        <v>5272</v>
      </c>
      <c r="G2939" s="38"/>
      <c r="H2939" s="25"/>
      <c r="I2939" s="34"/>
      <c r="J2939" s="34"/>
      <c r="K2939" s="34"/>
      <c r="L2939" s="31"/>
      <c r="M2939" s="31"/>
      <c r="N2939" s="31"/>
      <c r="O2939" s="31"/>
      <c r="P2939" s="31"/>
      <c r="Q2939" s="31"/>
      <c r="R2939" s="31"/>
      <c r="S2939" s="31"/>
      <c r="T2939" s="31"/>
      <c r="U2939" s="31"/>
      <c r="V2939" s="31"/>
      <c r="W2939" s="31"/>
      <c r="X2939" s="31"/>
      <c r="Y2939" s="31"/>
    </row>
    <row r="2940" spans="1:25" x14ac:dyDescent="0.15">
      <c r="A2940" s="10" t="s">
        <v>13437</v>
      </c>
      <c r="B2940" s="1">
        <v>31</v>
      </c>
      <c r="C2940" s="1" t="s">
        <v>5646</v>
      </c>
      <c r="D2940" s="1">
        <v>7</v>
      </c>
      <c r="E2940" s="10">
        <v>5273</v>
      </c>
      <c r="G2940" s="38"/>
      <c r="H2940" s="25"/>
      <c r="I2940" s="34"/>
      <c r="J2940" s="34"/>
      <c r="K2940" s="34"/>
      <c r="L2940" s="31"/>
      <c r="M2940" s="31"/>
      <c r="N2940" s="31"/>
      <c r="O2940" s="31"/>
      <c r="P2940" s="31"/>
      <c r="Q2940" s="31"/>
      <c r="R2940" s="31"/>
      <c r="S2940" s="31"/>
      <c r="T2940" s="31"/>
      <c r="U2940" s="31"/>
      <c r="V2940" s="31"/>
      <c r="W2940" s="31"/>
      <c r="X2940" s="31"/>
      <c r="Y2940" s="31"/>
    </row>
    <row r="2941" spans="1:25" x14ac:dyDescent="0.15">
      <c r="A2941" s="10" t="s">
        <v>13102</v>
      </c>
      <c r="B2941" s="1">
        <v>31</v>
      </c>
      <c r="C2941" s="1" t="s">
        <v>5646</v>
      </c>
      <c r="D2941" s="1">
        <v>8</v>
      </c>
      <c r="E2941" s="10">
        <v>5274</v>
      </c>
      <c r="G2941" s="38"/>
      <c r="H2941" s="25"/>
      <c r="I2941" s="34"/>
      <c r="J2941" s="34"/>
      <c r="K2941" s="34"/>
      <c r="L2941" s="31"/>
      <c r="M2941" s="31"/>
      <c r="N2941" s="31"/>
      <c r="O2941" s="31"/>
      <c r="P2941" s="31"/>
      <c r="Q2941" s="31"/>
      <c r="R2941" s="31"/>
      <c r="S2941" s="31"/>
      <c r="T2941" s="31"/>
      <c r="U2941" s="31"/>
      <c r="V2941" s="31"/>
      <c r="W2941" s="31"/>
      <c r="X2941" s="31"/>
      <c r="Y2941" s="31"/>
    </row>
    <row r="2942" spans="1:25" x14ac:dyDescent="0.15">
      <c r="A2942" s="10" t="s">
        <v>13103</v>
      </c>
      <c r="B2942" s="1">
        <v>31</v>
      </c>
      <c r="C2942" s="1" t="s">
        <v>5646</v>
      </c>
      <c r="D2942" s="1">
        <v>9</v>
      </c>
      <c r="E2942" s="10">
        <v>5275</v>
      </c>
      <c r="G2942" s="38"/>
      <c r="H2942" s="25"/>
      <c r="I2942" s="34"/>
      <c r="J2942" s="34"/>
      <c r="K2942" s="34"/>
      <c r="L2942" s="31"/>
      <c r="M2942" s="31"/>
      <c r="N2942" s="31"/>
      <c r="O2942" s="31"/>
      <c r="P2942" s="31"/>
      <c r="Q2942" s="31"/>
      <c r="R2942" s="31"/>
      <c r="S2942" s="31"/>
      <c r="T2942" s="31"/>
      <c r="U2942" s="31"/>
      <c r="V2942" s="31"/>
      <c r="W2942" s="31"/>
      <c r="X2942" s="31"/>
      <c r="Y2942" s="31"/>
    </row>
    <row r="2943" spans="1:25" x14ac:dyDescent="0.15">
      <c r="A2943" s="10" t="s">
        <v>13104</v>
      </c>
      <c r="B2943" s="1">
        <v>31</v>
      </c>
      <c r="C2943" s="1" t="s">
        <v>5646</v>
      </c>
      <c r="D2943" s="1">
        <v>10</v>
      </c>
      <c r="E2943" s="10">
        <v>5276</v>
      </c>
      <c r="G2943" s="38"/>
      <c r="H2943" s="25"/>
      <c r="I2943" s="34"/>
      <c r="J2943" s="34"/>
      <c r="K2943" s="34"/>
      <c r="L2943" s="31"/>
      <c r="M2943" s="31"/>
      <c r="N2943" s="31"/>
      <c r="O2943" s="31"/>
      <c r="P2943" s="31"/>
      <c r="Q2943" s="31"/>
      <c r="R2943" s="31"/>
      <c r="S2943" s="31"/>
      <c r="T2943" s="31"/>
      <c r="U2943" s="31"/>
      <c r="V2943" s="31"/>
      <c r="W2943" s="31"/>
      <c r="X2943" s="31"/>
      <c r="Y2943" s="31"/>
    </row>
    <row r="2944" spans="1:25" x14ac:dyDescent="0.15">
      <c r="A2944" s="10" t="s">
        <v>13105</v>
      </c>
      <c r="B2944" s="1">
        <v>31</v>
      </c>
      <c r="C2944" s="1" t="s">
        <v>5646</v>
      </c>
      <c r="D2944" s="1">
        <v>11</v>
      </c>
      <c r="E2944" s="10">
        <v>5277</v>
      </c>
      <c r="G2944" s="38"/>
      <c r="H2944" s="25"/>
      <c r="I2944" s="34"/>
      <c r="J2944" s="34"/>
      <c r="K2944" s="34"/>
      <c r="L2944" s="31"/>
      <c r="M2944" s="31"/>
      <c r="N2944" s="31"/>
      <c r="O2944" s="31"/>
      <c r="P2944" s="31"/>
      <c r="Q2944" s="31"/>
      <c r="R2944" s="31"/>
      <c r="S2944" s="31"/>
      <c r="T2944" s="31"/>
      <c r="U2944" s="31"/>
      <c r="V2944" s="31"/>
      <c r="W2944" s="31"/>
      <c r="X2944" s="31"/>
      <c r="Y2944" s="31"/>
    </row>
    <row r="2945" spans="1:25" x14ac:dyDescent="0.15">
      <c r="A2945" s="10" t="s">
        <v>11348</v>
      </c>
      <c r="B2945" s="1">
        <v>31</v>
      </c>
      <c r="C2945" s="1" t="s">
        <v>5646</v>
      </c>
      <c r="D2945" s="1">
        <v>12</v>
      </c>
      <c r="E2945" s="10">
        <v>5278</v>
      </c>
      <c r="G2945" s="38"/>
      <c r="H2945" s="25"/>
      <c r="I2945" s="34"/>
      <c r="J2945" s="34"/>
      <c r="K2945" s="34"/>
      <c r="L2945" s="31"/>
      <c r="M2945" s="31"/>
      <c r="N2945" s="31"/>
      <c r="O2945" s="31"/>
      <c r="P2945" s="31"/>
      <c r="Q2945" s="31"/>
      <c r="R2945" s="31"/>
      <c r="S2945" s="31"/>
      <c r="T2945" s="31"/>
      <c r="U2945" s="31"/>
      <c r="V2945" s="31"/>
      <c r="W2945" s="31"/>
      <c r="X2945" s="31"/>
      <c r="Y2945" s="31"/>
    </row>
    <row r="2946" spans="1:25" x14ac:dyDescent="0.15">
      <c r="A2946" s="10" t="s">
        <v>11349</v>
      </c>
      <c r="B2946" s="1">
        <v>31</v>
      </c>
      <c r="C2946" s="1" t="s">
        <v>5648</v>
      </c>
      <c r="D2946" s="1">
        <v>1</v>
      </c>
      <c r="E2946" s="10">
        <v>5280</v>
      </c>
      <c r="G2946" s="38"/>
      <c r="H2946" s="25"/>
      <c r="I2946" s="34"/>
      <c r="J2946" s="34"/>
      <c r="K2946" s="34"/>
      <c r="L2946" s="31"/>
      <c r="M2946" s="31"/>
      <c r="N2946" s="31"/>
      <c r="O2946" s="31"/>
      <c r="P2946" s="31"/>
      <c r="Q2946" s="31"/>
      <c r="R2946" s="31"/>
      <c r="S2946" s="31"/>
      <c r="T2946" s="31"/>
      <c r="U2946" s="31"/>
      <c r="V2946" s="31"/>
      <c r="W2946" s="31"/>
      <c r="X2946" s="31"/>
      <c r="Y2946" s="31"/>
    </row>
    <row r="2947" spans="1:25" x14ac:dyDescent="0.15">
      <c r="A2947" s="10" t="s">
        <v>11350</v>
      </c>
      <c r="B2947" s="1">
        <v>31</v>
      </c>
      <c r="C2947" s="1" t="s">
        <v>5648</v>
      </c>
      <c r="D2947" s="1">
        <v>2</v>
      </c>
      <c r="E2947" s="10">
        <v>5281</v>
      </c>
      <c r="G2947" s="38"/>
      <c r="H2947" s="25"/>
      <c r="I2947" s="34"/>
      <c r="J2947" s="34"/>
      <c r="K2947" s="34"/>
      <c r="L2947" s="31"/>
      <c r="M2947" s="31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</row>
    <row r="2948" spans="1:25" x14ac:dyDescent="0.15">
      <c r="A2948" s="10" t="s">
        <v>11351</v>
      </c>
      <c r="B2948" s="1">
        <v>31</v>
      </c>
      <c r="C2948" s="1" t="s">
        <v>5648</v>
      </c>
      <c r="D2948" s="1">
        <v>3</v>
      </c>
      <c r="E2948" s="10">
        <v>5282</v>
      </c>
      <c r="G2948" s="38"/>
      <c r="H2948" s="25"/>
      <c r="I2948" s="34"/>
      <c r="J2948" s="34"/>
      <c r="K2948" s="34"/>
      <c r="L2948" s="31"/>
      <c r="M2948" s="31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</row>
    <row r="2949" spans="1:25" x14ac:dyDescent="0.15">
      <c r="A2949" s="10" t="s">
        <v>11352</v>
      </c>
      <c r="B2949" s="1">
        <v>31</v>
      </c>
      <c r="C2949" s="1" t="s">
        <v>5648</v>
      </c>
      <c r="D2949" s="1">
        <v>4</v>
      </c>
      <c r="E2949" s="10">
        <v>5283</v>
      </c>
      <c r="G2949" s="38"/>
      <c r="H2949" s="25"/>
      <c r="I2949" s="34"/>
      <c r="J2949" s="34"/>
      <c r="K2949" s="34"/>
      <c r="L2949" s="31"/>
      <c r="M2949" s="31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</row>
    <row r="2950" spans="1:25" x14ac:dyDescent="0.15">
      <c r="A2950" s="10" t="s">
        <v>11693</v>
      </c>
      <c r="B2950" s="1">
        <v>31</v>
      </c>
      <c r="C2950" s="1" t="s">
        <v>5648</v>
      </c>
      <c r="D2950" s="1">
        <v>5</v>
      </c>
      <c r="E2950" s="10">
        <v>5284</v>
      </c>
      <c r="G2950" s="38"/>
      <c r="H2950" s="25"/>
      <c r="I2950" s="34"/>
      <c r="J2950" s="34"/>
      <c r="K2950" s="34"/>
      <c r="L2950" s="31"/>
      <c r="M2950" s="31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</row>
    <row r="2951" spans="1:25" x14ac:dyDescent="0.15">
      <c r="A2951" s="10" t="s">
        <v>12115</v>
      </c>
      <c r="B2951" s="1">
        <v>31</v>
      </c>
      <c r="C2951" s="1" t="s">
        <v>5648</v>
      </c>
      <c r="D2951" s="1">
        <v>6</v>
      </c>
      <c r="E2951" s="10">
        <v>5285</v>
      </c>
      <c r="G2951" s="38"/>
      <c r="H2951" s="25"/>
      <c r="I2951" s="34"/>
      <c r="J2951" s="34"/>
      <c r="K2951" s="34"/>
      <c r="L2951" s="31"/>
      <c r="M2951" s="31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</row>
    <row r="2952" spans="1:25" x14ac:dyDescent="0.15">
      <c r="A2952" s="10" t="s">
        <v>9537</v>
      </c>
      <c r="B2952" s="1">
        <v>31</v>
      </c>
      <c r="C2952" s="1" t="s">
        <v>5648</v>
      </c>
      <c r="D2952" s="1">
        <v>7</v>
      </c>
      <c r="E2952" s="10">
        <v>5286</v>
      </c>
      <c r="G2952" s="38"/>
      <c r="H2952" s="25"/>
      <c r="I2952" s="34"/>
      <c r="J2952" s="34"/>
      <c r="K2952" s="34"/>
      <c r="L2952" s="31"/>
      <c r="M2952" s="31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</row>
    <row r="2953" spans="1:25" x14ac:dyDescent="0.15">
      <c r="A2953" s="10" t="s">
        <v>9538</v>
      </c>
      <c r="B2953" s="1">
        <v>31</v>
      </c>
      <c r="C2953" s="1" t="s">
        <v>5648</v>
      </c>
      <c r="D2953" s="1">
        <v>8</v>
      </c>
      <c r="E2953" s="10">
        <v>5289</v>
      </c>
      <c r="G2953" s="38"/>
      <c r="H2953" s="25"/>
      <c r="I2953" s="34"/>
      <c r="J2953" s="34"/>
      <c r="K2953" s="34"/>
      <c r="L2953" s="31"/>
      <c r="M2953" s="31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</row>
    <row r="2954" spans="1:25" x14ac:dyDescent="0.15">
      <c r="A2954" s="10" t="s">
        <v>9539</v>
      </c>
      <c r="B2954" s="1">
        <v>31</v>
      </c>
      <c r="C2954" s="1" t="s">
        <v>5648</v>
      </c>
      <c r="D2954" s="1">
        <v>9</v>
      </c>
      <c r="E2954" s="10">
        <v>5290</v>
      </c>
      <c r="G2954" s="38"/>
      <c r="H2954" s="25"/>
      <c r="I2954" s="34"/>
      <c r="J2954" s="34"/>
      <c r="K2954" s="34"/>
      <c r="L2954" s="31"/>
      <c r="M2954" s="31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</row>
    <row r="2955" spans="1:25" x14ac:dyDescent="0.15">
      <c r="A2955" s="10" t="s">
        <v>9540</v>
      </c>
      <c r="B2955" s="1">
        <v>31</v>
      </c>
      <c r="C2955" s="1" t="s">
        <v>5648</v>
      </c>
      <c r="D2955" s="1">
        <v>10</v>
      </c>
      <c r="E2955" s="10">
        <v>5293</v>
      </c>
      <c r="G2955" s="38"/>
      <c r="H2955" s="25"/>
      <c r="I2955" s="34"/>
      <c r="J2955" s="34"/>
      <c r="K2955" s="34"/>
      <c r="L2955" s="31"/>
      <c r="M2955" s="31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</row>
    <row r="2956" spans="1:25" x14ac:dyDescent="0.15">
      <c r="A2956" s="10" t="s">
        <v>7929</v>
      </c>
      <c r="B2956" s="1">
        <v>31</v>
      </c>
      <c r="C2956" s="1" t="s">
        <v>5648</v>
      </c>
      <c r="D2956" s="1">
        <v>11</v>
      </c>
      <c r="E2956" s="10">
        <v>5294</v>
      </c>
      <c r="G2956" s="38"/>
      <c r="H2956" s="25"/>
      <c r="I2956" s="34"/>
      <c r="J2956" s="34"/>
      <c r="K2956" s="34"/>
      <c r="L2956" s="31"/>
      <c r="M2956" s="31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</row>
    <row r="2957" spans="1:25" x14ac:dyDescent="0.15">
      <c r="A2957" s="10" t="s">
        <v>290</v>
      </c>
      <c r="B2957" s="1">
        <v>31</v>
      </c>
      <c r="C2957" s="1" t="s">
        <v>5648</v>
      </c>
      <c r="D2957" s="1">
        <v>12</v>
      </c>
      <c r="E2957" s="10">
        <v>5295</v>
      </c>
      <c r="G2957" s="38"/>
      <c r="H2957" s="25"/>
      <c r="I2957" s="34"/>
      <c r="J2957" s="34"/>
      <c r="K2957" s="34"/>
      <c r="L2957" s="31"/>
      <c r="M2957" s="31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</row>
    <row r="2958" spans="1:25" x14ac:dyDescent="0.15">
      <c r="A2958" s="10" t="s">
        <v>291</v>
      </c>
      <c r="B2958" s="1">
        <v>31</v>
      </c>
      <c r="C2958" s="1" t="s">
        <v>5649</v>
      </c>
      <c r="D2958" s="1">
        <v>1</v>
      </c>
      <c r="E2958" s="10">
        <v>5296</v>
      </c>
      <c r="G2958" s="38"/>
      <c r="H2958" s="25"/>
      <c r="I2958" s="34"/>
      <c r="J2958" s="34"/>
      <c r="K2958" s="34"/>
      <c r="L2958" s="31"/>
      <c r="M2958" s="31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</row>
    <row r="2959" spans="1:25" x14ac:dyDescent="0.15">
      <c r="A2959" s="10" t="s">
        <v>292</v>
      </c>
      <c r="B2959" s="1">
        <v>31</v>
      </c>
      <c r="C2959" s="1" t="s">
        <v>5649</v>
      </c>
      <c r="D2959" s="1">
        <v>2</v>
      </c>
      <c r="E2959" s="10">
        <v>5297</v>
      </c>
      <c r="G2959" s="38"/>
      <c r="H2959" s="25"/>
      <c r="I2959" s="34"/>
      <c r="J2959" s="34"/>
      <c r="K2959" s="34"/>
      <c r="L2959" s="31"/>
      <c r="M2959" s="31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</row>
    <row r="2960" spans="1:25" x14ac:dyDescent="0.15">
      <c r="A2960" s="10" t="s">
        <v>325</v>
      </c>
      <c r="B2960" s="1">
        <v>31</v>
      </c>
      <c r="C2960" s="1" t="s">
        <v>5649</v>
      </c>
      <c r="D2960" s="1">
        <v>3</v>
      </c>
      <c r="E2960" s="10">
        <v>5298</v>
      </c>
      <c r="G2960" s="38"/>
      <c r="H2960" s="25"/>
      <c r="I2960" s="34"/>
      <c r="J2960" s="34"/>
      <c r="K2960" s="34"/>
      <c r="L2960" s="31"/>
      <c r="M2960" s="31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</row>
    <row r="2961" spans="1:25" x14ac:dyDescent="0.15">
      <c r="A2961" s="10" t="s">
        <v>326</v>
      </c>
      <c r="B2961" s="1">
        <v>31</v>
      </c>
      <c r="C2961" s="1" t="s">
        <v>5649</v>
      </c>
      <c r="D2961" s="1">
        <v>4</v>
      </c>
      <c r="E2961" s="10">
        <v>5299</v>
      </c>
      <c r="G2961" s="38"/>
      <c r="H2961" s="25"/>
      <c r="I2961" s="34"/>
      <c r="J2961" s="34"/>
      <c r="K2961" s="34"/>
      <c r="L2961" s="31"/>
      <c r="M2961" s="31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</row>
    <row r="2962" spans="1:25" x14ac:dyDescent="0.15">
      <c r="A2962" s="10" t="s">
        <v>327</v>
      </c>
      <c r="B2962" s="1">
        <v>31</v>
      </c>
      <c r="C2962" s="1" t="s">
        <v>5649</v>
      </c>
      <c r="D2962" s="1">
        <v>5</v>
      </c>
      <c r="E2962" s="10">
        <v>5300</v>
      </c>
      <c r="G2962" s="38"/>
      <c r="H2962" s="25"/>
      <c r="I2962" s="34"/>
      <c r="J2962" s="34"/>
      <c r="K2962" s="34"/>
      <c r="L2962" s="31"/>
      <c r="M2962" s="31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</row>
    <row r="2963" spans="1:25" x14ac:dyDescent="0.15">
      <c r="A2963" s="10" t="s">
        <v>328</v>
      </c>
      <c r="B2963" s="1">
        <v>31</v>
      </c>
      <c r="C2963" s="1" t="s">
        <v>5649</v>
      </c>
      <c r="D2963" s="1">
        <v>6</v>
      </c>
      <c r="E2963" s="10">
        <v>5301</v>
      </c>
      <c r="G2963" s="38"/>
      <c r="H2963" s="25"/>
      <c r="I2963" s="34"/>
      <c r="J2963" s="34"/>
      <c r="K2963" s="34"/>
      <c r="L2963" s="31"/>
      <c r="M2963" s="31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</row>
    <row r="2964" spans="1:25" x14ac:dyDescent="0.15">
      <c r="A2964" s="10" t="s">
        <v>329</v>
      </c>
      <c r="B2964" s="1">
        <v>31</v>
      </c>
      <c r="C2964" s="1" t="s">
        <v>5649</v>
      </c>
      <c r="D2964" s="1">
        <v>7</v>
      </c>
      <c r="E2964" s="10">
        <v>5302</v>
      </c>
      <c r="G2964" s="38"/>
      <c r="H2964" s="25"/>
      <c r="I2964" s="34"/>
      <c r="J2964" s="34"/>
      <c r="K2964" s="34"/>
      <c r="L2964" s="31"/>
      <c r="M2964" s="31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</row>
    <row r="2965" spans="1:25" x14ac:dyDescent="0.15">
      <c r="A2965" s="10" t="s">
        <v>330</v>
      </c>
      <c r="B2965" s="1">
        <v>31</v>
      </c>
      <c r="C2965" s="1" t="s">
        <v>5649</v>
      </c>
      <c r="D2965" s="1">
        <v>8</v>
      </c>
      <c r="E2965" s="10">
        <v>5304</v>
      </c>
      <c r="G2965" s="38"/>
      <c r="H2965" s="25"/>
      <c r="I2965" s="34"/>
      <c r="J2965" s="34"/>
      <c r="K2965" s="34"/>
      <c r="L2965" s="31"/>
      <c r="M2965" s="31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</row>
    <row r="2966" spans="1:25" x14ac:dyDescent="0.15">
      <c r="A2966" s="10" t="s">
        <v>331</v>
      </c>
      <c r="B2966" s="1">
        <v>31</v>
      </c>
      <c r="C2966" s="1" t="s">
        <v>5649</v>
      </c>
      <c r="D2966" s="1">
        <v>9</v>
      </c>
      <c r="E2966" s="10">
        <v>5305</v>
      </c>
      <c r="G2966" s="38"/>
      <c r="H2966" s="25"/>
      <c r="I2966" s="34"/>
      <c r="J2966" s="34"/>
      <c r="K2966" s="34"/>
      <c r="L2966" s="31"/>
      <c r="M2966" s="31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</row>
    <row r="2967" spans="1:25" x14ac:dyDescent="0.15">
      <c r="A2967" s="10" t="s">
        <v>332</v>
      </c>
      <c r="B2967" s="1">
        <v>31</v>
      </c>
      <c r="C2967" s="1" t="s">
        <v>5649</v>
      </c>
      <c r="D2967" s="1">
        <v>10</v>
      </c>
      <c r="E2967" s="10">
        <v>5307</v>
      </c>
      <c r="G2967" s="38"/>
      <c r="H2967" s="25"/>
      <c r="I2967" s="34"/>
      <c r="J2967" s="34"/>
      <c r="K2967" s="34"/>
      <c r="L2967" s="31"/>
      <c r="M2967" s="31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</row>
    <row r="2968" spans="1:25" x14ac:dyDescent="0.15">
      <c r="A2968" s="10" t="s">
        <v>333</v>
      </c>
      <c r="B2968" s="1">
        <v>31</v>
      </c>
      <c r="C2968" s="1" t="s">
        <v>5649</v>
      </c>
      <c r="D2968" s="1">
        <v>11</v>
      </c>
      <c r="E2968" s="10">
        <v>5308</v>
      </c>
      <c r="G2968" s="38"/>
      <c r="H2968" s="25"/>
      <c r="I2968" s="34"/>
      <c r="J2968" s="34"/>
      <c r="K2968" s="34"/>
      <c r="L2968" s="31"/>
      <c r="M2968" s="31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</row>
    <row r="2969" spans="1:25" x14ac:dyDescent="0.15">
      <c r="A2969" s="10" t="s">
        <v>334</v>
      </c>
      <c r="B2969" s="1">
        <v>31</v>
      </c>
      <c r="C2969" s="1" t="s">
        <v>5649</v>
      </c>
      <c r="D2969" s="1">
        <v>12</v>
      </c>
      <c r="E2969" s="10">
        <v>5309</v>
      </c>
      <c r="G2969" s="38"/>
      <c r="H2969" s="25"/>
      <c r="I2969" s="34"/>
      <c r="J2969" s="34"/>
      <c r="K2969" s="34"/>
      <c r="L2969" s="31"/>
      <c r="M2969" s="31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</row>
    <row r="2970" spans="1:25" x14ac:dyDescent="0.15">
      <c r="A2970" s="10" t="s">
        <v>11845</v>
      </c>
      <c r="B2970" s="7">
        <v>32</v>
      </c>
      <c r="C2970" s="7" t="s">
        <v>8125</v>
      </c>
      <c r="D2970" s="7">
        <v>1</v>
      </c>
      <c r="E2970" s="10">
        <v>5310</v>
      </c>
      <c r="G2970" s="38"/>
      <c r="H2970" s="25"/>
      <c r="I2970" s="34"/>
      <c r="J2970" s="34"/>
      <c r="K2970" s="34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</row>
    <row r="2971" spans="1:25" x14ac:dyDescent="0.15">
      <c r="A2971" s="10" t="s">
        <v>11846</v>
      </c>
      <c r="B2971" s="7">
        <v>32</v>
      </c>
      <c r="C2971" s="7" t="s">
        <v>8125</v>
      </c>
      <c r="D2971" s="7">
        <v>2</v>
      </c>
      <c r="E2971" s="10">
        <v>5311</v>
      </c>
      <c r="G2971" s="38"/>
      <c r="H2971" s="25"/>
      <c r="I2971" s="34"/>
      <c r="J2971" s="34"/>
      <c r="K2971" s="34"/>
      <c r="L2971" s="31"/>
      <c r="M2971" s="31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</row>
    <row r="2972" spans="1:25" x14ac:dyDescent="0.15">
      <c r="A2972" s="10" t="s">
        <v>11847</v>
      </c>
      <c r="B2972" s="7">
        <v>32</v>
      </c>
      <c r="C2972" s="7" t="s">
        <v>8125</v>
      </c>
      <c r="D2972" s="7">
        <v>3</v>
      </c>
      <c r="E2972" s="10">
        <v>5312</v>
      </c>
      <c r="G2972" s="38"/>
      <c r="H2972" s="25"/>
      <c r="I2972" s="34"/>
      <c r="J2972" s="34"/>
      <c r="K2972" s="34"/>
      <c r="L2972" s="31"/>
      <c r="M2972" s="31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</row>
    <row r="2973" spans="1:25" x14ac:dyDescent="0.15">
      <c r="A2973" s="10" t="s">
        <v>11848</v>
      </c>
      <c r="B2973" s="7">
        <v>32</v>
      </c>
      <c r="C2973" s="7" t="s">
        <v>8125</v>
      </c>
      <c r="D2973" s="7">
        <v>4</v>
      </c>
      <c r="E2973" s="10">
        <v>5313</v>
      </c>
      <c r="G2973" s="38"/>
      <c r="H2973" s="25"/>
      <c r="I2973" s="34"/>
      <c r="J2973" s="34"/>
      <c r="K2973" s="34"/>
      <c r="L2973" s="31"/>
      <c r="M2973" s="31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</row>
    <row r="2974" spans="1:25" x14ac:dyDescent="0.15">
      <c r="A2974" s="10" t="s">
        <v>11849</v>
      </c>
      <c r="B2974" s="7">
        <v>32</v>
      </c>
      <c r="C2974" s="7" t="s">
        <v>8125</v>
      </c>
      <c r="D2974" s="7">
        <v>5</v>
      </c>
      <c r="E2974" s="10">
        <v>5314</v>
      </c>
      <c r="G2974" s="38"/>
      <c r="H2974" s="25"/>
      <c r="I2974" s="34"/>
      <c r="J2974" s="34"/>
      <c r="K2974" s="34"/>
      <c r="L2974" s="31"/>
      <c r="M2974" s="31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</row>
    <row r="2975" spans="1:25" x14ac:dyDescent="0.15">
      <c r="A2975" s="10" t="s">
        <v>11850</v>
      </c>
      <c r="B2975" s="7">
        <v>32</v>
      </c>
      <c r="C2975" s="7" t="s">
        <v>8125</v>
      </c>
      <c r="D2975" s="7">
        <v>6</v>
      </c>
      <c r="E2975" s="10">
        <v>5316</v>
      </c>
      <c r="G2975" s="38"/>
      <c r="H2975" s="25"/>
      <c r="I2975" s="34"/>
      <c r="J2975" s="34"/>
      <c r="K2975" s="34"/>
      <c r="L2975" s="31"/>
      <c r="M2975" s="31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</row>
    <row r="2976" spans="1:25" x14ac:dyDescent="0.15">
      <c r="A2976" s="10" t="s">
        <v>11851</v>
      </c>
      <c r="B2976" s="7">
        <v>32</v>
      </c>
      <c r="C2976" s="7" t="s">
        <v>8125</v>
      </c>
      <c r="D2976" s="7">
        <v>7</v>
      </c>
      <c r="E2976" s="10">
        <v>5317</v>
      </c>
      <c r="G2976" s="38"/>
      <c r="H2976" s="25"/>
      <c r="I2976" s="34"/>
      <c r="J2976" s="34"/>
      <c r="K2976" s="34"/>
      <c r="L2976" s="31"/>
      <c r="M2976" s="31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</row>
    <row r="2977" spans="1:25" x14ac:dyDescent="0.15">
      <c r="A2977" s="10" t="s">
        <v>11852</v>
      </c>
      <c r="B2977" s="7">
        <v>32</v>
      </c>
      <c r="C2977" s="7" t="s">
        <v>8125</v>
      </c>
      <c r="D2977" s="7">
        <v>8</v>
      </c>
      <c r="E2977" s="10">
        <v>5319</v>
      </c>
      <c r="G2977" s="38"/>
      <c r="H2977" s="25"/>
      <c r="I2977" s="34"/>
      <c r="J2977" s="34"/>
      <c r="K2977" s="34"/>
      <c r="L2977" s="31"/>
      <c r="M2977" s="31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</row>
    <row r="2978" spans="1:25" x14ac:dyDescent="0.15">
      <c r="A2978" s="10" t="s">
        <v>12181</v>
      </c>
      <c r="B2978" s="7">
        <v>32</v>
      </c>
      <c r="C2978" s="7" t="s">
        <v>8125</v>
      </c>
      <c r="D2978" s="7">
        <v>9</v>
      </c>
      <c r="E2978" s="10">
        <v>5320</v>
      </c>
      <c r="G2978" s="38"/>
      <c r="H2978" s="25"/>
      <c r="I2978" s="34"/>
      <c r="J2978" s="34"/>
      <c r="K2978" s="34"/>
      <c r="L2978" s="31"/>
      <c r="M2978" s="31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</row>
    <row r="2979" spans="1:25" x14ac:dyDescent="0.15">
      <c r="A2979" s="10" t="s">
        <v>12182</v>
      </c>
      <c r="B2979" s="7">
        <v>32</v>
      </c>
      <c r="C2979" s="7" t="s">
        <v>8125</v>
      </c>
      <c r="D2979" s="7">
        <v>10</v>
      </c>
      <c r="E2979" s="10">
        <v>5321</v>
      </c>
      <c r="G2979" s="38"/>
      <c r="H2979" s="25"/>
      <c r="I2979" s="34"/>
      <c r="J2979" s="34"/>
      <c r="K2979" s="34"/>
      <c r="L2979" s="31"/>
      <c r="M2979" s="31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</row>
    <row r="2980" spans="1:25" x14ac:dyDescent="0.15">
      <c r="A2980" s="10" t="s">
        <v>12183</v>
      </c>
      <c r="B2980" s="7">
        <v>32</v>
      </c>
      <c r="C2980" s="7" t="s">
        <v>8125</v>
      </c>
      <c r="D2980" s="7">
        <v>11</v>
      </c>
      <c r="E2980" s="10">
        <v>5322</v>
      </c>
      <c r="G2980" s="38"/>
      <c r="H2980" s="25"/>
      <c r="I2980" s="34"/>
      <c r="J2980" s="34"/>
      <c r="K2980" s="34"/>
      <c r="L2980" s="31"/>
      <c r="M2980" s="31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</row>
    <row r="2981" spans="1:25" x14ac:dyDescent="0.15">
      <c r="A2981" s="10" t="s">
        <v>7747</v>
      </c>
      <c r="B2981" s="7">
        <v>32</v>
      </c>
      <c r="C2981" s="7" t="s">
        <v>8125</v>
      </c>
      <c r="D2981" s="7">
        <v>12</v>
      </c>
      <c r="E2981" s="10">
        <v>5323</v>
      </c>
      <c r="G2981" s="38"/>
      <c r="H2981" s="25"/>
      <c r="I2981" s="34"/>
      <c r="J2981" s="34"/>
      <c r="K2981" s="34"/>
      <c r="L2981" s="31"/>
      <c r="M2981" s="31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</row>
    <row r="2982" spans="1:25" x14ac:dyDescent="0.15">
      <c r="A2982" s="10" t="s">
        <v>7527</v>
      </c>
      <c r="B2982" s="7">
        <v>32</v>
      </c>
      <c r="C2982" s="7" t="s">
        <v>5644</v>
      </c>
      <c r="D2982" s="7">
        <v>1</v>
      </c>
      <c r="E2982" s="10">
        <v>5324</v>
      </c>
      <c r="G2982" s="38"/>
      <c r="H2982" s="25"/>
      <c r="I2982" s="34"/>
      <c r="J2982" s="34"/>
      <c r="K2982" s="34"/>
      <c r="L2982" s="31"/>
      <c r="M2982" s="31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</row>
    <row r="2983" spans="1:25" x14ac:dyDescent="0.15">
      <c r="A2983" s="10" t="s">
        <v>7528</v>
      </c>
      <c r="B2983" s="7">
        <v>32</v>
      </c>
      <c r="C2983" s="7" t="s">
        <v>5644</v>
      </c>
      <c r="D2983" s="7">
        <v>2</v>
      </c>
      <c r="E2983" s="10">
        <v>5325</v>
      </c>
      <c r="G2983" s="38"/>
      <c r="H2983" s="25"/>
      <c r="I2983" s="34"/>
      <c r="J2983" s="34"/>
      <c r="K2983" s="34"/>
      <c r="L2983" s="31"/>
      <c r="M2983" s="31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</row>
    <row r="2984" spans="1:25" x14ac:dyDescent="0.15">
      <c r="A2984" s="10" t="s">
        <v>7529</v>
      </c>
      <c r="B2984" s="7">
        <v>32</v>
      </c>
      <c r="C2984" s="7" t="s">
        <v>5644</v>
      </c>
      <c r="D2984" s="7">
        <v>3</v>
      </c>
      <c r="E2984" s="10">
        <v>5326</v>
      </c>
      <c r="G2984" s="38"/>
      <c r="H2984" s="25"/>
      <c r="I2984" s="34"/>
      <c r="J2984" s="34"/>
      <c r="K2984" s="34"/>
      <c r="L2984" s="31"/>
      <c r="M2984" s="31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</row>
    <row r="2985" spans="1:25" x14ac:dyDescent="0.15">
      <c r="A2985" s="10" t="s">
        <v>156</v>
      </c>
      <c r="B2985" s="7">
        <v>32</v>
      </c>
      <c r="C2985" s="7" t="s">
        <v>5644</v>
      </c>
      <c r="D2985" s="7">
        <v>4</v>
      </c>
      <c r="E2985" s="10">
        <v>5328</v>
      </c>
      <c r="G2985" s="38"/>
      <c r="H2985" s="25"/>
      <c r="I2985" s="34"/>
      <c r="J2985" s="34"/>
      <c r="K2985" s="34"/>
      <c r="L2985" s="31"/>
      <c r="M2985" s="31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</row>
    <row r="2986" spans="1:25" x14ac:dyDescent="0.15">
      <c r="A2986" s="10" t="s">
        <v>157</v>
      </c>
      <c r="B2986" s="7">
        <v>32</v>
      </c>
      <c r="C2986" s="7" t="s">
        <v>5644</v>
      </c>
      <c r="D2986" s="7">
        <v>5</v>
      </c>
      <c r="E2986" s="10">
        <v>481</v>
      </c>
      <c r="G2986" s="38"/>
      <c r="H2986" s="25"/>
      <c r="I2986" s="34"/>
      <c r="J2986" s="34"/>
      <c r="K2986" s="34"/>
      <c r="L2986" s="31"/>
      <c r="M2986" s="31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</row>
    <row r="2987" spans="1:25" x14ac:dyDescent="0.15">
      <c r="A2987" s="10" t="s">
        <v>158</v>
      </c>
      <c r="B2987" s="7">
        <v>32</v>
      </c>
      <c r="C2987" s="7" t="s">
        <v>5644</v>
      </c>
      <c r="D2987" s="7">
        <v>6</v>
      </c>
      <c r="E2987" s="10">
        <v>482</v>
      </c>
      <c r="G2987" s="38"/>
      <c r="H2987" s="25"/>
      <c r="I2987" s="34"/>
      <c r="J2987" s="34"/>
      <c r="K2987" s="34"/>
      <c r="L2987" s="31"/>
      <c r="M2987" s="31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</row>
    <row r="2988" spans="1:25" x14ac:dyDescent="0.15">
      <c r="A2988" s="10" t="s">
        <v>159</v>
      </c>
      <c r="B2988" s="7">
        <v>32</v>
      </c>
      <c r="C2988" s="7" t="s">
        <v>5644</v>
      </c>
      <c r="D2988" s="7">
        <v>7</v>
      </c>
      <c r="E2988" s="10">
        <v>483</v>
      </c>
      <c r="G2988" s="38"/>
      <c r="H2988" s="25"/>
      <c r="I2988" s="34"/>
      <c r="J2988" s="34"/>
      <c r="K2988" s="34"/>
      <c r="L2988" s="31"/>
      <c r="M2988" s="31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</row>
    <row r="2989" spans="1:25" x14ac:dyDescent="0.15">
      <c r="A2989" s="10" t="s">
        <v>38</v>
      </c>
      <c r="B2989" s="7">
        <v>32</v>
      </c>
      <c r="C2989" s="7" t="s">
        <v>5644</v>
      </c>
      <c r="D2989" s="7">
        <v>8</v>
      </c>
      <c r="E2989" s="10">
        <v>484</v>
      </c>
      <c r="G2989" s="38"/>
      <c r="H2989" s="25"/>
      <c r="I2989" s="34"/>
      <c r="J2989" s="34"/>
      <c r="K2989" s="34"/>
      <c r="L2989" s="31"/>
      <c r="M2989" s="31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</row>
    <row r="2990" spans="1:25" x14ac:dyDescent="0.15">
      <c r="A2990" s="10" t="s">
        <v>160</v>
      </c>
      <c r="B2990" s="7">
        <v>32</v>
      </c>
      <c r="C2990" s="7" t="s">
        <v>5644</v>
      </c>
      <c r="D2990" s="7">
        <v>9</v>
      </c>
      <c r="E2990" s="10">
        <v>486</v>
      </c>
      <c r="G2990" s="38"/>
      <c r="H2990" s="25"/>
      <c r="I2990" s="34"/>
      <c r="J2990" s="34"/>
      <c r="K2990" s="34"/>
      <c r="L2990" s="31"/>
      <c r="M2990" s="31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</row>
    <row r="2991" spans="1:25" x14ac:dyDescent="0.15">
      <c r="A2991" s="10" t="s">
        <v>161</v>
      </c>
      <c r="B2991" s="7">
        <v>32</v>
      </c>
      <c r="C2991" s="7" t="s">
        <v>5644</v>
      </c>
      <c r="D2991" s="7">
        <v>10</v>
      </c>
      <c r="E2991" s="10">
        <v>487</v>
      </c>
      <c r="G2991" s="38"/>
      <c r="H2991" s="25"/>
      <c r="I2991" s="34"/>
      <c r="J2991" s="34"/>
      <c r="K2991" s="34"/>
      <c r="L2991" s="31"/>
      <c r="M2991" s="31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</row>
    <row r="2992" spans="1:25" x14ac:dyDescent="0.15">
      <c r="A2992" s="10" t="s">
        <v>162</v>
      </c>
      <c r="B2992" s="7">
        <v>32</v>
      </c>
      <c r="C2992" s="7" t="s">
        <v>5644</v>
      </c>
      <c r="D2992" s="7">
        <v>11</v>
      </c>
      <c r="E2992" s="10">
        <v>488</v>
      </c>
      <c r="G2992" s="38"/>
      <c r="H2992" s="25"/>
      <c r="I2992" s="34"/>
      <c r="J2992" s="34"/>
      <c r="K2992" s="34"/>
      <c r="L2992" s="31"/>
      <c r="M2992" s="31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</row>
    <row r="2993" spans="1:25" x14ac:dyDescent="0.15">
      <c r="A2993" s="10" t="s">
        <v>163</v>
      </c>
      <c r="B2993" s="7">
        <v>32</v>
      </c>
      <c r="C2993" s="7" t="s">
        <v>5644</v>
      </c>
      <c r="D2993" s="7">
        <v>12</v>
      </c>
      <c r="E2993" s="10">
        <v>489</v>
      </c>
      <c r="G2993" s="38"/>
      <c r="H2993" s="25"/>
      <c r="I2993" s="34"/>
      <c r="J2993" s="34"/>
      <c r="K2993" s="34"/>
      <c r="L2993" s="31"/>
      <c r="M2993" s="31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</row>
    <row r="2994" spans="1:25" x14ac:dyDescent="0.15">
      <c r="A2994" s="10" t="s">
        <v>164</v>
      </c>
      <c r="B2994" s="7">
        <v>32</v>
      </c>
      <c r="C2994" s="7" t="s">
        <v>5647</v>
      </c>
      <c r="D2994" s="7">
        <v>1</v>
      </c>
      <c r="E2994" s="10">
        <v>490</v>
      </c>
      <c r="G2994" s="38"/>
      <c r="H2994" s="25"/>
      <c r="I2994" s="34"/>
      <c r="J2994" s="34"/>
      <c r="K2994" s="34"/>
      <c r="L2994" s="31"/>
      <c r="M2994" s="31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</row>
    <row r="2995" spans="1:25" x14ac:dyDescent="0.15">
      <c r="A2995" s="10" t="s">
        <v>13620</v>
      </c>
      <c r="B2995" s="7">
        <v>32</v>
      </c>
      <c r="C2995" s="7" t="s">
        <v>5647</v>
      </c>
      <c r="D2995" s="7">
        <v>2</v>
      </c>
      <c r="E2995" s="10">
        <v>491</v>
      </c>
      <c r="G2995" s="38"/>
      <c r="H2995" s="25"/>
      <c r="I2995" s="34"/>
      <c r="J2995" s="34"/>
      <c r="K2995" s="34"/>
      <c r="L2995" s="31"/>
      <c r="M2995" s="31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</row>
    <row r="2996" spans="1:25" x14ac:dyDescent="0.15">
      <c r="A2996" s="10" t="s">
        <v>13621</v>
      </c>
      <c r="B2996" s="7">
        <v>32</v>
      </c>
      <c r="C2996" s="7" t="s">
        <v>5647</v>
      </c>
      <c r="D2996" s="7">
        <v>3</v>
      </c>
      <c r="E2996" s="10">
        <v>492</v>
      </c>
      <c r="G2996" s="38"/>
      <c r="H2996" s="25"/>
      <c r="I2996" s="34"/>
      <c r="J2996" s="34"/>
      <c r="K2996" s="34"/>
      <c r="L2996" s="31"/>
      <c r="M2996" s="31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</row>
    <row r="2997" spans="1:25" x14ac:dyDescent="0.15">
      <c r="A2997" s="10" t="s">
        <v>13622</v>
      </c>
      <c r="B2997" s="7">
        <v>32</v>
      </c>
      <c r="C2997" s="7" t="s">
        <v>5647</v>
      </c>
      <c r="D2997" s="7">
        <v>4</v>
      </c>
      <c r="E2997" s="10">
        <v>507</v>
      </c>
      <c r="G2997" s="38"/>
      <c r="H2997" s="25"/>
      <c r="I2997" s="34"/>
      <c r="J2997" s="34"/>
      <c r="K2997" s="34"/>
      <c r="L2997" s="31"/>
      <c r="M2997" s="31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</row>
    <row r="2998" spans="1:25" x14ac:dyDescent="0.15">
      <c r="A2998" s="10" t="s">
        <v>13623</v>
      </c>
      <c r="B2998" s="7">
        <v>32</v>
      </c>
      <c r="C2998" s="7" t="s">
        <v>5647</v>
      </c>
      <c r="D2998" s="7">
        <v>5</v>
      </c>
      <c r="E2998" s="10">
        <v>508</v>
      </c>
      <c r="G2998" s="38"/>
      <c r="H2998" s="25"/>
      <c r="I2998" s="34"/>
      <c r="J2998" s="34"/>
      <c r="K2998" s="34"/>
      <c r="L2998" s="31"/>
      <c r="M2998" s="31"/>
      <c r="N2998" s="31"/>
      <c r="O2998" s="31"/>
      <c r="P2998" s="31"/>
      <c r="Q2998" s="31"/>
      <c r="R2998" s="31"/>
      <c r="S2998" s="31"/>
      <c r="T2998" s="31"/>
      <c r="U2998" s="31"/>
      <c r="V2998" s="31"/>
      <c r="W2998" s="31"/>
      <c r="X2998" s="31"/>
      <c r="Y2998" s="31"/>
    </row>
    <row r="2999" spans="1:25" x14ac:dyDescent="0.15">
      <c r="A2999" s="10" t="s">
        <v>13624</v>
      </c>
      <c r="B2999" s="7">
        <v>32</v>
      </c>
      <c r="C2999" s="7" t="s">
        <v>5647</v>
      </c>
      <c r="D2999" s="7">
        <v>6</v>
      </c>
      <c r="E2999" s="10">
        <v>509</v>
      </c>
      <c r="G2999" s="38"/>
      <c r="H2999" s="25"/>
      <c r="I2999" s="34"/>
      <c r="J2999" s="34"/>
      <c r="K2999" s="34"/>
      <c r="L2999" s="31"/>
      <c r="M2999" s="31"/>
      <c r="N2999" s="31"/>
      <c r="O2999" s="31"/>
      <c r="P2999" s="31"/>
      <c r="Q2999" s="31"/>
      <c r="R2999" s="31"/>
      <c r="S2999" s="31"/>
      <c r="T2999" s="31"/>
      <c r="U2999" s="31"/>
      <c r="V2999" s="31"/>
      <c r="W2999" s="31"/>
      <c r="X2999" s="31"/>
      <c r="Y2999" s="31"/>
    </row>
    <row r="3000" spans="1:25" x14ac:dyDescent="0.15">
      <c r="A3000" s="10" t="s">
        <v>13625</v>
      </c>
      <c r="B3000" s="7">
        <v>32</v>
      </c>
      <c r="C3000" s="7" t="s">
        <v>5647</v>
      </c>
      <c r="D3000" s="7">
        <v>7</v>
      </c>
      <c r="E3000" s="10">
        <v>510</v>
      </c>
      <c r="G3000" s="38"/>
      <c r="H3000" s="25"/>
      <c r="I3000" s="34"/>
      <c r="J3000" s="34"/>
      <c r="K3000" s="34"/>
      <c r="L3000" s="31"/>
      <c r="M3000" s="31"/>
      <c r="N3000" s="31"/>
      <c r="O3000" s="31"/>
      <c r="P3000" s="31"/>
      <c r="Q3000" s="31"/>
      <c r="R3000" s="31"/>
      <c r="S3000" s="31"/>
      <c r="T3000" s="31"/>
      <c r="U3000" s="31"/>
      <c r="V3000" s="31"/>
      <c r="W3000" s="31"/>
      <c r="X3000" s="31"/>
      <c r="Y3000" s="31"/>
    </row>
    <row r="3001" spans="1:25" x14ac:dyDescent="0.15">
      <c r="A3001" s="10" t="s">
        <v>13626</v>
      </c>
      <c r="B3001" s="7">
        <v>32</v>
      </c>
      <c r="C3001" s="7" t="s">
        <v>5647</v>
      </c>
      <c r="D3001" s="7">
        <v>8</v>
      </c>
      <c r="E3001" s="10">
        <v>511</v>
      </c>
      <c r="G3001" s="38"/>
      <c r="H3001" s="25"/>
      <c r="I3001" s="34"/>
      <c r="J3001" s="34"/>
      <c r="K3001" s="34"/>
      <c r="L3001" s="31"/>
      <c r="M3001" s="31"/>
      <c r="N3001" s="31"/>
      <c r="O3001" s="31"/>
      <c r="P3001" s="31"/>
      <c r="Q3001" s="31"/>
      <c r="R3001" s="31"/>
      <c r="S3001" s="31"/>
      <c r="T3001" s="31"/>
      <c r="U3001" s="31"/>
      <c r="V3001" s="31"/>
      <c r="W3001" s="31"/>
      <c r="X3001" s="31"/>
      <c r="Y3001" s="31"/>
    </row>
    <row r="3002" spans="1:25" x14ac:dyDescent="0.15">
      <c r="A3002" s="10" t="s">
        <v>13976</v>
      </c>
      <c r="B3002" s="7">
        <v>32</v>
      </c>
      <c r="C3002" s="7" t="s">
        <v>5647</v>
      </c>
      <c r="D3002" s="7">
        <v>9</v>
      </c>
      <c r="E3002" s="10">
        <v>512</v>
      </c>
      <c r="G3002" s="38"/>
      <c r="H3002" s="25"/>
      <c r="I3002" s="34"/>
      <c r="J3002" s="34"/>
      <c r="K3002" s="34"/>
      <c r="L3002" s="31"/>
      <c r="M3002" s="31"/>
      <c r="N3002" s="31"/>
      <c r="O3002" s="31"/>
      <c r="P3002" s="31"/>
      <c r="Q3002" s="31"/>
      <c r="R3002" s="31"/>
      <c r="S3002" s="31"/>
      <c r="T3002" s="31"/>
      <c r="U3002" s="31"/>
      <c r="V3002" s="31"/>
      <c r="W3002" s="31"/>
      <c r="X3002" s="31"/>
      <c r="Y3002" s="31"/>
    </row>
    <row r="3003" spans="1:25" x14ac:dyDescent="0.15">
      <c r="A3003" s="10" t="s">
        <v>13977</v>
      </c>
      <c r="B3003" s="7">
        <v>32</v>
      </c>
      <c r="C3003" s="7" t="s">
        <v>5647</v>
      </c>
      <c r="D3003" s="7">
        <v>10</v>
      </c>
      <c r="E3003" s="10">
        <v>513</v>
      </c>
      <c r="G3003" s="38"/>
      <c r="H3003" s="25"/>
      <c r="I3003" s="34"/>
      <c r="J3003" s="34"/>
      <c r="K3003" s="34"/>
      <c r="L3003" s="31"/>
      <c r="M3003" s="31"/>
      <c r="N3003" s="31"/>
      <c r="O3003" s="31"/>
      <c r="P3003" s="31"/>
      <c r="Q3003" s="31"/>
      <c r="R3003" s="31"/>
      <c r="S3003" s="31"/>
      <c r="T3003" s="31"/>
      <c r="U3003" s="31"/>
      <c r="V3003" s="31"/>
      <c r="W3003" s="31"/>
      <c r="X3003" s="31"/>
      <c r="Y3003" s="31"/>
    </row>
    <row r="3004" spans="1:25" x14ac:dyDescent="0.15">
      <c r="A3004" s="10" t="s">
        <v>13978</v>
      </c>
      <c r="B3004" s="7">
        <v>32</v>
      </c>
      <c r="C3004" s="7" t="s">
        <v>5647</v>
      </c>
      <c r="D3004" s="7">
        <v>11</v>
      </c>
      <c r="E3004" s="10">
        <v>514</v>
      </c>
      <c r="G3004" s="38"/>
      <c r="H3004" s="25"/>
      <c r="I3004" s="34"/>
      <c r="J3004" s="34"/>
      <c r="K3004" s="34"/>
      <c r="L3004" s="31"/>
      <c r="M3004" s="31"/>
      <c r="N3004" s="31"/>
      <c r="O3004" s="31"/>
      <c r="P3004" s="31"/>
      <c r="Q3004" s="31"/>
      <c r="R3004" s="31"/>
      <c r="S3004" s="31"/>
      <c r="T3004" s="31"/>
      <c r="U3004" s="31"/>
      <c r="V3004" s="31"/>
      <c r="W3004" s="31"/>
      <c r="X3004" s="31"/>
      <c r="Y3004" s="31"/>
    </row>
    <row r="3005" spans="1:25" x14ac:dyDescent="0.15">
      <c r="A3005" s="10" t="s">
        <v>13979</v>
      </c>
      <c r="B3005" s="7">
        <v>32</v>
      </c>
      <c r="C3005" s="7" t="s">
        <v>5647</v>
      </c>
      <c r="D3005" s="7">
        <v>12</v>
      </c>
      <c r="E3005" s="10">
        <v>515</v>
      </c>
      <c r="G3005" s="38"/>
      <c r="H3005" s="25"/>
      <c r="I3005" s="34"/>
      <c r="J3005" s="34"/>
      <c r="K3005" s="34"/>
      <c r="L3005" s="31"/>
      <c r="M3005" s="31"/>
      <c r="N3005" s="31"/>
      <c r="O3005" s="31"/>
      <c r="P3005" s="31"/>
      <c r="Q3005" s="31"/>
      <c r="R3005" s="31"/>
      <c r="S3005" s="31"/>
      <c r="T3005" s="31"/>
      <c r="U3005" s="31"/>
      <c r="V3005" s="31"/>
      <c r="W3005" s="31"/>
      <c r="X3005" s="31"/>
      <c r="Y3005" s="31"/>
    </row>
    <row r="3006" spans="1:25" x14ac:dyDescent="0.15">
      <c r="A3006" s="10" t="s">
        <v>9234</v>
      </c>
      <c r="B3006" s="7">
        <v>32</v>
      </c>
      <c r="C3006" s="7" t="s">
        <v>5643</v>
      </c>
      <c r="D3006" s="7">
        <v>1</v>
      </c>
      <c r="E3006" s="10">
        <v>516</v>
      </c>
      <c r="G3006" s="38"/>
      <c r="H3006" s="25"/>
      <c r="I3006" s="34"/>
      <c r="J3006" s="34"/>
      <c r="K3006" s="34"/>
      <c r="L3006" s="31"/>
      <c r="M3006" s="31"/>
      <c r="N3006" s="31"/>
      <c r="O3006" s="31"/>
      <c r="P3006" s="31"/>
      <c r="Q3006" s="31"/>
      <c r="R3006" s="31"/>
      <c r="S3006" s="31"/>
      <c r="T3006" s="31"/>
      <c r="U3006" s="31"/>
      <c r="V3006" s="31"/>
      <c r="W3006" s="31"/>
      <c r="X3006" s="31"/>
      <c r="Y3006" s="31"/>
    </row>
    <row r="3007" spans="1:25" x14ac:dyDescent="0.15">
      <c r="A3007" s="10" t="s">
        <v>13036</v>
      </c>
      <c r="B3007" s="7">
        <v>32</v>
      </c>
      <c r="C3007" s="7" t="s">
        <v>5643</v>
      </c>
      <c r="D3007" s="7">
        <v>2</v>
      </c>
      <c r="E3007" s="10">
        <v>517</v>
      </c>
      <c r="G3007" s="38"/>
      <c r="H3007" s="25"/>
      <c r="I3007" s="34"/>
      <c r="J3007" s="34"/>
      <c r="K3007" s="34"/>
      <c r="L3007" s="31"/>
      <c r="M3007" s="31"/>
      <c r="N3007" s="31"/>
      <c r="O3007" s="31"/>
      <c r="P3007" s="31"/>
      <c r="Q3007" s="31"/>
      <c r="R3007" s="31"/>
      <c r="S3007" s="31"/>
      <c r="T3007" s="31"/>
      <c r="U3007" s="31"/>
      <c r="V3007" s="31"/>
      <c r="W3007" s="31"/>
      <c r="X3007" s="31"/>
      <c r="Y3007" s="31"/>
    </row>
    <row r="3008" spans="1:25" x14ac:dyDescent="0.15">
      <c r="A3008" s="10" t="s">
        <v>13037</v>
      </c>
      <c r="B3008" s="7">
        <v>32</v>
      </c>
      <c r="C3008" s="7" t="s">
        <v>5643</v>
      </c>
      <c r="D3008" s="7">
        <v>3</v>
      </c>
      <c r="E3008" s="10">
        <v>518</v>
      </c>
      <c r="G3008" s="38"/>
      <c r="H3008" s="25"/>
      <c r="I3008" s="34"/>
      <c r="J3008" s="34"/>
      <c r="K3008" s="34"/>
      <c r="L3008" s="31"/>
      <c r="M3008" s="31"/>
      <c r="N3008" s="31"/>
      <c r="O3008" s="31"/>
      <c r="P3008" s="31"/>
      <c r="Q3008" s="31"/>
      <c r="R3008" s="31"/>
      <c r="S3008" s="31"/>
      <c r="T3008" s="31"/>
      <c r="U3008" s="31"/>
      <c r="V3008" s="31"/>
      <c r="W3008" s="31"/>
      <c r="X3008" s="31"/>
      <c r="Y3008" s="31"/>
    </row>
    <row r="3009" spans="1:25" x14ac:dyDescent="0.15">
      <c r="A3009" s="10" t="s">
        <v>13038</v>
      </c>
      <c r="B3009" s="7">
        <v>32</v>
      </c>
      <c r="C3009" s="7" t="s">
        <v>5643</v>
      </c>
      <c r="D3009" s="7">
        <v>4</v>
      </c>
      <c r="E3009" s="10">
        <v>519</v>
      </c>
      <c r="G3009" s="38"/>
      <c r="H3009" s="25"/>
      <c r="I3009" s="34"/>
      <c r="J3009" s="34"/>
      <c r="K3009" s="34"/>
      <c r="L3009" s="31"/>
      <c r="M3009" s="31"/>
      <c r="N3009" s="31"/>
      <c r="O3009" s="31"/>
      <c r="P3009" s="31"/>
      <c r="Q3009" s="31"/>
      <c r="R3009" s="31"/>
      <c r="S3009" s="31"/>
      <c r="T3009" s="31"/>
      <c r="U3009" s="31"/>
      <c r="V3009" s="31"/>
      <c r="W3009" s="31"/>
      <c r="X3009" s="31"/>
      <c r="Y3009" s="31"/>
    </row>
    <row r="3010" spans="1:25" x14ac:dyDescent="0.15">
      <c r="A3010" s="10" t="s">
        <v>13039</v>
      </c>
      <c r="B3010" s="7">
        <v>32</v>
      </c>
      <c r="C3010" s="7" t="s">
        <v>5643</v>
      </c>
      <c r="D3010" s="7">
        <v>5</v>
      </c>
      <c r="E3010" s="10">
        <v>520</v>
      </c>
      <c r="G3010" s="38"/>
      <c r="H3010" s="25"/>
      <c r="I3010" s="34"/>
      <c r="J3010" s="34"/>
      <c r="K3010" s="34"/>
      <c r="L3010" s="31"/>
      <c r="M3010" s="31"/>
      <c r="N3010" s="31"/>
      <c r="O3010" s="31"/>
      <c r="P3010" s="31"/>
      <c r="Q3010" s="31"/>
      <c r="R3010" s="31"/>
      <c r="S3010" s="31"/>
      <c r="T3010" s="31"/>
      <c r="U3010" s="31"/>
      <c r="V3010" s="31"/>
      <c r="W3010" s="31"/>
      <c r="X3010" s="31"/>
      <c r="Y3010" s="31"/>
    </row>
    <row r="3011" spans="1:25" x14ac:dyDescent="0.15">
      <c r="A3011" s="10" t="s">
        <v>13040</v>
      </c>
      <c r="B3011" s="7">
        <v>32</v>
      </c>
      <c r="C3011" s="7" t="s">
        <v>5643</v>
      </c>
      <c r="D3011" s="7">
        <v>6</v>
      </c>
      <c r="E3011" s="10">
        <v>521</v>
      </c>
      <c r="G3011" s="38"/>
      <c r="H3011" s="25"/>
      <c r="I3011" s="34"/>
      <c r="J3011" s="34"/>
      <c r="K3011" s="34"/>
      <c r="L3011" s="31"/>
      <c r="M3011" s="31"/>
      <c r="N3011" s="31"/>
      <c r="O3011" s="31"/>
      <c r="P3011" s="31"/>
      <c r="Q3011" s="31"/>
      <c r="R3011" s="31"/>
      <c r="S3011" s="31"/>
      <c r="T3011" s="31"/>
      <c r="U3011" s="31"/>
      <c r="V3011" s="31"/>
      <c r="W3011" s="31"/>
      <c r="X3011" s="31"/>
      <c r="Y3011" s="31"/>
    </row>
    <row r="3012" spans="1:25" x14ac:dyDescent="0.15">
      <c r="A3012" s="10" t="s">
        <v>13041</v>
      </c>
      <c r="B3012" s="7">
        <v>32</v>
      </c>
      <c r="C3012" s="7" t="s">
        <v>5643</v>
      </c>
      <c r="D3012" s="7">
        <v>7</v>
      </c>
      <c r="E3012" s="10">
        <v>523</v>
      </c>
      <c r="G3012" s="38"/>
      <c r="H3012" s="25"/>
      <c r="I3012" s="34"/>
      <c r="J3012" s="34"/>
      <c r="K3012" s="34"/>
      <c r="L3012" s="31"/>
      <c r="M3012" s="31"/>
      <c r="N3012" s="31"/>
      <c r="O3012" s="31"/>
      <c r="P3012" s="31"/>
      <c r="Q3012" s="31"/>
      <c r="R3012" s="31"/>
      <c r="S3012" s="31"/>
      <c r="T3012" s="31"/>
      <c r="U3012" s="31"/>
      <c r="V3012" s="31"/>
      <c r="W3012" s="31"/>
      <c r="X3012" s="31"/>
      <c r="Y3012" s="31"/>
    </row>
    <row r="3013" spans="1:25" x14ac:dyDescent="0.15">
      <c r="A3013" s="10" t="s">
        <v>13042</v>
      </c>
      <c r="B3013" s="7">
        <v>32</v>
      </c>
      <c r="C3013" s="7" t="s">
        <v>5643</v>
      </c>
      <c r="D3013" s="7">
        <v>8</v>
      </c>
      <c r="E3013" s="10">
        <v>524</v>
      </c>
      <c r="G3013" s="38"/>
      <c r="H3013" s="25"/>
      <c r="I3013" s="34"/>
      <c r="J3013" s="34"/>
      <c r="K3013" s="34"/>
      <c r="L3013" s="31"/>
      <c r="M3013" s="31"/>
      <c r="N3013" s="31"/>
      <c r="O3013" s="31"/>
      <c r="P3013" s="31"/>
      <c r="Q3013" s="31"/>
      <c r="R3013" s="31"/>
      <c r="S3013" s="31"/>
      <c r="T3013" s="31"/>
      <c r="U3013" s="31"/>
      <c r="V3013" s="31"/>
      <c r="W3013" s="31"/>
      <c r="X3013" s="31"/>
      <c r="Y3013" s="31"/>
    </row>
    <row r="3014" spans="1:25" x14ac:dyDescent="0.15">
      <c r="A3014" s="10" t="s">
        <v>13043</v>
      </c>
      <c r="B3014" s="7">
        <v>32</v>
      </c>
      <c r="C3014" s="7" t="s">
        <v>5643</v>
      </c>
      <c r="D3014" s="7">
        <v>9</v>
      </c>
      <c r="E3014" s="10">
        <v>5329</v>
      </c>
      <c r="G3014" s="38"/>
      <c r="H3014" s="25"/>
      <c r="I3014" s="34"/>
      <c r="J3014" s="34"/>
      <c r="K3014" s="34"/>
      <c r="L3014" s="31"/>
      <c r="M3014" s="31"/>
      <c r="N3014" s="31"/>
      <c r="O3014" s="31"/>
      <c r="P3014" s="31"/>
      <c r="Q3014" s="31"/>
      <c r="R3014" s="31"/>
      <c r="S3014" s="31"/>
      <c r="T3014" s="31"/>
      <c r="U3014" s="31"/>
      <c r="V3014" s="31"/>
      <c r="W3014" s="31"/>
      <c r="X3014" s="31"/>
      <c r="Y3014" s="31"/>
    </row>
    <row r="3015" spans="1:25" x14ac:dyDescent="0.15">
      <c r="A3015" s="10" t="s">
        <v>13044</v>
      </c>
      <c r="B3015" s="7">
        <v>32</v>
      </c>
      <c r="C3015" s="7" t="s">
        <v>5643</v>
      </c>
      <c r="D3015" s="7">
        <v>10</v>
      </c>
      <c r="E3015" s="10">
        <v>5331</v>
      </c>
      <c r="G3015" s="38"/>
      <c r="H3015" s="25"/>
      <c r="I3015" s="34"/>
      <c r="J3015" s="34"/>
      <c r="K3015" s="34"/>
      <c r="L3015" s="31"/>
      <c r="M3015" s="31"/>
      <c r="N3015" s="31"/>
      <c r="O3015" s="31"/>
      <c r="P3015" s="31"/>
      <c r="Q3015" s="31"/>
      <c r="R3015" s="31"/>
      <c r="S3015" s="31"/>
      <c r="T3015" s="31"/>
      <c r="U3015" s="31"/>
      <c r="V3015" s="31"/>
      <c r="W3015" s="31"/>
      <c r="X3015" s="31"/>
      <c r="Y3015" s="31"/>
    </row>
    <row r="3016" spans="1:25" x14ac:dyDescent="0.15">
      <c r="A3016" s="10" t="s">
        <v>13045</v>
      </c>
      <c r="B3016" s="7">
        <v>32</v>
      </c>
      <c r="C3016" s="7" t="s">
        <v>5643</v>
      </c>
      <c r="D3016" s="7">
        <v>11</v>
      </c>
      <c r="E3016" s="10">
        <v>5332</v>
      </c>
      <c r="G3016" s="38"/>
      <c r="H3016" s="25"/>
      <c r="I3016" s="34"/>
      <c r="J3016" s="34"/>
      <c r="K3016" s="34"/>
      <c r="L3016" s="31"/>
      <c r="M3016" s="31"/>
      <c r="N3016" s="31"/>
      <c r="O3016" s="31"/>
      <c r="P3016" s="31"/>
      <c r="Q3016" s="31"/>
      <c r="R3016" s="31"/>
      <c r="S3016" s="31"/>
      <c r="T3016" s="31"/>
      <c r="U3016" s="31"/>
      <c r="V3016" s="31"/>
      <c r="W3016" s="31"/>
      <c r="X3016" s="31"/>
      <c r="Y3016" s="31"/>
    </row>
    <row r="3017" spans="1:25" x14ac:dyDescent="0.15">
      <c r="A3017" s="10" t="s">
        <v>13046</v>
      </c>
      <c r="B3017" s="7">
        <v>32</v>
      </c>
      <c r="C3017" s="7" t="s">
        <v>5643</v>
      </c>
      <c r="D3017" s="7">
        <v>12</v>
      </c>
      <c r="E3017" s="10">
        <v>5333</v>
      </c>
      <c r="G3017" s="38"/>
      <c r="H3017" s="25"/>
      <c r="I3017" s="34"/>
      <c r="J3017" s="34"/>
      <c r="K3017" s="34"/>
      <c r="L3017" s="31"/>
      <c r="M3017" s="31"/>
      <c r="N3017" s="31"/>
      <c r="O3017" s="31"/>
      <c r="P3017" s="31"/>
      <c r="Q3017" s="31"/>
      <c r="R3017" s="31"/>
      <c r="S3017" s="31"/>
      <c r="T3017" s="31"/>
      <c r="U3017" s="31"/>
      <c r="V3017" s="31"/>
      <c r="W3017" s="31"/>
      <c r="X3017" s="31"/>
      <c r="Y3017" s="31"/>
    </row>
    <row r="3018" spans="1:25" x14ac:dyDescent="0.15">
      <c r="A3018" s="10" t="s">
        <v>13047</v>
      </c>
      <c r="B3018" s="7">
        <v>32</v>
      </c>
      <c r="C3018" s="7" t="s">
        <v>5645</v>
      </c>
      <c r="D3018" s="7">
        <v>1</v>
      </c>
      <c r="E3018" s="10">
        <v>5336</v>
      </c>
      <c r="G3018" s="38"/>
      <c r="H3018" s="25"/>
      <c r="I3018" s="34"/>
      <c r="J3018" s="34"/>
      <c r="K3018" s="34"/>
      <c r="L3018" s="31"/>
      <c r="M3018" s="31"/>
      <c r="N3018" s="31"/>
      <c r="O3018" s="31"/>
      <c r="P3018" s="31"/>
      <c r="Q3018" s="31"/>
      <c r="R3018" s="31"/>
      <c r="S3018" s="31"/>
      <c r="T3018" s="31"/>
      <c r="U3018" s="31"/>
      <c r="V3018" s="31"/>
      <c r="W3018" s="31"/>
      <c r="X3018" s="31"/>
      <c r="Y3018" s="31"/>
    </row>
    <row r="3019" spans="1:25" x14ac:dyDescent="0.15">
      <c r="A3019" s="10" t="s">
        <v>13048</v>
      </c>
      <c r="B3019" s="7">
        <v>32</v>
      </c>
      <c r="C3019" s="7" t="s">
        <v>5645</v>
      </c>
      <c r="D3019" s="7">
        <v>2</v>
      </c>
      <c r="E3019" s="10">
        <v>5337</v>
      </c>
      <c r="G3019" s="38"/>
      <c r="H3019" s="25"/>
      <c r="I3019" s="34"/>
      <c r="J3019" s="34"/>
      <c r="K3019" s="34"/>
      <c r="L3019" s="31"/>
      <c r="M3019" s="31"/>
      <c r="N3019" s="31"/>
      <c r="O3019" s="31"/>
      <c r="P3019" s="31"/>
      <c r="Q3019" s="31"/>
      <c r="R3019" s="31"/>
      <c r="S3019" s="31"/>
      <c r="T3019" s="31"/>
      <c r="U3019" s="31"/>
      <c r="V3019" s="31"/>
      <c r="W3019" s="31"/>
      <c r="X3019" s="31"/>
      <c r="Y3019" s="31"/>
    </row>
    <row r="3020" spans="1:25" x14ac:dyDescent="0.15">
      <c r="A3020" s="10" t="s">
        <v>13049</v>
      </c>
      <c r="B3020" s="7">
        <v>32</v>
      </c>
      <c r="C3020" s="7" t="s">
        <v>5645</v>
      </c>
      <c r="D3020" s="7">
        <v>3</v>
      </c>
      <c r="E3020" s="10">
        <v>5338</v>
      </c>
      <c r="G3020" s="38"/>
      <c r="H3020" s="25"/>
      <c r="I3020" s="34"/>
      <c r="J3020" s="34"/>
      <c r="K3020" s="34"/>
      <c r="L3020" s="31"/>
      <c r="M3020" s="31"/>
      <c r="N3020" s="31"/>
      <c r="O3020" s="31"/>
      <c r="P3020" s="31"/>
      <c r="Q3020" s="31"/>
      <c r="R3020" s="31"/>
      <c r="S3020" s="31"/>
      <c r="T3020" s="31"/>
      <c r="U3020" s="31"/>
      <c r="V3020" s="31"/>
      <c r="W3020" s="31"/>
      <c r="X3020" s="31"/>
      <c r="Y3020" s="31"/>
    </row>
    <row r="3021" spans="1:25" x14ac:dyDescent="0.15">
      <c r="A3021" s="10" t="s">
        <v>13369</v>
      </c>
      <c r="B3021" s="7">
        <v>32</v>
      </c>
      <c r="C3021" s="7" t="s">
        <v>5645</v>
      </c>
      <c r="D3021" s="7">
        <v>4</v>
      </c>
      <c r="E3021" s="10">
        <v>5340</v>
      </c>
      <c r="G3021" s="38"/>
      <c r="H3021" s="25"/>
      <c r="I3021" s="34"/>
      <c r="J3021" s="34"/>
      <c r="K3021" s="34"/>
      <c r="L3021" s="31"/>
      <c r="M3021" s="31"/>
      <c r="N3021" s="31"/>
      <c r="O3021" s="31"/>
      <c r="P3021" s="31"/>
      <c r="Q3021" s="31"/>
      <c r="R3021" s="31"/>
      <c r="S3021" s="31"/>
      <c r="T3021" s="31"/>
      <c r="U3021" s="31"/>
      <c r="V3021" s="31"/>
      <c r="W3021" s="31"/>
      <c r="X3021" s="31"/>
      <c r="Y3021" s="31"/>
    </row>
    <row r="3022" spans="1:25" x14ac:dyDescent="0.15">
      <c r="A3022" s="10" t="s">
        <v>13370</v>
      </c>
      <c r="B3022" s="7">
        <v>32</v>
      </c>
      <c r="C3022" s="7" t="s">
        <v>5645</v>
      </c>
      <c r="D3022" s="7">
        <v>5</v>
      </c>
      <c r="E3022" s="10">
        <v>5341</v>
      </c>
      <c r="G3022" s="38"/>
      <c r="H3022" s="25"/>
      <c r="I3022" s="34"/>
      <c r="J3022" s="34"/>
      <c r="K3022" s="34"/>
      <c r="L3022" s="31"/>
      <c r="M3022" s="31"/>
      <c r="N3022" s="31"/>
      <c r="O3022" s="31"/>
      <c r="P3022" s="31"/>
      <c r="Q3022" s="31"/>
      <c r="R3022" s="31"/>
      <c r="S3022" s="31"/>
      <c r="T3022" s="31"/>
      <c r="U3022" s="31"/>
      <c r="V3022" s="31"/>
      <c r="W3022" s="31"/>
      <c r="X3022" s="31"/>
      <c r="Y3022" s="31"/>
    </row>
    <row r="3023" spans="1:25" x14ac:dyDescent="0.15">
      <c r="A3023" s="10" t="s">
        <v>13034</v>
      </c>
      <c r="B3023" s="7">
        <v>32</v>
      </c>
      <c r="C3023" s="7" t="s">
        <v>5645</v>
      </c>
      <c r="D3023" s="7">
        <v>6</v>
      </c>
      <c r="E3023" s="10">
        <v>5343</v>
      </c>
      <c r="G3023" s="38"/>
      <c r="H3023" s="25"/>
      <c r="I3023" s="34"/>
      <c r="J3023" s="34"/>
      <c r="K3023" s="34"/>
      <c r="L3023" s="31"/>
      <c r="M3023" s="31"/>
      <c r="N3023" s="31"/>
      <c r="O3023" s="31"/>
      <c r="P3023" s="31"/>
      <c r="Q3023" s="31"/>
      <c r="R3023" s="31"/>
      <c r="S3023" s="31"/>
      <c r="T3023" s="31"/>
      <c r="U3023" s="31"/>
      <c r="V3023" s="31"/>
      <c r="W3023" s="31"/>
      <c r="X3023" s="31"/>
      <c r="Y3023" s="31"/>
    </row>
    <row r="3024" spans="1:25" x14ac:dyDescent="0.15">
      <c r="A3024" s="10" t="s">
        <v>13035</v>
      </c>
      <c r="B3024" s="7">
        <v>32</v>
      </c>
      <c r="C3024" s="7" t="s">
        <v>5645</v>
      </c>
      <c r="D3024" s="7">
        <v>7</v>
      </c>
      <c r="E3024" s="10">
        <v>5344</v>
      </c>
      <c r="G3024" s="38"/>
      <c r="H3024" s="25"/>
      <c r="I3024" s="34"/>
      <c r="J3024" s="34"/>
      <c r="K3024" s="34"/>
      <c r="L3024" s="31"/>
      <c r="M3024" s="31"/>
      <c r="N3024" s="31"/>
      <c r="O3024" s="31"/>
      <c r="P3024" s="31"/>
      <c r="Q3024" s="31"/>
      <c r="R3024" s="31"/>
      <c r="S3024" s="31"/>
      <c r="T3024" s="31"/>
      <c r="U3024" s="31"/>
      <c r="V3024" s="31"/>
      <c r="W3024" s="31"/>
      <c r="X3024" s="31"/>
      <c r="Y3024" s="31"/>
    </row>
    <row r="3025" spans="1:25" x14ac:dyDescent="0.15">
      <c r="A3025" s="10" t="s">
        <v>15096</v>
      </c>
      <c r="B3025" s="7">
        <v>32</v>
      </c>
      <c r="C3025" s="7" t="s">
        <v>5645</v>
      </c>
      <c r="D3025" s="7">
        <v>8</v>
      </c>
      <c r="E3025" s="10">
        <v>5346</v>
      </c>
      <c r="G3025" s="38"/>
      <c r="H3025" s="25"/>
      <c r="I3025" s="34"/>
      <c r="J3025" s="34"/>
      <c r="K3025" s="34"/>
      <c r="L3025" s="31"/>
      <c r="M3025" s="31"/>
      <c r="N3025" s="31"/>
      <c r="O3025" s="31"/>
      <c r="P3025" s="31"/>
      <c r="Q3025" s="31"/>
      <c r="R3025" s="31"/>
      <c r="S3025" s="31"/>
      <c r="T3025" s="31"/>
      <c r="U3025" s="31"/>
      <c r="V3025" s="31"/>
      <c r="W3025" s="31"/>
      <c r="X3025" s="31"/>
      <c r="Y3025" s="31"/>
    </row>
    <row r="3026" spans="1:25" x14ac:dyDescent="0.15">
      <c r="A3026" s="10" t="s">
        <v>14757</v>
      </c>
      <c r="B3026" s="7">
        <v>32</v>
      </c>
      <c r="C3026" s="7" t="s">
        <v>5645</v>
      </c>
      <c r="D3026" s="7">
        <v>9</v>
      </c>
      <c r="E3026" s="10">
        <v>5347</v>
      </c>
      <c r="G3026" s="38"/>
      <c r="H3026" s="25"/>
      <c r="I3026" s="34"/>
      <c r="J3026" s="34"/>
      <c r="K3026" s="34"/>
      <c r="L3026" s="31"/>
      <c r="M3026" s="31"/>
      <c r="N3026" s="31"/>
      <c r="O3026" s="31"/>
      <c r="P3026" s="31"/>
      <c r="Q3026" s="31"/>
      <c r="R3026" s="31"/>
      <c r="S3026" s="31"/>
      <c r="T3026" s="31"/>
      <c r="U3026" s="31"/>
      <c r="V3026" s="31"/>
      <c r="W3026" s="31"/>
      <c r="X3026" s="31"/>
      <c r="Y3026" s="31"/>
    </row>
    <row r="3027" spans="1:25" x14ac:dyDescent="0.15">
      <c r="A3027" s="10" t="s">
        <v>12194</v>
      </c>
      <c r="B3027" s="7">
        <v>32</v>
      </c>
      <c r="C3027" s="7" t="s">
        <v>5645</v>
      </c>
      <c r="D3027" s="7">
        <v>10</v>
      </c>
      <c r="E3027" s="10">
        <v>5348</v>
      </c>
      <c r="G3027" s="38"/>
      <c r="H3027" s="25"/>
      <c r="I3027" s="34"/>
      <c r="J3027" s="34"/>
      <c r="K3027" s="34"/>
      <c r="L3027" s="31"/>
      <c r="M3027" s="31"/>
      <c r="N3027" s="31"/>
      <c r="O3027" s="31"/>
      <c r="P3027" s="31"/>
      <c r="Q3027" s="31"/>
      <c r="R3027" s="31"/>
      <c r="S3027" s="31"/>
      <c r="T3027" s="31"/>
      <c r="U3027" s="31"/>
      <c r="V3027" s="31"/>
      <c r="W3027" s="31"/>
      <c r="X3027" s="31"/>
      <c r="Y3027" s="31"/>
    </row>
    <row r="3028" spans="1:25" x14ac:dyDescent="0.15">
      <c r="A3028" s="10" t="s">
        <v>12195</v>
      </c>
      <c r="B3028" s="7">
        <v>32</v>
      </c>
      <c r="C3028" s="7" t="s">
        <v>5645</v>
      </c>
      <c r="D3028" s="7">
        <v>11</v>
      </c>
      <c r="E3028" s="10">
        <v>5349</v>
      </c>
      <c r="G3028" s="38"/>
      <c r="H3028" s="25"/>
      <c r="I3028" s="34"/>
      <c r="J3028" s="34"/>
      <c r="K3028" s="34"/>
      <c r="L3028" s="31"/>
      <c r="M3028" s="31"/>
      <c r="N3028" s="31"/>
      <c r="O3028" s="31"/>
      <c r="P3028" s="31"/>
      <c r="Q3028" s="31"/>
      <c r="R3028" s="31"/>
      <c r="S3028" s="31"/>
      <c r="T3028" s="31"/>
      <c r="U3028" s="31"/>
      <c r="V3028" s="31"/>
      <c r="W3028" s="31"/>
      <c r="X3028" s="31"/>
      <c r="Y3028" s="31"/>
    </row>
    <row r="3029" spans="1:25" x14ac:dyDescent="0.15">
      <c r="A3029" s="10" t="s">
        <v>12196</v>
      </c>
      <c r="B3029" s="7">
        <v>32</v>
      </c>
      <c r="C3029" s="7" t="s">
        <v>5645</v>
      </c>
      <c r="D3029" s="7">
        <v>12</v>
      </c>
      <c r="E3029" s="10">
        <v>5350</v>
      </c>
      <c r="G3029" s="38"/>
      <c r="H3029" s="25"/>
      <c r="I3029" s="34"/>
      <c r="J3029" s="34"/>
      <c r="K3029" s="34"/>
      <c r="L3029" s="31"/>
      <c r="M3029" s="31"/>
      <c r="N3029" s="31"/>
      <c r="O3029" s="31"/>
      <c r="P3029" s="31"/>
      <c r="Q3029" s="31"/>
      <c r="R3029" s="31"/>
      <c r="S3029" s="31"/>
      <c r="T3029" s="31"/>
      <c r="U3029" s="31"/>
      <c r="V3029" s="31"/>
      <c r="W3029" s="31"/>
      <c r="X3029" s="31"/>
      <c r="Y3029" s="31"/>
    </row>
    <row r="3030" spans="1:25" x14ac:dyDescent="0.15">
      <c r="A3030" s="10" t="s">
        <v>12197</v>
      </c>
      <c r="B3030" s="7">
        <v>32</v>
      </c>
      <c r="C3030" s="7" t="s">
        <v>5646</v>
      </c>
      <c r="D3030" s="7">
        <v>1</v>
      </c>
      <c r="E3030" s="10">
        <v>5351</v>
      </c>
      <c r="G3030" s="38"/>
      <c r="H3030" s="25"/>
      <c r="I3030" s="34"/>
      <c r="J3030" s="34"/>
      <c r="K3030" s="34"/>
      <c r="L3030" s="31"/>
      <c r="M3030" s="31"/>
      <c r="N3030" s="31"/>
      <c r="O3030" s="31"/>
      <c r="P3030" s="31"/>
      <c r="Q3030" s="31"/>
      <c r="R3030" s="31"/>
      <c r="S3030" s="31"/>
      <c r="T3030" s="31"/>
      <c r="U3030" s="31"/>
      <c r="V3030" s="31"/>
      <c r="W3030" s="31"/>
      <c r="X3030" s="31"/>
      <c r="Y3030" s="31"/>
    </row>
    <row r="3031" spans="1:25" x14ac:dyDescent="0.15">
      <c r="A3031" s="10" t="s">
        <v>12198</v>
      </c>
      <c r="B3031" s="7">
        <v>32</v>
      </c>
      <c r="C3031" s="7" t="s">
        <v>5646</v>
      </c>
      <c r="D3031" s="7">
        <v>2</v>
      </c>
      <c r="E3031" s="10">
        <v>5353</v>
      </c>
      <c r="G3031" s="38"/>
      <c r="H3031" s="25"/>
      <c r="I3031" s="34"/>
      <c r="J3031" s="34"/>
      <c r="K3031" s="34"/>
      <c r="L3031" s="31"/>
      <c r="M3031" s="31"/>
      <c r="N3031" s="31"/>
      <c r="O3031" s="31"/>
      <c r="P3031" s="31"/>
      <c r="Q3031" s="31"/>
      <c r="R3031" s="31"/>
      <c r="S3031" s="31"/>
      <c r="T3031" s="31"/>
      <c r="U3031" s="31"/>
      <c r="V3031" s="31"/>
      <c r="W3031" s="31"/>
      <c r="X3031" s="31"/>
      <c r="Y3031" s="31"/>
    </row>
    <row r="3032" spans="1:25" x14ac:dyDescent="0.15">
      <c r="A3032" s="10" t="s">
        <v>12199</v>
      </c>
      <c r="B3032" s="7">
        <v>32</v>
      </c>
      <c r="C3032" s="7" t="s">
        <v>5646</v>
      </c>
      <c r="D3032" s="7">
        <v>3</v>
      </c>
      <c r="E3032" s="10">
        <v>5354</v>
      </c>
      <c r="G3032" s="38"/>
      <c r="H3032" s="25"/>
      <c r="I3032" s="34"/>
      <c r="J3032" s="34"/>
      <c r="K3032" s="34"/>
      <c r="L3032" s="31"/>
      <c r="M3032" s="31"/>
      <c r="N3032" s="31"/>
      <c r="O3032" s="31"/>
      <c r="P3032" s="31"/>
      <c r="Q3032" s="31"/>
      <c r="R3032" s="31"/>
      <c r="S3032" s="31"/>
      <c r="T3032" s="31"/>
      <c r="U3032" s="31"/>
      <c r="V3032" s="31"/>
      <c r="W3032" s="31"/>
      <c r="X3032" s="31"/>
      <c r="Y3032" s="31"/>
    </row>
    <row r="3033" spans="1:25" x14ac:dyDescent="0.15">
      <c r="A3033" s="10" t="s">
        <v>7853</v>
      </c>
      <c r="B3033" s="7">
        <v>32</v>
      </c>
      <c r="C3033" s="7" t="s">
        <v>5646</v>
      </c>
      <c r="D3033" s="7">
        <v>4</v>
      </c>
      <c r="E3033" s="10">
        <v>5355</v>
      </c>
      <c r="G3033" s="38"/>
      <c r="H3033" s="25"/>
      <c r="I3033" s="34"/>
      <c r="J3033" s="34"/>
      <c r="K3033" s="34"/>
      <c r="L3033" s="31"/>
      <c r="M3033" s="31"/>
      <c r="N3033" s="31"/>
      <c r="O3033" s="31"/>
      <c r="P3033" s="31"/>
      <c r="Q3033" s="31"/>
      <c r="R3033" s="31"/>
      <c r="S3033" s="31"/>
      <c r="T3033" s="31"/>
      <c r="U3033" s="31"/>
      <c r="V3033" s="31"/>
      <c r="W3033" s="31"/>
      <c r="X3033" s="31"/>
      <c r="Y3033" s="31"/>
    </row>
    <row r="3034" spans="1:25" x14ac:dyDescent="0.15">
      <c r="A3034" s="10" t="s">
        <v>14761</v>
      </c>
      <c r="B3034" s="7">
        <v>32</v>
      </c>
      <c r="C3034" s="7" t="s">
        <v>5646</v>
      </c>
      <c r="D3034" s="7">
        <v>5</v>
      </c>
      <c r="E3034" s="10">
        <v>5356</v>
      </c>
      <c r="G3034" s="38"/>
      <c r="H3034" s="25"/>
      <c r="I3034" s="34"/>
      <c r="J3034" s="34"/>
      <c r="K3034" s="34"/>
      <c r="L3034" s="31"/>
      <c r="M3034" s="31"/>
      <c r="N3034" s="31"/>
      <c r="O3034" s="31"/>
      <c r="P3034" s="31"/>
      <c r="Q3034" s="31"/>
      <c r="R3034" s="31"/>
      <c r="S3034" s="31"/>
      <c r="T3034" s="31"/>
      <c r="U3034" s="31"/>
      <c r="V3034" s="31"/>
      <c r="W3034" s="31"/>
      <c r="X3034" s="31"/>
      <c r="Y3034" s="31"/>
    </row>
    <row r="3035" spans="1:25" x14ac:dyDescent="0.15">
      <c r="A3035" s="10" t="s">
        <v>7598</v>
      </c>
      <c r="B3035" s="7">
        <v>32</v>
      </c>
      <c r="C3035" s="7" t="s">
        <v>5646</v>
      </c>
      <c r="D3035" s="7">
        <v>6</v>
      </c>
      <c r="E3035" s="10">
        <v>5357</v>
      </c>
      <c r="G3035" s="38"/>
      <c r="H3035" s="25"/>
      <c r="I3035" s="34"/>
      <c r="J3035" s="34"/>
      <c r="K3035" s="34"/>
      <c r="L3035" s="31"/>
      <c r="M3035" s="31"/>
      <c r="N3035" s="31"/>
      <c r="O3035" s="31"/>
      <c r="P3035" s="31"/>
      <c r="Q3035" s="31"/>
      <c r="R3035" s="31"/>
      <c r="S3035" s="31"/>
      <c r="T3035" s="31"/>
      <c r="U3035" s="31"/>
      <c r="V3035" s="31"/>
      <c r="W3035" s="31"/>
      <c r="X3035" s="31"/>
      <c r="Y3035" s="31"/>
    </row>
    <row r="3036" spans="1:25" x14ac:dyDescent="0.15">
      <c r="A3036" s="10" t="s">
        <v>9239</v>
      </c>
      <c r="B3036" s="7">
        <v>32</v>
      </c>
      <c r="C3036" s="7" t="s">
        <v>5646</v>
      </c>
      <c r="D3036" s="7">
        <v>7</v>
      </c>
      <c r="E3036" s="10">
        <v>5358</v>
      </c>
      <c r="G3036" s="38"/>
      <c r="H3036" s="25"/>
      <c r="I3036" s="34"/>
      <c r="J3036" s="34"/>
      <c r="K3036" s="34"/>
      <c r="L3036" s="31"/>
      <c r="M3036" s="31"/>
      <c r="N3036" s="31"/>
      <c r="O3036" s="31"/>
      <c r="P3036" s="31"/>
      <c r="Q3036" s="31"/>
      <c r="R3036" s="31"/>
      <c r="S3036" s="31"/>
      <c r="T3036" s="31"/>
      <c r="U3036" s="31"/>
      <c r="V3036" s="31"/>
      <c r="W3036" s="31"/>
      <c r="X3036" s="31"/>
      <c r="Y3036" s="31"/>
    </row>
    <row r="3037" spans="1:25" x14ac:dyDescent="0.15">
      <c r="A3037" s="10" t="s">
        <v>10789</v>
      </c>
      <c r="B3037" s="7">
        <v>32</v>
      </c>
      <c r="C3037" s="7" t="s">
        <v>5646</v>
      </c>
      <c r="D3037" s="7">
        <v>8</v>
      </c>
      <c r="E3037" s="10">
        <v>5359</v>
      </c>
      <c r="G3037" s="38"/>
      <c r="H3037" s="25"/>
      <c r="I3037" s="34"/>
      <c r="J3037" s="34"/>
      <c r="K3037" s="34"/>
      <c r="L3037" s="31"/>
      <c r="M3037" s="31"/>
      <c r="N3037" s="31"/>
      <c r="O3037" s="31"/>
      <c r="P3037" s="31"/>
      <c r="Q3037" s="31"/>
      <c r="R3037" s="31"/>
      <c r="S3037" s="31"/>
      <c r="T3037" s="31"/>
      <c r="U3037" s="31"/>
      <c r="V3037" s="31"/>
      <c r="W3037" s="31"/>
      <c r="X3037" s="31"/>
      <c r="Y3037" s="31"/>
    </row>
    <row r="3038" spans="1:25" x14ac:dyDescent="0.15">
      <c r="A3038" s="10" t="s">
        <v>522</v>
      </c>
      <c r="B3038" s="7">
        <v>32</v>
      </c>
      <c r="C3038" s="7" t="s">
        <v>5646</v>
      </c>
      <c r="D3038" s="7">
        <v>9</v>
      </c>
      <c r="E3038" s="10">
        <v>5360</v>
      </c>
      <c r="G3038" s="38"/>
      <c r="H3038" s="25"/>
      <c r="I3038" s="34"/>
      <c r="J3038" s="34"/>
      <c r="K3038" s="34"/>
      <c r="L3038" s="31"/>
      <c r="M3038" s="31"/>
      <c r="N3038" s="31"/>
      <c r="O3038" s="31"/>
      <c r="P3038" s="31"/>
      <c r="Q3038" s="31"/>
      <c r="R3038" s="31"/>
      <c r="S3038" s="31"/>
      <c r="T3038" s="31"/>
      <c r="U3038" s="31"/>
      <c r="V3038" s="31"/>
      <c r="W3038" s="31"/>
      <c r="X3038" s="31"/>
      <c r="Y3038" s="31"/>
    </row>
    <row r="3039" spans="1:25" x14ac:dyDescent="0.15">
      <c r="A3039" s="10" t="s">
        <v>523</v>
      </c>
      <c r="B3039" s="7">
        <v>32</v>
      </c>
      <c r="C3039" s="7" t="s">
        <v>5646</v>
      </c>
      <c r="D3039" s="7">
        <v>10</v>
      </c>
      <c r="E3039" s="10">
        <v>5362</v>
      </c>
      <c r="G3039" s="38"/>
      <c r="H3039" s="25"/>
      <c r="I3039" s="34"/>
      <c r="J3039" s="34"/>
      <c r="K3039" s="34"/>
      <c r="L3039" s="31"/>
      <c r="M3039" s="31"/>
      <c r="N3039" s="31"/>
      <c r="O3039" s="31"/>
      <c r="P3039" s="31"/>
      <c r="Q3039" s="31"/>
      <c r="R3039" s="31"/>
      <c r="S3039" s="31"/>
      <c r="T3039" s="31"/>
      <c r="U3039" s="31"/>
      <c r="V3039" s="31"/>
      <c r="W3039" s="31"/>
      <c r="X3039" s="31"/>
      <c r="Y3039" s="31"/>
    </row>
    <row r="3040" spans="1:25" x14ac:dyDescent="0.15">
      <c r="A3040" s="10" t="s">
        <v>524</v>
      </c>
      <c r="B3040" s="7">
        <v>32</v>
      </c>
      <c r="C3040" s="7" t="s">
        <v>5646</v>
      </c>
      <c r="D3040" s="7">
        <v>11</v>
      </c>
      <c r="E3040" s="10">
        <v>5365</v>
      </c>
      <c r="G3040" s="38"/>
      <c r="H3040" s="25"/>
      <c r="I3040" s="34"/>
      <c r="J3040" s="34"/>
      <c r="K3040" s="34"/>
      <c r="L3040" s="31"/>
      <c r="M3040" s="31"/>
      <c r="N3040" s="31"/>
      <c r="O3040" s="31"/>
      <c r="P3040" s="31"/>
      <c r="Q3040" s="31"/>
      <c r="R3040" s="31"/>
      <c r="S3040" s="31"/>
      <c r="T3040" s="31"/>
      <c r="U3040" s="31"/>
      <c r="V3040" s="31"/>
      <c r="W3040" s="31"/>
      <c r="X3040" s="31"/>
      <c r="Y3040" s="31"/>
    </row>
    <row r="3041" spans="1:25" x14ac:dyDescent="0.15">
      <c r="A3041" s="10" t="s">
        <v>236</v>
      </c>
      <c r="B3041" s="7">
        <v>32</v>
      </c>
      <c r="C3041" s="7" t="s">
        <v>5646</v>
      </c>
      <c r="D3041" s="7">
        <v>12</v>
      </c>
      <c r="E3041" s="10">
        <v>5366</v>
      </c>
      <c r="G3041" s="38"/>
      <c r="H3041" s="25"/>
      <c r="I3041" s="34"/>
      <c r="J3041" s="34"/>
      <c r="K3041" s="34"/>
      <c r="L3041" s="31"/>
      <c r="M3041" s="31"/>
      <c r="N3041" s="31"/>
      <c r="O3041" s="31"/>
      <c r="P3041" s="31"/>
      <c r="Q3041" s="31"/>
      <c r="R3041" s="31"/>
      <c r="S3041" s="31"/>
      <c r="T3041" s="31"/>
      <c r="U3041" s="31"/>
      <c r="V3041" s="31"/>
      <c r="W3041" s="31"/>
      <c r="X3041" s="31"/>
      <c r="Y3041" s="31"/>
    </row>
    <row r="3042" spans="1:25" x14ac:dyDescent="0.15">
      <c r="A3042" s="10" t="s">
        <v>13841</v>
      </c>
      <c r="B3042" s="7">
        <v>32</v>
      </c>
      <c r="C3042" s="7" t="s">
        <v>5648</v>
      </c>
      <c r="D3042" s="7">
        <v>1</v>
      </c>
      <c r="E3042" s="10">
        <v>5368</v>
      </c>
      <c r="G3042" s="38"/>
      <c r="H3042" s="25"/>
      <c r="I3042" s="34"/>
      <c r="J3042" s="34"/>
      <c r="K3042" s="34"/>
      <c r="L3042" s="31"/>
      <c r="M3042" s="31"/>
      <c r="N3042" s="31"/>
      <c r="O3042" s="31"/>
      <c r="P3042" s="31"/>
      <c r="Q3042" s="31"/>
      <c r="R3042" s="31"/>
      <c r="S3042" s="31"/>
      <c r="T3042" s="31"/>
      <c r="U3042" s="31"/>
      <c r="V3042" s="31"/>
      <c r="W3042" s="31"/>
      <c r="X3042" s="31"/>
      <c r="Y3042" s="31"/>
    </row>
    <row r="3043" spans="1:25" x14ac:dyDescent="0.15">
      <c r="A3043" s="10" t="s">
        <v>13842</v>
      </c>
      <c r="B3043" s="7">
        <v>32</v>
      </c>
      <c r="C3043" s="7" t="s">
        <v>5648</v>
      </c>
      <c r="D3043" s="7">
        <v>2</v>
      </c>
      <c r="E3043" s="10">
        <v>5369</v>
      </c>
      <c r="G3043" s="38"/>
      <c r="H3043" s="25"/>
      <c r="I3043" s="34"/>
      <c r="J3043" s="34"/>
      <c r="K3043" s="34"/>
      <c r="L3043" s="31"/>
      <c r="M3043" s="31"/>
      <c r="N3043" s="31"/>
      <c r="O3043" s="31"/>
      <c r="P3043" s="31"/>
      <c r="Q3043" s="31"/>
      <c r="R3043" s="31"/>
      <c r="S3043" s="31"/>
      <c r="T3043" s="31"/>
      <c r="U3043" s="31"/>
      <c r="V3043" s="31"/>
      <c r="W3043" s="31"/>
      <c r="X3043" s="31"/>
      <c r="Y3043" s="31"/>
    </row>
    <row r="3044" spans="1:25" x14ac:dyDescent="0.15">
      <c r="A3044" s="10" t="s">
        <v>13843</v>
      </c>
      <c r="B3044" s="7">
        <v>32</v>
      </c>
      <c r="C3044" s="7" t="s">
        <v>5648</v>
      </c>
      <c r="D3044" s="7">
        <v>3</v>
      </c>
      <c r="E3044" s="10">
        <v>5370</v>
      </c>
      <c r="G3044" s="38"/>
      <c r="H3044" s="25"/>
      <c r="I3044" s="34"/>
      <c r="J3044" s="34"/>
      <c r="K3044" s="34"/>
      <c r="L3044" s="31"/>
      <c r="M3044" s="31"/>
      <c r="N3044" s="31"/>
      <c r="O3044" s="31"/>
      <c r="P3044" s="31"/>
      <c r="Q3044" s="31"/>
      <c r="R3044" s="31"/>
      <c r="S3044" s="31"/>
      <c r="T3044" s="31"/>
      <c r="U3044" s="31"/>
      <c r="V3044" s="31"/>
      <c r="W3044" s="31"/>
      <c r="X3044" s="31"/>
      <c r="Y3044" s="31"/>
    </row>
    <row r="3045" spans="1:25" x14ac:dyDescent="0.15">
      <c r="A3045" s="10" t="s">
        <v>13844</v>
      </c>
      <c r="B3045" s="7">
        <v>32</v>
      </c>
      <c r="C3045" s="7" t="s">
        <v>5648</v>
      </c>
      <c r="D3045" s="7">
        <v>4</v>
      </c>
      <c r="E3045" s="10">
        <v>5371</v>
      </c>
      <c r="G3045" s="38"/>
      <c r="H3045" s="25"/>
      <c r="I3045" s="34"/>
      <c r="J3045" s="34"/>
      <c r="K3045" s="34"/>
      <c r="L3045" s="31"/>
      <c r="M3045" s="31"/>
      <c r="N3045" s="31"/>
      <c r="O3045" s="31"/>
      <c r="P3045" s="31"/>
      <c r="Q3045" s="31"/>
      <c r="R3045" s="31"/>
      <c r="S3045" s="31"/>
      <c r="T3045" s="31"/>
      <c r="U3045" s="31"/>
      <c r="V3045" s="31"/>
      <c r="W3045" s="31"/>
      <c r="X3045" s="31"/>
      <c r="Y3045" s="31"/>
    </row>
    <row r="3046" spans="1:25" x14ac:dyDescent="0.15">
      <c r="A3046" s="10" t="s">
        <v>13845</v>
      </c>
      <c r="B3046" s="7">
        <v>32</v>
      </c>
      <c r="C3046" s="7" t="s">
        <v>5648</v>
      </c>
      <c r="D3046" s="7">
        <v>5</v>
      </c>
      <c r="E3046" s="10">
        <v>5374</v>
      </c>
      <c r="G3046" s="38"/>
      <c r="H3046" s="25"/>
      <c r="I3046" s="34"/>
      <c r="J3046" s="34"/>
      <c r="K3046" s="34"/>
      <c r="L3046" s="31"/>
      <c r="M3046" s="31"/>
      <c r="N3046" s="31"/>
      <c r="O3046" s="31"/>
      <c r="P3046" s="31"/>
      <c r="Q3046" s="31"/>
      <c r="R3046" s="31"/>
      <c r="S3046" s="31"/>
      <c r="T3046" s="31"/>
      <c r="U3046" s="31"/>
      <c r="V3046" s="31"/>
      <c r="W3046" s="31"/>
      <c r="X3046" s="31"/>
      <c r="Y3046" s="31"/>
    </row>
    <row r="3047" spans="1:25" x14ac:dyDescent="0.15">
      <c r="A3047" s="10" t="s">
        <v>13846</v>
      </c>
      <c r="B3047" s="7">
        <v>32</v>
      </c>
      <c r="C3047" s="7" t="s">
        <v>5648</v>
      </c>
      <c r="D3047" s="7">
        <v>6</v>
      </c>
      <c r="E3047" s="10">
        <v>5375</v>
      </c>
      <c r="G3047" s="38"/>
      <c r="H3047" s="25"/>
      <c r="I3047" s="34"/>
      <c r="J3047" s="34"/>
      <c r="K3047" s="34"/>
      <c r="L3047" s="31"/>
      <c r="M3047" s="31"/>
      <c r="N3047" s="31"/>
      <c r="O3047" s="31"/>
      <c r="P3047" s="31"/>
      <c r="Q3047" s="31"/>
      <c r="R3047" s="31"/>
      <c r="S3047" s="31"/>
      <c r="T3047" s="31"/>
      <c r="U3047" s="31"/>
      <c r="V3047" s="31"/>
      <c r="W3047" s="31"/>
      <c r="X3047" s="31"/>
      <c r="Y3047" s="31"/>
    </row>
    <row r="3048" spans="1:25" x14ac:dyDescent="0.15">
      <c r="A3048" s="10" t="s">
        <v>13847</v>
      </c>
      <c r="B3048" s="7">
        <v>32</v>
      </c>
      <c r="C3048" s="7" t="s">
        <v>5648</v>
      </c>
      <c r="D3048" s="7">
        <v>7</v>
      </c>
      <c r="E3048" s="10">
        <v>5376</v>
      </c>
      <c r="G3048" s="38"/>
      <c r="H3048" s="25"/>
      <c r="I3048" s="34"/>
      <c r="J3048" s="34"/>
      <c r="K3048" s="34"/>
      <c r="L3048" s="31"/>
      <c r="M3048" s="31"/>
      <c r="N3048" s="31"/>
      <c r="O3048" s="31"/>
      <c r="P3048" s="31"/>
      <c r="Q3048" s="31"/>
      <c r="R3048" s="31"/>
      <c r="S3048" s="31"/>
      <c r="T3048" s="31"/>
      <c r="U3048" s="31"/>
      <c r="V3048" s="31"/>
      <c r="W3048" s="31"/>
      <c r="X3048" s="31"/>
      <c r="Y3048" s="31"/>
    </row>
    <row r="3049" spans="1:25" x14ac:dyDescent="0.15">
      <c r="A3049" s="10" t="s">
        <v>13848</v>
      </c>
      <c r="B3049" s="7">
        <v>32</v>
      </c>
      <c r="C3049" s="7" t="s">
        <v>5648</v>
      </c>
      <c r="D3049" s="7">
        <v>8</v>
      </c>
      <c r="E3049" s="10">
        <v>5377</v>
      </c>
      <c r="G3049" s="38"/>
      <c r="H3049" s="25"/>
      <c r="I3049" s="34"/>
      <c r="J3049" s="34"/>
      <c r="K3049" s="34"/>
      <c r="L3049" s="31"/>
      <c r="M3049" s="31"/>
      <c r="N3049" s="31"/>
      <c r="O3049" s="31"/>
      <c r="P3049" s="31"/>
      <c r="Q3049" s="31"/>
      <c r="R3049" s="31"/>
      <c r="S3049" s="31"/>
      <c r="T3049" s="31"/>
      <c r="U3049" s="31"/>
      <c r="V3049" s="31"/>
      <c r="W3049" s="31"/>
      <c r="X3049" s="31"/>
      <c r="Y3049" s="31"/>
    </row>
    <row r="3050" spans="1:25" x14ac:dyDescent="0.15">
      <c r="A3050" s="10" t="s">
        <v>13850</v>
      </c>
      <c r="B3050" s="7">
        <v>32</v>
      </c>
      <c r="C3050" s="7" t="s">
        <v>5648</v>
      </c>
      <c r="D3050" s="7">
        <v>9</v>
      </c>
      <c r="E3050" s="10">
        <v>5379</v>
      </c>
      <c r="G3050" s="38"/>
      <c r="H3050" s="25"/>
      <c r="I3050" s="34"/>
      <c r="J3050" s="34"/>
      <c r="K3050" s="34"/>
      <c r="L3050" s="31"/>
      <c r="M3050" s="31"/>
      <c r="N3050" s="31"/>
      <c r="O3050" s="31"/>
      <c r="P3050" s="31"/>
      <c r="Q3050" s="31"/>
      <c r="R3050" s="31"/>
      <c r="S3050" s="31"/>
      <c r="T3050" s="31"/>
      <c r="U3050" s="31"/>
      <c r="V3050" s="31"/>
      <c r="W3050" s="31"/>
      <c r="X3050" s="31"/>
      <c r="Y3050" s="31"/>
    </row>
    <row r="3051" spans="1:25" x14ac:dyDescent="0.15">
      <c r="A3051" s="10" t="s">
        <v>10993</v>
      </c>
      <c r="B3051" s="7">
        <v>32</v>
      </c>
      <c r="C3051" s="7" t="s">
        <v>5648</v>
      </c>
      <c r="D3051" s="7">
        <v>10</v>
      </c>
      <c r="E3051" s="10">
        <v>5380</v>
      </c>
      <c r="G3051" s="38"/>
      <c r="H3051" s="25"/>
      <c r="I3051" s="34"/>
      <c r="J3051" s="34"/>
      <c r="K3051" s="34"/>
      <c r="L3051" s="31"/>
      <c r="M3051" s="31"/>
      <c r="N3051" s="31"/>
      <c r="O3051" s="31"/>
      <c r="P3051" s="31"/>
      <c r="Q3051" s="31"/>
      <c r="R3051" s="31"/>
      <c r="S3051" s="31"/>
      <c r="T3051" s="31"/>
      <c r="U3051" s="31"/>
      <c r="V3051" s="31"/>
      <c r="W3051" s="31"/>
      <c r="X3051" s="31"/>
      <c r="Y3051" s="31"/>
    </row>
    <row r="3052" spans="1:25" x14ac:dyDescent="0.15">
      <c r="A3052" s="10" t="s">
        <v>10994</v>
      </c>
      <c r="B3052" s="7">
        <v>32</v>
      </c>
      <c r="C3052" s="7" t="s">
        <v>5648</v>
      </c>
      <c r="D3052" s="7">
        <v>11</v>
      </c>
      <c r="E3052" s="10">
        <v>5381</v>
      </c>
      <c r="G3052" s="38"/>
      <c r="H3052" s="25"/>
      <c r="I3052" s="34"/>
      <c r="J3052" s="34"/>
      <c r="K3052" s="34"/>
      <c r="L3052" s="31"/>
      <c r="M3052" s="31"/>
      <c r="N3052" s="31"/>
      <c r="O3052" s="31"/>
      <c r="P3052" s="31"/>
      <c r="Q3052" s="31"/>
      <c r="R3052" s="31"/>
      <c r="S3052" s="31"/>
      <c r="T3052" s="31"/>
      <c r="U3052" s="31"/>
      <c r="V3052" s="31"/>
      <c r="W3052" s="31"/>
      <c r="X3052" s="31"/>
      <c r="Y3052" s="31"/>
    </row>
    <row r="3053" spans="1:25" x14ac:dyDescent="0.15">
      <c r="A3053" s="10" t="s">
        <v>10995</v>
      </c>
      <c r="B3053" s="7">
        <v>32</v>
      </c>
      <c r="C3053" s="7" t="s">
        <v>5648</v>
      </c>
      <c r="D3053" s="7">
        <v>12</v>
      </c>
      <c r="E3053" s="10">
        <v>5382</v>
      </c>
      <c r="G3053" s="38"/>
      <c r="H3053" s="25"/>
      <c r="I3053" s="34"/>
      <c r="J3053" s="34"/>
      <c r="K3053" s="34"/>
      <c r="L3053" s="31"/>
      <c r="M3053" s="31"/>
      <c r="N3053" s="31"/>
      <c r="O3053" s="31"/>
      <c r="P3053" s="31"/>
      <c r="Q3053" s="31"/>
      <c r="R3053" s="31"/>
      <c r="S3053" s="31"/>
      <c r="T3053" s="31"/>
      <c r="U3053" s="31"/>
      <c r="V3053" s="31"/>
      <c r="W3053" s="31"/>
      <c r="X3053" s="31"/>
      <c r="Y3053" s="31"/>
    </row>
    <row r="3054" spans="1:25" x14ac:dyDescent="0.15">
      <c r="A3054" s="10" t="s">
        <v>10996</v>
      </c>
      <c r="B3054" s="7">
        <v>32</v>
      </c>
      <c r="C3054" s="7" t="s">
        <v>5649</v>
      </c>
      <c r="D3054" s="7">
        <v>1</v>
      </c>
      <c r="E3054" s="10">
        <v>5383</v>
      </c>
      <c r="G3054" s="38"/>
      <c r="H3054" s="25"/>
      <c r="I3054" s="34"/>
      <c r="J3054" s="34"/>
      <c r="K3054" s="34"/>
      <c r="L3054" s="31"/>
      <c r="M3054" s="31"/>
      <c r="N3054" s="31"/>
      <c r="O3054" s="31"/>
      <c r="P3054" s="31"/>
      <c r="Q3054" s="31"/>
      <c r="R3054" s="31"/>
      <c r="S3054" s="31"/>
      <c r="T3054" s="31"/>
      <c r="U3054" s="31"/>
      <c r="V3054" s="31"/>
      <c r="W3054" s="31"/>
      <c r="X3054" s="31"/>
      <c r="Y3054" s="31"/>
    </row>
    <row r="3055" spans="1:25" x14ac:dyDescent="0.15">
      <c r="A3055" s="10" t="s">
        <v>10997</v>
      </c>
      <c r="B3055" s="7">
        <v>32</v>
      </c>
      <c r="C3055" s="7" t="s">
        <v>5649</v>
      </c>
      <c r="D3055" s="7">
        <v>2</v>
      </c>
      <c r="E3055" s="10">
        <v>5384</v>
      </c>
      <c r="G3055" s="38"/>
      <c r="H3055" s="25"/>
      <c r="I3055" s="34"/>
      <c r="J3055" s="34"/>
      <c r="K3055" s="34"/>
      <c r="L3055" s="31"/>
      <c r="M3055" s="31"/>
      <c r="N3055" s="31"/>
      <c r="O3055" s="31"/>
      <c r="P3055" s="31"/>
      <c r="Q3055" s="31"/>
      <c r="R3055" s="31"/>
      <c r="S3055" s="31"/>
      <c r="T3055" s="31"/>
      <c r="U3055" s="31"/>
      <c r="V3055" s="31"/>
      <c r="W3055" s="31"/>
      <c r="X3055" s="31"/>
      <c r="Y3055" s="31"/>
    </row>
    <row r="3056" spans="1:25" x14ac:dyDescent="0.15">
      <c r="A3056" s="10" t="s">
        <v>10998</v>
      </c>
      <c r="B3056" s="7">
        <v>32</v>
      </c>
      <c r="C3056" s="7" t="s">
        <v>5649</v>
      </c>
      <c r="D3056" s="7">
        <v>3</v>
      </c>
      <c r="E3056" s="10">
        <v>5385</v>
      </c>
      <c r="G3056" s="38"/>
      <c r="H3056" s="25"/>
      <c r="I3056" s="34"/>
      <c r="J3056" s="34"/>
      <c r="K3056" s="34"/>
      <c r="L3056" s="31"/>
      <c r="M3056" s="31"/>
      <c r="N3056" s="31"/>
      <c r="O3056" s="31"/>
      <c r="P3056" s="31"/>
      <c r="Q3056" s="31"/>
      <c r="R3056" s="31"/>
      <c r="S3056" s="31"/>
      <c r="T3056" s="31"/>
      <c r="U3056" s="31"/>
      <c r="V3056" s="31"/>
      <c r="W3056" s="31"/>
      <c r="X3056" s="31"/>
      <c r="Y3056" s="31"/>
    </row>
    <row r="3057" spans="1:25" x14ac:dyDescent="0.15">
      <c r="A3057" s="10" t="s">
        <v>10999</v>
      </c>
      <c r="B3057" s="7">
        <v>32</v>
      </c>
      <c r="C3057" s="7" t="s">
        <v>5649</v>
      </c>
      <c r="D3057" s="7">
        <v>4</v>
      </c>
      <c r="E3057" s="10">
        <v>5387</v>
      </c>
      <c r="G3057" s="38"/>
      <c r="H3057" s="25"/>
      <c r="I3057" s="34"/>
      <c r="J3057" s="34"/>
      <c r="K3057" s="34"/>
      <c r="L3057" s="31"/>
      <c r="M3057" s="31"/>
      <c r="N3057" s="31"/>
      <c r="O3057" s="31"/>
      <c r="P3057" s="31"/>
      <c r="Q3057" s="31"/>
      <c r="R3057" s="31"/>
      <c r="S3057" s="31"/>
      <c r="T3057" s="31"/>
      <c r="U3057" s="31"/>
      <c r="V3057" s="31"/>
      <c r="W3057" s="31"/>
      <c r="X3057" s="31"/>
      <c r="Y3057" s="31"/>
    </row>
    <row r="3058" spans="1:25" x14ac:dyDescent="0.15">
      <c r="A3058" s="10" t="s">
        <v>4538</v>
      </c>
      <c r="B3058" s="7">
        <v>32</v>
      </c>
      <c r="C3058" s="7" t="s">
        <v>5649</v>
      </c>
      <c r="D3058" s="7">
        <v>5</v>
      </c>
      <c r="E3058" s="10">
        <v>5388</v>
      </c>
      <c r="G3058" s="38"/>
      <c r="H3058" s="25"/>
      <c r="I3058" s="34"/>
      <c r="J3058" s="34"/>
      <c r="K3058" s="34"/>
      <c r="L3058" s="31"/>
      <c r="M3058" s="31"/>
      <c r="N3058" s="31"/>
      <c r="O3058" s="31"/>
      <c r="P3058" s="31"/>
      <c r="Q3058" s="31"/>
      <c r="R3058" s="31"/>
      <c r="S3058" s="31"/>
      <c r="T3058" s="31"/>
      <c r="U3058" s="31"/>
      <c r="V3058" s="31"/>
      <c r="W3058" s="31"/>
      <c r="X3058" s="31"/>
      <c r="Y3058" s="31"/>
    </row>
    <row r="3059" spans="1:25" x14ac:dyDescent="0.15">
      <c r="A3059" s="10" t="s">
        <v>4539</v>
      </c>
      <c r="B3059" s="7">
        <v>32</v>
      </c>
      <c r="C3059" s="7" t="s">
        <v>5649</v>
      </c>
      <c r="D3059" s="7">
        <v>6</v>
      </c>
      <c r="E3059" s="10">
        <v>5389</v>
      </c>
      <c r="G3059" s="38"/>
      <c r="H3059" s="25"/>
      <c r="I3059" s="34"/>
      <c r="J3059" s="34"/>
      <c r="K3059" s="34"/>
      <c r="L3059" s="31"/>
      <c r="M3059" s="31"/>
      <c r="N3059" s="31"/>
      <c r="O3059" s="31"/>
      <c r="P3059" s="31"/>
      <c r="Q3059" s="31"/>
      <c r="R3059" s="31"/>
      <c r="S3059" s="31"/>
      <c r="T3059" s="31"/>
      <c r="U3059" s="31"/>
      <c r="V3059" s="31"/>
      <c r="W3059" s="31"/>
      <c r="X3059" s="31"/>
      <c r="Y3059" s="31"/>
    </row>
    <row r="3060" spans="1:25" x14ac:dyDescent="0.15">
      <c r="A3060" s="10" t="s">
        <v>4540</v>
      </c>
      <c r="B3060" s="7">
        <v>32</v>
      </c>
      <c r="C3060" s="7" t="s">
        <v>5649</v>
      </c>
      <c r="D3060" s="7">
        <v>7</v>
      </c>
      <c r="E3060" s="10">
        <v>5390</v>
      </c>
      <c r="G3060" s="38"/>
      <c r="H3060" s="25"/>
      <c r="I3060" s="34"/>
      <c r="J3060" s="34"/>
      <c r="K3060" s="34"/>
      <c r="L3060" s="31"/>
      <c r="M3060" s="31"/>
      <c r="N3060" s="31"/>
      <c r="O3060" s="31"/>
      <c r="P3060" s="31"/>
      <c r="Q3060" s="31"/>
      <c r="R3060" s="31"/>
      <c r="S3060" s="31"/>
      <c r="T3060" s="31"/>
      <c r="U3060" s="31"/>
      <c r="V3060" s="31"/>
      <c r="W3060" s="31"/>
      <c r="X3060" s="31"/>
      <c r="Y3060" s="31"/>
    </row>
    <row r="3061" spans="1:25" x14ac:dyDescent="0.15">
      <c r="A3061" s="10" t="s">
        <v>8185</v>
      </c>
      <c r="B3061" s="7">
        <v>32</v>
      </c>
      <c r="C3061" s="7" t="s">
        <v>5649</v>
      </c>
      <c r="D3061" s="7">
        <v>8</v>
      </c>
      <c r="E3061" s="10">
        <v>5393</v>
      </c>
      <c r="G3061" s="38"/>
      <c r="H3061" s="25"/>
      <c r="I3061" s="34"/>
      <c r="J3061" s="34"/>
      <c r="K3061" s="34"/>
      <c r="L3061" s="31"/>
      <c r="M3061" s="31"/>
      <c r="N3061" s="31"/>
      <c r="O3061" s="31"/>
      <c r="P3061" s="31"/>
      <c r="Q3061" s="31"/>
      <c r="R3061" s="31"/>
      <c r="S3061" s="31"/>
      <c r="T3061" s="31"/>
      <c r="U3061" s="31"/>
      <c r="V3061" s="31"/>
      <c r="W3061" s="31"/>
      <c r="X3061" s="31"/>
      <c r="Y3061" s="31"/>
    </row>
    <row r="3062" spans="1:25" x14ac:dyDescent="0.15">
      <c r="A3062" s="10" t="s">
        <v>8186</v>
      </c>
      <c r="B3062" s="7">
        <v>32</v>
      </c>
      <c r="C3062" s="7" t="s">
        <v>5649</v>
      </c>
      <c r="D3062" s="7">
        <v>9</v>
      </c>
      <c r="E3062" s="10">
        <v>5394</v>
      </c>
      <c r="G3062" s="38"/>
      <c r="H3062" s="25"/>
      <c r="I3062" s="34"/>
      <c r="J3062" s="34"/>
      <c r="K3062" s="34"/>
      <c r="L3062" s="31"/>
      <c r="M3062" s="31"/>
      <c r="N3062" s="31"/>
      <c r="O3062" s="31"/>
      <c r="P3062" s="31"/>
      <c r="Q3062" s="31"/>
      <c r="R3062" s="31"/>
      <c r="S3062" s="31"/>
      <c r="T3062" s="31"/>
      <c r="U3062" s="31"/>
      <c r="V3062" s="31"/>
      <c r="W3062" s="31"/>
      <c r="X3062" s="31"/>
      <c r="Y3062" s="31"/>
    </row>
    <row r="3063" spans="1:25" x14ac:dyDescent="0.15">
      <c r="A3063" s="10" t="s">
        <v>8187</v>
      </c>
      <c r="B3063" s="7">
        <v>32</v>
      </c>
      <c r="C3063" s="7" t="s">
        <v>5649</v>
      </c>
      <c r="D3063" s="7">
        <v>10</v>
      </c>
      <c r="E3063" s="10">
        <v>5395</v>
      </c>
      <c r="G3063" s="38"/>
      <c r="H3063" s="25"/>
      <c r="I3063" s="34"/>
      <c r="J3063" s="34"/>
      <c r="K3063" s="34"/>
      <c r="L3063" s="31"/>
      <c r="M3063" s="31"/>
      <c r="N3063" s="31"/>
      <c r="O3063" s="31"/>
      <c r="P3063" s="31"/>
      <c r="Q3063" s="31"/>
      <c r="R3063" s="31"/>
      <c r="S3063" s="31"/>
      <c r="T3063" s="31"/>
      <c r="U3063" s="31"/>
      <c r="V3063" s="31"/>
      <c r="W3063" s="31"/>
      <c r="X3063" s="31"/>
      <c r="Y3063" s="31"/>
    </row>
    <row r="3064" spans="1:25" x14ac:dyDescent="0.15">
      <c r="A3064" s="10" t="s">
        <v>8188</v>
      </c>
      <c r="B3064" s="7">
        <v>32</v>
      </c>
      <c r="C3064" s="7" t="s">
        <v>5649</v>
      </c>
      <c r="D3064" s="7">
        <v>11</v>
      </c>
      <c r="E3064" s="10">
        <v>5396</v>
      </c>
      <c r="G3064" s="38"/>
      <c r="H3064" s="25"/>
      <c r="I3064" s="34"/>
      <c r="J3064" s="34"/>
      <c r="K3064" s="34"/>
      <c r="L3064" s="31"/>
      <c r="M3064" s="31"/>
      <c r="N3064" s="31"/>
      <c r="O3064" s="31"/>
      <c r="P3064" s="31"/>
      <c r="Q3064" s="31"/>
      <c r="R3064" s="31"/>
      <c r="S3064" s="31"/>
      <c r="T3064" s="31"/>
      <c r="U3064" s="31"/>
      <c r="V3064" s="31"/>
      <c r="W3064" s="31"/>
      <c r="X3064" s="31"/>
      <c r="Y3064" s="31"/>
    </row>
    <row r="3065" spans="1:25" x14ac:dyDescent="0.15">
      <c r="A3065" s="10" t="s">
        <v>8189</v>
      </c>
      <c r="B3065" s="7">
        <v>32</v>
      </c>
      <c r="C3065" s="7" t="s">
        <v>5649</v>
      </c>
      <c r="D3065" s="7">
        <v>12</v>
      </c>
      <c r="E3065" s="10">
        <v>5397</v>
      </c>
      <c r="G3065" s="38"/>
      <c r="H3065" s="25"/>
      <c r="I3065" s="34"/>
      <c r="J3065" s="34"/>
      <c r="K3065" s="34"/>
      <c r="L3065" s="31"/>
      <c r="M3065" s="31"/>
      <c r="N3065" s="31"/>
      <c r="O3065" s="31"/>
      <c r="P3065" s="31"/>
      <c r="Q3065" s="31"/>
      <c r="R3065" s="31"/>
      <c r="S3065" s="31"/>
      <c r="T3065" s="31"/>
      <c r="U3065" s="31"/>
      <c r="V3065" s="31"/>
      <c r="W3065" s="31"/>
      <c r="X3065" s="31"/>
      <c r="Y3065" s="31"/>
    </row>
    <row r="3066" spans="1:25" x14ac:dyDescent="0.15">
      <c r="A3066" s="10" t="s">
        <v>8190</v>
      </c>
      <c r="B3066" s="1">
        <v>33</v>
      </c>
      <c r="C3066" s="1" t="s">
        <v>8125</v>
      </c>
      <c r="D3066" s="1">
        <v>1</v>
      </c>
      <c r="E3066" s="10">
        <v>5399</v>
      </c>
      <c r="G3066" s="38"/>
      <c r="H3066" s="25"/>
      <c r="I3066" s="34"/>
      <c r="J3066" s="34"/>
      <c r="K3066" s="34"/>
      <c r="L3066" s="31"/>
      <c r="M3066" s="31"/>
      <c r="N3066" s="31"/>
      <c r="O3066" s="31"/>
      <c r="P3066" s="31"/>
      <c r="Q3066" s="31"/>
      <c r="R3066" s="31"/>
      <c r="S3066" s="31"/>
      <c r="T3066" s="31"/>
      <c r="U3066" s="31"/>
      <c r="V3066" s="31"/>
      <c r="W3066" s="31"/>
      <c r="X3066" s="31"/>
      <c r="Y3066" s="31"/>
    </row>
    <row r="3067" spans="1:25" x14ac:dyDescent="0.15">
      <c r="A3067" s="10" t="s">
        <v>8191</v>
      </c>
      <c r="B3067" s="1">
        <v>33</v>
      </c>
      <c r="C3067" s="1" t="s">
        <v>8125</v>
      </c>
      <c r="D3067" s="1">
        <v>2</v>
      </c>
      <c r="E3067" s="10">
        <v>5400</v>
      </c>
      <c r="G3067" s="38"/>
      <c r="H3067" s="25"/>
      <c r="I3067" s="34"/>
      <c r="J3067" s="34"/>
      <c r="K3067" s="34"/>
      <c r="L3067" s="31"/>
      <c r="M3067" s="31"/>
      <c r="N3067" s="31"/>
      <c r="O3067" s="31"/>
      <c r="P3067" s="31"/>
      <c r="Q3067" s="31"/>
      <c r="R3067" s="31"/>
      <c r="S3067" s="31"/>
      <c r="T3067" s="31"/>
      <c r="U3067" s="31"/>
      <c r="V3067" s="31"/>
      <c r="W3067" s="31"/>
      <c r="X3067" s="31"/>
      <c r="Y3067" s="31"/>
    </row>
    <row r="3068" spans="1:25" x14ac:dyDescent="0.15">
      <c r="A3068" s="10" t="s">
        <v>8192</v>
      </c>
      <c r="B3068" s="1">
        <v>33</v>
      </c>
      <c r="C3068" s="1" t="s">
        <v>8125</v>
      </c>
      <c r="D3068" s="1">
        <v>3</v>
      </c>
      <c r="E3068" s="10">
        <v>5402</v>
      </c>
      <c r="G3068" s="38"/>
      <c r="H3068" s="25"/>
      <c r="I3068" s="34"/>
      <c r="J3068" s="34"/>
      <c r="K3068" s="34"/>
      <c r="L3068" s="31"/>
      <c r="M3068" s="31"/>
      <c r="N3068" s="31"/>
      <c r="O3068" s="31"/>
      <c r="P3068" s="31"/>
      <c r="Q3068" s="31"/>
      <c r="R3068" s="31"/>
      <c r="S3068" s="31"/>
      <c r="T3068" s="31"/>
      <c r="U3068" s="31"/>
      <c r="V3068" s="31"/>
      <c r="W3068" s="31"/>
      <c r="X3068" s="31"/>
      <c r="Y3068" s="31"/>
    </row>
    <row r="3069" spans="1:25" x14ac:dyDescent="0.15">
      <c r="A3069" s="10" t="s">
        <v>8466</v>
      </c>
      <c r="B3069" s="1">
        <v>33</v>
      </c>
      <c r="C3069" s="1" t="s">
        <v>8125</v>
      </c>
      <c r="D3069" s="1">
        <v>4</v>
      </c>
      <c r="E3069" s="10">
        <v>5403</v>
      </c>
      <c r="G3069" s="38"/>
      <c r="H3069" s="25"/>
      <c r="I3069" s="34"/>
      <c r="J3069" s="34"/>
      <c r="K3069" s="34"/>
      <c r="L3069" s="31"/>
      <c r="M3069" s="31"/>
      <c r="N3069" s="31"/>
      <c r="O3069" s="31"/>
      <c r="P3069" s="31"/>
      <c r="Q3069" s="31"/>
      <c r="R3069" s="31"/>
      <c r="S3069" s="31"/>
      <c r="T3069" s="31"/>
      <c r="U3069" s="31"/>
      <c r="V3069" s="31"/>
      <c r="W3069" s="31"/>
      <c r="X3069" s="31"/>
      <c r="Y3069" s="31"/>
    </row>
    <row r="3070" spans="1:25" x14ac:dyDescent="0.15">
      <c r="A3070" s="10" t="s">
        <v>7895</v>
      </c>
      <c r="B3070" s="1">
        <v>33</v>
      </c>
      <c r="C3070" s="1" t="s">
        <v>8125</v>
      </c>
      <c r="D3070" s="1">
        <v>5</v>
      </c>
      <c r="E3070" s="10">
        <v>5404</v>
      </c>
      <c r="G3070" s="38"/>
      <c r="H3070" s="25"/>
      <c r="I3070" s="34"/>
      <c r="J3070" s="34"/>
      <c r="K3070" s="34"/>
      <c r="L3070" s="31"/>
      <c r="M3070" s="31"/>
      <c r="N3070" s="31"/>
      <c r="O3070" s="31"/>
      <c r="P3070" s="31"/>
      <c r="Q3070" s="31"/>
      <c r="R3070" s="31"/>
      <c r="S3070" s="31"/>
      <c r="T3070" s="31"/>
      <c r="U3070" s="31"/>
      <c r="V3070" s="31"/>
      <c r="W3070" s="31"/>
      <c r="X3070" s="31"/>
      <c r="Y3070" s="31"/>
    </row>
    <row r="3071" spans="1:25" x14ac:dyDescent="0.15">
      <c r="A3071" s="10" t="s">
        <v>7896</v>
      </c>
      <c r="B3071" s="1">
        <v>33</v>
      </c>
      <c r="C3071" s="1" t="s">
        <v>8125</v>
      </c>
      <c r="D3071" s="1">
        <v>6</v>
      </c>
      <c r="E3071" s="10">
        <v>5405</v>
      </c>
      <c r="G3071" s="38"/>
      <c r="H3071" s="25"/>
      <c r="I3071" s="34"/>
      <c r="J3071" s="34"/>
      <c r="K3071" s="34"/>
      <c r="L3071" s="31"/>
      <c r="M3071" s="31"/>
      <c r="N3071" s="31"/>
      <c r="O3071" s="31"/>
      <c r="P3071" s="31"/>
      <c r="Q3071" s="31"/>
      <c r="R3071" s="31"/>
      <c r="S3071" s="31"/>
      <c r="T3071" s="31"/>
      <c r="U3071" s="31"/>
      <c r="V3071" s="31"/>
      <c r="W3071" s="31"/>
      <c r="X3071" s="31"/>
      <c r="Y3071" s="31"/>
    </row>
    <row r="3072" spans="1:25" x14ac:dyDescent="0.15">
      <c r="A3072" s="10" t="s">
        <v>7897</v>
      </c>
      <c r="B3072" s="1">
        <v>33</v>
      </c>
      <c r="C3072" s="1" t="s">
        <v>8125</v>
      </c>
      <c r="D3072" s="1">
        <v>7</v>
      </c>
      <c r="E3072" s="10">
        <v>5406</v>
      </c>
      <c r="G3072" s="38"/>
      <c r="H3072" s="25"/>
      <c r="I3072" s="34"/>
      <c r="J3072" s="34"/>
      <c r="K3072" s="34"/>
      <c r="L3072" s="31"/>
      <c r="M3072" s="31"/>
      <c r="N3072" s="31"/>
      <c r="O3072" s="31"/>
      <c r="P3072" s="31"/>
      <c r="Q3072" s="31"/>
      <c r="R3072" s="31"/>
      <c r="S3072" s="31"/>
      <c r="T3072" s="31"/>
      <c r="U3072" s="31"/>
      <c r="V3072" s="31"/>
      <c r="W3072" s="31"/>
      <c r="X3072" s="31"/>
      <c r="Y3072" s="31"/>
    </row>
    <row r="3073" spans="1:25" x14ac:dyDescent="0.15">
      <c r="A3073" s="10" t="s">
        <v>7898</v>
      </c>
      <c r="B3073" s="1">
        <v>33</v>
      </c>
      <c r="C3073" s="1" t="s">
        <v>8125</v>
      </c>
      <c r="D3073" s="1">
        <v>8</v>
      </c>
      <c r="E3073" s="10">
        <v>5407</v>
      </c>
      <c r="G3073" s="38"/>
      <c r="H3073" s="25"/>
      <c r="I3073" s="34"/>
      <c r="J3073" s="34"/>
      <c r="K3073" s="34"/>
      <c r="L3073" s="31"/>
      <c r="M3073" s="31"/>
      <c r="N3073" s="31"/>
      <c r="O3073" s="31"/>
      <c r="P3073" s="31"/>
      <c r="Q3073" s="31"/>
      <c r="R3073" s="31"/>
      <c r="S3073" s="31"/>
      <c r="T3073" s="31"/>
      <c r="U3073" s="31"/>
      <c r="V3073" s="31"/>
      <c r="W3073" s="31"/>
      <c r="X3073" s="31"/>
      <c r="Y3073" s="31"/>
    </row>
    <row r="3074" spans="1:25" x14ac:dyDescent="0.15">
      <c r="A3074" s="10" t="s">
        <v>7899</v>
      </c>
      <c r="B3074" s="1">
        <v>33</v>
      </c>
      <c r="C3074" s="1" t="s">
        <v>8125</v>
      </c>
      <c r="D3074" s="1">
        <v>9</v>
      </c>
      <c r="E3074" s="10">
        <v>5409</v>
      </c>
      <c r="G3074" s="38"/>
      <c r="H3074" s="25"/>
      <c r="I3074" s="34"/>
      <c r="J3074" s="34"/>
      <c r="K3074" s="34"/>
      <c r="L3074" s="31"/>
      <c r="M3074" s="31"/>
      <c r="N3074" s="31"/>
      <c r="O3074" s="31"/>
      <c r="P3074" s="31"/>
      <c r="Q3074" s="31"/>
      <c r="R3074" s="31"/>
      <c r="S3074" s="31"/>
      <c r="T3074" s="31"/>
      <c r="U3074" s="31"/>
      <c r="V3074" s="31"/>
      <c r="W3074" s="31"/>
      <c r="X3074" s="31"/>
      <c r="Y3074" s="31"/>
    </row>
    <row r="3075" spans="1:25" x14ac:dyDescent="0.15">
      <c r="A3075" s="10" t="s">
        <v>7900</v>
      </c>
      <c r="B3075" s="1">
        <v>33</v>
      </c>
      <c r="C3075" s="1" t="s">
        <v>8125</v>
      </c>
      <c r="D3075" s="1">
        <v>10</v>
      </c>
      <c r="E3075" s="10">
        <v>5411</v>
      </c>
      <c r="G3075" s="38"/>
      <c r="H3075" s="25"/>
      <c r="I3075" s="34"/>
      <c r="J3075" s="34"/>
      <c r="K3075" s="34"/>
      <c r="L3075" s="31"/>
      <c r="M3075" s="31"/>
      <c r="N3075" s="31"/>
      <c r="O3075" s="31"/>
      <c r="P3075" s="31"/>
      <c r="Q3075" s="31"/>
      <c r="R3075" s="31"/>
      <c r="S3075" s="31"/>
      <c r="T3075" s="31"/>
      <c r="U3075" s="31"/>
      <c r="V3075" s="31"/>
      <c r="W3075" s="31"/>
      <c r="X3075" s="31"/>
      <c r="Y3075" s="31"/>
    </row>
    <row r="3076" spans="1:25" x14ac:dyDescent="0.15">
      <c r="A3076" s="10" t="s">
        <v>8212</v>
      </c>
      <c r="B3076" s="1">
        <v>33</v>
      </c>
      <c r="C3076" s="1" t="s">
        <v>8125</v>
      </c>
      <c r="D3076" s="1">
        <v>11</v>
      </c>
      <c r="E3076" s="10">
        <v>5412</v>
      </c>
      <c r="G3076" s="38"/>
      <c r="H3076" s="25"/>
      <c r="I3076" s="34"/>
      <c r="J3076" s="34"/>
      <c r="K3076" s="34"/>
      <c r="L3076" s="31"/>
      <c r="M3076" s="31"/>
      <c r="N3076" s="31"/>
      <c r="O3076" s="31"/>
      <c r="P3076" s="31"/>
      <c r="Q3076" s="31"/>
      <c r="R3076" s="31"/>
      <c r="S3076" s="31"/>
      <c r="T3076" s="31"/>
      <c r="U3076" s="31"/>
      <c r="V3076" s="31"/>
      <c r="W3076" s="31"/>
      <c r="X3076" s="31"/>
      <c r="Y3076" s="31"/>
    </row>
    <row r="3077" spans="1:25" x14ac:dyDescent="0.15">
      <c r="A3077" s="10" t="s">
        <v>8213</v>
      </c>
      <c r="B3077" s="1">
        <v>33</v>
      </c>
      <c r="C3077" s="1" t="s">
        <v>8125</v>
      </c>
      <c r="D3077" s="1">
        <v>12</v>
      </c>
      <c r="E3077" s="10">
        <v>5414</v>
      </c>
      <c r="G3077" s="38"/>
      <c r="H3077" s="25"/>
      <c r="I3077" s="34"/>
      <c r="J3077" s="34"/>
      <c r="K3077" s="34"/>
      <c r="L3077" s="31"/>
      <c r="M3077" s="31"/>
      <c r="N3077" s="31"/>
      <c r="O3077" s="31"/>
      <c r="P3077" s="31"/>
      <c r="Q3077" s="31"/>
      <c r="R3077" s="31"/>
      <c r="S3077" s="31"/>
      <c r="T3077" s="31"/>
      <c r="U3077" s="31"/>
      <c r="V3077" s="31"/>
      <c r="W3077" s="31"/>
      <c r="X3077" s="31"/>
      <c r="Y3077" s="31"/>
    </row>
    <row r="3078" spans="1:25" x14ac:dyDescent="0.15">
      <c r="A3078" s="10" t="s">
        <v>8214</v>
      </c>
      <c r="B3078" s="1">
        <v>33</v>
      </c>
      <c r="C3078" s="1" t="s">
        <v>5644</v>
      </c>
      <c r="D3078" s="1">
        <v>1</v>
      </c>
      <c r="E3078" s="10">
        <v>5415</v>
      </c>
      <c r="G3078" s="38"/>
      <c r="H3078" s="25"/>
      <c r="I3078" s="34"/>
      <c r="J3078" s="34"/>
      <c r="K3078" s="34"/>
      <c r="L3078" s="31"/>
      <c r="M3078" s="31"/>
      <c r="N3078" s="31"/>
      <c r="O3078" s="31"/>
      <c r="P3078" s="31"/>
      <c r="Q3078" s="31"/>
      <c r="R3078" s="31"/>
      <c r="S3078" s="31"/>
      <c r="T3078" s="31"/>
      <c r="U3078" s="31"/>
      <c r="V3078" s="31"/>
      <c r="W3078" s="31"/>
      <c r="X3078" s="31"/>
      <c r="Y3078" s="31"/>
    </row>
    <row r="3079" spans="1:25" x14ac:dyDescent="0.15">
      <c r="A3079" s="10" t="s">
        <v>8215</v>
      </c>
      <c r="B3079" s="1">
        <v>33</v>
      </c>
      <c r="C3079" s="1" t="s">
        <v>5644</v>
      </c>
      <c r="D3079" s="1">
        <v>2</v>
      </c>
      <c r="E3079" s="10">
        <v>5416</v>
      </c>
      <c r="G3079" s="38"/>
      <c r="H3079" s="25"/>
      <c r="I3079" s="34"/>
      <c r="J3079" s="34"/>
      <c r="K3079" s="34"/>
      <c r="L3079" s="31"/>
      <c r="M3079" s="31"/>
      <c r="N3079" s="31"/>
      <c r="O3079" s="31"/>
      <c r="P3079" s="31"/>
      <c r="Q3079" s="31"/>
      <c r="R3079" s="31"/>
      <c r="S3079" s="31"/>
      <c r="T3079" s="31"/>
      <c r="U3079" s="31"/>
      <c r="V3079" s="31"/>
      <c r="W3079" s="31"/>
      <c r="X3079" s="31"/>
      <c r="Y3079" s="31"/>
    </row>
    <row r="3080" spans="1:25" x14ac:dyDescent="0.15">
      <c r="A3080" s="10" t="s">
        <v>8216</v>
      </c>
      <c r="B3080" s="1">
        <v>33</v>
      </c>
      <c r="C3080" s="1" t="s">
        <v>5644</v>
      </c>
      <c r="D3080" s="1">
        <v>3</v>
      </c>
      <c r="E3080" s="10">
        <v>5417</v>
      </c>
      <c r="G3080" s="38"/>
      <c r="H3080" s="25"/>
      <c r="I3080" s="34"/>
      <c r="J3080" s="34"/>
      <c r="K3080" s="34"/>
      <c r="L3080" s="31"/>
      <c r="M3080" s="31"/>
      <c r="N3080" s="31"/>
      <c r="O3080" s="31"/>
      <c r="P3080" s="31"/>
      <c r="Q3080" s="31"/>
      <c r="R3080" s="31"/>
      <c r="S3080" s="31"/>
      <c r="T3080" s="31"/>
      <c r="U3080" s="31"/>
      <c r="V3080" s="31"/>
      <c r="W3080" s="31"/>
      <c r="X3080" s="31"/>
      <c r="Y3080" s="31"/>
    </row>
    <row r="3081" spans="1:25" x14ac:dyDescent="0.15">
      <c r="A3081" s="10" t="s">
        <v>8217</v>
      </c>
      <c r="B3081" s="1">
        <v>33</v>
      </c>
      <c r="C3081" s="1" t="s">
        <v>5644</v>
      </c>
      <c r="D3081" s="1">
        <v>4</v>
      </c>
      <c r="E3081" s="10">
        <v>5420</v>
      </c>
      <c r="G3081" s="38"/>
      <c r="H3081" s="25"/>
      <c r="I3081" s="34"/>
      <c r="J3081" s="34"/>
      <c r="K3081" s="34"/>
      <c r="L3081" s="31"/>
      <c r="M3081" s="31"/>
      <c r="N3081" s="31"/>
      <c r="O3081" s="31"/>
      <c r="P3081" s="31"/>
      <c r="Q3081" s="31"/>
      <c r="R3081" s="31"/>
      <c r="S3081" s="31"/>
      <c r="T3081" s="31"/>
      <c r="U3081" s="31"/>
      <c r="V3081" s="31"/>
      <c r="W3081" s="31"/>
      <c r="X3081" s="31"/>
      <c r="Y3081" s="31"/>
    </row>
    <row r="3082" spans="1:25" x14ac:dyDescent="0.15">
      <c r="A3082" s="10" t="s">
        <v>8218</v>
      </c>
      <c r="B3082" s="1">
        <v>33</v>
      </c>
      <c r="C3082" s="1" t="s">
        <v>5644</v>
      </c>
      <c r="D3082" s="1">
        <v>5</v>
      </c>
      <c r="E3082" s="10">
        <v>5422</v>
      </c>
      <c r="G3082" s="38"/>
      <c r="H3082" s="25"/>
      <c r="I3082" s="34"/>
      <c r="J3082" s="34"/>
      <c r="K3082" s="34"/>
      <c r="L3082" s="31"/>
      <c r="M3082" s="31"/>
      <c r="N3082" s="31"/>
      <c r="O3082" s="31"/>
      <c r="P3082" s="31"/>
      <c r="Q3082" s="31"/>
      <c r="R3082" s="31"/>
      <c r="S3082" s="31"/>
      <c r="T3082" s="31"/>
      <c r="U3082" s="31"/>
      <c r="V3082" s="31"/>
      <c r="W3082" s="31"/>
      <c r="X3082" s="31"/>
      <c r="Y3082" s="31"/>
    </row>
    <row r="3083" spans="1:25" x14ac:dyDescent="0.15">
      <c r="A3083" s="10" t="s">
        <v>8219</v>
      </c>
      <c r="B3083" s="1">
        <v>33</v>
      </c>
      <c r="C3083" s="1" t="s">
        <v>5644</v>
      </c>
      <c r="D3083" s="1">
        <v>6</v>
      </c>
      <c r="E3083" s="10">
        <v>5423</v>
      </c>
      <c r="G3083" s="38"/>
      <c r="H3083" s="25"/>
      <c r="I3083" s="34"/>
      <c r="J3083" s="34"/>
      <c r="K3083" s="34"/>
      <c r="L3083" s="31"/>
      <c r="M3083" s="31"/>
      <c r="N3083" s="31"/>
      <c r="O3083" s="31"/>
      <c r="P3083" s="31"/>
      <c r="Q3083" s="31"/>
      <c r="R3083" s="31"/>
      <c r="S3083" s="31"/>
      <c r="T3083" s="31"/>
      <c r="U3083" s="31"/>
      <c r="V3083" s="31"/>
      <c r="W3083" s="31"/>
      <c r="X3083" s="31"/>
      <c r="Y3083" s="31"/>
    </row>
    <row r="3084" spans="1:25" x14ac:dyDescent="0.15">
      <c r="A3084" s="10" t="s">
        <v>8220</v>
      </c>
      <c r="B3084" s="1">
        <v>33</v>
      </c>
      <c r="C3084" s="1" t="s">
        <v>5644</v>
      </c>
      <c r="D3084" s="1">
        <v>7</v>
      </c>
      <c r="E3084" s="10">
        <v>5424</v>
      </c>
      <c r="G3084" s="38"/>
      <c r="H3084" s="25"/>
      <c r="I3084" s="34"/>
      <c r="J3084" s="34"/>
      <c r="K3084" s="34"/>
      <c r="L3084" s="31"/>
      <c r="M3084" s="31"/>
      <c r="N3084" s="31"/>
      <c r="O3084" s="31"/>
      <c r="P3084" s="31"/>
      <c r="Q3084" s="31"/>
      <c r="R3084" s="31"/>
      <c r="S3084" s="31"/>
      <c r="T3084" s="31"/>
      <c r="U3084" s="31"/>
      <c r="V3084" s="31"/>
      <c r="W3084" s="31"/>
      <c r="X3084" s="31"/>
      <c r="Y3084" s="31"/>
    </row>
    <row r="3085" spans="1:25" x14ac:dyDescent="0.15">
      <c r="A3085" s="10" t="s">
        <v>8221</v>
      </c>
      <c r="B3085" s="1">
        <v>33</v>
      </c>
      <c r="C3085" s="1" t="s">
        <v>5644</v>
      </c>
      <c r="D3085" s="1">
        <v>8</v>
      </c>
      <c r="E3085" s="10">
        <v>5425</v>
      </c>
      <c r="G3085" s="38"/>
      <c r="H3085" s="25"/>
      <c r="I3085" s="34"/>
      <c r="J3085" s="34"/>
      <c r="K3085" s="34"/>
      <c r="L3085" s="31"/>
      <c r="M3085" s="31"/>
      <c r="N3085" s="31"/>
      <c r="O3085" s="31"/>
      <c r="P3085" s="31"/>
      <c r="Q3085" s="31"/>
      <c r="R3085" s="31"/>
      <c r="S3085" s="31"/>
      <c r="T3085" s="31"/>
      <c r="U3085" s="31"/>
      <c r="V3085" s="31"/>
      <c r="W3085" s="31"/>
      <c r="X3085" s="31"/>
      <c r="Y3085" s="31"/>
    </row>
    <row r="3086" spans="1:25" x14ac:dyDescent="0.15">
      <c r="A3086" s="10" t="s">
        <v>8222</v>
      </c>
      <c r="B3086" s="1">
        <v>33</v>
      </c>
      <c r="C3086" s="1" t="s">
        <v>5644</v>
      </c>
      <c r="D3086" s="1">
        <v>9</v>
      </c>
      <c r="E3086" s="10">
        <v>5428</v>
      </c>
      <c r="G3086" s="38"/>
      <c r="H3086" s="25"/>
      <c r="I3086" s="34"/>
      <c r="J3086" s="34"/>
      <c r="K3086" s="34"/>
      <c r="L3086" s="31"/>
      <c r="M3086" s="31"/>
      <c r="N3086" s="31"/>
      <c r="O3086" s="31"/>
      <c r="P3086" s="31"/>
      <c r="Q3086" s="31"/>
      <c r="R3086" s="31"/>
      <c r="S3086" s="31"/>
      <c r="T3086" s="31"/>
      <c r="U3086" s="31"/>
      <c r="V3086" s="31"/>
      <c r="W3086" s="31"/>
      <c r="X3086" s="31"/>
      <c r="Y3086" s="31"/>
    </row>
    <row r="3087" spans="1:25" x14ac:dyDescent="0.15">
      <c r="A3087" s="10" t="s">
        <v>8223</v>
      </c>
      <c r="B3087" s="1">
        <v>33</v>
      </c>
      <c r="C3087" s="1" t="s">
        <v>5644</v>
      </c>
      <c r="D3087" s="1">
        <v>10</v>
      </c>
      <c r="E3087" s="10">
        <v>5431</v>
      </c>
      <c r="G3087" s="38"/>
      <c r="H3087" s="25"/>
      <c r="I3087" s="34"/>
      <c r="J3087" s="34"/>
      <c r="K3087" s="34"/>
      <c r="L3087" s="31"/>
      <c r="M3087" s="31"/>
      <c r="N3087" s="31"/>
      <c r="O3087" s="31"/>
      <c r="P3087" s="31"/>
      <c r="Q3087" s="31"/>
      <c r="R3087" s="31"/>
      <c r="S3087" s="31"/>
      <c r="T3087" s="31"/>
      <c r="U3087" s="31"/>
      <c r="V3087" s="31"/>
      <c r="W3087" s="31"/>
      <c r="X3087" s="31"/>
      <c r="Y3087" s="31"/>
    </row>
    <row r="3088" spans="1:25" x14ac:dyDescent="0.15">
      <c r="A3088" s="10" t="s">
        <v>8224</v>
      </c>
      <c r="B3088" s="1">
        <v>33</v>
      </c>
      <c r="C3088" s="1" t="s">
        <v>5644</v>
      </c>
      <c r="D3088" s="1">
        <v>11</v>
      </c>
      <c r="E3088" s="10">
        <v>5433</v>
      </c>
      <c r="G3088" s="38"/>
      <c r="H3088" s="25"/>
      <c r="I3088" s="34"/>
      <c r="J3088" s="34"/>
      <c r="K3088" s="34"/>
      <c r="L3088" s="31"/>
      <c r="M3088" s="31"/>
      <c r="N3088" s="31"/>
      <c r="O3088" s="31"/>
      <c r="P3088" s="31"/>
      <c r="Q3088" s="31"/>
      <c r="R3088" s="31"/>
      <c r="S3088" s="31"/>
      <c r="T3088" s="31"/>
      <c r="U3088" s="31"/>
      <c r="V3088" s="31"/>
      <c r="W3088" s="31"/>
      <c r="X3088" s="31"/>
      <c r="Y3088" s="31"/>
    </row>
    <row r="3089" spans="1:25" x14ac:dyDescent="0.15">
      <c r="A3089" s="10" t="s">
        <v>8040</v>
      </c>
      <c r="B3089" s="1">
        <v>33</v>
      </c>
      <c r="C3089" s="1" t="s">
        <v>5644</v>
      </c>
      <c r="D3089" s="1">
        <v>12</v>
      </c>
      <c r="E3089" s="10">
        <v>5434</v>
      </c>
      <c r="G3089" s="38"/>
      <c r="H3089" s="25"/>
      <c r="I3089" s="34"/>
      <c r="J3089" s="34"/>
      <c r="K3089" s="34"/>
      <c r="L3089" s="31"/>
      <c r="M3089" s="31"/>
      <c r="N3089" s="31"/>
      <c r="O3089" s="31"/>
      <c r="P3089" s="31"/>
      <c r="Q3089" s="31"/>
      <c r="R3089" s="31"/>
      <c r="S3089" s="31"/>
      <c r="T3089" s="31"/>
      <c r="U3089" s="31"/>
      <c r="V3089" s="31"/>
      <c r="W3089" s="31"/>
      <c r="X3089" s="31"/>
      <c r="Y3089" s="31"/>
    </row>
    <row r="3090" spans="1:25" x14ac:dyDescent="0.15">
      <c r="A3090" s="10" t="s">
        <v>8041</v>
      </c>
      <c r="B3090" s="1">
        <v>33</v>
      </c>
      <c r="C3090" s="1" t="s">
        <v>5647</v>
      </c>
      <c r="D3090" s="1">
        <v>1</v>
      </c>
      <c r="E3090" s="10">
        <v>5436</v>
      </c>
      <c r="G3090" s="38"/>
      <c r="H3090" s="25"/>
      <c r="I3090" s="34"/>
      <c r="J3090" s="34"/>
      <c r="K3090" s="34"/>
      <c r="L3090" s="31"/>
      <c r="M3090" s="31"/>
      <c r="N3090" s="31"/>
      <c r="O3090" s="31"/>
      <c r="P3090" s="31"/>
      <c r="Q3090" s="31"/>
      <c r="R3090" s="31"/>
      <c r="S3090" s="31"/>
      <c r="T3090" s="31"/>
      <c r="U3090" s="31"/>
      <c r="V3090" s="31"/>
      <c r="W3090" s="31"/>
      <c r="X3090" s="31"/>
      <c r="Y3090" s="31"/>
    </row>
    <row r="3091" spans="1:25" x14ac:dyDescent="0.15">
      <c r="A3091" s="10" t="s">
        <v>8042</v>
      </c>
      <c r="B3091" s="1">
        <v>33</v>
      </c>
      <c r="C3091" s="1" t="s">
        <v>5647</v>
      </c>
      <c r="D3091" s="1">
        <v>2</v>
      </c>
      <c r="E3091" s="10">
        <v>5437</v>
      </c>
      <c r="G3091" s="38"/>
      <c r="H3091" s="25"/>
      <c r="I3091" s="34"/>
      <c r="J3091" s="34"/>
      <c r="K3091" s="34"/>
      <c r="L3091" s="31"/>
      <c r="M3091" s="31"/>
      <c r="N3091" s="31"/>
      <c r="O3091" s="31"/>
      <c r="P3091" s="31"/>
      <c r="Q3091" s="31"/>
      <c r="R3091" s="31"/>
      <c r="S3091" s="31"/>
      <c r="T3091" s="31"/>
      <c r="U3091" s="31"/>
      <c r="V3091" s="31"/>
      <c r="W3091" s="31"/>
      <c r="X3091" s="31"/>
      <c r="Y3091" s="31"/>
    </row>
    <row r="3092" spans="1:25" x14ac:dyDescent="0.15">
      <c r="A3092" s="10" t="s">
        <v>7742</v>
      </c>
      <c r="B3092" s="1">
        <v>33</v>
      </c>
      <c r="C3092" s="1" t="s">
        <v>5647</v>
      </c>
      <c r="D3092" s="1">
        <v>3</v>
      </c>
      <c r="E3092" s="10">
        <v>5439</v>
      </c>
      <c r="G3092" s="38"/>
      <c r="H3092" s="25"/>
      <c r="I3092" s="34"/>
      <c r="J3092" s="34"/>
      <c r="K3092" s="34"/>
      <c r="L3092" s="31"/>
      <c r="M3092" s="31"/>
      <c r="N3092" s="31"/>
      <c r="O3092" s="31"/>
      <c r="P3092" s="31"/>
      <c r="Q3092" s="31"/>
      <c r="R3092" s="31"/>
      <c r="S3092" s="31"/>
      <c r="T3092" s="31"/>
      <c r="U3092" s="31"/>
      <c r="V3092" s="31"/>
      <c r="W3092" s="31"/>
      <c r="X3092" s="31"/>
      <c r="Y3092" s="31"/>
    </row>
    <row r="3093" spans="1:25" x14ac:dyDescent="0.15">
      <c r="A3093" s="10" t="s">
        <v>7743</v>
      </c>
      <c r="B3093" s="1">
        <v>33</v>
      </c>
      <c r="C3093" s="1" t="s">
        <v>5647</v>
      </c>
      <c r="D3093" s="1">
        <v>4</v>
      </c>
      <c r="E3093" s="10">
        <v>5446</v>
      </c>
      <c r="G3093" s="38"/>
      <c r="H3093" s="25"/>
      <c r="I3093" s="34"/>
      <c r="J3093" s="34"/>
      <c r="K3093" s="34"/>
      <c r="L3093" s="31"/>
      <c r="M3093" s="31"/>
      <c r="N3093" s="31"/>
      <c r="O3093" s="31"/>
      <c r="P3093" s="31"/>
      <c r="Q3093" s="31"/>
      <c r="R3093" s="31"/>
      <c r="S3093" s="31"/>
      <c r="T3093" s="31"/>
      <c r="U3093" s="31"/>
      <c r="V3093" s="31"/>
      <c r="W3093" s="31"/>
      <c r="X3093" s="31"/>
      <c r="Y3093" s="31"/>
    </row>
    <row r="3094" spans="1:25" x14ac:dyDescent="0.15">
      <c r="A3094" s="10" t="s">
        <v>7744</v>
      </c>
      <c r="B3094" s="1">
        <v>33</v>
      </c>
      <c r="C3094" s="1" t="s">
        <v>5647</v>
      </c>
      <c r="D3094" s="1">
        <v>5</v>
      </c>
      <c r="E3094" s="10">
        <v>5447</v>
      </c>
      <c r="G3094" s="38"/>
      <c r="H3094" s="25"/>
      <c r="I3094" s="34"/>
      <c r="J3094" s="34"/>
      <c r="K3094" s="34"/>
      <c r="L3094" s="31"/>
      <c r="M3094" s="31"/>
      <c r="N3094" s="31"/>
      <c r="O3094" s="31"/>
      <c r="P3094" s="31"/>
      <c r="Q3094" s="31"/>
      <c r="R3094" s="31"/>
      <c r="S3094" s="31"/>
      <c r="T3094" s="31"/>
      <c r="U3094" s="31"/>
      <c r="V3094" s="31"/>
      <c r="W3094" s="31"/>
      <c r="X3094" s="31"/>
      <c r="Y3094" s="31"/>
    </row>
    <row r="3095" spans="1:25" x14ac:dyDescent="0.15">
      <c r="A3095" s="10" t="s">
        <v>784</v>
      </c>
      <c r="B3095" s="1">
        <v>33</v>
      </c>
      <c r="C3095" s="1" t="s">
        <v>5647</v>
      </c>
      <c r="D3095" s="1">
        <v>6</v>
      </c>
      <c r="E3095" s="10">
        <v>5448</v>
      </c>
      <c r="G3095" s="38"/>
      <c r="H3095" s="25"/>
      <c r="I3095" s="34"/>
      <c r="J3095" s="34"/>
      <c r="K3095" s="34"/>
      <c r="L3095" s="31"/>
      <c r="M3095" s="31"/>
      <c r="N3095" s="31"/>
      <c r="O3095" s="31"/>
      <c r="P3095" s="31"/>
      <c r="Q3095" s="31"/>
      <c r="R3095" s="31"/>
      <c r="S3095" s="31"/>
      <c r="T3095" s="31"/>
      <c r="U3095" s="31"/>
      <c r="V3095" s="31"/>
      <c r="W3095" s="31"/>
      <c r="X3095" s="31"/>
      <c r="Y3095" s="31"/>
    </row>
    <row r="3096" spans="1:25" x14ac:dyDescent="0.15">
      <c r="A3096" s="10" t="s">
        <v>785</v>
      </c>
      <c r="B3096" s="1">
        <v>33</v>
      </c>
      <c r="C3096" s="1" t="s">
        <v>5647</v>
      </c>
      <c r="D3096" s="1">
        <v>7</v>
      </c>
      <c r="E3096" s="10">
        <v>5449</v>
      </c>
      <c r="G3096" s="38"/>
      <c r="H3096" s="25"/>
      <c r="I3096" s="34"/>
      <c r="J3096" s="34"/>
      <c r="K3096" s="34"/>
      <c r="L3096" s="31"/>
      <c r="M3096" s="31"/>
      <c r="N3096" s="31"/>
      <c r="O3096" s="31"/>
      <c r="P3096" s="31"/>
      <c r="Q3096" s="31"/>
      <c r="R3096" s="31"/>
      <c r="S3096" s="31"/>
      <c r="T3096" s="31"/>
      <c r="U3096" s="31"/>
      <c r="V3096" s="31"/>
      <c r="W3096" s="31"/>
      <c r="X3096" s="31"/>
      <c r="Y3096" s="31"/>
    </row>
    <row r="3097" spans="1:25" x14ac:dyDescent="0.15">
      <c r="A3097" s="10" t="s">
        <v>786</v>
      </c>
      <c r="B3097" s="1">
        <v>33</v>
      </c>
      <c r="C3097" s="1" t="s">
        <v>5647</v>
      </c>
      <c r="D3097" s="1">
        <v>8</v>
      </c>
      <c r="E3097" s="10">
        <v>5451</v>
      </c>
      <c r="G3097" s="38"/>
      <c r="H3097" s="25"/>
      <c r="I3097" s="34"/>
      <c r="J3097" s="34"/>
      <c r="K3097" s="34"/>
      <c r="L3097" s="31"/>
      <c r="M3097" s="31"/>
      <c r="N3097" s="31"/>
      <c r="O3097" s="31"/>
      <c r="P3097" s="31"/>
      <c r="Q3097" s="31"/>
      <c r="R3097" s="31"/>
      <c r="S3097" s="31"/>
      <c r="T3097" s="31"/>
      <c r="U3097" s="31"/>
      <c r="V3097" s="31"/>
      <c r="W3097" s="31"/>
      <c r="X3097" s="31"/>
      <c r="Y3097" s="31"/>
    </row>
    <row r="3098" spans="1:25" x14ac:dyDescent="0.15">
      <c r="A3098" s="10" t="s">
        <v>787</v>
      </c>
      <c r="B3098" s="1">
        <v>33</v>
      </c>
      <c r="C3098" s="1" t="s">
        <v>5647</v>
      </c>
      <c r="D3098" s="1">
        <v>9</v>
      </c>
      <c r="E3098" s="10">
        <v>5455</v>
      </c>
      <c r="G3098" s="38"/>
      <c r="H3098" s="25"/>
      <c r="I3098" s="34"/>
      <c r="J3098" s="34"/>
      <c r="K3098" s="34"/>
      <c r="L3098" s="31"/>
      <c r="M3098" s="31"/>
      <c r="N3098" s="31"/>
      <c r="O3098" s="31"/>
      <c r="P3098" s="31"/>
      <c r="Q3098" s="31"/>
      <c r="R3098" s="31"/>
      <c r="S3098" s="31"/>
      <c r="T3098" s="31"/>
      <c r="U3098" s="31"/>
      <c r="V3098" s="31"/>
      <c r="W3098" s="31"/>
      <c r="X3098" s="31"/>
      <c r="Y3098" s="31"/>
    </row>
    <row r="3099" spans="1:25" x14ac:dyDescent="0.15">
      <c r="A3099" s="10" t="s">
        <v>788</v>
      </c>
      <c r="B3099" s="1">
        <v>33</v>
      </c>
      <c r="C3099" s="1" t="s">
        <v>5647</v>
      </c>
      <c r="D3099" s="1">
        <v>10</v>
      </c>
      <c r="E3099" s="10">
        <v>5457</v>
      </c>
      <c r="G3099" s="38"/>
      <c r="H3099" s="25"/>
      <c r="I3099" s="34"/>
      <c r="J3099" s="34"/>
      <c r="K3099" s="34"/>
      <c r="L3099" s="31"/>
      <c r="M3099" s="31"/>
      <c r="N3099" s="31"/>
      <c r="O3099" s="31"/>
      <c r="P3099" s="31"/>
      <c r="Q3099" s="31"/>
      <c r="R3099" s="31"/>
      <c r="S3099" s="31"/>
      <c r="T3099" s="31"/>
      <c r="U3099" s="31"/>
      <c r="V3099" s="31"/>
      <c r="W3099" s="31"/>
      <c r="X3099" s="31"/>
      <c r="Y3099" s="31"/>
    </row>
    <row r="3100" spans="1:25" x14ac:dyDescent="0.15">
      <c r="A3100" s="10" t="s">
        <v>13673</v>
      </c>
      <c r="B3100" s="1">
        <v>33</v>
      </c>
      <c r="C3100" s="1" t="s">
        <v>5647</v>
      </c>
      <c r="D3100" s="1">
        <v>11</v>
      </c>
      <c r="E3100" s="10">
        <v>5458</v>
      </c>
      <c r="G3100" s="38"/>
      <c r="H3100" s="25"/>
      <c r="I3100" s="34"/>
      <c r="J3100" s="34"/>
      <c r="K3100" s="34"/>
      <c r="L3100" s="31"/>
      <c r="M3100" s="31"/>
      <c r="N3100" s="31"/>
      <c r="O3100" s="31"/>
      <c r="P3100" s="31"/>
      <c r="Q3100" s="31"/>
      <c r="R3100" s="31"/>
      <c r="S3100" s="31"/>
      <c r="T3100" s="31"/>
      <c r="U3100" s="31"/>
      <c r="V3100" s="31"/>
      <c r="W3100" s="31"/>
      <c r="X3100" s="31"/>
      <c r="Y3100" s="31"/>
    </row>
    <row r="3101" spans="1:25" x14ac:dyDescent="0.15">
      <c r="A3101" s="10" t="s">
        <v>13674</v>
      </c>
      <c r="B3101" s="1">
        <v>33</v>
      </c>
      <c r="C3101" s="1" t="s">
        <v>5647</v>
      </c>
      <c r="D3101" s="1">
        <v>12</v>
      </c>
      <c r="E3101" s="10">
        <v>5459</v>
      </c>
      <c r="G3101" s="38"/>
      <c r="H3101" s="25"/>
      <c r="I3101" s="34"/>
      <c r="J3101" s="34"/>
      <c r="K3101" s="34"/>
      <c r="L3101" s="31"/>
      <c r="M3101" s="31"/>
      <c r="N3101" s="31"/>
      <c r="O3101" s="31"/>
      <c r="P3101" s="31"/>
      <c r="Q3101" s="31"/>
      <c r="R3101" s="31"/>
      <c r="S3101" s="31"/>
      <c r="T3101" s="31"/>
      <c r="U3101" s="31"/>
      <c r="V3101" s="31"/>
      <c r="W3101" s="31"/>
      <c r="X3101" s="31"/>
      <c r="Y3101" s="31"/>
    </row>
    <row r="3102" spans="1:25" x14ac:dyDescent="0.15">
      <c r="A3102" s="10" t="s">
        <v>13675</v>
      </c>
      <c r="B3102" s="1">
        <v>33</v>
      </c>
      <c r="C3102" s="1" t="s">
        <v>5643</v>
      </c>
      <c r="D3102" s="1">
        <v>1</v>
      </c>
      <c r="E3102" s="10">
        <v>5461</v>
      </c>
      <c r="G3102" s="38"/>
      <c r="H3102" s="25"/>
      <c r="I3102" s="34"/>
      <c r="J3102" s="34"/>
      <c r="K3102" s="34"/>
      <c r="L3102" s="31"/>
      <c r="M3102" s="31"/>
      <c r="N3102" s="31"/>
      <c r="O3102" s="31"/>
      <c r="P3102" s="31"/>
      <c r="Q3102" s="31"/>
      <c r="R3102" s="31"/>
      <c r="S3102" s="31"/>
      <c r="T3102" s="31"/>
      <c r="U3102" s="31"/>
      <c r="V3102" s="31"/>
      <c r="W3102" s="31"/>
      <c r="X3102" s="31"/>
      <c r="Y3102" s="31"/>
    </row>
    <row r="3103" spans="1:25" x14ac:dyDescent="0.15">
      <c r="A3103" s="10" t="s">
        <v>13676</v>
      </c>
      <c r="B3103" s="1">
        <v>33</v>
      </c>
      <c r="C3103" s="1" t="s">
        <v>5643</v>
      </c>
      <c r="D3103" s="1">
        <v>2</v>
      </c>
      <c r="E3103" s="10">
        <v>5463</v>
      </c>
      <c r="G3103" s="38"/>
      <c r="H3103" s="25"/>
      <c r="I3103" s="34"/>
      <c r="J3103" s="34"/>
      <c r="K3103" s="34"/>
      <c r="L3103" s="31"/>
      <c r="M3103" s="31"/>
      <c r="N3103" s="31"/>
      <c r="O3103" s="31"/>
      <c r="P3103" s="31"/>
      <c r="Q3103" s="31"/>
      <c r="R3103" s="31"/>
      <c r="S3103" s="31"/>
      <c r="T3103" s="31"/>
      <c r="U3103" s="31"/>
      <c r="V3103" s="31"/>
      <c r="W3103" s="31"/>
      <c r="X3103" s="31"/>
      <c r="Y3103" s="31"/>
    </row>
    <row r="3104" spans="1:25" x14ac:dyDescent="0.15">
      <c r="A3104" s="10" t="s">
        <v>13677</v>
      </c>
      <c r="B3104" s="1">
        <v>33</v>
      </c>
      <c r="C3104" s="1" t="s">
        <v>5643</v>
      </c>
      <c r="D3104" s="1">
        <v>3</v>
      </c>
      <c r="E3104" s="10">
        <v>5464</v>
      </c>
      <c r="G3104" s="38"/>
      <c r="H3104" s="25"/>
      <c r="I3104" s="34"/>
      <c r="J3104" s="34"/>
      <c r="K3104" s="34"/>
      <c r="L3104" s="31"/>
      <c r="M3104" s="31"/>
      <c r="N3104" s="31"/>
      <c r="O3104" s="31"/>
      <c r="P3104" s="31"/>
      <c r="Q3104" s="31"/>
      <c r="R3104" s="31"/>
      <c r="S3104" s="31"/>
      <c r="T3104" s="31"/>
      <c r="U3104" s="31"/>
      <c r="V3104" s="31"/>
      <c r="W3104" s="31"/>
      <c r="X3104" s="31"/>
      <c r="Y3104" s="31"/>
    </row>
    <row r="3105" spans="1:25" x14ac:dyDescent="0.15">
      <c r="A3105" s="10" t="s">
        <v>13678</v>
      </c>
      <c r="B3105" s="1">
        <v>33</v>
      </c>
      <c r="C3105" s="1" t="s">
        <v>5643</v>
      </c>
      <c r="D3105" s="1">
        <v>4</v>
      </c>
      <c r="E3105" s="10">
        <v>5465</v>
      </c>
      <c r="G3105" s="38"/>
      <c r="H3105" s="25"/>
      <c r="I3105" s="34"/>
      <c r="J3105" s="34"/>
      <c r="K3105" s="34"/>
      <c r="L3105" s="31"/>
      <c r="M3105" s="31"/>
      <c r="N3105" s="31"/>
      <c r="O3105" s="31"/>
      <c r="P3105" s="31"/>
      <c r="Q3105" s="31"/>
      <c r="R3105" s="31"/>
      <c r="S3105" s="31"/>
      <c r="T3105" s="31"/>
      <c r="U3105" s="31"/>
      <c r="V3105" s="31"/>
      <c r="W3105" s="31"/>
      <c r="X3105" s="31"/>
      <c r="Y3105" s="31"/>
    </row>
    <row r="3106" spans="1:25" x14ac:dyDescent="0.15">
      <c r="A3106" s="10" t="s">
        <v>13680</v>
      </c>
      <c r="B3106" s="1">
        <v>33</v>
      </c>
      <c r="C3106" s="1" t="s">
        <v>5643</v>
      </c>
      <c r="D3106" s="1">
        <v>5</v>
      </c>
      <c r="E3106" s="10">
        <v>5466</v>
      </c>
      <c r="G3106" s="38"/>
      <c r="H3106" s="25"/>
      <c r="I3106" s="34"/>
      <c r="J3106" s="34"/>
      <c r="K3106" s="34"/>
      <c r="L3106" s="31"/>
      <c r="M3106" s="31"/>
      <c r="N3106" s="31"/>
      <c r="O3106" s="31"/>
      <c r="P3106" s="31"/>
      <c r="Q3106" s="31"/>
      <c r="R3106" s="31"/>
      <c r="S3106" s="31"/>
      <c r="T3106" s="31"/>
      <c r="U3106" s="31"/>
      <c r="V3106" s="31"/>
      <c r="W3106" s="31"/>
      <c r="X3106" s="31"/>
      <c r="Y3106" s="31"/>
    </row>
    <row r="3107" spans="1:25" x14ac:dyDescent="0.15">
      <c r="A3107" s="10" t="s">
        <v>13681</v>
      </c>
      <c r="B3107" s="1">
        <v>33</v>
      </c>
      <c r="C3107" s="1" t="s">
        <v>5643</v>
      </c>
      <c r="D3107" s="1">
        <v>6</v>
      </c>
      <c r="E3107" s="10">
        <v>5468</v>
      </c>
      <c r="G3107" s="38"/>
      <c r="H3107" s="25"/>
      <c r="I3107" s="34"/>
      <c r="J3107" s="34"/>
      <c r="K3107" s="34"/>
      <c r="L3107" s="31"/>
      <c r="M3107" s="31"/>
      <c r="N3107" s="31"/>
      <c r="O3107" s="31"/>
      <c r="P3107" s="31"/>
      <c r="Q3107" s="31"/>
      <c r="R3107" s="31"/>
      <c r="S3107" s="31"/>
      <c r="T3107" s="31"/>
      <c r="U3107" s="31"/>
      <c r="V3107" s="31"/>
      <c r="W3107" s="31"/>
      <c r="X3107" s="31"/>
      <c r="Y3107" s="31"/>
    </row>
    <row r="3108" spans="1:25" x14ac:dyDescent="0.15">
      <c r="A3108" s="10" t="s">
        <v>13682</v>
      </c>
      <c r="B3108" s="1">
        <v>33</v>
      </c>
      <c r="C3108" s="1" t="s">
        <v>5643</v>
      </c>
      <c r="D3108" s="1">
        <v>7</v>
      </c>
      <c r="E3108" s="10">
        <v>5470</v>
      </c>
      <c r="G3108" s="38"/>
      <c r="H3108" s="25"/>
      <c r="I3108" s="34"/>
      <c r="J3108" s="34"/>
      <c r="K3108" s="34"/>
      <c r="L3108" s="31"/>
      <c r="M3108" s="31"/>
      <c r="N3108" s="31"/>
      <c r="O3108" s="31"/>
      <c r="P3108" s="31"/>
      <c r="Q3108" s="31"/>
      <c r="R3108" s="31"/>
      <c r="S3108" s="31"/>
      <c r="T3108" s="31"/>
      <c r="U3108" s="31"/>
      <c r="V3108" s="31"/>
      <c r="W3108" s="31"/>
      <c r="X3108" s="31"/>
      <c r="Y3108" s="31"/>
    </row>
    <row r="3109" spans="1:25" x14ac:dyDescent="0.15">
      <c r="A3109" s="10" t="s">
        <v>13683</v>
      </c>
      <c r="B3109" s="1">
        <v>33</v>
      </c>
      <c r="C3109" s="1" t="s">
        <v>5643</v>
      </c>
      <c r="D3109" s="1">
        <v>8</v>
      </c>
      <c r="E3109" s="10">
        <v>5471</v>
      </c>
      <c r="G3109" s="38"/>
      <c r="H3109" s="25"/>
      <c r="I3109" s="34"/>
      <c r="J3109" s="34"/>
      <c r="K3109" s="34"/>
      <c r="L3109" s="31"/>
      <c r="M3109" s="31"/>
      <c r="N3109" s="31"/>
      <c r="O3109" s="31"/>
      <c r="P3109" s="31"/>
      <c r="Q3109" s="31"/>
      <c r="R3109" s="31"/>
      <c r="S3109" s="31"/>
      <c r="T3109" s="31"/>
      <c r="U3109" s="31"/>
      <c r="V3109" s="31"/>
      <c r="W3109" s="31"/>
      <c r="X3109" s="31"/>
      <c r="Y3109" s="31"/>
    </row>
    <row r="3110" spans="1:25" x14ac:dyDescent="0.15">
      <c r="A3110" s="10" t="s">
        <v>13684</v>
      </c>
      <c r="B3110" s="1">
        <v>33</v>
      </c>
      <c r="C3110" s="1" t="s">
        <v>5643</v>
      </c>
      <c r="D3110" s="1">
        <v>9</v>
      </c>
      <c r="E3110" s="10">
        <v>5472</v>
      </c>
      <c r="G3110" s="38"/>
      <c r="H3110" s="25"/>
      <c r="I3110" s="34"/>
      <c r="J3110" s="34"/>
      <c r="K3110" s="34"/>
      <c r="L3110" s="31"/>
      <c r="M3110" s="31"/>
      <c r="N3110" s="31"/>
      <c r="O3110" s="31"/>
      <c r="P3110" s="31"/>
      <c r="Q3110" s="31"/>
      <c r="R3110" s="31"/>
      <c r="S3110" s="31"/>
      <c r="T3110" s="31"/>
      <c r="U3110" s="31"/>
      <c r="V3110" s="31"/>
      <c r="W3110" s="31"/>
      <c r="X3110" s="31"/>
      <c r="Y3110" s="31"/>
    </row>
    <row r="3111" spans="1:25" x14ac:dyDescent="0.15">
      <c r="A3111" s="10" t="s">
        <v>13685</v>
      </c>
      <c r="B3111" s="1">
        <v>33</v>
      </c>
      <c r="C3111" s="1" t="s">
        <v>5643</v>
      </c>
      <c r="D3111" s="1">
        <v>10</v>
      </c>
      <c r="E3111" s="10">
        <v>5473</v>
      </c>
      <c r="G3111" s="38"/>
      <c r="H3111" s="25"/>
      <c r="I3111" s="34"/>
      <c r="J3111" s="34"/>
      <c r="K3111" s="34"/>
      <c r="L3111" s="31"/>
      <c r="M3111" s="31"/>
      <c r="N3111" s="31"/>
      <c r="O3111" s="31"/>
      <c r="P3111" s="31"/>
      <c r="Q3111" s="31"/>
      <c r="R3111" s="31"/>
      <c r="S3111" s="31"/>
      <c r="T3111" s="31"/>
      <c r="U3111" s="31"/>
      <c r="V3111" s="31"/>
      <c r="W3111" s="31"/>
      <c r="X3111" s="31"/>
      <c r="Y3111" s="31"/>
    </row>
    <row r="3112" spans="1:25" x14ac:dyDescent="0.15">
      <c r="A3112" s="10" t="s">
        <v>13686</v>
      </c>
      <c r="B3112" s="1">
        <v>33</v>
      </c>
      <c r="C3112" s="1" t="s">
        <v>5643</v>
      </c>
      <c r="D3112" s="1">
        <v>11</v>
      </c>
      <c r="E3112" s="10">
        <v>5476</v>
      </c>
      <c r="G3112" s="38"/>
      <c r="H3112" s="25"/>
      <c r="I3112" s="34"/>
      <c r="J3112" s="34"/>
      <c r="K3112" s="34"/>
      <c r="L3112" s="31"/>
      <c r="M3112" s="31"/>
      <c r="N3112" s="31"/>
      <c r="O3112" s="31"/>
      <c r="P3112" s="31"/>
      <c r="Q3112" s="31"/>
      <c r="R3112" s="31"/>
      <c r="S3112" s="31"/>
      <c r="T3112" s="31"/>
      <c r="U3112" s="31"/>
      <c r="V3112" s="31"/>
      <c r="W3112" s="31"/>
      <c r="X3112" s="31"/>
      <c r="Y3112" s="31"/>
    </row>
    <row r="3113" spans="1:25" x14ac:dyDescent="0.15">
      <c r="A3113" s="10" t="s">
        <v>13687</v>
      </c>
      <c r="B3113" s="1">
        <v>33</v>
      </c>
      <c r="C3113" s="1" t="s">
        <v>5643</v>
      </c>
      <c r="D3113" s="1">
        <v>12</v>
      </c>
      <c r="E3113" s="10">
        <v>5477</v>
      </c>
      <c r="G3113" s="38"/>
      <c r="H3113" s="25"/>
      <c r="I3113" s="34"/>
      <c r="J3113" s="34"/>
      <c r="K3113" s="34"/>
      <c r="L3113" s="31"/>
      <c r="M3113" s="31"/>
      <c r="N3113" s="31"/>
      <c r="O3113" s="31"/>
      <c r="P3113" s="31"/>
      <c r="Q3113" s="31"/>
      <c r="R3113" s="31"/>
      <c r="S3113" s="31"/>
      <c r="T3113" s="31"/>
      <c r="U3113" s="31"/>
      <c r="V3113" s="31"/>
      <c r="W3113" s="31"/>
      <c r="X3113" s="31"/>
      <c r="Y3113" s="31"/>
    </row>
    <row r="3114" spans="1:25" x14ac:dyDescent="0.15">
      <c r="A3114" s="10" t="s">
        <v>13688</v>
      </c>
      <c r="B3114" s="1">
        <v>33</v>
      </c>
      <c r="C3114" s="1" t="s">
        <v>5645</v>
      </c>
      <c r="D3114" s="1">
        <v>1</v>
      </c>
      <c r="E3114" s="10">
        <v>5478</v>
      </c>
      <c r="G3114" s="38"/>
      <c r="H3114" s="25"/>
      <c r="I3114" s="34"/>
      <c r="J3114" s="34"/>
      <c r="K3114" s="34"/>
      <c r="L3114" s="31"/>
      <c r="M3114" s="31"/>
      <c r="N3114" s="31"/>
      <c r="O3114" s="31"/>
      <c r="P3114" s="31"/>
      <c r="Q3114" s="31"/>
      <c r="R3114" s="31"/>
      <c r="S3114" s="31"/>
      <c r="T3114" s="31"/>
      <c r="U3114" s="31"/>
      <c r="V3114" s="31"/>
      <c r="W3114" s="31"/>
      <c r="X3114" s="31"/>
      <c r="Y3114" s="31"/>
    </row>
    <row r="3115" spans="1:25" x14ac:dyDescent="0.15">
      <c r="A3115" s="10" t="s">
        <v>13689</v>
      </c>
      <c r="B3115" s="1">
        <v>33</v>
      </c>
      <c r="C3115" s="1" t="s">
        <v>5645</v>
      </c>
      <c r="D3115" s="1">
        <v>2</v>
      </c>
      <c r="E3115" s="10">
        <v>5479</v>
      </c>
      <c r="G3115" s="38"/>
      <c r="H3115" s="25"/>
      <c r="I3115" s="34"/>
      <c r="J3115" s="34"/>
      <c r="K3115" s="34"/>
      <c r="L3115" s="31"/>
      <c r="M3115" s="31"/>
      <c r="N3115" s="31"/>
      <c r="O3115" s="31"/>
      <c r="P3115" s="31"/>
      <c r="Q3115" s="31"/>
      <c r="R3115" s="31"/>
      <c r="S3115" s="31"/>
      <c r="T3115" s="31"/>
      <c r="U3115" s="31"/>
      <c r="V3115" s="31"/>
      <c r="W3115" s="31"/>
      <c r="X3115" s="31"/>
      <c r="Y3115" s="31"/>
    </row>
    <row r="3116" spans="1:25" x14ac:dyDescent="0.15">
      <c r="A3116" s="10" t="s">
        <v>13690</v>
      </c>
      <c r="B3116" s="1">
        <v>33</v>
      </c>
      <c r="C3116" s="1" t="s">
        <v>5645</v>
      </c>
      <c r="D3116" s="1">
        <v>3</v>
      </c>
      <c r="E3116" s="10">
        <v>5480</v>
      </c>
      <c r="G3116" s="38"/>
      <c r="H3116" s="25"/>
      <c r="I3116" s="34"/>
      <c r="J3116" s="34"/>
      <c r="K3116" s="34"/>
      <c r="L3116" s="31"/>
      <c r="M3116" s="31"/>
      <c r="N3116" s="31"/>
      <c r="O3116" s="31"/>
      <c r="P3116" s="31"/>
      <c r="Q3116" s="31"/>
      <c r="R3116" s="31"/>
      <c r="S3116" s="31"/>
      <c r="T3116" s="31"/>
      <c r="U3116" s="31"/>
      <c r="V3116" s="31"/>
      <c r="W3116" s="31"/>
      <c r="X3116" s="31"/>
      <c r="Y3116" s="31"/>
    </row>
    <row r="3117" spans="1:25" x14ac:dyDescent="0.15">
      <c r="A3117" s="10" t="s">
        <v>13691</v>
      </c>
      <c r="B3117" s="1">
        <v>33</v>
      </c>
      <c r="C3117" s="1" t="s">
        <v>5645</v>
      </c>
      <c r="D3117" s="1">
        <v>4</v>
      </c>
      <c r="E3117" s="10">
        <v>5481</v>
      </c>
      <c r="G3117" s="38"/>
      <c r="H3117" s="25"/>
      <c r="I3117" s="34"/>
      <c r="J3117" s="34"/>
      <c r="K3117" s="34"/>
      <c r="L3117" s="31"/>
      <c r="M3117" s="31"/>
      <c r="N3117" s="31"/>
      <c r="O3117" s="31"/>
      <c r="P3117" s="31"/>
      <c r="Q3117" s="31"/>
      <c r="R3117" s="31"/>
      <c r="S3117" s="31"/>
      <c r="T3117" s="31"/>
      <c r="U3117" s="31"/>
      <c r="V3117" s="31"/>
      <c r="W3117" s="31"/>
      <c r="X3117" s="31"/>
      <c r="Y3117" s="31"/>
    </row>
    <row r="3118" spans="1:25" x14ac:dyDescent="0.15">
      <c r="A3118" s="10" t="s">
        <v>13692</v>
      </c>
      <c r="B3118" s="1">
        <v>33</v>
      </c>
      <c r="C3118" s="1" t="s">
        <v>5645</v>
      </c>
      <c r="D3118" s="1">
        <v>5</v>
      </c>
      <c r="E3118" s="10">
        <v>5482</v>
      </c>
      <c r="G3118" s="38"/>
      <c r="H3118" s="25"/>
      <c r="I3118" s="34"/>
      <c r="J3118" s="34"/>
      <c r="K3118" s="34"/>
      <c r="L3118" s="31"/>
      <c r="M3118" s="31"/>
      <c r="N3118" s="31"/>
      <c r="O3118" s="31"/>
      <c r="P3118" s="31"/>
      <c r="Q3118" s="31"/>
      <c r="R3118" s="31"/>
      <c r="S3118" s="31"/>
      <c r="T3118" s="31"/>
      <c r="U3118" s="31"/>
      <c r="V3118" s="31"/>
      <c r="W3118" s="31"/>
      <c r="X3118" s="31"/>
      <c r="Y3118" s="31"/>
    </row>
    <row r="3119" spans="1:25" x14ac:dyDescent="0.15">
      <c r="A3119" s="10" t="s">
        <v>7612</v>
      </c>
      <c r="B3119" s="1">
        <v>33</v>
      </c>
      <c r="C3119" s="1" t="s">
        <v>5645</v>
      </c>
      <c r="D3119" s="1">
        <v>6</v>
      </c>
      <c r="E3119" s="10">
        <v>5484</v>
      </c>
      <c r="G3119" s="38"/>
      <c r="H3119" s="25"/>
      <c r="I3119" s="34"/>
      <c r="J3119" s="34"/>
      <c r="K3119" s="34"/>
      <c r="L3119" s="31"/>
      <c r="M3119" s="31"/>
      <c r="N3119" s="31"/>
      <c r="O3119" s="31"/>
      <c r="P3119" s="31"/>
      <c r="Q3119" s="31"/>
      <c r="R3119" s="31"/>
      <c r="S3119" s="31"/>
      <c r="T3119" s="31"/>
      <c r="U3119" s="31"/>
      <c r="V3119" s="31"/>
      <c r="W3119" s="31"/>
      <c r="X3119" s="31"/>
      <c r="Y3119" s="31"/>
    </row>
    <row r="3120" spans="1:25" x14ac:dyDescent="0.15">
      <c r="A3120" s="10" t="s">
        <v>7613</v>
      </c>
      <c r="B3120" s="1">
        <v>33</v>
      </c>
      <c r="C3120" s="1" t="s">
        <v>5645</v>
      </c>
      <c r="D3120" s="1">
        <v>7</v>
      </c>
      <c r="E3120" s="10">
        <v>5485</v>
      </c>
      <c r="G3120" s="38"/>
      <c r="H3120" s="25"/>
      <c r="I3120" s="34"/>
      <c r="J3120" s="34"/>
      <c r="K3120" s="34"/>
      <c r="L3120" s="31"/>
      <c r="M3120" s="31"/>
      <c r="N3120" s="31"/>
      <c r="O3120" s="31"/>
      <c r="P3120" s="31"/>
      <c r="Q3120" s="31"/>
      <c r="R3120" s="31"/>
      <c r="S3120" s="31"/>
      <c r="T3120" s="31"/>
      <c r="U3120" s="31"/>
      <c r="V3120" s="31"/>
      <c r="W3120" s="31"/>
      <c r="X3120" s="31"/>
      <c r="Y3120" s="31"/>
    </row>
    <row r="3121" spans="1:25" x14ac:dyDescent="0.15">
      <c r="A3121" s="10" t="s">
        <v>7614</v>
      </c>
      <c r="B3121" s="1">
        <v>33</v>
      </c>
      <c r="C3121" s="1" t="s">
        <v>5645</v>
      </c>
      <c r="D3121" s="1">
        <v>8</v>
      </c>
      <c r="E3121" s="10">
        <v>5487</v>
      </c>
      <c r="G3121" s="38"/>
      <c r="H3121" s="25"/>
      <c r="I3121" s="34"/>
      <c r="J3121" s="34"/>
      <c r="K3121" s="34"/>
      <c r="L3121" s="31"/>
      <c r="M3121" s="31"/>
      <c r="N3121" s="31"/>
      <c r="O3121" s="31"/>
      <c r="P3121" s="31"/>
      <c r="Q3121" s="31"/>
      <c r="R3121" s="31"/>
      <c r="S3121" s="31"/>
      <c r="T3121" s="31"/>
      <c r="U3121" s="31"/>
      <c r="V3121" s="31"/>
      <c r="W3121" s="31"/>
      <c r="X3121" s="31"/>
      <c r="Y3121" s="31"/>
    </row>
    <row r="3122" spans="1:25" x14ac:dyDescent="0.15">
      <c r="A3122" s="10" t="s">
        <v>7615</v>
      </c>
      <c r="B3122" s="1">
        <v>33</v>
      </c>
      <c r="C3122" s="1" t="s">
        <v>5645</v>
      </c>
      <c r="D3122" s="1">
        <v>9</v>
      </c>
      <c r="E3122" s="10">
        <v>5488</v>
      </c>
      <c r="G3122" s="38"/>
      <c r="H3122" s="25"/>
      <c r="I3122" s="34"/>
      <c r="J3122" s="34"/>
      <c r="K3122" s="34"/>
      <c r="L3122" s="31"/>
      <c r="M3122" s="31"/>
      <c r="N3122" s="31"/>
      <c r="O3122" s="31"/>
      <c r="P3122" s="31"/>
      <c r="Q3122" s="31"/>
      <c r="R3122" s="31"/>
      <c r="S3122" s="31"/>
      <c r="T3122" s="31"/>
      <c r="U3122" s="31"/>
      <c r="V3122" s="31"/>
      <c r="W3122" s="31"/>
      <c r="X3122" s="31"/>
      <c r="Y3122" s="31"/>
    </row>
    <row r="3123" spans="1:25" x14ac:dyDescent="0.15">
      <c r="A3123" s="10" t="s">
        <v>7616</v>
      </c>
      <c r="B3123" s="1">
        <v>33</v>
      </c>
      <c r="C3123" s="1" t="s">
        <v>5645</v>
      </c>
      <c r="D3123" s="1">
        <v>10</v>
      </c>
      <c r="E3123" s="10">
        <v>5489</v>
      </c>
      <c r="G3123" s="38"/>
      <c r="H3123" s="25"/>
      <c r="I3123" s="34"/>
      <c r="J3123" s="34"/>
      <c r="K3123" s="34"/>
      <c r="L3123" s="31"/>
      <c r="M3123" s="31"/>
      <c r="N3123" s="31"/>
      <c r="O3123" s="31"/>
      <c r="P3123" s="31"/>
      <c r="Q3123" s="31"/>
      <c r="R3123" s="31"/>
      <c r="S3123" s="31"/>
      <c r="T3123" s="31"/>
      <c r="U3123" s="31"/>
      <c r="V3123" s="31"/>
      <c r="W3123" s="31"/>
      <c r="X3123" s="31"/>
      <c r="Y3123" s="31"/>
    </row>
    <row r="3124" spans="1:25" x14ac:dyDescent="0.15">
      <c r="A3124" s="10" t="s">
        <v>7617</v>
      </c>
      <c r="B3124" s="1">
        <v>33</v>
      </c>
      <c r="C3124" s="1" t="s">
        <v>5645</v>
      </c>
      <c r="D3124" s="1">
        <v>11</v>
      </c>
      <c r="E3124" s="10">
        <v>5490</v>
      </c>
      <c r="G3124" s="38"/>
      <c r="H3124" s="25"/>
      <c r="I3124" s="34"/>
      <c r="J3124" s="34"/>
      <c r="K3124" s="34"/>
      <c r="L3124" s="31"/>
      <c r="M3124" s="31"/>
      <c r="N3124" s="31"/>
      <c r="O3124" s="31"/>
      <c r="P3124" s="31"/>
      <c r="Q3124" s="31"/>
      <c r="R3124" s="31"/>
      <c r="S3124" s="31"/>
      <c r="T3124" s="31"/>
      <c r="U3124" s="31"/>
      <c r="V3124" s="31"/>
      <c r="W3124" s="31"/>
      <c r="X3124" s="31"/>
      <c r="Y3124" s="31"/>
    </row>
    <row r="3125" spans="1:25" x14ac:dyDescent="0.15">
      <c r="A3125" s="10" t="s">
        <v>7618</v>
      </c>
      <c r="B3125" s="1">
        <v>33</v>
      </c>
      <c r="C3125" s="1" t="s">
        <v>5645</v>
      </c>
      <c r="D3125" s="1">
        <v>12</v>
      </c>
      <c r="E3125" s="10">
        <v>5491</v>
      </c>
      <c r="G3125" s="38"/>
      <c r="H3125" s="25"/>
      <c r="I3125" s="34"/>
      <c r="J3125" s="34"/>
      <c r="K3125" s="34"/>
      <c r="L3125" s="31"/>
      <c r="M3125" s="31"/>
      <c r="N3125" s="31"/>
      <c r="O3125" s="31"/>
      <c r="P3125" s="31"/>
      <c r="Q3125" s="31"/>
      <c r="R3125" s="31"/>
      <c r="S3125" s="31"/>
      <c r="T3125" s="31"/>
      <c r="U3125" s="31"/>
      <c r="V3125" s="31"/>
      <c r="W3125" s="31"/>
      <c r="X3125" s="31"/>
      <c r="Y3125" s="31"/>
    </row>
    <row r="3126" spans="1:25" x14ac:dyDescent="0.15">
      <c r="A3126" s="10" t="s">
        <v>8202</v>
      </c>
      <c r="B3126" s="1">
        <v>33</v>
      </c>
      <c r="C3126" s="1" t="s">
        <v>5646</v>
      </c>
      <c r="D3126" s="1">
        <v>1</v>
      </c>
      <c r="E3126" s="10">
        <v>5492</v>
      </c>
      <c r="G3126" s="38"/>
      <c r="H3126" s="25"/>
      <c r="I3126" s="34"/>
      <c r="J3126" s="34"/>
      <c r="K3126" s="34"/>
      <c r="L3126" s="31"/>
      <c r="M3126" s="31"/>
      <c r="N3126" s="31"/>
      <c r="O3126" s="31"/>
      <c r="P3126" s="31"/>
      <c r="Q3126" s="31"/>
      <c r="R3126" s="31"/>
      <c r="S3126" s="31"/>
      <c r="T3126" s="31"/>
      <c r="U3126" s="31"/>
      <c r="V3126" s="31"/>
      <c r="W3126" s="31"/>
      <c r="X3126" s="31"/>
      <c r="Y3126" s="31"/>
    </row>
    <row r="3127" spans="1:25" x14ac:dyDescent="0.15">
      <c r="A3127" s="10" t="s">
        <v>8203</v>
      </c>
      <c r="B3127" s="1">
        <v>33</v>
      </c>
      <c r="C3127" s="1" t="s">
        <v>5646</v>
      </c>
      <c r="D3127" s="1">
        <v>2</v>
      </c>
      <c r="E3127" s="10">
        <v>5493</v>
      </c>
      <c r="G3127" s="38"/>
      <c r="H3127" s="25"/>
      <c r="I3127" s="34"/>
      <c r="J3127" s="34"/>
      <c r="K3127" s="34"/>
      <c r="L3127" s="31"/>
      <c r="M3127" s="31"/>
      <c r="N3127" s="31"/>
      <c r="O3127" s="31"/>
      <c r="P3127" s="31"/>
      <c r="Q3127" s="31"/>
      <c r="R3127" s="31"/>
      <c r="S3127" s="31"/>
      <c r="T3127" s="31"/>
      <c r="U3127" s="31"/>
      <c r="V3127" s="31"/>
      <c r="W3127" s="31"/>
      <c r="X3127" s="31"/>
      <c r="Y3127" s="31"/>
    </row>
    <row r="3128" spans="1:25" x14ac:dyDescent="0.15">
      <c r="A3128" s="10" t="s">
        <v>8204</v>
      </c>
      <c r="B3128" s="1">
        <v>33</v>
      </c>
      <c r="C3128" s="1" t="s">
        <v>5646</v>
      </c>
      <c r="D3128" s="1">
        <v>3</v>
      </c>
      <c r="E3128" s="10">
        <v>5494</v>
      </c>
      <c r="G3128" s="38"/>
      <c r="H3128" s="25"/>
      <c r="I3128" s="34"/>
      <c r="J3128" s="34"/>
      <c r="K3128" s="34"/>
      <c r="L3128" s="31"/>
      <c r="M3128" s="31"/>
      <c r="N3128" s="31"/>
      <c r="O3128" s="31"/>
      <c r="P3128" s="31"/>
      <c r="Q3128" s="31"/>
      <c r="R3128" s="31"/>
      <c r="S3128" s="31"/>
      <c r="T3128" s="31"/>
      <c r="U3128" s="31"/>
      <c r="V3128" s="31"/>
      <c r="W3128" s="31"/>
      <c r="X3128" s="31"/>
      <c r="Y3128" s="31"/>
    </row>
    <row r="3129" spans="1:25" x14ac:dyDescent="0.15">
      <c r="A3129" s="10" t="s">
        <v>8205</v>
      </c>
      <c r="B3129" s="1">
        <v>33</v>
      </c>
      <c r="C3129" s="1" t="s">
        <v>5646</v>
      </c>
      <c r="D3129" s="1">
        <v>4</v>
      </c>
      <c r="E3129" s="10">
        <v>5495</v>
      </c>
      <c r="G3129" s="38"/>
      <c r="H3129" s="25"/>
      <c r="I3129" s="34"/>
      <c r="J3129" s="34"/>
      <c r="K3129" s="34"/>
      <c r="L3129" s="31"/>
      <c r="M3129" s="31"/>
      <c r="N3129" s="31"/>
      <c r="O3129" s="31"/>
      <c r="P3129" s="31"/>
      <c r="Q3129" s="31"/>
      <c r="R3129" s="31"/>
      <c r="S3129" s="31"/>
      <c r="T3129" s="31"/>
      <c r="U3129" s="31"/>
      <c r="V3129" s="31"/>
      <c r="W3129" s="31"/>
      <c r="X3129" s="31"/>
      <c r="Y3129" s="31"/>
    </row>
    <row r="3130" spans="1:25" x14ac:dyDescent="0.15">
      <c r="A3130" s="10" t="s">
        <v>8206</v>
      </c>
      <c r="B3130" s="1">
        <v>33</v>
      </c>
      <c r="C3130" s="1" t="s">
        <v>5646</v>
      </c>
      <c r="D3130" s="1">
        <v>5</v>
      </c>
      <c r="E3130" s="10">
        <v>5496</v>
      </c>
      <c r="G3130" s="38"/>
      <c r="H3130" s="25"/>
      <c r="I3130" s="34"/>
      <c r="J3130" s="34"/>
      <c r="K3130" s="34"/>
      <c r="L3130" s="31"/>
      <c r="M3130" s="31"/>
      <c r="N3130" s="31"/>
      <c r="O3130" s="31"/>
      <c r="P3130" s="31"/>
      <c r="Q3130" s="31"/>
      <c r="R3130" s="31"/>
      <c r="S3130" s="31"/>
      <c r="T3130" s="31"/>
      <c r="U3130" s="31"/>
      <c r="V3130" s="31"/>
      <c r="W3130" s="31"/>
      <c r="X3130" s="31"/>
      <c r="Y3130" s="31"/>
    </row>
    <row r="3131" spans="1:25" x14ac:dyDescent="0.15">
      <c r="A3131" s="10" t="s">
        <v>8207</v>
      </c>
      <c r="B3131" s="1">
        <v>33</v>
      </c>
      <c r="C3131" s="1" t="s">
        <v>5646</v>
      </c>
      <c r="D3131" s="1">
        <v>6</v>
      </c>
      <c r="E3131" s="10">
        <v>5498</v>
      </c>
      <c r="G3131" s="38"/>
      <c r="H3131" s="25"/>
      <c r="I3131" s="34"/>
      <c r="J3131" s="34"/>
      <c r="K3131" s="34"/>
      <c r="L3131" s="31"/>
      <c r="M3131" s="31"/>
      <c r="N3131" s="31"/>
      <c r="O3131" s="31"/>
      <c r="P3131" s="31"/>
      <c r="Q3131" s="31"/>
      <c r="R3131" s="31"/>
      <c r="S3131" s="31"/>
      <c r="T3131" s="31"/>
      <c r="U3131" s="31"/>
      <c r="V3131" s="31"/>
      <c r="W3131" s="31"/>
      <c r="X3131" s="31"/>
      <c r="Y3131" s="31"/>
    </row>
    <row r="3132" spans="1:25" x14ac:dyDescent="0.15">
      <c r="A3132" s="10" t="s">
        <v>8208</v>
      </c>
      <c r="B3132" s="1">
        <v>33</v>
      </c>
      <c r="C3132" s="1" t="s">
        <v>5646</v>
      </c>
      <c r="D3132" s="1">
        <v>7</v>
      </c>
      <c r="E3132" s="10">
        <v>5501</v>
      </c>
      <c r="G3132" s="38"/>
      <c r="H3132" s="25"/>
      <c r="I3132" s="34"/>
      <c r="J3132" s="34"/>
      <c r="K3132" s="34"/>
      <c r="L3132" s="31"/>
      <c r="M3132" s="31"/>
      <c r="N3132" s="31"/>
      <c r="O3132" s="31"/>
      <c r="P3132" s="31"/>
      <c r="Q3132" s="31"/>
      <c r="R3132" s="31"/>
      <c r="S3132" s="31"/>
      <c r="T3132" s="31"/>
      <c r="U3132" s="31"/>
      <c r="V3132" s="31"/>
      <c r="W3132" s="31"/>
      <c r="X3132" s="31"/>
      <c r="Y3132" s="31"/>
    </row>
    <row r="3133" spans="1:25" x14ac:dyDescent="0.15">
      <c r="A3133" s="10" t="s">
        <v>8209</v>
      </c>
      <c r="B3133" s="1">
        <v>33</v>
      </c>
      <c r="C3133" s="1" t="s">
        <v>5646</v>
      </c>
      <c r="D3133" s="1">
        <v>8</v>
      </c>
      <c r="E3133" s="10">
        <v>5504</v>
      </c>
      <c r="G3133" s="38"/>
      <c r="H3133" s="25"/>
      <c r="I3133" s="34"/>
      <c r="J3133" s="34"/>
      <c r="K3133" s="34"/>
      <c r="L3133" s="31"/>
      <c r="M3133" s="31"/>
      <c r="N3133" s="31"/>
      <c r="O3133" s="31"/>
      <c r="P3133" s="31"/>
      <c r="Q3133" s="31"/>
      <c r="R3133" s="31"/>
      <c r="S3133" s="31"/>
      <c r="T3133" s="31"/>
      <c r="U3133" s="31"/>
      <c r="V3133" s="31"/>
      <c r="W3133" s="31"/>
      <c r="X3133" s="31"/>
      <c r="Y3133" s="31"/>
    </row>
    <row r="3134" spans="1:25" x14ac:dyDescent="0.15">
      <c r="A3134" s="10" t="s">
        <v>7891</v>
      </c>
      <c r="B3134" s="1">
        <v>33</v>
      </c>
      <c r="C3134" s="1" t="s">
        <v>5646</v>
      </c>
      <c r="D3134" s="1">
        <v>9</v>
      </c>
      <c r="E3134" s="10">
        <v>5506</v>
      </c>
      <c r="G3134" s="38"/>
      <c r="H3134" s="25"/>
      <c r="I3134" s="34"/>
      <c r="J3134" s="34"/>
      <c r="K3134" s="34"/>
      <c r="L3134" s="31"/>
      <c r="M3134" s="31"/>
      <c r="N3134" s="31"/>
      <c r="O3134" s="31"/>
      <c r="P3134" s="31"/>
      <c r="Q3134" s="31"/>
      <c r="R3134" s="31"/>
      <c r="S3134" s="31"/>
      <c r="T3134" s="31"/>
      <c r="U3134" s="31"/>
      <c r="V3134" s="31"/>
      <c r="W3134" s="31"/>
      <c r="X3134" s="31"/>
      <c r="Y3134" s="31"/>
    </row>
    <row r="3135" spans="1:25" x14ac:dyDescent="0.15">
      <c r="A3135" s="10" t="s">
        <v>7892</v>
      </c>
      <c r="B3135" s="1">
        <v>33</v>
      </c>
      <c r="C3135" s="1" t="s">
        <v>5646</v>
      </c>
      <c r="D3135" s="1">
        <v>10</v>
      </c>
      <c r="E3135" s="10">
        <v>5507</v>
      </c>
      <c r="G3135" s="38"/>
      <c r="H3135" s="25"/>
      <c r="I3135" s="34"/>
      <c r="J3135" s="34"/>
      <c r="K3135" s="34"/>
      <c r="L3135" s="31"/>
      <c r="M3135" s="31"/>
      <c r="N3135" s="31"/>
      <c r="O3135" s="31"/>
      <c r="P3135" s="31"/>
      <c r="Q3135" s="31"/>
      <c r="R3135" s="31"/>
      <c r="S3135" s="31"/>
      <c r="T3135" s="31"/>
      <c r="U3135" s="31"/>
      <c r="V3135" s="31"/>
      <c r="W3135" s="31"/>
      <c r="X3135" s="31"/>
      <c r="Y3135" s="31"/>
    </row>
    <row r="3136" spans="1:25" x14ac:dyDescent="0.15">
      <c r="A3136" s="10" t="s">
        <v>7893</v>
      </c>
      <c r="B3136" s="1">
        <v>33</v>
      </c>
      <c r="C3136" s="1" t="s">
        <v>5646</v>
      </c>
      <c r="D3136" s="1">
        <v>11</v>
      </c>
      <c r="E3136" s="10">
        <v>5509</v>
      </c>
      <c r="G3136" s="38"/>
      <c r="H3136" s="25"/>
      <c r="I3136" s="34"/>
      <c r="J3136" s="34"/>
      <c r="K3136" s="34"/>
      <c r="L3136" s="31"/>
      <c r="M3136" s="31"/>
      <c r="N3136" s="31"/>
      <c r="O3136" s="31"/>
      <c r="P3136" s="31"/>
      <c r="Q3136" s="31"/>
      <c r="R3136" s="31"/>
      <c r="S3136" s="31"/>
      <c r="T3136" s="31"/>
      <c r="U3136" s="31"/>
      <c r="V3136" s="31"/>
      <c r="W3136" s="31"/>
      <c r="X3136" s="31"/>
      <c r="Y3136" s="31"/>
    </row>
    <row r="3137" spans="1:25" x14ac:dyDescent="0.15">
      <c r="A3137" s="10" t="s">
        <v>13387</v>
      </c>
      <c r="B3137" s="1">
        <v>33</v>
      </c>
      <c r="C3137" s="1" t="s">
        <v>5646</v>
      </c>
      <c r="D3137" s="1">
        <v>12</v>
      </c>
      <c r="E3137" s="10">
        <v>5510</v>
      </c>
      <c r="G3137" s="38"/>
      <c r="H3137" s="25"/>
      <c r="I3137" s="34"/>
      <c r="J3137" s="34"/>
      <c r="K3137" s="34"/>
      <c r="L3137" s="31"/>
      <c r="M3137" s="31"/>
      <c r="N3137" s="31"/>
      <c r="O3137" s="31"/>
      <c r="P3137" s="31"/>
      <c r="Q3137" s="31"/>
      <c r="R3137" s="31"/>
      <c r="S3137" s="31"/>
      <c r="T3137" s="31"/>
      <c r="U3137" s="31"/>
      <c r="V3137" s="31"/>
      <c r="W3137" s="31"/>
      <c r="X3137" s="31"/>
      <c r="Y3137" s="31"/>
    </row>
    <row r="3138" spans="1:25" x14ac:dyDescent="0.15">
      <c r="A3138" s="10" t="s">
        <v>13388</v>
      </c>
      <c r="B3138" s="1">
        <v>33</v>
      </c>
      <c r="C3138" s="1" t="s">
        <v>5648</v>
      </c>
      <c r="D3138" s="1">
        <v>1</v>
      </c>
      <c r="E3138" s="10">
        <v>5512</v>
      </c>
      <c r="G3138" s="38"/>
      <c r="H3138" s="25"/>
      <c r="I3138" s="34"/>
      <c r="J3138" s="34"/>
      <c r="K3138" s="34"/>
      <c r="L3138" s="31"/>
      <c r="M3138" s="31"/>
      <c r="N3138" s="31"/>
      <c r="O3138" s="31"/>
      <c r="P3138" s="31"/>
      <c r="Q3138" s="31"/>
      <c r="R3138" s="31"/>
      <c r="S3138" s="31"/>
      <c r="T3138" s="31"/>
      <c r="U3138" s="31"/>
      <c r="V3138" s="31"/>
      <c r="W3138" s="31"/>
      <c r="X3138" s="31"/>
      <c r="Y3138" s="31"/>
    </row>
    <row r="3139" spans="1:25" x14ac:dyDescent="0.15">
      <c r="A3139" s="10" t="s">
        <v>13389</v>
      </c>
      <c r="B3139" s="1">
        <v>33</v>
      </c>
      <c r="C3139" s="1" t="s">
        <v>5648</v>
      </c>
      <c r="D3139" s="1">
        <v>2</v>
      </c>
      <c r="E3139" s="10">
        <v>5513</v>
      </c>
      <c r="G3139" s="38"/>
      <c r="H3139" s="25"/>
      <c r="I3139" s="34"/>
      <c r="J3139" s="34"/>
      <c r="K3139" s="34"/>
      <c r="L3139" s="31"/>
      <c r="M3139" s="31"/>
      <c r="N3139" s="31"/>
      <c r="O3139" s="31"/>
      <c r="P3139" s="31"/>
      <c r="Q3139" s="31"/>
      <c r="R3139" s="31"/>
      <c r="S3139" s="31"/>
      <c r="T3139" s="31"/>
      <c r="U3139" s="31"/>
      <c r="V3139" s="31"/>
      <c r="W3139" s="31"/>
      <c r="X3139" s="31"/>
      <c r="Y3139" s="31"/>
    </row>
    <row r="3140" spans="1:25" x14ac:dyDescent="0.15">
      <c r="A3140" s="10" t="s">
        <v>14080</v>
      </c>
      <c r="B3140" s="1">
        <v>33</v>
      </c>
      <c r="C3140" s="1" t="s">
        <v>5648</v>
      </c>
      <c r="D3140" s="1">
        <v>3</v>
      </c>
      <c r="E3140" s="10">
        <v>5515</v>
      </c>
      <c r="G3140" s="38"/>
      <c r="H3140" s="25"/>
      <c r="I3140" s="34"/>
      <c r="J3140" s="34"/>
      <c r="K3140" s="34"/>
      <c r="L3140" s="31"/>
      <c r="M3140" s="31"/>
      <c r="N3140" s="31"/>
      <c r="O3140" s="31"/>
      <c r="P3140" s="31"/>
      <c r="Q3140" s="31"/>
      <c r="R3140" s="31"/>
      <c r="S3140" s="31"/>
      <c r="T3140" s="31"/>
      <c r="U3140" s="31"/>
      <c r="V3140" s="31"/>
      <c r="W3140" s="31"/>
      <c r="X3140" s="31"/>
      <c r="Y3140" s="31"/>
    </row>
    <row r="3141" spans="1:25" x14ac:dyDescent="0.15">
      <c r="A3141" s="10" t="s">
        <v>14081</v>
      </c>
      <c r="B3141" s="1">
        <v>33</v>
      </c>
      <c r="C3141" s="1" t="s">
        <v>5648</v>
      </c>
      <c r="D3141" s="1">
        <v>4</v>
      </c>
      <c r="E3141" s="10">
        <v>5514</v>
      </c>
      <c r="G3141" s="38"/>
      <c r="H3141" s="25"/>
      <c r="I3141" s="34"/>
      <c r="J3141" s="34"/>
      <c r="K3141" s="34"/>
      <c r="L3141" s="31"/>
      <c r="M3141" s="31"/>
      <c r="N3141" s="31"/>
      <c r="O3141" s="31"/>
      <c r="P3141" s="31"/>
      <c r="Q3141" s="31"/>
      <c r="R3141" s="31"/>
      <c r="S3141" s="31"/>
      <c r="T3141" s="31"/>
      <c r="U3141" s="31"/>
      <c r="V3141" s="31"/>
      <c r="W3141" s="31"/>
      <c r="X3141" s="31"/>
      <c r="Y3141" s="31"/>
    </row>
    <row r="3142" spans="1:25" x14ac:dyDescent="0.15">
      <c r="A3142" s="10" t="s">
        <v>7894</v>
      </c>
      <c r="B3142" s="1">
        <v>33</v>
      </c>
      <c r="C3142" s="1" t="s">
        <v>5648</v>
      </c>
      <c r="D3142" s="1">
        <v>5</v>
      </c>
      <c r="E3142" s="10">
        <v>5516</v>
      </c>
      <c r="G3142" s="38"/>
      <c r="H3142" s="25"/>
      <c r="I3142" s="34"/>
      <c r="J3142" s="34"/>
      <c r="K3142" s="34"/>
      <c r="L3142" s="31"/>
      <c r="M3142" s="31"/>
      <c r="N3142" s="31"/>
      <c r="O3142" s="31"/>
      <c r="P3142" s="31"/>
      <c r="Q3142" s="31"/>
      <c r="R3142" s="31"/>
      <c r="S3142" s="31"/>
      <c r="T3142" s="31"/>
      <c r="U3142" s="31"/>
      <c r="V3142" s="31"/>
      <c r="W3142" s="31"/>
      <c r="X3142" s="31"/>
      <c r="Y3142" s="31"/>
    </row>
    <row r="3143" spans="1:25" x14ac:dyDescent="0.15">
      <c r="A3143" s="10" t="s">
        <v>512</v>
      </c>
      <c r="B3143" s="1">
        <v>33</v>
      </c>
      <c r="C3143" s="1" t="s">
        <v>5648</v>
      </c>
      <c r="D3143" s="1">
        <v>6</v>
      </c>
      <c r="E3143" s="10">
        <v>5517</v>
      </c>
      <c r="G3143" s="38"/>
      <c r="H3143" s="25"/>
      <c r="I3143" s="34"/>
      <c r="J3143" s="34"/>
      <c r="K3143" s="34"/>
      <c r="L3143" s="31"/>
      <c r="M3143" s="31"/>
      <c r="N3143" s="31"/>
      <c r="O3143" s="31"/>
      <c r="P3143" s="31"/>
      <c r="Q3143" s="31"/>
      <c r="R3143" s="31"/>
      <c r="S3143" s="31"/>
      <c r="T3143" s="31"/>
      <c r="U3143" s="31"/>
      <c r="V3143" s="31"/>
      <c r="W3143" s="31"/>
      <c r="X3143" s="31"/>
      <c r="Y3143" s="31"/>
    </row>
    <row r="3144" spans="1:25" x14ac:dyDescent="0.15">
      <c r="A3144" s="10" t="s">
        <v>513</v>
      </c>
      <c r="B3144" s="1">
        <v>33</v>
      </c>
      <c r="C3144" s="1" t="s">
        <v>5648</v>
      </c>
      <c r="D3144" s="1">
        <v>7</v>
      </c>
      <c r="E3144" s="10">
        <v>5518</v>
      </c>
      <c r="G3144" s="38"/>
      <c r="H3144" s="25"/>
      <c r="I3144" s="34"/>
      <c r="J3144" s="34"/>
      <c r="K3144" s="34"/>
      <c r="L3144" s="31"/>
      <c r="M3144" s="31"/>
      <c r="N3144" s="31"/>
      <c r="O3144" s="31"/>
      <c r="P3144" s="31"/>
      <c r="Q3144" s="31"/>
      <c r="R3144" s="31"/>
      <c r="S3144" s="31"/>
      <c r="T3144" s="31"/>
      <c r="U3144" s="31"/>
      <c r="V3144" s="31"/>
      <c r="W3144" s="31"/>
      <c r="X3144" s="31"/>
      <c r="Y3144" s="31"/>
    </row>
    <row r="3145" spans="1:25" x14ac:dyDescent="0.15">
      <c r="A3145" s="10" t="s">
        <v>514</v>
      </c>
      <c r="B3145" s="1">
        <v>33</v>
      </c>
      <c r="C3145" s="1" t="s">
        <v>5648</v>
      </c>
      <c r="D3145" s="1">
        <v>8</v>
      </c>
      <c r="E3145" s="10">
        <v>5522</v>
      </c>
      <c r="G3145" s="38"/>
      <c r="H3145" s="25"/>
      <c r="I3145" s="34"/>
      <c r="J3145" s="34"/>
      <c r="K3145" s="34"/>
      <c r="L3145" s="31"/>
      <c r="M3145" s="31"/>
      <c r="N3145" s="31"/>
      <c r="O3145" s="31"/>
      <c r="P3145" s="31"/>
      <c r="Q3145" s="31"/>
      <c r="R3145" s="31"/>
      <c r="S3145" s="31"/>
      <c r="T3145" s="31"/>
      <c r="U3145" s="31"/>
      <c r="V3145" s="31"/>
      <c r="W3145" s="31"/>
      <c r="X3145" s="31"/>
      <c r="Y3145" s="31"/>
    </row>
    <row r="3146" spans="1:25" x14ac:dyDescent="0.15">
      <c r="A3146" s="10" t="s">
        <v>515</v>
      </c>
      <c r="B3146" s="1">
        <v>33</v>
      </c>
      <c r="C3146" s="1" t="s">
        <v>5648</v>
      </c>
      <c r="D3146" s="1">
        <v>9</v>
      </c>
      <c r="E3146" s="10">
        <v>5525</v>
      </c>
      <c r="G3146" s="38"/>
      <c r="H3146" s="25"/>
      <c r="I3146" s="34"/>
      <c r="J3146" s="34"/>
      <c r="K3146" s="34"/>
      <c r="L3146" s="31"/>
      <c r="M3146" s="31"/>
      <c r="N3146" s="31"/>
      <c r="O3146" s="31"/>
      <c r="P3146" s="31"/>
      <c r="Q3146" s="31"/>
      <c r="R3146" s="31"/>
      <c r="S3146" s="31"/>
      <c r="T3146" s="31"/>
      <c r="U3146" s="31"/>
      <c r="V3146" s="31"/>
      <c r="W3146" s="31"/>
      <c r="X3146" s="31"/>
      <c r="Y3146" s="31"/>
    </row>
    <row r="3147" spans="1:25" x14ac:dyDescent="0.15">
      <c r="A3147" s="10" t="s">
        <v>516</v>
      </c>
      <c r="B3147" s="1">
        <v>33</v>
      </c>
      <c r="C3147" s="1" t="s">
        <v>5648</v>
      </c>
      <c r="D3147" s="1">
        <v>10</v>
      </c>
      <c r="E3147" s="10">
        <v>5527</v>
      </c>
      <c r="G3147" s="38"/>
      <c r="H3147" s="25"/>
      <c r="I3147" s="34"/>
      <c r="J3147" s="34"/>
      <c r="K3147" s="34"/>
      <c r="L3147" s="31"/>
      <c r="M3147" s="31"/>
      <c r="N3147" s="31"/>
      <c r="O3147" s="31"/>
      <c r="P3147" s="31"/>
      <c r="Q3147" s="31"/>
      <c r="R3147" s="31"/>
      <c r="S3147" s="31"/>
      <c r="T3147" s="31"/>
      <c r="U3147" s="31"/>
      <c r="V3147" s="31"/>
      <c r="W3147" s="31"/>
      <c r="X3147" s="31"/>
      <c r="Y3147" s="31"/>
    </row>
    <row r="3148" spans="1:25" x14ac:dyDescent="0.15">
      <c r="A3148" s="10" t="s">
        <v>517</v>
      </c>
      <c r="B3148" s="1">
        <v>33</v>
      </c>
      <c r="C3148" s="1" t="s">
        <v>5648</v>
      </c>
      <c r="D3148" s="1">
        <v>11</v>
      </c>
      <c r="E3148" s="10">
        <v>5530</v>
      </c>
      <c r="G3148" s="38"/>
      <c r="H3148" s="25"/>
      <c r="I3148" s="34"/>
      <c r="J3148" s="34"/>
      <c r="K3148" s="34"/>
      <c r="L3148" s="31"/>
      <c r="M3148" s="31"/>
      <c r="N3148" s="31"/>
      <c r="O3148" s="31"/>
      <c r="P3148" s="31"/>
      <c r="Q3148" s="31"/>
      <c r="R3148" s="31"/>
      <c r="S3148" s="31"/>
      <c r="T3148" s="31"/>
      <c r="U3148" s="31"/>
      <c r="V3148" s="31"/>
      <c r="W3148" s="31"/>
      <c r="X3148" s="31"/>
      <c r="Y3148" s="31"/>
    </row>
    <row r="3149" spans="1:25" x14ac:dyDescent="0.15">
      <c r="A3149" s="10" t="s">
        <v>518</v>
      </c>
      <c r="B3149" s="1">
        <v>33</v>
      </c>
      <c r="C3149" s="1" t="s">
        <v>5648</v>
      </c>
      <c r="D3149" s="1">
        <v>12</v>
      </c>
      <c r="E3149" s="10">
        <v>5531</v>
      </c>
      <c r="G3149" s="38"/>
      <c r="H3149" s="25"/>
      <c r="I3149" s="34"/>
      <c r="J3149" s="34"/>
      <c r="K3149" s="34"/>
      <c r="L3149" s="31"/>
      <c r="M3149" s="31"/>
      <c r="N3149" s="31"/>
      <c r="O3149" s="31"/>
      <c r="P3149" s="31"/>
      <c r="Q3149" s="31"/>
      <c r="R3149" s="31"/>
      <c r="S3149" s="31"/>
      <c r="T3149" s="31"/>
      <c r="U3149" s="31"/>
      <c r="V3149" s="31"/>
      <c r="W3149" s="31"/>
      <c r="X3149" s="31"/>
      <c r="Y3149" s="31"/>
    </row>
    <row r="3150" spans="1:25" x14ac:dyDescent="0.15">
      <c r="A3150" s="10" t="s">
        <v>519</v>
      </c>
      <c r="B3150" s="1">
        <v>33</v>
      </c>
      <c r="C3150" s="1" t="s">
        <v>5649</v>
      </c>
      <c r="D3150" s="1">
        <v>1</v>
      </c>
      <c r="E3150" s="10">
        <v>5532</v>
      </c>
      <c r="G3150" s="38"/>
      <c r="H3150" s="25"/>
      <c r="I3150" s="34"/>
      <c r="J3150" s="34"/>
      <c r="K3150" s="34"/>
      <c r="L3150" s="31"/>
      <c r="M3150" s="31"/>
      <c r="N3150" s="31"/>
      <c r="O3150" s="31"/>
      <c r="P3150" s="31"/>
      <c r="Q3150" s="31"/>
      <c r="R3150" s="31"/>
      <c r="S3150" s="31"/>
      <c r="T3150" s="31"/>
      <c r="U3150" s="31"/>
      <c r="V3150" s="31"/>
      <c r="W3150" s="31"/>
      <c r="X3150" s="31"/>
      <c r="Y3150" s="31"/>
    </row>
    <row r="3151" spans="1:25" x14ac:dyDescent="0.15">
      <c r="A3151" s="10" t="s">
        <v>520</v>
      </c>
      <c r="B3151" s="1">
        <v>33</v>
      </c>
      <c r="C3151" s="1" t="s">
        <v>5649</v>
      </c>
      <c r="D3151" s="1">
        <v>2</v>
      </c>
      <c r="E3151" s="10">
        <v>5533</v>
      </c>
      <c r="G3151" s="38"/>
      <c r="H3151" s="25"/>
      <c r="I3151" s="34"/>
      <c r="J3151" s="34"/>
      <c r="K3151" s="34"/>
      <c r="L3151" s="31"/>
      <c r="M3151" s="31"/>
      <c r="N3151" s="31"/>
      <c r="O3151" s="31"/>
      <c r="P3151" s="31"/>
      <c r="Q3151" s="31"/>
      <c r="R3151" s="31"/>
      <c r="S3151" s="31"/>
      <c r="T3151" s="31"/>
      <c r="U3151" s="31"/>
      <c r="V3151" s="31"/>
      <c r="W3151" s="31"/>
      <c r="X3151" s="31"/>
      <c r="Y3151" s="31"/>
    </row>
    <row r="3152" spans="1:25" x14ac:dyDescent="0.15">
      <c r="A3152" s="10" t="s">
        <v>521</v>
      </c>
      <c r="B3152" s="1">
        <v>33</v>
      </c>
      <c r="C3152" s="1" t="s">
        <v>5649</v>
      </c>
      <c r="D3152" s="1">
        <v>3</v>
      </c>
      <c r="E3152" s="10">
        <v>5534</v>
      </c>
      <c r="G3152" s="38"/>
      <c r="H3152" s="25"/>
      <c r="I3152" s="34"/>
      <c r="J3152" s="34"/>
      <c r="K3152" s="34"/>
      <c r="L3152" s="31"/>
      <c r="M3152" s="31"/>
      <c r="N3152" s="31"/>
      <c r="O3152" s="31"/>
      <c r="P3152" s="31"/>
      <c r="Q3152" s="31"/>
      <c r="R3152" s="31"/>
      <c r="S3152" s="31"/>
      <c r="T3152" s="31"/>
      <c r="U3152" s="31"/>
      <c r="V3152" s="31"/>
      <c r="W3152" s="31"/>
      <c r="X3152" s="31"/>
      <c r="Y3152" s="31"/>
    </row>
    <row r="3153" spans="1:25" x14ac:dyDescent="0.15">
      <c r="A3153" s="10" t="s">
        <v>11002</v>
      </c>
      <c r="B3153" s="1">
        <v>33</v>
      </c>
      <c r="C3153" s="1" t="s">
        <v>5649</v>
      </c>
      <c r="D3153" s="1">
        <v>4</v>
      </c>
      <c r="E3153" s="10">
        <v>5535</v>
      </c>
      <c r="G3153" s="38"/>
      <c r="H3153" s="25"/>
      <c r="I3153" s="34"/>
      <c r="J3153" s="34"/>
      <c r="K3153" s="34"/>
      <c r="L3153" s="31"/>
      <c r="M3153" s="31"/>
      <c r="N3153" s="31"/>
      <c r="O3153" s="31"/>
      <c r="P3153" s="31"/>
      <c r="Q3153" s="31"/>
      <c r="R3153" s="31"/>
      <c r="S3153" s="31"/>
      <c r="T3153" s="31"/>
      <c r="U3153" s="31"/>
      <c r="V3153" s="31"/>
      <c r="W3153" s="31"/>
      <c r="X3153" s="31"/>
      <c r="Y3153" s="31"/>
    </row>
    <row r="3154" spans="1:25" x14ac:dyDescent="0.15">
      <c r="A3154" s="10" t="s">
        <v>11003</v>
      </c>
      <c r="B3154" s="1">
        <v>33</v>
      </c>
      <c r="C3154" s="1" t="s">
        <v>5649</v>
      </c>
      <c r="D3154" s="1">
        <v>5</v>
      </c>
      <c r="E3154" s="10">
        <v>5536</v>
      </c>
      <c r="G3154" s="38"/>
      <c r="H3154" s="25"/>
      <c r="I3154" s="34"/>
      <c r="J3154" s="34"/>
      <c r="K3154" s="34"/>
      <c r="L3154" s="31"/>
      <c r="M3154" s="31"/>
      <c r="N3154" s="31"/>
      <c r="O3154" s="31"/>
      <c r="P3154" s="31"/>
      <c r="Q3154" s="31"/>
      <c r="R3154" s="31"/>
      <c r="S3154" s="31"/>
      <c r="T3154" s="31"/>
      <c r="U3154" s="31"/>
      <c r="V3154" s="31"/>
      <c r="W3154" s="31"/>
      <c r="X3154" s="31"/>
      <c r="Y3154" s="31"/>
    </row>
    <row r="3155" spans="1:25" x14ac:dyDescent="0.15">
      <c r="A3155" s="10" t="s">
        <v>11004</v>
      </c>
      <c r="B3155" s="1">
        <v>33</v>
      </c>
      <c r="C3155" s="1" t="s">
        <v>5649</v>
      </c>
      <c r="D3155" s="1">
        <v>6</v>
      </c>
      <c r="E3155" s="10">
        <v>5537</v>
      </c>
      <c r="G3155" s="38"/>
      <c r="H3155" s="25"/>
      <c r="I3155" s="34"/>
      <c r="J3155" s="34"/>
      <c r="K3155" s="34"/>
      <c r="L3155" s="31"/>
      <c r="M3155" s="31"/>
      <c r="N3155" s="31"/>
      <c r="O3155" s="31"/>
      <c r="P3155" s="31"/>
      <c r="Q3155" s="31"/>
      <c r="R3155" s="31"/>
      <c r="S3155" s="31"/>
      <c r="T3155" s="31"/>
      <c r="U3155" s="31"/>
      <c r="V3155" s="31"/>
      <c r="W3155" s="31"/>
      <c r="X3155" s="31"/>
      <c r="Y3155" s="31"/>
    </row>
    <row r="3156" spans="1:25" x14ac:dyDescent="0.15">
      <c r="A3156" s="10" t="s">
        <v>11005</v>
      </c>
      <c r="B3156" s="1">
        <v>33</v>
      </c>
      <c r="C3156" s="1" t="s">
        <v>5649</v>
      </c>
      <c r="D3156" s="1">
        <v>7</v>
      </c>
      <c r="E3156" s="10">
        <v>5538</v>
      </c>
      <c r="G3156" s="38"/>
      <c r="H3156" s="25"/>
      <c r="I3156" s="34"/>
      <c r="J3156" s="34"/>
      <c r="K3156" s="34"/>
      <c r="L3156" s="31"/>
      <c r="M3156" s="31"/>
      <c r="N3156" s="31"/>
      <c r="O3156" s="31"/>
      <c r="P3156" s="31"/>
      <c r="Q3156" s="31"/>
      <c r="R3156" s="31"/>
      <c r="S3156" s="31"/>
      <c r="T3156" s="31"/>
      <c r="U3156" s="31"/>
      <c r="V3156" s="31"/>
      <c r="W3156" s="31"/>
      <c r="X3156" s="31"/>
      <c r="Y3156" s="31"/>
    </row>
    <row r="3157" spans="1:25" x14ac:dyDescent="0.15">
      <c r="A3157" s="10" t="s">
        <v>13050</v>
      </c>
      <c r="B3157" s="1">
        <v>33</v>
      </c>
      <c r="C3157" s="1" t="s">
        <v>5649</v>
      </c>
      <c r="D3157" s="1">
        <v>8</v>
      </c>
      <c r="E3157" s="10">
        <v>5539</v>
      </c>
      <c r="G3157" s="38"/>
      <c r="H3157" s="25"/>
      <c r="I3157" s="34"/>
      <c r="J3157" s="34"/>
      <c r="K3157" s="34"/>
      <c r="L3157" s="31"/>
      <c r="M3157" s="31"/>
      <c r="N3157" s="31"/>
      <c r="O3157" s="31"/>
      <c r="P3157" s="31"/>
      <c r="Q3157" s="31"/>
      <c r="R3157" s="31"/>
      <c r="S3157" s="31"/>
      <c r="T3157" s="31"/>
      <c r="U3157" s="31"/>
      <c r="V3157" s="31"/>
      <c r="W3157" s="31"/>
      <c r="X3157" s="31"/>
      <c r="Y3157" s="31"/>
    </row>
    <row r="3158" spans="1:25" x14ac:dyDescent="0.15">
      <c r="A3158" s="10" t="s">
        <v>14279</v>
      </c>
      <c r="B3158" s="1">
        <v>33</v>
      </c>
      <c r="C3158" s="1" t="s">
        <v>5649</v>
      </c>
      <c r="D3158" s="1">
        <v>9</v>
      </c>
      <c r="E3158" s="10">
        <v>5540</v>
      </c>
      <c r="G3158" s="38"/>
      <c r="H3158" s="25"/>
      <c r="I3158" s="34"/>
      <c r="J3158" s="34"/>
      <c r="K3158" s="34"/>
      <c r="L3158" s="31"/>
      <c r="M3158" s="31"/>
      <c r="N3158" s="31"/>
      <c r="O3158" s="31"/>
      <c r="P3158" s="31"/>
      <c r="Q3158" s="31"/>
      <c r="R3158" s="31"/>
      <c r="S3158" s="31"/>
      <c r="T3158" s="31"/>
      <c r="U3158" s="31"/>
      <c r="V3158" s="31"/>
      <c r="W3158" s="31"/>
      <c r="X3158" s="31"/>
      <c r="Y3158" s="31"/>
    </row>
    <row r="3159" spans="1:25" x14ac:dyDescent="0.15">
      <c r="A3159" s="10" t="s">
        <v>14280</v>
      </c>
      <c r="B3159" s="1">
        <v>33</v>
      </c>
      <c r="C3159" s="1" t="s">
        <v>5649</v>
      </c>
      <c r="D3159" s="1">
        <v>10</v>
      </c>
      <c r="E3159" s="10">
        <v>5541</v>
      </c>
      <c r="G3159" s="38"/>
      <c r="H3159" s="25"/>
      <c r="I3159" s="34"/>
      <c r="J3159" s="34"/>
      <c r="K3159" s="34"/>
      <c r="L3159" s="31"/>
      <c r="M3159" s="31"/>
      <c r="N3159" s="31"/>
      <c r="O3159" s="31"/>
      <c r="P3159" s="31"/>
      <c r="Q3159" s="31"/>
      <c r="R3159" s="31"/>
      <c r="S3159" s="31"/>
      <c r="T3159" s="31"/>
      <c r="U3159" s="31"/>
      <c r="V3159" s="31"/>
      <c r="W3159" s="31"/>
      <c r="X3159" s="31"/>
      <c r="Y3159" s="31"/>
    </row>
    <row r="3160" spans="1:25" x14ac:dyDescent="0.15">
      <c r="A3160" s="10" t="s">
        <v>14281</v>
      </c>
      <c r="B3160" s="1">
        <v>33</v>
      </c>
      <c r="C3160" s="1" t="s">
        <v>5649</v>
      </c>
      <c r="D3160" s="1">
        <v>11</v>
      </c>
      <c r="E3160" s="10">
        <v>5542</v>
      </c>
      <c r="G3160" s="38"/>
      <c r="H3160" s="25"/>
      <c r="I3160" s="34"/>
      <c r="J3160" s="34"/>
      <c r="K3160" s="34"/>
      <c r="L3160" s="31"/>
      <c r="M3160" s="31"/>
      <c r="N3160" s="31"/>
      <c r="O3160" s="31"/>
      <c r="P3160" s="31"/>
      <c r="Q3160" s="31"/>
      <c r="R3160" s="31"/>
      <c r="S3160" s="31"/>
      <c r="T3160" s="31"/>
      <c r="U3160" s="31"/>
      <c r="V3160" s="31"/>
      <c r="W3160" s="31"/>
      <c r="X3160" s="31"/>
      <c r="Y3160" s="31"/>
    </row>
    <row r="3161" spans="1:25" x14ac:dyDescent="0.15">
      <c r="A3161" s="10" t="s">
        <v>14282</v>
      </c>
      <c r="B3161" s="1">
        <v>33</v>
      </c>
      <c r="C3161" s="1" t="s">
        <v>5649</v>
      </c>
      <c r="D3161" s="1">
        <v>12</v>
      </c>
      <c r="E3161" s="10">
        <v>5543</v>
      </c>
      <c r="G3161" s="38"/>
      <c r="H3161" s="25"/>
      <c r="I3161" s="34"/>
      <c r="J3161" s="34"/>
      <c r="K3161" s="34"/>
      <c r="L3161" s="31"/>
      <c r="M3161" s="31"/>
      <c r="N3161" s="31"/>
      <c r="O3161" s="31"/>
      <c r="P3161" s="31"/>
      <c r="Q3161" s="31"/>
      <c r="R3161" s="31"/>
      <c r="S3161" s="31"/>
      <c r="T3161" s="31"/>
      <c r="U3161" s="31"/>
      <c r="V3161" s="31"/>
      <c r="W3161" s="31"/>
      <c r="X3161" s="31"/>
      <c r="Y3161" s="31"/>
    </row>
    <row r="3162" spans="1:25" x14ac:dyDescent="0.15">
      <c r="A3162" s="10" t="s">
        <v>14283</v>
      </c>
      <c r="B3162" s="7">
        <v>34</v>
      </c>
      <c r="C3162" s="7" t="s">
        <v>8125</v>
      </c>
      <c r="D3162" s="7">
        <v>1</v>
      </c>
      <c r="E3162" s="10">
        <v>5544</v>
      </c>
      <c r="G3162" s="38"/>
      <c r="H3162" s="25"/>
      <c r="I3162" s="34"/>
      <c r="J3162" s="34"/>
      <c r="K3162" s="34"/>
      <c r="L3162" s="31"/>
      <c r="M3162" s="31"/>
      <c r="N3162" s="31"/>
      <c r="O3162" s="31"/>
      <c r="P3162" s="31"/>
      <c r="Q3162" s="31"/>
      <c r="R3162" s="31"/>
      <c r="S3162" s="31"/>
      <c r="T3162" s="31"/>
      <c r="U3162" s="31"/>
      <c r="V3162" s="31"/>
      <c r="W3162" s="31"/>
      <c r="X3162" s="31"/>
      <c r="Y3162" s="31"/>
    </row>
    <row r="3163" spans="1:25" x14ac:dyDescent="0.15">
      <c r="A3163" s="10" t="s">
        <v>14284</v>
      </c>
      <c r="B3163" s="7">
        <v>34</v>
      </c>
      <c r="C3163" s="7" t="s">
        <v>8125</v>
      </c>
      <c r="D3163" s="7">
        <v>2</v>
      </c>
      <c r="E3163" s="10">
        <v>5545</v>
      </c>
      <c r="G3163" s="38"/>
      <c r="H3163" s="25"/>
      <c r="I3163" s="34"/>
      <c r="J3163" s="34"/>
      <c r="K3163" s="34"/>
      <c r="L3163" s="31"/>
      <c r="M3163" s="31"/>
      <c r="N3163" s="31"/>
      <c r="O3163" s="31"/>
      <c r="P3163" s="31"/>
      <c r="Q3163" s="31"/>
      <c r="R3163" s="31"/>
      <c r="S3163" s="31"/>
      <c r="T3163" s="31"/>
      <c r="U3163" s="31"/>
      <c r="V3163" s="31"/>
      <c r="W3163" s="31"/>
      <c r="X3163" s="31"/>
      <c r="Y3163" s="31"/>
    </row>
    <row r="3164" spans="1:25" x14ac:dyDescent="0.15">
      <c r="A3164" s="10" t="s">
        <v>14285</v>
      </c>
      <c r="B3164" s="7">
        <v>34</v>
      </c>
      <c r="C3164" s="7" t="s">
        <v>8125</v>
      </c>
      <c r="D3164" s="7">
        <v>3</v>
      </c>
      <c r="E3164" s="10">
        <v>5546</v>
      </c>
      <c r="G3164" s="38"/>
      <c r="H3164" s="25"/>
      <c r="I3164" s="34"/>
      <c r="J3164" s="34"/>
      <c r="K3164" s="34"/>
      <c r="L3164" s="31"/>
      <c r="M3164" s="31"/>
      <c r="N3164" s="31"/>
      <c r="O3164" s="31"/>
      <c r="P3164" s="31"/>
      <c r="Q3164" s="31"/>
      <c r="R3164" s="31"/>
      <c r="S3164" s="31"/>
      <c r="T3164" s="31"/>
      <c r="U3164" s="31"/>
      <c r="V3164" s="31"/>
      <c r="W3164" s="31"/>
      <c r="X3164" s="31"/>
      <c r="Y3164" s="31"/>
    </row>
    <row r="3165" spans="1:25" x14ac:dyDescent="0.15">
      <c r="A3165" s="10" t="s">
        <v>14286</v>
      </c>
      <c r="B3165" s="7">
        <v>34</v>
      </c>
      <c r="C3165" s="7" t="s">
        <v>8125</v>
      </c>
      <c r="D3165" s="7">
        <v>4</v>
      </c>
      <c r="E3165" s="10">
        <v>5547</v>
      </c>
      <c r="G3165" s="38"/>
      <c r="H3165" s="25"/>
      <c r="I3165" s="34"/>
      <c r="J3165" s="34"/>
      <c r="K3165" s="34"/>
      <c r="L3165" s="31"/>
      <c r="M3165" s="31"/>
      <c r="N3165" s="31"/>
      <c r="O3165" s="31"/>
      <c r="P3165" s="31"/>
      <c r="Q3165" s="31"/>
      <c r="R3165" s="31"/>
      <c r="S3165" s="31"/>
      <c r="T3165" s="31"/>
      <c r="U3165" s="31"/>
      <c r="V3165" s="31"/>
      <c r="W3165" s="31"/>
      <c r="X3165" s="31"/>
      <c r="Y3165" s="31"/>
    </row>
    <row r="3166" spans="1:25" x14ac:dyDescent="0.15">
      <c r="A3166" s="10" t="s">
        <v>14287</v>
      </c>
      <c r="B3166" s="7">
        <v>34</v>
      </c>
      <c r="C3166" s="7" t="s">
        <v>8125</v>
      </c>
      <c r="D3166" s="7">
        <v>5</v>
      </c>
      <c r="E3166" s="10">
        <v>5549</v>
      </c>
      <c r="G3166" s="38"/>
      <c r="H3166" s="25"/>
      <c r="I3166" s="34"/>
      <c r="J3166" s="34"/>
      <c r="K3166" s="34"/>
      <c r="L3166" s="31"/>
      <c r="M3166" s="31"/>
      <c r="N3166" s="31"/>
      <c r="O3166" s="31"/>
      <c r="P3166" s="31"/>
      <c r="Q3166" s="31"/>
      <c r="R3166" s="31"/>
      <c r="S3166" s="31"/>
      <c r="T3166" s="31"/>
      <c r="U3166" s="31"/>
      <c r="V3166" s="31"/>
      <c r="W3166" s="31"/>
      <c r="X3166" s="31"/>
      <c r="Y3166" s="31"/>
    </row>
    <row r="3167" spans="1:25" x14ac:dyDescent="0.15">
      <c r="A3167" s="10" t="s">
        <v>14288</v>
      </c>
      <c r="B3167" s="7">
        <v>34</v>
      </c>
      <c r="C3167" s="7" t="s">
        <v>8125</v>
      </c>
      <c r="D3167" s="7">
        <v>6</v>
      </c>
      <c r="E3167" s="10">
        <v>5550</v>
      </c>
      <c r="G3167" s="38"/>
      <c r="H3167" s="25"/>
      <c r="I3167" s="34"/>
      <c r="J3167" s="34"/>
      <c r="K3167" s="34"/>
      <c r="L3167" s="31"/>
      <c r="M3167" s="31"/>
      <c r="N3167" s="31"/>
      <c r="O3167" s="31"/>
      <c r="P3167" s="31"/>
      <c r="Q3167" s="31"/>
      <c r="R3167" s="31"/>
      <c r="S3167" s="31"/>
      <c r="T3167" s="31"/>
      <c r="U3167" s="31"/>
      <c r="V3167" s="31"/>
      <c r="W3167" s="31"/>
      <c r="X3167" s="31"/>
      <c r="Y3167" s="31"/>
    </row>
    <row r="3168" spans="1:25" x14ac:dyDescent="0.15">
      <c r="A3168" s="10" t="s">
        <v>14289</v>
      </c>
      <c r="B3168" s="7">
        <v>34</v>
      </c>
      <c r="C3168" s="7" t="s">
        <v>8125</v>
      </c>
      <c r="D3168" s="7">
        <v>7</v>
      </c>
      <c r="E3168" s="10">
        <v>5553</v>
      </c>
      <c r="G3168" s="38"/>
      <c r="H3168" s="25"/>
      <c r="I3168" s="34"/>
      <c r="J3168" s="34"/>
      <c r="K3168" s="34"/>
      <c r="L3168" s="31"/>
      <c r="M3168" s="31"/>
      <c r="N3168" s="31"/>
      <c r="O3168" s="31"/>
      <c r="P3168" s="31"/>
      <c r="Q3168" s="31"/>
      <c r="R3168" s="31"/>
      <c r="S3168" s="31"/>
      <c r="T3168" s="31"/>
      <c r="U3168" s="31"/>
      <c r="V3168" s="31"/>
      <c r="W3168" s="31"/>
      <c r="X3168" s="31"/>
      <c r="Y3168" s="31"/>
    </row>
    <row r="3169" spans="1:25" x14ac:dyDescent="0.15">
      <c r="A3169" s="10" t="s">
        <v>14290</v>
      </c>
      <c r="B3169" s="7">
        <v>34</v>
      </c>
      <c r="C3169" s="7" t="s">
        <v>8125</v>
      </c>
      <c r="D3169" s="7">
        <v>8</v>
      </c>
      <c r="E3169" s="10">
        <v>5554</v>
      </c>
      <c r="G3169" s="38"/>
      <c r="H3169" s="25"/>
      <c r="I3169" s="34"/>
      <c r="J3169" s="34"/>
      <c r="K3169" s="34"/>
      <c r="L3169" s="31"/>
      <c r="M3169" s="31"/>
      <c r="N3169" s="31"/>
      <c r="O3169" s="31"/>
      <c r="P3169" s="31"/>
      <c r="Q3169" s="31"/>
      <c r="R3169" s="31"/>
      <c r="S3169" s="31"/>
      <c r="T3169" s="31"/>
      <c r="U3169" s="31"/>
      <c r="V3169" s="31"/>
      <c r="W3169" s="31"/>
      <c r="X3169" s="31"/>
      <c r="Y3169" s="31"/>
    </row>
    <row r="3170" spans="1:25" x14ac:dyDescent="0.15">
      <c r="A3170" s="10" t="s">
        <v>13940</v>
      </c>
      <c r="B3170" s="7">
        <v>34</v>
      </c>
      <c r="C3170" s="7" t="s">
        <v>8125</v>
      </c>
      <c r="D3170" s="7">
        <v>9</v>
      </c>
      <c r="E3170" s="10">
        <v>5555</v>
      </c>
      <c r="G3170" s="38"/>
      <c r="H3170" s="25"/>
      <c r="I3170" s="34"/>
      <c r="J3170" s="34"/>
      <c r="K3170" s="34"/>
      <c r="L3170" s="31"/>
      <c r="M3170" s="31"/>
      <c r="N3170" s="31"/>
      <c r="O3170" s="31"/>
      <c r="P3170" s="31"/>
      <c r="Q3170" s="31"/>
      <c r="R3170" s="31"/>
      <c r="S3170" s="31"/>
      <c r="T3170" s="31"/>
      <c r="U3170" s="31"/>
      <c r="V3170" s="31"/>
      <c r="W3170" s="31"/>
      <c r="X3170" s="31"/>
      <c r="Y3170" s="31"/>
    </row>
    <row r="3171" spans="1:25" x14ac:dyDescent="0.15">
      <c r="A3171" s="10" t="s">
        <v>13941</v>
      </c>
      <c r="B3171" s="7">
        <v>34</v>
      </c>
      <c r="C3171" s="7" t="s">
        <v>8125</v>
      </c>
      <c r="D3171" s="7">
        <v>10</v>
      </c>
      <c r="E3171" s="10">
        <v>5556</v>
      </c>
      <c r="G3171" s="38"/>
      <c r="H3171" s="25"/>
      <c r="I3171" s="34"/>
      <c r="J3171" s="34"/>
      <c r="K3171" s="34"/>
      <c r="L3171" s="31"/>
      <c r="M3171" s="31"/>
      <c r="N3171" s="31"/>
      <c r="O3171" s="31"/>
      <c r="P3171" s="31"/>
      <c r="Q3171" s="31"/>
      <c r="R3171" s="31"/>
      <c r="S3171" s="31"/>
      <c r="T3171" s="31"/>
      <c r="U3171" s="31"/>
      <c r="V3171" s="31"/>
      <c r="W3171" s="31"/>
      <c r="X3171" s="31"/>
      <c r="Y3171" s="31"/>
    </row>
    <row r="3172" spans="1:25" x14ac:dyDescent="0.15">
      <c r="A3172" s="10" t="s">
        <v>13942</v>
      </c>
      <c r="B3172" s="7">
        <v>34</v>
      </c>
      <c r="C3172" s="7" t="s">
        <v>8125</v>
      </c>
      <c r="D3172" s="7">
        <v>11</v>
      </c>
      <c r="E3172" s="10">
        <v>5560</v>
      </c>
      <c r="G3172" s="38"/>
      <c r="H3172" s="25"/>
      <c r="I3172" s="34"/>
      <c r="J3172" s="34"/>
      <c r="K3172" s="34"/>
      <c r="L3172" s="31"/>
      <c r="M3172" s="31"/>
      <c r="N3172" s="31"/>
      <c r="O3172" s="31"/>
      <c r="P3172" s="31"/>
      <c r="Q3172" s="31"/>
      <c r="R3172" s="31"/>
      <c r="S3172" s="31"/>
      <c r="T3172" s="31"/>
      <c r="U3172" s="31"/>
      <c r="V3172" s="31"/>
      <c r="W3172" s="31"/>
      <c r="X3172" s="31"/>
      <c r="Y3172" s="31"/>
    </row>
    <row r="3173" spans="1:25" x14ac:dyDescent="0.15">
      <c r="A3173" s="10" t="s">
        <v>13943</v>
      </c>
      <c r="B3173" s="7">
        <v>34</v>
      </c>
      <c r="C3173" s="7" t="s">
        <v>8125</v>
      </c>
      <c r="D3173" s="7">
        <v>12</v>
      </c>
      <c r="E3173" s="10">
        <v>5561</v>
      </c>
      <c r="G3173" s="38"/>
      <c r="H3173" s="25"/>
      <c r="I3173" s="34"/>
      <c r="J3173" s="34"/>
      <c r="K3173" s="34"/>
      <c r="L3173" s="31"/>
      <c r="M3173" s="31"/>
      <c r="N3173" s="31"/>
      <c r="O3173" s="31"/>
      <c r="P3173" s="31"/>
      <c r="Q3173" s="31"/>
      <c r="R3173" s="31"/>
      <c r="S3173" s="31"/>
      <c r="T3173" s="31"/>
      <c r="U3173" s="31"/>
      <c r="V3173" s="31"/>
      <c r="W3173" s="31"/>
      <c r="X3173" s="31"/>
      <c r="Y3173" s="31"/>
    </row>
    <row r="3174" spans="1:25" x14ac:dyDescent="0.15">
      <c r="A3174" s="10" t="s">
        <v>13944</v>
      </c>
      <c r="B3174" s="7">
        <v>34</v>
      </c>
      <c r="C3174" s="7" t="s">
        <v>5644</v>
      </c>
      <c r="D3174" s="7">
        <v>1</v>
      </c>
      <c r="E3174" s="10">
        <v>5562</v>
      </c>
      <c r="G3174" s="38"/>
      <c r="H3174" s="25"/>
      <c r="I3174" s="34"/>
      <c r="J3174" s="34"/>
      <c r="K3174" s="34"/>
      <c r="L3174" s="31"/>
      <c r="M3174" s="31"/>
      <c r="N3174" s="31"/>
      <c r="O3174" s="31"/>
      <c r="P3174" s="31"/>
      <c r="Q3174" s="31"/>
      <c r="R3174" s="31"/>
      <c r="S3174" s="31"/>
      <c r="T3174" s="31"/>
      <c r="U3174" s="31"/>
      <c r="V3174" s="31"/>
      <c r="W3174" s="31"/>
      <c r="X3174" s="31"/>
      <c r="Y3174" s="31"/>
    </row>
    <row r="3175" spans="1:25" x14ac:dyDescent="0.15">
      <c r="A3175" s="10" t="s">
        <v>13945</v>
      </c>
      <c r="B3175" s="7">
        <v>34</v>
      </c>
      <c r="C3175" s="7" t="s">
        <v>5644</v>
      </c>
      <c r="D3175" s="7">
        <v>2</v>
      </c>
      <c r="E3175" s="10">
        <v>5563</v>
      </c>
      <c r="G3175" s="38"/>
      <c r="H3175" s="25"/>
      <c r="I3175" s="34"/>
      <c r="J3175" s="34"/>
      <c r="K3175" s="34"/>
      <c r="L3175" s="31"/>
      <c r="M3175" s="31"/>
      <c r="N3175" s="31"/>
      <c r="O3175" s="31"/>
      <c r="P3175" s="31"/>
      <c r="Q3175" s="31"/>
      <c r="R3175" s="31"/>
      <c r="S3175" s="31"/>
      <c r="T3175" s="31"/>
      <c r="U3175" s="31"/>
      <c r="V3175" s="31"/>
      <c r="W3175" s="31"/>
      <c r="X3175" s="31"/>
      <c r="Y3175" s="31"/>
    </row>
    <row r="3176" spans="1:25" x14ac:dyDescent="0.15">
      <c r="A3176" s="10" t="s">
        <v>13946</v>
      </c>
      <c r="B3176" s="7">
        <v>34</v>
      </c>
      <c r="C3176" s="7" t="s">
        <v>5644</v>
      </c>
      <c r="D3176" s="7">
        <v>3</v>
      </c>
      <c r="E3176" s="10">
        <v>5564</v>
      </c>
      <c r="G3176" s="38"/>
      <c r="H3176" s="25"/>
      <c r="I3176" s="34"/>
      <c r="J3176" s="34"/>
      <c r="K3176" s="34"/>
      <c r="L3176" s="31"/>
      <c r="M3176" s="31"/>
      <c r="N3176" s="31"/>
      <c r="O3176" s="31"/>
      <c r="P3176" s="31"/>
      <c r="Q3176" s="31"/>
      <c r="R3176" s="31"/>
      <c r="S3176" s="31"/>
      <c r="T3176" s="31"/>
      <c r="U3176" s="31"/>
      <c r="V3176" s="31"/>
      <c r="W3176" s="31"/>
      <c r="X3176" s="31"/>
      <c r="Y3176" s="31"/>
    </row>
    <row r="3177" spans="1:25" x14ac:dyDescent="0.15">
      <c r="A3177" s="10" t="s">
        <v>13947</v>
      </c>
      <c r="B3177" s="7">
        <v>34</v>
      </c>
      <c r="C3177" s="7" t="s">
        <v>5644</v>
      </c>
      <c r="D3177" s="7">
        <v>4</v>
      </c>
      <c r="E3177" s="10">
        <v>5565</v>
      </c>
      <c r="G3177" s="38"/>
      <c r="H3177" s="25"/>
      <c r="I3177" s="34"/>
      <c r="J3177" s="34"/>
      <c r="K3177" s="34"/>
      <c r="L3177" s="31"/>
      <c r="M3177" s="31"/>
      <c r="N3177" s="31"/>
      <c r="O3177" s="31"/>
      <c r="P3177" s="31"/>
      <c r="Q3177" s="31"/>
      <c r="R3177" s="31"/>
      <c r="S3177" s="31"/>
      <c r="T3177" s="31"/>
      <c r="U3177" s="31"/>
      <c r="V3177" s="31"/>
      <c r="W3177" s="31"/>
      <c r="X3177" s="31"/>
      <c r="Y3177" s="31"/>
    </row>
    <row r="3178" spans="1:25" x14ac:dyDescent="0.15">
      <c r="A3178" s="10" t="s">
        <v>13948</v>
      </c>
      <c r="B3178" s="7">
        <v>34</v>
      </c>
      <c r="C3178" s="7" t="s">
        <v>5644</v>
      </c>
      <c r="D3178" s="7">
        <v>5</v>
      </c>
      <c r="E3178" s="10">
        <v>5567</v>
      </c>
      <c r="G3178" s="38"/>
      <c r="H3178" s="25"/>
      <c r="I3178" s="34"/>
      <c r="J3178" s="34"/>
      <c r="K3178" s="34"/>
      <c r="L3178" s="31"/>
      <c r="M3178" s="31"/>
      <c r="N3178" s="31"/>
      <c r="O3178" s="31"/>
      <c r="P3178" s="31"/>
      <c r="Q3178" s="31"/>
      <c r="R3178" s="31"/>
      <c r="S3178" s="31"/>
      <c r="T3178" s="31"/>
      <c r="U3178" s="31"/>
      <c r="V3178" s="31"/>
      <c r="W3178" s="31"/>
      <c r="X3178" s="31"/>
      <c r="Y3178" s="31"/>
    </row>
    <row r="3179" spans="1:25" x14ac:dyDescent="0.15">
      <c r="A3179" s="10" t="s">
        <v>13949</v>
      </c>
      <c r="B3179" s="7">
        <v>34</v>
      </c>
      <c r="C3179" s="7" t="s">
        <v>5644</v>
      </c>
      <c r="D3179" s="7">
        <v>6</v>
      </c>
      <c r="E3179" s="10">
        <v>5568</v>
      </c>
      <c r="G3179" s="38"/>
      <c r="H3179" s="25"/>
      <c r="I3179" s="34"/>
      <c r="J3179" s="34"/>
      <c r="K3179" s="34"/>
      <c r="L3179" s="31"/>
      <c r="M3179" s="31"/>
      <c r="N3179" s="31"/>
      <c r="O3179" s="31"/>
      <c r="P3179" s="31"/>
      <c r="Q3179" s="31"/>
      <c r="R3179" s="31"/>
      <c r="S3179" s="31"/>
      <c r="T3179" s="31"/>
      <c r="U3179" s="31"/>
      <c r="V3179" s="31"/>
      <c r="W3179" s="31"/>
      <c r="X3179" s="31"/>
      <c r="Y3179" s="31"/>
    </row>
    <row r="3180" spans="1:25" x14ac:dyDescent="0.15">
      <c r="A3180" s="10" t="s">
        <v>13950</v>
      </c>
      <c r="B3180" s="7">
        <v>34</v>
      </c>
      <c r="C3180" s="7" t="s">
        <v>5644</v>
      </c>
      <c r="D3180" s="7">
        <v>7</v>
      </c>
      <c r="E3180" s="10">
        <v>5569</v>
      </c>
      <c r="G3180" s="38"/>
      <c r="H3180" s="25"/>
      <c r="I3180" s="34"/>
      <c r="J3180" s="34"/>
      <c r="K3180" s="34"/>
      <c r="L3180" s="31"/>
      <c r="M3180" s="31"/>
      <c r="N3180" s="31"/>
      <c r="O3180" s="31"/>
      <c r="P3180" s="31"/>
      <c r="Q3180" s="31"/>
      <c r="R3180" s="31"/>
      <c r="S3180" s="31"/>
      <c r="T3180" s="31"/>
      <c r="U3180" s="31"/>
      <c r="V3180" s="31"/>
      <c r="W3180" s="31"/>
      <c r="X3180" s="31"/>
      <c r="Y3180" s="31"/>
    </row>
    <row r="3181" spans="1:25" x14ac:dyDescent="0.15">
      <c r="A3181" s="10" t="s">
        <v>13951</v>
      </c>
      <c r="B3181" s="7">
        <v>34</v>
      </c>
      <c r="C3181" s="7" t="s">
        <v>5644</v>
      </c>
      <c r="D3181" s="7">
        <v>8</v>
      </c>
      <c r="E3181" s="10">
        <v>5570</v>
      </c>
      <c r="G3181" s="38"/>
      <c r="H3181" s="25"/>
      <c r="I3181" s="34"/>
      <c r="J3181" s="34"/>
      <c r="K3181" s="34"/>
      <c r="L3181" s="31"/>
      <c r="M3181" s="31"/>
      <c r="N3181" s="31"/>
      <c r="O3181" s="31"/>
      <c r="P3181" s="31"/>
      <c r="Q3181" s="31"/>
      <c r="R3181" s="31"/>
      <c r="S3181" s="31"/>
      <c r="T3181" s="31"/>
      <c r="U3181" s="31"/>
      <c r="V3181" s="31"/>
      <c r="W3181" s="31"/>
      <c r="X3181" s="31"/>
      <c r="Y3181" s="31"/>
    </row>
    <row r="3182" spans="1:25" x14ac:dyDescent="0.15">
      <c r="A3182" s="10" t="s">
        <v>13952</v>
      </c>
      <c r="B3182" s="7">
        <v>34</v>
      </c>
      <c r="C3182" s="7" t="s">
        <v>5644</v>
      </c>
      <c r="D3182" s="7">
        <v>9</v>
      </c>
      <c r="E3182" s="10">
        <v>5571</v>
      </c>
      <c r="G3182" s="38"/>
      <c r="H3182" s="25"/>
      <c r="I3182" s="34"/>
      <c r="J3182" s="34"/>
      <c r="K3182" s="34"/>
      <c r="L3182" s="31"/>
      <c r="M3182" s="31"/>
      <c r="N3182" s="31"/>
      <c r="O3182" s="31"/>
      <c r="P3182" s="31"/>
      <c r="Q3182" s="31"/>
      <c r="R3182" s="31"/>
      <c r="S3182" s="31"/>
      <c r="T3182" s="31"/>
      <c r="U3182" s="31"/>
      <c r="V3182" s="31"/>
      <c r="W3182" s="31"/>
      <c r="X3182" s="31"/>
      <c r="Y3182" s="31"/>
    </row>
    <row r="3183" spans="1:25" x14ac:dyDescent="0.15">
      <c r="A3183" s="10" t="s">
        <v>14224</v>
      </c>
      <c r="B3183" s="7">
        <v>34</v>
      </c>
      <c r="C3183" s="7" t="s">
        <v>5644</v>
      </c>
      <c r="D3183" s="7">
        <v>10</v>
      </c>
      <c r="E3183" s="10">
        <v>5572</v>
      </c>
      <c r="G3183" s="38"/>
      <c r="H3183" s="25"/>
      <c r="I3183" s="34"/>
      <c r="J3183" s="34"/>
      <c r="K3183" s="34"/>
      <c r="L3183" s="31"/>
      <c r="M3183" s="31"/>
      <c r="N3183" s="31"/>
      <c r="O3183" s="31"/>
      <c r="P3183" s="31"/>
      <c r="Q3183" s="31"/>
      <c r="R3183" s="31"/>
      <c r="S3183" s="31"/>
      <c r="T3183" s="31"/>
      <c r="U3183" s="31"/>
      <c r="V3183" s="31"/>
      <c r="W3183" s="31"/>
      <c r="X3183" s="31"/>
      <c r="Y3183" s="31"/>
    </row>
    <row r="3184" spans="1:25" x14ac:dyDescent="0.15">
      <c r="A3184" s="10" t="s">
        <v>14225</v>
      </c>
      <c r="B3184" s="7">
        <v>34</v>
      </c>
      <c r="C3184" s="7" t="s">
        <v>5644</v>
      </c>
      <c r="D3184" s="7">
        <v>11</v>
      </c>
      <c r="E3184" s="10">
        <v>5573</v>
      </c>
      <c r="G3184" s="38"/>
      <c r="H3184" s="25"/>
      <c r="I3184" s="34"/>
      <c r="J3184" s="34"/>
      <c r="K3184" s="34"/>
      <c r="L3184" s="31"/>
      <c r="M3184" s="31"/>
      <c r="N3184" s="31"/>
      <c r="O3184" s="31"/>
      <c r="P3184" s="31"/>
      <c r="Q3184" s="31"/>
      <c r="R3184" s="31"/>
      <c r="S3184" s="31"/>
      <c r="T3184" s="31"/>
      <c r="U3184" s="31"/>
      <c r="V3184" s="31"/>
      <c r="W3184" s="31"/>
      <c r="X3184" s="31"/>
      <c r="Y3184" s="31"/>
    </row>
    <row r="3185" spans="1:25" x14ac:dyDescent="0.15">
      <c r="A3185" s="10" t="s">
        <v>14226</v>
      </c>
      <c r="B3185" s="7">
        <v>34</v>
      </c>
      <c r="C3185" s="7" t="s">
        <v>5644</v>
      </c>
      <c r="D3185" s="7">
        <v>12</v>
      </c>
      <c r="E3185" s="10">
        <v>5574</v>
      </c>
      <c r="G3185" s="38"/>
      <c r="H3185" s="25"/>
      <c r="I3185" s="34"/>
      <c r="J3185" s="34"/>
      <c r="K3185" s="34"/>
      <c r="L3185" s="31"/>
      <c r="M3185" s="31"/>
      <c r="N3185" s="31"/>
      <c r="O3185" s="31"/>
      <c r="P3185" s="31"/>
      <c r="Q3185" s="31"/>
      <c r="R3185" s="31"/>
      <c r="S3185" s="31"/>
      <c r="T3185" s="31"/>
      <c r="U3185" s="31"/>
      <c r="V3185" s="31"/>
      <c r="W3185" s="31"/>
      <c r="X3185" s="31"/>
      <c r="Y3185" s="31"/>
    </row>
    <row r="3186" spans="1:25" x14ac:dyDescent="0.15">
      <c r="A3186" s="10" t="s">
        <v>14227</v>
      </c>
      <c r="B3186" s="7">
        <v>34</v>
      </c>
      <c r="C3186" s="7" t="s">
        <v>5647</v>
      </c>
      <c r="D3186" s="7">
        <v>1</v>
      </c>
      <c r="E3186" s="10">
        <v>5575</v>
      </c>
      <c r="G3186" s="38"/>
      <c r="H3186" s="25"/>
      <c r="I3186" s="34"/>
      <c r="J3186" s="34"/>
      <c r="K3186" s="34"/>
      <c r="L3186" s="31"/>
      <c r="M3186" s="31"/>
      <c r="N3186" s="31"/>
      <c r="O3186" s="31"/>
      <c r="P3186" s="31"/>
      <c r="Q3186" s="31"/>
      <c r="R3186" s="31"/>
      <c r="S3186" s="31"/>
      <c r="T3186" s="31"/>
      <c r="U3186" s="31"/>
      <c r="V3186" s="31"/>
      <c r="W3186" s="31"/>
      <c r="X3186" s="31"/>
      <c r="Y3186" s="31"/>
    </row>
    <row r="3187" spans="1:25" x14ac:dyDescent="0.15">
      <c r="A3187" s="10" t="s">
        <v>14228</v>
      </c>
      <c r="B3187" s="7">
        <v>34</v>
      </c>
      <c r="C3187" s="7" t="s">
        <v>5647</v>
      </c>
      <c r="D3187" s="7">
        <v>2</v>
      </c>
      <c r="E3187" s="10">
        <v>5578</v>
      </c>
      <c r="G3187" s="38"/>
      <c r="H3187" s="25"/>
      <c r="I3187" s="34"/>
      <c r="J3187" s="34"/>
      <c r="K3187" s="34"/>
      <c r="L3187" s="31"/>
      <c r="M3187" s="31"/>
      <c r="N3187" s="31"/>
      <c r="O3187" s="31"/>
      <c r="P3187" s="31"/>
      <c r="Q3187" s="31"/>
      <c r="R3187" s="31"/>
      <c r="S3187" s="31"/>
      <c r="T3187" s="31"/>
      <c r="U3187" s="31"/>
      <c r="V3187" s="31"/>
      <c r="W3187" s="31"/>
      <c r="X3187" s="31"/>
      <c r="Y3187" s="31"/>
    </row>
    <row r="3188" spans="1:25" x14ac:dyDescent="0.15">
      <c r="A3188" s="10" t="s">
        <v>14229</v>
      </c>
      <c r="B3188" s="7">
        <v>34</v>
      </c>
      <c r="C3188" s="7" t="s">
        <v>5647</v>
      </c>
      <c r="D3188" s="7">
        <v>3</v>
      </c>
      <c r="E3188" s="10">
        <v>5579</v>
      </c>
      <c r="G3188" s="38"/>
      <c r="H3188" s="25"/>
      <c r="I3188" s="34"/>
      <c r="J3188" s="34"/>
      <c r="K3188" s="34"/>
      <c r="L3188" s="31"/>
      <c r="M3188" s="31"/>
      <c r="N3188" s="31"/>
      <c r="O3188" s="31"/>
      <c r="P3188" s="31"/>
      <c r="Q3188" s="31"/>
      <c r="R3188" s="31"/>
      <c r="S3188" s="31"/>
      <c r="T3188" s="31"/>
      <c r="U3188" s="31"/>
      <c r="V3188" s="31"/>
      <c r="W3188" s="31"/>
      <c r="X3188" s="31"/>
      <c r="Y3188" s="31"/>
    </row>
    <row r="3189" spans="1:25" x14ac:dyDescent="0.15">
      <c r="A3189" s="10" t="s">
        <v>14230</v>
      </c>
      <c r="B3189" s="7">
        <v>34</v>
      </c>
      <c r="C3189" s="7" t="s">
        <v>5647</v>
      </c>
      <c r="D3189" s="7">
        <v>4</v>
      </c>
      <c r="E3189" s="10">
        <v>5581</v>
      </c>
      <c r="G3189" s="38"/>
      <c r="H3189" s="25"/>
      <c r="I3189" s="34"/>
      <c r="J3189" s="34"/>
      <c r="K3189" s="34"/>
      <c r="L3189" s="31"/>
      <c r="M3189" s="31"/>
      <c r="N3189" s="31"/>
      <c r="O3189" s="31"/>
      <c r="P3189" s="31"/>
      <c r="Q3189" s="31"/>
      <c r="R3189" s="31"/>
      <c r="S3189" s="31"/>
      <c r="T3189" s="31"/>
      <c r="U3189" s="31"/>
      <c r="V3189" s="31"/>
      <c r="W3189" s="31"/>
      <c r="X3189" s="31"/>
      <c r="Y3189" s="31"/>
    </row>
    <row r="3190" spans="1:25" x14ac:dyDescent="0.15">
      <c r="A3190" s="10" t="s">
        <v>14583</v>
      </c>
      <c r="B3190" s="7">
        <v>34</v>
      </c>
      <c r="C3190" s="7" t="s">
        <v>5647</v>
      </c>
      <c r="D3190" s="7">
        <v>5</v>
      </c>
      <c r="E3190" s="10">
        <v>5582</v>
      </c>
      <c r="G3190" s="38"/>
      <c r="H3190" s="25"/>
      <c r="I3190" s="34"/>
      <c r="J3190" s="34"/>
      <c r="K3190" s="34"/>
      <c r="L3190" s="31"/>
      <c r="M3190" s="31"/>
      <c r="N3190" s="31"/>
      <c r="O3190" s="31"/>
      <c r="P3190" s="31"/>
      <c r="Q3190" s="31"/>
      <c r="R3190" s="31"/>
      <c r="S3190" s="31"/>
      <c r="T3190" s="31"/>
      <c r="U3190" s="31"/>
      <c r="V3190" s="31"/>
      <c r="W3190" s="31"/>
      <c r="X3190" s="31"/>
      <c r="Y3190" s="31"/>
    </row>
    <row r="3191" spans="1:25" x14ac:dyDescent="0.15">
      <c r="A3191" s="10" t="s">
        <v>14584</v>
      </c>
      <c r="B3191" s="7">
        <v>34</v>
      </c>
      <c r="C3191" s="7" t="s">
        <v>5647</v>
      </c>
      <c r="D3191" s="7">
        <v>6</v>
      </c>
      <c r="E3191" s="10">
        <v>5585</v>
      </c>
      <c r="G3191" s="38"/>
      <c r="H3191" s="25"/>
      <c r="I3191" s="34"/>
      <c r="J3191" s="34"/>
      <c r="K3191" s="34"/>
      <c r="L3191" s="31"/>
      <c r="M3191" s="31"/>
      <c r="N3191" s="31"/>
      <c r="O3191" s="31"/>
      <c r="P3191" s="31"/>
      <c r="Q3191" s="31"/>
      <c r="R3191" s="31"/>
      <c r="S3191" s="31"/>
      <c r="T3191" s="31"/>
      <c r="U3191" s="31"/>
      <c r="V3191" s="31"/>
      <c r="W3191" s="31"/>
      <c r="X3191" s="31"/>
      <c r="Y3191" s="31"/>
    </row>
    <row r="3192" spans="1:25" x14ac:dyDescent="0.15">
      <c r="A3192" s="10" t="s">
        <v>14585</v>
      </c>
      <c r="B3192" s="7">
        <v>34</v>
      </c>
      <c r="C3192" s="7" t="s">
        <v>5647</v>
      </c>
      <c r="D3192" s="7">
        <v>7</v>
      </c>
      <c r="E3192" s="10">
        <v>5586</v>
      </c>
      <c r="G3192" s="38"/>
      <c r="H3192" s="25"/>
      <c r="I3192" s="34"/>
      <c r="J3192" s="34"/>
      <c r="K3192" s="34"/>
      <c r="L3192" s="31"/>
      <c r="M3192" s="31"/>
      <c r="N3192" s="31"/>
      <c r="O3192" s="31"/>
      <c r="P3192" s="31"/>
      <c r="Q3192" s="31"/>
      <c r="R3192" s="31"/>
      <c r="S3192" s="31"/>
      <c r="T3192" s="31"/>
      <c r="U3192" s="31"/>
      <c r="V3192" s="31"/>
      <c r="W3192" s="31"/>
      <c r="X3192" s="31"/>
      <c r="Y3192" s="31"/>
    </row>
    <row r="3193" spans="1:25" x14ac:dyDescent="0.15">
      <c r="A3193" s="10" t="s">
        <v>14586</v>
      </c>
      <c r="B3193" s="7">
        <v>34</v>
      </c>
      <c r="C3193" s="7" t="s">
        <v>5647</v>
      </c>
      <c r="D3193" s="7">
        <v>8</v>
      </c>
      <c r="E3193" s="10">
        <v>5587</v>
      </c>
      <c r="G3193" s="38"/>
      <c r="H3193" s="25"/>
      <c r="I3193" s="34"/>
      <c r="J3193" s="34"/>
      <c r="K3193" s="34"/>
      <c r="L3193" s="31"/>
      <c r="M3193" s="31"/>
      <c r="N3193" s="31"/>
      <c r="O3193" s="31"/>
      <c r="P3193" s="31"/>
      <c r="Q3193" s="31"/>
      <c r="R3193" s="31"/>
      <c r="S3193" s="31"/>
      <c r="T3193" s="31"/>
      <c r="U3193" s="31"/>
      <c r="V3193" s="31"/>
      <c r="W3193" s="31"/>
      <c r="X3193" s="31"/>
      <c r="Y3193" s="31"/>
    </row>
    <row r="3194" spans="1:25" x14ac:dyDescent="0.15">
      <c r="A3194" s="10" t="s">
        <v>14587</v>
      </c>
      <c r="B3194" s="7">
        <v>34</v>
      </c>
      <c r="C3194" s="7" t="s">
        <v>5647</v>
      </c>
      <c r="D3194" s="7">
        <v>9</v>
      </c>
      <c r="E3194" s="10">
        <v>5588</v>
      </c>
      <c r="G3194" s="38"/>
      <c r="H3194" s="25"/>
      <c r="I3194" s="34"/>
      <c r="J3194" s="34"/>
      <c r="K3194" s="34"/>
      <c r="L3194" s="31"/>
      <c r="M3194" s="31"/>
      <c r="N3194" s="31"/>
      <c r="O3194" s="31"/>
      <c r="P3194" s="31"/>
      <c r="Q3194" s="31"/>
      <c r="R3194" s="31"/>
      <c r="S3194" s="31"/>
      <c r="T3194" s="31"/>
      <c r="U3194" s="31"/>
      <c r="V3194" s="31"/>
      <c r="W3194" s="31"/>
      <c r="X3194" s="31"/>
      <c r="Y3194" s="31"/>
    </row>
    <row r="3195" spans="1:25" x14ac:dyDescent="0.15">
      <c r="A3195" s="10" t="s">
        <v>14588</v>
      </c>
      <c r="B3195" s="7">
        <v>34</v>
      </c>
      <c r="C3195" s="7" t="s">
        <v>5647</v>
      </c>
      <c r="D3195" s="7">
        <v>10</v>
      </c>
      <c r="E3195" s="10">
        <v>5589</v>
      </c>
      <c r="G3195" s="38"/>
      <c r="H3195" s="25"/>
      <c r="I3195" s="34"/>
      <c r="J3195" s="34"/>
      <c r="K3195" s="34"/>
      <c r="L3195" s="31"/>
      <c r="M3195" s="31"/>
      <c r="N3195" s="31"/>
      <c r="O3195" s="31"/>
      <c r="P3195" s="31"/>
      <c r="Q3195" s="31"/>
      <c r="R3195" s="31"/>
      <c r="S3195" s="31"/>
      <c r="T3195" s="31"/>
      <c r="U3195" s="31"/>
      <c r="V3195" s="31"/>
      <c r="W3195" s="31"/>
      <c r="X3195" s="31"/>
      <c r="Y3195" s="31"/>
    </row>
    <row r="3196" spans="1:25" x14ac:dyDescent="0.15">
      <c r="A3196" s="10" t="s">
        <v>14589</v>
      </c>
      <c r="B3196" s="7">
        <v>34</v>
      </c>
      <c r="C3196" s="7" t="s">
        <v>5647</v>
      </c>
      <c r="D3196" s="7">
        <v>11</v>
      </c>
      <c r="E3196" s="10">
        <v>5594</v>
      </c>
      <c r="G3196" s="38"/>
      <c r="H3196" s="25"/>
      <c r="I3196" s="34"/>
      <c r="J3196" s="34"/>
      <c r="K3196" s="34"/>
      <c r="L3196" s="31"/>
      <c r="M3196" s="31"/>
      <c r="N3196" s="31"/>
      <c r="O3196" s="31"/>
      <c r="P3196" s="31"/>
      <c r="Q3196" s="31"/>
      <c r="R3196" s="31"/>
      <c r="S3196" s="31"/>
      <c r="T3196" s="31"/>
      <c r="U3196" s="31"/>
      <c r="V3196" s="31"/>
      <c r="W3196" s="31"/>
      <c r="X3196" s="31"/>
      <c r="Y3196" s="31"/>
    </row>
    <row r="3197" spans="1:25" x14ac:dyDescent="0.15">
      <c r="A3197" s="10" t="s">
        <v>9541</v>
      </c>
      <c r="B3197" s="7">
        <v>34</v>
      </c>
      <c r="C3197" s="7" t="s">
        <v>5647</v>
      </c>
      <c r="D3197" s="7">
        <v>12</v>
      </c>
      <c r="E3197" s="10">
        <v>5599</v>
      </c>
      <c r="G3197" s="38"/>
      <c r="H3197" s="25"/>
      <c r="I3197" s="34"/>
      <c r="J3197" s="34"/>
      <c r="K3197" s="34"/>
      <c r="L3197" s="31"/>
      <c r="M3197" s="31"/>
      <c r="N3197" s="31"/>
      <c r="O3197" s="31"/>
      <c r="P3197" s="31"/>
      <c r="Q3197" s="31"/>
      <c r="R3197" s="31"/>
      <c r="S3197" s="31"/>
      <c r="T3197" s="31"/>
      <c r="U3197" s="31"/>
      <c r="V3197" s="31"/>
      <c r="W3197" s="31"/>
      <c r="X3197" s="31"/>
      <c r="Y3197" s="31"/>
    </row>
    <row r="3198" spans="1:25" x14ac:dyDescent="0.15">
      <c r="A3198" s="10" t="s">
        <v>9542</v>
      </c>
      <c r="B3198" s="7">
        <v>34</v>
      </c>
      <c r="C3198" s="7" t="s">
        <v>5643</v>
      </c>
      <c r="D3198" s="7">
        <v>1</v>
      </c>
      <c r="E3198" s="10">
        <v>5600</v>
      </c>
      <c r="G3198" s="38"/>
      <c r="H3198" s="25"/>
      <c r="I3198" s="34"/>
      <c r="J3198" s="34"/>
      <c r="K3198" s="34"/>
      <c r="L3198" s="31"/>
      <c r="M3198" s="31"/>
      <c r="N3198" s="31"/>
      <c r="O3198" s="31"/>
      <c r="P3198" s="31"/>
      <c r="Q3198" s="31"/>
      <c r="R3198" s="31"/>
      <c r="S3198" s="31"/>
      <c r="T3198" s="31"/>
      <c r="U3198" s="31"/>
      <c r="V3198" s="31"/>
      <c r="W3198" s="31"/>
      <c r="X3198" s="31"/>
      <c r="Y3198" s="31"/>
    </row>
    <row r="3199" spans="1:25" x14ac:dyDescent="0.15">
      <c r="A3199" s="10" t="s">
        <v>9543</v>
      </c>
      <c r="B3199" s="7">
        <v>34</v>
      </c>
      <c r="C3199" s="7" t="s">
        <v>5643</v>
      </c>
      <c r="D3199" s="7">
        <v>2</v>
      </c>
      <c r="E3199" s="10">
        <v>5603</v>
      </c>
      <c r="G3199" s="38"/>
      <c r="H3199" s="25"/>
      <c r="I3199" s="34"/>
      <c r="J3199" s="34"/>
      <c r="K3199" s="34"/>
      <c r="L3199" s="31"/>
      <c r="M3199" s="31"/>
      <c r="N3199" s="31"/>
      <c r="O3199" s="31"/>
      <c r="P3199" s="31"/>
      <c r="Q3199" s="31"/>
      <c r="R3199" s="31"/>
      <c r="S3199" s="31"/>
      <c r="T3199" s="31"/>
      <c r="U3199" s="31"/>
      <c r="V3199" s="31"/>
      <c r="W3199" s="31"/>
      <c r="X3199" s="31"/>
      <c r="Y3199" s="31"/>
    </row>
    <row r="3200" spans="1:25" x14ac:dyDescent="0.15">
      <c r="A3200" s="10" t="s">
        <v>9544</v>
      </c>
      <c r="B3200" s="7">
        <v>34</v>
      </c>
      <c r="C3200" s="7" t="s">
        <v>5643</v>
      </c>
      <c r="D3200" s="7">
        <v>3</v>
      </c>
      <c r="E3200" s="10">
        <v>5604</v>
      </c>
      <c r="G3200" s="38"/>
      <c r="H3200" s="25"/>
      <c r="I3200" s="34"/>
      <c r="J3200" s="34"/>
      <c r="K3200" s="34"/>
      <c r="L3200" s="31"/>
      <c r="M3200" s="31"/>
      <c r="N3200" s="31"/>
      <c r="O3200" s="31"/>
      <c r="P3200" s="31"/>
      <c r="Q3200" s="31"/>
      <c r="R3200" s="31"/>
      <c r="S3200" s="31"/>
      <c r="T3200" s="31"/>
      <c r="U3200" s="31"/>
      <c r="V3200" s="31"/>
      <c r="W3200" s="31"/>
      <c r="X3200" s="31"/>
      <c r="Y3200" s="31"/>
    </row>
    <row r="3201" spans="1:25" x14ac:dyDescent="0.15">
      <c r="A3201" s="10" t="s">
        <v>9545</v>
      </c>
      <c r="B3201" s="7">
        <v>34</v>
      </c>
      <c r="C3201" s="7" t="s">
        <v>5643</v>
      </c>
      <c r="D3201" s="7">
        <v>4</v>
      </c>
      <c r="E3201" s="10">
        <v>5606</v>
      </c>
      <c r="G3201" s="38"/>
      <c r="H3201" s="25"/>
      <c r="I3201" s="34"/>
      <c r="J3201" s="34"/>
      <c r="K3201" s="34"/>
      <c r="L3201" s="31"/>
      <c r="M3201" s="31"/>
      <c r="N3201" s="31"/>
      <c r="O3201" s="31"/>
      <c r="P3201" s="31"/>
      <c r="Q3201" s="31"/>
      <c r="R3201" s="31"/>
      <c r="S3201" s="31"/>
      <c r="T3201" s="31"/>
      <c r="U3201" s="31"/>
      <c r="V3201" s="31"/>
      <c r="W3201" s="31"/>
      <c r="X3201" s="31"/>
      <c r="Y3201" s="31"/>
    </row>
    <row r="3202" spans="1:25" x14ac:dyDescent="0.15">
      <c r="A3202" s="10" t="s">
        <v>9546</v>
      </c>
      <c r="B3202" s="7">
        <v>34</v>
      </c>
      <c r="C3202" s="7" t="s">
        <v>5643</v>
      </c>
      <c r="D3202" s="7">
        <v>5</v>
      </c>
      <c r="E3202" s="10">
        <v>5607</v>
      </c>
      <c r="G3202" s="38"/>
      <c r="H3202" s="25"/>
      <c r="I3202" s="34"/>
      <c r="J3202" s="34"/>
      <c r="K3202" s="34"/>
      <c r="L3202" s="31"/>
      <c r="M3202" s="31"/>
      <c r="N3202" s="31"/>
      <c r="O3202" s="31"/>
      <c r="P3202" s="31"/>
      <c r="Q3202" s="31"/>
      <c r="R3202" s="31"/>
      <c r="S3202" s="31"/>
      <c r="T3202" s="31"/>
      <c r="U3202" s="31"/>
      <c r="V3202" s="31"/>
      <c r="W3202" s="31"/>
      <c r="X3202" s="31"/>
      <c r="Y3202" s="31"/>
    </row>
    <row r="3203" spans="1:25" x14ac:dyDescent="0.15">
      <c r="A3203" s="10" t="s">
        <v>7603</v>
      </c>
      <c r="B3203" s="7">
        <v>34</v>
      </c>
      <c r="C3203" s="7" t="s">
        <v>5643</v>
      </c>
      <c r="D3203" s="7">
        <v>6</v>
      </c>
      <c r="E3203" s="10">
        <v>5608</v>
      </c>
      <c r="G3203" s="38"/>
      <c r="H3203" s="25"/>
      <c r="I3203" s="34"/>
      <c r="J3203" s="34"/>
      <c r="K3203" s="34"/>
      <c r="L3203" s="31"/>
      <c r="M3203" s="31"/>
      <c r="N3203" s="31"/>
      <c r="O3203" s="31"/>
      <c r="P3203" s="31"/>
      <c r="Q3203" s="31"/>
      <c r="R3203" s="31"/>
      <c r="S3203" s="31"/>
      <c r="T3203" s="31"/>
      <c r="U3203" s="31"/>
      <c r="V3203" s="31"/>
      <c r="W3203" s="31"/>
      <c r="X3203" s="31"/>
      <c r="Y3203" s="31"/>
    </row>
    <row r="3204" spans="1:25" x14ac:dyDescent="0.15">
      <c r="A3204" s="10" t="s">
        <v>7604</v>
      </c>
      <c r="B3204" s="7">
        <v>34</v>
      </c>
      <c r="C3204" s="7" t="s">
        <v>5643</v>
      </c>
      <c r="D3204" s="7">
        <v>7</v>
      </c>
      <c r="E3204" s="10">
        <v>5609</v>
      </c>
      <c r="G3204" s="38"/>
      <c r="H3204" s="25"/>
      <c r="I3204" s="34"/>
      <c r="J3204" s="34"/>
      <c r="K3204" s="34"/>
      <c r="L3204" s="31"/>
      <c r="M3204" s="31"/>
      <c r="N3204" s="31"/>
      <c r="O3204" s="31"/>
      <c r="P3204" s="31"/>
      <c r="Q3204" s="31"/>
      <c r="R3204" s="31"/>
      <c r="S3204" s="31"/>
      <c r="T3204" s="31"/>
      <c r="U3204" s="31"/>
      <c r="V3204" s="31"/>
      <c r="W3204" s="31"/>
      <c r="X3204" s="31"/>
      <c r="Y3204" s="31"/>
    </row>
    <row r="3205" spans="1:25" x14ac:dyDescent="0.15">
      <c r="A3205" s="10" t="s">
        <v>7605</v>
      </c>
      <c r="B3205" s="7">
        <v>34</v>
      </c>
      <c r="C3205" s="7" t="s">
        <v>5643</v>
      </c>
      <c r="D3205" s="7">
        <v>8</v>
      </c>
      <c r="E3205" s="10">
        <v>5610</v>
      </c>
      <c r="G3205" s="38"/>
      <c r="H3205" s="25"/>
      <c r="I3205" s="34"/>
      <c r="J3205" s="34"/>
      <c r="K3205" s="34"/>
      <c r="L3205" s="31"/>
      <c r="M3205" s="31"/>
      <c r="N3205" s="31"/>
      <c r="O3205" s="31"/>
      <c r="P3205" s="31"/>
      <c r="Q3205" s="31"/>
      <c r="R3205" s="31"/>
      <c r="S3205" s="31"/>
      <c r="T3205" s="31"/>
      <c r="U3205" s="31"/>
      <c r="V3205" s="31"/>
      <c r="W3205" s="31"/>
      <c r="X3205" s="31"/>
      <c r="Y3205" s="31"/>
    </row>
    <row r="3206" spans="1:25" x14ac:dyDescent="0.15">
      <c r="A3206" s="10" t="s">
        <v>7606</v>
      </c>
      <c r="B3206" s="7">
        <v>34</v>
      </c>
      <c r="C3206" s="7" t="s">
        <v>5643</v>
      </c>
      <c r="D3206" s="7">
        <v>9</v>
      </c>
      <c r="E3206" s="10">
        <v>5611</v>
      </c>
      <c r="G3206" s="38"/>
      <c r="H3206" s="25"/>
      <c r="I3206" s="34"/>
      <c r="J3206" s="34"/>
      <c r="K3206" s="34"/>
      <c r="L3206" s="31"/>
      <c r="M3206" s="31"/>
      <c r="N3206" s="31"/>
      <c r="O3206" s="31"/>
      <c r="P3206" s="31"/>
      <c r="Q3206" s="31"/>
      <c r="R3206" s="31"/>
      <c r="S3206" s="31"/>
      <c r="T3206" s="31"/>
      <c r="U3206" s="31"/>
      <c r="V3206" s="31"/>
      <c r="W3206" s="31"/>
      <c r="X3206" s="31"/>
      <c r="Y3206" s="31"/>
    </row>
    <row r="3207" spans="1:25" x14ac:dyDescent="0.15">
      <c r="A3207" s="10" t="s">
        <v>7607</v>
      </c>
      <c r="B3207" s="7">
        <v>34</v>
      </c>
      <c r="C3207" s="7" t="s">
        <v>5643</v>
      </c>
      <c r="D3207" s="7">
        <v>10</v>
      </c>
      <c r="E3207" s="10">
        <v>5612</v>
      </c>
      <c r="G3207" s="38"/>
      <c r="H3207" s="25"/>
      <c r="I3207" s="34"/>
      <c r="J3207" s="34"/>
      <c r="K3207" s="34"/>
      <c r="L3207" s="31"/>
      <c r="M3207" s="31"/>
      <c r="N3207" s="31"/>
      <c r="O3207" s="31"/>
      <c r="P3207" s="31"/>
      <c r="Q3207" s="31"/>
      <c r="R3207" s="31"/>
      <c r="S3207" s="31"/>
      <c r="T3207" s="31"/>
      <c r="U3207" s="31"/>
      <c r="V3207" s="31"/>
      <c r="W3207" s="31"/>
      <c r="X3207" s="31"/>
      <c r="Y3207" s="31"/>
    </row>
    <row r="3208" spans="1:25" x14ac:dyDescent="0.15">
      <c r="A3208" s="10" t="s">
        <v>7608</v>
      </c>
      <c r="B3208" s="7">
        <v>34</v>
      </c>
      <c r="C3208" s="7" t="s">
        <v>5643</v>
      </c>
      <c r="D3208" s="7">
        <v>11</v>
      </c>
      <c r="E3208" s="10">
        <v>5613</v>
      </c>
      <c r="G3208" s="38"/>
      <c r="H3208" s="25"/>
      <c r="I3208" s="34"/>
      <c r="J3208" s="34"/>
      <c r="K3208" s="34"/>
      <c r="L3208" s="31"/>
      <c r="M3208" s="31"/>
      <c r="N3208" s="31"/>
      <c r="O3208" s="31"/>
      <c r="P3208" s="31"/>
      <c r="Q3208" s="31"/>
      <c r="R3208" s="31"/>
      <c r="S3208" s="31"/>
      <c r="T3208" s="31"/>
      <c r="U3208" s="31"/>
      <c r="V3208" s="31"/>
      <c r="W3208" s="31"/>
      <c r="X3208" s="31"/>
      <c r="Y3208" s="31"/>
    </row>
    <row r="3209" spans="1:25" x14ac:dyDescent="0.15">
      <c r="A3209" s="10" t="s">
        <v>7609</v>
      </c>
      <c r="B3209" s="7">
        <v>34</v>
      </c>
      <c r="C3209" s="7" t="s">
        <v>5643</v>
      </c>
      <c r="D3209" s="7">
        <v>12</v>
      </c>
      <c r="E3209" s="10">
        <v>5614</v>
      </c>
      <c r="G3209" s="38"/>
      <c r="H3209" s="25"/>
      <c r="I3209" s="34"/>
      <c r="J3209" s="34"/>
      <c r="K3209" s="34"/>
      <c r="L3209" s="31"/>
      <c r="M3209" s="31"/>
      <c r="N3209" s="31"/>
      <c r="O3209" s="31"/>
      <c r="P3209" s="31"/>
      <c r="Q3209" s="31"/>
      <c r="R3209" s="31"/>
      <c r="S3209" s="31"/>
      <c r="T3209" s="31"/>
      <c r="U3209" s="31"/>
      <c r="V3209" s="31"/>
      <c r="W3209" s="31"/>
      <c r="X3209" s="31"/>
      <c r="Y3209" s="31"/>
    </row>
    <row r="3210" spans="1:25" x14ac:dyDescent="0.15">
      <c r="A3210" s="10" t="s">
        <v>7610</v>
      </c>
      <c r="B3210" s="7">
        <v>34</v>
      </c>
      <c r="C3210" s="7" t="s">
        <v>5645</v>
      </c>
      <c r="D3210" s="7">
        <v>1</v>
      </c>
      <c r="E3210" s="10">
        <v>5615</v>
      </c>
      <c r="G3210" s="38"/>
      <c r="H3210" s="25"/>
      <c r="I3210" s="34"/>
      <c r="J3210" s="34"/>
      <c r="K3210" s="34"/>
      <c r="L3210" s="31"/>
      <c r="M3210" s="31"/>
      <c r="N3210" s="31"/>
      <c r="O3210" s="31"/>
      <c r="P3210" s="31"/>
      <c r="Q3210" s="31"/>
      <c r="R3210" s="31"/>
      <c r="S3210" s="31"/>
      <c r="T3210" s="31"/>
      <c r="U3210" s="31"/>
      <c r="V3210" s="31"/>
      <c r="W3210" s="31"/>
      <c r="X3210" s="31"/>
      <c r="Y3210" s="31"/>
    </row>
    <row r="3211" spans="1:25" x14ac:dyDescent="0.15">
      <c r="A3211" s="10" t="s">
        <v>7611</v>
      </c>
      <c r="B3211" s="7">
        <v>34</v>
      </c>
      <c r="C3211" s="7" t="s">
        <v>5645</v>
      </c>
      <c r="D3211" s="7">
        <v>2</v>
      </c>
      <c r="E3211" s="10">
        <v>5616</v>
      </c>
      <c r="G3211" s="38"/>
      <c r="H3211" s="25"/>
      <c r="I3211" s="34"/>
      <c r="J3211" s="34"/>
      <c r="K3211" s="34"/>
      <c r="L3211" s="31"/>
      <c r="M3211" s="31"/>
      <c r="N3211" s="31"/>
      <c r="O3211" s="31"/>
      <c r="P3211" s="31"/>
      <c r="Q3211" s="31"/>
      <c r="R3211" s="31"/>
      <c r="S3211" s="31"/>
      <c r="T3211" s="31"/>
      <c r="U3211" s="31"/>
      <c r="V3211" s="31"/>
      <c r="W3211" s="31"/>
      <c r="X3211" s="31"/>
      <c r="Y3211" s="31"/>
    </row>
    <row r="3212" spans="1:25" x14ac:dyDescent="0.15">
      <c r="A3212" s="10" t="s">
        <v>13746</v>
      </c>
      <c r="B3212" s="7">
        <v>34</v>
      </c>
      <c r="C3212" s="7" t="s">
        <v>5645</v>
      </c>
      <c r="D3212" s="7">
        <v>3</v>
      </c>
      <c r="E3212" s="10">
        <v>4849</v>
      </c>
      <c r="G3212" s="38"/>
      <c r="H3212" s="25"/>
      <c r="I3212" s="34"/>
      <c r="J3212" s="34"/>
      <c r="K3212" s="34"/>
      <c r="L3212" s="31"/>
      <c r="M3212" s="31"/>
      <c r="N3212" s="31"/>
      <c r="O3212" s="31"/>
      <c r="P3212" s="31"/>
      <c r="Q3212" s="31"/>
      <c r="R3212" s="31"/>
      <c r="S3212" s="31"/>
      <c r="T3212" s="31"/>
      <c r="U3212" s="31"/>
      <c r="V3212" s="31"/>
      <c r="W3212" s="31"/>
      <c r="X3212" s="31"/>
      <c r="Y3212" s="31"/>
    </row>
    <row r="3213" spans="1:25" x14ac:dyDescent="0.15">
      <c r="A3213" s="10" t="s">
        <v>13406</v>
      </c>
      <c r="B3213" s="7">
        <v>34</v>
      </c>
      <c r="C3213" s="7" t="s">
        <v>5645</v>
      </c>
      <c r="D3213" s="7">
        <v>4</v>
      </c>
      <c r="E3213" s="10">
        <v>4850</v>
      </c>
      <c r="G3213" s="38"/>
      <c r="H3213" s="25"/>
      <c r="I3213" s="34"/>
      <c r="J3213" s="34"/>
      <c r="K3213" s="34"/>
      <c r="L3213" s="31"/>
      <c r="M3213" s="31"/>
      <c r="N3213" s="31"/>
      <c r="O3213" s="31"/>
      <c r="P3213" s="31"/>
      <c r="Q3213" s="31"/>
      <c r="R3213" s="31"/>
      <c r="S3213" s="31"/>
      <c r="T3213" s="31"/>
      <c r="U3213" s="31"/>
      <c r="V3213" s="31"/>
      <c r="W3213" s="31"/>
      <c r="X3213" s="31"/>
      <c r="Y3213" s="31"/>
    </row>
    <row r="3214" spans="1:25" x14ac:dyDescent="0.15">
      <c r="A3214" s="10" t="s">
        <v>13407</v>
      </c>
      <c r="B3214" s="7">
        <v>34</v>
      </c>
      <c r="C3214" s="7" t="s">
        <v>5645</v>
      </c>
      <c r="D3214" s="7">
        <v>5</v>
      </c>
      <c r="E3214" s="10">
        <v>4851</v>
      </c>
      <c r="G3214" s="38"/>
      <c r="H3214" s="25"/>
      <c r="I3214" s="34"/>
      <c r="J3214" s="34"/>
      <c r="K3214" s="34"/>
      <c r="L3214" s="31"/>
      <c r="M3214" s="31"/>
      <c r="N3214" s="31"/>
      <c r="O3214" s="31"/>
      <c r="P3214" s="31"/>
      <c r="Q3214" s="31"/>
      <c r="R3214" s="31"/>
      <c r="S3214" s="31"/>
      <c r="T3214" s="31"/>
      <c r="U3214" s="31"/>
      <c r="V3214" s="31"/>
      <c r="W3214" s="31"/>
      <c r="X3214" s="31"/>
      <c r="Y3214" s="31"/>
    </row>
    <row r="3215" spans="1:25" x14ac:dyDescent="0.15">
      <c r="A3215" s="10" t="s">
        <v>13408</v>
      </c>
      <c r="B3215" s="7">
        <v>34</v>
      </c>
      <c r="C3215" s="7" t="s">
        <v>5645</v>
      </c>
      <c r="D3215" s="7">
        <v>6</v>
      </c>
      <c r="E3215" s="10">
        <v>4855</v>
      </c>
      <c r="G3215" s="38"/>
      <c r="H3215" s="25"/>
      <c r="I3215" s="34"/>
      <c r="J3215" s="34"/>
      <c r="K3215" s="34"/>
      <c r="L3215" s="31"/>
      <c r="M3215" s="31"/>
      <c r="N3215" s="31"/>
      <c r="O3215" s="31"/>
      <c r="P3215" s="31"/>
      <c r="Q3215" s="31"/>
      <c r="R3215" s="31"/>
      <c r="S3215" s="31"/>
      <c r="T3215" s="31"/>
      <c r="U3215" s="31"/>
      <c r="V3215" s="31"/>
      <c r="W3215" s="31"/>
      <c r="X3215" s="31"/>
      <c r="Y3215" s="31"/>
    </row>
    <row r="3216" spans="1:25" x14ac:dyDescent="0.15">
      <c r="A3216" s="10" t="s">
        <v>13750</v>
      </c>
      <c r="B3216" s="7">
        <v>34</v>
      </c>
      <c r="C3216" s="7" t="s">
        <v>5645</v>
      </c>
      <c r="D3216" s="7">
        <v>7</v>
      </c>
      <c r="E3216" s="10">
        <v>4856</v>
      </c>
      <c r="G3216" s="38"/>
      <c r="H3216" s="25"/>
      <c r="I3216" s="34"/>
      <c r="J3216" s="34"/>
      <c r="K3216" s="34"/>
      <c r="L3216" s="31"/>
      <c r="M3216" s="31"/>
      <c r="N3216" s="31"/>
      <c r="O3216" s="31"/>
      <c r="P3216" s="31"/>
      <c r="Q3216" s="31"/>
      <c r="R3216" s="31"/>
      <c r="S3216" s="31"/>
      <c r="T3216" s="31"/>
      <c r="U3216" s="31"/>
      <c r="V3216" s="31"/>
      <c r="W3216" s="31"/>
      <c r="X3216" s="31"/>
      <c r="Y3216" s="31"/>
    </row>
    <row r="3217" spans="1:25" x14ac:dyDescent="0.15">
      <c r="A3217" s="10" t="s">
        <v>13751</v>
      </c>
      <c r="B3217" s="7">
        <v>34</v>
      </c>
      <c r="C3217" s="7" t="s">
        <v>5645</v>
      </c>
      <c r="D3217" s="7">
        <v>8</v>
      </c>
      <c r="E3217" s="10">
        <v>4857</v>
      </c>
      <c r="G3217" s="38"/>
      <c r="H3217" s="25"/>
      <c r="I3217" s="34"/>
      <c r="J3217" s="34"/>
      <c r="K3217" s="34"/>
      <c r="L3217" s="31"/>
      <c r="M3217" s="31"/>
      <c r="N3217" s="31"/>
      <c r="O3217" s="31"/>
      <c r="P3217" s="31"/>
      <c r="Q3217" s="31"/>
      <c r="R3217" s="31"/>
      <c r="S3217" s="31"/>
      <c r="T3217" s="31"/>
      <c r="U3217" s="31"/>
      <c r="V3217" s="31"/>
      <c r="W3217" s="31"/>
      <c r="X3217" s="31"/>
      <c r="Y3217" s="31"/>
    </row>
    <row r="3218" spans="1:25" x14ac:dyDescent="0.15">
      <c r="A3218" s="10" t="s">
        <v>13411</v>
      </c>
      <c r="B3218" s="7">
        <v>34</v>
      </c>
      <c r="C3218" s="7" t="s">
        <v>5645</v>
      </c>
      <c r="D3218" s="7">
        <v>9</v>
      </c>
      <c r="E3218" s="10">
        <v>4858</v>
      </c>
      <c r="G3218" s="38"/>
      <c r="H3218" s="25"/>
      <c r="I3218" s="34"/>
      <c r="J3218" s="34"/>
      <c r="K3218" s="34"/>
      <c r="L3218" s="31"/>
      <c r="M3218" s="31"/>
      <c r="N3218" s="31"/>
      <c r="O3218" s="31"/>
      <c r="P3218" s="31"/>
      <c r="Q3218" s="31"/>
      <c r="R3218" s="31"/>
      <c r="S3218" s="31"/>
      <c r="T3218" s="31"/>
      <c r="U3218" s="31"/>
      <c r="V3218" s="31"/>
      <c r="W3218" s="31"/>
      <c r="X3218" s="31"/>
      <c r="Y3218" s="31"/>
    </row>
    <row r="3219" spans="1:25" x14ac:dyDescent="0.15">
      <c r="A3219" s="10" t="s">
        <v>7216</v>
      </c>
      <c r="B3219" s="7">
        <v>34</v>
      </c>
      <c r="C3219" s="7" t="s">
        <v>5645</v>
      </c>
      <c r="D3219" s="7">
        <v>10</v>
      </c>
      <c r="E3219" s="10">
        <v>4859</v>
      </c>
      <c r="G3219" s="38"/>
      <c r="H3219" s="25"/>
      <c r="I3219" s="34"/>
      <c r="J3219" s="34"/>
      <c r="K3219" s="34"/>
      <c r="L3219" s="31"/>
      <c r="M3219" s="31"/>
      <c r="N3219" s="31"/>
      <c r="O3219" s="31"/>
      <c r="P3219" s="31"/>
      <c r="Q3219" s="31"/>
      <c r="R3219" s="31"/>
      <c r="S3219" s="31"/>
      <c r="T3219" s="31"/>
      <c r="U3219" s="31"/>
      <c r="V3219" s="31"/>
      <c r="W3219" s="31"/>
      <c r="X3219" s="31"/>
      <c r="Y3219" s="31"/>
    </row>
    <row r="3220" spans="1:25" x14ac:dyDescent="0.15">
      <c r="A3220" s="10" t="s">
        <v>7217</v>
      </c>
      <c r="B3220" s="7">
        <v>34</v>
      </c>
      <c r="C3220" s="7" t="s">
        <v>5645</v>
      </c>
      <c r="D3220" s="7">
        <v>11</v>
      </c>
      <c r="E3220" s="10">
        <v>4860</v>
      </c>
      <c r="G3220" s="38"/>
      <c r="H3220" s="25"/>
      <c r="I3220" s="34"/>
      <c r="J3220" s="34"/>
      <c r="K3220" s="34"/>
      <c r="L3220" s="31"/>
      <c r="M3220" s="31"/>
      <c r="N3220" s="31"/>
      <c r="O3220" s="31"/>
      <c r="P3220" s="31"/>
      <c r="Q3220" s="31"/>
      <c r="R3220" s="31"/>
      <c r="S3220" s="31"/>
      <c r="T3220" s="31"/>
      <c r="U3220" s="31"/>
      <c r="V3220" s="31"/>
      <c r="W3220" s="31"/>
      <c r="X3220" s="31"/>
      <c r="Y3220" s="31"/>
    </row>
    <row r="3221" spans="1:25" x14ac:dyDescent="0.15">
      <c r="A3221" s="10" t="s">
        <v>7218</v>
      </c>
      <c r="B3221" s="7">
        <v>34</v>
      </c>
      <c r="C3221" s="7" t="s">
        <v>5645</v>
      </c>
      <c r="D3221" s="7">
        <v>12</v>
      </c>
      <c r="E3221" s="10">
        <v>4864</v>
      </c>
      <c r="G3221" s="38"/>
      <c r="H3221" s="25"/>
      <c r="I3221" s="34"/>
      <c r="J3221" s="34"/>
      <c r="K3221" s="34"/>
      <c r="L3221" s="31"/>
      <c r="M3221" s="31"/>
      <c r="N3221" s="31"/>
      <c r="O3221" s="31"/>
      <c r="P3221" s="31"/>
      <c r="Q3221" s="31"/>
      <c r="R3221" s="31"/>
      <c r="S3221" s="31"/>
      <c r="T3221" s="31"/>
      <c r="U3221" s="31"/>
      <c r="V3221" s="31"/>
      <c r="W3221" s="31"/>
      <c r="X3221" s="31"/>
      <c r="Y3221" s="31"/>
    </row>
    <row r="3222" spans="1:25" x14ac:dyDescent="0.15">
      <c r="A3222" s="10" t="s">
        <v>6916</v>
      </c>
      <c r="B3222" s="7">
        <v>34</v>
      </c>
      <c r="C3222" s="7" t="s">
        <v>5646</v>
      </c>
      <c r="D3222" s="7">
        <v>1</v>
      </c>
      <c r="E3222" s="10">
        <v>4865</v>
      </c>
      <c r="G3222" s="38"/>
      <c r="H3222" s="25"/>
      <c r="I3222" s="34"/>
      <c r="J3222" s="34"/>
      <c r="K3222" s="34"/>
      <c r="L3222" s="31"/>
      <c r="M3222" s="31"/>
      <c r="N3222" s="31"/>
      <c r="O3222" s="31"/>
      <c r="P3222" s="31"/>
      <c r="Q3222" s="31"/>
      <c r="R3222" s="31"/>
      <c r="S3222" s="31"/>
      <c r="T3222" s="31"/>
      <c r="U3222" s="31"/>
      <c r="V3222" s="31"/>
      <c r="W3222" s="31"/>
      <c r="X3222" s="31"/>
      <c r="Y3222" s="31"/>
    </row>
    <row r="3223" spans="1:25" x14ac:dyDescent="0.15">
      <c r="A3223" s="10" t="s">
        <v>6917</v>
      </c>
      <c r="B3223" s="7">
        <v>34</v>
      </c>
      <c r="C3223" s="7" t="s">
        <v>5646</v>
      </c>
      <c r="D3223" s="7">
        <v>2</v>
      </c>
      <c r="E3223" s="10">
        <v>4866</v>
      </c>
      <c r="G3223" s="38"/>
      <c r="H3223" s="25"/>
      <c r="I3223" s="34"/>
      <c r="J3223" s="34"/>
      <c r="K3223" s="34"/>
      <c r="L3223" s="31"/>
      <c r="M3223" s="31"/>
      <c r="N3223" s="31"/>
      <c r="O3223" s="31"/>
      <c r="P3223" s="31"/>
      <c r="Q3223" s="31"/>
      <c r="R3223" s="31"/>
      <c r="S3223" s="31"/>
      <c r="T3223" s="31"/>
      <c r="U3223" s="31"/>
      <c r="V3223" s="31"/>
      <c r="W3223" s="31"/>
      <c r="X3223" s="31"/>
      <c r="Y3223" s="31"/>
    </row>
    <row r="3224" spans="1:25" x14ac:dyDescent="0.15">
      <c r="A3224" s="10" t="s">
        <v>6918</v>
      </c>
      <c r="B3224" s="7">
        <v>34</v>
      </c>
      <c r="C3224" s="7" t="s">
        <v>5646</v>
      </c>
      <c r="D3224" s="7">
        <v>3</v>
      </c>
      <c r="E3224" s="10">
        <v>4869</v>
      </c>
      <c r="G3224" s="38"/>
      <c r="H3224" s="25"/>
      <c r="I3224" s="34"/>
      <c r="J3224" s="34"/>
      <c r="K3224" s="34"/>
      <c r="L3224" s="31"/>
      <c r="M3224" s="31"/>
      <c r="N3224" s="31"/>
      <c r="O3224" s="31"/>
      <c r="P3224" s="31"/>
      <c r="Q3224" s="31"/>
      <c r="R3224" s="31"/>
      <c r="S3224" s="31"/>
      <c r="T3224" s="31"/>
      <c r="U3224" s="31"/>
      <c r="V3224" s="31"/>
      <c r="W3224" s="31"/>
      <c r="X3224" s="31"/>
      <c r="Y3224" s="31"/>
    </row>
    <row r="3225" spans="1:25" x14ac:dyDescent="0.15">
      <c r="A3225" s="10" t="s">
        <v>6919</v>
      </c>
      <c r="B3225" s="7">
        <v>34</v>
      </c>
      <c r="C3225" s="7" t="s">
        <v>5646</v>
      </c>
      <c r="D3225" s="7">
        <v>4</v>
      </c>
      <c r="E3225" s="10">
        <v>4872</v>
      </c>
      <c r="G3225" s="38"/>
      <c r="H3225" s="25"/>
      <c r="I3225" s="34"/>
      <c r="J3225" s="34"/>
      <c r="K3225" s="34"/>
      <c r="L3225" s="31"/>
      <c r="M3225" s="31"/>
      <c r="N3225" s="31"/>
      <c r="O3225" s="31"/>
      <c r="P3225" s="31"/>
      <c r="Q3225" s="31"/>
      <c r="R3225" s="31"/>
      <c r="S3225" s="31"/>
      <c r="T3225" s="31"/>
      <c r="U3225" s="31"/>
      <c r="V3225" s="31"/>
      <c r="W3225" s="31"/>
      <c r="X3225" s="31"/>
      <c r="Y3225" s="31"/>
    </row>
    <row r="3226" spans="1:25" x14ac:dyDescent="0.15">
      <c r="A3226" s="10" t="s">
        <v>6920</v>
      </c>
      <c r="B3226" s="7">
        <v>34</v>
      </c>
      <c r="C3226" s="7" t="s">
        <v>5646</v>
      </c>
      <c r="D3226" s="7">
        <v>5</v>
      </c>
      <c r="E3226" s="10">
        <v>4874</v>
      </c>
      <c r="G3226" s="38"/>
      <c r="H3226" s="25"/>
      <c r="I3226" s="34"/>
      <c r="J3226" s="34"/>
      <c r="K3226" s="34"/>
      <c r="L3226" s="31"/>
      <c r="M3226" s="31"/>
      <c r="N3226" s="31"/>
      <c r="O3226" s="31"/>
      <c r="P3226" s="31"/>
      <c r="Q3226" s="31"/>
      <c r="R3226" s="31"/>
      <c r="S3226" s="31"/>
      <c r="T3226" s="31"/>
      <c r="U3226" s="31"/>
      <c r="V3226" s="31"/>
      <c r="W3226" s="31"/>
      <c r="X3226" s="31"/>
      <c r="Y3226" s="31"/>
    </row>
    <row r="3227" spans="1:25" x14ac:dyDescent="0.15">
      <c r="A3227" s="10" t="s">
        <v>6921</v>
      </c>
      <c r="B3227" s="7">
        <v>34</v>
      </c>
      <c r="C3227" s="7" t="s">
        <v>5646</v>
      </c>
      <c r="D3227" s="7">
        <v>6</v>
      </c>
      <c r="E3227" s="10">
        <v>4875</v>
      </c>
      <c r="G3227" s="38"/>
      <c r="H3227" s="25"/>
      <c r="I3227" s="34"/>
      <c r="J3227" s="34"/>
      <c r="K3227" s="34"/>
      <c r="L3227" s="31"/>
      <c r="M3227" s="31"/>
      <c r="N3227" s="31"/>
      <c r="O3227" s="31"/>
      <c r="P3227" s="31"/>
      <c r="Q3227" s="31"/>
      <c r="R3227" s="31"/>
      <c r="S3227" s="31"/>
      <c r="T3227" s="31"/>
      <c r="U3227" s="31"/>
      <c r="V3227" s="31"/>
      <c r="W3227" s="31"/>
      <c r="X3227" s="31"/>
      <c r="Y3227" s="31"/>
    </row>
    <row r="3228" spans="1:25" x14ac:dyDescent="0.15">
      <c r="A3228" s="10" t="s">
        <v>4284</v>
      </c>
      <c r="B3228" s="7">
        <v>34</v>
      </c>
      <c r="C3228" s="7" t="s">
        <v>5646</v>
      </c>
      <c r="D3228" s="7">
        <v>7</v>
      </c>
      <c r="E3228" s="10">
        <v>4876</v>
      </c>
      <c r="G3228" s="38"/>
      <c r="H3228" s="25"/>
      <c r="I3228" s="34"/>
      <c r="J3228" s="34"/>
      <c r="K3228" s="34"/>
      <c r="L3228" s="31"/>
      <c r="M3228" s="31"/>
      <c r="N3228" s="31"/>
      <c r="O3228" s="31"/>
      <c r="P3228" s="31"/>
      <c r="Q3228" s="31"/>
      <c r="R3228" s="31"/>
      <c r="S3228" s="31"/>
      <c r="T3228" s="31"/>
      <c r="U3228" s="31"/>
      <c r="V3228" s="31"/>
      <c r="W3228" s="31"/>
      <c r="X3228" s="31"/>
      <c r="Y3228" s="31"/>
    </row>
    <row r="3229" spans="1:25" x14ac:dyDescent="0.15">
      <c r="A3229" s="10" t="s">
        <v>4285</v>
      </c>
      <c r="B3229" s="7">
        <v>34</v>
      </c>
      <c r="C3229" s="7" t="s">
        <v>5646</v>
      </c>
      <c r="D3229" s="7">
        <v>8</v>
      </c>
      <c r="E3229" s="10">
        <v>4878</v>
      </c>
      <c r="G3229" s="38"/>
      <c r="H3229" s="25"/>
      <c r="I3229" s="34"/>
      <c r="J3229" s="34"/>
      <c r="K3229" s="34"/>
      <c r="L3229" s="31"/>
      <c r="M3229" s="31"/>
      <c r="N3229" s="31"/>
      <c r="O3229" s="31"/>
      <c r="P3229" s="31"/>
      <c r="Q3229" s="31"/>
      <c r="R3229" s="31"/>
      <c r="S3229" s="31"/>
      <c r="T3229" s="31"/>
      <c r="U3229" s="31"/>
      <c r="V3229" s="31"/>
      <c r="W3229" s="31"/>
      <c r="X3229" s="31"/>
      <c r="Y3229" s="31"/>
    </row>
    <row r="3230" spans="1:25" x14ac:dyDescent="0.15">
      <c r="A3230" s="10" t="s">
        <v>4286</v>
      </c>
      <c r="B3230" s="7">
        <v>34</v>
      </c>
      <c r="C3230" s="7" t="s">
        <v>5646</v>
      </c>
      <c r="D3230" s="7">
        <v>9</v>
      </c>
      <c r="E3230" s="10">
        <v>4880</v>
      </c>
      <c r="G3230" s="38"/>
      <c r="H3230" s="25"/>
      <c r="I3230" s="34"/>
      <c r="J3230" s="34"/>
      <c r="K3230" s="34"/>
      <c r="L3230" s="31"/>
      <c r="M3230" s="31"/>
      <c r="N3230" s="31"/>
      <c r="O3230" s="31"/>
      <c r="P3230" s="31"/>
      <c r="Q3230" s="31"/>
      <c r="R3230" s="31"/>
      <c r="S3230" s="31"/>
      <c r="T3230" s="31"/>
      <c r="U3230" s="31"/>
      <c r="V3230" s="31"/>
      <c r="W3230" s="31"/>
      <c r="X3230" s="31"/>
      <c r="Y3230" s="31"/>
    </row>
    <row r="3231" spans="1:25" x14ac:dyDescent="0.15">
      <c r="A3231" s="10" t="s">
        <v>4027</v>
      </c>
      <c r="B3231" s="7">
        <v>34</v>
      </c>
      <c r="C3231" s="7" t="s">
        <v>5646</v>
      </c>
      <c r="D3231" s="7">
        <v>10</v>
      </c>
      <c r="E3231" s="10">
        <v>4881</v>
      </c>
      <c r="G3231" s="38"/>
      <c r="H3231" s="25"/>
      <c r="I3231" s="34"/>
      <c r="J3231" s="34"/>
      <c r="K3231" s="34"/>
      <c r="L3231" s="31"/>
      <c r="M3231" s="31"/>
      <c r="N3231" s="31"/>
      <c r="O3231" s="31"/>
      <c r="P3231" s="31"/>
      <c r="Q3231" s="31"/>
      <c r="R3231" s="31"/>
      <c r="S3231" s="31"/>
      <c r="T3231" s="31"/>
      <c r="U3231" s="31"/>
      <c r="V3231" s="31"/>
      <c r="W3231" s="31"/>
      <c r="X3231" s="31"/>
      <c r="Y3231" s="31"/>
    </row>
    <row r="3232" spans="1:25" x14ac:dyDescent="0.15">
      <c r="A3232" s="10" t="s">
        <v>10914</v>
      </c>
      <c r="B3232" s="7">
        <v>34</v>
      </c>
      <c r="C3232" s="7" t="s">
        <v>5646</v>
      </c>
      <c r="D3232" s="7">
        <v>11</v>
      </c>
      <c r="E3232" s="10">
        <v>4883</v>
      </c>
      <c r="G3232" s="38"/>
      <c r="H3232" s="25"/>
      <c r="I3232" s="34"/>
      <c r="J3232" s="34"/>
      <c r="K3232" s="34"/>
      <c r="L3232" s="31"/>
      <c r="M3232" s="31"/>
      <c r="N3232" s="31"/>
      <c r="O3232" s="31"/>
      <c r="P3232" s="31"/>
      <c r="Q3232" s="31"/>
      <c r="R3232" s="31"/>
      <c r="S3232" s="31"/>
      <c r="T3232" s="31"/>
      <c r="U3232" s="31"/>
      <c r="V3232" s="31"/>
      <c r="W3232" s="31"/>
      <c r="X3232" s="31"/>
      <c r="Y3232" s="31"/>
    </row>
    <row r="3233" spans="1:25" x14ac:dyDescent="0.15">
      <c r="A3233" s="10" t="s">
        <v>7224</v>
      </c>
      <c r="B3233" s="7">
        <v>34</v>
      </c>
      <c r="C3233" s="7" t="s">
        <v>5646</v>
      </c>
      <c r="D3233" s="7">
        <v>12</v>
      </c>
      <c r="E3233" s="10">
        <v>4886</v>
      </c>
      <c r="G3233" s="38"/>
      <c r="H3233" s="25"/>
      <c r="I3233" s="34"/>
      <c r="J3233" s="34"/>
      <c r="K3233" s="34"/>
      <c r="L3233" s="31"/>
      <c r="M3233" s="31"/>
      <c r="N3233" s="31"/>
      <c r="O3233" s="31"/>
      <c r="P3233" s="31"/>
      <c r="Q3233" s="31"/>
      <c r="R3233" s="31"/>
      <c r="S3233" s="31"/>
      <c r="T3233" s="31"/>
      <c r="U3233" s="31"/>
      <c r="V3233" s="31"/>
      <c r="W3233" s="31"/>
      <c r="X3233" s="31"/>
      <c r="Y3233" s="31"/>
    </row>
    <row r="3234" spans="1:25" x14ac:dyDescent="0.15">
      <c r="A3234" s="10" t="s">
        <v>6925</v>
      </c>
      <c r="B3234" s="7">
        <v>34</v>
      </c>
      <c r="C3234" s="7" t="s">
        <v>5648</v>
      </c>
      <c r="D3234" s="7">
        <v>1</v>
      </c>
      <c r="E3234" s="10">
        <v>4887</v>
      </c>
      <c r="G3234" s="38"/>
      <c r="H3234" s="25"/>
      <c r="I3234" s="34"/>
      <c r="J3234" s="34"/>
      <c r="K3234" s="34"/>
      <c r="L3234" s="31"/>
      <c r="M3234" s="31"/>
      <c r="N3234" s="31"/>
      <c r="O3234" s="31"/>
      <c r="P3234" s="31"/>
      <c r="Q3234" s="31"/>
      <c r="R3234" s="31"/>
      <c r="S3234" s="31"/>
      <c r="T3234" s="31"/>
      <c r="U3234" s="31"/>
      <c r="V3234" s="31"/>
      <c r="W3234" s="31"/>
      <c r="X3234" s="31"/>
      <c r="Y3234" s="31"/>
    </row>
    <row r="3235" spans="1:25" x14ac:dyDescent="0.15">
      <c r="A3235" s="10" t="s">
        <v>3715</v>
      </c>
      <c r="B3235" s="7">
        <v>34</v>
      </c>
      <c r="C3235" s="7" t="s">
        <v>5648</v>
      </c>
      <c r="D3235" s="7">
        <v>2</v>
      </c>
      <c r="E3235" s="10">
        <v>4888</v>
      </c>
      <c r="G3235" s="38"/>
      <c r="H3235" s="25"/>
      <c r="I3235" s="34"/>
      <c r="J3235" s="34"/>
      <c r="K3235" s="34"/>
      <c r="L3235" s="31"/>
      <c r="M3235" s="31"/>
      <c r="N3235" s="31"/>
      <c r="O3235" s="31"/>
      <c r="P3235" s="31"/>
      <c r="Q3235" s="31"/>
      <c r="R3235" s="31"/>
      <c r="S3235" s="31"/>
      <c r="T3235" s="31"/>
      <c r="U3235" s="31"/>
      <c r="V3235" s="31"/>
      <c r="W3235" s="31"/>
      <c r="X3235" s="31"/>
      <c r="Y3235" s="31"/>
    </row>
    <row r="3236" spans="1:25" x14ac:dyDescent="0.15">
      <c r="A3236" s="10" t="s">
        <v>3716</v>
      </c>
      <c r="B3236" s="7">
        <v>34</v>
      </c>
      <c r="C3236" s="7" t="s">
        <v>5648</v>
      </c>
      <c r="D3236" s="7">
        <v>3</v>
      </c>
      <c r="E3236" s="10">
        <v>4889</v>
      </c>
      <c r="G3236" s="38"/>
      <c r="H3236" s="25"/>
      <c r="I3236" s="34"/>
      <c r="J3236" s="34"/>
      <c r="K3236" s="34"/>
      <c r="L3236" s="31"/>
      <c r="M3236" s="31"/>
      <c r="N3236" s="31"/>
      <c r="O3236" s="31"/>
      <c r="P3236" s="31"/>
      <c r="Q3236" s="31"/>
      <c r="R3236" s="31"/>
      <c r="S3236" s="31"/>
      <c r="T3236" s="31"/>
      <c r="U3236" s="31"/>
      <c r="V3236" s="31"/>
      <c r="W3236" s="31"/>
      <c r="X3236" s="31"/>
      <c r="Y3236" s="31"/>
    </row>
    <row r="3237" spans="1:25" x14ac:dyDescent="0.15">
      <c r="A3237" s="10" t="s">
        <v>3717</v>
      </c>
      <c r="B3237" s="7">
        <v>34</v>
      </c>
      <c r="C3237" s="7" t="s">
        <v>5648</v>
      </c>
      <c r="D3237" s="7">
        <v>4</v>
      </c>
      <c r="E3237" s="10">
        <v>4890</v>
      </c>
      <c r="G3237" s="38"/>
      <c r="H3237" s="25"/>
      <c r="I3237" s="34"/>
      <c r="J3237" s="34"/>
      <c r="K3237" s="34"/>
      <c r="L3237" s="31"/>
      <c r="M3237" s="31"/>
      <c r="N3237" s="31"/>
      <c r="O3237" s="31"/>
      <c r="P3237" s="31"/>
      <c r="Q3237" s="31"/>
      <c r="R3237" s="31"/>
      <c r="S3237" s="31"/>
      <c r="T3237" s="31"/>
      <c r="U3237" s="31"/>
      <c r="V3237" s="31"/>
      <c r="W3237" s="31"/>
      <c r="X3237" s="31"/>
      <c r="Y3237" s="31"/>
    </row>
    <row r="3238" spans="1:25" x14ac:dyDescent="0.15">
      <c r="A3238" s="10" t="s">
        <v>3718</v>
      </c>
      <c r="B3238" s="7">
        <v>34</v>
      </c>
      <c r="C3238" s="7" t="s">
        <v>5648</v>
      </c>
      <c r="D3238" s="7">
        <v>5</v>
      </c>
      <c r="E3238" s="10">
        <v>4892</v>
      </c>
      <c r="G3238" s="38"/>
      <c r="H3238" s="25"/>
      <c r="I3238" s="34"/>
      <c r="J3238" s="34"/>
      <c r="K3238" s="34"/>
      <c r="L3238" s="31"/>
      <c r="M3238" s="31"/>
      <c r="N3238" s="31"/>
      <c r="O3238" s="31"/>
      <c r="P3238" s="31"/>
      <c r="Q3238" s="31"/>
      <c r="R3238" s="31"/>
      <c r="S3238" s="31"/>
      <c r="T3238" s="31"/>
      <c r="U3238" s="31"/>
      <c r="V3238" s="31"/>
      <c r="W3238" s="31"/>
      <c r="X3238" s="31"/>
      <c r="Y3238" s="31"/>
    </row>
    <row r="3239" spans="1:25" x14ac:dyDescent="0.15">
      <c r="A3239" s="10" t="s">
        <v>13233</v>
      </c>
      <c r="B3239" s="7">
        <v>34</v>
      </c>
      <c r="C3239" s="7" t="s">
        <v>5648</v>
      </c>
      <c r="D3239" s="7">
        <v>6</v>
      </c>
      <c r="E3239" s="10">
        <v>4893</v>
      </c>
      <c r="G3239" s="38"/>
      <c r="H3239" s="25"/>
      <c r="I3239" s="34"/>
      <c r="J3239" s="34"/>
      <c r="K3239" s="34"/>
      <c r="L3239" s="31"/>
      <c r="M3239" s="31"/>
      <c r="N3239" s="31"/>
      <c r="O3239" s="31"/>
      <c r="P3239" s="31"/>
      <c r="Q3239" s="31"/>
      <c r="R3239" s="31"/>
      <c r="S3239" s="31"/>
      <c r="T3239" s="31"/>
      <c r="U3239" s="31"/>
      <c r="V3239" s="31"/>
      <c r="W3239" s="31"/>
      <c r="X3239" s="31"/>
      <c r="Y3239" s="31"/>
    </row>
    <row r="3240" spans="1:25" x14ac:dyDescent="0.15">
      <c r="A3240" s="10" t="s">
        <v>13234</v>
      </c>
      <c r="B3240" s="7">
        <v>34</v>
      </c>
      <c r="C3240" s="7" t="s">
        <v>5648</v>
      </c>
      <c r="D3240" s="7">
        <v>7</v>
      </c>
      <c r="E3240" s="10">
        <v>4895</v>
      </c>
      <c r="G3240" s="38"/>
      <c r="H3240" s="25"/>
      <c r="I3240" s="34"/>
      <c r="J3240" s="34"/>
      <c r="K3240" s="34"/>
      <c r="L3240" s="31"/>
      <c r="M3240" s="31"/>
      <c r="N3240" s="31"/>
      <c r="O3240" s="31"/>
      <c r="P3240" s="31"/>
      <c r="Q3240" s="31"/>
      <c r="R3240" s="31"/>
      <c r="S3240" s="31"/>
      <c r="T3240" s="31"/>
      <c r="U3240" s="31"/>
      <c r="V3240" s="31"/>
      <c r="W3240" s="31"/>
      <c r="X3240" s="31"/>
      <c r="Y3240" s="31"/>
    </row>
    <row r="3241" spans="1:25" x14ac:dyDescent="0.15">
      <c r="A3241" s="10" t="s">
        <v>12895</v>
      </c>
      <c r="B3241" s="7">
        <v>34</v>
      </c>
      <c r="C3241" s="7" t="s">
        <v>5648</v>
      </c>
      <c r="D3241" s="7">
        <v>8</v>
      </c>
      <c r="E3241" s="10">
        <v>4896</v>
      </c>
      <c r="G3241" s="38"/>
      <c r="H3241" s="25"/>
      <c r="I3241" s="34"/>
      <c r="J3241" s="34"/>
      <c r="K3241" s="34"/>
      <c r="L3241" s="31"/>
      <c r="M3241" s="31"/>
      <c r="N3241" s="31"/>
      <c r="O3241" s="31"/>
      <c r="P3241" s="31"/>
      <c r="Q3241" s="31"/>
      <c r="R3241" s="31"/>
      <c r="S3241" s="31"/>
      <c r="T3241" s="31"/>
      <c r="U3241" s="31"/>
      <c r="V3241" s="31"/>
      <c r="W3241" s="31"/>
      <c r="X3241" s="31"/>
      <c r="Y3241" s="31"/>
    </row>
    <row r="3242" spans="1:25" x14ac:dyDescent="0.15">
      <c r="A3242" s="10" t="s">
        <v>7118</v>
      </c>
      <c r="B3242" s="7">
        <v>34</v>
      </c>
      <c r="C3242" s="7" t="s">
        <v>5648</v>
      </c>
      <c r="D3242" s="7">
        <v>9</v>
      </c>
      <c r="E3242" s="10">
        <v>4897</v>
      </c>
      <c r="G3242" s="38"/>
      <c r="H3242" s="25"/>
      <c r="I3242" s="34"/>
      <c r="J3242" s="34"/>
      <c r="K3242" s="34"/>
      <c r="L3242" s="31"/>
      <c r="M3242" s="31"/>
      <c r="N3242" s="31"/>
      <c r="O3242" s="31"/>
      <c r="P3242" s="31"/>
      <c r="Q3242" s="31"/>
      <c r="R3242" s="31"/>
      <c r="S3242" s="31"/>
      <c r="T3242" s="31"/>
      <c r="U3242" s="31"/>
      <c r="V3242" s="31"/>
      <c r="W3242" s="31"/>
      <c r="X3242" s="31"/>
      <c r="Y3242" s="31"/>
    </row>
    <row r="3243" spans="1:25" x14ac:dyDescent="0.15">
      <c r="A3243" s="10" t="s">
        <v>7119</v>
      </c>
      <c r="B3243" s="7">
        <v>34</v>
      </c>
      <c r="C3243" s="7" t="s">
        <v>5648</v>
      </c>
      <c r="D3243" s="7">
        <v>10</v>
      </c>
      <c r="E3243" s="10">
        <v>4899</v>
      </c>
      <c r="G3243" s="38"/>
      <c r="H3243" s="25"/>
      <c r="I3243" s="34"/>
      <c r="J3243" s="34"/>
      <c r="K3243" s="34"/>
      <c r="L3243" s="31"/>
      <c r="M3243" s="31"/>
      <c r="N3243" s="31"/>
      <c r="O3243" s="31"/>
      <c r="P3243" s="31"/>
      <c r="Q3243" s="31"/>
      <c r="R3243" s="31"/>
      <c r="S3243" s="31"/>
      <c r="T3243" s="31"/>
      <c r="U3243" s="31"/>
      <c r="V3243" s="31"/>
      <c r="W3243" s="31"/>
      <c r="X3243" s="31"/>
      <c r="Y3243" s="31"/>
    </row>
    <row r="3244" spans="1:25" x14ac:dyDescent="0.15">
      <c r="A3244" s="10" t="s">
        <v>7120</v>
      </c>
      <c r="B3244" s="7">
        <v>34</v>
      </c>
      <c r="C3244" s="7" t="s">
        <v>5648</v>
      </c>
      <c r="D3244" s="7">
        <v>11</v>
      </c>
      <c r="E3244" s="10">
        <v>4900</v>
      </c>
      <c r="G3244" s="38"/>
      <c r="H3244" s="25"/>
      <c r="I3244" s="34"/>
      <c r="J3244" s="34"/>
      <c r="K3244" s="34"/>
      <c r="L3244" s="31"/>
      <c r="M3244" s="31"/>
      <c r="N3244" s="31"/>
      <c r="O3244" s="31"/>
      <c r="P3244" s="31"/>
      <c r="Q3244" s="31"/>
      <c r="R3244" s="31"/>
      <c r="S3244" s="31"/>
      <c r="T3244" s="31"/>
      <c r="U3244" s="31"/>
      <c r="V3244" s="31"/>
      <c r="W3244" s="31"/>
      <c r="X3244" s="31"/>
      <c r="Y3244" s="31"/>
    </row>
    <row r="3245" spans="1:25" x14ac:dyDescent="0.15">
      <c r="A3245" s="10" t="s">
        <v>7121</v>
      </c>
      <c r="B3245" s="7">
        <v>34</v>
      </c>
      <c r="C3245" s="7" t="s">
        <v>5648</v>
      </c>
      <c r="D3245" s="7">
        <v>12</v>
      </c>
      <c r="E3245" s="10">
        <v>4902</v>
      </c>
      <c r="G3245" s="38"/>
      <c r="H3245" s="25"/>
      <c r="I3245" s="34"/>
      <c r="J3245" s="34"/>
      <c r="K3245" s="34"/>
      <c r="L3245" s="31"/>
      <c r="M3245" s="31"/>
      <c r="N3245" s="31"/>
      <c r="O3245" s="31"/>
      <c r="P3245" s="31"/>
      <c r="Q3245" s="31"/>
      <c r="R3245" s="31"/>
      <c r="S3245" s="31"/>
      <c r="T3245" s="31"/>
      <c r="U3245" s="31"/>
      <c r="V3245" s="31"/>
      <c r="W3245" s="31"/>
      <c r="X3245" s="31"/>
      <c r="Y3245" s="31"/>
    </row>
    <row r="3246" spans="1:25" x14ac:dyDescent="0.15">
      <c r="A3246" s="10" t="s">
        <v>7122</v>
      </c>
      <c r="B3246" s="7">
        <v>34</v>
      </c>
      <c r="C3246" s="7" t="s">
        <v>5649</v>
      </c>
      <c r="D3246" s="7">
        <v>1</v>
      </c>
      <c r="E3246" s="10">
        <v>4903</v>
      </c>
      <c r="G3246" s="38"/>
      <c r="H3246" s="25"/>
      <c r="I3246" s="34"/>
      <c r="J3246" s="34"/>
      <c r="K3246" s="34"/>
      <c r="L3246" s="31"/>
      <c r="M3246" s="31"/>
      <c r="N3246" s="31"/>
      <c r="O3246" s="31"/>
      <c r="P3246" s="31"/>
      <c r="Q3246" s="31"/>
      <c r="R3246" s="31"/>
      <c r="S3246" s="31"/>
      <c r="T3246" s="31"/>
      <c r="U3246" s="31"/>
      <c r="V3246" s="31"/>
      <c r="W3246" s="31"/>
      <c r="X3246" s="31"/>
      <c r="Y3246" s="31"/>
    </row>
    <row r="3247" spans="1:25" x14ac:dyDescent="0.15">
      <c r="A3247" s="10" t="s">
        <v>7123</v>
      </c>
      <c r="B3247" s="7">
        <v>34</v>
      </c>
      <c r="C3247" s="7" t="s">
        <v>5649</v>
      </c>
      <c r="D3247" s="7">
        <v>2</v>
      </c>
      <c r="E3247" s="10">
        <v>4904</v>
      </c>
      <c r="G3247" s="38"/>
      <c r="H3247" s="25"/>
      <c r="I3247" s="34"/>
      <c r="J3247" s="34"/>
      <c r="K3247" s="34"/>
      <c r="L3247" s="31"/>
      <c r="M3247" s="31"/>
      <c r="N3247" s="31"/>
      <c r="O3247" s="31"/>
      <c r="P3247" s="31"/>
      <c r="Q3247" s="31"/>
      <c r="R3247" s="31"/>
      <c r="S3247" s="31"/>
      <c r="T3247" s="31"/>
      <c r="U3247" s="31"/>
      <c r="V3247" s="31"/>
      <c r="W3247" s="31"/>
      <c r="X3247" s="31"/>
      <c r="Y3247" s="31"/>
    </row>
    <row r="3248" spans="1:25" x14ac:dyDescent="0.15">
      <c r="A3248" s="10" t="s">
        <v>7124</v>
      </c>
      <c r="B3248" s="7">
        <v>34</v>
      </c>
      <c r="C3248" s="7" t="s">
        <v>5649</v>
      </c>
      <c r="D3248" s="7">
        <v>3</v>
      </c>
      <c r="E3248" s="10">
        <v>4905</v>
      </c>
      <c r="G3248" s="38"/>
      <c r="H3248" s="25"/>
      <c r="I3248" s="34"/>
      <c r="J3248" s="34"/>
      <c r="K3248" s="34"/>
      <c r="L3248" s="31"/>
      <c r="M3248" s="31"/>
      <c r="N3248" s="31"/>
      <c r="O3248" s="31"/>
      <c r="P3248" s="31"/>
      <c r="Q3248" s="31"/>
      <c r="R3248" s="31"/>
      <c r="S3248" s="31"/>
      <c r="T3248" s="31"/>
      <c r="U3248" s="31"/>
      <c r="V3248" s="31"/>
      <c r="W3248" s="31"/>
      <c r="X3248" s="31"/>
      <c r="Y3248" s="31"/>
    </row>
    <row r="3249" spans="1:25" x14ac:dyDescent="0.15">
      <c r="A3249" s="10" t="s">
        <v>7125</v>
      </c>
      <c r="B3249" s="7">
        <v>34</v>
      </c>
      <c r="C3249" s="7" t="s">
        <v>5649</v>
      </c>
      <c r="D3249" s="7">
        <v>4</v>
      </c>
      <c r="E3249" s="10">
        <v>4906</v>
      </c>
      <c r="G3249" s="38"/>
      <c r="H3249" s="25"/>
      <c r="I3249" s="34"/>
      <c r="J3249" s="34"/>
      <c r="K3249" s="34"/>
      <c r="L3249" s="31"/>
      <c r="M3249" s="31"/>
      <c r="N3249" s="31"/>
      <c r="O3249" s="31"/>
      <c r="P3249" s="31"/>
      <c r="Q3249" s="31"/>
      <c r="R3249" s="31"/>
      <c r="S3249" s="31"/>
      <c r="T3249" s="31"/>
      <c r="U3249" s="31"/>
      <c r="V3249" s="31"/>
      <c r="W3249" s="31"/>
      <c r="X3249" s="31"/>
      <c r="Y3249" s="31"/>
    </row>
    <row r="3250" spans="1:25" x14ac:dyDescent="0.15">
      <c r="A3250" s="10" t="s">
        <v>7126</v>
      </c>
      <c r="B3250" s="7">
        <v>34</v>
      </c>
      <c r="C3250" s="7" t="s">
        <v>5649</v>
      </c>
      <c r="D3250" s="7">
        <v>5</v>
      </c>
      <c r="E3250" s="10">
        <v>4910</v>
      </c>
      <c r="G3250" s="38"/>
      <c r="H3250" s="25"/>
      <c r="I3250" s="34"/>
      <c r="J3250" s="34"/>
      <c r="K3250" s="34"/>
      <c r="L3250" s="31"/>
      <c r="M3250" s="31"/>
      <c r="N3250" s="31"/>
      <c r="O3250" s="31"/>
      <c r="P3250" s="31"/>
      <c r="Q3250" s="31"/>
      <c r="R3250" s="31"/>
      <c r="S3250" s="31"/>
      <c r="T3250" s="31"/>
      <c r="U3250" s="31"/>
      <c r="V3250" s="31"/>
      <c r="W3250" s="31"/>
      <c r="X3250" s="31"/>
      <c r="Y3250" s="31"/>
    </row>
    <row r="3251" spans="1:25" x14ac:dyDescent="0.15">
      <c r="A3251" s="10" t="s">
        <v>2876</v>
      </c>
      <c r="B3251" s="7">
        <v>34</v>
      </c>
      <c r="C3251" s="7" t="s">
        <v>5649</v>
      </c>
      <c r="D3251" s="7">
        <v>6</v>
      </c>
      <c r="E3251" s="10">
        <v>4911</v>
      </c>
      <c r="G3251" s="38"/>
      <c r="H3251" s="25"/>
      <c r="I3251" s="34"/>
      <c r="J3251" s="34"/>
      <c r="K3251" s="34"/>
      <c r="L3251" s="31"/>
      <c r="M3251" s="31"/>
      <c r="N3251" s="31"/>
      <c r="O3251" s="31"/>
      <c r="P3251" s="31"/>
      <c r="Q3251" s="31"/>
      <c r="R3251" s="31"/>
      <c r="S3251" s="31"/>
      <c r="T3251" s="31"/>
      <c r="U3251" s="31"/>
      <c r="V3251" s="31"/>
      <c r="W3251" s="31"/>
      <c r="X3251" s="31"/>
      <c r="Y3251" s="31"/>
    </row>
    <row r="3252" spans="1:25" x14ac:dyDescent="0.15">
      <c r="A3252" s="10" t="s">
        <v>2877</v>
      </c>
      <c r="B3252" s="7">
        <v>34</v>
      </c>
      <c r="C3252" s="7" t="s">
        <v>5649</v>
      </c>
      <c r="D3252" s="7">
        <v>7</v>
      </c>
      <c r="E3252" s="10">
        <v>4912</v>
      </c>
      <c r="G3252" s="38"/>
      <c r="H3252" s="25"/>
      <c r="I3252" s="34"/>
      <c r="J3252" s="34"/>
      <c r="K3252" s="34"/>
      <c r="L3252" s="31"/>
      <c r="M3252" s="31"/>
      <c r="N3252" s="31"/>
      <c r="O3252" s="31"/>
      <c r="P3252" s="31"/>
      <c r="Q3252" s="31"/>
      <c r="R3252" s="31"/>
      <c r="S3252" s="31"/>
      <c r="T3252" s="31"/>
      <c r="U3252" s="31"/>
      <c r="V3252" s="31"/>
      <c r="W3252" s="31"/>
      <c r="X3252" s="31"/>
      <c r="Y3252" s="31"/>
    </row>
    <row r="3253" spans="1:25" x14ac:dyDescent="0.15">
      <c r="A3253" s="10" t="s">
        <v>15260</v>
      </c>
      <c r="B3253" s="7">
        <v>34</v>
      </c>
      <c r="C3253" s="7" t="s">
        <v>5649</v>
      </c>
      <c r="D3253" s="7">
        <v>8</v>
      </c>
      <c r="E3253" s="10">
        <v>4913</v>
      </c>
      <c r="G3253" s="38"/>
      <c r="H3253" s="25"/>
      <c r="I3253" s="34"/>
      <c r="J3253" s="34"/>
      <c r="K3253" s="34"/>
      <c r="L3253" s="31"/>
      <c r="M3253" s="31"/>
      <c r="N3253" s="31"/>
      <c r="O3253" s="31"/>
      <c r="P3253" s="31"/>
      <c r="Q3253" s="31"/>
      <c r="R3253" s="31"/>
      <c r="S3253" s="31"/>
      <c r="T3253" s="31"/>
      <c r="U3253" s="31"/>
      <c r="V3253" s="31"/>
      <c r="W3253" s="31"/>
      <c r="X3253" s="31"/>
      <c r="Y3253" s="31"/>
    </row>
    <row r="3254" spans="1:25" x14ac:dyDescent="0.15">
      <c r="A3254" s="10" t="s">
        <v>15261</v>
      </c>
      <c r="B3254" s="7">
        <v>34</v>
      </c>
      <c r="C3254" s="7" t="s">
        <v>5649</v>
      </c>
      <c r="D3254" s="7">
        <v>9</v>
      </c>
      <c r="E3254" s="10">
        <v>4914</v>
      </c>
      <c r="G3254" s="38"/>
      <c r="H3254" s="25"/>
      <c r="I3254" s="34"/>
      <c r="J3254" s="34"/>
      <c r="K3254" s="34"/>
      <c r="L3254" s="31"/>
      <c r="M3254" s="31"/>
      <c r="N3254" s="31"/>
      <c r="O3254" s="31"/>
      <c r="P3254" s="31"/>
      <c r="Q3254" s="31"/>
      <c r="R3254" s="31"/>
      <c r="S3254" s="31"/>
      <c r="T3254" s="31"/>
      <c r="U3254" s="31"/>
      <c r="V3254" s="31"/>
      <c r="W3254" s="31"/>
      <c r="X3254" s="31"/>
      <c r="Y3254" s="31"/>
    </row>
    <row r="3255" spans="1:25" x14ac:dyDescent="0.15">
      <c r="A3255" s="10" t="s">
        <v>10758</v>
      </c>
      <c r="B3255" s="7">
        <v>34</v>
      </c>
      <c r="C3255" s="7" t="s">
        <v>5649</v>
      </c>
      <c r="D3255" s="7">
        <v>10</v>
      </c>
      <c r="E3255" s="10">
        <v>4915</v>
      </c>
      <c r="G3255" s="38"/>
      <c r="H3255" s="25"/>
      <c r="I3255" s="34"/>
      <c r="J3255" s="34"/>
      <c r="K3255" s="34"/>
      <c r="L3255" s="31"/>
      <c r="M3255" s="31"/>
      <c r="N3255" s="31"/>
      <c r="O3255" s="31"/>
      <c r="P3255" s="31"/>
      <c r="Q3255" s="31"/>
      <c r="R3255" s="31"/>
      <c r="S3255" s="31"/>
      <c r="T3255" s="31"/>
      <c r="U3255" s="31"/>
      <c r="V3255" s="31"/>
      <c r="W3255" s="31"/>
      <c r="X3255" s="31"/>
      <c r="Y3255" s="31"/>
    </row>
    <row r="3256" spans="1:25" x14ac:dyDescent="0.15">
      <c r="A3256" s="10" t="s">
        <v>10759</v>
      </c>
      <c r="B3256" s="7">
        <v>34</v>
      </c>
      <c r="C3256" s="7" t="s">
        <v>5649</v>
      </c>
      <c r="D3256" s="7">
        <v>11</v>
      </c>
      <c r="E3256" s="10">
        <v>4916</v>
      </c>
      <c r="G3256" s="38"/>
      <c r="H3256" s="25"/>
      <c r="I3256" s="34"/>
      <c r="J3256" s="34"/>
      <c r="K3256" s="34"/>
      <c r="L3256" s="31"/>
      <c r="M3256" s="31"/>
      <c r="N3256" s="31"/>
      <c r="O3256" s="31"/>
      <c r="P3256" s="31"/>
      <c r="Q3256" s="31"/>
      <c r="R3256" s="31"/>
      <c r="S3256" s="31"/>
      <c r="T3256" s="31"/>
      <c r="U3256" s="31"/>
      <c r="V3256" s="31"/>
      <c r="W3256" s="31"/>
      <c r="X3256" s="31"/>
      <c r="Y3256" s="31"/>
    </row>
    <row r="3257" spans="1:25" x14ac:dyDescent="0.15">
      <c r="A3257" s="10" t="s">
        <v>7402</v>
      </c>
      <c r="B3257" s="7">
        <v>34</v>
      </c>
      <c r="C3257" s="7" t="s">
        <v>5649</v>
      </c>
      <c r="D3257" s="7">
        <v>12</v>
      </c>
      <c r="E3257" s="10">
        <v>4917</v>
      </c>
      <c r="G3257" s="38"/>
      <c r="H3257" s="25"/>
      <c r="I3257" s="34"/>
      <c r="J3257" s="34"/>
      <c r="K3257" s="34"/>
      <c r="L3257" s="31"/>
      <c r="M3257" s="31"/>
      <c r="N3257" s="31"/>
      <c r="O3257" s="31"/>
      <c r="P3257" s="31"/>
      <c r="Q3257" s="31"/>
      <c r="R3257" s="31"/>
      <c r="S3257" s="31"/>
      <c r="T3257" s="31"/>
      <c r="U3257" s="31"/>
      <c r="V3257" s="31"/>
      <c r="W3257" s="31"/>
      <c r="X3257" s="31"/>
      <c r="Y3257" s="31"/>
    </row>
    <row r="3258" spans="1:25" x14ac:dyDescent="0.15">
      <c r="A3258" s="10" t="s">
        <v>7403</v>
      </c>
      <c r="B3258" s="1">
        <v>35</v>
      </c>
      <c r="C3258" s="1" t="s">
        <v>8125</v>
      </c>
      <c r="D3258" s="1">
        <v>1</v>
      </c>
      <c r="E3258" s="10">
        <v>4918</v>
      </c>
      <c r="G3258" s="38"/>
      <c r="H3258" s="25"/>
      <c r="I3258" s="34"/>
      <c r="J3258" s="34"/>
      <c r="K3258" s="34"/>
      <c r="L3258" s="31"/>
      <c r="M3258" s="31"/>
      <c r="N3258" s="31"/>
      <c r="O3258" s="31"/>
      <c r="P3258" s="31"/>
      <c r="Q3258" s="31"/>
      <c r="R3258" s="31"/>
      <c r="S3258" s="31"/>
      <c r="T3258" s="31"/>
      <c r="U3258" s="31"/>
      <c r="V3258" s="31"/>
      <c r="W3258" s="31"/>
      <c r="X3258" s="31"/>
      <c r="Y3258" s="31"/>
    </row>
    <row r="3259" spans="1:25" x14ac:dyDescent="0.15">
      <c r="A3259" s="10" t="s">
        <v>7404</v>
      </c>
      <c r="B3259" s="1">
        <v>35</v>
      </c>
      <c r="C3259" s="1" t="s">
        <v>8125</v>
      </c>
      <c r="D3259" s="1">
        <v>2</v>
      </c>
      <c r="E3259" s="10">
        <v>4919</v>
      </c>
      <c r="G3259" s="38"/>
      <c r="H3259" s="25"/>
      <c r="I3259" s="34"/>
      <c r="J3259" s="34"/>
      <c r="K3259" s="34"/>
      <c r="L3259" s="31"/>
      <c r="M3259" s="31"/>
      <c r="N3259" s="31"/>
      <c r="O3259" s="31"/>
      <c r="P3259" s="31"/>
      <c r="Q3259" s="31"/>
      <c r="R3259" s="31"/>
      <c r="S3259" s="31"/>
      <c r="T3259" s="31"/>
      <c r="U3259" s="31"/>
      <c r="V3259" s="31"/>
      <c r="W3259" s="31"/>
      <c r="X3259" s="31"/>
      <c r="Y3259" s="31"/>
    </row>
    <row r="3260" spans="1:25" x14ac:dyDescent="0.15">
      <c r="A3260" s="10" t="s">
        <v>7405</v>
      </c>
      <c r="B3260" s="1">
        <v>35</v>
      </c>
      <c r="C3260" s="1" t="s">
        <v>8125</v>
      </c>
      <c r="D3260" s="1">
        <v>3</v>
      </c>
      <c r="E3260" s="10">
        <v>4920</v>
      </c>
      <c r="G3260" s="38"/>
      <c r="H3260" s="25"/>
      <c r="I3260" s="34"/>
      <c r="J3260" s="34"/>
      <c r="K3260" s="34"/>
      <c r="L3260" s="31"/>
      <c r="M3260" s="31"/>
      <c r="N3260" s="31"/>
      <c r="O3260" s="31"/>
      <c r="P3260" s="31"/>
      <c r="Q3260" s="31"/>
      <c r="R3260" s="31"/>
      <c r="S3260" s="31"/>
      <c r="T3260" s="31"/>
      <c r="U3260" s="31"/>
      <c r="V3260" s="31"/>
      <c r="W3260" s="31"/>
      <c r="X3260" s="31"/>
      <c r="Y3260" s="31"/>
    </row>
    <row r="3261" spans="1:25" x14ac:dyDescent="0.15">
      <c r="A3261" s="10" t="s">
        <v>7406</v>
      </c>
      <c r="B3261" s="1">
        <v>35</v>
      </c>
      <c r="C3261" s="1" t="s">
        <v>8125</v>
      </c>
      <c r="D3261" s="1">
        <v>4</v>
      </c>
      <c r="E3261" s="10">
        <v>4921</v>
      </c>
      <c r="G3261" s="38"/>
      <c r="H3261" s="25"/>
      <c r="I3261" s="34"/>
      <c r="J3261" s="34"/>
      <c r="K3261" s="34"/>
      <c r="L3261" s="31"/>
      <c r="M3261" s="31"/>
      <c r="N3261" s="31"/>
      <c r="O3261" s="31"/>
      <c r="P3261" s="31"/>
      <c r="Q3261" s="31"/>
      <c r="R3261" s="31"/>
      <c r="S3261" s="31"/>
      <c r="T3261" s="31"/>
      <c r="U3261" s="31"/>
      <c r="V3261" s="31"/>
      <c r="W3261" s="31"/>
      <c r="X3261" s="31"/>
      <c r="Y3261" s="31"/>
    </row>
    <row r="3262" spans="1:25" x14ac:dyDescent="0.15">
      <c r="A3262" s="10" t="s">
        <v>7407</v>
      </c>
      <c r="B3262" s="1">
        <v>35</v>
      </c>
      <c r="C3262" s="1" t="s">
        <v>8125</v>
      </c>
      <c r="D3262" s="1">
        <v>5</v>
      </c>
      <c r="E3262" s="10">
        <v>4922</v>
      </c>
      <c r="G3262" s="38"/>
      <c r="H3262" s="25"/>
      <c r="I3262" s="34"/>
      <c r="J3262" s="34"/>
      <c r="K3262" s="34"/>
      <c r="L3262" s="31"/>
      <c r="M3262" s="31"/>
      <c r="N3262" s="31"/>
      <c r="O3262" s="31"/>
      <c r="P3262" s="31"/>
      <c r="Q3262" s="31"/>
      <c r="R3262" s="31"/>
      <c r="S3262" s="31"/>
      <c r="T3262" s="31"/>
      <c r="U3262" s="31"/>
      <c r="V3262" s="31"/>
      <c r="W3262" s="31"/>
      <c r="X3262" s="31"/>
      <c r="Y3262" s="31"/>
    </row>
    <row r="3263" spans="1:25" x14ac:dyDescent="0.15">
      <c r="A3263" s="10" t="s">
        <v>7408</v>
      </c>
      <c r="B3263" s="1">
        <v>35</v>
      </c>
      <c r="C3263" s="1" t="s">
        <v>8125</v>
      </c>
      <c r="D3263" s="1">
        <v>6</v>
      </c>
      <c r="E3263" s="10">
        <v>4923</v>
      </c>
      <c r="G3263" s="38"/>
      <c r="H3263" s="25"/>
      <c r="I3263" s="34"/>
      <c r="J3263" s="34"/>
      <c r="K3263" s="34"/>
      <c r="L3263" s="31"/>
      <c r="M3263" s="31"/>
      <c r="N3263" s="31"/>
      <c r="O3263" s="31"/>
      <c r="P3263" s="31"/>
      <c r="Q3263" s="31"/>
      <c r="R3263" s="31"/>
      <c r="S3263" s="31"/>
      <c r="T3263" s="31"/>
      <c r="U3263" s="31"/>
      <c r="V3263" s="31"/>
      <c r="W3263" s="31"/>
      <c r="X3263" s="31"/>
      <c r="Y3263" s="31"/>
    </row>
    <row r="3264" spans="1:25" x14ac:dyDescent="0.15">
      <c r="A3264" s="10" t="s">
        <v>7409</v>
      </c>
      <c r="B3264" s="1">
        <v>35</v>
      </c>
      <c r="C3264" s="1" t="s">
        <v>8125</v>
      </c>
      <c r="D3264" s="1">
        <v>7</v>
      </c>
      <c r="E3264" s="10">
        <v>4924</v>
      </c>
      <c r="G3264" s="38"/>
      <c r="H3264" s="25"/>
      <c r="I3264" s="34"/>
      <c r="J3264" s="34"/>
      <c r="K3264" s="34"/>
      <c r="L3264" s="31"/>
      <c r="M3264" s="31"/>
      <c r="N3264" s="31"/>
      <c r="O3264" s="31"/>
      <c r="P3264" s="31"/>
      <c r="Q3264" s="31"/>
      <c r="R3264" s="31"/>
      <c r="S3264" s="31"/>
      <c r="T3264" s="31"/>
      <c r="U3264" s="31"/>
      <c r="V3264" s="31"/>
      <c r="W3264" s="31"/>
      <c r="X3264" s="31"/>
      <c r="Y3264" s="31"/>
    </row>
    <row r="3265" spans="1:25" x14ac:dyDescent="0.15">
      <c r="A3265" s="10" t="s">
        <v>7410</v>
      </c>
      <c r="B3265" s="1">
        <v>35</v>
      </c>
      <c r="C3265" s="1" t="s">
        <v>8125</v>
      </c>
      <c r="D3265" s="1">
        <v>8</v>
      </c>
      <c r="E3265" s="10">
        <v>4925</v>
      </c>
      <c r="G3265" s="38"/>
      <c r="H3265" s="25"/>
      <c r="I3265" s="34"/>
      <c r="J3265" s="34"/>
      <c r="K3265" s="34"/>
      <c r="L3265" s="31"/>
      <c r="M3265" s="31"/>
      <c r="N3265" s="31"/>
      <c r="O3265" s="31"/>
      <c r="P3265" s="31"/>
      <c r="Q3265" s="31"/>
      <c r="R3265" s="31"/>
      <c r="S3265" s="31"/>
      <c r="T3265" s="31"/>
      <c r="U3265" s="31"/>
      <c r="V3265" s="31"/>
      <c r="W3265" s="31"/>
      <c r="X3265" s="31"/>
      <c r="Y3265" s="31"/>
    </row>
    <row r="3266" spans="1:25" x14ac:dyDescent="0.15">
      <c r="A3266" s="10" t="s">
        <v>7411</v>
      </c>
      <c r="B3266" s="1">
        <v>35</v>
      </c>
      <c r="C3266" s="1" t="s">
        <v>8125</v>
      </c>
      <c r="D3266" s="1">
        <v>9</v>
      </c>
      <c r="E3266" s="10">
        <v>4926</v>
      </c>
      <c r="G3266" s="38"/>
      <c r="H3266" s="25"/>
      <c r="I3266" s="34"/>
      <c r="J3266" s="34"/>
      <c r="K3266" s="34"/>
      <c r="L3266" s="31"/>
      <c r="M3266" s="31"/>
      <c r="N3266" s="31"/>
      <c r="O3266" s="31"/>
      <c r="P3266" s="31"/>
      <c r="Q3266" s="31"/>
      <c r="R3266" s="31"/>
      <c r="S3266" s="31"/>
      <c r="T3266" s="31"/>
      <c r="U3266" s="31"/>
      <c r="V3266" s="31"/>
      <c r="W3266" s="31"/>
      <c r="X3266" s="31"/>
      <c r="Y3266" s="31"/>
    </row>
    <row r="3267" spans="1:25" x14ac:dyDescent="0.15">
      <c r="A3267" s="10" t="s">
        <v>7412</v>
      </c>
      <c r="B3267" s="1">
        <v>35</v>
      </c>
      <c r="C3267" s="1" t="s">
        <v>8125</v>
      </c>
      <c r="D3267" s="1">
        <v>10</v>
      </c>
      <c r="E3267" s="10">
        <v>4928</v>
      </c>
      <c r="G3267" s="38"/>
      <c r="H3267" s="25"/>
      <c r="I3267" s="34"/>
      <c r="J3267" s="34"/>
      <c r="K3267" s="34"/>
      <c r="L3267" s="31"/>
      <c r="M3267" s="31"/>
      <c r="N3267" s="31"/>
      <c r="O3267" s="31"/>
      <c r="P3267" s="31"/>
      <c r="Q3267" s="31"/>
      <c r="R3267" s="31"/>
      <c r="S3267" s="31"/>
      <c r="T3267" s="31"/>
      <c r="U3267" s="31"/>
      <c r="V3267" s="31"/>
      <c r="W3267" s="31"/>
      <c r="X3267" s="31"/>
      <c r="Y3267" s="31"/>
    </row>
    <row r="3268" spans="1:25" x14ac:dyDescent="0.15">
      <c r="A3268" s="10" t="s">
        <v>7413</v>
      </c>
      <c r="B3268" s="1">
        <v>35</v>
      </c>
      <c r="C3268" s="1" t="s">
        <v>8125</v>
      </c>
      <c r="D3268" s="1">
        <v>11</v>
      </c>
      <c r="E3268" s="10">
        <v>4929</v>
      </c>
      <c r="G3268" s="38"/>
      <c r="H3268" s="25"/>
      <c r="I3268" s="34"/>
      <c r="J3268" s="34"/>
      <c r="K3268" s="34"/>
      <c r="L3268" s="31"/>
      <c r="M3268" s="31"/>
      <c r="N3268" s="31"/>
      <c r="O3268" s="31"/>
      <c r="P3268" s="31"/>
      <c r="Q3268" s="31"/>
      <c r="R3268" s="31"/>
      <c r="S3268" s="31"/>
      <c r="T3268" s="31"/>
      <c r="U3268" s="31"/>
      <c r="V3268" s="31"/>
      <c r="W3268" s="31"/>
      <c r="X3268" s="31"/>
      <c r="Y3268" s="31"/>
    </row>
    <row r="3269" spans="1:25" x14ac:dyDescent="0.15">
      <c r="A3269" s="10" t="s">
        <v>7414</v>
      </c>
      <c r="B3269" s="1">
        <v>35</v>
      </c>
      <c r="C3269" s="1" t="s">
        <v>8125</v>
      </c>
      <c r="D3269" s="1">
        <v>12</v>
      </c>
      <c r="E3269" s="10">
        <v>4930</v>
      </c>
      <c r="G3269" s="38"/>
      <c r="H3269" s="25"/>
      <c r="I3269" s="34"/>
      <c r="J3269" s="34"/>
      <c r="K3269" s="34"/>
      <c r="L3269" s="31"/>
      <c r="M3269" s="31"/>
      <c r="N3269" s="31"/>
      <c r="O3269" s="31"/>
      <c r="P3269" s="31"/>
      <c r="Q3269" s="31"/>
      <c r="R3269" s="31"/>
      <c r="S3269" s="31"/>
      <c r="T3269" s="31"/>
      <c r="U3269" s="31"/>
      <c r="V3269" s="31"/>
      <c r="W3269" s="31"/>
      <c r="X3269" s="31"/>
      <c r="Y3269" s="31"/>
    </row>
    <row r="3270" spans="1:25" x14ac:dyDescent="0.15">
      <c r="A3270" s="10" t="s">
        <v>7415</v>
      </c>
      <c r="B3270" s="1">
        <v>35</v>
      </c>
      <c r="C3270" s="1" t="s">
        <v>5644</v>
      </c>
      <c r="D3270" s="1">
        <v>1</v>
      </c>
      <c r="E3270" s="10">
        <v>4933</v>
      </c>
      <c r="G3270" s="38"/>
      <c r="H3270" s="25"/>
      <c r="I3270" s="34"/>
      <c r="J3270" s="34"/>
      <c r="K3270" s="34"/>
      <c r="L3270" s="31"/>
      <c r="M3270" s="31"/>
      <c r="N3270" s="31"/>
      <c r="O3270" s="31"/>
      <c r="P3270" s="31"/>
      <c r="Q3270" s="31"/>
      <c r="R3270" s="31"/>
      <c r="S3270" s="31"/>
      <c r="T3270" s="31"/>
      <c r="U3270" s="31"/>
      <c r="V3270" s="31"/>
      <c r="W3270" s="31"/>
      <c r="X3270" s="31"/>
      <c r="Y3270" s="31"/>
    </row>
    <row r="3271" spans="1:25" x14ac:dyDescent="0.15">
      <c r="A3271" s="10" t="s">
        <v>7416</v>
      </c>
      <c r="B3271" s="1">
        <v>35</v>
      </c>
      <c r="C3271" s="1" t="s">
        <v>5644</v>
      </c>
      <c r="D3271" s="1">
        <v>2</v>
      </c>
      <c r="E3271" s="10">
        <v>4934</v>
      </c>
      <c r="G3271" s="38"/>
      <c r="H3271" s="25"/>
      <c r="I3271" s="34"/>
      <c r="J3271" s="34"/>
      <c r="K3271" s="34"/>
      <c r="L3271" s="31"/>
      <c r="M3271" s="31"/>
      <c r="N3271" s="31"/>
      <c r="O3271" s="31"/>
      <c r="P3271" s="31"/>
      <c r="Q3271" s="31"/>
      <c r="R3271" s="31"/>
      <c r="S3271" s="31"/>
      <c r="T3271" s="31"/>
      <c r="U3271" s="31"/>
      <c r="V3271" s="31"/>
      <c r="W3271" s="31"/>
      <c r="X3271" s="31"/>
      <c r="Y3271" s="31"/>
    </row>
    <row r="3272" spans="1:25" x14ac:dyDescent="0.15">
      <c r="A3272" s="10" t="s">
        <v>7417</v>
      </c>
      <c r="B3272" s="1">
        <v>35</v>
      </c>
      <c r="C3272" s="1" t="s">
        <v>5644</v>
      </c>
      <c r="D3272" s="1">
        <v>3</v>
      </c>
      <c r="E3272" s="10">
        <v>4935</v>
      </c>
      <c r="G3272" s="38"/>
      <c r="H3272" s="25"/>
      <c r="I3272" s="34"/>
      <c r="J3272" s="34"/>
      <c r="K3272" s="34"/>
      <c r="L3272" s="31"/>
      <c r="M3272" s="31"/>
      <c r="N3272" s="31"/>
      <c r="O3272" s="31"/>
      <c r="P3272" s="31"/>
      <c r="Q3272" s="31"/>
      <c r="R3272" s="31"/>
      <c r="S3272" s="31"/>
      <c r="T3272" s="31"/>
      <c r="U3272" s="31"/>
      <c r="V3272" s="31"/>
      <c r="W3272" s="31"/>
      <c r="X3272" s="31"/>
      <c r="Y3272" s="31"/>
    </row>
    <row r="3273" spans="1:25" x14ac:dyDescent="0.15">
      <c r="A3273" s="10" t="s">
        <v>3642</v>
      </c>
      <c r="B3273" s="1">
        <v>35</v>
      </c>
      <c r="C3273" s="1" t="s">
        <v>5644</v>
      </c>
      <c r="D3273" s="1">
        <v>4</v>
      </c>
      <c r="E3273" s="10">
        <v>4936</v>
      </c>
      <c r="G3273" s="38"/>
      <c r="H3273" s="25"/>
      <c r="I3273" s="34"/>
      <c r="J3273" s="34"/>
      <c r="K3273" s="34"/>
      <c r="L3273" s="31"/>
      <c r="M3273" s="31"/>
      <c r="N3273" s="31"/>
      <c r="O3273" s="31"/>
      <c r="P3273" s="31"/>
      <c r="Q3273" s="31"/>
      <c r="R3273" s="31"/>
      <c r="S3273" s="31"/>
      <c r="T3273" s="31"/>
      <c r="U3273" s="31"/>
      <c r="V3273" s="31"/>
      <c r="W3273" s="31"/>
      <c r="X3273" s="31"/>
      <c r="Y3273" s="31"/>
    </row>
    <row r="3274" spans="1:25" x14ac:dyDescent="0.15">
      <c r="A3274" s="10" t="s">
        <v>3643</v>
      </c>
      <c r="B3274" s="1">
        <v>35</v>
      </c>
      <c r="C3274" s="1" t="s">
        <v>5644</v>
      </c>
      <c r="D3274" s="1">
        <v>5</v>
      </c>
      <c r="E3274" s="10">
        <v>4939</v>
      </c>
      <c r="G3274" s="38"/>
      <c r="H3274" s="25"/>
      <c r="I3274" s="34"/>
      <c r="J3274" s="34"/>
      <c r="K3274" s="34"/>
      <c r="L3274" s="31"/>
      <c r="M3274" s="31"/>
      <c r="N3274" s="31"/>
      <c r="O3274" s="31"/>
      <c r="P3274" s="31"/>
      <c r="Q3274" s="31"/>
      <c r="R3274" s="31"/>
      <c r="S3274" s="31"/>
      <c r="T3274" s="31"/>
      <c r="U3274" s="31"/>
      <c r="V3274" s="31"/>
      <c r="W3274" s="31"/>
      <c r="X3274" s="31"/>
      <c r="Y3274" s="31"/>
    </row>
    <row r="3275" spans="1:25" x14ac:dyDescent="0.15">
      <c r="A3275" s="10" t="s">
        <v>3644</v>
      </c>
      <c r="B3275" s="1">
        <v>35</v>
      </c>
      <c r="C3275" s="1" t="s">
        <v>5644</v>
      </c>
      <c r="D3275" s="1">
        <v>6</v>
      </c>
      <c r="E3275" s="10">
        <v>4940</v>
      </c>
      <c r="G3275" s="38"/>
      <c r="H3275" s="25"/>
      <c r="I3275" s="34"/>
      <c r="J3275" s="34"/>
      <c r="K3275" s="34"/>
      <c r="L3275" s="31"/>
      <c r="M3275" s="31"/>
      <c r="N3275" s="31"/>
      <c r="O3275" s="31"/>
      <c r="P3275" s="31"/>
      <c r="Q3275" s="31"/>
      <c r="R3275" s="31"/>
      <c r="S3275" s="31"/>
      <c r="T3275" s="31"/>
      <c r="U3275" s="31"/>
      <c r="V3275" s="31"/>
      <c r="W3275" s="31"/>
      <c r="X3275" s="31"/>
      <c r="Y3275" s="31"/>
    </row>
    <row r="3276" spans="1:25" x14ac:dyDescent="0.15">
      <c r="A3276" s="10" t="s">
        <v>3645</v>
      </c>
      <c r="B3276" s="1">
        <v>35</v>
      </c>
      <c r="C3276" s="1" t="s">
        <v>5644</v>
      </c>
      <c r="D3276" s="1">
        <v>7</v>
      </c>
      <c r="E3276" s="10">
        <v>4941</v>
      </c>
      <c r="G3276" s="38"/>
      <c r="H3276" s="25"/>
      <c r="I3276" s="34"/>
      <c r="J3276" s="34"/>
      <c r="K3276" s="34"/>
      <c r="L3276" s="31"/>
      <c r="M3276" s="31"/>
      <c r="N3276" s="31"/>
      <c r="O3276" s="31"/>
      <c r="P3276" s="31"/>
      <c r="Q3276" s="31"/>
      <c r="R3276" s="31"/>
      <c r="S3276" s="31"/>
      <c r="T3276" s="31"/>
      <c r="U3276" s="31"/>
      <c r="V3276" s="31"/>
      <c r="W3276" s="31"/>
      <c r="X3276" s="31"/>
      <c r="Y3276" s="31"/>
    </row>
    <row r="3277" spans="1:25" x14ac:dyDescent="0.15">
      <c r="A3277" s="10" t="s">
        <v>3646</v>
      </c>
      <c r="B3277" s="1">
        <v>35</v>
      </c>
      <c r="C3277" s="1" t="s">
        <v>5644</v>
      </c>
      <c r="D3277" s="1">
        <v>8</v>
      </c>
      <c r="E3277" s="10">
        <v>4942</v>
      </c>
      <c r="G3277" s="38"/>
      <c r="H3277" s="25"/>
      <c r="I3277" s="34"/>
      <c r="J3277" s="34"/>
      <c r="K3277" s="34"/>
      <c r="L3277" s="31"/>
      <c r="M3277" s="31"/>
      <c r="N3277" s="31"/>
      <c r="O3277" s="31"/>
      <c r="P3277" s="31"/>
      <c r="Q3277" s="31"/>
      <c r="R3277" s="31"/>
      <c r="S3277" s="31"/>
      <c r="T3277" s="31"/>
      <c r="U3277" s="31"/>
      <c r="V3277" s="31"/>
      <c r="W3277" s="31"/>
      <c r="X3277" s="31"/>
      <c r="Y3277" s="31"/>
    </row>
    <row r="3278" spans="1:25" x14ac:dyDescent="0.15">
      <c r="A3278" s="10" t="s">
        <v>7261</v>
      </c>
      <c r="B3278" s="1">
        <v>35</v>
      </c>
      <c r="C3278" s="1" t="s">
        <v>5644</v>
      </c>
      <c r="D3278" s="1">
        <v>9</v>
      </c>
      <c r="E3278" s="10">
        <v>4943</v>
      </c>
      <c r="G3278" s="38"/>
      <c r="H3278" s="25"/>
      <c r="I3278" s="34"/>
      <c r="J3278" s="34"/>
      <c r="K3278" s="34"/>
      <c r="L3278" s="31"/>
      <c r="M3278" s="31"/>
      <c r="N3278" s="31"/>
      <c r="O3278" s="31"/>
      <c r="P3278" s="31"/>
      <c r="Q3278" s="31"/>
      <c r="R3278" s="31"/>
      <c r="S3278" s="31"/>
      <c r="T3278" s="31"/>
      <c r="U3278" s="31"/>
      <c r="V3278" s="31"/>
      <c r="W3278" s="31"/>
      <c r="X3278" s="31"/>
      <c r="Y3278" s="31"/>
    </row>
    <row r="3279" spans="1:25" x14ac:dyDescent="0.15">
      <c r="A3279" s="10" t="s">
        <v>7262</v>
      </c>
      <c r="B3279" s="1">
        <v>35</v>
      </c>
      <c r="C3279" s="1" t="s">
        <v>5644</v>
      </c>
      <c r="D3279" s="1">
        <v>10</v>
      </c>
      <c r="E3279" s="10">
        <v>2653</v>
      </c>
      <c r="G3279" s="38"/>
      <c r="H3279" s="25"/>
      <c r="I3279" s="34"/>
      <c r="J3279" s="34"/>
      <c r="K3279" s="34"/>
      <c r="L3279" s="31"/>
      <c r="M3279" s="31"/>
      <c r="N3279" s="31"/>
      <c r="O3279" s="31"/>
      <c r="P3279" s="31"/>
      <c r="Q3279" s="31"/>
      <c r="R3279" s="31"/>
      <c r="S3279" s="31"/>
      <c r="T3279" s="31"/>
      <c r="U3279" s="31"/>
      <c r="V3279" s="31"/>
      <c r="W3279" s="31"/>
      <c r="X3279" s="31"/>
      <c r="Y3279" s="31"/>
    </row>
    <row r="3280" spans="1:25" x14ac:dyDescent="0.15">
      <c r="A3280" s="10" t="s">
        <v>7263</v>
      </c>
      <c r="B3280" s="1">
        <v>35</v>
      </c>
      <c r="C3280" s="1" t="s">
        <v>5644</v>
      </c>
      <c r="D3280" s="1">
        <v>11</v>
      </c>
      <c r="E3280" s="10">
        <v>2654</v>
      </c>
      <c r="G3280" s="38"/>
      <c r="H3280" s="25"/>
      <c r="I3280" s="34"/>
      <c r="J3280" s="34"/>
      <c r="K3280" s="34"/>
      <c r="L3280" s="31"/>
      <c r="M3280" s="31"/>
      <c r="N3280" s="31"/>
      <c r="O3280" s="31"/>
      <c r="P3280" s="31"/>
      <c r="Q3280" s="31"/>
      <c r="R3280" s="31"/>
      <c r="S3280" s="31"/>
      <c r="T3280" s="31"/>
      <c r="U3280" s="31"/>
      <c r="V3280" s="31"/>
      <c r="W3280" s="31"/>
      <c r="X3280" s="31"/>
      <c r="Y3280" s="31"/>
    </row>
    <row r="3281" spans="1:25" x14ac:dyDescent="0.15">
      <c r="A3281" s="10" t="s">
        <v>6980</v>
      </c>
      <c r="B3281" s="1">
        <v>35</v>
      </c>
      <c r="C3281" s="1" t="s">
        <v>5644</v>
      </c>
      <c r="D3281" s="1">
        <v>12</v>
      </c>
      <c r="E3281" s="10">
        <v>2655</v>
      </c>
      <c r="G3281" s="38"/>
      <c r="H3281" s="25"/>
      <c r="I3281" s="34"/>
      <c r="J3281" s="34"/>
      <c r="K3281" s="34"/>
      <c r="L3281" s="31"/>
      <c r="M3281" s="31"/>
      <c r="N3281" s="31"/>
      <c r="O3281" s="31"/>
      <c r="P3281" s="31"/>
      <c r="Q3281" s="31"/>
      <c r="R3281" s="31"/>
      <c r="S3281" s="31"/>
      <c r="T3281" s="31"/>
      <c r="U3281" s="31"/>
      <c r="V3281" s="31"/>
      <c r="W3281" s="31"/>
      <c r="X3281" s="31"/>
      <c r="Y3281" s="31"/>
    </row>
    <row r="3282" spans="1:25" x14ac:dyDescent="0.15">
      <c r="A3282" s="10" t="s">
        <v>6981</v>
      </c>
      <c r="B3282" s="1">
        <v>35</v>
      </c>
      <c r="C3282" s="1" t="s">
        <v>5647</v>
      </c>
      <c r="D3282" s="1">
        <v>1</v>
      </c>
      <c r="E3282" s="10">
        <v>2657</v>
      </c>
      <c r="G3282" s="38"/>
      <c r="H3282" s="25"/>
      <c r="I3282" s="34"/>
      <c r="J3282" s="34"/>
      <c r="K3282" s="34"/>
      <c r="L3282" s="31"/>
      <c r="M3282" s="31"/>
      <c r="N3282" s="31"/>
      <c r="O3282" s="31"/>
      <c r="P3282" s="31"/>
      <c r="Q3282" s="31"/>
      <c r="R3282" s="31"/>
      <c r="S3282" s="31"/>
      <c r="T3282" s="31"/>
      <c r="U3282" s="31"/>
      <c r="V3282" s="31"/>
      <c r="W3282" s="31"/>
      <c r="X3282" s="31"/>
      <c r="Y3282" s="31"/>
    </row>
    <row r="3283" spans="1:25" x14ac:dyDescent="0.15">
      <c r="A3283" s="10" t="s">
        <v>6982</v>
      </c>
      <c r="B3283" s="1">
        <v>35</v>
      </c>
      <c r="C3283" s="1" t="s">
        <v>5647</v>
      </c>
      <c r="D3283" s="1">
        <v>2</v>
      </c>
      <c r="E3283" s="10">
        <v>2658</v>
      </c>
      <c r="G3283" s="38"/>
      <c r="H3283" s="25"/>
      <c r="I3283" s="34"/>
      <c r="J3283" s="34"/>
      <c r="K3283" s="34"/>
      <c r="L3283" s="31"/>
      <c r="M3283" s="31"/>
      <c r="N3283" s="31"/>
      <c r="O3283" s="31"/>
      <c r="P3283" s="31"/>
      <c r="Q3283" s="31"/>
      <c r="R3283" s="31"/>
      <c r="S3283" s="31"/>
      <c r="T3283" s="31"/>
      <c r="U3283" s="31"/>
      <c r="V3283" s="31"/>
      <c r="W3283" s="31"/>
      <c r="X3283" s="31"/>
      <c r="Y3283" s="31"/>
    </row>
    <row r="3284" spans="1:25" x14ac:dyDescent="0.15">
      <c r="A3284" s="10" t="s">
        <v>6983</v>
      </c>
      <c r="B3284" s="1">
        <v>35</v>
      </c>
      <c r="C3284" s="1" t="s">
        <v>5647</v>
      </c>
      <c r="D3284" s="1">
        <v>3</v>
      </c>
      <c r="E3284" s="10">
        <v>2659</v>
      </c>
      <c r="G3284" s="38"/>
      <c r="H3284" s="25"/>
      <c r="I3284" s="34"/>
      <c r="J3284" s="34"/>
      <c r="K3284" s="34"/>
      <c r="L3284" s="31"/>
      <c r="M3284" s="31"/>
      <c r="N3284" s="31"/>
      <c r="O3284" s="31"/>
      <c r="P3284" s="31"/>
      <c r="Q3284" s="31"/>
      <c r="R3284" s="31"/>
      <c r="S3284" s="31"/>
      <c r="T3284" s="31"/>
      <c r="U3284" s="31"/>
      <c r="V3284" s="31"/>
      <c r="W3284" s="31"/>
      <c r="X3284" s="31"/>
      <c r="Y3284" s="31"/>
    </row>
    <row r="3285" spans="1:25" x14ac:dyDescent="0.15">
      <c r="A3285" s="10" t="s">
        <v>6984</v>
      </c>
      <c r="B3285" s="1">
        <v>35</v>
      </c>
      <c r="C3285" s="1" t="s">
        <v>5647</v>
      </c>
      <c r="D3285" s="1">
        <v>4</v>
      </c>
      <c r="E3285" s="10">
        <v>2660</v>
      </c>
      <c r="G3285" s="38"/>
      <c r="H3285" s="25"/>
      <c r="I3285" s="34"/>
      <c r="J3285" s="34"/>
      <c r="K3285" s="34"/>
      <c r="L3285" s="31"/>
      <c r="M3285" s="31"/>
      <c r="N3285" s="31"/>
      <c r="O3285" s="31"/>
      <c r="P3285" s="31"/>
      <c r="Q3285" s="31"/>
      <c r="R3285" s="31"/>
      <c r="S3285" s="31"/>
      <c r="T3285" s="31"/>
      <c r="U3285" s="31"/>
      <c r="V3285" s="31"/>
      <c r="W3285" s="31"/>
      <c r="X3285" s="31"/>
      <c r="Y3285" s="31"/>
    </row>
    <row r="3286" spans="1:25" x14ac:dyDescent="0.15">
      <c r="A3286" s="10" t="s">
        <v>6985</v>
      </c>
      <c r="B3286" s="1">
        <v>35</v>
      </c>
      <c r="C3286" s="1" t="s">
        <v>5647</v>
      </c>
      <c r="D3286" s="1">
        <v>5</v>
      </c>
      <c r="E3286" s="10">
        <v>2664</v>
      </c>
      <c r="G3286" s="38"/>
      <c r="H3286" s="25"/>
      <c r="I3286" s="34"/>
      <c r="J3286" s="34"/>
      <c r="K3286" s="34"/>
      <c r="L3286" s="31"/>
      <c r="M3286" s="31"/>
      <c r="N3286" s="31"/>
      <c r="O3286" s="31"/>
      <c r="P3286" s="31"/>
      <c r="Q3286" s="31"/>
      <c r="R3286" s="31"/>
      <c r="S3286" s="31"/>
      <c r="T3286" s="31"/>
      <c r="U3286" s="31"/>
      <c r="V3286" s="31"/>
      <c r="W3286" s="31"/>
      <c r="X3286" s="31"/>
      <c r="Y3286" s="31"/>
    </row>
    <row r="3287" spans="1:25" x14ac:dyDescent="0.15">
      <c r="A3287" s="10" t="s">
        <v>6657</v>
      </c>
      <c r="B3287" s="1">
        <v>35</v>
      </c>
      <c r="C3287" s="1" t="s">
        <v>5647</v>
      </c>
      <c r="D3287" s="1">
        <v>6</v>
      </c>
      <c r="E3287" s="10">
        <v>2665</v>
      </c>
      <c r="G3287" s="38"/>
      <c r="H3287" s="25"/>
      <c r="I3287" s="34"/>
      <c r="J3287" s="34"/>
      <c r="K3287" s="34"/>
      <c r="L3287" s="31"/>
      <c r="M3287" s="31"/>
      <c r="N3287" s="31"/>
      <c r="O3287" s="31"/>
      <c r="P3287" s="31"/>
      <c r="Q3287" s="31"/>
      <c r="R3287" s="31"/>
      <c r="S3287" s="31"/>
      <c r="T3287" s="31"/>
      <c r="U3287" s="31"/>
      <c r="V3287" s="31"/>
      <c r="W3287" s="31"/>
      <c r="X3287" s="31"/>
      <c r="Y3287" s="31"/>
    </row>
    <row r="3288" spans="1:25" x14ac:dyDescent="0.15">
      <c r="A3288" s="10" t="s">
        <v>6658</v>
      </c>
      <c r="B3288" s="1">
        <v>35</v>
      </c>
      <c r="C3288" s="1" t="s">
        <v>5647</v>
      </c>
      <c r="D3288" s="1">
        <v>7</v>
      </c>
      <c r="E3288" s="10">
        <v>2666</v>
      </c>
      <c r="G3288" s="38"/>
      <c r="H3288" s="25"/>
      <c r="I3288" s="34"/>
      <c r="J3288" s="34"/>
      <c r="K3288" s="34"/>
      <c r="L3288" s="31"/>
      <c r="M3288" s="31"/>
      <c r="N3288" s="31"/>
      <c r="O3288" s="31"/>
      <c r="P3288" s="31"/>
      <c r="Q3288" s="31"/>
      <c r="R3288" s="31"/>
      <c r="S3288" s="31"/>
      <c r="T3288" s="31"/>
      <c r="U3288" s="31"/>
      <c r="V3288" s="31"/>
      <c r="W3288" s="31"/>
      <c r="X3288" s="31"/>
      <c r="Y3288" s="31"/>
    </row>
    <row r="3289" spans="1:25" x14ac:dyDescent="0.15">
      <c r="A3289" s="10" t="s">
        <v>5483</v>
      </c>
      <c r="B3289" s="1">
        <v>35</v>
      </c>
      <c r="C3289" s="1" t="s">
        <v>5647</v>
      </c>
      <c r="D3289" s="1">
        <v>8</v>
      </c>
      <c r="E3289" s="10">
        <v>2667</v>
      </c>
      <c r="G3289" s="38"/>
      <c r="H3289" s="25"/>
      <c r="I3289" s="34"/>
      <c r="J3289" s="34"/>
      <c r="K3289" s="34"/>
      <c r="L3289" s="31"/>
      <c r="M3289" s="31"/>
      <c r="N3289" s="31"/>
      <c r="O3289" s="31"/>
      <c r="P3289" s="31"/>
      <c r="Q3289" s="31"/>
      <c r="R3289" s="31"/>
      <c r="S3289" s="31"/>
      <c r="T3289" s="31"/>
      <c r="U3289" s="31"/>
      <c r="V3289" s="31"/>
      <c r="W3289" s="31"/>
      <c r="X3289" s="31"/>
      <c r="Y3289" s="31"/>
    </row>
    <row r="3290" spans="1:25" x14ac:dyDescent="0.15">
      <c r="A3290" s="10" t="s">
        <v>5484</v>
      </c>
      <c r="B3290" s="1">
        <v>35</v>
      </c>
      <c r="C3290" s="1" t="s">
        <v>5647</v>
      </c>
      <c r="D3290" s="1">
        <v>9</v>
      </c>
      <c r="E3290" s="10">
        <v>2668</v>
      </c>
      <c r="G3290" s="38"/>
      <c r="H3290" s="25"/>
      <c r="I3290" s="34"/>
      <c r="J3290" s="34"/>
      <c r="K3290" s="34"/>
      <c r="L3290" s="31"/>
      <c r="M3290" s="31"/>
      <c r="N3290" s="31"/>
      <c r="O3290" s="31"/>
      <c r="P3290" s="31"/>
      <c r="Q3290" s="31"/>
      <c r="R3290" s="31"/>
      <c r="S3290" s="31"/>
      <c r="T3290" s="31"/>
      <c r="U3290" s="31"/>
      <c r="V3290" s="31"/>
      <c r="W3290" s="31"/>
      <c r="X3290" s="31"/>
      <c r="Y3290" s="31"/>
    </row>
    <row r="3291" spans="1:25" x14ac:dyDescent="0.15">
      <c r="A3291" s="10" t="s">
        <v>5485</v>
      </c>
      <c r="B3291" s="1">
        <v>35</v>
      </c>
      <c r="C3291" s="1" t="s">
        <v>5647</v>
      </c>
      <c r="D3291" s="1">
        <v>10</v>
      </c>
      <c r="E3291" s="10">
        <v>2669</v>
      </c>
      <c r="G3291" s="38"/>
      <c r="H3291" s="25"/>
      <c r="I3291" s="34"/>
      <c r="J3291" s="34"/>
      <c r="K3291" s="34"/>
      <c r="L3291" s="31"/>
      <c r="M3291" s="31"/>
      <c r="N3291" s="31"/>
      <c r="O3291" s="31"/>
      <c r="P3291" s="31"/>
      <c r="Q3291" s="31"/>
      <c r="R3291" s="31"/>
      <c r="S3291" s="31"/>
      <c r="T3291" s="31"/>
      <c r="U3291" s="31"/>
      <c r="V3291" s="31"/>
      <c r="W3291" s="31"/>
      <c r="X3291" s="31"/>
      <c r="Y3291" s="31"/>
    </row>
    <row r="3292" spans="1:25" x14ac:dyDescent="0.15">
      <c r="A3292" s="10" t="s">
        <v>5795</v>
      </c>
      <c r="B3292" s="1">
        <v>35</v>
      </c>
      <c r="C3292" s="1" t="s">
        <v>5647</v>
      </c>
      <c r="D3292" s="1">
        <v>11</v>
      </c>
      <c r="E3292" s="10">
        <v>2670</v>
      </c>
      <c r="G3292" s="38"/>
      <c r="H3292" s="25"/>
      <c r="I3292" s="34"/>
      <c r="J3292" s="34"/>
      <c r="K3292" s="34"/>
      <c r="L3292" s="31"/>
      <c r="M3292" s="31"/>
      <c r="N3292" s="31"/>
      <c r="O3292" s="31"/>
      <c r="P3292" s="31"/>
      <c r="Q3292" s="31"/>
      <c r="R3292" s="31"/>
      <c r="S3292" s="31"/>
      <c r="T3292" s="31"/>
      <c r="U3292" s="31"/>
      <c r="V3292" s="31"/>
      <c r="W3292" s="31"/>
      <c r="X3292" s="31"/>
      <c r="Y3292" s="31"/>
    </row>
    <row r="3293" spans="1:25" x14ac:dyDescent="0.15">
      <c r="A3293" s="10" t="s">
        <v>7508</v>
      </c>
      <c r="B3293" s="1">
        <v>35</v>
      </c>
      <c r="C3293" s="1" t="s">
        <v>5647</v>
      </c>
      <c r="D3293" s="1">
        <v>12</v>
      </c>
      <c r="E3293" s="10">
        <v>2672</v>
      </c>
      <c r="G3293" s="38"/>
      <c r="H3293" s="25"/>
      <c r="I3293" s="34"/>
      <c r="J3293" s="34"/>
      <c r="K3293" s="34"/>
      <c r="L3293" s="31"/>
      <c r="M3293" s="31"/>
      <c r="N3293" s="31"/>
      <c r="O3293" s="31"/>
      <c r="P3293" s="31"/>
      <c r="Q3293" s="31"/>
      <c r="R3293" s="31"/>
      <c r="S3293" s="31"/>
      <c r="T3293" s="31"/>
      <c r="U3293" s="31"/>
      <c r="V3293" s="31"/>
      <c r="W3293" s="31"/>
      <c r="X3293" s="31"/>
      <c r="Y3293" s="31"/>
    </row>
    <row r="3294" spans="1:25" x14ac:dyDescent="0.15">
      <c r="A3294" s="10" t="s">
        <v>7509</v>
      </c>
      <c r="B3294" s="1">
        <v>35</v>
      </c>
      <c r="C3294" s="1" t="s">
        <v>5643</v>
      </c>
      <c r="D3294" s="1">
        <v>1</v>
      </c>
      <c r="E3294" s="10">
        <v>2673</v>
      </c>
      <c r="G3294" s="38"/>
      <c r="H3294" s="25"/>
      <c r="I3294" s="34"/>
      <c r="J3294" s="34"/>
      <c r="K3294" s="34"/>
      <c r="L3294" s="31"/>
      <c r="M3294" s="31"/>
      <c r="N3294" s="31"/>
      <c r="O3294" s="31"/>
      <c r="P3294" s="31"/>
      <c r="Q3294" s="31"/>
      <c r="R3294" s="31"/>
      <c r="S3294" s="31"/>
      <c r="T3294" s="31"/>
      <c r="U3294" s="31"/>
      <c r="V3294" s="31"/>
      <c r="W3294" s="31"/>
      <c r="X3294" s="31"/>
      <c r="Y3294" s="31"/>
    </row>
    <row r="3295" spans="1:25" x14ac:dyDescent="0.15">
      <c r="A3295" s="10" t="s">
        <v>7510</v>
      </c>
      <c r="B3295" s="1">
        <v>35</v>
      </c>
      <c r="C3295" s="1" t="s">
        <v>5643</v>
      </c>
      <c r="D3295" s="1">
        <v>2</v>
      </c>
      <c r="E3295" s="10">
        <v>2674</v>
      </c>
      <c r="G3295" s="38"/>
      <c r="H3295" s="25"/>
      <c r="I3295" s="34"/>
      <c r="J3295" s="34"/>
      <c r="K3295" s="34"/>
      <c r="L3295" s="31"/>
      <c r="M3295" s="31"/>
      <c r="N3295" s="31"/>
      <c r="O3295" s="31"/>
      <c r="P3295" s="31"/>
      <c r="Q3295" s="31"/>
      <c r="R3295" s="31"/>
      <c r="S3295" s="31"/>
      <c r="T3295" s="31"/>
      <c r="U3295" s="31"/>
      <c r="V3295" s="31"/>
      <c r="W3295" s="31"/>
      <c r="X3295" s="31"/>
      <c r="Y3295" s="31"/>
    </row>
    <row r="3296" spans="1:25" x14ac:dyDescent="0.15">
      <c r="A3296" s="10" t="s">
        <v>12297</v>
      </c>
      <c r="B3296" s="1">
        <v>35</v>
      </c>
      <c r="C3296" s="1" t="s">
        <v>5643</v>
      </c>
      <c r="D3296" s="1">
        <v>3</v>
      </c>
      <c r="E3296" s="10">
        <v>2675</v>
      </c>
      <c r="G3296" s="38"/>
      <c r="H3296" s="25"/>
      <c r="I3296" s="34"/>
      <c r="J3296" s="34"/>
      <c r="K3296" s="34"/>
      <c r="L3296" s="31"/>
      <c r="M3296" s="31"/>
      <c r="N3296" s="31"/>
      <c r="O3296" s="31"/>
      <c r="P3296" s="31"/>
      <c r="Q3296" s="31"/>
      <c r="R3296" s="31"/>
      <c r="S3296" s="31"/>
      <c r="T3296" s="31"/>
      <c r="U3296" s="31"/>
      <c r="V3296" s="31"/>
      <c r="W3296" s="31"/>
      <c r="X3296" s="31"/>
      <c r="Y3296" s="31"/>
    </row>
    <row r="3297" spans="1:25" x14ac:dyDescent="0.15">
      <c r="A3297" s="10" t="s">
        <v>12298</v>
      </c>
      <c r="B3297" s="1">
        <v>35</v>
      </c>
      <c r="C3297" s="1" t="s">
        <v>5643</v>
      </c>
      <c r="D3297" s="1">
        <v>4</v>
      </c>
      <c r="E3297" s="10">
        <v>2676</v>
      </c>
      <c r="G3297" s="38"/>
      <c r="H3297" s="25"/>
      <c r="I3297" s="34"/>
      <c r="J3297" s="34"/>
      <c r="K3297" s="34"/>
      <c r="L3297" s="31"/>
      <c r="M3297" s="31"/>
      <c r="N3297" s="31"/>
      <c r="O3297" s="31"/>
      <c r="P3297" s="31"/>
      <c r="Q3297" s="31"/>
      <c r="R3297" s="31"/>
      <c r="S3297" s="31"/>
      <c r="T3297" s="31"/>
      <c r="U3297" s="31"/>
      <c r="V3297" s="31"/>
      <c r="W3297" s="31"/>
      <c r="X3297" s="31"/>
      <c r="Y3297" s="31"/>
    </row>
    <row r="3298" spans="1:25" x14ac:dyDescent="0.15">
      <c r="A3298" s="10" t="s">
        <v>12299</v>
      </c>
      <c r="B3298" s="1">
        <v>35</v>
      </c>
      <c r="C3298" s="1" t="s">
        <v>5643</v>
      </c>
      <c r="D3298" s="1">
        <v>5</v>
      </c>
      <c r="E3298" s="10">
        <v>2678</v>
      </c>
      <c r="G3298" s="38"/>
      <c r="H3298" s="25"/>
      <c r="I3298" s="34"/>
      <c r="J3298" s="34"/>
      <c r="K3298" s="34"/>
      <c r="L3298" s="31"/>
      <c r="M3298" s="31"/>
      <c r="N3298" s="31"/>
      <c r="O3298" s="31"/>
      <c r="P3298" s="31"/>
      <c r="Q3298" s="31"/>
      <c r="R3298" s="31"/>
      <c r="S3298" s="31"/>
      <c r="T3298" s="31"/>
      <c r="U3298" s="31"/>
      <c r="V3298" s="31"/>
      <c r="W3298" s="31"/>
      <c r="X3298" s="31"/>
      <c r="Y3298" s="31"/>
    </row>
    <row r="3299" spans="1:25" x14ac:dyDescent="0.15">
      <c r="A3299" s="10" t="s">
        <v>12300</v>
      </c>
      <c r="B3299" s="1">
        <v>35</v>
      </c>
      <c r="C3299" s="1" t="s">
        <v>5643</v>
      </c>
      <c r="D3299" s="1">
        <v>6</v>
      </c>
      <c r="E3299" s="10">
        <v>2679</v>
      </c>
      <c r="G3299" s="38"/>
      <c r="H3299" s="25"/>
      <c r="I3299" s="34"/>
      <c r="J3299" s="34"/>
      <c r="K3299" s="34"/>
      <c r="L3299" s="31"/>
      <c r="M3299" s="31"/>
      <c r="N3299" s="31"/>
      <c r="O3299" s="31"/>
      <c r="P3299" s="31"/>
      <c r="Q3299" s="31"/>
      <c r="R3299" s="31"/>
      <c r="S3299" s="31"/>
      <c r="T3299" s="31"/>
      <c r="U3299" s="31"/>
      <c r="V3299" s="31"/>
      <c r="W3299" s="31"/>
      <c r="X3299" s="31"/>
      <c r="Y3299" s="31"/>
    </row>
    <row r="3300" spans="1:25" x14ac:dyDescent="0.15">
      <c r="A3300" s="10" t="s">
        <v>12301</v>
      </c>
      <c r="B3300" s="1">
        <v>35</v>
      </c>
      <c r="C3300" s="1" t="s">
        <v>5643</v>
      </c>
      <c r="D3300" s="1">
        <v>7</v>
      </c>
      <c r="E3300" s="10">
        <v>2680</v>
      </c>
      <c r="G3300" s="38"/>
      <c r="H3300" s="25"/>
      <c r="I3300" s="34"/>
      <c r="J3300" s="34"/>
      <c r="K3300" s="34"/>
      <c r="L3300" s="31"/>
      <c r="M3300" s="31"/>
      <c r="N3300" s="31"/>
      <c r="O3300" s="31"/>
      <c r="P3300" s="31"/>
      <c r="Q3300" s="31"/>
      <c r="R3300" s="31"/>
      <c r="S3300" s="31"/>
      <c r="T3300" s="31"/>
      <c r="U3300" s="31"/>
      <c r="V3300" s="31"/>
      <c r="W3300" s="31"/>
      <c r="X3300" s="31"/>
      <c r="Y3300" s="31"/>
    </row>
    <row r="3301" spans="1:25" x14ac:dyDescent="0.15">
      <c r="A3301" s="10" t="s">
        <v>11968</v>
      </c>
      <c r="B3301" s="1">
        <v>35</v>
      </c>
      <c r="C3301" s="1" t="s">
        <v>5643</v>
      </c>
      <c r="D3301" s="1">
        <v>8</v>
      </c>
      <c r="E3301" s="10">
        <v>2681</v>
      </c>
      <c r="G3301" s="38"/>
      <c r="H3301" s="25"/>
      <c r="I3301" s="34"/>
      <c r="J3301" s="34"/>
      <c r="K3301" s="34"/>
      <c r="L3301" s="31"/>
      <c r="M3301" s="31"/>
      <c r="N3301" s="31"/>
      <c r="O3301" s="31"/>
      <c r="P3301" s="31"/>
      <c r="Q3301" s="31"/>
      <c r="R3301" s="31"/>
      <c r="S3301" s="31"/>
      <c r="T3301" s="31"/>
      <c r="U3301" s="31"/>
      <c r="V3301" s="31"/>
      <c r="W3301" s="31"/>
      <c r="X3301" s="31"/>
      <c r="Y3301" s="31"/>
    </row>
    <row r="3302" spans="1:25" x14ac:dyDescent="0.15">
      <c r="A3302" s="10" t="s">
        <v>11969</v>
      </c>
      <c r="B3302" s="1">
        <v>35</v>
      </c>
      <c r="C3302" s="1" t="s">
        <v>5643</v>
      </c>
      <c r="D3302" s="1">
        <v>9</v>
      </c>
      <c r="E3302" s="10">
        <v>2683</v>
      </c>
      <c r="G3302" s="38"/>
      <c r="H3302" s="25"/>
      <c r="I3302" s="34"/>
      <c r="J3302" s="34"/>
      <c r="K3302" s="34"/>
      <c r="L3302" s="31"/>
      <c r="M3302" s="31"/>
      <c r="N3302" s="31"/>
      <c r="O3302" s="31"/>
      <c r="P3302" s="31"/>
      <c r="Q3302" s="31"/>
      <c r="R3302" s="31"/>
      <c r="S3302" s="31"/>
      <c r="T3302" s="31"/>
      <c r="U3302" s="31"/>
      <c r="V3302" s="31"/>
      <c r="W3302" s="31"/>
      <c r="X3302" s="31"/>
      <c r="Y3302" s="31"/>
    </row>
    <row r="3303" spans="1:25" x14ac:dyDescent="0.15">
      <c r="A3303" s="10" t="s">
        <v>11970</v>
      </c>
      <c r="B3303" s="1">
        <v>35</v>
      </c>
      <c r="C3303" s="1" t="s">
        <v>5643</v>
      </c>
      <c r="D3303" s="1">
        <v>10</v>
      </c>
      <c r="E3303" s="10">
        <v>2684</v>
      </c>
      <c r="G3303" s="38"/>
      <c r="H3303" s="25"/>
      <c r="I3303" s="34"/>
      <c r="J3303" s="34"/>
      <c r="K3303" s="34"/>
      <c r="L3303" s="31"/>
      <c r="M3303" s="31"/>
      <c r="N3303" s="31"/>
      <c r="O3303" s="31"/>
      <c r="P3303" s="31"/>
      <c r="Q3303" s="31"/>
      <c r="R3303" s="31"/>
      <c r="S3303" s="31"/>
      <c r="T3303" s="31"/>
      <c r="U3303" s="31"/>
      <c r="V3303" s="31"/>
      <c r="W3303" s="31"/>
      <c r="X3303" s="31"/>
      <c r="Y3303" s="31"/>
    </row>
    <row r="3304" spans="1:25" x14ac:dyDescent="0.15">
      <c r="A3304" s="10" t="s">
        <v>11971</v>
      </c>
      <c r="B3304" s="1">
        <v>35</v>
      </c>
      <c r="C3304" s="1" t="s">
        <v>5643</v>
      </c>
      <c r="D3304" s="1">
        <v>11</v>
      </c>
      <c r="E3304" s="10">
        <v>2685</v>
      </c>
      <c r="G3304" s="38"/>
      <c r="H3304" s="25"/>
      <c r="I3304" s="34"/>
      <c r="J3304" s="34"/>
      <c r="K3304" s="34"/>
      <c r="L3304" s="31"/>
      <c r="M3304" s="31"/>
      <c r="N3304" s="31"/>
      <c r="O3304" s="31"/>
      <c r="P3304" s="31"/>
      <c r="Q3304" s="31"/>
      <c r="R3304" s="31"/>
      <c r="S3304" s="31"/>
      <c r="T3304" s="31"/>
      <c r="U3304" s="31"/>
      <c r="V3304" s="31"/>
      <c r="W3304" s="31"/>
      <c r="X3304" s="31"/>
      <c r="Y3304" s="31"/>
    </row>
    <row r="3305" spans="1:25" x14ac:dyDescent="0.15">
      <c r="A3305" s="10" t="s">
        <v>14772</v>
      </c>
      <c r="B3305" s="1">
        <v>35</v>
      </c>
      <c r="C3305" s="1" t="s">
        <v>5643</v>
      </c>
      <c r="D3305" s="1">
        <v>12</v>
      </c>
      <c r="E3305" s="10">
        <v>2688</v>
      </c>
      <c r="G3305" s="38"/>
      <c r="H3305" s="25"/>
      <c r="I3305" s="34"/>
      <c r="J3305" s="34"/>
      <c r="K3305" s="34"/>
      <c r="L3305" s="31"/>
      <c r="M3305" s="31"/>
      <c r="N3305" s="31"/>
      <c r="O3305" s="31"/>
      <c r="P3305" s="31"/>
      <c r="Q3305" s="31"/>
      <c r="R3305" s="31"/>
      <c r="S3305" s="31"/>
      <c r="T3305" s="31"/>
      <c r="U3305" s="31"/>
      <c r="V3305" s="31"/>
      <c r="W3305" s="31"/>
      <c r="X3305" s="31"/>
      <c r="Y3305" s="31"/>
    </row>
    <row r="3306" spans="1:25" x14ac:dyDescent="0.15">
      <c r="A3306" s="10" t="s">
        <v>14773</v>
      </c>
      <c r="B3306" s="1">
        <v>35</v>
      </c>
      <c r="C3306" s="1" t="s">
        <v>5645</v>
      </c>
      <c r="D3306" s="1">
        <v>1</v>
      </c>
      <c r="E3306" s="10">
        <v>2690</v>
      </c>
      <c r="G3306" s="38"/>
      <c r="H3306" s="25"/>
      <c r="I3306" s="34"/>
      <c r="J3306" s="34"/>
      <c r="K3306" s="34"/>
      <c r="L3306" s="31"/>
      <c r="M3306" s="31"/>
      <c r="N3306" s="31"/>
      <c r="O3306" s="31"/>
      <c r="P3306" s="31"/>
      <c r="Q3306" s="31"/>
      <c r="R3306" s="31"/>
      <c r="S3306" s="31"/>
      <c r="T3306" s="31"/>
      <c r="U3306" s="31"/>
      <c r="V3306" s="31"/>
      <c r="W3306" s="31"/>
      <c r="X3306" s="31"/>
      <c r="Y3306" s="31"/>
    </row>
    <row r="3307" spans="1:25" x14ac:dyDescent="0.15">
      <c r="A3307" s="10" t="s">
        <v>14774</v>
      </c>
      <c r="B3307" s="1">
        <v>35</v>
      </c>
      <c r="C3307" s="1" t="s">
        <v>5645</v>
      </c>
      <c r="D3307" s="1">
        <v>2</v>
      </c>
      <c r="E3307" s="10">
        <v>2691</v>
      </c>
      <c r="G3307" s="38"/>
      <c r="H3307" s="25"/>
      <c r="I3307" s="34"/>
      <c r="J3307" s="34"/>
      <c r="K3307" s="34"/>
      <c r="L3307" s="31"/>
      <c r="M3307" s="31"/>
      <c r="N3307" s="31"/>
      <c r="O3307" s="31"/>
      <c r="P3307" s="31"/>
      <c r="Q3307" s="31"/>
      <c r="R3307" s="31"/>
      <c r="S3307" s="31"/>
      <c r="T3307" s="31"/>
      <c r="U3307" s="31"/>
      <c r="V3307" s="31"/>
      <c r="W3307" s="31"/>
      <c r="X3307" s="31"/>
      <c r="Y3307" s="31"/>
    </row>
    <row r="3308" spans="1:25" x14ac:dyDescent="0.15">
      <c r="A3308" s="10" t="s">
        <v>15116</v>
      </c>
      <c r="B3308" s="1">
        <v>35</v>
      </c>
      <c r="C3308" s="1" t="s">
        <v>5645</v>
      </c>
      <c r="D3308" s="1">
        <v>3</v>
      </c>
      <c r="E3308" s="10">
        <v>2692</v>
      </c>
      <c r="G3308" s="38"/>
      <c r="H3308" s="25"/>
      <c r="I3308" s="34"/>
      <c r="J3308" s="34"/>
      <c r="K3308" s="34"/>
      <c r="L3308" s="31"/>
      <c r="M3308" s="31"/>
      <c r="N3308" s="31"/>
      <c r="O3308" s="31"/>
      <c r="P3308" s="31"/>
      <c r="Q3308" s="31"/>
      <c r="R3308" s="31"/>
      <c r="S3308" s="31"/>
      <c r="T3308" s="31"/>
      <c r="U3308" s="31"/>
      <c r="V3308" s="31"/>
      <c r="W3308" s="31"/>
      <c r="X3308" s="31"/>
      <c r="Y3308" s="31"/>
    </row>
    <row r="3309" spans="1:25" x14ac:dyDescent="0.15">
      <c r="A3309" s="10" t="s">
        <v>15227</v>
      </c>
      <c r="B3309" s="1">
        <v>35</v>
      </c>
      <c r="C3309" s="1" t="s">
        <v>5645</v>
      </c>
      <c r="D3309" s="1">
        <v>4</v>
      </c>
      <c r="E3309" s="10">
        <v>2693</v>
      </c>
      <c r="G3309" s="38"/>
      <c r="H3309" s="25"/>
      <c r="I3309" s="34"/>
      <c r="J3309" s="34"/>
      <c r="K3309" s="34"/>
      <c r="L3309" s="31"/>
      <c r="M3309" s="31"/>
      <c r="N3309" s="31"/>
      <c r="O3309" s="31"/>
      <c r="P3309" s="31"/>
      <c r="Q3309" s="31"/>
      <c r="R3309" s="31"/>
      <c r="S3309" s="31"/>
      <c r="T3309" s="31"/>
      <c r="U3309" s="31"/>
      <c r="V3309" s="31"/>
      <c r="W3309" s="31"/>
      <c r="X3309" s="31"/>
      <c r="Y3309" s="31"/>
    </row>
    <row r="3310" spans="1:25" x14ac:dyDescent="0.15">
      <c r="A3310" s="10" t="s">
        <v>10123</v>
      </c>
      <c r="B3310" s="1">
        <v>35</v>
      </c>
      <c r="C3310" s="1" t="s">
        <v>5645</v>
      </c>
      <c r="D3310" s="1">
        <v>5</v>
      </c>
      <c r="E3310" s="10">
        <v>2694</v>
      </c>
      <c r="G3310" s="38"/>
      <c r="H3310" s="25"/>
      <c r="I3310" s="34"/>
      <c r="J3310" s="34"/>
      <c r="K3310" s="34"/>
      <c r="L3310" s="31"/>
      <c r="M3310" s="31"/>
      <c r="N3310" s="31"/>
      <c r="O3310" s="31"/>
      <c r="P3310" s="31"/>
      <c r="Q3310" s="31"/>
      <c r="R3310" s="31"/>
      <c r="S3310" s="31"/>
      <c r="T3310" s="31"/>
      <c r="U3310" s="31"/>
      <c r="V3310" s="31"/>
      <c r="W3310" s="31"/>
      <c r="X3310" s="31"/>
      <c r="Y3310" s="31"/>
    </row>
    <row r="3311" spans="1:25" x14ac:dyDescent="0.15">
      <c r="A3311" s="10" t="s">
        <v>10268</v>
      </c>
      <c r="B3311" s="1">
        <v>35</v>
      </c>
      <c r="C3311" s="1" t="s">
        <v>5645</v>
      </c>
      <c r="D3311" s="1">
        <v>6</v>
      </c>
      <c r="E3311" s="10">
        <v>2695</v>
      </c>
      <c r="G3311" s="38"/>
      <c r="H3311" s="25"/>
      <c r="I3311" s="34"/>
      <c r="J3311" s="34"/>
      <c r="K3311" s="34"/>
      <c r="L3311" s="31"/>
      <c r="M3311" s="31"/>
      <c r="N3311" s="31"/>
      <c r="O3311" s="31"/>
      <c r="P3311" s="31"/>
      <c r="Q3311" s="31"/>
      <c r="R3311" s="31"/>
      <c r="S3311" s="31"/>
      <c r="T3311" s="31"/>
      <c r="U3311" s="31"/>
      <c r="V3311" s="31"/>
      <c r="W3311" s="31"/>
      <c r="X3311" s="31"/>
      <c r="Y3311" s="31"/>
    </row>
    <row r="3312" spans="1:25" x14ac:dyDescent="0.15">
      <c r="A3312" s="10" t="s">
        <v>10269</v>
      </c>
      <c r="B3312" s="1">
        <v>35</v>
      </c>
      <c r="C3312" s="1" t="s">
        <v>5645</v>
      </c>
      <c r="D3312" s="1">
        <v>7</v>
      </c>
      <c r="E3312" s="10">
        <v>2696</v>
      </c>
      <c r="G3312" s="38"/>
      <c r="H3312" s="25"/>
      <c r="I3312" s="34"/>
      <c r="J3312" s="34"/>
      <c r="K3312" s="34"/>
      <c r="L3312" s="31"/>
      <c r="M3312" s="31"/>
      <c r="N3312" s="31"/>
      <c r="O3312" s="31"/>
      <c r="P3312" s="31"/>
      <c r="Q3312" s="31"/>
      <c r="R3312" s="31"/>
      <c r="S3312" s="31"/>
      <c r="T3312" s="31"/>
      <c r="U3312" s="31"/>
      <c r="V3312" s="31"/>
      <c r="W3312" s="31"/>
      <c r="X3312" s="31"/>
      <c r="Y3312" s="31"/>
    </row>
    <row r="3313" spans="1:25" x14ac:dyDescent="0.15">
      <c r="A3313" s="10" t="s">
        <v>10270</v>
      </c>
      <c r="B3313" s="1">
        <v>35</v>
      </c>
      <c r="C3313" s="1" t="s">
        <v>5645</v>
      </c>
      <c r="D3313" s="1">
        <v>8</v>
      </c>
      <c r="E3313" s="10">
        <v>2698</v>
      </c>
      <c r="G3313" s="38"/>
      <c r="H3313" s="25"/>
      <c r="I3313" s="34"/>
      <c r="J3313" s="34"/>
      <c r="K3313" s="34"/>
      <c r="L3313" s="31"/>
      <c r="M3313" s="31"/>
      <c r="N3313" s="31"/>
      <c r="O3313" s="31"/>
      <c r="P3313" s="31"/>
      <c r="Q3313" s="31"/>
      <c r="R3313" s="31"/>
      <c r="S3313" s="31"/>
      <c r="T3313" s="31"/>
      <c r="U3313" s="31"/>
      <c r="V3313" s="31"/>
      <c r="W3313" s="31"/>
      <c r="X3313" s="31"/>
      <c r="Y3313" s="31"/>
    </row>
    <row r="3314" spans="1:25" x14ac:dyDescent="0.15">
      <c r="A3314" s="10" t="s">
        <v>10271</v>
      </c>
      <c r="B3314" s="1">
        <v>35</v>
      </c>
      <c r="C3314" s="1" t="s">
        <v>5645</v>
      </c>
      <c r="D3314" s="1">
        <v>9</v>
      </c>
      <c r="E3314" s="10">
        <v>2700</v>
      </c>
      <c r="G3314" s="38"/>
      <c r="H3314" s="25"/>
      <c r="I3314" s="34"/>
      <c r="J3314" s="34"/>
      <c r="K3314" s="34"/>
      <c r="L3314" s="31"/>
      <c r="M3314" s="31"/>
      <c r="N3314" s="31"/>
      <c r="O3314" s="31"/>
      <c r="P3314" s="31"/>
      <c r="Q3314" s="31"/>
      <c r="R3314" s="31"/>
      <c r="S3314" s="31"/>
      <c r="T3314" s="31"/>
      <c r="U3314" s="31"/>
      <c r="V3314" s="31"/>
      <c r="W3314" s="31"/>
      <c r="X3314" s="31"/>
      <c r="Y3314" s="31"/>
    </row>
    <row r="3315" spans="1:25" x14ac:dyDescent="0.15">
      <c r="A3315" s="10" t="s">
        <v>10609</v>
      </c>
      <c r="B3315" s="1">
        <v>35</v>
      </c>
      <c r="C3315" s="1" t="s">
        <v>5645</v>
      </c>
      <c r="D3315" s="1">
        <v>10</v>
      </c>
      <c r="E3315" s="10">
        <v>2701</v>
      </c>
      <c r="G3315" s="38"/>
      <c r="H3315" s="25"/>
      <c r="I3315" s="34"/>
      <c r="J3315" s="34"/>
      <c r="K3315" s="34"/>
      <c r="L3315" s="31"/>
      <c r="M3315" s="31"/>
      <c r="N3315" s="31"/>
      <c r="O3315" s="31"/>
      <c r="P3315" s="31"/>
      <c r="Q3315" s="31"/>
      <c r="R3315" s="31"/>
      <c r="S3315" s="31"/>
      <c r="T3315" s="31"/>
      <c r="U3315" s="31"/>
      <c r="V3315" s="31"/>
      <c r="W3315" s="31"/>
      <c r="X3315" s="31"/>
      <c r="Y3315" s="31"/>
    </row>
    <row r="3316" spans="1:25" x14ac:dyDescent="0.15">
      <c r="A3316" s="10" t="s">
        <v>10272</v>
      </c>
      <c r="B3316" s="1">
        <v>35</v>
      </c>
      <c r="C3316" s="1" t="s">
        <v>5645</v>
      </c>
      <c r="D3316" s="1">
        <v>11</v>
      </c>
      <c r="E3316" s="10">
        <v>2702</v>
      </c>
      <c r="G3316" s="38"/>
      <c r="H3316" s="25"/>
      <c r="I3316" s="34"/>
      <c r="J3316" s="34"/>
      <c r="K3316" s="34"/>
      <c r="L3316" s="31"/>
      <c r="M3316" s="31"/>
      <c r="N3316" s="31"/>
      <c r="O3316" s="31"/>
      <c r="P3316" s="31"/>
      <c r="Q3316" s="31"/>
      <c r="R3316" s="31"/>
      <c r="S3316" s="31"/>
      <c r="T3316" s="31"/>
      <c r="U3316" s="31"/>
      <c r="V3316" s="31"/>
      <c r="W3316" s="31"/>
      <c r="X3316" s="31"/>
      <c r="Y3316" s="31"/>
    </row>
    <row r="3317" spans="1:25" x14ac:dyDescent="0.15">
      <c r="A3317" s="10" t="s">
        <v>10273</v>
      </c>
      <c r="B3317" s="1">
        <v>35</v>
      </c>
      <c r="C3317" s="1" t="s">
        <v>5645</v>
      </c>
      <c r="D3317" s="1">
        <v>12</v>
      </c>
      <c r="E3317" s="10">
        <v>2703</v>
      </c>
      <c r="G3317" s="38"/>
      <c r="H3317" s="25"/>
      <c r="I3317" s="34"/>
      <c r="J3317" s="34"/>
      <c r="K3317" s="34"/>
      <c r="L3317" s="31"/>
      <c r="M3317" s="31"/>
      <c r="N3317" s="31"/>
      <c r="O3317" s="31"/>
      <c r="P3317" s="31"/>
      <c r="Q3317" s="31"/>
      <c r="R3317" s="31"/>
      <c r="S3317" s="31"/>
      <c r="T3317" s="31"/>
      <c r="U3317" s="31"/>
      <c r="V3317" s="31"/>
      <c r="W3317" s="31"/>
      <c r="X3317" s="31"/>
      <c r="Y3317" s="31"/>
    </row>
    <row r="3318" spans="1:25" x14ac:dyDescent="0.15">
      <c r="A3318" s="10" t="s">
        <v>3634</v>
      </c>
      <c r="B3318" s="1">
        <v>35</v>
      </c>
      <c r="C3318" s="1" t="s">
        <v>5646</v>
      </c>
      <c r="D3318" s="1">
        <v>1</v>
      </c>
      <c r="E3318" s="10">
        <v>2704</v>
      </c>
      <c r="G3318" s="38"/>
      <c r="H3318" s="25"/>
      <c r="I3318" s="34"/>
      <c r="J3318" s="34"/>
      <c r="K3318" s="34"/>
      <c r="L3318" s="31"/>
      <c r="M3318" s="31"/>
      <c r="N3318" s="31"/>
      <c r="O3318" s="31"/>
      <c r="P3318" s="31"/>
      <c r="Q3318" s="31"/>
      <c r="R3318" s="31"/>
      <c r="S3318" s="31"/>
      <c r="T3318" s="31"/>
      <c r="U3318" s="31"/>
      <c r="V3318" s="31"/>
      <c r="W3318" s="31"/>
      <c r="X3318" s="31"/>
      <c r="Y3318" s="31"/>
    </row>
    <row r="3319" spans="1:25" x14ac:dyDescent="0.15">
      <c r="A3319" s="10" t="s">
        <v>3635</v>
      </c>
      <c r="B3319" s="1">
        <v>35</v>
      </c>
      <c r="C3319" s="1" t="s">
        <v>5646</v>
      </c>
      <c r="D3319" s="1">
        <v>2</v>
      </c>
      <c r="E3319" s="10">
        <v>2705</v>
      </c>
      <c r="G3319" s="38"/>
      <c r="H3319" s="25"/>
      <c r="I3319" s="34"/>
      <c r="J3319" s="34"/>
      <c r="K3319" s="34"/>
      <c r="L3319" s="31"/>
      <c r="M3319" s="31"/>
      <c r="N3319" s="31"/>
      <c r="O3319" s="31"/>
      <c r="P3319" s="31"/>
      <c r="Q3319" s="31"/>
      <c r="R3319" s="31"/>
      <c r="S3319" s="31"/>
      <c r="T3319" s="31"/>
      <c r="U3319" s="31"/>
      <c r="V3319" s="31"/>
      <c r="W3319" s="31"/>
      <c r="X3319" s="31"/>
      <c r="Y3319" s="31"/>
    </row>
    <row r="3320" spans="1:25" x14ac:dyDescent="0.15">
      <c r="A3320" s="10" t="s">
        <v>3636</v>
      </c>
      <c r="B3320" s="1">
        <v>35</v>
      </c>
      <c r="C3320" s="1" t="s">
        <v>5646</v>
      </c>
      <c r="D3320" s="1">
        <v>3</v>
      </c>
      <c r="E3320" s="10">
        <v>2706</v>
      </c>
      <c r="G3320" s="38"/>
      <c r="H3320" s="25"/>
      <c r="I3320" s="34"/>
      <c r="J3320" s="34"/>
      <c r="K3320" s="34"/>
      <c r="L3320" s="31"/>
      <c r="M3320" s="31"/>
      <c r="N3320" s="31"/>
      <c r="O3320" s="31"/>
      <c r="P3320" s="31"/>
      <c r="Q3320" s="31"/>
      <c r="R3320" s="31"/>
      <c r="S3320" s="31"/>
      <c r="T3320" s="31"/>
      <c r="U3320" s="31"/>
      <c r="V3320" s="31"/>
      <c r="W3320" s="31"/>
      <c r="X3320" s="31"/>
      <c r="Y3320" s="31"/>
    </row>
    <row r="3321" spans="1:25" x14ac:dyDescent="0.15">
      <c r="A3321" s="10" t="s">
        <v>7837</v>
      </c>
      <c r="B3321" s="1">
        <v>35</v>
      </c>
      <c r="C3321" s="1" t="s">
        <v>5646</v>
      </c>
      <c r="D3321" s="1">
        <v>4</v>
      </c>
      <c r="E3321" s="10">
        <v>2707</v>
      </c>
      <c r="G3321" s="38"/>
      <c r="H3321" s="25"/>
      <c r="I3321" s="34"/>
      <c r="J3321" s="34"/>
      <c r="K3321" s="34"/>
      <c r="L3321" s="31"/>
      <c r="M3321" s="31"/>
      <c r="N3321" s="31"/>
      <c r="O3321" s="31"/>
      <c r="P3321" s="31"/>
      <c r="Q3321" s="31"/>
      <c r="R3321" s="31"/>
      <c r="S3321" s="31"/>
      <c r="T3321" s="31"/>
      <c r="U3321" s="31"/>
      <c r="V3321" s="31"/>
      <c r="W3321" s="31"/>
      <c r="X3321" s="31"/>
      <c r="Y3321" s="31"/>
    </row>
    <row r="3322" spans="1:25" x14ac:dyDescent="0.15">
      <c r="A3322" s="10" t="s">
        <v>7838</v>
      </c>
      <c r="B3322" s="1">
        <v>35</v>
      </c>
      <c r="C3322" s="1" t="s">
        <v>5646</v>
      </c>
      <c r="D3322" s="1">
        <v>5</v>
      </c>
      <c r="E3322" s="10">
        <v>2708</v>
      </c>
      <c r="G3322" s="38"/>
      <c r="H3322" s="25"/>
      <c r="I3322" s="34"/>
      <c r="J3322" s="34"/>
      <c r="K3322" s="34"/>
      <c r="L3322" s="31"/>
      <c r="M3322" s="31"/>
      <c r="N3322" s="31"/>
      <c r="O3322" s="31"/>
      <c r="P3322" s="31"/>
      <c r="Q3322" s="31"/>
      <c r="R3322" s="31"/>
      <c r="S3322" s="31"/>
      <c r="T3322" s="31"/>
      <c r="U3322" s="31"/>
      <c r="V3322" s="31"/>
      <c r="W3322" s="31"/>
      <c r="X3322" s="31"/>
      <c r="Y3322" s="31"/>
    </row>
    <row r="3323" spans="1:25" x14ac:dyDescent="0.15">
      <c r="A3323" s="10" t="s">
        <v>7839</v>
      </c>
      <c r="B3323" s="1">
        <v>35</v>
      </c>
      <c r="C3323" s="1" t="s">
        <v>5646</v>
      </c>
      <c r="D3323" s="1">
        <v>6</v>
      </c>
      <c r="E3323" s="10">
        <v>2709</v>
      </c>
      <c r="G3323" s="38"/>
      <c r="H3323" s="25"/>
      <c r="I3323" s="34"/>
      <c r="J3323" s="34"/>
      <c r="K3323" s="34"/>
      <c r="L3323" s="31"/>
      <c r="M3323" s="31"/>
      <c r="N3323" s="31"/>
      <c r="O3323" s="31"/>
      <c r="P3323" s="31"/>
      <c r="Q3323" s="31"/>
      <c r="R3323" s="31"/>
      <c r="S3323" s="31"/>
      <c r="T3323" s="31"/>
      <c r="U3323" s="31"/>
      <c r="V3323" s="31"/>
      <c r="W3323" s="31"/>
      <c r="X3323" s="31"/>
      <c r="Y3323" s="31"/>
    </row>
    <row r="3324" spans="1:25" x14ac:dyDescent="0.15">
      <c r="A3324" s="10" t="s">
        <v>3936</v>
      </c>
      <c r="B3324" s="1">
        <v>35</v>
      </c>
      <c r="C3324" s="1" t="s">
        <v>5646</v>
      </c>
      <c r="D3324" s="1">
        <v>7</v>
      </c>
      <c r="E3324" s="10">
        <v>2710</v>
      </c>
      <c r="G3324" s="38"/>
      <c r="H3324" s="25"/>
      <c r="I3324" s="34"/>
      <c r="J3324" s="34"/>
      <c r="K3324" s="34"/>
      <c r="L3324" s="31"/>
      <c r="M3324" s="31"/>
      <c r="N3324" s="31"/>
      <c r="O3324" s="31"/>
      <c r="P3324" s="31"/>
      <c r="Q3324" s="31"/>
      <c r="R3324" s="31"/>
      <c r="S3324" s="31"/>
      <c r="T3324" s="31"/>
      <c r="U3324" s="31"/>
      <c r="V3324" s="31"/>
      <c r="W3324" s="31"/>
      <c r="X3324" s="31"/>
      <c r="Y3324" s="31"/>
    </row>
    <row r="3325" spans="1:25" x14ac:dyDescent="0.15">
      <c r="A3325" s="10" t="s">
        <v>3640</v>
      </c>
      <c r="B3325" s="1">
        <v>35</v>
      </c>
      <c r="C3325" s="1" t="s">
        <v>5646</v>
      </c>
      <c r="D3325" s="1">
        <v>8</v>
      </c>
      <c r="E3325" s="10">
        <v>2713</v>
      </c>
      <c r="G3325" s="38"/>
      <c r="H3325" s="25"/>
      <c r="I3325" s="34"/>
      <c r="J3325" s="34"/>
      <c r="K3325" s="34"/>
      <c r="L3325" s="31"/>
      <c r="M3325" s="31"/>
      <c r="N3325" s="31"/>
      <c r="O3325" s="31"/>
      <c r="P3325" s="31"/>
      <c r="Q3325" s="31"/>
      <c r="R3325" s="31"/>
      <c r="S3325" s="31"/>
      <c r="T3325" s="31"/>
      <c r="U3325" s="31"/>
      <c r="V3325" s="31"/>
      <c r="W3325" s="31"/>
      <c r="X3325" s="31"/>
      <c r="Y3325" s="31"/>
    </row>
    <row r="3326" spans="1:25" x14ac:dyDescent="0.15">
      <c r="A3326" s="10" t="s">
        <v>8742</v>
      </c>
      <c r="B3326" s="1">
        <v>35</v>
      </c>
      <c r="C3326" s="1" t="s">
        <v>5646</v>
      </c>
      <c r="D3326" s="1">
        <v>9</v>
      </c>
      <c r="E3326" s="10">
        <v>2715</v>
      </c>
      <c r="G3326" s="38"/>
      <c r="H3326" s="25"/>
      <c r="I3326" s="34"/>
      <c r="J3326" s="34"/>
      <c r="K3326" s="34"/>
      <c r="L3326" s="31"/>
      <c r="M3326" s="31"/>
      <c r="N3326" s="31"/>
      <c r="O3326" s="31"/>
      <c r="P3326" s="31"/>
      <c r="Q3326" s="31"/>
      <c r="R3326" s="31"/>
      <c r="S3326" s="31"/>
      <c r="T3326" s="31"/>
      <c r="U3326" s="31"/>
      <c r="V3326" s="31"/>
      <c r="W3326" s="31"/>
      <c r="X3326" s="31"/>
      <c r="Y3326" s="31"/>
    </row>
    <row r="3327" spans="1:25" x14ac:dyDescent="0.15">
      <c r="A3327" s="10" t="s">
        <v>9054</v>
      </c>
      <c r="B3327" s="1">
        <v>35</v>
      </c>
      <c r="C3327" s="1" t="s">
        <v>5646</v>
      </c>
      <c r="D3327" s="1">
        <v>10</v>
      </c>
      <c r="E3327" s="10">
        <v>2718</v>
      </c>
      <c r="G3327" s="38"/>
      <c r="H3327" s="25"/>
      <c r="I3327" s="34"/>
      <c r="J3327" s="34"/>
      <c r="K3327" s="34"/>
      <c r="L3327" s="31"/>
      <c r="M3327" s="31"/>
      <c r="N3327" s="31"/>
      <c r="O3327" s="31"/>
      <c r="P3327" s="31"/>
      <c r="Q3327" s="31"/>
      <c r="R3327" s="31"/>
      <c r="S3327" s="31"/>
      <c r="T3327" s="31"/>
      <c r="U3327" s="31"/>
      <c r="V3327" s="31"/>
      <c r="W3327" s="31"/>
      <c r="X3327" s="31"/>
      <c r="Y3327" s="31"/>
    </row>
    <row r="3328" spans="1:25" x14ac:dyDescent="0.15">
      <c r="A3328" s="10" t="s">
        <v>9055</v>
      </c>
      <c r="B3328" s="1">
        <v>35</v>
      </c>
      <c r="C3328" s="1" t="s">
        <v>5646</v>
      </c>
      <c r="D3328" s="1">
        <v>11</v>
      </c>
      <c r="E3328" s="10">
        <v>2719</v>
      </c>
      <c r="G3328" s="38"/>
      <c r="H3328" s="25"/>
      <c r="I3328" s="34"/>
      <c r="J3328" s="34"/>
      <c r="K3328" s="34"/>
      <c r="L3328" s="31"/>
      <c r="M3328" s="31"/>
      <c r="N3328" s="31"/>
      <c r="O3328" s="31"/>
      <c r="P3328" s="31"/>
      <c r="Q3328" s="31"/>
      <c r="R3328" s="31"/>
      <c r="S3328" s="31"/>
      <c r="T3328" s="31"/>
      <c r="U3328" s="31"/>
      <c r="V3328" s="31"/>
      <c r="W3328" s="31"/>
      <c r="X3328" s="31"/>
      <c r="Y3328" s="31"/>
    </row>
    <row r="3329" spans="1:25" x14ac:dyDescent="0.15">
      <c r="A3329" s="10" t="s">
        <v>9056</v>
      </c>
      <c r="B3329" s="1">
        <v>35</v>
      </c>
      <c r="C3329" s="1" t="s">
        <v>5646</v>
      </c>
      <c r="D3329" s="1">
        <v>12</v>
      </c>
      <c r="E3329" s="10">
        <v>2720</v>
      </c>
      <c r="G3329" s="38"/>
      <c r="H3329" s="25"/>
      <c r="I3329" s="34"/>
      <c r="J3329" s="34"/>
      <c r="K3329" s="34"/>
      <c r="L3329" s="31"/>
      <c r="M3329" s="31"/>
      <c r="N3329" s="31"/>
      <c r="O3329" s="31"/>
      <c r="P3329" s="31"/>
      <c r="Q3329" s="31"/>
      <c r="R3329" s="31"/>
      <c r="S3329" s="31"/>
      <c r="T3329" s="31"/>
      <c r="U3329" s="31"/>
      <c r="V3329" s="31"/>
      <c r="W3329" s="31"/>
      <c r="X3329" s="31"/>
      <c r="Y3329" s="31"/>
    </row>
    <row r="3330" spans="1:25" x14ac:dyDescent="0.15">
      <c r="A3330" s="10" t="s">
        <v>9057</v>
      </c>
      <c r="B3330" s="1">
        <v>35</v>
      </c>
      <c r="C3330" s="1" t="s">
        <v>5648</v>
      </c>
      <c r="D3330" s="1">
        <v>1</v>
      </c>
      <c r="E3330" s="10">
        <v>2722</v>
      </c>
      <c r="G3330" s="38"/>
      <c r="H3330" s="25"/>
      <c r="I3330" s="34"/>
      <c r="J3330" s="34"/>
      <c r="K3330" s="34"/>
      <c r="L3330" s="31"/>
      <c r="M3330" s="31"/>
      <c r="N3330" s="31"/>
      <c r="O3330" s="31"/>
      <c r="P3330" s="31"/>
      <c r="Q3330" s="31"/>
      <c r="R3330" s="31"/>
      <c r="S3330" s="31"/>
      <c r="T3330" s="31"/>
      <c r="U3330" s="31"/>
      <c r="V3330" s="31"/>
      <c r="W3330" s="31"/>
      <c r="X3330" s="31"/>
      <c r="Y3330" s="31"/>
    </row>
    <row r="3331" spans="1:25" x14ac:dyDescent="0.15">
      <c r="A3331" s="10" t="s">
        <v>9376</v>
      </c>
      <c r="B3331" s="1">
        <v>35</v>
      </c>
      <c r="C3331" s="1" t="s">
        <v>5648</v>
      </c>
      <c r="D3331" s="1">
        <v>2</v>
      </c>
      <c r="E3331" s="10">
        <v>2723</v>
      </c>
      <c r="G3331" s="38"/>
      <c r="H3331" s="25"/>
      <c r="I3331" s="34"/>
      <c r="J3331" s="34"/>
      <c r="K3331" s="34"/>
      <c r="L3331" s="31"/>
      <c r="M3331" s="31"/>
      <c r="N3331" s="31"/>
      <c r="O3331" s="31"/>
      <c r="P3331" s="31"/>
      <c r="Q3331" s="31"/>
      <c r="R3331" s="31"/>
      <c r="S3331" s="31"/>
      <c r="T3331" s="31"/>
      <c r="U3331" s="31"/>
      <c r="V3331" s="31"/>
      <c r="W3331" s="31"/>
      <c r="X3331" s="31"/>
      <c r="Y3331" s="31"/>
    </row>
    <row r="3332" spans="1:25" x14ac:dyDescent="0.15">
      <c r="A3332" s="10" t="s">
        <v>9377</v>
      </c>
      <c r="B3332" s="1">
        <v>35</v>
      </c>
      <c r="C3332" s="1" t="s">
        <v>5648</v>
      </c>
      <c r="D3332" s="1">
        <v>3</v>
      </c>
      <c r="E3332" s="10">
        <v>2724</v>
      </c>
      <c r="G3332" s="38"/>
      <c r="H3332" s="25"/>
      <c r="I3332" s="34"/>
      <c r="J3332" s="34"/>
      <c r="K3332" s="34"/>
      <c r="L3332" s="31"/>
      <c r="M3332" s="31"/>
      <c r="N3332" s="31"/>
      <c r="O3332" s="31"/>
      <c r="P3332" s="31"/>
      <c r="Q3332" s="31"/>
      <c r="R3332" s="31"/>
      <c r="S3332" s="31"/>
      <c r="T3332" s="31"/>
      <c r="U3332" s="31"/>
      <c r="V3332" s="31"/>
      <c r="W3332" s="31"/>
      <c r="X3332" s="31"/>
      <c r="Y3332" s="31"/>
    </row>
    <row r="3333" spans="1:25" x14ac:dyDescent="0.15">
      <c r="A3333" s="10" t="s">
        <v>3685</v>
      </c>
      <c r="B3333" s="1">
        <v>35</v>
      </c>
      <c r="C3333" s="1" t="s">
        <v>5648</v>
      </c>
      <c r="D3333" s="1">
        <v>4</v>
      </c>
      <c r="E3333" s="10">
        <v>2725</v>
      </c>
      <c r="G3333" s="38"/>
      <c r="H3333" s="25"/>
      <c r="I3333" s="34"/>
      <c r="J3333" s="34"/>
      <c r="K3333" s="34"/>
      <c r="L3333" s="31"/>
      <c r="M3333" s="31"/>
      <c r="N3333" s="31"/>
      <c r="O3333" s="31"/>
      <c r="P3333" s="31"/>
      <c r="Q3333" s="31"/>
      <c r="R3333" s="31"/>
      <c r="S3333" s="31"/>
      <c r="T3333" s="31"/>
      <c r="U3333" s="31"/>
      <c r="V3333" s="31"/>
      <c r="W3333" s="31"/>
      <c r="X3333" s="31"/>
      <c r="Y3333" s="31"/>
    </row>
    <row r="3334" spans="1:25" x14ac:dyDescent="0.15">
      <c r="A3334" s="10" t="s">
        <v>3686</v>
      </c>
      <c r="B3334" s="1">
        <v>35</v>
      </c>
      <c r="C3334" s="1" t="s">
        <v>5648</v>
      </c>
      <c r="D3334" s="1">
        <v>5</v>
      </c>
      <c r="E3334" s="10">
        <v>2729</v>
      </c>
      <c r="G3334" s="38"/>
      <c r="H3334" s="25"/>
      <c r="I3334" s="34"/>
      <c r="J3334" s="34"/>
      <c r="K3334" s="34"/>
      <c r="L3334" s="31"/>
      <c r="M3334" s="31"/>
      <c r="N3334" s="31"/>
      <c r="O3334" s="31"/>
      <c r="P3334" s="31"/>
      <c r="Q3334" s="31"/>
      <c r="R3334" s="31"/>
      <c r="S3334" s="31"/>
      <c r="T3334" s="31"/>
      <c r="U3334" s="31"/>
      <c r="V3334" s="31"/>
      <c r="W3334" s="31"/>
      <c r="X3334" s="31"/>
      <c r="Y3334" s="31"/>
    </row>
    <row r="3335" spans="1:25" x14ac:dyDescent="0.15">
      <c r="A3335" s="10" t="s">
        <v>10819</v>
      </c>
      <c r="B3335" s="1">
        <v>35</v>
      </c>
      <c r="C3335" s="1" t="s">
        <v>5648</v>
      </c>
      <c r="D3335" s="1">
        <v>6</v>
      </c>
      <c r="E3335" s="10">
        <v>2730</v>
      </c>
      <c r="G3335" s="38"/>
      <c r="H3335" s="25"/>
      <c r="I3335" s="34"/>
      <c r="J3335" s="34"/>
      <c r="K3335" s="34"/>
      <c r="L3335" s="31"/>
      <c r="M3335" s="31"/>
      <c r="N3335" s="31"/>
      <c r="O3335" s="31"/>
      <c r="P3335" s="31"/>
      <c r="Q3335" s="31"/>
      <c r="R3335" s="31"/>
      <c r="S3335" s="31"/>
      <c r="T3335" s="31"/>
      <c r="U3335" s="31"/>
      <c r="V3335" s="31"/>
      <c r="W3335" s="31"/>
      <c r="X3335" s="31"/>
      <c r="Y3335" s="31"/>
    </row>
    <row r="3336" spans="1:25" x14ac:dyDescent="0.15">
      <c r="A3336" s="10" t="s">
        <v>10820</v>
      </c>
      <c r="B3336" s="1">
        <v>35</v>
      </c>
      <c r="C3336" s="1" t="s">
        <v>5648</v>
      </c>
      <c r="D3336" s="1">
        <v>7</v>
      </c>
      <c r="E3336" s="10">
        <v>2731</v>
      </c>
      <c r="G3336" s="38"/>
      <c r="H3336" s="25"/>
      <c r="I3336" s="34"/>
      <c r="J3336" s="34"/>
      <c r="K3336" s="34"/>
      <c r="L3336" s="31"/>
      <c r="M3336" s="31"/>
      <c r="N3336" s="31"/>
      <c r="O3336" s="31"/>
      <c r="P3336" s="31"/>
      <c r="Q3336" s="31"/>
      <c r="R3336" s="31"/>
      <c r="S3336" s="31"/>
      <c r="T3336" s="31"/>
      <c r="U3336" s="31"/>
      <c r="V3336" s="31"/>
      <c r="W3336" s="31"/>
      <c r="X3336" s="31"/>
      <c r="Y3336" s="31"/>
    </row>
    <row r="3337" spans="1:25" x14ac:dyDescent="0.15">
      <c r="A3337" s="10" t="s">
        <v>10821</v>
      </c>
      <c r="B3337" s="1">
        <v>35</v>
      </c>
      <c r="C3337" s="1" t="s">
        <v>5648</v>
      </c>
      <c r="D3337" s="1">
        <v>8</v>
      </c>
      <c r="E3337" s="10">
        <v>2732</v>
      </c>
      <c r="G3337" s="38"/>
      <c r="H3337" s="25"/>
      <c r="I3337" s="34"/>
      <c r="J3337" s="34"/>
      <c r="K3337" s="34"/>
      <c r="L3337" s="31"/>
      <c r="M3337" s="31"/>
      <c r="N3337" s="31"/>
      <c r="O3337" s="31"/>
      <c r="P3337" s="31"/>
      <c r="Q3337" s="31"/>
      <c r="R3337" s="31"/>
      <c r="S3337" s="31"/>
      <c r="T3337" s="31"/>
      <c r="U3337" s="31"/>
      <c r="V3337" s="31"/>
      <c r="W3337" s="31"/>
      <c r="X3337" s="31"/>
      <c r="Y3337" s="31"/>
    </row>
    <row r="3338" spans="1:25" x14ac:dyDescent="0.15">
      <c r="A3338" s="10" t="s">
        <v>10822</v>
      </c>
      <c r="B3338" s="1">
        <v>35</v>
      </c>
      <c r="C3338" s="1" t="s">
        <v>5648</v>
      </c>
      <c r="D3338" s="1">
        <v>9</v>
      </c>
      <c r="E3338" s="10">
        <v>2733</v>
      </c>
      <c r="G3338" s="38"/>
      <c r="H3338" s="25"/>
      <c r="I3338" s="34"/>
      <c r="J3338" s="34"/>
      <c r="K3338" s="34"/>
      <c r="L3338" s="31"/>
      <c r="M3338" s="31"/>
      <c r="N3338" s="31"/>
      <c r="O3338" s="31"/>
      <c r="P3338" s="31"/>
      <c r="Q3338" s="31"/>
      <c r="R3338" s="31"/>
      <c r="S3338" s="31"/>
      <c r="T3338" s="31"/>
      <c r="U3338" s="31"/>
      <c r="V3338" s="31"/>
      <c r="W3338" s="31"/>
      <c r="X3338" s="31"/>
      <c r="Y3338" s="31"/>
    </row>
    <row r="3339" spans="1:25" x14ac:dyDescent="0.15">
      <c r="A3339" s="10" t="s">
        <v>10823</v>
      </c>
      <c r="B3339" s="1">
        <v>35</v>
      </c>
      <c r="C3339" s="1" t="s">
        <v>5648</v>
      </c>
      <c r="D3339" s="1">
        <v>10</v>
      </c>
      <c r="E3339" s="10">
        <v>2734</v>
      </c>
      <c r="G3339" s="38"/>
      <c r="H3339" s="25"/>
      <c r="I3339" s="34"/>
      <c r="J3339" s="34"/>
      <c r="K3339" s="34"/>
      <c r="L3339" s="31"/>
      <c r="M3339" s="31"/>
      <c r="N3339" s="31"/>
      <c r="O3339" s="31"/>
      <c r="P3339" s="31"/>
      <c r="Q3339" s="31"/>
      <c r="R3339" s="31"/>
      <c r="S3339" s="31"/>
      <c r="T3339" s="31"/>
      <c r="U3339" s="31"/>
      <c r="V3339" s="31"/>
      <c r="W3339" s="31"/>
      <c r="X3339" s="31"/>
      <c r="Y3339" s="31"/>
    </row>
    <row r="3340" spans="1:25" x14ac:dyDescent="0.15">
      <c r="A3340" s="10" t="s">
        <v>10824</v>
      </c>
      <c r="B3340" s="1">
        <v>35</v>
      </c>
      <c r="C3340" s="1" t="s">
        <v>5648</v>
      </c>
      <c r="D3340" s="1">
        <v>11</v>
      </c>
      <c r="E3340" s="10">
        <v>2735</v>
      </c>
      <c r="G3340" s="38"/>
      <c r="H3340" s="25"/>
      <c r="I3340" s="34"/>
      <c r="J3340" s="34"/>
      <c r="K3340" s="34"/>
      <c r="L3340" s="31"/>
      <c r="M3340" s="31"/>
      <c r="N3340" s="31"/>
      <c r="O3340" s="31"/>
      <c r="P3340" s="31"/>
      <c r="Q3340" s="31"/>
      <c r="R3340" s="31"/>
      <c r="S3340" s="31"/>
      <c r="T3340" s="31"/>
      <c r="U3340" s="31"/>
      <c r="V3340" s="31"/>
      <c r="W3340" s="31"/>
      <c r="X3340" s="31"/>
      <c r="Y3340" s="31"/>
    </row>
    <row r="3341" spans="1:25" x14ac:dyDescent="0.15">
      <c r="A3341" s="10" t="s">
        <v>10825</v>
      </c>
      <c r="B3341" s="1">
        <v>35</v>
      </c>
      <c r="C3341" s="1" t="s">
        <v>5648</v>
      </c>
      <c r="D3341" s="1">
        <v>12</v>
      </c>
      <c r="E3341" s="10">
        <v>2736</v>
      </c>
      <c r="G3341" s="38"/>
      <c r="H3341" s="25"/>
      <c r="I3341" s="34"/>
      <c r="J3341" s="34"/>
      <c r="K3341" s="34"/>
      <c r="L3341" s="31"/>
      <c r="M3341" s="31"/>
      <c r="N3341" s="31"/>
      <c r="O3341" s="31"/>
      <c r="P3341" s="31"/>
      <c r="Q3341" s="31"/>
      <c r="R3341" s="31"/>
      <c r="S3341" s="31"/>
      <c r="T3341" s="31"/>
      <c r="U3341" s="31"/>
      <c r="V3341" s="31"/>
      <c r="W3341" s="31"/>
      <c r="X3341" s="31"/>
      <c r="Y3341" s="31"/>
    </row>
    <row r="3342" spans="1:25" x14ac:dyDescent="0.15">
      <c r="A3342" s="10" t="s">
        <v>10382</v>
      </c>
      <c r="B3342" s="1">
        <v>35</v>
      </c>
      <c r="C3342" s="1" t="s">
        <v>5649</v>
      </c>
      <c r="D3342" s="1">
        <v>1</v>
      </c>
      <c r="E3342" s="10">
        <v>4081</v>
      </c>
      <c r="G3342" s="38"/>
      <c r="H3342" s="25"/>
      <c r="I3342" s="34"/>
      <c r="J3342" s="34"/>
      <c r="K3342" s="34"/>
      <c r="L3342" s="31"/>
      <c r="M3342" s="31"/>
      <c r="N3342" s="31"/>
      <c r="O3342" s="31"/>
      <c r="P3342" s="31"/>
      <c r="Q3342" s="31"/>
      <c r="R3342" s="31"/>
      <c r="S3342" s="31"/>
      <c r="T3342" s="31"/>
      <c r="U3342" s="31"/>
      <c r="V3342" s="31"/>
      <c r="W3342" s="31"/>
      <c r="X3342" s="31"/>
      <c r="Y3342" s="31"/>
    </row>
    <row r="3343" spans="1:25" x14ac:dyDescent="0.15">
      <c r="A3343" s="10" t="s">
        <v>10383</v>
      </c>
      <c r="B3343" s="1">
        <v>35</v>
      </c>
      <c r="C3343" s="1" t="s">
        <v>5649</v>
      </c>
      <c r="D3343" s="1">
        <v>2</v>
      </c>
      <c r="E3343" s="10">
        <v>4082</v>
      </c>
      <c r="G3343" s="38"/>
      <c r="H3343" s="25"/>
      <c r="I3343" s="34"/>
      <c r="J3343" s="34"/>
      <c r="K3343" s="34"/>
      <c r="L3343" s="31"/>
      <c r="M3343" s="31"/>
      <c r="N3343" s="31"/>
      <c r="O3343" s="31"/>
      <c r="P3343" s="31"/>
      <c r="Q3343" s="31"/>
      <c r="R3343" s="31"/>
      <c r="S3343" s="31"/>
      <c r="T3343" s="31"/>
      <c r="U3343" s="31"/>
      <c r="V3343" s="31"/>
      <c r="W3343" s="31"/>
      <c r="X3343" s="31"/>
      <c r="Y3343" s="31"/>
    </row>
    <row r="3344" spans="1:25" x14ac:dyDescent="0.15">
      <c r="A3344" s="10" t="s">
        <v>10384</v>
      </c>
      <c r="B3344" s="1">
        <v>35</v>
      </c>
      <c r="C3344" s="1" t="s">
        <v>5649</v>
      </c>
      <c r="D3344" s="1">
        <v>3</v>
      </c>
      <c r="E3344" s="10">
        <v>4083</v>
      </c>
      <c r="G3344" s="38"/>
      <c r="H3344" s="25"/>
      <c r="I3344" s="34"/>
      <c r="J3344" s="34"/>
      <c r="K3344" s="34"/>
      <c r="L3344" s="31"/>
      <c r="M3344" s="31"/>
      <c r="N3344" s="31"/>
      <c r="O3344" s="31"/>
      <c r="P3344" s="31"/>
      <c r="Q3344" s="31"/>
      <c r="R3344" s="31"/>
      <c r="S3344" s="31"/>
      <c r="T3344" s="31"/>
      <c r="U3344" s="31"/>
      <c r="V3344" s="31"/>
      <c r="W3344" s="31"/>
      <c r="X3344" s="31"/>
      <c r="Y3344" s="31"/>
    </row>
    <row r="3345" spans="1:25" x14ac:dyDescent="0.15">
      <c r="A3345" s="10" t="s">
        <v>9974</v>
      </c>
      <c r="B3345" s="1">
        <v>35</v>
      </c>
      <c r="C3345" s="1" t="s">
        <v>5649</v>
      </c>
      <c r="D3345" s="1">
        <v>4</v>
      </c>
      <c r="E3345" s="10">
        <v>4085</v>
      </c>
      <c r="G3345" s="38"/>
      <c r="H3345" s="25"/>
      <c r="I3345" s="34"/>
      <c r="J3345" s="34"/>
      <c r="K3345" s="34"/>
      <c r="L3345" s="31"/>
      <c r="M3345" s="31"/>
      <c r="N3345" s="31"/>
      <c r="O3345" s="31"/>
      <c r="P3345" s="31"/>
      <c r="Q3345" s="31"/>
      <c r="R3345" s="31"/>
      <c r="S3345" s="31"/>
      <c r="T3345" s="31"/>
      <c r="U3345" s="31"/>
      <c r="V3345" s="31"/>
      <c r="W3345" s="31"/>
      <c r="X3345" s="31"/>
      <c r="Y3345" s="31"/>
    </row>
    <row r="3346" spans="1:25" x14ac:dyDescent="0.15">
      <c r="A3346" s="10" t="s">
        <v>9975</v>
      </c>
      <c r="B3346" s="1">
        <v>35</v>
      </c>
      <c r="C3346" s="1" t="s">
        <v>5649</v>
      </c>
      <c r="D3346" s="1">
        <v>5</v>
      </c>
      <c r="E3346" s="10">
        <v>4087</v>
      </c>
      <c r="G3346" s="38"/>
      <c r="H3346" s="25"/>
      <c r="I3346" s="34"/>
      <c r="J3346" s="34"/>
      <c r="K3346" s="34"/>
      <c r="L3346" s="31"/>
      <c r="M3346" s="31"/>
      <c r="N3346" s="31"/>
      <c r="O3346" s="31"/>
      <c r="P3346" s="31"/>
      <c r="Q3346" s="31"/>
      <c r="R3346" s="31"/>
      <c r="S3346" s="31"/>
      <c r="T3346" s="31"/>
      <c r="U3346" s="31"/>
      <c r="V3346" s="31"/>
      <c r="W3346" s="31"/>
      <c r="X3346" s="31"/>
      <c r="Y3346" s="31"/>
    </row>
    <row r="3347" spans="1:25" x14ac:dyDescent="0.15">
      <c r="A3347" s="10" t="s">
        <v>9976</v>
      </c>
      <c r="B3347" s="1">
        <v>35</v>
      </c>
      <c r="C3347" s="1" t="s">
        <v>5649</v>
      </c>
      <c r="D3347" s="1">
        <v>6</v>
      </c>
      <c r="E3347" s="10">
        <v>4088</v>
      </c>
      <c r="G3347" s="38"/>
      <c r="H3347" s="25"/>
      <c r="I3347" s="34"/>
      <c r="J3347" s="34"/>
      <c r="K3347" s="34"/>
      <c r="L3347" s="31"/>
      <c r="M3347" s="31"/>
      <c r="N3347" s="31"/>
      <c r="O3347" s="31"/>
      <c r="P3347" s="31"/>
      <c r="Q3347" s="31"/>
      <c r="R3347" s="31"/>
      <c r="S3347" s="31"/>
      <c r="T3347" s="31"/>
      <c r="U3347" s="31"/>
      <c r="V3347" s="31"/>
      <c r="W3347" s="31"/>
      <c r="X3347" s="31"/>
      <c r="Y3347" s="31"/>
    </row>
    <row r="3348" spans="1:25" x14ac:dyDescent="0.15">
      <c r="A3348" s="10" t="s">
        <v>1887</v>
      </c>
      <c r="B3348" s="1">
        <v>35</v>
      </c>
      <c r="C3348" s="1" t="s">
        <v>5649</v>
      </c>
      <c r="D3348" s="1">
        <v>7</v>
      </c>
      <c r="E3348" s="10">
        <v>4090</v>
      </c>
      <c r="G3348" s="38"/>
      <c r="H3348" s="25"/>
      <c r="I3348" s="34"/>
      <c r="J3348" s="34"/>
      <c r="K3348" s="34"/>
      <c r="L3348" s="31"/>
      <c r="M3348" s="31"/>
      <c r="N3348" s="31"/>
      <c r="O3348" s="31"/>
      <c r="P3348" s="31"/>
      <c r="Q3348" s="31"/>
      <c r="R3348" s="31"/>
      <c r="S3348" s="31"/>
      <c r="T3348" s="31"/>
      <c r="U3348" s="31"/>
      <c r="V3348" s="31"/>
      <c r="W3348" s="31"/>
      <c r="X3348" s="31"/>
      <c r="Y3348" s="31"/>
    </row>
    <row r="3349" spans="1:25" x14ac:dyDescent="0.15">
      <c r="A3349" s="10" t="s">
        <v>1888</v>
      </c>
      <c r="B3349" s="1">
        <v>35</v>
      </c>
      <c r="C3349" s="1" t="s">
        <v>5649</v>
      </c>
      <c r="D3349" s="1">
        <v>8</v>
      </c>
      <c r="E3349" s="10">
        <v>4091</v>
      </c>
      <c r="G3349" s="38"/>
      <c r="H3349" s="25"/>
      <c r="I3349" s="34"/>
      <c r="J3349" s="34"/>
      <c r="K3349" s="34"/>
      <c r="L3349" s="31"/>
      <c r="M3349" s="31"/>
      <c r="N3349" s="31"/>
      <c r="O3349" s="31"/>
      <c r="P3349" s="31"/>
      <c r="Q3349" s="31"/>
      <c r="R3349" s="31"/>
      <c r="S3349" s="31"/>
      <c r="T3349" s="31"/>
      <c r="U3349" s="31"/>
      <c r="V3349" s="31"/>
      <c r="W3349" s="31"/>
      <c r="X3349" s="31"/>
      <c r="Y3349" s="31"/>
    </row>
    <row r="3350" spans="1:25" x14ac:dyDescent="0.15">
      <c r="A3350" s="10" t="s">
        <v>7318</v>
      </c>
      <c r="B3350" s="1">
        <v>35</v>
      </c>
      <c r="C3350" s="1" t="s">
        <v>5649</v>
      </c>
      <c r="D3350" s="1">
        <v>9</v>
      </c>
      <c r="E3350" s="10">
        <v>4092</v>
      </c>
      <c r="G3350" s="38"/>
      <c r="H3350" s="25"/>
      <c r="I3350" s="34"/>
      <c r="J3350" s="34"/>
      <c r="K3350" s="34"/>
      <c r="L3350" s="31"/>
      <c r="M3350" s="31"/>
      <c r="N3350" s="31"/>
      <c r="O3350" s="31"/>
      <c r="P3350" s="31"/>
      <c r="Q3350" s="31"/>
      <c r="R3350" s="31"/>
      <c r="S3350" s="31"/>
      <c r="T3350" s="31"/>
      <c r="U3350" s="31"/>
      <c r="V3350" s="31"/>
      <c r="W3350" s="31"/>
      <c r="X3350" s="31"/>
      <c r="Y3350" s="31"/>
    </row>
    <row r="3351" spans="1:25" x14ac:dyDescent="0.15">
      <c r="A3351" s="10" t="s">
        <v>12513</v>
      </c>
      <c r="B3351" s="1">
        <v>35</v>
      </c>
      <c r="C3351" s="1" t="s">
        <v>5649</v>
      </c>
      <c r="D3351" s="1">
        <v>10</v>
      </c>
      <c r="E3351" s="10">
        <v>4093</v>
      </c>
      <c r="G3351" s="38"/>
      <c r="H3351" s="25"/>
      <c r="I3351" s="34"/>
      <c r="J3351" s="34"/>
      <c r="K3351" s="34"/>
      <c r="L3351" s="31"/>
      <c r="M3351" s="31"/>
      <c r="N3351" s="31"/>
      <c r="O3351" s="31"/>
      <c r="P3351" s="31"/>
      <c r="Q3351" s="31"/>
      <c r="R3351" s="31"/>
      <c r="S3351" s="31"/>
      <c r="T3351" s="31"/>
      <c r="U3351" s="31"/>
      <c r="V3351" s="31"/>
      <c r="W3351" s="31"/>
      <c r="X3351" s="31"/>
      <c r="Y3351" s="31"/>
    </row>
    <row r="3352" spans="1:25" x14ac:dyDescent="0.15">
      <c r="A3352" s="10" t="s">
        <v>12514</v>
      </c>
      <c r="B3352" s="1">
        <v>35</v>
      </c>
      <c r="C3352" s="1" t="s">
        <v>5649</v>
      </c>
      <c r="D3352" s="1">
        <v>11</v>
      </c>
      <c r="E3352" s="10">
        <v>4094</v>
      </c>
      <c r="G3352" s="38"/>
      <c r="H3352" s="25"/>
      <c r="I3352" s="34"/>
      <c r="J3352" s="34"/>
      <c r="K3352" s="34"/>
      <c r="L3352" s="31"/>
      <c r="M3352" s="31"/>
      <c r="N3352" s="31"/>
      <c r="O3352" s="31"/>
      <c r="P3352" s="31"/>
      <c r="Q3352" s="31"/>
      <c r="R3352" s="31"/>
      <c r="S3352" s="31"/>
      <c r="T3352" s="31"/>
      <c r="U3352" s="31"/>
      <c r="V3352" s="31"/>
      <c r="W3352" s="31"/>
      <c r="X3352" s="31"/>
      <c r="Y3352" s="31"/>
    </row>
    <row r="3353" spans="1:25" x14ac:dyDescent="0.15">
      <c r="A3353" s="10" t="s">
        <v>12515</v>
      </c>
      <c r="B3353" s="1">
        <v>35</v>
      </c>
      <c r="C3353" s="1" t="s">
        <v>5649</v>
      </c>
      <c r="D3353" s="1">
        <v>12</v>
      </c>
      <c r="E3353" s="10">
        <v>4095</v>
      </c>
      <c r="G3353" s="38"/>
      <c r="H3353" s="25"/>
      <c r="I3353" s="34"/>
      <c r="J3353" s="34"/>
      <c r="K3353" s="34"/>
      <c r="L3353" s="31"/>
      <c r="M3353" s="31"/>
      <c r="N3353" s="31"/>
      <c r="O3353" s="31"/>
      <c r="P3353" s="31"/>
      <c r="Q3353" s="31"/>
      <c r="R3353" s="31"/>
      <c r="S3353" s="31"/>
      <c r="T3353" s="31"/>
      <c r="U3353" s="31"/>
      <c r="V3353" s="31"/>
      <c r="W3353" s="31"/>
      <c r="X3353" s="31"/>
      <c r="Y3353" s="31"/>
    </row>
    <row r="3354" spans="1:25" x14ac:dyDescent="0.15">
      <c r="A3354" s="10" t="s">
        <v>12516</v>
      </c>
      <c r="B3354" s="7">
        <v>36</v>
      </c>
      <c r="C3354" s="7" t="s">
        <v>8125</v>
      </c>
      <c r="D3354" s="7">
        <v>1</v>
      </c>
      <c r="E3354" s="10">
        <v>4096</v>
      </c>
      <c r="G3354" s="38"/>
      <c r="H3354" s="25"/>
      <c r="I3354" s="34"/>
      <c r="J3354" s="34"/>
      <c r="K3354" s="34"/>
      <c r="L3354" s="31"/>
      <c r="M3354" s="31"/>
      <c r="N3354" s="31"/>
      <c r="O3354" s="31"/>
      <c r="P3354" s="31"/>
      <c r="Q3354" s="31"/>
      <c r="R3354" s="31"/>
      <c r="S3354" s="31"/>
      <c r="T3354" s="31"/>
      <c r="U3354" s="31"/>
      <c r="V3354" s="31"/>
      <c r="W3354" s="31"/>
      <c r="X3354" s="31"/>
      <c r="Y3354" s="31"/>
    </row>
    <row r="3355" spans="1:25" x14ac:dyDescent="0.15">
      <c r="A3355" s="10" t="s">
        <v>12517</v>
      </c>
      <c r="B3355" s="7">
        <v>36</v>
      </c>
      <c r="C3355" s="7" t="s">
        <v>8125</v>
      </c>
      <c r="D3355" s="7">
        <v>2</v>
      </c>
      <c r="E3355" s="10">
        <v>4099</v>
      </c>
      <c r="G3355" s="38"/>
      <c r="H3355" s="25"/>
      <c r="I3355" s="34"/>
      <c r="J3355" s="34"/>
      <c r="K3355" s="34"/>
      <c r="L3355" s="31"/>
      <c r="M3355" s="31"/>
      <c r="N3355" s="31"/>
      <c r="O3355" s="31"/>
      <c r="P3355" s="31"/>
      <c r="Q3355" s="31"/>
      <c r="R3355" s="31"/>
      <c r="S3355" s="31"/>
      <c r="T3355" s="31"/>
      <c r="U3355" s="31"/>
      <c r="V3355" s="31"/>
      <c r="W3355" s="31"/>
      <c r="X3355" s="31"/>
      <c r="Y3355" s="31"/>
    </row>
    <row r="3356" spans="1:25" x14ac:dyDescent="0.15">
      <c r="A3356" s="10" t="s">
        <v>12518</v>
      </c>
      <c r="B3356" s="7">
        <v>36</v>
      </c>
      <c r="C3356" s="7" t="s">
        <v>8125</v>
      </c>
      <c r="D3356" s="7">
        <v>3</v>
      </c>
      <c r="E3356" s="10">
        <v>4100</v>
      </c>
      <c r="G3356" s="38"/>
      <c r="H3356" s="25"/>
      <c r="I3356" s="34"/>
      <c r="J3356" s="34"/>
      <c r="K3356" s="34"/>
      <c r="L3356" s="31"/>
      <c r="M3356" s="31"/>
      <c r="N3356" s="31"/>
      <c r="O3356" s="31"/>
      <c r="P3356" s="31"/>
      <c r="Q3356" s="31"/>
      <c r="R3356" s="31"/>
      <c r="S3356" s="31"/>
      <c r="T3356" s="31"/>
      <c r="U3356" s="31"/>
      <c r="V3356" s="31"/>
      <c r="W3356" s="31"/>
      <c r="X3356" s="31"/>
      <c r="Y3356" s="31"/>
    </row>
    <row r="3357" spans="1:25" x14ac:dyDescent="0.15">
      <c r="A3357" s="10" t="s">
        <v>12519</v>
      </c>
      <c r="B3357" s="7">
        <v>36</v>
      </c>
      <c r="C3357" s="7" t="s">
        <v>8125</v>
      </c>
      <c r="D3357" s="7">
        <v>4</v>
      </c>
      <c r="E3357" s="10">
        <v>4101</v>
      </c>
      <c r="G3357" s="38"/>
      <c r="H3357" s="25"/>
      <c r="I3357" s="34"/>
      <c r="J3357" s="34"/>
      <c r="K3357" s="34"/>
      <c r="L3357" s="31"/>
      <c r="M3357" s="31"/>
      <c r="N3357" s="31"/>
      <c r="O3357" s="31"/>
      <c r="P3357" s="31"/>
      <c r="Q3357" s="31"/>
      <c r="R3357" s="31"/>
      <c r="S3357" s="31"/>
      <c r="T3357" s="31"/>
      <c r="U3357" s="31"/>
      <c r="V3357" s="31"/>
      <c r="W3357" s="31"/>
      <c r="X3357" s="31"/>
      <c r="Y3357" s="31"/>
    </row>
    <row r="3358" spans="1:25" x14ac:dyDescent="0.15">
      <c r="A3358" s="10" t="s">
        <v>12520</v>
      </c>
      <c r="B3358" s="7">
        <v>36</v>
      </c>
      <c r="C3358" s="7" t="s">
        <v>8125</v>
      </c>
      <c r="D3358" s="7">
        <v>5</v>
      </c>
      <c r="E3358" s="10">
        <v>4105</v>
      </c>
      <c r="G3358" s="38"/>
      <c r="H3358" s="25"/>
      <c r="I3358" s="34"/>
      <c r="J3358" s="34"/>
      <c r="K3358" s="34"/>
      <c r="L3358" s="31"/>
      <c r="M3358" s="31"/>
      <c r="N3358" s="31"/>
      <c r="O3358" s="31"/>
      <c r="P3358" s="31"/>
      <c r="Q3358" s="31"/>
      <c r="R3358" s="31"/>
      <c r="S3358" s="31"/>
      <c r="T3358" s="31"/>
      <c r="U3358" s="31"/>
      <c r="V3358" s="31"/>
      <c r="W3358" s="31"/>
      <c r="X3358" s="31"/>
      <c r="Y3358" s="31"/>
    </row>
    <row r="3359" spans="1:25" x14ac:dyDescent="0.15">
      <c r="A3359" s="10" t="s">
        <v>12218</v>
      </c>
      <c r="B3359" s="7">
        <v>36</v>
      </c>
      <c r="C3359" s="7" t="s">
        <v>8125</v>
      </c>
      <c r="D3359" s="7">
        <v>6</v>
      </c>
      <c r="E3359" s="10">
        <v>4106</v>
      </c>
      <c r="G3359" s="38"/>
      <c r="H3359" s="25"/>
      <c r="I3359" s="34"/>
      <c r="J3359" s="34"/>
      <c r="K3359" s="34"/>
      <c r="L3359" s="31"/>
      <c r="M3359" s="31"/>
      <c r="N3359" s="31"/>
      <c r="O3359" s="31"/>
      <c r="P3359" s="31"/>
      <c r="Q3359" s="31"/>
      <c r="R3359" s="31"/>
      <c r="S3359" s="31"/>
      <c r="T3359" s="31"/>
      <c r="U3359" s="31"/>
      <c r="V3359" s="31"/>
      <c r="W3359" s="31"/>
      <c r="X3359" s="31"/>
      <c r="Y3359" s="31"/>
    </row>
    <row r="3360" spans="1:25" x14ac:dyDescent="0.15">
      <c r="A3360" s="10" t="s">
        <v>12219</v>
      </c>
      <c r="B3360" s="7">
        <v>36</v>
      </c>
      <c r="C3360" s="7" t="s">
        <v>8125</v>
      </c>
      <c r="D3360" s="7">
        <v>7</v>
      </c>
      <c r="E3360" s="10">
        <v>4107</v>
      </c>
      <c r="G3360" s="38"/>
      <c r="H3360" s="25"/>
      <c r="I3360" s="34"/>
      <c r="J3360" s="34"/>
      <c r="K3360" s="34"/>
      <c r="L3360" s="31"/>
      <c r="M3360" s="31"/>
      <c r="N3360" s="31"/>
      <c r="O3360" s="31"/>
      <c r="P3360" s="31"/>
      <c r="Q3360" s="31"/>
      <c r="R3360" s="31"/>
      <c r="S3360" s="31"/>
      <c r="T3360" s="31"/>
      <c r="U3360" s="31"/>
      <c r="V3360" s="31"/>
      <c r="W3360" s="31"/>
      <c r="X3360" s="31"/>
      <c r="Y3360" s="31"/>
    </row>
    <row r="3361" spans="1:25" x14ac:dyDescent="0.15">
      <c r="A3361" s="10" t="s">
        <v>12220</v>
      </c>
      <c r="B3361" s="7">
        <v>36</v>
      </c>
      <c r="C3361" s="7" t="s">
        <v>8125</v>
      </c>
      <c r="D3361" s="7">
        <v>8</v>
      </c>
      <c r="E3361" s="10">
        <v>4108</v>
      </c>
      <c r="G3361" s="38"/>
      <c r="H3361" s="25"/>
      <c r="I3361" s="34"/>
      <c r="J3361" s="34"/>
      <c r="K3361" s="34"/>
      <c r="L3361" s="31"/>
      <c r="M3361" s="31"/>
      <c r="N3361" s="31"/>
      <c r="O3361" s="31"/>
      <c r="P3361" s="31"/>
      <c r="Q3361" s="31"/>
      <c r="R3361" s="31"/>
      <c r="S3361" s="31"/>
      <c r="T3361" s="31"/>
      <c r="U3361" s="31"/>
      <c r="V3361" s="31"/>
      <c r="W3361" s="31"/>
      <c r="X3361" s="31"/>
      <c r="Y3361" s="31"/>
    </row>
    <row r="3362" spans="1:25" x14ac:dyDescent="0.15">
      <c r="A3362" s="10" t="s">
        <v>1910</v>
      </c>
      <c r="B3362" s="7">
        <v>36</v>
      </c>
      <c r="C3362" s="7" t="s">
        <v>8125</v>
      </c>
      <c r="D3362" s="7">
        <v>9</v>
      </c>
      <c r="E3362" s="10">
        <v>4109</v>
      </c>
      <c r="G3362" s="38"/>
      <c r="H3362" s="25"/>
      <c r="I3362" s="34"/>
      <c r="J3362" s="34"/>
      <c r="K3362" s="34"/>
      <c r="L3362" s="31"/>
      <c r="M3362" s="31"/>
      <c r="N3362" s="31"/>
      <c r="O3362" s="31"/>
      <c r="P3362" s="31"/>
      <c r="Q3362" s="31"/>
      <c r="R3362" s="31"/>
      <c r="S3362" s="31"/>
      <c r="T3362" s="31"/>
      <c r="U3362" s="31"/>
      <c r="V3362" s="31"/>
      <c r="W3362" s="31"/>
      <c r="X3362" s="31"/>
      <c r="Y3362" s="31"/>
    </row>
    <row r="3363" spans="1:25" x14ac:dyDescent="0.15">
      <c r="A3363" s="10" t="s">
        <v>1911</v>
      </c>
      <c r="B3363" s="7">
        <v>36</v>
      </c>
      <c r="C3363" s="7" t="s">
        <v>8125</v>
      </c>
      <c r="D3363" s="7">
        <v>10</v>
      </c>
      <c r="E3363" s="10">
        <v>4111</v>
      </c>
      <c r="G3363" s="38"/>
      <c r="H3363" s="25"/>
      <c r="I3363" s="34"/>
      <c r="J3363" s="34"/>
      <c r="K3363" s="34"/>
      <c r="L3363" s="31"/>
      <c r="M3363" s="31"/>
      <c r="N3363" s="31"/>
      <c r="O3363" s="31"/>
      <c r="P3363" s="31"/>
      <c r="Q3363" s="31"/>
      <c r="R3363" s="31"/>
      <c r="S3363" s="31"/>
      <c r="T3363" s="31"/>
      <c r="U3363" s="31"/>
      <c r="V3363" s="31"/>
      <c r="W3363" s="31"/>
      <c r="X3363" s="31"/>
      <c r="Y3363" s="31"/>
    </row>
    <row r="3364" spans="1:25" x14ac:dyDescent="0.15">
      <c r="A3364" s="10" t="s">
        <v>3759</v>
      </c>
      <c r="B3364" s="7">
        <v>36</v>
      </c>
      <c r="C3364" s="7" t="s">
        <v>8125</v>
      </c>
      <c r="D3364" s="7">
        <v>11</v>
      </c>
      <c r="E3364" s="10">
        <v>4113</v>
      </c>
      <c r="G3364" s="38"/>
      <c r="H3364" s="25"/>
      <c r="I3364" s="34"/>
      <c r="J3364" s="34"/>
      <c r="K3364" s="34"/>
      <c r="L3364" s="31"/>
      <c r="M3364" s="31"/>
      <c r="N3364" s="31"/>
      <c r="O3364" s="31"/>
      <c r="P3364" s="31"/>
      <c r="Q3364" s="31"/>
      <c r="R3364" s="31"/>
      <c r="S3364" s="31"/>
      <c r="T3364" s="31"/>
      <c r="U3364" s="31"/>
      <c r="V3364" s="31"/>
      <c r="W3364" s="31"/>
      <c r="X3364" s="31"/>
      <c r="Y3364" s="31"/>
    </row>
    <row r="3365" spans="1:25" x14ac:dyDescent="0.15">
      <c r="A3365" s="10" t="s">
        <v>3760</v>
      </c>
      <c r="B3365" s="7">
        <v>36</v>
      </c>
      <c r="C3365" s="7" t="s">
        <v>8125</v>
      </c>
      <c r="D3365" s="7">
        <v>12</v>
      </c>
      <c r="E3365" s="10">
        <v>4114</v>
      </c>
      <c r="G3365" s="38"/>
      <c r="H3365" s="25"/>
      <c r="I3365" s="34"/>
      <c r="J3365" s="34"/>
      <c r="K3365" s="34"/>
      <c r="L3365" s="31"/>
      <c r="M3365" s="31"/>
      <c r="N3365" s="31"/>
      <c r="O3365" s="31"/>
      <c r="P3365" s="31"/>
      <c r="Q3365" s="31"/>
      <c r="R3365" s="31"/>
      <c r="S3365" s="31"/>
      <c r="T3365" s="31"/>
      <c r="U3365" s="31"/>
      <c r="V3365" s="31"/>
      <c r="W3365" s="31"/>
      <c r="X3365" s="31"/>
      <c r="Y3365" s="31"/>
    </row>
    <row r="3366" spans="1:25" x14ac:dyDescent="0.15">
      <c r="A3366" s="10" t="s">
        <v>3761</v>
      </c>
      <c r="B3366" s="7">
        <v>36</v>
      </c>
      <c r="C3366" s="7" t="s">
        <v>5644</v>
      </c>
      <c r="D3366" s="7">
        <v>1</v>
      </c>
      <c r="E3366" s="10">
        <v>4117</v>
      </c>
      <c r="G3366" s="38"/>
      <c r="H3366" s="25"/>
      <c r="I3366" s="34"/>
      <c r="J3366" s="34"/>
      <c r="K3366" s="34"/>
      <c r="L3366" s="31"/>
      <c r="M3366" s="31"/>
      <c r="N3366" s="31"/>
      <c r="O3366" s="31"/>
      <c r="P3366" s="31"/>
      <c r="Q3366" s="31"/>
      <c r="R3366" s="31"/>
      <c r="S3366" s="31"/>
      <c r="T3366" s="31"/>
      <c r="U3366" s="31"/>
      <c r="V3366" s="31"/>
      <c r="W3366" s="31"/>
      <c r="X3366" s="31"/>
      <c r="Y3366" s="31"/>
    </row>
    <row r="3367" spans="1:25" x14ac:dyDescent="0.15">
      <c r="A3367" s="10" t="s">
        <v>3762</v>
      </c>
      <c r="B3367" s="7">
        <v>36</v>
      </c>
      <c r="C3367" s="7" t="s">
        <v>5644</v>
      </c>
      <c r="D3367" s="7">
        <v>2</v>
      </c>
      <c r="E3367" s="10">
        <v>4118</v>
      </c>
      <c r="G3367" s="38"/>
      <c r="H3367" s="25"/>
      <c r="I3367" s="34"/>
      <c r="J3367" s="34"/>
      <c r="K3367" s="34"/>
      <c r="L3367" s="31"/>
      <c r="M3367" s="31"/>
      <c r="N3367" s="31"/>
      <c r="O3367" s="31"/>
      <c r="P3367" s="31"/>
      <c r="Q3367" s="31"/>
      <c r="R3367" s="31"/>
      <c r="S3367" s="31"/>
      <c r="T3367" s="31"/>
      <c r="U3367" s="31"/>
      <c r="V3367" s="31"/>
      <c r="W3367" s="31"/>
      <c r="X3367" s="31"/>
      <c r="Y3367" s="31"/>
    </row>
    <row r="3368" spans="1:25" x14ac:dyDescent="0.15">
      <c r="A3368" s="10" t="s">
        <v>3763</v>
      </c>
      <c r="B3368" s="7">
        <v>36</v>
      </c>
      <c r="C3368" s="7" t="s">
        <v>5644</v>
      </c>
      <c r="D3368" s="7">
        <v>3</v>
      </c>
      <c r="E3368" s="10">
        <v>4119</v>
      </c>
      <c r="G3368" s="38"/>
      <c r="H3368" s="25"/>
      <c r="I3368" s="34"/>
      <c r="J3368" s="34"/>
      <c r="K3368" s="34"/>
      <c r="L3368" s="31"/>
      <c r="M3368" s="31"/>
      <c r="N3368" s="31"/>
      <c r="O3368" s="31"/>
      <c r="P3368" s="31"/>
      <c r="Q3368" s="31"/>
      <c r="R3368" s="31"/>
      <c r="S3368" s="31"/>
      <c r="T3368" s="31"/>
      <c r="U3368" s="31"/>
      <c r="V3368" s="31"/>
      <c r="W3368" s="31"/>
      <c r="X3368" s="31"/>
      <c r="Y3368" s="31"/>
    </row>
    <row r="3369" spans="1:25" x14ac:dyDescent="0.15">
      <c r="A3369" s="10" t="s">
        <v>13373</v>
      </c>
      <c r="B3369" s="7">
        <v>36</v>
      </c>
      <c r="C3369" s="7" t="s">
        <v>5644</v>
      </c>
      <c r="D3369" s="7">
        <v>4</v>
      </c>
      <c r="E3369" s="10">
        <v>4120</v>
      </c>
      <c r="G3369" s="38"/>
      <c r="H3369" s="25"/>
      <c r="I3369" s="34"/>
      <c r="J3369" s="34"/>
      <c r="K3369" s="34"/>
      <c r="L3369" s="31"/>
      <c r="M3369" s="31"/>
      <c r="N3369" s="31"/>
      <c r="O3369" s="31"/>
      <c r="P3369" s="31"/>
      <c r="Q3369" s="31"/>
      <c r="R3369" s="31"/>
      <c r="S3369" s="31"/>
      <c r="T3369" s="31"/>
      <c r="U3369" s="31"/>
      <c r="V3369" s="31"/>
      <c r="W3369" s="31"/>
      <c r="X3369" s="31"/>
      <c r="Y3369" s="31"/>
    </row>
    <row r="3370" spans="1:25" x14ac:dyDescent="0.15">
      <c r="A3370" s="10" t="s">
        <v>13374</v>
      </c>
      <c r="B3370" s="7">
        <v>36</v>
      </c>
      <c r="C3370" s="7" t="s">
        <v>5644</v>
      </c>
      <c r="D3370" s="7">
        <v>5</v>
      </c>
      <c r="E3370" s="10">
        <v>4121</v>
      </c>
      <c r="G3370" s="38"/>
      <c r="H3370" s="25"/>
      <c r="I3370" s="34"/>
      <c r="J3370" s="34"/>
      <c r="K3370" s="34"/>
      <c r="L3370" s="31"/>
      <c r="M3370" s="31"/>
      <c r="N3370" s="31"/>
      <c r="O3370" s="31"/>
      <c r="P3370" s="31"/>
      <c r="Q3370" s="31"/>
      <c r="R3370" s="31"/>
      <c r="S3370" s="31"/>
      <c r="T3370" s="31"/>
      <c r="U3370" s="31"/>
      <c r="V3370" s="31"/>
      <c r="W3370" s="31"/>
      <c r="X3370" s="31"/>
      <c r="Y3370" s="31"/>
    </row>
    <row r="3371" spans="1:25" x14ac:dyDescent="0.15">
      <c r="A3371" s="10" t="s">
        <v>13375</v>
      </c>
      <c r="B3371" s="7">
        <v>36</v>
      </c>
      <c r="C3371" s="7" t="s">
        <v>5644</v>
      </c>
      <c r="D3371" s="7">
        <v>6</v>
      </c>
      <c r="E3371" s="10">
        <v>4122</v>
      </c>
      <c r="G3371" s="38"/>
      <c r="H3371" s="25"/>
      <c r="I3371" s="34"/>
      <c r="J3371" s="34"/>
      <c r="K3371" s="34"/>
      <c r="L3371" s="31"/>
      <c r="M3371" s="31"/>
      <c r="N3371" s="31"/>
      <c r="O3371" s="31"/>
      <c r="P3371" s="31"/>
      <c r="Q3371" s="31"/>
      <c r="R3371" s="31"/>
      <c r="S3371" s="31"/>
      <c r="T3371" s="31"/>
      <c r="U3371" s="31"/>
      <c r="V3371" s="31"/>
      <c r="W3371" s="31"/>
      <c r="X3371" s="31"/>
      <c r="Y3371" s="31"/>
    </row>
    <row r="3372" spans="1:25" x14ac:dyDescent="0.15">
      <c r="A3372" s="10" t="s">
        <v>13376</v>
      </c>
      <c r="B3372" s="7">
        <v>36</v>
      </c>
      <c r="C3372" s="7" t="s">
        <v>5644</v>
      </c>
      <c r="D3372" s="7">
        <v>7</v>
      </c>
      <c r="E3372" s="10">
        <v>4123</v>
      </c>
      <c r="G3372" s="38"/>
      <c r="H3372" s="25"/>
      <c r="I3372" s="34"/>
      <c r="J3372" s="34"/>
      <c r="K3372" s="34"/>
      <c r="L3372" s="31"/>
      <c r="M3372" s="31"/>
      <c r="N3372" s="31"/>
      <c r="O3372" s="31"/>
      <c r="P3372" s="31"/>
      <c r="Q3372" s="31"/>
      <c r="R3372" s="31"/>
      <c r="S3372" s="31"/>
      <c r="T3372" s="31"/>
      <c r="U3372" s="31"/>
      <c r="V3372" s="31"/>
      <c r="W3372" s="31"/>
      <c r="X3372" s="31"/>
      <c r="Y3372" s="31"/>
    </row>
    <row r="3373" spans="1:25" x14ac:dyDescent="0.15">
      <c r="A3373" s="10" t="s">
        <v>13377</v>
      </c>
      <c r="B3373" s="7">
        <v>36</v>
      </c>
      <c r="C3373" s="7" t="s">
        <v>5644</v>
      </c>
      <c r="D3373" s="7">
        <v>8</v>
      </c>
      <c r="E3373" s="10">
        <v>4125</v>
      </c>
      <c r="G3373" s="38"/>
      <c r="H3373" s="25"/>
      <c r="I3373" s="34"/>
      <c r="J3373" s="34"/>
      <c r="K3373" s="34"/>
      <c r="L3373" s="31"/>
      <c r="M3373" s="31"/>
      <c r="N3373" s="31"/>
      <c r="O3373" s="31"/>
      <c r="P3373" s="31"/>
      <c r="Q3373" s="31"/>
      <c r="R3373" s="31"/>
      <c r="S3373" s="31"/>
      <c r="T3373" s="31"/>
      <c r="U3373" s="31"/>
      <c r="V3373" s="31"/>
      <c r="W3373" s="31"/>
      <c r="X3373" s="31"/>
      <c r="Y3373" s="31"/>
    </row>
    <row r="3374" spans="1:25" x14ac:dyDescent="0.15">
      <c r="A3374" s="10" t="s">
        <v>13378</v>
      </c>
      <c r="B3374" s="7">
        <v>36</v>
      </c>
      <c r="C3374" s="7" t="s">
        <v>5644</v>
      </c>
      <c r="D3374" s="7">
        <v>9</v>
      </c>
      <c r="E3374" s="10">
        <v>4126</v>
      </c>
      <c r="G3374" s="38"/>
      <c r="H3374" s="25"/>
      <c r="I3374" s="34"/>
      <c r="J3374" s="34"/>
      <c r="K3374" s="34"/>
      <c r="L3374" s="31"/>
      <c r="M3374" s="31"/>
      <c r="N3374" s="31"/>
      <c r="O3374" s="31"/>
      <c r="P3374" s="31"/>
      <c r="Q3374" s="31"/>
      <c r="R3374" s="31"/>
      <c r="S3374" s="31"/>
      <c r="T3374" s="31"/>
      <c r="U3374" s="31"/>
      <c r="V3374" s="31"/>
      <c r="W3374" s="31"/>
      <c r="X3374" s="31"/>
      <c r="Y3374" s="31"/>
    </row>
    <row r="3375" spans="1:25" x14ac:dyDescent="0.15">
      <c r="A3375" s="10" t="s">
        <v>13379</v>
      </c>
      <c r="B3375" s="7">
        <v>36</v>
      </c>
      <c r="C3375" s="7" t="s">
        <v>5644</v>
      </c>
      <c r="D3375" s="7">
        <v>10</v>
      </c>
      <c r="E3375" s="10">
        <v>4127</v>
      </c>
      <c r="G3375" s="38"/>
      <c r="H3375" s="25"/>
      <c r="I3375" s="34"/>
      <c r="J3375" s="34"/>
      <c r="K3375" s="34"/>
      <c r="L3375" s="31"/>
      <c r="M3375" s="31"/>
      <c r="N3375" s="31"/>
      <c r="O3375" s="31"/>
      <c r="P3375" s="31"/>
      <c r="Q3375" s="31"/>
      <c r="R3375" s="31"/>
      <c r="S3375" s="31"/>
      <c r="T3375" s="31"/>
      <c r="U3375" s="31"/>
      <c r="V3375" s="31"/>
      <c r="W3375" s="31"/>
      <c r="X3375" s="31"/>
      <c r="Y3375" s="31"/>
    </row>
    <row r="3376" spans="1:25" x14ac:dyDescent="0.15">
      <c r="A3376" s="10" t="s">
        <v>14144</v>
      </c>
      <c r="B3376" s="7">
        <v>36</v>
      </c>
      <c r="C3376" s="7" t="s">
        <v>5644</v>
      </c>
      <c r="D3376" s="7">
        <v>11</v>
      </c>
      <c r="E3376" s="10">
        <v>4128</v>
      </c>
      <c r="G3376" s="38"/>
      <c r="H3376" s="25"/>
      <c r="I3376" s="34"/>
      <c r="J3376" s="34"/>
      <c r="K3376" s="34"/>
      <c r="L3376" s="31"/>
      <c r="M3376" s="31"/>
      <c r="N3376" s="31"/>
      <c r="O3376" s="31"/>
      <c r="P3376" s="31"/>
      <c r="Q3376" s="31"/>
      <c r="R3376" s="31"/>
      <c r="S3376" s="31"/>
      <c r="T3376" s="31"/>
      <c r="U3376" s="31"/>
      <c r="V3376" s="31"/>
      <c r="W3376" s="31"/>
      <c r="X3376" s="31"/>
      <c r="Y3376" s="31"/>
    </row>
    <row r="3377" spans="1:25" x14ac:dyDescent="0.15">
      <c r="A3377" s="10" t="s">
        <v>1921</v>
      </c>
      <c r="B3377" s="7">
        <v>36</v>
      </c>
      <c r="C3377" s="7" t="s">
        <v>5644</v>
      </c>
      <c r="D3377" s="7">
        <v>12</v>
      </c>
      <c r="E3377" s="10">
        <v>4129</v>
      </c>
      <c r="G3377" s="38"/>
      <c r="H3377" s="25"/>
      <c r="I3377" s="34"/>
      <c r="J3377" s="34"/>
      <c r="K3377" s="34"/>
      <c r="L3377" s="31"/>
      <c r="M3377" s="31"/>
      <c r="N3377" s="31"/>
      <c r="O3377" s="31"/>
      <c r="P3377" s="31"/>
      <c r="Q3377" s="31"/>
      <c r="R3377" s="31"/>
      <c r="S3377" s="31"/>
      <c r="T3377" s="31"/>
      <c r="U3377" s="31"/>
      <c r="V3377" s="31"/>
      <c r="W3377" s="31"/>
      <c r="X3377" s="31"/>
      <c r="Y3377" s="31"/>
    </row>
    <row r="3378" spans="1:25" x14ac:dyDescent="0.15">
      <c r="A3378" s="10" t="s">
        <v>1922</v>
      </c>
      <c r="B3378" s="7">
        <v>36</v>
      </c>
      <c r="C3378" s="7" t="s">
        <v>5647</v>
      </c>
      <c r="D3378" s="7">
        <v>1</v>
      </c>
      <c r="E3378" s="10">
        <v>4130</v>
      </c>
      <c r="G3378" s="38"/>
      <c r="H3378" s="25"/>
      <c r="I3378" s="34"/>
      <c r="J3378" s="34"/>
      <c r="K3378" s="34"/>
      <c r="L3378" s="31"/>
      <c r="M3378" s="31"/>
      <c r="N3378" s="31"/>
      <c r="O3378" s="31"/>
      <c r="P3378" s="31"/>
      <c r="Q3378" s="31"/>
      <c r="R3378" s="31"/>
      <c r="S3378" s="31"/>
      <c r="T3378" s="31"/>
      <c r="U3378" s="31"/>
      <c r="V3378" s="31"/>
      <c r="W3378" s="31"/>
      <c r="X3378" s="31"/>
      <c r="Y3378" s="31"/>
    </row>
    <row r="3379" spans="1:25" x14ac:dyDescent="0.15">
      <c r="A3379" s="10" t="s">
        <v>10739</v>
      </c>
      <c r="B3379" s="7">
        <v>36</v>
      </c>
      <c r="C3379" s="7" t="s">
        <v>5647</v>
      </c>
      <c r="D3379" s="7">
        <v>2</v>
      </c>
      <c r="E3379" s="10">
        <v>4131</v>
      </c>
      <c r="G3379" s="38"/>
      <c r="H3379" s="25"/>
      <c r="I3379" s="34"/>
      <c r="J3379" s="34"/>
      <c r="K3379" s="34"/>
      <c r="L3379" s="31"/>
      <c r="M3379" s="31"/>
      <c r="N3379" s="31"/>
      <c r="O3379" s="31"/>
      <c r="P3379" s="31"/>
      <c r="Q3379" s="31"/>
      <c r="R3379" s="31"/>
      <c r="S3379" s="31"/>
      <c r="T3379" s="31"/>
      <c r="U3379" s="31"/>
      <c r="V3379" s="31"/>
      <c r="W3379" s="31"/>
      <c r="X3379" s="31"/>
      <c r="Y3379" s="31"/>
    </row>
    <row r="3380" spans="1:25" x14ac:dyDescent="0.15">
      <c r="A3380" s="10" t="s">
        <v>10740</v>
      </c>
      <c r="B3380" s="7">
        <v>36</v>
      </c>
      <c r="C3380" s="7" t="s">
        <v>5647</v>
      </c>
      <c r="D3380" s="7">
        <v>3</v>
      </c>
      <c r="E3380" s="10">
        <v>4132</v>
      </c>
      <c r="G3380" s="38"/>
      <c r="H3380" s="25"/>
      <c r="I3380" s="34"/>
      <c r="J3380" s="34"/>
      <c r="K3380" s="34"/>
      <c r="L3380" s="31"/>
      <c r="M3380" s="31"/>
      <c r="N3380" s="31"/>
      <c r="O3380" s="31"/>
      <c r="P3380" s="31"/>
      <c r="Q3380" s="31"/>
      <c r="R3380" s="31"/>
      <c r="S3380" s="31"/>
      <c r="T3380" s="31"/>
      <c r="U3380" s="31"/>
      <c r="V3380" s="31"/>
      <c r="W3380" s="31"/>
      <c r="X3380" s="31"/>
      <c r="Y3380" s="31"/>
    </row>
    <row r="3381" spans="1:25" x14ac:dyDescent="0.15">
      <c r="A3381" s="10" t="s">
        <v>10741</v>
      </c>
      <c r="B3381" s="7">
        <v>36</v>
      </c>
      <c r="C3381" s="7" t="s">
        <v>5647</v>
      </c>
      <c r="D3381" s="7">
        <v>4</v>
      </c>
      <c r="E3381" s="10">
        <v>4133</v>
      </c>
      <c r="G3381" s="38"/>
      <c r="H3381" s="25"/>
      <c r="I3381" s="34"/>
      <c r="J3381" s="34"/>
      <c r="K3381" s="34"/>
      <c r="L3381" s="31"/>
      <c r="M3381" s="31"/>
      <c r="N3381" s="31"/>
      <c r="O3381" s="31"/>
      <c r="P3381" s="31"/>
      <c r="Q3381" s="31"/>
      <c r="R3381" s="31"/>
      <c r="S3381" s="31"/>
      <c r="T3381" s="31"/>
      <c r="U3381" s="31"/>
      <c r="V3381" s="31"/>
      <c r="W3381" s="31"/>
      <c r="X3381" s="31"/>
      <c r="Y3381" s="31"/>
    </row>
    <row r="3382" spans="1:25" x14ac:dyDescent="0.15">
      <c r="A3382" s="10" t="s">
        <v>10393</v>
      </c>
      <c r="B3382" s="7">
        <v>36</v>
      </c>
      <c r="C3382" s="7" t="s">
        <v>5647</v>
      </c>
      <c r="D3382" s="7">
        <v>5</v>
      </c>
      <c r="E3382" s="10">
        <v>4134</v>
      </c>
      <c r="G3382" s="38"/>
      <c r="H3382" s="25"/>
      <c r="I3382" s="34"/>
      <c r="J3382" s="34"/>
      <c r="K3382" s="34"/>
      <c r="L3382" s="31"/>
      <c r="M3382" s="31"/>
      <c r="N3382" s="31"/>
      <c r="O3382" s="31"/>
      <c r="P3382" s="31"/>
      <c r="Q3382" s="31"/>
      <c r="R3382" s="31"/>
      <c r="S3382" s="31"/>
      <c r="T3382" s="31"/>
      <c r="U3382" s="31"/>
      <c r="V3382" s="31"/>
      <c r="W3382" s="31"/>
      <c r="X3382" s="31"/>
      <c r="Y3382" s="31"/>
    </row>
    <row r="3383" spans="1:25" x14ac:dyDescent="0.15">
      <c r="A3383" s="10" t="s">
        <v>10394</v>
      </c>
      <c r="B3383" s="7">
        <v>36</v>
      </c>
      <c r="C3383" s="7" t="s">
        <v>5647</v>
      </c>
      <c r="D3383" s="7">
        <v>6</v>
      </c>
      <c r="E3383" s="10">
        <v>4136</v>
      </c>
      <c r="G3383" s="38"/>
      <c r="H3383" s="25"/>
      <c r="I3383" s="34"/>
      <c r="J3383" s="34"/>
      <c r="K3383" s="34"/>
      <c r="L3383" s="31"/>
      <c r="M3383" s="31"/>
      <c r="N3383" s="31"/>
      <c r="O3383" s="31"/>
      <c r="P3383" s="31"/>
      <c r="Q3383" s="31"/>
      <c r="R3383" s="31"/>
      <c r="S3383" s="31"/>
      <c r="T3383" s="31"/>
      <c r="U3383" s="31"/>
      <c r="V3383" s="31"/>
      <c r="W3383" s="31"/>
      <c r="X3383" s="31"/>
      <c r="Y3383" s="31"/>
    </row>
    <row r="3384" spans="1:25" x14ac:dyDescent="0.15">
      <c r="A3384" s="10" t="s">
        <v>10745</v>
      </c>
      <c r="B3384" s="7">
        <v>36</v>
      </c>
      <c r="C3384" s="7" t="s">
        <v>5647</v>
      </c>
      <c r="D3384" s="7">
        <v>7</v>
      </c>
      <c r="E3384" s="10">
        <v>4137</v>
      </c>
      <c r="G3384" s="38"/>
      <c r="H3384" s="25"/>
      <c r="I3384" s="34"/>
      <c r="J3384" s="34"/>
      <c r="K3384" s="34"/>
      <c r="L3384" s="31"/>
      <c r="M3384" s="31"/>
      <c r="N3384" s="31"/>
      <c r="O3384" s="31"/>
      <c r="P3384" s="31"/>
      <c r="Q3384" s="31"/>
      <c r="R3384" s="31"/>
      <c r="S3384" s="31"/>
      <c r="T3384" s="31"/>
      <c r="U3384" s="31"/>
      <c r="V3384" s="31"/>
      <c r="W3384" s="31"/>
      <c r="X3384" s="31"/>
      <c r="Y3384" s="31"/>
    </row>
    <row r="3385" spans="1:25" x14ac:dyDescent="0.15">
      <c r="A3385" s="10" t="s">
        <v>10746</v>
      </c>
      <c r="B3385" s="7">
        <v>36</v>
      </c>
      <c r="C3385" s="7" t="s">
        <v>5647</v>
      </c>
      <c r="D3385" s="7">
        <v>8</v>
      </c>
      <c r="E3385" s="10">
        <v>4138</v>
      </c>
      <c r="G3385" s="38"/>
      <c r="H3385" s="25"/>
      <c r="I3385" s="34"/>
      <c r="J3385" s="34"/>
      <c r="K3385" s="34"/>
      <c r="L3385" s="31"/>
      <c r="M3385" s="31"/>
      <c r="N3385" s="31"/>
      <c r="O3385" s="31"/>
      <c r="P3385" s="31"/>
      <c r="Q3385" s="31"/>
      <c r="R3385" s="31"/>
      <c r="S3385" s="31"/>
      <c r="T3385" s="31"/>
      <c r="U3385" s="31"/>
      <c r="V3385" s="31"/>
      <c r="W3385" s="31"/>
      <c r="X3385" s="31"/>
      <c r="Y3385" s="31"/>
    </row>
    <row r="3386" spans="1:25" x14ac:dyDescent="0.15">
      <c r="A3386" s="10" t="s">
        <v>2475</v>
      </c>
      <c r="B3386" s="7">
        <v>36</v>
      </c>
      <c r="C3386" s="7" t="s">
        <v>5647</v>
      </c>
      <c r="D3386" s="7">
        <v>9</v>
      </c>
      <c r="E3386" s="10">
        <v>4139</v>
      </c>
      <c r="G3386" s="38"/>
      <c r="H3386" s="25"/>
      <c r="I3386" s="34"/>
      <c r="J3386" s="34"/>
      <c r="K3386" s="34"/>
      <c r="L3386" s="31"/>
      <c r="M3386" s="31"/>
      <c r="N3386" s="31"/>
      <c r="O3386" s="31"/>
      <c r="P3386" s="31"/>
      <c r="Q3386" s="31"/>
      <c r="R3386" s="31"/>
      <c r="S3386" s="31"/>
      <c r="T3386" s="31"/>
      <c r="U3386" s="31"/>
      <c r="V3386" s="31"/>
      <c r="W3386" s="31"/>
      <c r="X3386" s="31"/>
      <c r="Y3386" s="31"/>
    </row>
    <row r="3387" spans="1:25" x14ac:dyDescent="0.15">
      <c r="A3387" s="10" t="s">
        <v>2227</v>
      </c>
      <c r="B3387" s="7">
        <v>36</v>
      </c>
      <c r="C3387" s="7" t="s">
        <v>5647</v>
      </c>
      <c r="D3387" s="7">
        <v>10</v>
      </c>
      <c r="E3387" s="10">
        <v>4140</v>
      </c>
      <c r="G3387" s="38"/>
      <c r="H3387" s="25"/>
      <c r="I3387" s="34"/>
      <c r="J3387" s="34"/>
      <c r="K3387" s="34"/>
      <c r="L3387" s="31"/>
      <c r="M3387" s="31"/>
      <c r="N3387" s="31"/>
      <c r="O3387" s="31"/>
      <c r="P3387" s="31"/>
      <c r="Q3387" s="31"/>
      <c r="R3387" s="31"/>
      <c r="S3387" s="31"/>
      <c r="T3387" s="31"/>
      <c r="U3387" s="31"/>
      <c r="V3387" s="31"/>
      <c r="W3387" s="31"/>
      <c r="X3387" s="31"/>
      <c r="Y3387" s="31"/>
    </row>
    <row r="3388" spans="1:25" x14ac:dyDescent="0.15">
      <c r="A3388" s="10" t="s">
        <v>2228</v>
      </c>
      <c r="B3388" s="7">
        <v>36</v>
      </c>
      <c r="C3388" s="7" t="s">
        <v>5647</v>
      </c>
      <c r="D3388" s="7">
        <v>11</v>
      </c>
      <c r="E3388" s="10">
        <v>4142</v>
      </c>
      <c r="G3388" s="38"/>
      <c r="H3388" s="25"/>
      <c r="I3388" s="34"/>
      <c r="J3388" s="34"/>
      <c r="K3388" s="34"/>
      <c r="L3388" s="31"/>
      <c r="M3388" s="31"/>
      <c r="N3388" s="31"/>
      <c r="O3388" s="31"/>
      <c r="P3388" s="31"/>
      <c r="Q3388" s="31"/>
      <c r="R3388" s="31"/>
      <c r="S3388" s="31"/>
      <c r="T3388" s="31"/>
      <c r="U3388" s="31"/>
      <c r="V3388" s="31"/>
      <c r="W3388" s="31"/>
      <c r="X3388" s="31"/>
      <c r="Y3388" s="31"/>
    </row>
    <row r="3389" spans="1:25" x14ac:dyDescent="0.15">
      <c r="A3389" s="10" t="s">
        <v>14085</v>
      </c>
      <c r="B3389" s="7">
        <v>36</v>
      </c>
      <c r="C3389" s="7" t="s">
        <v>5647</v>
      </c>
      <c r="D3389" s="7">
        <v>12</v>
      </c>
      <c r="E3389" s="10">
        <v>4143</v>
      </c>
      <c r="G3389" s="38"/>
      <c r="H3389" s="25"/>
      <c r="I3389" s="34"/>
      <c r="J3389" s="34"/>
      <c r="K3389" s="34"/>
      <c r="L3389" s="31"/>
      <c r="M3389" s="31"/>
      <c r="N3389" s="31"/>
      <c r="O3389" s="31"/>
      <c r="P3389" s="31"/>
      <c r="Q3389" s="31"/>
      <c r="R3389" s="31"/>
      <c r="S3389" s="31"/>
      <c r="T3389" s="31"/>
      <c r="U3389" s="31"/>
      <c r="V3389" s="31"/>
      <c r="W3389" s="31"/>
      <c r="X3389" s="31"/>
      <c r="Y3389" s="31"/>
    </row>
    <row r="3390" spans="1:25" x14ac:dyDescent="0.15">
      <c r="A3390" s="10" t="s">
        <v>14086</v>
      </c>
      <c r="B3390" s="7">
        <v>36</v>
      </c>
      <c r="C3390" s="7" t="s">
        <v>5643</v>
      </c>
      <c r="D3390" s="7">
        <v>1</v>
      </c>
      <c r="E3390" s="10">
        <v>4148</v>
      </c>
      <c r="G3390" s="38"/>
      <c r="H3390" s="25"/>
      <c r="I3390" s="34"/>
      <c r="J3390" s="34"/>
      <c r="K3390" s="34"/>
      <c r="L3390" s="31"/>
      <c r="M3390" s="31"/>
      <c r="N3390" s="31"/>
      <c r="O3390" s="31"/>
      <c r="P3390" s="31"/>
      <c r="Q3390" s="31"/>
      <c r="R3390" s="31"/>
      <c r="S3390" s="31"/>
      <c r="T3390" s="31"/>
      <c r="U3390" s="31"/>
      <c r="V3390" s="31"/>
      <c r="W3390" s="31"/>
      <c r="X3390" s="31"/>
      <c r="Y3390" s="31"/>
    </row>
    <row r="3391" spans="1:25" x14ac:dyDescent="0.15">
      <c r="A3391" s="10" t="s">
        <v>12697</v>
      </c>
      <c r="B3391" s="7">
        <v>36</v>
      </c>
      <c r="C3391" s="7" t="s">
        <v>5643</v>
      </c>
      <c r="D3391" s="7">
        <v>2</v>
      </c>
      <c r="E3391" s="10">
        <v>4149</v>
      </c>
      <c r="G3391" s="38"/>
      <c r="H3391" s="25"/>
      <c r="I3391" s="34"/>
      <c r="J3391" s="34"/>
      <c r="K3391" s="34"/>
      <c r="L3391" s="31"/>
      <c r="M3391" s="31"/>
      <c r="N3391" s="31"/>
      <c r="O3391" s="31"/>
      <c r="P3391" s="31"/>
      <c r="Q3391" s="31"/>
      <c r="R3391" s="31"/>
      <c r="S3391" s="31"/>
      <c r="T3391" s="31"/>
      <c r="U3391" s="31"/>
      <c r="V3391" s="31"/>
      <c r="W3391" s="31"/>
      <c r="X3391" s="31"/>
      <c r="Y3391" s="31"/>
    </row>
    <row r="3392" spans="1:25" x14ac:dyDescent="0.15">
      <c r="A3392" s="10" t="s">
        <v>12698</v>
      </c>
      <c r="B3392" s="7">
        <v>36</v>
      </c>
      <c r="C3392" s="7" t="s">
        <v>5643</v>
      </c>
      <c r="D3392" s="7">
        <v>3</v>
      </c>
      <c r="E3392" s="10">
        <v>4150</v>
      </c>
      <c r="G3392" s="38"/>
      <c r="H3392" s="25"/>
      <c r="I3392" s="34"/>
      <c r="J3392" s="34"/>
      <c r="K3392" s="34"/>
      <c r="L3392" s="31"/>
      <c r="M3392" s="31"/>
      <c r="N3392" s="31"/>
      <c r="O3392" s="31"/>
      <c r="P3392" s="31"/>
      <c r="Q3392" s="31"/>
      <c r="R3392" s="31"/>
      <c r="S3392" s="31"/>
      <c r="T3392" s="31"/>
      <c r="U3392" s="31"/>
      <c r="V3392" s="31"/>
      <c r="W3392" s="31"/>
      <c r="X3392" s="31"/>
      <c r="Y3392" s="31"/>
    </row>
    <row r="3393" spans="1:25" x14ac:dyDescent="0.15">
      <c r="A3393" s="10" t="s">
        <v>12699</v>
      </c>
      <c r="B3393" s="7">
        <v>36</v>
      </c>
      <c r="C3393" s="7" t="s">
        <v>5643</v>
      </c>
      <c r="D3393" s="7">
        <v>4</v>
      </c>
      <c r="E3393" s="10">
        <v>4151</v>
      </c>
      <c r="G3393" s="38"/>
      <c r="H3393" s="25"/>
      <c r="I3393" s="34"/>
      <c r="J3393" s="34"/>
      <c r="K3393" s="34"/>
      <c r="L3393" s="31"/>
      <c r="M3393" s="31"/>
      <c r="N3393" s="31"/>
      <c r="O3393" s="31"/>
      <c r="P3393" s="31"/>
      <c r="Q3393" s="31"/>
      <c r="R3393" s="31"/>
      <c r="S3393" s="31"/>
      <c r="T3393" s="31"/>
      <c r="U3393" s="31"/>
      <c r="V3393" s="31"/>
      <c r="W3393" s="31"/>
      <c r="X3393" s="31"/>
      <c r="Y3393" s="31"/>
    </row>
    <row r="3394" spans="1:25" x14ac:dyDescent="0.15">
      <c r="A3394" s="10" t="s">
        <v>5444</v>
      </c>
      <c r="B3394" s="7">
        <v>36</v>
      </c>
      <c r="C3394" s="7" t="s">
        <v>5643</v>
      </c>
      <c r="D3394" s="7">
        <v>5</v>
      </c>
      <c r="E3394" s="10">
        <v>4152</v>
      </c>
      <c r="G3394" s="38"/>
      <c r="H3394" s="25"/>
      <c r="I3394" s="34"/>
      <c r="J3394" s="34"/>
      <c r="K3394" s="34"/>
      <c r="L3394" s="31"/>
      <c r="M3394" s="31"/>
      <c r="N3394" s="31"/>
      <c r="O3394" s="31"/>
      <c r="P3394" s="31"/>
      <c r="Q3394" s="31"/>
      <c r="R3394" s="31"/>
      <c r="S3394" s="31"/>
      <c r="T3394" s="31"/>
      <c r="U3394" s="31"/>
      <c r="V3394" s="31"/>
      <c r="W3394" s="31"/>
      <c r="X3394" s="31"/>
      <c r="Y3394" s="31"/>
    </row>
    <row r="3395" spans="1:25" x14ac:dyDescent="0.15">
      <c r="A3395" s="10" t="s">
        <v>5745</v>
      </c>
      <c r="B3395" s="7">
        <v>36</v>
      </c>
      <c r="C3395" s="7" t="s">
        <v>5643</v>
      </c>
      <c r="D3395" s="7">
        <v>6</v>
      </c>
      <c r="E3395" s="10">
        <v>4153</v>
      </c>
      <c r="G3395" s="38"/>
      <c r="H3395" s="25"/>
      <c r="I3395" s="34"/>
      <c r="J3395" s="34"/>
      <c r="K3395" s="34"/>
      <c r="L3395" s="31"/>
      <c r="M3395" s="31"/>
      <c r="N3395" s="31"/>
      <c r="O3395" s="31"/>
      <c r="P3395" s="31"/>
      <c r="Q3395" s="31"/>
      <c r="R3395" s="31"/>
      <c r="S3395" s="31"/>
      <c r="T3395" s="31"/>
      <c r="U3395" s="31"/>
      <c r="V3395" s="31"/>
      <c r="W3395" s="31"/>
      <c r="X3395" s="31"/>
      <c r="Y3395" s="31"/>
    </row>
    <row r="3396" spans="1:25" x14ac:dyDescent="0.15">
      <c r="A3396" s="10" t="s">
        <v>3705</v>
      </c>
      <c r="B3396" s="7">
        <v>36</v>
      </c>
      <c r="C3396" s="7" t="s">
        <v>5643</v>
      </c>
      <c r="D3396" s="7">
        <v>7</v>
      </c>
      <c r="E3396" s="10">
        <v>4154</v>
      </c>
      <c r="G3396" s="38"/>
      <c r="H3396" s="25"/>
      <c r="I3396" s="34"/>
      <c r="J3396" s="34"/>
      <c r="K3396" s="34"/>
      <c r="L3396" s="31"/>
      <c r="M3396" s="31"/>
      <c r="N3396" s="31"/>
      <c r="O3396" s="31"/>
      <c r="P3396" s="31"/>
      <c r="Q3396" s="31"/>
      <c r="R3396" s="31"/>
      <c r="S3396" s="31"/>
      <c r="T3396" s="31"/>
      <c r="U3396" s="31"/>
      <c r="V3396" s="31"/>
      <c r="W3396" s="31"/>
      <c r="X3396" s="31"/>
      <c r="Y3396" s="31"/>
    </row>
    <row r="3397" spans="1:25" x14ac:dyDescent="0.15">
      <c r="A3397" s="10" t="s">
        <v>3706</v>
      </c>
      <c r="B3397" s="7">
        <v>36</v>
      </c>
      <c r="C3397" s="7" t="s">
        <v>5643</v>
      </c>
      <c r="D3397" s="7">
        <v>8</v>
      </c>
      <c r="E3397" s="10">
        <v>4155</v>
      </c>
      <c r="G3397" s="38"/>
      <c r="H3397" s="25"/>
      <c r="I3397" s="34"/>
      <c r="J3397" s="34"/>
      <c r="K3397" s="34"/>
      <c r="L3397" s="31"/>
      <c r="M3397" s="31"/>
      <c r="N3397" s="31"/>
      <c r="O3397" s="31"/>
      <c r="P3397" s="31"/>
      <c r="Q3397" s="31"/>
      <c r="R3397" s="31"/>
      <c r="S3397" s="31"/>
      <c r="T3397" s="31"/>
      <c r="U3397" s="31"/>
      <c r="V3397" s="31"/>
      <c r="W3397" s="31"/>
      <c r="X3397" s="31"/>
      <c r="Y3397" s="31"/>
    </row>
    <row r="3398" spans="1:25" x14ac:dyDescent="0.15">
      <c r="A3398" s="10" t="s">
        <v>3707</v>
      </c>
      <c r="B3398" s="7">
        <v>36</v>
      </c>
      <c r="C3398" s="7" t="s">
        <v>5643</v>
      </c>
      <c r="D3398" s="7">
        <v>9</v>
      </c>
      <c r="E3398" s="10">
        <v>4156</v>
      </c>
      <c r="G3398" s="38"/>
      <c r="H3398" s="25"/>
      <c r="I3398" s="34"/>
      <c r="J3398" s="34"/>
      <c r="K3398" s="34"/>
      <c r="L3398" s="31"/>
      <c r="M3398" s="31"/>
      <c r="N3398" s="31"/>
      <c r="O3398" s="31"/>
      <c r="P3398" s="31"/>
      <c r="Q3398" s="31"/>
      <c r="R3398" s="31"/>
      <c r="S3398" s="31"/>
      <c r="T3398" s="31"/>
      <c r="U3398" s="31"/>
      <c r="V3398" s="31"/>
      <c r="W3398" s="31"/>
      <c r="X3398" s="31"/>
      <c r="Y3398" s="31"/>
    </row>
    <row r="3399" spans="1:25" x14ac:dyDescent="0.15">
      <c r="A3399" s="10" t="s">
        <v>3708</v>
      </c>
      <c r="B3399" s="7">
        <v>36</v>
      </c>
      <c r="C3399" s="7" t="s">
        <v>5643</v>
      </c>
      <c r="D3399" s="7">
        <v>10</v>
      </c>
      <c r="E3399" s="10">
        <v>4158</v>
      </c>
      <c r="G3399" s="38"/>
      <c r="H3399" s="25"/>
      <c r="I3399" s="34"/>
      <c r="J3399" s="34"/>
      <c r="K3399" s="34"/>
      <c r="L3399" s="31"/>
      <c r="M3399" s="31"/>
      <c r="N3399" s="31"/>
      <c r="O3399" s="31"/>
      <c r="P3399" s="31"/>
      <c r="Q3399" s="31"/>
      <c r="R3399" s="31"/>
      <c r="S3399" s="31"/>
      <c r="T3399" s="31"/>
      <c r="U3399" s="31"/>
      <c r="V3399" s="31"/>
      <c r="W3399" s="31"/>
      <c r="X3399" s="31"/>
      <c r="Y3399" s="31"/>
    </row>
    <row r="3400" spans="1:25" x14ac:dyDescent="0.15">
      <c r="A3400" s="10" t="s">
        <v>3709</v>
      </c>
      <c r="B3400" s="7">
        <v>36</v>
      </c>
      <c r="C3400" s="7" t="s">
        <v>5643</v>
      </c>
      <c r="D3400" s="7">
        <v>11</v>
      </c>
      <c r="E3400" s="10">
        <v>4159</v>
      </c>
      <c r="G3400" s="38"/>
      <c r="H3400" s="25"/>
      <c r="I3400" s="34"/>
      <c r="J3400" s="34"/>
      <c r="K3400" s="34"/>
      <c r="L3400" s="31"/>
      <c r="M3400" s="31"/>
      <c r="N3400" s="31"/>
      <c r="O3400" s="31"/>
      <c r="P3400" s="31"/>
      <c r="Q3400" s="31"/>
      <c r="R3400" s="31"/>
      <c r="S3400" s="31"/>
      <c r="T3400" s="31"/>
      <c r="U3400" s="31"/>
      <c r="V3400" s="31"/>
      <c r="W3400" s="31"/>
      <c r="X3400" s="31"/>
      <c r="Y3400" s="31"/>
    </row>
    <row r="3401" spans="1:25" x14ac:dyDescent="0.15">
      <c r="A3401" s="10" t="s">
        <v>3710</v>
      </c>
      <c r="B3401" s="7">
        <v>36</v>
      </c>
      <c r="C3401" s="7" t="s">
        <v>5643</v>
      </c>
      <c r="D3401" s="7">
        <v>12</v>
      </c>
      <c r="E3401" s="10">
        <v>4160</v>
      </c>
      <c r="G3401" s="38"/>
      <c r="H3401" s="25"/>
      <c r="I3401" s="34"/>
      <c r="J3401" s="34"/>
      <c r="K3401" s="34"/>
      <c r="L3401" s="31"/>
      <c r="M3401" s="31"/>
      <c r="N3401" s="31"/>
      <c r="O3401" s="31"/>
      <c r="P3401" s="31"/>
      <c r="Q3401" s="31"/>
      <c r="R3401" s="31"/>
      <c r="S3401" s="31"/>
      <c r="T3401" s="31"/>
      <c r="U3401" s="31"/>
      <c r="V3401" s="31"/>
      <c r="W3401" s="31"/>
      <c r="X3401" s="31"/>
      <c r="Y3401" s="31"/>
    </row>
    <row r="3402" spans="1:25" x14ac:dyDescent="0.15">
      <c r="A3402" s="10" t="s">
        <v>3711</v>
      </c>
      <c r="B3402" s="7">
        <v>36</v>
      </c>
      <c r="C3402" s="7" t="s">
        <v>5645</v>
      </c>
      <c r="D3402" s="7">
        <v>1</v>
      </c>
      <c r="E3402" s="10">
        <v>4162</v>
      </c>
      <c r="G3402" s="38"/>
      <c r="H3402" s="25"/>
      <c r="I3402" s="34"/>
      <c r="J3402" s="34"/>
      <c r="K3402" s="34"/>
      <c r="L3402" s="31"/>
      <c r="M3402" s="31"/>
      <c r="N3402" s="31"/>
      <c r="O3402" s="31"/>
      <c r="P3402" s="31"/>
      <c r="Q3402" s="31"/>
      <c r="R3402" s="31"/>
      <c r="S3402" s="31"/>
      <c r="T3402" s="31"/>
      <c r="U3402" s="31"/>
      <c r="V3402" s="31"/>
      <c r="W3402" s="31"/>
      <c r="X3402" s="31"/>
      <c r="Y3402" s="31"/>
    </row>
    <row r="3403" spans="1:25" x14ac:dyDescent="0.15">
      <c r="A3403" s="10" t="s">
        <v>3712</v>
      </c>
      <c r="B3403" s="7">
        <v>36</v>
      </c>
      <c r="C3403" s="7" t="s">
        <v>5645</v>
      </c>
      <c r="D3403" s="7">
        <v>2</v>
      </c>
      <c r="E3403" s="10">
        <v>4163</v>
      </c>
      <c r="G3403" s="38"/>
      <c r="H3403" s="25"/>
      <c r="I3403" s="34"/>
      <c r="J3403" s="34"/>
      <c r="K3403" s="34"/>
      <c r="L3403" s="31"/>
      <c r="M3403" s="31"/>
      <c r="N3403" s="31"/>
      <c r="O3403" s="31"/>
      <c r="P3403" s="31"/>
      <c r="Q3403" s="31"/>
      <c r="R3403" s="31"/>
      <c r="S3403" s="31"/>
      <c r="T3403" s="31"/>
      <c r="U3403" s="31"/>
      <c r="V3403" s="31"/>
      <c r="W3403" s="31"/>
      <c r="X3403" s="31"/>
      <c r="Y3403" s="31"/>
    </row>
    <row r="3404" spans="1:25" x14ac:dyDescent="0.15">
      <c r="A3404" s="10" t="s">
        <v>10140</v>
      </c>
      <c r="B3404" s="7">
        <v>36</v>
      </c>
      <c r="C3404" s="7" t="s">
        <v>5645</v>
      </c>
      <c r="D3404" s="7">
        <v>3</v>
      </c>
      <c r="E3404" s="10">
        <v>4165</v>
      </c>
      <c r="G3404" s="38"/>
      <c r="H3404" s="25"/>
      <c r="I3404" s="34"/>
      <c r="J3404" s="34"/>
      <c r="K3404" s="34"/>
      <c r="L3404" s="31"/>
      <c r="M3404" s="31"/>
      <c r="N3404" s="31"/>
      <c r="O3404" s="31"/>
      <c r="P3404" s="31"/>
      <c r="Q3404" s="31"/>
      <c r="R3404" s="31"/>
      <c r="S3404" s="31"/>
      <c r="T3404" s="31"/>
      <c r="U3404" s="31"/>
      <c r="V3404" s="31"/>
      <c r="W3404" s="31"/>
      <c r="X3404" s="31"/>
      <c r="Y3404" s="31"/>
    </row>
    <row r="3405" spans="1:25" x14ac:dyDescent="0.15">
      <c r="A3405" s="10" t="s">
        <v>10141</v>
      </c>
      <c r="B3405" s="7">
        <v>36</v>
      </c>
      <c r="C3405" s="7" t="s">
        <v>5645</v>
      </c>
      <c r="D3405" s="7">
        <v>4</v>
      </c>
      <c r="E3405" s="10">
        <v>4166</v>
      </c>
      <c r="G3405" s="38"/>
      <c r="H3405" s="25"/>
      <c r="I3405" s="34"/>
      <c r="J3405" s="34"/>
      <c r="K3405" s="34"/>
      <c r="L3405" s="31"/>
      <c r="M3405" s="31"/>
      <c r="N3405" s="31"/>
      <c r="O3405" s="31"/>
      <c r="P3405" s="31"/>
      <c r="Q3405" s="31"/>
      <c r="R3405" s="31"/>
      <c r="S3405" s="31"/>
      <c r="T3405" s="31"/>
      <c r="U3405" s="31"/>
      <c r="V3405" s="31"/>
      <c r="W3405" s="31"/>
      <c r="X3405" s="31"/>
      <c r="Y3405" s="31"/>
    </row>
    <row r="3406" spans="1:25" x14ac:dyDescent="0.15">
      <c r="A3406" s="10" t="s">
        <v>10142</v>
      </c>
      <c r="B3406" s="7">
        <v>36</v>
      </c>
      <c r="C3406" s="7" t="s">
        <v>5645</v>
      </c>
      <c r="D3406" s="7">
        <v>5</v>
      </c>
      <c r="E3406" s="10">
        <v>4167</v>
      </c>
      <c r="G3406" s="38"/>
      <c r="H3406" s="25"/>
      <c r="I3406" s="34"/>
      <c r="J3406" s="34"/>
      <c r="K3406" s="34"/>
      <c r="L3406" s="31"/>
      <c r="M3406" s="31"/>
      <c r="N3406" s="31"/>
      <c r="O3406" s="31"/>
      <c r="P3406" s="31"/>
      <c r="Q3406" s="31"/>
      <c r="R3406" s="31"/>
      <c r="S3406" s="31"/>
      <c r="T3406" s="31"/>
      <c r="U3406" s="31"/>
      <c r="V3406" s="31"/>
      <c r="W3406" s="31"/>
      <c r="X3406" s="31"/>
      <c r="Y3406" s="31"/>
    </row>
    <row r="3407" spans="1:25" x14ac:dyDescent="0.15">
      <c r="A3407" s="10" t="s">
        <v>10143</v>
      </c>
      <c r="B3407" s="7">
        <v>36</v>
      </c>
      <c r="C3407" s="7" t="s">
        <v>5645</v>
      </c>
      <c r="D3407" s="7">
        <v>6</v>
      </c>
      <c r="E3407" s="10">
        <v>4168</v>
      </c>
      <c r="G3407" s="38"/>
      <c r="H3407" s="25"/>
      <c r="I3407" s="34"/>
      <c r="J3407" s="34"/>
      <c r="K3407" s="34"/>
      <c r="L3407" s="31"/>
      <c r="M3407" s="31"/>
      <c r="N3407" s="31"/>
      <c r="O3407" s="31"/>
      <c r="P3407" s="31"/>
      <c r="Q3407" s="31"/>
      <c r="R3407" s="31"/>
      <c r="S3407" s="31"/>
      <c r="T3407" s="31"/>
      <c r="U3407" s="31"/>
      <c r="V3407" s="31"/>
      <c r="W3407" s="31"/>
      <c r="X3407" s="31"/>
      <c r="Y3407" s="31"/>
    </row>
    <row r="3408" spans="1:25" x14ac:dyDescent="0.15">
      <c r="A3408" s="10" t="s">
        <v>9844</v>
      </c>
      <c r="B3408" s="7">
        <v>36</v>
      </c>
      <c r="C3408" s="7" t="s">
        <v>5645</v>
      </c>
      <c r="D3408" s="7">
        <v>7</v>
      </c>
      <c r="E3408" s="10">
        <v>4169</v>
      </c>
      <c r="G3408" s="38"/>
      <c r="H3408" s="25"/>
      <c r="I3408" s="34"/>
      <c r="J3408" s="34"/>
      <c r="K3408" s="34"/>
      <c r="L3408" s="31"/>
      <c r="M3408" s="31"/>
      <c r="N3408" s="31"/>
      <c r="O3408" s="31"/>
      <c r="P3408" s="31"/>
      <c r="Q3408" s="31"/>
      <c r="R3408" s="31"/>
      <c r="S3408" s="31"/>
      <c r="T3408" s="31"/>
      <c r="U3408" s="31"/>
      <c r="V3408" s="31"/>
      <c r="W3408" s="31"/>
      <c r="X3408" s="31"/>
      <c r="Y3408" s="31"/>
    </row>
    <row r="3409" spans="1:25" x14ac:dyDescent="0.15">
      <c r="A3409" s="10" t="s">
        <v>9845</v>
      </c>
      <c r="B3409" s="7">
        <v>36</v>
      </c>
      <c r="C3409" s="7" t="s">
        <v>5645</v>
      </c>
      <c r="D3409" s="7">
        <v>8</v>
      </c>
      <c r="E3409" s="10">
        <v>4170</v>
      </c>
      <c r="G3409" s="38"/>
      <c r="H3409" s="25"/>
      <c r="I3409" s="34"/>
      <c r="J3409" s="34"/>
      <c r="K3409" s="34"/>
      <c r="L3409" s="31"/>
      <c r="M3409" s="31"/>
      <c r="N3409" s="31"/>
      <c r="O3409" s="31"/>
      <c r="P3409" s="31"/>
      <c r="Q3409" s="31"/>
      <c r="R3409" s="31"/>
      <c r="S3409" s="31"/>
      <c r="T3409" s="31"/>
      <c r="U3409" s="31"/>
      <c r="V3409" s="31"/>
      <c r="W3409" s="31"/>
      <c r="X3409" s="31"/>
      <c r="Y3409" s="31"/>
    </row>
    <row r="3410" spans="1:25" x14ac:dyDescent="0.15">
      <c r="A3410" s="10" t="s">
        <v>9846</v>
      </c>
      <c r="B3410" s="7">
        <v>36</v>
      </c>
      <c r="C3410" s="7" t="s">
        <v>5645</v>
      </c>
      <c r="D3410" s="7">
        <v>9</v>
      </c>
      <c r="E3410" s="10">
        <v>4173</v>
      </c>
      <c r="G3410" s="38"/>
      <c r="H3410" s="25"/>
      <c r="I3410" s="34"/>
      <c r="J3410" s="34"/>
      <c r="K3410" s="34"/>
      <c r="L3410" s="31"/>
      <c r="M3410" s="31"/>
      <c r="N3410" s="31"/>
      <c r="O3410" s="31"/>
      <c r="P3410" s="31"/>
      <c r="Q3410" s="31"/>
      <c r="R3410" s="31"/>
      <c r="S3410" s="31"/>
      <c r="T3410" s="31"/>
      <c r="U3410" s="31"/>
      <c r="V3410" s="31"/>
      <c r="W3410" s="31"/>
      <c r="X3410" s="31"/>
      <c r="Y3410" s="31"/>
    </row>
    <row r="3411" spans="1:25" x14ac:dyDescent="0.15">
      <c r="A3411" s="10" t="s">
        <v>5753</v>
      </c>
      <c r="B3411" s="7">
        <v>36</v>
      </c>
      <c r="C3411" s="7" t="s">
        <v>5645</v>
      </c>
      <c r="D3411" s="7">
        <v>10</v>
      </c>
      <c r="E3411" s="10">
        <v>4174</v>
      </c>
      <c r="G3411" s="38"/>
      <c r="H3411" s="25"/>
      <c r="I3411" s="34"/>
      <c r="J3411" s="34"/>
      <c r="K3411" s="34"/>
      <c r="L3411" s="31"/>
      <c r="M3411" s="31"/>
      <c r="N3411" s="31"/>
      <c r="O3411" s="31"/>
      <c r="P3411" s="31"/>
      <c r="Q3411" s="31"/>
      <c r="R3411" s="31"/>
      <c r="S3411" s="31"/>
      <c r="T3411" s="31"/>
      <c r="U3411" s="31"/>
      <c r="V3411" s="31"/>
      <c r="W3411" s="31"/>
      <c r="X3411" s="31"/>
      <c r="Y3411" s="31"/>
    </row>
    <row r="3412" spans="1:25" x14ac:dyDescent="0.15">
      <c r="A3412" s="10" t="s">
        <v>5754</v>
      </c>
      <c r="B3412" s="7">
        <v>36</v>
      </c>
      <c r="C3412" s="7" t="s">
        <v>5645</v>
      </c>
      <c r="D3412" s="7">
        <v>11</v>
      </c>
      <c r="E3412" s="10">
        <v>4175</v>
      </c>
      <c r="G3412" s="38"/>
      <c r="H3412" s="25"/>
      <c r="I3412" s="34"/>
      <c r="J3412" s="34"/>
      <c r="K3412" s="34"/>
      <c r="L3412" s="31"/>
      <c r="M3412" s="31"/>
      <c r="N3412" s="31"/>
      <c r="O3412" s="31"/>
      <c r="P3412" s="31"/>
      <c r="Q3412" s="31"/>
      <c r="R3412" s="31"/>
      <c r="S3412" s="31"/>
      <c r="T3412" s="31"/>
      <c r="U3412" s="31"/>
      <c r="V3412" s="31"/>
      <c r="W3412" s="31"/>
      <c r="X3412" s="31"/>
      <c r="Y3412" s="31"/>
    </row>
    <row r="3413" spans="1:25" x14ac:dyDescent="0.15">
      <c r="A3413" s="10" t="s">
        <v>5755</v>
      </c>
      <c r="B3413" s="7">
        <v>36</v>
      </c>
      <c r="C3413" s="7" t="s">
        <v>5645</v>
      </c>
      <c r="D3413" s="7">
        <v>12</v>
      </c>
      <c r="E3413" s="10">
        <v>4176</v>
      </c>
      <c r="G3413" s="38"/>
      <c r="H3413" s="25"/>
      <c r="I3413" s="34"/>
      <c r="J3413" s="34"/>
      <c r="K3413" s="34"/>
      <c r="L3413" s="31"/>
      <c r="M3413" s="31"/>
      <c r="N3413" s="31"/>
      <c r="O3413" s="31"/>
      <c r="P3413" s="31"/>
      <c r="Q3413" s="31"/>
      <c r="R3413" s="31"/>
      <c r="S3413" s="31"/>
      <c r="T3413" s="31"/>
      <c r="U3413" s="31"/>
      <c r="V3413" s="31"/>
      <c r="W3413" s="31"/>
      <c r="X3413" s="31"/>
      <c r="Y3413" s="31"/>
    </row>
    <row r="3414" spans="1:25" x14ac:dyDescent="0.15">
      <c r="A3414" s="10" t="s">
        <v>5756</v>
      </c>
      <c r="B3414" s="7">
        <v>36</v>
      </c>
      <c r="C3414" s="7" t="s">
        <v>5646</v>
      </c>
      <c r="D3414" s="7">
        <v>1</v>
      </c>
      <c r="E3414" s="10">
        <v>2930</v>
      </c>
      <c r="G3414" s="38"/>
      <c r="H3414" s="25"/>
      <c r="I3414" s="34"/>
      <c r="J3414" s="34"/>
      <c r="K3414" s="34"/>
      <c r="L3414" s="31"/>
      <c r="M3414" s="31"/>
      <c r="N3414" s="31"/>
      <c r="O3414" s="31"/>
      <c r="P3414" s="31"/>
      <c r="Q3414" s="31"/>
      <c r="R3414" s="31"/>
      <c r="S3414" s="31"/>
      <c r="T3414" s="31"/>
      <c r="U3414" s="31"/>
      <c r="V3414" s="31"/>
      <c r="W3414" s="31"/>
      <c r="X3414" s="31"/>
      <c r="Y3414" s="31"/>
    </row>
    <row r="3415" spans="1:25" x14ac:dyDescent="0.15">
      <c r="A3415" s="10" t="s">
        <v>5757</v>
      </c>
      <c r="B3415" s="7">
        <v>36</v>
      </c>
      <c r="C3415" s="7" t="s">
        <v>5646</v>
      </c>
      <c r="D3415" s="7">
        <v>2</v>
      </c>
      <c r="E3415" s="10">
        <v>2931</v>
      </c>
      <c r="G3415" s="38"/>
      <c r="H3415" s="25"/>
      <c r="I3415" s="34"/>
      <c r="J3415" s="34"/>
      <c r="K3415" s="34"/>
      <c r="L3415" s="31"/>
      <c r="M3415" s="31"/>
      <c r="N3415" s="31"/>
      <c r="O3415" s="31"/>
      <c r="P3415" s="31"/>
      <c r="Q3415" s="31"/>
      <c r="R3415" s="31"/>
      <c r="S3415" s="31"/>
      <c r="T3415" s="31"/>
      <c r="U3415" s="31"/>
      <c r="V3415" s="31"/>
      <c r="W3415" s="31"/>
      <c r="X3415" s="31"/>
      <c r="Y3415" s="31"/>
    </row>
    <row r="3416" spans="1:25" x14ac:dyDescent="0.15">
      <c r="A3416" s="10" t="s">
        <v>5758</v>
      </c>
      <c r="B3416" s="7">
        <v>36</v>
      </c>
      <c r="C3416" s="7" t="s">
        <v>5646</v>
      </c>
      <c r="D3416" s="7">
        <v>3</v>
      </c>
      <c r="E3416" s="10">
        <v>2932</v>
      </c>
      <c r="G3416" s="38"/>
      <c r="H3416" s="25"/>
      <c r="I3416" s="34"/>
      <c r="J3416" s="34"/>
      <c r="K3416" s="34"/>
      <c r="L3416" s="31"/>
      <c r="M3416" s="31"/>
      <c r="N3416" s="31"/>
      <c r="O3416" s="31"/>
      <c r="P3416" s="31"/>
      <c r="Q3416" s="31"/>
      <c r="R3416" s="31"/>
      <c r="S3416" s="31"/>
      <c r="T3416" s="31"/>
      <c r="U3416" s="31"/>
      <c r="V3416" s="31"/>
      <c r="W3416" s="31"/>
      <c r="X3416" s="31"/>
      <c r="Y3416" s="31"/>
    </row>
    <row r="3417" spans="1:25" x14ac:dyDescent="0.15">
      <c r="A3417" s="10" t="s">
        <v>5759</v>
      </c>
      <c r="B3417" s="7">
        <v>36</v>
      </c>
      <c r="C3417" s="7" t="s">
        <v>5646</v>
      </c>
      <c r="D3417" s="7">
        <v>4</v>
      </c>
      <c r="E3417" s="10">
        <v>2933</v>
      </c>
      <c r="G3417" s="38"/>
      <c r="H3417" s="25"/>
      <c r="I3417" s="34"/>
      <c r="J3417" s="34"/>
      <c r="K3417" s="34"/>
      <c r="L3417" s="31"/>
      <c r="M3417" s="31"/>
      <c r="N3417" s="31"/>
      <c r="O3417" s="31"/>
      <c r="P3417" s="31"/>
      <c r="Q3417" s="31"/>
      <c r="R3417" s="31"/>
      <c r="S3417" s="31"/>
      <c r="T3417" s="31"/>
      <c r="U3417" s="31"/>
      <c r="V3417" s="31"/>
      <c r="W3417" s="31"/>
      <c r="X3417" s="31"/>
      <c r="Y3417" s="31"/>
    </row>
    <row r="3418" spans="1:25" x14ac:dyDescent="0.15">
      <c r="A3418" s="10" t="s">
        <v>5760</v>
      </c>
      <c r="B3418" s="7">
        <v>36</v>
      </c>
      <c r="C3418" s="7" t="s">
        <v>5646</v>
      </c>
      <c r="D3418" s="7">
        <v>5</v>
      </c>
      <c r="E3418" s="10">
        <v>2935</v>
      </c>
      <c r="G3418" s="38"/>
      <c r="H3418" s="25"/>
      <c r="I3418" s="34"/>
      <c r="J3418" s="34"/>
      <c r="K3418" s="34"/>
      <c r="L3418" s="31"/>
      <c r="M3418" s="31"/>
      <c r="N3418" s="31"/>
      <c r="O3418" s="31"/>
      <c r="P3418" s="31"/>
      <c r="Q3418" s="31"/>
      <c r="R3418" s="31"/>
      <c r="S3418" s="31"/>
      <c r="T3418" s="31"/>
      <c r="U3418" s="31"/>
      <c r="V3418" s="31"/>
      <c r="W3418" s="31"/>
      <c r="X3418" s="31"/>
      <c r="Y3418" s="31"/>
    </row>
    <row r="3419" spans="1:25" x14ac:dyDescent="0.15">
      <c r="A3419" s="10" t="s">
        <v>12728</v>
      </c>
      <c r="B3419" s="7">
        <v>36</v>
      </c>
      <c r="C3419" s="7" t="s">
        <v>5646</v>
      </c>
      <c r="D3419" s="7">
        <v>6</v>
      </c>
      <c r="E3419" s="10">
        <v>2937</v>
      </c>
      <c r="G3419" s="38"/>
      <c r="H3419" s="25"/>
      <c r="I3419" s="34"/>
      <c r="J3419" s="34"/>
      <c r="K3419" s="34"/>
      <c r="L3419" s="31"/>
      <c r="M3419" s="31"/>
      <c r="N3419" s="31"/>
      <c r="O3419" s="31"/>
      <c r="P3419" s="31"/>
      <c r="Q3419" s="31"/>
      <c r="R3419" s="31"/>
      <c r="S3419" s="31"/>
      <c r="T3419" s="31"/>
      <c r="U3419" s="31"/>
      <c r="V3419" s="31"/>
      <c r="W3419" s="31"/>
      <c r="X3419" s="31"/>
      <c r="Y3419" s="31"/>
    </row>
    <row r="3420" spans="1:25" x14ac:dyDescent="0.15">
      <c r="A3420" s="10" t="s">
        <v>13051</v>
      </c>
      <c r="B3420" s="7">
        <v>36</v>
      </c>
      <c r="C3420" s="7" t="s">
        <v>5646</v>
      </c>
      <c r="D3420" s="7">
        <v>7</v>
      </c>
      <c r="E3420" s="10">
        <v>2940</v>
      </c>
      <c r="G3420" s="38"/>
      <c r="H3420" s="25"/>
      <c r="I3420" s="34"/>
      <c r="J3420" s="34"/>
      <c r="K3420" s="34"/>
      <c r="L3420" s="31"/>
      <c r="M3420" s="31"/>
      <c r="N3420" s="31"/>
      <c r="O3420" s="31"/>
      <c r="P3420" s="31"/>
      <c r="Q3420" s="31"/>
      <c r="R3420" s="31"/>
      <c r="S3420" s="31"/>
      <c r="T3420" s="31"/>
      <c r="U3420" s="31"/>
      <c r="V3420" s="31"/>
      <c r="W3420" s="31"/>
      <c r="X3420" s="31"/>
      <c r="Y3420" s="31"/>
    </row>
    <row r="3421" spans="1:25" x14ac:dyDescent="0.15">
      <c r="A3421" s="10" t="s">
        <v>13052</v>
      </c>
      <c r="B3421" s="7">
        <v>36</v>
      </c>
      <c r="C3421" s="7" t="s">
        <v>5646</v>
      </c>
      <c r="D3421" s="7">
        <v>8</v>
      </c>
      <c r="E3421" s="10">
        <v>2941</v>
      </c>
      <c r="G3421" s="38"/>
      <c r="H3421" s="25"/>
      <c r="I3421" s="34"/>
      <c r="J3421" s="34"/>
      <c r="K3421" s="34"/>
      <c r="L3421" s="31"/>
      <c r="M3421" s="31"/>
      <c r="N3421" s="31"/>
      <c r="O3421" s="31"/>
      <c r="P3421" s="31"/>
      <c r="Q3421" s="31"/>
      <c r="R3421" s="31"/>
      <c r="S3421" s="31"/>
      <c r="T3421" s="31"/>
      <c r="U3421" s="31"/>
      <c r="V3421" s="31"/>
      <c r="W3421" s="31"/>
      <c r="X3421" s="31"/>
      <c r="Y3421" s="31"/>
    </row>
    <row r="3422" spans="1:25" x14ac:dyDescent="0.15">
      <c r="A3422" s="10" t="s">
        <v>13390</v>
      </c>
      <c r="B3422" s="7">
        <v>36</v>
      </c>
      <c r="C3422" s="7" t="s">
        <v>5646</v>
      </c>
      <c r="D3422" s="7">
        <v>9</v>
      </c>
      <c r="E3422" s="10">
        <v>2942</v>
      </c>
      <c r="G3422" s="38"/>
      <c r="H3422" s="25"/>
      <c r="I3422" s="34"/>
      <c r="J3422" s="34"/>
      <c r="K3422" s="34"/>
      <c r="L3422" s="31"/>
      <c r="M3422" s="31"/>
      <c r="N3422" s="31"/>
      <c r="O3422" s="31"/>
      <c r="P3422" s="31"/>
      <c r="Q3422" s="31"/>
      <c r="R3422" s="31"/>
      <c r="S3422" s="31"/>
      <c r="T3422" s="31"/>
      <c r="U3422" s="31"/>
      <c r="V3422" s="31"/>
      <c r="W3422" s="31"/>
      <c r="X3422" s="31"/>
      <c r="Y3422" s="31"/>
    </row>
    <row r="3423" spans="1:25" x14ac:dyDescent="0.15">
      <c r="A3423" s="10" t="s">
        <v>13733</v>
      </c>
      <c r="B3423" s="7">
        <v>36</v>
      </c>
      <c r="C3423" s="7" t="s">
        <v>5646</v>
      </c>
      <c r="D3423" s="7">
        <v>10</v>
      </c>
      <c r="E3423" s="10">
        <v>2943</v>
      </c>
      <c r="G3423" s="38"/>
      <c r="H3423" s="25"/>
      <c r="I3423" s="34"/>
      <c r="J3423" s="34"/>
      <c r="K3423" s="34"/>
      <c r="L3423" s="31"/>
      <c r="M3423" s="31"/>
      <c r="N3423" s="31"/>
      <c r="O3423" s="31"/>
      <c r="P3423" s="31"/>
      <c r="Q3423" s="31"/>
      <c r="R3423" s="31"/>
      <c r="S3423" s="31"/>
      <c r="T3423" s="31"/>
      <c r="U3423" s="31"/>
      <c r="V3423" s="31"/>
      <c r="W3423" s="31"/>
      <c r="X3423" s="31"/>
      <c r="Y3423" s="31"/>
    </row>
    <row r="3424" spans="1:25" x14ac:dyDescent="0.15">
      <c r="A3424" s="10" t="s">
        <v>7244</v>
      </c>
      <c r="B3424" s="7">
        <v>36</v>
      </c>
      <c r="C3424" s="7" t="s">
        <v>5646</v>
      </c>
      <c r="D3424" s="7">
        <v>11</v>
      </c>
      <c r="E3424" s="10">
        <v>2947</v>
      </c>
      <c r="G3424" s="38"/>
      <c r="H3424" s="25"/>
      <c r="I3424" s="34"/>
      <c r="J3424" s="34"/>
      <c r="K3424" s="34"/>
      <c r="L3424" s="31"/>
      <c r="M3424" s="31"/>
      <c r="N3424" s="31"/>
      <c r="O3424" s="31"/>
      <c r="P3424" s="31"/>
      <c r="Q3424" s="31"/>
      <c r="R3424" s="31"/>
      <c r="S3424" s="31"/>
      <c r="T3424" s="31"/>
      <c r="U3424" s="31"/>
      <c r="V3424" s="31"/>
      <c r="W3424" s="31"/>
      <c r="X3424" s="31"/>
      <c r="Y3424" s="31"/>
    </row>
    <row r="3425" spans="1:25" x14ac:dyDescent="0.15">
      <c r="A3425" s="10" t="s">
        <v>7245</v>
      </c>
      <c r="B3425" s="7">
        <v>36</v>
      </c>
      <c r="C3425" s="7" t="s">
        <v>5646</v>
      </c>
      <c r="D3425" s="7">
        <v>12</v>
      </c>
      <c r="E3425" s="10">
        <v>2948</v>
      </c>
      <c r="G3425" s="38"/>
      <c r="H3425" s="25"/>
      <c r="I3425" s="34"/>
      <c r="J3425" s="34"/>
      <c r="K3425" s="34"/>
      <c r="L3425" s="31"/>
      <c r="M3425" s="31"/>
      <c r="N3425" s="31"/>
      <c r="O3425" s="31"/>
      <c r="P3425" s="31"/>
      <c r="Q3425" s="31"/>
      <c r="R3425" s="31"/>
      <c r="S3425" s="31"/>
      <c r="T3425" s="31"/>
      <c r="U3425" s="31"/>
      <c r="V3425" s="31"/>
      <c r="W3425" s="31"/>
      <c r="X3425" s="31"/>
      <c r="Y3425" s="31"/>
    </row>
    <row r="3426" spans="1:25" x14ac:dyDescent="0.15">
      <c r="A3426" s="10" t="s">
        <v>7246</v>
      </c>
      <c r="B3426" s="7">
        <v>36</v>
      </c>
      <c r="C3426" s="7" t="s">
        <v>5648</v>
      </c>
      <c r="D3426" s="7">
        <v>1</v>
      </c>
      <c r="E3426" s="10">
        <v>2949</v>
      </c>
      <c r="G3426" s="38"/>
      <c r="H3426" s="25"/>
      <c r="I3426" s="34"/>
      <c r="J3426" s="34"/>
      <c r="K3426" s="34"/>
      <c r="L3426" s="31"/>
      <c r="M3426" s="31"/>
      <c r="N3426" s="31"/>
      <c r="O3426" s="31"/>
      <c r="P3426" s="31"/>
      <c r="Q3426" s="31"/>
      <c r="R3426" s="31"/>
      <c r="S3426" s="31"/>
      <c r="T3426" s="31"/>
      <c r="U3426" s="31"/>
      <c r="V3426" s="31"/>
      <c r="W3426" s="31"/>
      <c r="X3426" s="31"/>
      <c r="Y3426" s="31"/>
    </row>
    <row r="3427" spans="1:25" x14ac:dyDescent="0.15">
      <c r="A3427" s="10" t="s">
        <v>7247</v>
      </c>
      <c r="B3427" s="7">
        <v>36</v>
      </c>
      <c r="C3427" s="7" t="s">
        <v>5648</v>
      </c>
      <c r="D3427" s="7">
        <v>2</v>
      </c>
      <c r="E3427" s="10">
        <v>2953</v>
      </c>
      <c r="G3427" s="38"/>
      <c r="H3427" s="25"/>
      <c r="I3427" s="34"/>
      <c r="J3427" s="34"/>
      <c r="K3427" s="34"/>
      <c r="L3427" s="31"/>
      <c r="M3427" s="31"/>
      <c r="N3427" s="31"/>
      <c r="O3427" s="31"/>
      <c r="P3427" s="31"/>
      <c r="Q3427" s="31"/>
      <c r="R3427" s="31"/>
      <c r="S3427" s="31"/>
      <c r="T3427" s="31"/>
      <c r="U3427" s="31"/>
      <c r="V3427" s="31"/>
      <c r="W3427" s="31"/>
      <c r="X3427" s="31"/>
      <c r="Y3427" s="31"/>
    </row>
    <row r="3428" spans="1:25" x14ac:dyDescent="0.15">
      <c r="A3428" s="10" t="s">
        <v>7248</v>
      </c>
      <c r="B3428" s="7">
        <v>36</v>
      </c>
      <c r="C3428" s="7" t="s">
        <v>5648</v>
      </c>
      <c r="D3428" s="7">
        <v>3</v>
      </c>
      <c r="E3428" s="10">
        <v>2954</v>
      </c>
      <c r="G3428" s="38"/>
      <c r="H3428" s="25"/>
      <c r="I3428" s="34"/>
      <c r="J3428" s="34"/>
      <c r="K3428" s="34"/>
      <c r="L3428" s="31"/>
      <c r="M3428" s="31"/>
      <c r="N3428" s="31"/>
      <c r="O3428" s="31"/>
      <c r="P3428" s="31"/>
      <c r="Q3428" s="31"/>
      <c r="R3428" s="31"/>
      <c r="S3428" s="31"/>
      <c r="T3428" s="31"/>
      <c r="U3428" s="31"/>
      <c r="V3428" s="31"/>
      <c r="W3428" s="31"/>
      <c r="X3428" s="31"/>
      <c r="Y3428" s="31"/>
    </row>
    <row r="3429" spans="1:25" x14ac:dyDescent="0.15">
      <c r="A3429" s="10" t="s">
        <v>7249</v>
      </c>
      <c r="B3429" s="7">
        <v>36</v>
      </c>
      <c r="C3429" s="7" t="s">
        <v>5648</v>
      </c>
      <c r="D3429" s="7">
        <v>4</v>
      </c>
      <c r="E3429" s="10">
        <v>2959</v>
      </c>
      <c r="G3429" s="38"/>
      <c r="H3429" s="25"/>
      <c r="I3429" s="34"/>
      <c r="J3429" s="34"/>
      <c r="K3429" s="34"/>
      <c r="L3429" s="31"/>
      <c r="M3429" s="31"/>
      <c r="N3429" s="31"/>
      <c r="O3429" s="31"/>
      <c r="P3429" s="31"/>
      <c r="Q3429" s="31"/>
      <c r="R3429" s="31"/>
      <c r="S3429" s="31"/>
      <c r="T3429" s="31"/>
      <c r="U3429" s="31"/>
      <c r="V3429" s="31"/>
      <c r="W3429" s="31"/>
      <c r="X3429" s="31"/>
      <c r="Y3429" s="31"/>
    </row>
    <row r="3430" spans="1:25" x14ac:dyDescent="0.15">
      <c r="A3430" s="10" t="s">
        <v>7250</v>
      </c>
      <c r="B3430" s="7">
        <v>36</v>
      </c>
      <c r="C3430" s="7" t="s">
        <v>5648</v>
      </c>
      <c r="D3430" s="7">
        <v>5</v>
      </c>
      <c r="E3430" s="10">
        <v>2960</v>
      </c>
      <c r="G3430" s="38"/>
      <c r="H3430" s="25"/>
      <c r="I3430" s="34"/>
      <c r="J3430" s="34"/>
      <c r="K3430" s="34"/>
      <c r="L3430" s="31"/>
      <c r="M3430" s="31"/>
      <c r="N3430" s="31"/>
      <c r="O3430" s="31"/>
      <c r="P3430" s="31"/>
      <c r="Q3430" s="31"/>
      <c r="R3430" s="31"/>
      <c r="S3430" s="31"/>
      <c r="T3430" s="31"/>
      <c r="U3430" s="31"/>
      <c r="V3430" s="31"/>
      <c r="W3430" s="31"/>
      <c r="X3430" s="31"/>
      <c r="Y3430" s="31"/>
    </row>
    <row r="3431" spans="1:25" x14ac:dyDescent="0.15">
      <c r="A3431" s="10" t="s">
        <v>7251</v>
      </c>
      <c r="B3431" s="7">
        <v>36</v>
      </c>
      <c r="C3431" s="7" t="s">
        <v>5648</v>
      </c>
      <c r="D3431" s="7">
        <v>6</v>
      </c>
      <c r="E3431" s="10">
        <v>2968</v>
      </c>
      <c r="G3431" s="38"/>
      <c r="H3431" s="25"/>
      <c r="I3431" s="34"/>
      <c r="J3431" s="34"/>
      <c r="K3431" s="34"/>
      <c r="L3431" s="31"/>
      <c r="M3431" s="31"/>
      <c r="N3431" s="31"/>
      <c r="O3431" s="31"/>
      <c r="P3431" s="31"/>
      <c r="Q3431" s="31"/>
      <c r="R3431" s="31"/>
      <c r="S3431" s="31"/>
      <c r="T3431" s="31"/>
      <c r="U3431" s="31"/>
      <c r="V3431" s="31"/>
      <c r="W3431" s="31"/>
      <c r="X3431" s="31"/>
      <c r="Y3431" s="31"/>
    </row>
    <row r="3432" spans="1:25" x14ac:dyDescent="0.15">
      <c r="A3432" s="10" t="s">
        <v>7252</v>
      </c>
      <c r="B3432" s="7">
        <v>36</v>
      </c>
      <c r="C3432" s="7" t="s">
        <v>5648</v>
      </c>
      <c r="D3432" s="7">
        <v>7</v>
      </c>
      <c r="E3432" s="10">
        <v>2975</v>
      </c>
      <c r="G3432" s="38"/>
      <c r="H3432" s="25"/>
      <c r="I3432" s="34"/>
      <c r="J3432" s="34"/>
      <c r="K3432" s="34"/>
      <c r="L3432" s="31"/>
      <c r="M3432" s="31"/>
      <c r="N3432" s="31"/>
      <c r="O3432" s="31"/>
      <c r="P3432" s="31"/>
      <c r="Q3432" s="31"/>
      <c r="R3432" s="31"/>
      <c r="S3432" s="31"/>
      <c r="T3432" s="31"/>
      <c r="U3432" s="31"/>
      <c r="V3432" s="31"/>
      <c r="W3432" s="31"/>
      <c r="X3432" s="31"/>
      <c r="Y3432" s="31"/>
    </row>
    <row r="3433" spans="1:25" x14ac:dyDescent="0.15">
      <c r="A3433" s="10" t="s">
        <v>7253</v>
      </c>
      <c r="B3433" s="7">
        <v>36</v>
      </c>
      <c r="C3433" s="7" t="s">
        <v>5648</v>
      </c>
      <c r="D3433" s="7">
        <v>8</v>
      </c>
      <c r="E3433" s="10">
        <v>2978</v>
      </c>
      <c r="G3433" s="38"/>
      <c r="H3433" s="25"/>
      <c r="I3433" s="34"/>
      <c r="J3433" s="34"/>
      <c r="K3433" s="34"/>
      <c r="L3433" s="31"/>
      <c r="M3433" s="31"/>
      <c r="N3433" s="31"/>
      <c r="O3433" s="31"/>
      <c r="P3433" s="31"/>
      <c r="Q3433" s="31"/>
      <c r="R3433" s="31"/>
      <c r="S3433" s="31"/>
      <c r="T3433" s="31"/>
      <c r="U3433" s="31"/>
      <c r="V3433" s="31"/>
      <c r="W3433" s="31"/>
      <c r="X3433" s="31"/>
      <c r="Y3433" s="31"/>
    </row>
    <row r="3434" spans="1:25" x14ac:dyDescent="0.15">
      <c r="A3434" s="10" t="s">
        <v>7254</v>
      </c>
      <c r="B3434" s="7">
        <v>36</v>
      </c>
      <c r="C3434" s="7" t="s">
        <v>5648</v>
      </c>
      <c r="D3434" s="7">
        <v>9</v>
      </c>
      <c r="E3434" s="10">
        <v>2982</v>
      </c>
      <c r="G3434" s="38"/>
      <c r="H3434" s="25"/>
      <c r="I3434" s="34"/>
      <c r="J3434" s="34"/>
      <c r="K3434" s="34"/>
      <c r="L3434" s="31"/>
      <c r="M3434" s="31"/>
      <c r="N3434" s="31"/>
      <c r="O3434" s="31"/>
      <c r="P3434" s="31"/>
      <c r="Q3434" s="31"/>
      <c r="R3434" s="31"/>
      <c r="S3434" s="31"/>
      <c r="T3434" s="31"/>
      <c r="U3434" s="31"/>
      <c r="V3434" s="31"/>
      <c r="W3434" s="31"/>
      <c r="X3434" s="31"/>
      <c r="Y3434" s="31"/>
    </row>
    <row r="3435" spans="1:25" x14ac:dyDescent="0.15">
      <c r="A3435" s="10" t="s">
        <v>7255</v>
      </c>
      <c r="B3435" s="7">
        <v>36</v>
      </c>
      <c r="C3435" s="7" t="s">
        <v>5648</v>
      </c>
      <c r="D3435" s="7">
        <v>10</v>
      </c>
      <c r="E3435" s="10">
        <v>2984</v>
      </c>
      <c r="G3435" s="38"/>
      <c r="H3435" s="25"/>
      <c r="I3435" s="34"/>
      <c r="J3435" s="34"/>
      <c r="K3435" s="34"/>
      <c r="L3435" s="31"/>
      <c r="M3435" s="31"/>
      <c r="N3435" s="31"/>
      <c r="O3435" s="31"/>
      <c r="P3435" s="31"/>
      <c r="Q3435" s="31"/>
      <c r="R3435" s="31"/>
      <c r="S3435" s="31"/>
      <c r="T3435" s="31"/>
      <c r="U3435" s="31"/>
      <c r="V3435" s="31"/>
      <c r="W3435" s="31"/>
      <c r="X3435" s="31"/>
      <c r="Y3435" s="31"/>
    </row>
    <row r="3436" spans="1:25" x14ac:dyDescent="0.15">
      <c r="A3436" s="10" t="s">
        <v>7256</v>
      </c>
      <c r="B3436" s="7">
        <v>36</v>
      </c>
      <c r="C3436" s="7" t="s">
        <v>5648</v>
      </c>
      <c r="D3436" s="7">
        <v>11</v>
      </c>
      <c r="E3436" s="10">
        <v>2987</v>
      </c>
      <c r="G3436" s="38"/>
      <c r="H3436" s="25"/>
      <c r="I3436" s="34"/>
      <c r="J3436" s="34"/>
      <c r="K3436" s="34"/>
      <c r="L3436" s="31"/>
      <c r="M3436" s="31"/>
      <c r="N3436" s="31"/>
      <c r="O3436" s="31"/>
      <c r="P3436" s="31"/>
      <c r="Q3436" s="31"/>
      <c r="R3436" s="31"/>
      <c r="S3436" s="31"/>
      <c r="T3436" s="31"/>
      <c r="U3436" s="31"/>
      <c r="V3436" s="31"/>
      <c r="W3436" s="31"/>
      <c r="X3436" s="31"/>
      <c r="Y3436" s="31"/>
    </row>
    <row r="3437" spans="1:25" x14ac:dyDescent="0.15">
      <c r="A3437" s="10" t="s">
        <v>7257</v>
      </c>
      <c r="B3437" s="7">
        <v>36</v>
      </c>
      <c r="C3437" s="7" t="s">
        <v>5648</v>
      </c>
      <c r="D3437" s="7">
        <v>12</v>
      </c>
      <c r="E3437" s="10">
        <v>2992</v>
      </c>
      <c r="G3437" s="38"/>
      <c r="H3437" s="25"/>
      <c r="I3437" s="34"/>
      <c r="J3437" s="34"/>
      <c r="K3437" s="34"/>
      <c r="L3437" s="31"/>
      <c r="M3437" s="31"/>
      <c r="N3437" s="31"/>
      <c r="O3437" s="31"/>
      <c r="P3437" s="31"/>
      <c r="Q3437" s="31"/>
      <c r="R3437" s="31"/>
      <c r="S3437" s="31"/>
      <c r="T3437" s="31"/>
      <c r="U3437" s="31"/>
      <c r="V3437" s="31"/>
      <c r="W3437" s="31"/>
      <c r="X3437" s="31"/>
      <c r="Y3437" s="31"/>
    </row>
    <row r="3438" spans="1:25" x14ac:dyDescent="0.15">
      <c r="A3438" s="10" t="s">
        <v>1858</v>
      </c>
      <c r="B3438" s="7">
        <v>36</v>
      </c>
      <c r="C3438" s="7" t="s">
        <v>5649</v>
      </c>
      <c r="D3438" s="7">
        <v>1</v>
      </c>
      <c r="E3438" s="10">
        <v>2995</v>
      </c>
      <c r="G3438" s="38"/>
      <c r="H3438" s="25"/>
      <c r="I3438" s="34"/>
      <c r="J3438" s="34"/>
      <c r="K3438" s="34"/>
      <c r="L3438" s="31"/>
      <c r="M3438" s="31"/>
      <c r="N3438" s="31"/>
      <c r="O3438" s="31"/>
      <c r="P3438" s="31"/>
      <c r="Q3438" s="31"/>
      <c r="R3438" s="31"/>
      <c r="S3438" s="31"/>
      <c r="T3438" s="31"/>
      <c r="U3438" s="31"/>
      <c r="V3438" s="31"/>
      <c r="W3438" s="31"/>
      <c r="X3438" s="31"/>
      <c r="Y3438" s="31"/>
    </row>
    <row r="3439" spans="1:25" x14ac:dyDescent="0.15">
      <c r="A3439" s="10" t="s">
        <v>1859</v>
      </c>
      <c r="B3439" s="7">
        <v>36</v>
      </c>
      <c r="C3439" s="7" t="s">
        <v>5649</v>
      </c>
      <c r="D3439" s="7">
        <v>2</v>
      </c>
      <c r="E3439" s="10">
        <v>2999</v>
      </c>
      <c r="G3439" s="38"/>
      <c r="H3439" s="25"/>
      <c r="I3439" s="34"/>
      <c r="J3439" s="34"/>
      <c r="K3439" s="34"/>
      <c r="L3439" s="31"/>
      <c r="M3439" s="31"/>
      <c r="N3439" s="31"/>
      <c r="O3439" s="31"/>
      <c r="P3439" s="31"/>
      <c r="Q3439" s="31"/>
      <c r="R3439" s="31"/>
      <c r="S3439" s="31"/>
      <c r="T3439" s="31"/>
      <c r="U3439" s="31"/>
      <c r="V3439" s="31"/>
      <c r="W3439" s="31"/>
      <c r="X3439" s="31"/>
      <c r="Y3439" s="31"/>
    </row>
    <row r="3440" spans="1:25" x14ac:dyDescent="0.15">
      <c r="A3440" s="10" t="s">
        <v>1860</v>
      </c>
      <c r="B3440" s="7">
        <v>36</v>
      </c>
      <c r="C3440" s="7" t="s">
        <v>5649</v>
      </c>
      <c r="D3440" s="7">
        <v>3</v>
      </c>
      <c r="E3440" s="10">
        <v>3007</v>
      </c>
      <c r="G3440" s="38"/>
      <c r="H3440" s="25"/>
      <c r="I3440" s="34"/>
      <c r="J3440" s="34"/>
      <c r="K3440" s="34"/>
      <c r="L3440" s="31"/>
      <c r="M3440" s="31"/>
      <c r="N3440" s="31"/>
      <c r="O3440" s="31"/>
      <c r="P3440" s="31"/>
      <c r="Q3440" s="31"/>
      <c r="R3440" s="31"/>
      <c r="S3440" s="31"/>
      <c r="T3440" s="31"/>
      <c r="U3440" s="31"/>
      <c r="V3440" s="31"/>
      <c r="W3440" s="31"/>
      <c r="X3440" s="31"/>
      <c r="Y3440" s="31"/>
    </row>
    <row r="3441" spans="1:25" x14ac:dyDescent="0.15">
      <c r="A3441" s="10" t="s">
        <v>1861</v>
      </c>
      <c r="B3441" s="7">
        <v>36</v>
      </c>
      <c r="C3441" s="7" t="s">
        <v>5649</v>
      </c>
      <c r="D3441" s="7">
        <v>4</v>
      </c>
      <c r="E3441" s="10">
        <v>3012</v>
      </c>
      <c r="G3441" s="38"/>
      <c r="H3441" s="25"/>
      <c r="I3441" s="34"/>
      <c r="J3441" s="34"/>
      <c r="K3441" s="34"/>
      <c r="L3441" s="31"/>
      <c r="M3441" s="31"/>
      <c r="N3441" s="31"/>
      <c r="O3441" s="31"/>
      <c r="P3441" s="31"/>
      <c r="Q3441" s="31"/>
      <c r="R3441" s="31"/>
      <c r="S3441" s="31"/>
      <c r="T3441" s="31"/>
      <c r="U3441" s="31"/>
      <c r="V3441" s="31"/>
      <c r="W3441" s="31"/>
      <c r="X3441" s="31"/>
      <c r="Y3441" s="31"/>
    </row>
    <row r="3442" spans="1:25" x14ac:dyDescent="0.15">
      <c r="A3442" s="10" t="s">
        <v>2126</v>
      </c>
      <c r="B3442" s="7">
        <v>36</v>
      </c>
      <c r="C3442" s="7" t="s">
        <v>5649</v>
      </c>
      <c r="D3442" s="7">
        <v>5</v>
      </c>
      <c r="E3442" s="10">
        <v>3013</v>
      </c>
      <c r="G3442" s="38"/>
      <c r="H3442" s="25"/>
      <c r="I3442" s="34"/>
      <c r="J3442" s="34"/>
      <c r="K3442" s="34"/>
      <c r="L3442" s="31"/>
      <c r="M3442" s="31"/>
      <c r="N3442" s="31"/>
      <c r="O3442" s="31"/>
      <c r="P3442" s="31"/>
      <c r="Q3442" s="31"/>
      <c r="R3442" s="31"/>
      <c r="S3442" s="31"/>
      <c r="T3442" s="31"/>
      <c r="U3442" s="31"/>
      <c r="V3442" s="31"/>
      <c r="W3442" s="31"/>
      <c r="X3442" s="31"/>
      <c r="Y3442" s="31"/>
    </row>
    <row r="3443" spans="1:25" x14ac:dyDescent="0.15">
      <c r="A3443" s="10" t="s">
        <v>2127</v>
      </c>
      <c r="B3443" s="7">
        <v>36</v>
      </c>
      <c r="C3443" s="7" t="s">
        <v>5649</v>
      </c>
      <c r="D3443" s="7">
        <v>6</v>
      </c>
      <c r="E3443" s="10">
        <v>3017</v>
      </c>
      <c r="G3443" s="38"/>
      <c r="H3443" s="25"/>
      <c r="I3443" s="34"/>
      <c r="J3443" s="34"/>
      <c r="K3443" s="34"/>
      <c r="L3443" s="31"/>
      <c r="M3443" s="31"/>
      <c r="N3443" s="31"/>
      <c r="O3443" s="31"/>
      <c r="P3443" s="31"/>
      <c r="Q3443" s="31"/>
      <c r="R3443" s="31"/>
      <c r="S3443" s="31"/>
      <c r="T3443" s="31"/>
      <c r="U3443" s="31"/>
      <c r="V3443" s="31"/>
      <c r="W3443" s="31"/>
      <c r="X3443" s="31"/>
      <c r="Y3443" s="31"/>
    </row>
    <row r="3444" spans="1:25" x14ac:dyDescent="0.15">
      <c r="A3444" s="10" t="s">
        <v>2128</v>
      </c>
      <c r="B3444" s="7">
        <v>36</v>
      </c>
      <c r="C3444" s="7" t="s">
        <v>5649</v>
      </c>
      <c r="D3444" s="7">
        <v>7</v>
      </c>
      <c r="E3444" s="10">
        <v>3018</v>
      </c>
      <c r="G3444" s="38"/>
      <c r="H3444" s="25"/>
      <c r="I3444" s="34"/>
      <c r="J3444" s="34"/>
      <c r="K3444" s="34"/>
      <c r="L3444" s="31"/>
      <c r="M3444" s="31"/>
      <c r="N3444" s="31"/>
      <c r="O3444" s="31"/>
      <c r="P3444" s="31"/>
      <c r="Q3444" s="31"/>
      <c r="R3444" s="31"/>
      <c r="S3444" s="31"/>
      <c r="T3444" s="31"/>
      <c r="U3444" s="31"/>
      <c r="V3444" s="31"/>
      <c r="W3444" s="31"/>
      <c r="X3444" s="31"/>
      <c r="Y3444" s="31"/>
    </row>
    <row r="3445" spans="1:25" x14ac:dyDescent="0.15">
      <c r="A3445" s="10" t="s">
        <v>2129</v>
      </c>
      <c r="B3445" s="7">
        <v>36</v>
      </c>
      <c r="C3445" s="7" t="s">
        <v>5649</v>
      </c>
      <c r="D3445" s="7">
        <v>8</v>
      </c>
      <c r="E3445" s="10">
        <v>3021</v>
      </c>
      <c r="G3445" s="38"/>
      <c r="H3445" s="25"/>
      <c r="I3445" s="34"/>
      <c r="J3445" s="34"/>
      <c r="K3445" s="34"/>
      <c r="L3445" s="31"/>
      <c r="M3445" s="31"/>
      <c r="N3445" s="31"/>
      <c r="O3445" s="31"/>
      <c r="P3445" s="31"/>
      <c r="Q3445" s="31"/>
      <c r="R3445" s="31"/>
      <c r="S3445" s="31"/>
      <c r="T3445" s="31"/>
      <c r="U3445" s="31"/>
      <c r="V3445" s="31"/>
      <c r="W3445" s="31"/>
      <c r="X3445" s="31"/>
      <c r="Y3445" s="31"/>
    </row>
    <row r="3446" spans="1:25" x14ac:dyDescent="0.15">
      <c r="A3446" s="10" t="s">
        <v>2130</v>
      </c>
      <c r="B3446" s="7">
        <v>36</v>
      </c>
      <c r="C3446" s="7" t="s">
        <v>5649</v>
      </c>
      <c r="D3446" s="7">
        <v>9</v>
      </c>
      <c r="E3446" s="10">
        <v>2737</v>
      </c>
      <c r="G3446" s="38"/>
      <c r="H3446" s="25"/>
      <c r="I3446" s="34"/>
      <c r="J3446" s="34"/>
      <c r="K3446" s="34"/>
      <c r="L3446" s="31"/>
      <c r="M3446" s="31"/>
      <c r="N3446" s="31"/>
      <c r="O3446" s="31"/>
      <c r="P3446" s="31"/>
      <c r="Q3446" s="31"/>
      <c r="R3446" s="31"/>
      <c r="S3446" s="31"/>
      <c r="T3446" s="31"/>
      <c r="U3446" s="31"/>
      <c r="V3446" s="31"/>
      <c r="W3446" s="31"/>
      <c r="X3446" s="31"/>
      <c r="Y3446" s="31"/>
    </row>
    <row r="3447" spans="1:25" x14ac:dyDescent="0.15">
      <c r="A3447" s="10" t="s">
        <v>7201</v>
      </c>
      <c r="B3447" s="7">
        <v>36</v>
      </c>
      <c r="C3447" s="7" t="s">
        <v>5649</v>
      </c>
      <c r="D3447" s="7">
        <v>10</v>
      </c>
      <c r="E3447" s="10">
        <v>2738</v>
      </c>
      <c r="G3447" s="38"/>
      <c r="H3447" s="25"/>
      <c r="I3447" s="34"/>
      <c r="J3447" s="34"/>
      <c r="K3447" s="34"/>
      <c r="L3447" s="31"/>
      <c r="M3447" s="31"/>
      <c r="N3447" s="31"/>
      <c r="O3447" s="31"/>
      <c r="P3447" s="31"/>
      <c r="Q3447" s="31"/>
      <c r="R3447" s="31"/>
      <c r="S3447" s="31"/>
      <c r="T3447" s="31"/>
      <c r="U3447" s="31"/>
      <c r="V3447" s="31"/>
      <c r="W3447" s="31"/>
      <c r="X3447" s="31"/>
      <c r="Y3447" s="31"/>
    </row>
    <row r="3448" spans="1:25" x14ac:dyDescent="0.15">
      <c r="A3448" s="10" t="s">
        <v>7202</v>
      </c>
      <c r="B3448" s="7">
        <v>36</v>
      </c>
      <c r="C3448" s="7" t="s">
        <v>5649</v>
      </c>
      <c r="D3448" s="7">
        <v>11</v>
      </c>
      <c r="E3448" s="10">
        <v>2739</v>
      </c>
      <c r="G3448" s="38"/>
      <c r="H3448" s="25"/>
      <c r="I3448" s="34"/>
      <c r="J3448" s="34"/>
      <c r="K3448" s="34"/>
      <c r="L3448" s="31"/>
      <c r="M3448" s="31"/>
      <c r="N3448" s="31"/>
      <c r="O3448" s="31"/>
      <c r="P3448" s="31"/>
      <c r="Q3448" s="31"/>
      <c r="R3448" s="31"/>
      <c r="S3448" s="31"/>
      <c r="T3448" s="31"/>
      <c r="U3448" s="31"/>
      <c r="V3448" s="31"/>
      <c r="W3448" s="31"/>
      <c r="X3448" s="31"/>
      <c r="Y3448" s="31"/>
    </row>
    <row r="3449" spans="1:25" x14ac:dyDescent="0.15">
      <c r="A3449" s="10" t="s">
        <v>7203</v>
      </c>
      <c r="B3449" s="7">
        <v>36</v>
      </c>
      <c r="C3449" s="7" t="s">
        <v>5649</v>
      </c>
      <c r="D3449" s="7">
        <v>12</v>
      </c>
      <c r="E3449" s="10">
        <v>2740</v>
      </c>
      <c r="G3449" s="38"/>
      <c r="H3449" s="25"/>
      <c r="I3449" s="34"/>
      <c r="J3449" s="34"/>
      <c r="K3449" s="34"/>
      <c r="L3449" s="31"/>
      <c r="M3449" s="31"/>
      <c r="N3449" s="31"/>
      <c r="O3449" s="31"/>
      <c r="P3449" s="31"/>
      <c r="Q3449" s="31"/>
      <c r="R3449" s="31"/>
      <c r="S3449" s="31"/>
      <c r="T3449" s="31"/>
      <c r="U3449" s="31"/>
      <c r="V3449" s="31"/>
      <c r="W3449" s="31"/>
      <c r="X3449" s="31"/>
      <c r="Y3449" s="31"/>
    </row>
    <row r="3450" spans="1:25" x14ac:dyDescent="0.15">
      <c r="A3450" s="10" t="s">
        <v>7204</v>
      </c>
      <c r="B3450" s="1">
        <v>37</v>
      </c>
      <c r="C3450" s="1" t="s">
        <v>8125</v>
      </c>
      <c r="D3450" s="1">
        <v>1</v>
      </c>
      <c r="E3450" s="10">
        <v>2741</v>
      </c>
      <c r="G3450" s="38"/>
      <c r="H3450" s="25"/>
      <c r="I3450" s="34"/>
      <c r="J3450" s="34"/>
      <c r="K3450" s="34"/>
      <c r="L3450" s="31"/>
      <c r="M3450" s="31"/>
      <c r="N3450" s="31"/>
      <c r="O3450" s="31"/>
      <c r="P3450" s="31"/>
      <c r="Q3450" s="31"/>
      <c r="R3450" s="31"/>
      <c r="S3450" s="31"/>
      <c r="T3450" s="31"/>
      <c r="U3450" s="31"/>
      <c r="V3450" s="31"/>
      <c r="W3450" s="31"/>
      <c r="X3450" s="31"/>
      <c r="Y3450" s="31"/>
    </row>
    <row r="3451" spans="1:25" x14ac:dyDescent="0.15">
      <c r="A3451" s="10" t="s">
        <v>556</v>
      </c>
      <c r="B3451" s="1">
        <v>37</v>
      </c>
      <c r="C3451" s="1" t="s">
        <v>8125</v>
      </c>
      <c r="D3451" s="1">
        <v>2</v>
      </c>
      <c r="E3451" s="10">
        <v>2742</v>
      </c>
      <c r="G3451" s="38"/>
      <c r="H3451" s="25"/>
      <c r="I3451" s="34"/>
      <c r="J3451" s="34"/>
      <c r="K3451" s="34"/>
      <c r="L3451" s="31"/>
      <c r="M3451" s="31"/>
      <c r="N3451" s="31"/>
      <c r="O3451" s="31"/>
      <c r="P3451" s="31"/>
      <c r="Q3451" s="31"/>
      <c r="R3451" s="31"/>
      <c r="S3451" s="31"/>
      <c r="T3451" s="31"/>
      <c r="U3451" s="31"/>
      <c r="V3451" s="31"/>
      <c r="W3451" s="31"/>
      <c r="X3451" s="31"/>
      <c r="Y3451" s="31"/>
    </row>
    <row r="3452" spans="1:25" x14ac:dyDescent="0.15">
      <c r="A3452" s="10" t="s">
        <v>557</v>
      </c>
      <c r="B3452" s="1">
        <v>37</v>
      </c>
      <c r="C3452" s="1" t="s">
        <v>8125</v>
      </c>
      <c r="D3452" s="1">
        <v>3</v>
      </c>
      <c r="E3452" s="10">
        <v>2744</v>
      </c>
      <c r="G3452" s="38"/>
      <c r="H3452" s="25"/>
      <c r="I3452" s="34"/>
      <c r="J3452" s="34"/>
      <c r="K3452" s="34"/>
      <c r="L3452" s="31"/>
      <c r="M3452" s="31"/>
      <c r="N3452" s="31"/>
      <c r="O3452" s="31"/>
      <c r="P3452" s="31"/>
      <c r="Q3452" s="31"/>
      <c r="R3452" s="31"/>
      <c r="S3452" s="31"/>
      <c r="T3452" s="31"/>
      <c r="U3452" s="31"/>
      <c r="V3452" s="31"/>
      <c r="W3452" s="31"/>
      <c r="X3452" s="31"/>
      <c r="Y3452" s="31"/>
    </row>
    <row r="3453" spans="1:25" x14ac:dyDescent="0.15">
      <c r="A3453" s="10" t="s">
        <v>558</v>
      </c>
      <c r="B3453" s="1">
        <v>37</v>
      </c>
      <c r="C3453" s="1" t="s">
        <v>8125</v>
      </c>
      <c r="D3453" s="1">
        <v>4</v>
      </c>
      <c r="E3453" s="10">
        <v>2747</v>
      </c>
      <c r="G3453" s="38"/>
      <c r="H3453" s="25"/>
      <c r="I3453" s="34"/>
      <c r="J3453" s="34"/>
      <c r="K3453" s="34"/>
      <c r="L3453" s="31"/>
      <c r="M3453" s="31"/>
      <c r="N3453" s="31"/>
      <c r="O3453" s="31"/>
      <c r="P3453" s="31"/>
      <c r="Q3453" s="31"/>
      <c r="R3453" s="31"/>
      <c r="S3453" s="31"/>
      <c r="T3453" s="31"/>
      <c r="U3453" s="31"/>
      <c r="V3453" s="31"/>
      <c r="W3453" s="31"/>
      <c r="X3453" s="31"/>
      <c r="Y3453" s="31"/>
    </row>
    <row r="3454" spans="1:25" x14ac:dyDescent="0.15">
      <c r="A3454" s="10" t="s">
        <v>796</v>
      </c>
      <c r="B3454" s="1">
        <v>37</v>
      </c>
      <c r="C3454" s="1" t="s">
        <v>8125</v>
      </c>
      <c r="D3454" s="1">
        <v>5</v>
      </c>
      <c r="E3454" s="10">
        <v>2748</v>
      </c>
      <c r="G3454" s="38"/>
      <c r="H3454" s="25"/>
      <c r="I3454" s="34"/>
      <c r="J3454" s="34"/>
      <c r="K3454" s="34"/>
      <c r="L3454" s="31"/>
      <c r="M3454" s="31"/>
      <c r="N3454" s="31"/>
      <c r="O3454" s="31"/>
      <c r="P3454" s="31"/>
      <c r="Q3454" s="31"/>
      <c r="R3454" s="31"/>
      <c r="S3454" s="31"/>
      <c r="T3454" s="31"/>
      <c r="U3454" s="31"/>
      <c r="V3454" s="31"/>
      <c r="W3454" s="31"/>
      <c r="X3454" s="31"/>
      <c r="Y3454" s="31"/>
    </row>
    <row r="3455" spans="1:25" x14ac:dyDescent="0.15">
      <c r="A3455" s="10" t="s">
        <v>560</v>
      </c>
      <c r="B3455" s="1">
        <v>37</v>
      </c>
      <c r="C3455" s="1" t="s">
        <v>8125</v>
      </c>
      <c r="D3455" s="1">
        <v>6</v>
      </c>
      <c r="E3455" s="10">
        <v>2749</v>
      </c>
      <c r="G3455" s="38"/>
      <c r="H3455" s="25"/>
      <c r="I3455" s="34"/>
      <c r="J3455" s="34"/>
      <c r="K3455" s="34"/>
      <c r="L3455" s="31"/>
      <c r="M3455" s="31"/>
      <c r="N3455" s="31"/>
      <c r="O3455" s="31"/>
      <c r="P3455" s="31"/>
      <c r="Q3455" s="31"/>
      <c r="R3455" s="31"/>
      <c r="S3455" s="31"/>
      <c r="T3455" s="31"/>
      <c r="U3455" s="31"/>
      <c r="V3455" s="31"/>
      <c r="W3455" s="31"/>
      <c r="X3455" s="31"/>
      <c r="Y3455" s="31"/>
    </row>
    <row r="3456" spans="1:25" x14ac:dyDescent="0.15">
      <c r="A3456" s="10" t="s">
        <v>5796</v>
      </c>
      <c r="B3456" s="1">
        <v>37</v>
      </c>
      <c r="C3456" s="1" t="s">
        <v>8125</v>
      </c>
      <c r="D3456" s="1">
        <v>7</v>
      </c>
      <c r="E3456" s="10">
        <v>2750</v>
      </c>
      <c r="G3456" s="38"/>
      <c r="H3456" s="25"/>
      <c r="I3456" s="34"/>
      <c r="J3456" s="34"/>
      <c r="K3456" s="34"/>
      <c r="L3456" s="31"/>
      <c r="M3456" s="31"/>
      <c r="N3456" s="31"/>
      <c r="O3456" s="31"/>
      <c r="P3456" s="31"/>
      <c r="Q3456" s="31"/>
      <c r="R3456" s="31"/>
      <c r="S3456" s="31"/>
      <c r="T3456" s="31"/>
      <c r="U3456" s="31"/>
      <c r="V3456" s="31"/>
      <c r="W3456" s="31"/>
      <c r="X3456" s="31"/>
      <c r="Y3456" s="31"/>
    </row>
    <row r="3457" spans="1:25" x14ac:dyDescent="0.15">
      <c r="A3457" s="10" t="s">
        <v>5797</v>
      </c>
      <c r="B3457" s="1">
        <v>37</v>
      </c>
      <c r="C3457" s="1" t="s">
        <v>8125</v>
      </c>
      <c r="D3457" s="1">
        <v>8</v>
      </c>
      <c r="E3457" s="10">
        <v>2751</v>
      </c>
      <c r="G3457" s="38"/>
      <c r="H3457" s="25"/>
      <c r="I3457" s="34"/>
      <c r="J3457" s="34"/>
      <c r="K3457" s="34"/>
      <c r="L3457" s="31"/>
      <c r="M3457" s="31"/>
      <c r="N3457" s="31"/>
      <c r="O3457" s="31"/>
      <c r="P3457" s="31"/>
      <c r="Q3457" s="31"/>
      <c r="R3457" s="31"/>
      <c r="S3457" s="31"/>
      <c r="T3457" s="31"/>
      <c r="U3457" s="31"/>
      <c r="V3457" s="31"/>
      <c r="W3457" s="31"/>
      <c r="X3457" s="31"/>
      <c r="Y3457" s="31"/>
    </row>
    <row r="3458" spans="1:25" x14ac:dyDescent="0.15">
      <c r="A3458" s="10" t="s">
        <v>9024</v>
      </c>
      <c r="B3458" s="1">
        <v>37</v>
      </c>
      <c r="C3458" s="1" t="s">
        <v>8125</v>
      </c>
      <c r="D3458" s="1">
        <v>9</v>
      </c>
      <c r="E3458" s="10">
        <v>2754</v>
      </c>
      <c r="G3458" s="38"/>
      <c r="H3458" s="25"/>
      <c r="I3458" s="34"/>
      <c r="J3458" s="34"/>
      <c r="K3458" s="34"/>
      <c r="L3458" s="31"/>
      <c r="M3458" s="31"/>
      <c r="N3458" s="31"/>
      <c r="O3458" s="31"/>
      <c r="P3458" s="31"/>
      <c r="Q3458" s="31"/>
      <c r="R3458" s="31"/>
      <c r="S3458" s="31"/>
      <c r="T3458" s="31"/>
      <c r="U3458" s="31"/>
      <c r="V3458" s="31"/>
      <c r="W3458" s="31"/>
      <c r="X3458" s="31"/>
      <c r="Y3458" s="31"/>
    </row>
    <row r="3459" spans="1:25" x14ac:dyDescent="0.15">
      <c r="A3459" s="10" t="s">
        <v>12180</v>
      </c>
      <c r="B3459" s="1">
        <v>37</v>
      </c>
      <c r="C3459" s="1" t="s">
        <v>8125</v>
      </c>
      <c r="D3459" s="1">
        <v>10</v>
      </c>
      <c r="E3459" s="10">
        <v>2755</v>
      </c>
      <c r="G3459" s="38"/>
      <c r="H3459" s="25"/>
      <c r="I3459" s="34"/>
      <c r="J3459" s="34"/>
      <c r="K3459" s="34"/>
      <c r="L3459" s="31"/>
      <c r="M3459" s="31"/>
      <c r="N3459" s="31"/>
      <c r="O3459" s="31"/>
      <c r="P3459" s="31"/>
      <c r="Q3459" s="31"/>
      <c r="R3459" s="31"/>
      <c r="S3459" s="31"/>
      <c r="T3459" s="31"/>
      <c r="U3459" s="31"/>
      <c r="V3459" s="31"/>
      <c r="W3459" s="31"/>
      <c r="X3459" s="31"/>
      <c r="Y3459" s="31"/>
    </row>
    <row r="3460" spans="1:25" x14ac:dyDescent="0.15">
      <c r="A3460" s="10" t="s">
        <v>12794</v>
      </c>
      <c r="B3460" s="1">
        <v>37</v>
      </c>
      <c r="C3460" s="1" t="s">
        <v>8125</v>
      </c>
      <c r="D3460" s="1">
        <v>11</v>
      </c>
      <c r="E3460" s="10">
        <v>2756</v>
      </c>
      <c r="G3460" s="38"/>
      <c r="H3460" s="25"/>
      <c r="I3460" s="34"/>
      <c r="J3460" s="34"/>
      <c r="K3460" s="34"/>
      <c r="L3460" s="31"/>
      <c r="M3460" s="31"/>
      <c r="N3460" s="31"/>
      <c r="O3460" s="31"/>
      <c r="P3460" s="31"/>
      <c r="Q3460" s="31"/>
      <c r="R3460" s="31"/>
      <c r="S3460" s="31"/>
      <c r="T3460" s="31"/>
      <c r="U3460" s="31"/>
      <c r="V3460" s="31"/>
      <c r="W3460" s="31"/>
      <c r="X3460" s="31"/>
      <c r="Y3460" s="31"/>
    </row>
    <row r="3461" spans="1:25" x14ac:dyDescent="0.15">
      <c r="A3461" s="10" t="s">
        <v>12824</v>
      </c>
      <c r="B3461" s="1">
        <v>37</v>
      </c>
      <c r="C3461" s="1" t="s">
        <v>8125</v>
      </c>
      <c r="D3461" s="1">
        <v>12</v>
      </c>
      <c r="E3461" s="10">
        <v>2757</v>
      </c>
      <c r="G3461" s="38"/>
      <c r="H3461" s="25"/>
      <c r="I3461" s="34"/>
      <c r="J3461" s="34"/>
      <c r="K3461" s="34"/>
      <c r="L3461" s="31"/>
      <c r="M3461" s="31"/>
      <c r="N3461" s="31"/>
      <c r="O3461" s="31"/>
      <c r="P3461" s="31"/>
      <c r="Q3461" s="31"/>
      <c r="R3461" s="31"/>
      <c r="S3461" s="31"/>
      <c r="T3461" s="31"/>
      <c r="U3461" s="31"/>
      <c r="V3461" s="31"/>
      <c r="W3461" s="31"/>
      <c r="X3461" s="31"/>
      <c r="Y3461" s="31"/>
    </row>
    <row r="3462" spans="1:25" x14ac:dyDescent="0.15">
      <c r="A3462" s="10" t="s">
        <v>12825</v>
      </c>
      <c r="B3462" s="1">
        <v>37</v>
      </c>
      <c r="C3462" s="1" t="s">
        <v>5644</v>
      </c>
      <c r="D3462" s="1">
        <v>1</v>
      </c>
      <c r="E3462" s="10">
        <v>2758</v>
      </c>
      <c r="G3462" s="38"/>
      <c r="H3462" s="25"/>
      <c r="I3462" s="34"/>
      <c r="J3462" s="34"/>
      <c r="K3462" s="34"/>
      <c r="L3462" s="31"/>
      <c r="M3462" s="31"/>
      <c r="N3462" s="31"/>
      <c r="O3462" s="31"/>
      <c r="P3462" s="31"/>
      <c r="Q3462" s="31"/>
      <c r="R3462" s="31"/>
      <c r="S3462" s="31"/>
      <c r="T3462" s="31"/>
      <c r="U3462" s="31"/>
      <c r="V3462" s="31"/>
      <c r="W3462" s="31"/>
      <c r="X3462" s="31"/>
      <c r="Y3462" s="31"/>
    </row>
    <row r="3463" spans="1:25" x14ac:dyDescent="0.15">
      <c r="A3463" s="10" t="s">
        <v>12826</v>
      </c>
      <c r="B3463" s="1">
        <v>37</v>
      </c>
      <c r="C3463" s="1" t="s">
        <v>5644</v>
      </c>
      <c r="D3463" s="1">
        <v>2</v>
      </c>
      <c r="E3463" s="10">
        <v>2759</v>
      </c>
      <c r="G3463" s="38"/>
      <c r="H3463" s="25"/>
      <c r="I3463" s="34"/>
      <c r="J3463" s="34"/>
      <c r="K3463" s="34"/>
      <c r="L3463" s="31"/>
      <c r="M3463" s="31"/>
      <c r="N3463" s="31"/>
      <c r="O3463" s="31"/>
      <c r="P3463" s="31"/>
      <c r="Q3463" s="31"/>
      <c r="R3463" s="31"/>
      <c r="S3463" s="31"/>
      <c r="T3463" s="31"/>
      <c r="U3463" s="31"/>
      <c r="V3463" s="31"/>
      <c r="W3463" s="31"/>
      <c r="X3463" s="31"/>
      <c r="Y3463" s="31"/>
    </row>
    <row r="3464" spans="1:25" x14ac:dyDescent="0.15">
      <c r="A3464" s="10" t="s">
        <v>12827</v>
      </c>
      <c r="B3464" s="1">
        <v>37</v>
      </c>
      <c r="C3464" s="1" t="s">
        <v>5644</v>
      </c>
      <c r="D3464" s="1">
        <v>3</v>
      </c>
      <c r="E3464" s="10">
        <v>2760</v>
      </c>
      <c r="G3464" s="38"/>
      <c r="H3464" s="25"/>
      <c r="I3464" s="34"/>
      <c r="J3464" s="34"/>
      <c r="K3464" s="34"/>
      <c r="L3464" s="31"/>
      <c r="M3464" s="31"/>
      <c r="N3464" s="31"/>
      <c r="O3464" s="31"/>
      <c r="P3464" s="31"/>
      <c r="Q3464" s="31"/>
      <c r="R3464" s="31"/>
      <c r="S3464" s="31"/>
      <c r="T3464" s="31"/>
      <c r="U3464" s="31"/>
      <c r="V3464" s="31"/>
      <c r="W3464" s="31"/>
      <c r="X3464" s="31"/>
      <c r="Y3464" s="31"/>
    </row>
    <row r="3465" spans="1:25" x14ac:dyDescent="0.15">
      <c r="A3465" s="10" t="s">
        <v>13463</v>
      </c>
      <c r="B3465" s="1">
        <v>37</v>
      </c>
      <c r="C3465" s="1" t="s">
        <v>5644</v>
      </c>
      <c r="D3465" s="1">
        <v>4</v>
      </c>
      <c r="E3465" s="10">
        <v>2761</v>
      </c>
      <c r="G3465" s="38"/>
      <c r="H3465" s="25"/>
      <c r="I3465" s="34"/>
      <c r="J3465" s="34"/>
      <c r="K3465" s="34"/>
      <c r="L3465" s="31"/>
      <c r="M3465" s="31"/>
      <c r="N3465" s="31"/>
      <c r="O3465" s="31"/>
      <c r="P3465" s="31"/>
      <c r="Q3465" s="31"/>
      <c r="R3465" s="31"/>
      <c r="S3465" s="31"/>
      <c r="T3465" s="31"/>
      <c r="U3465" s="31"/>
      <c r="V3465" s="31"/>
      <c r="W3465" s="31"/>
      <c r="X3465" s="31"/>
      <c r="Y3465" s="31"/>
    </row>
    <row r="3466" spans="1:25" x14ac:dyDescent="0.15">
      <c r="A3466" s="10" t="s">
        <v>13464</v>
      </c>
      <c r="B3466" s="1">
        <v>37</v>
      </c>
      <c r="C3466" s="1" t="s">
        <v>5644</v>
      </c>
      <c r="D3466" s="1">
        <v>5</v>
      </c>
      <c r="E3466" s="10">
        <v>2762</v>
      </c>
      <c r="G3466" s="38"/>
      <c r="H3466" s="25"/>
      <c r="I3466" s="34"/>
      <c r="J3466" s="34"/>
      <c r="K3466" s="34"/>
      <c r="L3466" s="31"/>
      <c r="M3466" s="31"/>
      <c r="N3466" s="31"/>
      <c r="O3466" s="31"/>
      <c r="P3466" s="31"/>
      <c r="Q3466" s="31"/>
      <c r="R3466" s="31"/>
      <c r="S3466" s="31"/>
      <c r="T3466" s="31"/>
      <c r="U3466" s="31"/>
      <c r="V3466" s="31"/>
      <c r="W3466" s="31"/>
      <c r="X3466" s="31"/>
      <c r="Y3466" s="31"/>
    </row>
    <row r="3467" spans="1:25" x14ac:dyDescent="0.15">
      <c r="A3467" s="10" t="s">
        <v>13465</v>
      </c>
      <c r="B3467" s="1">
        <v>37</v>
      </c>
      <c r="C3467" s="1" t="s">
        <v>5644</v>
      </c>
      <c r="D3467" s="1">
        <v>6</v>
      </c>
      <c r="E3467" s="10">
        <v>2763</v>
      </c>
      <c r="G3467" s="38"/>
      <c r="H3467" s="25"/>
      <c r="I3467" s="34"/>
      <c r="J3467" s="34"/>
      <c r="K3467" s="34"/>
      <c r="L3467" s="31"/>
      <c r="M3467" s="31"/>
      <c r="N3467" s="31"/>
      <c r="O3467" s="31"/>
      <c r="P3467" s="31"/>
      <c r="Q3467" s="31"/>
      <c r="R3467" s="31"/>
      <c r="S3467" s="31"/>
      <c r="T3467" s="31"/>
      <c r="U3467" s="31"/>
      <c r="V3467" s="31"/>
      <c r="W3467" s="31"/>
      <c r="X3467" s="31"/>
      <c r="Y3467" s="31"/>
    </row>
    <row r="3468" spans="1:25" x14ac:dyDescent="0.15">
      <c r="A3468" s="10" t="s">
        <v>13466</v>
      </c>
      <c r="B3468" s="1">
        <v>37</v>
      </c>
      <c r="C3468" s="1" t="s">
        <v>5644</v>
      </c>
      <c r="D3468" s="1">
        <v>7</v>
      </c>
      <c r="E3468" s="10">
        <v>2764</v>
      </c>
      <c r="G3468" s="38"/>
      <c r="H3468" s="25"/>
      <c r="I3468" s="34"/>
      <c r="J3468" s="34"/>
      <c r="K3468" s="34"/>
      <c r="L3468" s="31"/>
      <c r="M3468" s="31"/>
      <c r="N3468" s="31"/>
      <c r="O3468" s="31"/>
      <c r="P3468" s="31"/>
      <c r="Q3468" s="31"/>
      <c r="R3468" s="31"/>
      <c r="S3468" s="31"/>
      <c r="T3468" s="31"/>
      <c r="U3468" s="31"/>
      <c r="V3468" s="31"/>
      <c r="W3468" s="31"/>
      <c r="X3468" s="31"/>
      <c r="Y3468" s="31"/>
    </row>
    <row r="3469" spans="1:25" x14ac:dyDescent="0.15">
      <c r="A3469" s="10" t="s">
        <v>13467</v>
      </c>
      <c r="B3469" s="1">
        <v>37</v>
      </c>
      <c r="C3469" s="1" t="s">
        <v>5644</v>
      </c>
      <c r="D3469" s="1">
        <v>8</v>
      </c>
      <c r="E3469" s="10">
        <v>2766</v>
      </c>
      <c r="G3469" s="38"/>
      <c r="H3469" s="25"/>
      <c r="I3469" s="34"/>
      <c r="J3469" s="34"/>
      <c r="K3469" s="34"/>
      <c r="L3469" s="31"/>
      <c r="M3469" s="31"/>
      <c r="N3469" s="31"/>
      <c r="O3469" s="31"/>
      <c r="P3469" s="31"/>
      <c r="Q3469" s="31"/>
      <c r="R3469" s="31"/>
      <c r="S3469" s="31"/>
      <c r="T3469" s="31"/>
      <c r="U3469" s="31"/>
      <c r="V3469" s="31"/>
      <c r="W3469" s="31"/>
      <c r="X3469" s="31"/>
      <c r="Y3469" s="31"/>
    </row>
    <row r="3470" spans="1:25" x14ac:dyDescent="0.15">
      <c r="A3470" s="10" t="s">
        <v>13468</v>
      </c>
      <c r="B3470" s="1">
        <v>37</v>
      </c>
      <c r="C3470" s="1" t="s">
        <v>5644</v>
      </c>
      <c r="D3470" s="1">
        <v>9</v>
      </c>
      <c r="E3470" s="10">
        <v>2767</v>
      </c>
      <c r="G3470" s="38"/>
      <c r="H3470" s="25"/>
      <c r="I3470" s="34"/>
      <c r="J3470" s="34"/>
      <c r="K3470" s="34"/>
      <c r="L3470" s="31"/>
      <c r="M3470" s="31"/>
      <c r="N3470" s="31"/>
      <c r="O3470" s="31"/>
      <c r="P3470" s="31"/>
      <c r="Q3470" s="31"/>
      <c r="R3470" s="31"/>
      <c r="S3470" s="31"/>
      <c r="T3470" s="31"/>
      <c r="U3470" s="31"/>
      <c r="V3470" s="31"/>
      <c r="W3470" s="31"/>
      <c r="X3470" s="31"/>
      <c r="Y3470" s="31"/>
    </row>
    <row r="3471" spans="1:25" x14ac:dyDescent="0.15">
      <c r="A3471" s="10" t="s">
        <v>13469</v>
      </c>
      <c r="B3471" s="1">
        <v>37</v>
      </c>
      <c r="C3471" s="1" t="s">
        <v>5644</v>
      </c>
      <c r="D3471" s="1">
        <v>10</v>
      </c>
      <c r="E3471" s="10">
        <v>2768</v>
      </c>
      <c r="G3471" s="38"/>
      <c r="H3471" s="25"/>
      <c r="I3471" s="34"/>
      <c r="J3471" s="34"/>
      <c r="K3471" s="34"/>
      <c r="L3471" s="31"/>
      <c r="M3471" s="31"/>
      <c r="N3471" s="31"/>
      <c r="O3471" s="31"/>
      <c r="P3471" s="31"/>
      <c r="Q3471" s="31"/>
      <c r="R3471" s="31"/>
      <c r="S3471" s="31"/>
      <c r="T3471" s="31"/>
      <c r="U3471" s="31"/>
      <c r="V3471" s="31"/>
      <c r="W3471" s="31"/>
      <c r="X3471" s="31"/>
      <c r="Y3471" s="31"/>
    </row>
    <row r="3472" spans="1:25" x14ac:dyDescent="0.15">
      <c r="A3472" s="10" t="s">
        <v>13470</v>
      </c>
      <c r="B3472" s="1">
        <v>37</v>
      </c>
      <c r="C3472" s="1" t="s">
        <v>5644</v>
      </c>
      <c r="D3472" s="1">
        <v>11</v>
      </c>
      <c r="E3472" s="10">
        <v>2769</v>
      </c>
      <c r="G3472" s="38"/>
      <c r="H3472" s="25"/>
      <c r="I3472" s="34"/>
      <c r="J3472" s="34"/>
      <c r="K3472" s="34"/>
      <c r="L3472" s="31"/>
      <c r="M3472" s="31"/>
      <c r="N3472" s="31"/>
      <c r="O3472" s="31"/>
      <c r="P3472" s="31"/>
      <c r="Q3472" s="31"/>
      <c r="R3472" s="31"/>
      <c r="S3472" s="31"/>
      <c r="T3472" s="31"/>
      <c r="U3472" s="31"/>
      <c r="V3472" s="31"/>
      <c r="W3472" s="31"/>
      <c r="X3472" s="31"/>
      <c r="Y3472" s="31"/>
    </row>
    <row r="3473" spans="1:25" x14ac:dyDescent="0.15">
      <c r="A3473" s="9" t="s">
        <v>13471</v>
      </c>
      <c r="B3473" s="1">
        <v>37</v>
      </c>
      <c r="C3473" s="1" t="s">
        <v>5644</v>
      </c>
      <c r="D3473" s="1">
        <v>12</v>
      </c>
      <c r="E3473" s="9">
        <v>2770</v>
      </c>
      <c r="G3473" s="38"/>
      <c r="H3473" s="25"/>
      <c r="I3473" s="34"/>
      <c r="J3473" s="34"/>
      <c r="K3473" s="34"/>
      <c r="L3473" s="31"/>
      <c r="M3473" s="31"/>
      <c r="N3473" s="31"/>
      <c r="O3473" s="31"/>
      <c r="P3473" s="31"/>
      <c r="Q3473" s="31"/>
      <c r="R3473" s="31"/>
      <c r="S3473" s="31"/>
      <c r="T3473" s="31"/>
      <c r="U3473" s="31"/>
      <c r="V3473" s="31"/>
      <c r="W3473" s="31"/>
      <c r="X3473" s="31"/>
      <c r="Y3473" s="31"/>
    </row>
    <row r="3474" spans="1:25" x14ac:dyDescent="0.15">
      <c r="A3474" s="10" t="s">
        <v>8110</v>
      </c>
      <c r="B3474" s="1">
        <v>37</v>
      </c>
      <c r="C3474" s="1" t="s">
        <v>5647</v>
      </c>
      <c r="D3474" s="1">
        <v>1</v>
      </c>
      <c r="E3474" s="10">
        <v>2771</v>
      </c>
      <c r="G3474" s="38"/>
      <c r="H3474" s="25"/>
      <c r="I3474" s="34"/>
      <c r="J3474" s="34"/>
      <c r="K3474" s="34"/>
      <c r="L3474" s="31"/>
      <c r="M3474" s="31"/>
      <c r="N3474" s="31"/>
      <c r="O3474" s="31"/>
      <c r="P3474" s="31"/>
      <c r="Q3474" s="31"/>
      <c r="R3474" s="31"/>
      <c r="S3474" s="31"/>
      <c r="T3474" s="31"/>
      <c r="U3474" s="31"/>
      <c r="V3474" s="31"/>
      <c r="W3474" s="31"/>
      <c r="X3474" s="31"/>
      <c r="Y3474" s="31"/>
    </row>
    <row r="3475" spans="1:25" x14ac:dyDescent="0.15">
      <c r="A3475" s="10" t="s">
        <v>8111</v>
      </c>
      <c r="B3475" s="1">
        <v>37</v>
      </c>
      <c r="C3475" s="1" t="s">
        <v>5647</v>
      </c>
      <c r="D3475" s="1">
        <v>2</v>
      </c>
      <c r="E3475" s="10">
        <v>2772</v>
      </c>
      <c r="G3475" s="38"/>
      <c r="H3475" s="25"/>
      <c r="I3475" s="34"/>
      <c r="J3475" s="34"/>
      <c r="K3475" s="34"/>
      <c r="L3475" s="31"/>
      <c r="M3475" s="31"/>
      <c r="N3475" s="31"/>
      <c r="O3475" s="31"/>
      <c r="P3475" s="31"/>
      <c r="Q3475" s="31"/>
      <c r="R3475" s="31"/>
      <c r="S3475" s="31"/>
      <c r="T3475" s="31"/>
      <c r="U3475" s="31"/>
      <c r="V3475" s="31"/>
      <c r="W3475" s="31"/>
      <c r="X3475" s="31"/>
      <c r="Y3475" s="31"/>
    </row>
    <row r="3476" spans="1:25" x14ac:dyDescent="0.15">
      <c r="A3476" s="10" t="s">
        <v>7822</v>
      </c>
      <c r="B3476" s="1">
        <v>37</v>
      </c>
      <c r="C3476" s="1" t="s">
        <v>5647</v>
      </c>
      <c r="D3476" s="1">
        <v>3</v>
      </c>
      <c r="E3476" s="10">
        <v>2773</v>
      </c>
      <c r="G3476" s="38"/>
      <c r="H3476" s="25"/>
      <c r="I3476" s="34"/>
      <c r="J3476" s="34"/>
      <c r="K3476" s="34"/>
      <c r="L3476" s="31"/>
      <c r="M3476" s="31"/>
      <c r="N3476" s="31"/>
      <c r="O3476" s="31"/>
      <c r="P3476" s="31"/>
      <c r="Q3476" s="31"/>
      <c r="R3476" s="31"/>
      <c r="S3476" s="31"/>
      <c r="T3476" s="31"/>
      <c r="U3476" s="31"/>
      <c r="V3476" s="31"/>
      <c r="W3476" s="31"/>
      <c r="X3476" s="31"/>
      <c r="Y3476" s="31"/>
    </row>
    <row r="3477" spans="1:25" x14ac:dyDescent="0.15">
      <c r="A3477" s="10" t="s">
        <v>7823</v>
      </c>
      <c r="B3477" s="1">
        <v>37</v>
      </c>
      <c r="C3477" s="1" t="s">
        <v>5647</v>
      </c>
      <c r="D3477" s="1">
        <v>4</v>
      </c>
      <c r="E3477" s="10">
        <v>2774</v>
      </c>
      <c r="G3477" s="38"/>
      <c r="H3477" s="25"/>
      <c r="I3477" s="34"/>
      <c r="J3477" s="34"/>
      <c r="K3477" s="34"/>
      <c r="L3477" s="31"/>
      <c r="M3477" s="31"/>
      <c r="N3477" s="31"/>
      <c r="O3477" s="31"/>
      <c r="P3477" s="31"/>
      <c r="Q3477" s="31"/>
      <c r="R3477" s="31"/>
      <c r="S3477" s="31"/>
      <c r="T3477" s="31"/>
      <c r="U3477" s="31"/>
      <c r="V3477" s="31"/>
      <c r="W3477" s="31"/>
      <c r="X3477" s="31"/>
      <c r="Y3477" s="31"/>
    </row>
    <row r="3478" spans="1:25" x14ac:dyDescent="0.15">
      <c r="A3478" s="10" t="s">
        <v>7824</v>
      </c>
      <c r="B3478" s="1">
        <v>37</v>
      </c>
      <c r="C3478" s="1" t="s">
        <v>5647</v>
      </c>
      <c r="D3478" s="1">
        <v>5</v>
      </c>
      <c r="E3478" s="10">
        <v>2775</v>
      </c>
      <c r="G3478" s="38"/>
      <c r="H3478" s="25"/>
      <c r="I3478" s="34"/>
      <c r="J3478" s="34"/>
      <c r="K3478" s="34"/>
      <c r="L3478" s="31"/>
      <c r="M3478" s="31"/>
      <c r="N3478" s="31"/>
      <c r="O3478" s="31"/>
      <c r="P3478" s="31"/>
      <c r="Q3478" s="31"/>
      <c r="R3478" s="31"/>
      <c r="S3478" s="31"/>
      <c r="T3478" s="31"/>
      <c r="U3478" s="31"/>
      <c r="V3478" s="31"/>
      <c r="W3478" s="31"/>
      <c r="X3478" s="31"/>
      <c r="Y3478" s="31"/>
    </row>
    <row r="3479" spans="1:25" x14ac:dyDescent="0.15">
      <c r="A3479" s="10" t="s">
        <v>8117</v>
      </c>
      <c r="B3479" s="1">
        <v>37</v>
      </c>
      <c r="C3479" s="1" t="s">
        <v>5647</v>
      </c>
      <c r="D3479" s="1">
        <v>6</v>
      </c>
      <c r="E3479" s="10">
        <v>2776</v>
      </c>
      <c r="G3479" s="38"/>
      <c r="H3479" s="25"/>
      <c r="I3479" s="34"/>
      <c r="J3479" s="34"/>
      <c r="K3479" s="34"/>
      <c r="L3479" s="31"/>
      <c r="M3479" s="31"/>
      <c r="N3479" s="31"/>
      <c r="O3479" s="31"/>
      <c r="P3479" s="31"/>
      <c r="Q3479" s="31"/>
      <c r="R3479" s="31"/>
      <c r="S3479" s="31"/>
      <c r="T3479" s="31"/>
      <c r="U3479" s="31"/>
      <c r="V3479" s="31"/>
      <c r="W3479" s="31"/>
      <c r="X3479" s="31"/>
      <c r="Y3479" s="31"/>
    </row>
    <row r="3480" spans="1:25" x14ac:dyDescent="0.15">
      <c r="A3480" s="10" t="s">
        <v>8119</v>
      </c>
      <c r="B3480" s="1">
        <v>37</v>
      </c>
      <c r="C3480" s="1" t="s">
        <v>5647</v>
      </c>
      <c r="D3480" s="1">
        <v>7</v>
      </c>
      <c r="E3480" s="10">
        <v>2777</v>
      </c>
      <c r="G3480" s="38"/>
      <c r="H3480" s="25"/>
      <c r="I3480" s="34"/>
      <c r="J3480" s="34"/>
      <c r="K3480" s="34"/>
      <c r="L3480" s="31"/>
      <c r="M3480" s="31"/>
      <c r="N3480" s="31"/>
      <c r="O3480" s="31"/>
      <c r="P3480" s="31"/>
      <c r="Q3480" s="31"/>
      <c r="R3480" s="31"/>
      <c r="S3480" s="31"/>
      <c r="T3480" s="31"/>
      <c r="U3480" s="31"/>
      <c r="V3480" s="31"/>
      <c r="W3480" s="31"/>
      <c r="X3480" s="31"/>
      <c r="Y3480" s="31"/>
    </row>
    <row r="3481" spans="1:25" x14ac:dyDescent="0.15">
      <c r="A3481" s="10" t="s">
        <v>7825</v>
      </c>
      <c r="B3481" s="1">
        <v>37</v>
      </c>
      <c r="C3481" s="1" t="s">
        <v>5647</v>
      </c>
      <c r="D3481" s="1">
        <v>8</v>
      </c>
      <c r="E3481" s="10">
        <v>2778</v>
      </c>
      <c r="G3481" s="38"/>
      <c r="H3481" s="25"/>
      <c r="I3481" s="34"/>
      <c r="J3481" s="34"/>
      <c r="K3481" s="34"/>
      <c r="L3481" s="31"/>
      <c r="M3481" s="31"/>
      <c r="N3481" s="31"/>
      <c r="O3481" s="31"/>
      <c r="P3481" s="31"/>
      <c r="Q3481" s="31"/>
      <c r="R3481" s="31"/>
      <c r="S3481" s="31"/>
      <c r="T3481" s="31"/>
      <c r="U3481" s="31"/>
      <c r="V3481" s="31"/>
      <c r="W3481" s="31"/>
      <c r="X3481" s="31"/>
      <c r="Y3481" s="31"/>
    </row>
    <row r="3482" spans="1:25" x14ac:dyDescent="0.15">
      <c r="A3482" s="10" t="s">
        <v>7826</v>
      </c>
      <c r="B3482" s="1">
        <v>37</v>
      </c>
      <c r="C3482" s="1" t="s">
        <v>5647</v>
      </c>
      <c r="D3482" s="1">
        <v>9</v>
      </c>
      <c r="E3482" s="10">
        <v>2779</v>
      </c>
      <c r="G3482" s="38"/>
      <c r="H3482" s="25"/>
      <c r="I3482" s="34"/>
      <c r="J3482" s="34"/>
      <c r="K3482" s="34"/>
      <c r="L3482" s="31"/>
      <c r="M3482" s="31"/>
      <c r="N3482" s="31"/>
      <c r="O3482" s="31"/>
      <c r="P3482" s="31"/>
      <c r="Q3482" s="31"/>
      <c r="R3482" s="31"/>
      <c r="S3482" s="31"/>
      <c r="T3482" s="31"/>
      <c r="U3482" s="31"/>
      <c r="V3482" s="31"/>
      <c r="W3482" s="31"/>
      <c r="X3482" s="31"/>
      <c r="Y3482" s="31"/>
    </row>
    <row r="3483" spans="1:25" x14ac:dyDescent="0.15">
      <c r="A3483" s="10" t="s">
        <v>7827</v>
      </c>
      <c r="B3483" s="1">
        <v>37</v>
      </c>
      <c r="C3483" s="1" t="s">
        <v>5647</v>
      </c>
      <c r="D3483" s="1">
        <v>10</v>
      </c>
      <c r="E3483" s="10">
        <v>2780</v>
      </c>
      <c r="G3483" s="38"/>
      <c r="H3483" s="25"/>
      <c r="I3483" s="34"/>
      <c r="J3483" s="34"/>
      <c r="K3483" s="34"/>
      <c r="L3483" s="31"/>
      <c r="M3483" s="31"/>
      <c r="N3483" s="31"/>
      <c r="O3483" s="31"/>
      <c r="P3483" s="31"/>
      <c r="Q3483" s="31"/>
      <c r="R3483" s="31"/>
      <c r="S3483" s="31"/>
      <c r="T3483" s="31"/>
      <c r="U3483" s="31"/>
      <c r="V3483" s="31"/>
      <c r="W3483" s="31"/>
      <c r="X3483" s="31"/>
      <c r="Y3483" s="31"/>
    </row>
    <row r="3484" spans="1:25" x14ac:dyDescent="0.15">
      <c r="A3484" s="10" t="s">
        <v>7828</v>
      </c>
      <c r="B3484" s="1">
        <v>37</v>
      </c>
      <c r="C3484" s="1" t="s">
        <v>5647</v>
      </c>
      <c r="D3484" s="1">
        <v>11</v>
      </c>
      <c r="E3484" s="10">
        <v>2781</v>
      </c>
      <c r="G3484" s="38"/>
      <c r="H3484" s="25"/>
      <c r="I3484" s="34"/>
      <c r="J3484" s="34"/>
      <c r="K3484" s="34"/>
      <c r="L3484" s="31"/>
      <c r="M3484" s="31"/>
      <c r="N3484" s="31"/>
      <c r="O3484" s="31"/>
      <c r="P3484" s="31"/>
      <c r="Q3484" s="31"/>
      <c r="R3484" s="31"/>
      <c r="S3484" s="31"/>
      <c r="T3484" s="31"/>
      <c r="U3484" s="31"/>
      <c r="V3484" s="31"/>
      <c r="W3484" s="31"/>
      <c r="X3484" s="31"/>
      <c r="Y3484" s="31"/>
    </row>
    <row r="3485" spans="1:25" x14ac:dyDescent="0.15">
      <c r="A3485" s="10" t="s">
        <v>7829</v>
      </c>
      <c r="B3485" s="1">
        <v>37</v>
      </c>
      <c r="C3485" s="1" t="s">
        <v>5647</v>
      </c>
      <c r="D3485" s="1">
        <v>12</v>
      </c>
      <c r="E3485" s="10">
        <v>2782</v>
      </c>
      <c r="G3485" s="38"/>
      <c r="H3485" s="25"/>
      <c r="I3485" s="34"/>
      <c r="J3485" s="34"/>
      <c r="K3485" s="34"/>
      <c r="L3485" s="31"/>
      <c r="M3485" s="31"/>
      <c r="N3485" s="31"/>
      <c r="O3485" s="31"/>
      <c r="P3485" s="31"/>
      <c r="Q3485" s="31"/>
      <c r="R3485" s="31"/>
      <c r="S3485" s="31"/>
      <c r="T3485" s="31"/>
      <c r="U3485" s="31"/>
      <c r="V3485" s="31"/>
      <c r="W3485" s="31"/>
      <c r="X3485" s="31"/>
      <c r="Y3485" s="31"/>
    </row>
    <row r="3486" spans="1:25" x14ac:dyDescent="0.15">
      <c r="A3486" s="10" t="s">
        <v>7830</v>
      </c>
      <c r="B3486" s="1">
        <v>37</v>
      </c>
      <c r="C3486" s="1" t="s">
        <v>5643</v>
      </c>
      <c r="D3486" s="1">
        <v>1</v>
      </c>
      <c r="E3486" s="10">
        <v>2783</v>
      </c>
      <c r="G3486" s="38"/>
      <c r="H3486" s="25"/>
      <c r="I3486" s="34"/>
      <c r="J3486" s="34"/>
      <c r="K3486" s="34"/>
      <c r="L3486" s="31"/>
      <c r="M3486" s="31"/>
      <c r="N3486" s="31"/>
      <c r="O3486" s="31"/>
      <c r="P3486" s="31"/>
      <c r="Q3486" s="31"/>
      <c r="R3486" s="31"/>
      <c r="S3486" s="31"/>
      <c r="T3486" s="31"/>
      <c r="U3486" s="31"/>
      <c r="V3486" s="31"/>
      <c r="W3486" s="31"/>
      <c r="X3486" s="31"/>
      <c r="Y3486" s="31"/>
    </row>
    <row r="3487" spans="1:25" x14ac:dyDescent="0.15">
      <c r="A3487" s="10" t="s">
        <v>7831</v>
      </c>
      <c r="B3487" s="1">
        <v>37</v>
      </c>
      <c r="C3487" s="1" t="s">
        <v>5643</v>
      </c>
      <c r="D3487" s="1">
        <v>2</v>
      </c>
      <c r="E3487" s="10">
        <v>2786</v>
      </c>
      <c r="G3487" s="38"/>
      <c r="H3487" s="25"/>
      <c r="I3487" s="34"/>
      <c r="J3487" s="34"/>
      <c r="K3487" s="34"/>
      <c r="L3487" s="31"/>
      <c r="M3487" s="31"/>
      <c r="N3487" s="31"/>
      <c r="O3487" s="31"/>
      <c r="P3487" s="31"/>
      <c r="Q3487" s="31"/>
      <c r="R3487" s="31"/>
      <c r="S3487" s="31"/>
      <c r="T3487" s="31"/>
      <c r="U3487" s="31"/>
      <c r="V3487" s="31"/>
      <c r="W3487" s="31"/>
      <c r="X3487" s="31"/>
      <c r="Y3487" s="31"/>
    </row>
    <row r="3488" spans="1:25" x14ac:dyDescent="0.15">
      <c r="A3488" s="10" t="s">
        <v>7832</v>
      </c>
      <c r="B3488" s="1">
        <v>37</v>
      </c>
      <c r="C3488" s="1" t="s">
        <v>5643</v>
      </c>
      <c r="D3488" s="1">
        <v>3</v>
      </c>
      <c r="E3488" s="10">
        <v>2787</v>
      </c>
      <c r="G3488" s="38"/>
      <c r="H3488" s="25"/>
      <c r="I3488" s="34"/>
      <c r="J3488" s="34"/>
      <c r="K3488" s="34"/>
      <c r="L3488" s="31"/>
      <c r="M3488" s="31"/>
      <c r="N3488" s="31"/>
      <c r="O3488" s="31"/>
      <c r="P3488" s="31"/>
      <c r="Q3488" s="31"/>
      <c r="R3488" s="31"/>
      <c r="S3488" s="31"/>
      <c r="T3488" s="31"/>
      <c r="U3488" s="31"/>
      <c r="V3488" s="31"/>
      <c r="W3488" s="31"/>
      <c r="X3488" s="31"/>
      <c r="Y3488" s="31"/>
    </row>
    <row r="3489" spans="1:25" x14ac:dyDescent="0.15">
      <c r="A3489" s="10" t="s">
        <v>7833</v>
      </c>
      <c r="B3489" s="1">
        <v>37</v>
      </c>
      <c r="C3489" s="1" t="s">
        <v>5643</v>
      </c>
      <c r="D3489" s="1">
        <v>4</v>
      </c>
      <c r="E3489" s="10">
        <v>2788</v>
      </c>
      <c r="G3489" s="38"/>
      <c r="H3489" s="25"/>
      <c r="I3489" s="34"/>
      <c r="J3489" s="34"/>
      <c r="K3489" s="34"/>
      <c r="L3489" s="31"/>
      <c r="M3489" s="31"/>
      <c r="N3489" s="31"/>
      <c r="O3489" s="31"/>
      <c r="P3489" s="31"/>
      <c r="Q3489" s="31"/>
      <c r="R3489" s="31"/>
      <c r="S3489" s="31"/>
      <c r="T3489" s="31"/>
      <c r="U3489" s="31"/>
      <c r="V3489" s="31"/>
      <c r="W3489" s="31"/>
      <c r="X3489" s="31"/>
      <c r="Y3489" s="31"/>
    </row>
    <row r="3490" spans="1:25" x14ac:dyDescent="0.15">
      <c r="A3490" s="10" t="s">
        <v>7834</v>
      </c>
      <c r="B3490" s="1">
        <v>37</v>
      </c>
      <c r="C3490" s="1" t="s">
        <v>5643</v>
      </c>
      <c r="D3490" s="1">
        <v>5</v>
      </c>
      <c r="E3490" s="10">
        <v>2789</v>
      </c>
      <c r="G3490" s="38"/>
      <c r="H3490" s="25"/>
      <c r="I3490" s="34"/>
      <c r="J3490" s="34"/>
      <c r="K3490" s="34"/>
      <c r="L3490" s="31"/>
      <c r="M3490" s="31"/>
      <c r="N3490" s="31"/>
      <c r="O3490" s="31"/>
      <c r="P3490" s="31"/>
      <c r="Q3490" s="31"/>
      <c r="R3490" s="31"/>
      <c r="S3490" s="31"/>
      <c r="T3490" s="31"/>
      <c r="U3490" s="31"/>
      <c r="V3490" s="31"/>
      <c r="W3490" s="31"/>
      <c r="X3490" s="31"/>
      <c r="Y3490" s="31"/>
    </row>
    <row r="3491" spans="1:25" x14ac:dyDescent="0.15">
      <c r="A3491" s="10" t="s">
        <v>7835</v>
      </c>
      <c r="B3491" s="1">
        <v>37</v>
      </c>
      <c r="C3491" s="1" t="s">
        <v>5643</v>
      </c>
      <c r="D3491" s="1">
        <v>6</v>
      </c>
      <c r="E3491" s="10">
        <v>2790</v>
      </c>
      <c r="G3491" s="38"/>
      <c r="H3491" s="25"/>
      <c r="I3491" s="34"/>
      <c r="J3491" s="34"/>
      <c r="K3491" s="34"/>
      <c r="L3491" s="31"/>
      <c r="M3491" s="31"/>
      <c r="N3491" s="31"/>
      <c r="O3491" s="31"/>
      <c r="P3491" s="31"/>
      <c r="Q3491" s="31"/>
      <c r="R3491" s="31"/>
      <c r="S3491" s="31"/>
      <c r="T3491" s="31"/>
      <c r="U3491" s="31"/>
      <c r="V3491" s="31"/>
      <c r="W3491" s="31"/>
      <c r="X3491" s="31"/>
      <c r="Y3491" s="31"/>
    </row>
    <row r="3492" spans="1:25" x14ac:dyDescent="0.15">
      <c r="A3492" s="10" t="s">
        <v>5515</v>
      </c>
      <c r="B3492" s="1">
        <v>37</v>
      </c>
      <c r="C3492" s="1" t="s">
        <v>5643</v>
      </c>
      <c r="D3492" s="1">
        <v>7</v>
      </c>
      <c r="E3492" s="10">
        <v>2791</v>
      </c>
      <c r="G3492" s="38"/>
      <c r="H3492" s="25"/>
      <c r="I3492" s="34"/>
      <c r="J3492" s="34"/>
      <c r="K3492" s="34"/>
      <c r="L3492" s="31"/>
      <c r="M3492" s="31"/>
      <c r="N3492" s="31"/>
      <c r="O3492" s="31"/>
      <c r="P3492" s="31"/>
      <c r="Q3492" s="31"/>
      <c r="R3492" s="31"/>
      <c r="S3492" s="31"/>
      <c r="T3492" s="31"/>
      <c r="U3492" s="31"/>
      <c r="V3492" s="31"/>
      <c r="W3492" s="31"/>
      <c r="X3492" s="31"/>
      <c r="Y3492" s="31"/>
    </row>
    <row r="3493" spans="1:25" x14ac:dyDescent="0.15">
      <c r="A3493" s="10" t="s">
        <v>5516</v>
      </c>
      <c r="B3493" s="1">
        <v>37</v>
      </c>
      <c r="C3493" s="1" t="s">
        <v>5643</v>
      </c>
      <c r="D3493" s="1">
        <v>8</v>
      </c>
      <c r="E3493" s="10">
        <v>2794</v>
      </c>
      <c r="G3493" s="38"/>
      <c r="H3493" s="25"/>
      <c r="I3493" s="34"/>
      <c r="J3493" s="34"/>
      <c r="K3493" s="34"/>
      <c r="L3493" s="31"/>
      <c r="M3493" s="31"/>
      <c r="N3493" s="31"/>
      <c r="O3493" s="31"/>
      <c r="P3493" s="31"/>
      <c r="Q3493" s="31"/>
      <c r="R3493" s="31"/>
      <c r="S3493" s="31"/>
      <c r="T3493" s="31"/>
      <c r="U3493" s="31"/>
      <c r="V3493" s="31"/>
      <c r="W3493" s="31"/>
      <c r="X3493" s="31"/>
      <c r="Y3493" s="31"/>
    </row>
    <row r="3494" spans="1:25" x14ac:dyDescent="0.15">
      <c r="A3494" s="10" t="s">
        <v>5517</v>
      </c>
      <c r="B3494" s="1">
        <v>37</v>
      </c>
      <c r="C3494" s="1" t="s">
        <v>5643</v>
      </c>
      <c r="D3494" s="1">
        <v>9</v>
      </c>
      <c r="E3494" s="10">
        <v>2795</v>
      </c>
      <c r="G3494" s="38"/>
      <c r="H3494" s="25"/>
      <c r="I3494" s="34"/>
      <c r="J3494" s="34"/>
      <c r="K3494" s="34"/>
      <c r="L3494" s="31"/>
      <c r="M3494" s="31"/>
      <c r="N3494" s="31"/>
      <c r="O3494" s="31"/>
      <c r="P3494" s="31"/>
      <c r="Q3494" s="31"/>
      <c r="R3494" s="31"/>
      <c r="S3494" s="31"/>
      <c r="T3494" s="31"/>
      <c r="U3494" s="31"/>
      <c r="V3494" s="31"/>
      <c r="W3494" s="31"/>
      <c r="X3494" s="31"/>
      <c r="Y3494" s="31"/>
    </row>
    <row r="3495" spans="1:25" x14ac:dyDescent="0.15">
      <c r="A3495" s="10" t="s">
        <v>7841</v>
      </c>
      <c r="B3495" s="1">
        <v>37</v>
      </c>
      <c r="C3495" s="1" t="s">
        <v>5643</v>
      </c>
      <c r="D3495" s="1">
        <v>10</v>
      </c>
      <c r="E3495" s="10">
        <v>2796</v>
      </c>
      <c r="G3495" s="38"/>
      <c r="H3495" s="25"/>
      <c r="I3495" s="34"/>
      <c r="J3495" s="34"/>
      <c r="K3495" s="34"/>
      <c r="L3495" s="31"/>
      <c r="M3495" s="31"/>
      <c r="N3495" s="31"/>
      <c r="O3495" s="31"/>
      <c r="P3495" s="31"/>
      <c r="Q3495" s="31"/>
      <c r="R3495" s="31"/>
      <c r="S3495" s="31"/>
      <c r="T3495" s="31"/>
      <c r="U3495" s="31"/>
      <c r="V3495" s="31"/>
      <c r="W3495" s="31"/>
      <c r="X3495" s="31"/>
      <c r="Y3495" s="31"/>
    </row>
    <row r="3496" spans="1:25" x14ac:dyDescent="0.15">
      <c r="A3496" s="10" t="s">
        <v>13493</v>
      </c>
      <c r="B3496" s="1">
        <v>37</v>
      </c>
      <c r="C3496" s="1" t="s">
        <v>5643</v>
      </c>
      <c r="D3496" s="1">
        <v>11</v>
      </c>
      <c r="E3496" s="10">
        <v>2797</v>
      </c>
      <c r="G3496" s="38"/>
      <c r="H3496" s="25"/>
      <c r="I3496" s="34"/>
      <c r="J3496" s="34"/>
      <c r="K3496" s="34"/>
      <c r="L3496" s="31"/>
      <c r="M3496" s="31"/>
      <c r="N3496" s="31"/>
      <c r="O3496" s="31"/>
      <c r="P3496" s="31"/>
      <c r="Q3496" s="31"/>
      <c r="R3496" s="31"/>
      <c r="S3496" s="31"/>
      <c r="T3496" s="31"/>
      <c r="U3496" s="31"/>
      <c r="V3496" s="31"/>
      <c r="W3496" s="31"/>
      <c r="X3496" s="31"/>
      <c r="Y3496" s="31"/>
    </row>
    <row r="3497" spans="1:25" x14ac:dyDescent="0.15">
      <c r="A3497" s="10" t="s">
        <v>13494</v>
      </c>
      <c r="B3497" s="1">
        <v>37</v>
      </c>
      <c r="C3497" s="1" t="s">
        <v>5643</v>
      </c>
      <c r="D3497" s="1">
        <v>12</v>
      </c>
      <c r="E3497" s="10">
        <v>2798</v>
      </c>
      <c r="G3497" s="38"/>
      <c r="H3497" s="25"/>
      <c r="I3497" s="34"/>
      <c r="J3497" s="34"/>
      <c r="K3497" s="34"/>
      <c r="L3497" s="31"/>
      <c r="M3497" s="31"/>
      <c r="N3497" s="31"/>
      <c r="O3497" s="31"/>
      <c r="P3497" s="31"/>
      <c r="Q3497" s="31"/>
      <c r="R3497" s="31"/>
      <c r="S3497" s="31"/>
      <c r="T3497" s="31"/>
      <c r="U3497" s="31"/>
      <c r="V3497" s="31"/>
      <c r="W3497" s="31"/>
      <c r="X3497" s="31"/>
      <c r="Y3497" s="31"/>
    </row>
    <row r="3498" spans="1:25" x14ac:dyDescent="0.15">
      <c r="A3498" s="10" t="s">
        <v>13495</v>
      </c>
      <c r="B3498" s="1">
        <v>37</v>
      </c>
      <c r="C3498" s="1" t="s">
        <v>5645</v>
      </c>
      <c r="D3498" s="1">
        <v>1</v>
      </c>
      <c r="E3498" s="10">
        <v>2799</v>
      </c>
      <c r="G3498" s="38"/>
      <c r="H3498" s="25"/>
      <c r="I3498" s="34"/>
      <c r="J3498" s="34"/>
      <c r="K3498" s="34"/>
      <c r="L3498" s="31"/>
      <c r="M3498" s="31"/>
      <c r="N3498" s="31"/>
      <c r="O3498" s="31"/>
      <c r="P3498" s="31"/>
      <c r="Q3498" s="31"/>
      <c r="R3498" s="31"/>
      <c r="S3498" s="31"/>
      <c r="T3498" s="31"/>
      <c r="U3498" s="31"/>
      <c r="V3498" s="31"/>
      <c r="W3498" s="31"/>
      <c r="X3498" s="31"/>
      <c r="Y3498" s="31"/>
    </row>
    <row r="3499" spans="1:25" x14ac:dyDescent="0.15">
      <c r="A3499" s="10" t="s">
        <v>13496</v>
      </c>
      <c r="B3499" s="1">
        <v>37</v>
      </c>
      <c r="C3499" s="1" t="s">
        <v>5645</v>
      </c>
      <c r="D3499" s="1">
        <v>2</v>
      </c>
      <c r="E3499" s="10">
        <v>2802</v>
      </c>
      <c r="G3499" s="38"/>
      <c r="H3499" s="25"/>
      <c r="I3499" s="34"/>
      <c r="J3499" s="34"/>
      <c r="K3499" s="34"/>
      <c r="L3499" s="31"/>
      <c r="M3499" s="31"/>
      <c r="N3499" s="31"/>
      <c r="O3499" s="31"/>
      <c r="P3499" s="31"/>
      <c r="Q3499" s="31"/>
      <c r="R3499" s="31"/>
      <c r="S3499" s="31"/>
      <c r="T3499" s="31"/>
      <c r="U3499" s="31"/>
      <c r="V3499" s="31"/>
      <c r="W3499" s="31"/>
      <c r="X3499" s="31"/>
      <c r="Y3499" s="31"/>
    </row>
    <row r="3500" spans="1:25" x14ac:dyDescent="0.15">
      <c r="A3500" s="10" t="s">
        <v>13497</v>
      </c>
      <c r="B3500" s="1">
        <v>37</v>
      </c>
      <c r="C3500" s="1" t="s">
        <v>5645</v>
      </c>
      <c r="D3500" s="1">
        <v>3</v>
      </c>
      <c r="E3500" s="10">
        <v>2803</v>
      </c>
      <c r="G3500" s="38"/>
      <c r="H3500" s="25"/>
      <c r="I3500" s="34"/>
      <c r="J3500" s="34"/>
      <c r="K3500" s="34"/>
      <c r="L3500" s="31"/>
      <c r="M3500" s="31"/>
      <c r="N3500" s="31"/>
      <c r="O3500" s="31"/>
      <c r="P3500" s="31"/>
      <c r="Q3500" s="31"/>
      <c r="R3500" s="31"/>
      <c r="S3500" s="31"/>
      <c r="T3500" s="31"/>
      <c r="U3500" s="31"/>
      <c r="V3500" s="31"/>
      <c r="W3500" s="31"/>
      <c r="X3500" s="31"/>
      <c r="Y3500" s="31"/>
    </row>
    <row r="3501" spans="1:25" x14ac:dyDescent="0.15">
      <c r="A3501" s="10" t="s">
        <v>13498</v>
      </c>
      <c r="B3501" s="1">
        <v>37</v>
      </c>
      <c r="C3501" s="1" t="s">
        <v>5645</v>
      </c>
      <c r="D3501" s="1">
        <v>4</v>
      </c>
      <c r="E3501" s="10">
        <v>2804</v>
      </c>
      <c r="G3501" s="38"/>
      <c r="H3501" s="25"/>
      <c r="I3501" s="34"/>
      <c r="J3501" s="34"/>
      <c r="K3501" s="34"/>
      <c r="L3501" s="31"/>
      <c r="M3501" s="31"/>
      <c r="N3501" s="31"/>
      <c r="O3501" s="31"/>
      <c r="P3501" s="31"/>
      <c r="Q3501" s="31"/>
      <c r="R3501" s="31"/>
      <c r="S3501" s="31"/>
      <c r="T3501" s="31"/>
      <c r="U3501" s="31"/>
      <c r="V3501" s="31"/>
      <c r="W3501" s="31"/>
      <c r="X3501" s="31"/>
      <c r="Y3501" s="31"/>
    </row>
    <row r="3502" spans="1:25" x14ac:dyDescent="0.15">
      <c r="A3502" s="10" t="s">
        <v>13499</v>
      </c>
      <c r="B3502" s="1">
        <v>37</v>
      </c>
      <c r="C3502" s="1" t="s">
        <v>5645</v>
      </c>
      <c r="D3502" s="1">
        <v>5</v>
      </c>
      <c r="E3502" s="10">
        <v>2805</v>
      </c>
      <c r="G3502" s="38"/>
      <c r="H3502" s="25"/>
      <c r="I3502" s="34"/>
      <c r="J3502" s="34"/>
      <c r="K3502" s="34"/>
      <c r="L3502" s="31"/>
      <c r="M3502" s="31"/>
      <c r="N3502" s="31"/>
      <c r="O3502" s="31"/>
      <c r="P3502" s="31"/>
      <c r="Q3502" s="31"/>
      <c r="R3502" s="31"/>
      <c r="S3502" s="31"/>
      <c r="T3502" s="31"/>
      <c r="U3502" s="31"/>
      <c r="V3502" s="31"/>
      <c r="W3502" s="31"/>
      <c r="X3502" s="31"/>
      <c r="Y3502" s="31"/>
    </row>
    <row r="3503" spans="1:25" x14ac:dyDescent="0.15">
      <c r="A3503" s="10" t="s">
        <v>13500</v>
      </c>
      <c r="B3503" s="1">
        <v>37</v>
      </c>
      <c r="C3503" s="1" t="s">
        <v>5645</v>
      </c>
      <c r="D3503" s="1">
        <v>6</v>
      </c>
      <c r="E3503" s="10">
        <v>2806</v>
      </c>
      <c r="G3503" s="38"/>
      <c r="H3503" s="25"/>
      <c r="I3503" s="34"/>
      <c r="J3503" s="34"/>
      <c r="K3503" s="34"/>
      <c r="L3503" s="31"/>
      <c r="M3503" s="31"/>
      <c r="N3503" s="31"/>
      <c r="O3503" s="31"/>
      <c r="P3503" s="31"/>
      <c r="Q3503" s="31"/>
      <c r="R3503" s="31"/>
      <c r="S3503" s="31"/>
      <c r="T3503" s="31"/>
      <c r="U3503" s="31"/>
      <c r="V3503" s="31"/>
      <c r="W3503" s="31"/>
      <c r="X3503" s="31"/>
      <c r="Y3503" s="31"/>
    </row>
    <row r="3504" spans="1:25" x14ac:dyDescent="0.15">
      <c r="A3504" s="10" t="s">
        <v>2166</v>
      </c>
      <c r="B3504" s="1">
        <v>37</v>
      </c>
      <c r="C3504" s="1" t="s">
        <v>5645</v>
      </c>
      <c r="D3504" s="1">
        <v>7</v>
      </c>
      <c r="E3504" s="10">
        <v>2807</v>
      </c>
      <c r="G3504" s="38"/>
      <c r="H3504" s="25"/>
      <c r="I3504" s="34"/>
      <c r="J3504" s="34"/>
      <c r="K3504" s="34"/>
      <c r="L3504" s="31"/>
      <c r="M3504" s="31"/>
      <c r="N3504" s="31"/>
      <c r="O3504" s="31"/>
      <c r="P3504" s="31"/>
      <c r="Q3504" s="31"/>
      <c r="R3504" s="31"/>
      <c r="S3504" s="31"/>
      <c r="T3504" s="31"/>
      <c r="U3504" s="31"/>
      <c r="V3504" s="31"/>
      <c r="W3504" s="31"/>
      <c r="X3504" s="31"/>
      <c r="Y3504" s="31"/>
    </row>
    <row r="3505" spans="1:25" x14ac:dyDescent="0.15">
      <c r="A3505" s="10" t="s">
        <v>2167</v>
      </c>
      <c r="B3505" s="1">
        <v>37</v>
      </c>
      <c r="C3505" s="1" t="s">
        <v>5645</v>
      </c>
      <c r="D3505" s="1">
        <v>8</v>
      </c>
      <c r="E3505" s="10">
        <v>2809</v>
      </c>
      <c r="G3505" s="38"/>
      <c r="H3505" s="25"/>
      <c r="I3505" s="34"/>
      <c r="J3505" s="34"/>
      <c r="K3505" s="34"/>
      <c r="L3505" s="31"/>
      <c r="M3505" s="31"/>
      <c r="N3505" s="31"/>
      <c r="O3505" s="31"/>
      <c r="P3505" s="31"/>
      <c r="Q3505" s="31"/>
      <c r="R3505" s="31"/>
      <c r="S3505" s="31"/>
      <c r="T3505" s="31"/>
      <c r="U3505" s="31"/>
      <c r="V3505" s="31"/>
      <c r="W3505" s="31"/>
      <c r="X3505" s="31"/>
      <c r="Y3505" s="31"/>
    </row>
    <row r="3506" spans="1:25" x14ac:dyDescent="0.15">
      <c r="A3506" s="10" t="s">
        <v>2168</v>
      </c>
      <c r="B3506" s="1">
        <v>37</v>
      </c>
      <c r="C3506" s="1" t="s">
        <v>5645</v>
      </c>
      <c r="D3506" s="1">
        <v>9</v>
      </c>
      <c r="E3506" s="10">
        <v>2810</v>
      </c>
      <c r="G3506" s="38"/>
      <c r="H3506" s="25"/>
      <c r="I3506" s="34"/>
      <c r="J3506" s="34"/>
      <c r="K3506" s="34"/>
      <c r="L3506" s="31"/>
      <c r="M3506" s="31"/>
      <c r="N3506" s="31"/>
      <c r="O3506" s="31"/>
      <c r="P3506" s="31"/>
      <c r="Q3506" s="31"/>
      <c r="R3506" s="31"/>
      <c r="S3506" s="31"/>
      <c r="T3506" s="31"/>
      <c r="U3506" s="31"/>
      <c r="V3506" s="31"/>
      <c r="W3506" s="31"/>
      <c r="X3506" s="31"/>
      <c r="Y3506" s="31"/>
    </row>
    <row r="3507" spans="1:25" x14ac:dyDescent="0.15">
      <c r="A3507" s="10" t="s">
        <v>2169</v>
      </c>
      <c r="B3507" s="1">
        <v>37</v>
      </c>
      <c r="C3507" s="1" t="s">
        <v>5645</v>
      </c>
      <c r="D3507" s="1">
        <v>10</v>
      </c>
      <c r="E3507" s="10">
        <v>2813</v>
      </c>
      <c r="G3507" s="38"/>
      <c r="H3507" s="25"/>
      <c r="I3507" s="34"/>
      <c r="J3507" s="34"/>
      <c r="K3507" s="34"/>
      <c r="L3507" s="31"/>
      <c r="M3507" s="31"/>
      <c r="N3507" s="31"/>
      <c r="O3507" s="31"/>
      <c r="P3507" s="31"/>
      <c r="Q3507" s="31"/>
      <c r="R3507" s="31"/>
      <c r="S3507" s="31"/>
      <c r="T3507" s="31"/>
      <c r="U3507" s="31"/>
      <c r="V3507" s="31"/>
      <c r="W3507" s="31"/>
      <c r="X3507" s="31"/>
      <c r="Y3507" s="31"/>
    </row>
    <row r="3508" spans="1:25" x14ac:dyDescent="0.15">
      <c r="A3508" s="10" t="s">
        <v>2170</v>
      </c>
      <c r="B3508" s="1">
        <v>37</v>
      </c>
      <c r="C3508" s="1" t="s">
        <v>5645</v>
      </c>
      <c r="D3508" s="1">
        <v>11</v>
      </c>
      <c r="E3508" s="10">
        <v>2814</v>
      </c>
      <c r="G3508" s="38"/>
      <c r="H3508" s="25"/>
      <c r="I3508" s="34"/>
      <c r="J3508" s="34"/>
      <c r="K3508" s="34"/>
      <c r="L3508" s="31"/>
      <c r="M3508" s="31"/>
      <c r="N3508" s="31"/>
      <c r="O3508" s="31"/>
      <c r="P3508" s="31"/>
      <c r="Q3508" s="31"/>
      <c r="R3508" s="31"/>
      <c r="S3508" s="31"/>
      <c r="T3508" s="31"/>
      <c r="U3508" s="31"/>
      <c r="V3508" s="31"/>
      <c r="W3508" s="31"/>
      <c r="X3508" s="31"/>
      <c r="Y3508" s="31"/>
    </row>
    <row r="3509" spans="1:25" x14ac:dyDescent="0.15">
      <c r="A3509" s="10" t="s">
        <v>2171</v>
      </c>
      <c r="B3509" s="1">
        <v>37</v>
      </c>
      <c r="C3509" s="1" t="s">
        <v>5645</v>
      </c>
      <c r="D3509" s="1">
        <v>12</v>
      </c>
      <c r="E3509" s="10">
        <v>2815</v>
      </c>
      <c r="G3509" s="38"/>
      <c r="H3509" s="25"/>
      <c r="I3509" s="34"/>
      <c r="J3509" s="34"/>
      <c r="K3509" s="34"/>
      <c r="L3509" s="31"/>
      <c r="M3509" s="31"/>
      <c r="N3509" s="31"/>
      <c r="O3509" s="31"/>
      <c r="P3509" s="31"/>
      <c r="Q3509" s="31"/>
      <c r="R3509" s="31"/>
      <c r="S3509" s="31"/>
      <c r="T3509" s="31"/>
      <c r="U3509" s="31"/>
      <c r="V3509" s="31"/>
      <c r="W3509" s="31"/>
      <c r="X3509" s="31"/>
      <c r="Y3509" s="31"/>
    </row>
    <row r="3510" spans="1:25" x14ac:dyDescent="0.15">
      <c r="A3510" s="10" t="s">
        <v>2172</v>
      </c>
      <c r="B3510" s="1">
        <v>37</v>
      </c>
      <c r="C3510" s="1" t="s">
        <v>5646</v>
      </c>
      <c r="D3510" s="1">
        <v>1</v>
      </c>
      <c r="E3510" s="10">
        <v>2819</v>
      </c>
      <c r="G3510" s="38"/>
      <c r="H3510" s="25"/>
      <c r="I3510" s="34"/>
      <c r="J3510" s="34"/>
      <c r="K3510" s="34"/>
      <c r="L3510" s="31"/>
      <c r="M3510" s="31"/>
      <c r="N3510" s="31"/>
      <c r="O3510" s="31"/>
      <c r="P3510" s="31"/>
      <c r="Q3510" s="31"/>
      <c r="R3510" s="31"/>
      <c r="S3510" s="31"/>
      <c r="T3510" s="31"/>
      <c r="U3510" s="31"/>
      <c r="V3510" s="31"/>
      <c r="W3510" s="31"/>
      <c r="X3510" s="31"/>
      <c r="Y3510" s="31"/>
    </row>
    <row r="3511" spans="1:25" x14ac:dyDescent="0.15">
      <c r="A3511" s="10" t="s">
        <v>2173</v>
      </c>
      <c r="B3511" s="1">
        <v>37</v>
      </c>
      <c r="C3511" s="1" t="s">
        <v>5646</v>
      </c>
      <c r="D3511" s="1">
        <v>2</v>
      </c>
      <c r="E3511" s="10">
        <v>2820</v>
      </c>
      <c r="G3511" s="38"/>
      <c r="H3511" s="25"/>
      <c r="I3511" s="34"/>
      <c r="J3511" s="34"/>
      <c r="K3511" s="34"/>
      <c r="L3511" s="31"/>
      <c r="M3511" s="31"/>
      <c r="N3511" s="31"/>
      <c r="O3511" s="31"/>
      <c r="P3511" s="31"/>
      <c r="Q3511" s="31"/>
      <c r="R3511" s="31"/>
      <c r="S3511" s="31"/>
      <c r="T3511" s="31"/>
      <c r="U3511" s="31"/>
      <c r="V3511" s="31"/>
      <c r="W3511" s="31"/>
      <c r="X3511" s="31"/>
      <c r="Y3511" s="31"/>
    </row>
    <row r="3512" spans="1:25" x14ac:dyDescent="0.15">
      <c r="A3512" s="10" t="s">
        <v>2174</v>
      </c>
      <c r="B3512" s="1">
        <v>37</v>
      </c>
      <c r="C3512" s="1" t="s">
        <v>5646</v>
      </c>
      <c r="D3512" s="1">
        <v>3</v>
      </c>
      <c r="E3512" s="10">
        <v>2822</v>
      </c>
      <c r="G3512" s="38"/>
      <c r="H3512" s="25"/>
      <c r="I3512" s="34"/>
      <c r="J3512" s="34"/>
      <c r="K3512" s="34"/>
      <c r="L3512" s="31"/>
      <c r="M3512" s="31"/>
      <c r="N3512" s="31"/>
      <c r="O3512" s="31"/>
      <c r="P3512" s="31"/>
      <c r="Q3512" s="31"/>
      <c r="R3512" s="31"/>
      <c r="S3512" s="31"/>
      <c r="T3512" s="31"/>
      <c r="U3512" s="31"/>
      <c r="V3512" s="31"/>
      <c r="W3512" s="31"/>
      <c r="X3512" s="31"/>
      <c r="Y3512" s="31"/>
    </row>
    <row r="3513" spans="1:25" x14ac:dyDescent="0.15">
      <c r="A3513" s="10" t="s">
        <v>2175</v>
      </c>
      <c r="B3513" s="1">
        <v>37</v>
      </c>
      <c r="C3513" s="1" t="s">
        <v>5646</v>
      </c>
      <c r="D3513" s="1">
        <v>4</v>
      </c>
      <c r="E3513" s="10">
        <v>2823</v>
      </c>
      <c r="G3513" s="38"/>
      <c r="H3513" s="25"/>
      <c r="I3513" s="34"/>
      <c r="J3513" s="34"/>
      <c r="K3513" s="34"/>
      <c r="L3513" s="31"/>
      <c r="M3513" s="31"/>
      <c r="N3513" s="31"/>
      <c r="O3513" s="31"/>
      <c r="P3513" s="31"/>
      <c r="Q3513" s="31"/>
      <c r="R3513" s="31"/>
      <c r="S3513" s="31"/>
      <c r="T3513" s="31"/>
      <c r="U3513" s="31"/>
      <c r="V3513" s="31"/>
      <c r="W3513" s="31"/>
      <c r="X3513" s="31"/>
      <c r="Y3513" s="31"/>
    </row>
    <row r="3514" spans="1:25" x14ac:dyDescent="0.15">
      <c r="A3514" s="10" t="s">
        <v>1679</v>
      </c>
      <c r="B3514" s="1">
        <v>37</v>
      </c>
      <c r="C3514" s="1" t="s">
        <v>5646</v>
      </c>
      <c r="D3514" s="1">
        <v>5</v>
      </c>
      <c r="E3514" s="10">
        <v>2825</v>
      </c>
      <c r="G3514" s="38"/>
      <c r="H3514" s="25"/>
      <c r="I3514" s="34"/>
      <c r="J3514" s="34"/>
      <c r="K3514" s="34"/>
      <c r="L3514" s="31"/>
      <c r="M3514" s="31"/>
      <c r="N3514" s="31"/>
      <c r="O3514" s="31"/>
      <c r="P3514" s="31"/>
      <c r="Q3514" s="31"/>
      <c r="R3514" s="31"/>
      <c r="S3514" s="31"/>
      <c r="T3514" s="31"/>
      <c r="U3514" s="31"/>
      <c r="V3514" s="31"/>
      <c r="W3514" s="31"/>
      <c r="X3514" s="31"/>
      <c r="Y3514" s="31"/>
    </row>
    <row r="3515" spans="1:25" x14ac:dyDescent="0.15">
      <c r="A3515" s="10" t="s">
        <v>1898</v>
      </c>
      <c r="B3515" s="1">
        <v>37</v>
      </c>
      <c r="C3515" s="1" t="s">
        <v>5646</v>
      </c>
      <c r="D3515" s="1">
        <v>6</v>
      </c>
      <c r="E3515" s="10">
        <v>2826</v>
      </c>
      <c r="G3515" s="38"/>
      <c r="H3515" s="25"/>
      <c r="I3515" s="34"/>
      <c r="J3515" s="34"/>
      <c r="K3515" s="34"/>
      <c r="L3515" s="31"/>
      <c r="M3515" s="31"/>
      <c r="N3515" s="31"/>
      <c r="O3515" s="31"/>
      <c r="P3515" s="31"/>
      <c r="Q3515" s="31"/>
      <c r="R3515" s="31"/>
      <c r="S3515" s="31"/>
      <c r="T3515" s="31"/>
      <c r="U3515" s="31"/>
      <c r="V3515" s="31"/>
      <c r="W3515" s="31"/>
      <c r="X3515" s="31"/>
      <c r="Y3515" s="31"/>
    </row>
    <row r="3516" spans="1:25" x14ac:dyDescent="0.15">
      <c r="A3516" s="10" t="s">
        <v>1899</v>
      </c>
      <c r="B3516" s="1">
        <v>37</v>
      </c>
      <c r="C3516" s="1" t="s">
        <v>5646</v>
      </c>
      <c r="D3516" s="1">
        <v>7</v>
      </c>
      <c r="E3516" s="10">
        <v>2827</v>
      </c>
      <c r="G3516" s="38"/>
      <c r="H3516" s="25"/>
      <c r="I3516" s="34"/>
      <c r="J3516" s="34"/>
      <c r="K3516" s="34"/>
      <c r="L3516" s="31"/>
      <c r="M3516" s="31"/>
      <c r="N3516" s="31"/>
      <c r="O3516" s="31"/>
      <c r="P3516" s="31"/>
      <c r="Q3516" s="31"/>
      <c r="R3516" s="31"/>
      <c r="S3516" s="31"/>
      <c r="T3516" s="31"/>
      <c r="U3516" s="31"/>
      <c r="V3516" s="31"/>
      <c r="W3516" s="31"/>
      <c r="X3516" s="31"/>
      <c r="Y3516" s="31"/>
    </row>
    <row r="3517" spans="1:25" x14ac:dyDescent="0.15">
      <c r="A3517" s="10" t="s">
        <v>7754</v>
      </c>
      <c r="B3517" s="1">
        <v>37</v>
      </c>
      <c r="C3517" s="1" t="s">
        <v>5646</v>
      </c>
      <c r="D3517" s="1">
        <v>8</v>
      </c>
      <c r="E3517" s="10">
        <v>2828</v>
      </c>
      <c r="G3517" s="38"/>
      <c r="H3517" s="25"/>
      <c r="I3517" s="34"/>
      <c r="J3517" s="34"/>
      <c r="K3517" s="34"/>
      <c r="L3517" s="31"/>
      <c r="M3517" s="31"/>
      <c r="N3517" s="31"/>
      <c r="O3517" s="31"/>
      <c r="P3517" s="31"/>
      <c r="Q3517" s="31"/>
      <c r="R3517" s="31"/>
      <c r="S3517" s="31"/>
      <c r="T3517" s="31"/>
      <c r="U3517" s="31"/>
      <c r="V3517" s="31"/>
      <c r="W3517" s="31"/>
      <c r="X3517" s="31"/>
      <c r="Y3517" s="31"/>
    </row>
    <row r="3518" spans="1:25" x14ac:dyDescent="0.15">
      <c r="A3518" s="10" t="s">
        <v>7755</v>
      </c>
      <c r="B3518" s="1">
        <v>37</v>
      </c>
      <c r="C3518" s="1" t="s">
        <v>5646</v>
      </c>
      <c r="D3518" s="1">
        <v>9</v>
      </c>
      <c r="E3518" s="10">
        <v>2829</v>
      </c>
      <c r="G3518" s="38"/>
      <c r="H3518" s="25"/>
      <c r="I3518" s="34"/>
      <c r="J3518" s="34"/>
      <c r="K3518" s="34"/>
      <c r="L3518" s="31"/>
      <c r="M3518" s="31"/>
      <c r="N3518" s="31"/>
      <c r="O3518" s="31"/>
      <c r="P3518" s="31"/>
      <c r="Q3518" s="31"/>
      <c r="R3518" s="31"/>
      <c r="S3518" s="31"/>
      <c r="T3518" s="31"/>
      <c r="U3518" s="31"/>
      <c r="V3518" s="31"/>
      <c r="W3518" s="31"/>
      <c r="X3518" s="31"/>
      <c r="Y3518" s="31"/>
    </row>
    <row r="3519" spans="1:25" x14ac:dyDescent="0.15">
      <c r="A3519" s="10" t="s">
        <v>7756</v>
      </c>
      <c r="B3519" s="1">
        <v>37</v>
      </c>
      <c r="C3519" s="1" t="s">
        <v>5646</v>
      </c>
      <c r="D3519" s="1">
        <v>10</v>
      </c>
      <c r="E3519" s="10">
        <v>2830</v>
      </c>
      <c r="G3519" s="38"/>
      <c r="H3519" s="25"/>
      <c r="I3519" s="34"/>
      <c r="J3519" s="34"/>
      <c r="K3519" s="34"/>
      <c r="L3519" s="31"/>
      <c r="M3519" s="31"/>
      <c r="N3519" s="31"/>
      <c r="O3519" s="31"/>
      <c r="P3519" s="31"/>
      <c r="Q3519" s="31"/>
      <c r="R3519" s="31"/>
      <c r="S3519" s="31"/>
      <c r="T3519" s="31"/>
      <c r="U3519" s="31"/>
      <c r="V3519" s="31"/>
      <c r="W3519" s="31"/>
      <c r="X3519" s="31"/>
      <c r="Y3519" s="31"/>
    </row>
    <row r="3520" spans="1:25" x14ac:dyDescent="0.15">
      <c r="A3520" s="10" t="s">
        <v>7757</v>
      </c>
      <c r="B3520" s="1">
        <v>37</v>
      </c>
      <c r="C3520" s="1" t="s">
        <v>5646</v>
      </c>
      <c r="D3520" s="1">
        <v>11</v>
      </c>
      <c r="E3520" s="10">
        <v>2831</v>
      </c>
      <c r="G3520" s="38"/>
      <c r="H3520" s="25"/>
      <c r="I3520" s="34"/>
      <c r="J3520" s="34"/>
      <c r="K3520" s="34"/>
      <c r="L3520" s="31"/>
      <c r="M3520" s="31"/>
      <c r="N3520" s="31"/>
      <c r="O3520" s="31"/>
      <c r="P3520" s="31"/>
      <c r="Q3520" s="31"/>
      <c r="R3520" s="31"/>
      <c r="S3520" s="31"/>
      <c r="T3520" s="31"/>
      <c r="U3520" s="31"/>
      <c r="V3520" s="31"/>
      <c r="W3520" s="31"/>
      <c r="X3520" s="31"/>
      <c r="Y3520" s="31"/>
    </row>
    <row r="3521" spans="1:25" x14ac:dyDescent="0.15">
      <c r="A3521" s="10" t="s">
        <v>7758</v>
      </c>
      <c r="B3521" s="1">
        <v>37</v>
      </c>
      <c r="C3521" s="1" t="s">
        <v>5646</v>
      </c>
      <c r="D3521" s="1">
        <v>12</v>
      </c>
      <c r="E3521" s="10">
        <v>2832</v>
      </c>
      <c r="G3521" s="38"/>
      <c r="H3521" s="25"/>
      <c r="I3521" s="34"/>
      <c r="J3521" s="34"/>
      <c r="K3521" s="34"/>
      <c r="L3521" s="31"/>
      <c r="M3521" s="31"/>
      <c r="N3521" s="31"/>
      <c r="O3521" s="31"/>
      <c r="P3521" s="31"/>
      <c r="Q3521" s="31"/>
      <c r="R3521" s="31"/>
      <c r="S3521" s="31"/>
      <c r="T3521" s="31"/>
      <c r="U3521" s="31"/>
      <c r="V3521" s="31"/>
      <c r="W3521" s="31"/>
      <c r="X3521" s="31"/>
      <c r="Y3521" s="31"/>
    </row>
    <row r="3522" spans="1:25" x14ac:dyDescent="0.15">
      <c r="A3522" s="10" t="s">
        <v>7759</v>
      </c>
      <c r="B3522" s="1">
        <v>37</v>
      </c>
      <c r="C3522" s="1" t="s">
        <v>5648</v>
      </c>
      <c r="D3522" s="1">
        <v>1</v>
      </c>
      <c r="E3522" s="10">
        <v>3025</v>
      </c>
      <c r="G3522" s="38"/>
      <c r="H3522" s="25"/>
      <c r="I3522" s="34"/>
      <c r="J3522" s="34"/>
      <c r="K3522" s="34"/>
      <c r="L3522" s="31"/>
      <c r="M3522" s="31"/>
      <c r="N3522" s="31"/>
      <c r="O3522" s="31"/>
      <c r="P3522" s="31"/>
      <c r="Q3522" s="31"/>
      <c r="R3522" s="31"/>
      <c r="S3522" s="31"/>
      <c r="T3522" s="31"/>
      <c r="U3522" s="31"/>
      <c r="V3522" s="31"/>
      <c r="W3522" s="31"/>
      <c r="X3522" s="31"/>
      <c r="Y3522" s="31"/>
    </row>
    <row r="3523" spans="1:25" x14ac:dyDescent="0.15">
      <c r="A3523" s="10" t="s">
        <v>8053</v>
      </c>
      <c r="B3523" s="1">
        <v>37</v>
      </c>
      <c r="C3523" s="1" t="s">
        <v>5648</v>
      </c>
      <c r="D3523" s="1">
        <v>2</v>
      </c>
      <c r="E3523" s="10">
        <v>3026</v>
      </c>
      <c r="G3523" s="38"/>
      <c r="H3523" s="25"/>
      <c r="I3523" s="34"/>
      <c r="J3523" s="34"/>
      <c r="K3523" s="34"/>
      <c r="L3523" s="31"/>
      <c r="M3523" s="31"/>
      <c r="N3523" s="31"/>
      <c r="O3523" s="31"/>
      <c r="P3523" s="31"/>
      <c r="Q3523" s="31"/>
      <c r="R3523" s="31"/>
      <c r="S3523" s="31"/>
      <c r="T3523" s="31"/>
      <c r="U3523" s="31"/>
      <c r="V3523" s="31"/>
      <c r="W3523" s="31"/>
      <c r="X3523" s="31"/>
      <c r="Y3523" s="31"/>
    </row>
    <row r="3524" spans="1:25" x14ac:dyDescent="0.15">
      <c r="A3524" s="10" t="s">
        <v>8054</v>
      </c>
      <c r="B3524" s="1">
        <v>37</v>
      </c>
      <c r="C3524" s="1" t="s">
        <v>5648</v>
      </c>
      <c r="D3524" s="1">
        <v>3</v>
      </c>
      <c r="E3524" s="10">
        <v>3027</v>
      </c>
      <c r="G3524" s="38"/>
      <c r="H3524" s="25"/>
      <c r="I3524" s="34"/>
      <c r="J3524" s="34"/>
      <c r="K3524" s="34"/>
      <c r="L3524" s="31"/>
      <c r="M3524" s="31"/>
      <c r="N3524" s="31"/>
      <c r="O3524" s="31"/>
      <c r="P3524" s="31"/>
      <c r="Q3524" s="31"/>
      <c r="R3524" s="31"/>
      <c r="S3524" s="31"/>
      <c r="T3524" s="31"/>
      <c r="U3524" s="31"/>
      <c r="V3524" s="31"/>
      <c r="W3524" s="31"/>
      <c r="X3524" s="31"/>
      <c r="Y3524" s="31"/>
    </row>
    <row r="3525" spans="1:25" x14ac:dyDescent="0.15">
      <c r="A3525" s="10" t="s">
        <v>8055</v>
      </c>
      <c r="B3525" s="1">
        <v>37</v>
      </c>
      <c r="C3525" s="1" t="s">
        <v>5648</v>
      </c>
      <c r="D3525" s="1">
        <v>4</v>
      </c>
      <c r="E3525" s="10">
        <v>3029</v>
      </c>
      <c r="G3525" s="38"/>
      <c r="H3525" s="25"/>
      <c r="I3525" s="34"/>
      <c r="J3525" s="34"/>
      <c r="K3525" s="34"/>
      <c r="L3525" s="31"/>
      <c r="M3525" s="31"/>
      <c r="N3525" s="31"/>
      <c r="O3525" s="31"/>
      <c r="P3525" s="31"/>
      <c r="Q3525" s="31"/>
      <c r="R3525" s="31"/>
      <c r="S3525" s="31"/>
      <c r="T3525" s="31"/>
      <c r="U3525" s="31"/>
      <c r="V3525" s="31"/>
      <c r="W3525" s="31"/>
      <c r="X3525" s="31"/>
      <c r="Y3525" s="31"/>
    </row>
    <row r="3526" spans="1:25" x14ac:dyDescent="0.15">
      <c r="A3526" s="10" t="s">
        <v>8056</v>
      </c>
      <c r="B3526" s="1">
        <v>37</v>
      </c>
      <c r="C3526" s="1" t="s">
        <v>5648</v>
      </c>
      <c r="D3526" s="1">
        <v>5</v>
      </c>
      <c r="E3526" s="10">
        <v>3032</v>
      </c>
      <c r="G3526" s="38"/>
      <c r="H3526" s="25"/>
      <c r="I3526" s="34"/>
      <c r="J3526" s="34"/>
      <c r="K3526" s="34"/>
      <c r="L3526" s="31"/>
      <c r="M3526" s="31"/>
      <c r="N3526" s="31"/>
      <c r="O3526" s="31"/>
      <c r="P3526" s="31"/>
      <c r="Q3526" s="31"/>
      <c r="R3526" s="31"/>
      <c r="S3526" s="31"/>
      <c r="T3526" s="31"/>
      <c r="U3526" s="31"/>
      <c r="V3526" s="31"/>
      <c r="W3526" s="31"/>
      <c r="X3526" s="31"/>
      <c r="Y3526" s="31"/>
    </row>
    <row r="3527" spans="1:25" x14ac:dyDescent="0.15">
      <c r="A3527" s="10" t="s">
        <v>8057</v>
      </c>
      <c r="B3527" s="1">
        <v>37</v>
      </c>
      <c r="C3527" s="1" t="s">
        <v>5648</v>
      </c>
      <c r="D3527" s="1">
        <v>6</v>
      </c>
      <c r="E3527" s="10">
        <v>3033</v>
      </c>
      <c r="G3527" s="38"/>
      <c r="H3527" s="25"/>
      <c r="I3527" s="34"/>
      <c r="J3527" s="34"/>
      <c r="K3527" s="34"/>
      <c r="L3527" s="31"/>
      <c r="M3527" s="31"/>
      <c r="N3527" s="31"/>
      <c r="O3527" s="31"/>
      <c r="P3527" s="31"/>
      <c r="Q3527" s="31"/>
      <c r="R3527" s="31"/>
      <c r="S3527" s="31"/>
      <c r="T3527" s="31"/>
      <c r="U3527" s="31"/>
      <c r="V3527" s="31"/>
      <c r="W3527" s="31"/>
      <c r="X3527" s="31"/>
      <c r="Y3527" s="31"/>
    </row>
    <row r="3528" spans="1:25" x14ac:dyDescent="0.15">
      <c r="A3528" s="10" t="s">
        <v>8058</v>
      </c>
      <c r="B3528" s="1">
        <v>37</v>
      </c>
      <c r="C3528" s="1" t="s">
        <v>5648</v>
      </c>
      <c r="D3528" s="1">
        <v>7</v>
      </c>
      <c r="E3528" s="10">
        <v>3034</v>
      </c>
      <c r="G3528" s="38"/>
      <c r="H3528" s="25"/>
      <c r="I3528" s="34"/>
      <c r="J3528" s="34"/>
      <c r="K3528" s="34"/>
      <c r="L3528" s="31"/>
      <c r="M3528" s="31"/>
      <c r="N3528" s="31"/>
      <c r="O3528" s="31"/>
      <c r="P3528" s="31"/>
      <c r="Q3528" s="31"/>
      <c r="R3528" s="31"/>
      <c r="S3528" s="31"/>
      <c r="T3528" s="31"/>
      <c r="U3528" s="31"/>
      <c r="V3528" s="31"/>
      <c r="W3528" s="31"/>
      <c r="X3528" s="31"/>
      <c r="Y3528" s="31"/>
    </row>
    <row r="3529" spans="1:25" x14ac:dyDescent="0.15">
      <c r="A3529" s="10" t="s">
        <v>8059</v>
      </c>
      <c r="B3529" s="1">
        <v>37</v>
      </c>
      <c r="C3529" s="1" t="s">
        <v>5648</v>
      </c>
      <c r="D3529" s="1">
        <v>8</v>
      </c>
      <c r="E3529" s="10">
        <v>3035</v>
      </c>
      <c r="G3529" s="38"/>
      <c r="H3529" s="25"/>
      <c r="I3529" s="34"/>
      <c r="J3529" s="34"/>
      <c r="K3529" s="34"/>
      <c r="L3529" s="31"/>
      <c r="M3529" s="31"/>
      <c r="N3529" s="31"/>
      <c r="O3529" s="31"/>
      <c r="P3529" s="31"/>
      <c r="Q3529" s="31"/>
      <c r="R3529" s="31"/>
      <c r="S3529" s="31"/>
      <c r="T3529" s="31"/>
      <c r="U3529" s="31"/>
      <c r="V3529" s="31"/>
      <c r="W3529" s="31"/>
      <c r="X3529" s="31"/>
      <c r="Y3529" s="31"/>
    </row>
    <row r="3530" spans="1:25" x14ac:dyDescent="0.15">
      <c r="A3530" s="10" t="s">
        <v>8060</v>
      </c>
      <c r="B3530" s="1">
        <v>37</v>
      </c>
      <c r="C3530" s="1" t="s">
        <v>5648</v>
      </c>
      <c r="D3530" s="1">
        <v>9</v>
      </c>
      <c r="E3530" s="10">
        <v>3036</v>
      </c>
      <c r="G3530" s="38"/>
      <c r="H3530" s="25"/>
      <c r="I3530" s="34"/>
      <c r="J3530" s="34"/>
      <c r="K3530" s="34"/>
      <c r="L3530" s="31"/>
      <c r="M3530" s="31"/>
      <c r="N3530" s="31"/>
      <c r="O3530" s="31"/>
      <c r="P3530" s="31"/>
      <c r="Q3530" s="31"/>
      <c r="R3530" s="31"/>
      <c r="S3530" s="31"/>
      <c r="T3530" s="31"/>
      <c r="U3530" s="31"/>
      <c r="V3530" s="31"/>
      <c r="W3530" s="31"/>
      <c r="X3530" s="31"/>
      <c r="Y3530" s="31"/>
    </row>
    <row r="3531" spans="1:25" x14ac:dyDescent="0.15">
      <c r="A3531" s="10" t="s">
        <v>10227</v>
      </c>
      <c r="B3531" s="1">
        <v>37</v>
      </c>
      <c r="C3531" s="1" t="s">
        <v>5648</v>
      </c>
      <c r="D3531" s="1">
        <v>10</v>
      </c>
      <c r="E3531" s="10">
        <v>3037</v>
      </c>
      <c r="G3531" s="38"/>
      <c r="H3531" s="25"/>
      <c r="I3531" s="34"/>
      <c r="J3531" s="34"/>
      <c r="K3531" s="34"/>
      <c r="L3531" s="31"/>
      <c r="M3531" s="31"/>
      <c r="N3531" s="31"/>
      <c r="O3531" s="31"/>
      <c r="P3531" s="31"/>
      <c r="Q3531" s="31"/>
      <c r="R3531" s="31"/>
      <c r="S3531" s="31"/>
      <c r="T3531" s="31"/>
      <c r="U3531" s="31"/>
      <c r="V3531" s="31"/>
      <c r="W3531" s="31"/>
      <c r="X3531" s="31"/>
      <c r="Y3531" s="31"/>
    </row>
    <row r="3532" spans="1:25" x14ac:dyDescent="0.15">
      <c r="A3532" s="10" t="s">
        <v>9898</v>
      </c>
      <c r="B3532" s="1">
        <v>37</v>
      </c>
      <c r="C3532" s="1" t="s">
        <v>5648</v>
      </c>
      <c r="D3532" s="1">
        <v>11</v>
      </c>
      <c r="E3532" s="10">
        <v>3038</v>
      </c>
      <c r="G3532" s="38"/>
      <c r="H3532" s="25"/>
      <c r="I3532" s="34"/>
      <c r="J3532" s="34"/>
      <c r="K3532" s="34"/>
      <c r="L3532" s="31"/>
      <c r="M3532" s="31"/>
      <c r="N3532" s="31"/>
      <c r="O3532" s="31"/>
      <c r="P3532" s="31"/>
      <c r="Q3532" s="31"/>
      <c r="R3532" s="31"/>
      <c r="S3532" s="31"/>
      <c r="T3532" s="31"/>
      <c r="U3532" s="31"/>
      <c r="V3532" s="31"/>
      <c r="W3532" s="31"/>
      <c r="X3532" s="31"/>
      <c r="Y3532" s="31"/>
    </row>
    <row r="3533" spans="1:25" x14ac:dyDescent="0.15">
      <c r="A3533" s="10" t="s">
        <v>2196</v>
      </c>
      <c r="B3533" s="1">
        <v>37</v>
      </c>
      <c r="C3533" s="1" t="s">
        <v>5648</v>
      </c>
      <c r="D3533" s="1">
        <v>12</v>
      </c>
      <c r="E3533" s="10">
        <v>3039</v>
      </c>
      <c r="G3533" s="38"/>
      <c r="H3533" s="25"/>
      <c r="I3533" s="34"/>
      <c r="J3533" s="34"/>
      <c r="K3533" s="34"/>
      <c r="L3533" s="31"/>
      <c r="M3533" s="31"/>
      <c r="N3533" s="31"/>
      <c r="O3533" s="31"/>
      <c r="P3533" s="31"/>
      <c r="Q3533" s="31"/>
      <c r="R3533" s="31"/>
      <c r="S3533" s="31"/>
      <c r="T3533" s="31"/>
      <c r="U3533" s="31"/>
      <c r="V3533" s="31"/>
      <c r="W3533" s="31"/>
      <c r="X3533" s="31"/>
      <c r="Y3533" s="31"/>
    </row>
    <row r="3534" spans="1:25" x14ac:dyDescent="0.15">
      <c r="A3534" s="10" t="s">
        <v>2197</v>
      </c>
      <c r="B3534" s="1">
        <v>37</v>
      </c>
      <c r="C3534" s="1" t="s">
        <v>5649</v>
      </c>
      <c r="D3534" s="1">
        <v>1</v>
      </c>
      <c r="E3534" s="10">
        <v>3041</v>
      </c>
      <c r="G3534" s="38"/>
      <c r="H3534" s="25"/>
      <c r="I3534" s="34"/>
      <c r="J3534" s="34"/>
      <c r="K3534" s="34"/>
      <c r="L3534" s="31"/>
      <c r="M3534" s="31"/>
      <c r="N3534" s="31"/>
      <c r="O3534" s="31"/>
      <c r="P3534" s="31"/>
      <c r="Q3534" s="31"/>
      <c r="R3534" s="31"/>
      <c r="S3534" s="31"/>
      <c r="T3534" s="31"/>
      <c r="U3534" s="31"/>
      <c r="V3534" s="31"/>
      <c r="W3534" s="31"/>
      <c r="X3534" s="31"/>
      <c r="Y3534" s="31"/>
    </row>
    <row r="3535" spans="1:25" x14ac:dyDescent="0.15">
      <c r="A3535" s="10" t="s">
        <v>4019</v>
      </c>
      <c r="B3535" s="1">
        <v>37</v>
      </c>
      <c r="C3535" s="1" t="s">
        <v>5649</v>
      </c>
      <c r="D3535" s="1">
        <v>2</v>
      </c>
      <c r="E3535" s="10">
        <v>3042</v>
      </c>
      <c r="G3535" s="38"/>
      <c r="H3535" s="25"/>
      <c r="I3535" s="34"/>
      <c r="J3535" s="34"/>
      <c r="K3535" s="34"/>
      <c r="L3535" s="31"/>
      <c r="M3535" s="31"/>
      <c r="N3535" s="31"/>
      <c r="O3535" s="31"/>
      <c r="P3535" s="31"/>
      <c r="Q3535" s="31"/>
      <c r="R3535" s="31"/>
      <c r="S3535" s="31"/>
      <c r="T3535" s="31"/>
      <c r="U3535" s="31"/>
      <c r="V3535" s="31"/>
      <c r="W3535" s="31"/>
      <c r="X3535" s="31"/>
      <c r="Y3535" s="31"/>
    </row>
    <row r="3536" spans="1:25" x14ac:dyDescent="0.15">
      <c r="A3536" s="10" t="s">
        <v>4020</v>
      </c>
      <c r="B3536" s="1">
        <v>37</v>
      </c>
      <c r="C3536" s="1" t="s">
        <v>5649</v>
      </c>
      <c r="D3536" s="1">
        <v>3</v>
      </c>
      <c r="E3536" s="10">
        <v>3043</v>
      </c>
      <c r="G3536" s="38"/>
      <c r="H3536" s="25"/>
      <c r="I3536" s="34"/>
      <c r="J3536" s="34"/>
      <c r="K3536" s="34"/>
      <c r="L3536" s="31"/>
      <c r="M3536" s="31"/>
      <c r="N3536" s="31"/>
      <c r="O3536" s="31"/>
      <c r="P3536" s="31"/>
      <c r="Q3536" s="31"/>
      <c r="R3536" s="31"/>
      <c r="S3536" s="31"/>
      <c r="T3536" s="31"/>
      <c r="U3536" s="31"/>
      <c r="V3536" s="31"/>
      <c r="W3536" s="31"/>
      <c r="X3536" s="31"/>
      <c r="Y3536" s="31"/>
    </row>
    <row r="3537" spans="1:25" x14ac:dyDescent="0.15">
      <c r="A3537" s="10" t="s">
        <v>4021</v>
      </c>
      <c r="B3537" s="1">
        <v>37</v>
      </c>
      <c r="C3537" s="1" t="s">
        <v>5649</v>
      </c>
      <c r="D3537" s="1">
        <v>4</v>
      </c>
      <c r="E3537" s="10">
        <v>3045</v>
      </c>
      <c r="G3537" s="38"/>
      <c r="H3537" s="25"/>
      <c r="I3537" s="34"/>
      <c r="J3537" s="34"/>
      <c r="K3537" s="34"/>
      <c r="L3537" s="31"/>
      <c r="M3537" s="31"/>
      <c r="N3537" s="31"/>
      <c r="O3537" s="31"/>
      <c r="P3537" s="31"/>
      <c r="Q3537" s="31"/>
      <c r="R3537" s="31"/>
      <c r="S3537" s="31"/>
      <c r="T3537" s="31"/>
      <c r="U3537" s="31"/>
      <c r="V3537" s="31"/>
      <c r="W3537" s="31"/>
      <c r="X3537" s="31"/>
      <c r="Y3537" s="31"/>
    </row>
    <row r="3538" spans="1:25" x14ac:dyDescent="0.15">
      <c r="A3538" s="10" t="s">
        <v>4022</v>
      </c>
      <c r="B3538" s="1">
        <v>37</v>
      </c>
      <c r="C3538" s="1" t="s">
        <v>5649</v>
      </c>
      <c r="D3538" s="1">
        <v>5</v>
      </c>
      <c r="E3538" s="10">
        <v>3047</v>
      </c>
      <c r="G3538" s="38"/>
      <c r="H3538" s="25"/>
      <c r="I3538" s="34"/>
      <c r="J3538" s="34"/>
      <c r="K3538" s="34"/>
      <c r="L3538" s="31"/>
      <c r="M3538" s="31"/>
      <c r="N3538" s="31"/>
      <c r="O3538" s="31"/>
      <c r="P3538" s="31"/>
      <c r="Q3538" s="31"/>
      <c r="R3538" s="31"/>
      <c r="S3538" s="31"/>
      <c r="T3538" s="31"/>
      <c r="U3538" s="31"/>
      <c r="V3538" s="31"/>
      <c r="W3538" s="31"/>
      <c r="X3538" s="31"/>
      <c r="Y3538" s="31"/>
    </row>
    <row r="3539" spans="1:25" x14ac:dyDescent="0.15">
      <c r="A3539" s="10" t="s">
        <v>4023</v>
      </c>
      <c r="B3539" s="1">
        <v>37</v>
      </c>
      <c r="C3539" s="1" t="s">
        <v>5649</v>
      </c>
      <c r="D3539" s="1">
        <v>6</v>
      </c>
      <c r="E3539" s="10">
        <v>3048</v>
      </c>
      <c r="G3539" s="38"/>
      <c r="H3539" s="25"/>
      <c r="I3539" s="34"/>
      <c r="J3539" s="34"/>
      <c r="K3539" s="34"/>
      <c r="L3539" s="31"/>
      <c r="M3539" s="31"/>
      <c r="N3539" s="31"/>
      <c r="O3539" s="31"/>
      <c r="P3539" s="31"/>
      <c r="Q3539" s="31"/>
      <c r="R3539" s="31"/>
      <c r="S3539" s="31"/>
      <c r="T3539" s="31"/>
      <c r="U3539" s="31"/>
      <c r="V3539" s="31"/>
      <c r="W3539" s="31"/>
      <c r="X3539" s="31"/>
      <c r="Y3539" s="31"/>
    </row>
    <row r="3540" spans="1:25" x14ac:dyDescent="0.15">
      <c r="A3540" s="10" t="s">
        <v>4024</v>
      </c>
      <c r="B3540" s="1">
        <v>37</v>
      </c>
      <c r="C3540" s="1" t="s">
        <v>5649</v>
      </c>
      <c r="D3540" s="1">
        <v>7</v>
      </c>
      <c r="E3540" s="10">
        <v>3050</v>
      </c>
      <c r="G3540" s="38"/>
      <c r="H3540" s="25"/>
      <c r="I3540" s="34"/>
      <c r="J3540" s="34"/>
      <c r="K3540" s="34"/>
      <c r="L3540" s="31"/>
      <c r="M3540" s="31"/>
      <c r="N3540" s="31"/>
      <c r="O3540" s="31"/>
      <c r="P3540" s="31"/>
      <c r="Q3540" s="31"/>
      <c r="R3540" s="31"/>
      <c r="S3540" s="31"/>
      <c r="T3540" s="31"/>
      <c r="U3540" s="31"/>
      <c r="V3540" s="31"/>
      <c r="W3540" s="31"/>
      <c r="X3540" s="31"/>
      <c r="Y3540" s="31"/>
    </row>
    <row r="3541" spans="1:25" x14ac:dyDescent="0.15">
      <c r="A3541" s="10" t="s">
        <v>9109</v>
      </c>
      <c r="B3541" s="1">
        <v>37</v>
      </c>
      <c r="C3541" s="1" t="s">
        <v>5649</v>
      </c>
      <c r="D3541" s="1">
        <v>8</v>
      </c>
      <c r="E3541" s="10">
        <v>3051</v>
      </c>
      <c r="G3541" s="38"/>
      <c r="H3541" s="25"/>
      <c r="I3541" s="34"/>
      <c r="J3541" s="34"/>
      <c r="K3541" s="34"/>
      <c r="L3541" s="31"/>
      <c r="M3541" s="31"/>
      <c r="N3541" s="31"/>
      <c r="O3541" s="31"/>
      <c r="P3541" s="31"/>
      <c r="Q3541" s="31"/>
      <c r="R3541" s="31"/>
      <c r="S3541" s="31"/>
      <c r="T3541" s="31"/>
      <c r="U3541" s="31"/>
      <c r="V3541" s="31"/>
      <c r="W3541" s="31"/>
      <c r="X3541" s="31"/>
      <c r="Y3541" s="31"/>
    </row>
    <row r="3542" spans="1:25" x14ac:dyDescent="0.15">
      <c r="A3542" s="10" t="s">
        <v>9110</v>
      </c>
      <c r="B3542" s="1">
        <v>37</v>
      </c>
      <c r="C3542" s="1" t="s">
        <v>5649</v>
      </c>
      <c r="D3542" s="1">
        <v>9</v>
      </c>
      <c r="E3542" s="10">
        <v>3053</v>
      </c>
      <c r="G3542" s="38"/>
      <c r="H3542" s="25"/>
      <c r="I3542" s="34"/>
      <c r="J3542" s="34"/>
      <c r="K3542" s="34"/>
      <c r="L3542" s="31"/>
      <c r="M3542" s="31"/>
      <c r="N3542" s="31"/>
      <c r="O3542" s="31"/>
      <c r="P3542" s="31"/>
      <c r="Q3542" s="31"/>
      <c r="R3542" s="31"/>
      <c r="S3542" s="31"/>
      <c r="T3542" s="31"/>
      <c r="U3542" s="31"/>
      <c r="V3542" s="31"/>
      <c r="W3542" s="31"/>
      <c r="X3542" s="31"/>
      <c r="Y3542" s="31"/>
    </row>
    <row r="3543" spans="1:25" x14ac:dyDescent="0.15">
      <c r="A3543" s="10" t="s">
        <v>13401</v>
      </c>
      <c r="B3543" s="1">
        <v>37</v>
      </c>
      <c r="C3543" s="1" t="s">
        <v>5649</v>
      </c>
      <c r="D3543" s="1">
        <v>10</v>
      </c>
      <c r="E3543" s="10">
        <v>3054</v>
      </c>
      <c r="G3543" s="38"/>
      <c r="H3543" s="25"/>
      <c r="I3543" s="34"/>
      <c r="J3543" s="34"/>
      <c r="K3543" s="34"/>
      <c r="L3543" s="31"/>
      <c r="M3543" s="31"/>
      <c r="N3543" s="31"/>
      <c r="O3543" s="31"/>
      <c r="P3543" s="31"/>
      <c r="Q3543" s="31"/>
      <c r="R3543" s="31"/>
      <c r="S3543" s="31"/>
      <c r="T3543" s="31"/>
      <c r="U3543" s="31"/>
      <c r="V3543" s="31"/>
      <c r="W3543" s="31"/>
      <c r="X3543" s="31"/>
      <c r="Y3543" s="31"/>
    </row>
    <row r="3544" spans="1:25" x14ac:dyDescent="0.15">
      <c r="A3544" s="10" t="s">
        <v>13384</v>
      </c>
      <c r="B3544" s="1">
        <v>37</v>
      </c>
      <c r="C3544" s="1" t="s">
        <v>5649</v>
      </c>
      <c r="D3544" s="1">
        <v>11</v>
      </c>
      <c r="E3544" s="10">
        <v>3055</v>
      </c>
      <c r="G3544" s="38"/>
      <c r="H3544" s="25"/>
      <c r="I3544" s="34"/>
      <c r="J3544" s="34"/>
      <c r="K3544" s="34"/>
      <c r="L3544" s="31"/>
      <c r="M3544" s="31"/>
      <c r="N3544" s="31"/>
      <c r="O3544" s="31"/>
      <c r="P3544" s="31"/>
      <c r="Q3544" s="31"/>
      <c r="R3544" s="31"/>
      <c r="S3544" s="31"/>
      <c r="T3544" s="31"/>
      <c r="U3544" s="31"/>
      <c r="V3544" s="31"/>
      <c r="W3544" s="31"/>
      <c r="X3544" s="31"/>
      <c r="Y3544" s="31"/>
    </row>
    <row r="3545" spans="1:25" x14ac:dyDescent="0.15">
      <c r="A3545" s="10" t="s">
        <v>13385</v>
      </c>
      <c r="B3545" s="1">
        <v>37</v>
      </c>
      <c r="C3545" s="1" t="s">
        <v>5649</v>
      </c>
      <c r="D3545" s="1">
        <v>12</v>
      </c>
      <c r="E3545" s="10">
        <v>3057</v>
      </c>
      <c r="G3545" s="38"/>
      <c r="H3545" s="25"/>
      <c r="I3545" s="34"/>
      <c r="J3545" s="34"/>
      <c r="K3545" s="34"/>
      <c r="L3545" s="31"/>
      <c r="M3545" s="31"/>
      <c r="N3545" s="31"/>
      <c r="O3545" s="31"/>
      <c r="P3545" s="31"/>
      <c r="Q3545" s="31"/>
      <c r="R3545" s="31"/>
      <c r="S3545" s="31"/>
      <c r="T3545" s="31"/>
      <c r="U3545" s="31"/>
      <c r="V3545" s="31"/>
      <c r="W3545" s="31"/>
      <c r="X3545" s="31"/>
      <c r="Y3545" s="31"/>
    </row>
    <row r="3546" spans="1:25" x14ac:dyDescent="0.15">
      <c r="A3546" s="10" t="s">
        <v>13386</v>
      </c>
      <c r="B3546" s="7">
        <v>38</v>
      </c>
      <c r="C3546" s="7" t="s">
        <v>8125</v>
      </c>
      <c r="D3546" s="7">
        <v>1</v>
      </c>
      <c r="E3546" s="10">
        <v>3058</v>
      </c>
      <c r="G3546" s="38"/>
      <c r="H3546" s="25"/>
      <c r="I3546" s="34"/>
      <c r="J3546" s="34"/>
      <c r="K3546" s="34"/>
      <c r="L3546" s="31"/>
      <c r="M3546" s="31"/>
      <c r="N3546" s="31"/>
      <c r="O3546" s="31"/>
      <c r="P3546" s="31"/>
      <c r="Q3546" s="31"/>
      <c r="R3546" s="31"/>
      <c r="S3546" s="31"/>
      <c r="T3546" s="31"/>
      <c r="U3546" s="31"/>
      <c r="V3546" s="31"/>
      <c r="W3546" s="31"/>
      <c r="X3546" s="31"/>
      <c r="Y3546" s="31"/>
    </row>
    <row r="3547" spans="1:25" x14ac:dyDescent="0.15">
      <c r="A3547" s="10" t="s">
        <v>13730</v>
      </c>
      <c r="B3547" s="7">
        <v>38</v>
      </c>
      <c r="C3547" s="7" t="s">
        <v>8125</v>
      </c>
      <c r="D3547" s="7">
        <v>2</v>
      </c>
      <c r="E3547" s="10">
        <v>3059</v>
      </c>
      <c r="G3547" s="38"/>
      <c r="H3547" s="25"/>
      <c r="I3547" s="34"/>
      <c r="J3547" s="34"/>
      <c r="K3547" s="34"/>
      <c r="L3547" s="31"/>
      <c r="M3547" s="31"/>
      <c r="N3547" s="31"/>
      <c r="O3547" s="31"/>
      <c r="P3547" s="31"/>
      <c r="Q3547" s="31"/>
      <c r="R3547" s="31"/>
      <c r="S3547" s="31"/>
      <c r="T3547" s="31"/>
      <c r="U3547" s="31"/>
      <c r="V3547" s="31"/>
      <c r="W3547" s="31"/>
      <c r="X3547" s="31"/>
      <c r="Y3547" s="31"/>
    </row>
    <row r="3548" spans="1:25" x14ac:dyDescent="0.15">
      <c r="A3548" s="10" t="s">
        <v>13731</v>
      </c>
      <c r="B3548" s="7">
        <v>38</v>
      </c>
      <c r="C3548" s="7" t="s">
        <v>8125</v>
      </c>
      <c r="D3548" s="7">
        <v>3</v>
      </c>
      <c r="E3548" s="10">
        <v>3062</v>
      </c>
      <c r="G3548" s="38"/>
      <c r="H3548" s="25"/>
      <c r="I3548" s="34"/>
      <c r="J3548" s="34"/>
      <c r="K3548" s="34"/>
      <c r="L3548" s="31"/>
      <c r="M3548" s="31"/>
      <c r="N3548" s="31"/>
      <c r="O3548" s="31"/>
      <c r="P3548" s="31"/>
      <c r="Q3548" s="31"/>
      <c r="R3548" s="31"/>
      <c r="S3548" s="31"/>
      <c r="T3548" s="31"/>
      <c r="U3548" s="31"/>
      <c r="V3548" s="31"/>
      <c r="W3548" s="31"/>
      <c r="X3548" s="31"/>
      <c r="Y3548" s="31"/>
    </row>
    <row r="3549" spans="1:25" x14ac:dyDescent="0.15">
      <c r="A3549" s="10" t="s">
        <v>13732</v>
      </c>
      <c r="B3549" s="7">
        <v>38</v>
      </c>
      <c r="C3549" s="7" t="s">
        <v>8125</v>
      </c>
      <c r="D3549" s="7">
        <v>4</v>
      </c>
      <c r="E3549" s="10">
        <v>3063</v>
      </c>
      <c r="G3549" s="38"/>
      <c r="H3549" s="25"/>
      <c r="I3549" s="34"/>
      <c r="J3549" s="34"/>
      <c r="K3549" s="34"/>
      <c r="L3549" s="31"/>
      <c r="M3549" s="31"/>
      <c r="N3549" s="31"/>
      <c r="O3549" s="31"/>
      <c r="P3549" s="31"/>
      <c r="Q3549" s="31"/>
      <c r="R3549" s="31"/>
      <c r="S3549" s="31"/>
      <c r="T3549" s="31"/>
      <c r="U3549" s="31"/>
      <c r="V3549" s="31"/>
      <c r="W3549" s="31"/>
      <c r="X3549" s="31"/>
      <c r="Y3549" s="31"/>
    </row>
    <row r="3550" spans="1:25" x14ac:dyDescent="0.15">
      <c r="A3550" s="10" t="s">
        <v>14430</v>
      </c>
      <c r="B3550" s="7">
        <v>38</v>
      </c>
      <c r="C3550" s="7" t="s">
        <v>8125</v>
      </c>
      <c r="D3550" s="7">
        <v>5</v>
      </c>
      <c r="E3550" s="10">
        <v>3064</v>
      </c>
      <c r="G3550" s="38"/>
      <c r="H3550" s="25"/>
      <c r="I3550" s="34"/>
      <c r="J3550" s="34"/>
      <c r="K3550" s="34"/>
      <c r="L3550" s="31"/>
      <c r="M3550" s="31"/>
      <c r="N3550" s="31"/>
      <c r="O3550" s="31"/>
      <c r="P3550" s="31"/>
      <c r="Q3550" s="31"/>
      <c r="R3550" s="31"/>
      <c r="S3550" s="31"/>
      <c r="T3550" s="31"/>
      <c r="U3550" s="31"/>
      <c r="V3550" s="31"/>
      <c r="W3550" s="31"/>
      <c r="X3550" s="31"/>
      <c r="Y3550" s="31"/>
    </row>
    <row r="3551" spans="1:25" x14ac:dyDescent="0.15">
      <c r="A3551" s="10" t="s">
        <v>14431</v>
      </c>
      <c r="B3551" s="7">
        <v>38</v>
      </c>
      <c r="C3551" s="7" t="s">
        <v>8125</v>
      </c>
      <c r="D3551" s="7">
        <v>6</v>
      </c>
      <c r="E3551" s="10">
        <v>3065</v>
      </c>
      <c r="G3551" s="38"/>
      <c r="H3551" s="25"/>
      <c r="I3551" s="34"/>
      <c r="J3551" s="34"/>
      <c r="K3551" s="34"/>
      <c r="L3551" s="31"/>
      <c r="M3551" s="31"/>
      <c r="N3551" s="31"/>
      <c r="O3551" s="31"/>
      <c r="P3551" s="31"/>
      <c r="Q3551" s="31"/>
      <c r="R3551" s="31"/>
      <c r="S3551" s="31"/>
      <c r="T3551" s="31"/>
      <c r="U3551" s="31"/>
      <c r="V3551" s="31"/>
      <c r="W3551" s="31"/>
      <c r="X3551" s="31"/>
      <c r="Y3551" s="31"/>
    </row>
    <row r="3552" spans="1:25" x14ac:dyDescent="0.15">
      <c r="A3552" s="10" t="s">
        <v>14432</v>
      </c>
      <c r="B3552" s="7">
        <v>38</v>
      </c>
      <c r="C3552" s="7" t="s">
        <v>8125</v>
      </c>
      <c r="D3552" s="7">
        <v>7</v>
      </c>
      <c r="E3552" s="10">
        <v>3068</v>
      </c>
      <c r="G3552" s="38"/>
      <c r="H3552" s="25"/>
      <c r="I3552" s="34"/>
      <c r="J3552" s="34"/>
      <c r="K3552" s="34"/>
      <c r="L3552" s="31"/>
      <c r="M3552" s="31"/>
      <c r="N3552" s="31"/>
      <c r="O3552" s="31"/>
      <c r="P3552" s="31"/>
      <c r="Q3552" s="31"/>
      <c r="R3552" s="31"/>
      <c r="S3552" s="31"/>
      <c r="T3552" s="31"/>
      <c r="U3552" s="31"/>
      <c r="V3552" s="31"/>
      <c r="W3552" s="31"/>
      <c r="X3552" s="31"/>
      <c r="Y3552" s="31"/>
    </row>
    <row r="3553" spans="1:25" x14ac:dyDescent="0.15">
      <c r="A3553" s="10" t="s">
        <v>14433</v>
      </c>
      <c r="B3553" s="7">
        <v>38</v>
      </c>
      <c r="C3553" s="7" t="s">
        <v>8125</v>
      </c>
      <c r="D3553" s="7">
        <v>8</v>
      </c>
      <c r="E3553" s="10">
        <v>3069</v>
      </c>
      <c r="G3553" s="38"/>
      <c r="H3553" s="25"/>
      <c r="I3553" s="34"/>
      <c r="J3553" s="34"/>
      <c r="K3553" s="34"/>
      <c r="L3553" s="31"/>
      <c r="M3553" s="31"/>
      <c r="N3553" s="31"/>
      <c r="O3553" s="31"/>
      <c r="P3553" s="31"/>
      <c r="Q3553" s="31"/>
      <c r="R3553" s="31"/>
      <c r="S3553" s="31"/>
      <c r="T3553" s="31"/>
      <c r="U3553" s="31"/>
      <c r="V3553" s="31"/>
      <c r="W3553" s="31"/>
      <c r="X3553" s="31"/>
      <c r="Y3553" s="31"/>
    </row>
    <row r="3554" spans="1:25" x14ac:dyDescent="0.15">
      <c r="A3554" s="10" t="s">
        <v>14434</v>
      </c>
      <c r="B3554" s="7">
        <v>38</v>
      </c>
      <c r="C3554" s="7" t="s">
        <v>8125</v>
      </c>
      <c r="D3554" s="7">
        <v>9</v>
      </c>
      <c r="E3554" s="10">
        <v>3070</v>
      </c>
      <c r="G3554" s="38"/>
      <c r="H3554" s="25"/>
      <c r="I3554" s="34"/>
      <c r="J3554" s="34"/>
      <c r="K3554" s="34"/>
      <c r="L3554" s="31"/>
      <c r="M3554" s="31"/>
      <c r="N3554" s="31"/>
      <c r="O3554" s="31"/>
      <c r="P3554" s="31"/>
      <c r="Q3554" s="31"/>
      <c r="R3554" s="31"/>
      <c r="S3554" s="31"/>
      <c r="T3554" s="31"/>
      <c r="U3554" s="31"/>
      <c r="V3554" s="31"/>
      <c r="W3554" s="31"/>
      <c r="X3554" s="31"/>
      <c r="Y3554" s="31"/>
    </row>
    <row r="3555" spans="1:25" x14ac:dyDescent="0.15">
      <c r="A3555" s="10" t="s">
        <v>10689</v>
      </c>
      <c r="B3555" s="7">
        <v>38</v>
      </c>
      <c r="C3555" s="7" t="s">
        <v>8125</v>
      </c>
      <c r="D3555" s="7">
        <v>10</v>
      </c>
      <c r="E3555" s="10">
        <v>3071</v>
      </c>
      <c r="G3555" s="38"/>
      <c r="H3555" s="25"/>
      <c r="I3555" s="34"/>
      <c r="J3555" s="34"/>
      <c r="K3555" s="34"/>
      <c r="L3555" s="31"/>
      <c r="M3555" s="31"/>
      <c r="N3555" s="31"/>
      <c r="O3555" s="31"/>
      <c r="P3555" s="31"/>
      <c r="Q3555" s="31"/>
      <c r="R3555" s="31"/>
      <c r="S3555" s="31"/>
      <c r="T3555" s="31"/>
      <c r="U3555" s="31"/>
      <c r="V3555" s="31"/>
      <c r="W3555" s="31"/>
      <c r="X3555" s="31"/>
      <c r="Y3555" s="31"/>
    </row>
    <row r="3556" spans="1:25" x14ac:dyDescent="0.15">
      <c r="A3556" s="10" t="s">
        <v>10690</v>
      </c>
      <c r="B3556" s="7">
        <v>38</v>
      </c>
      <c r="C3556" s="7" t="s">
        <v>8125</v>
      </c>
      <c r="D3556" s="7">
        <v>11</v>
      </c>
      <c r="E3556" s="10">
        <v>3072</v>
      </c>
      <c r="G3556" s="38"/>
      <c r="H3556" s="25"/>
      <c r="I3556" s="34"/>
      <c r="J3556" s="34"/>
      <c r="K3556" s="34"/>
      <c r="L3556" s="31"/>
      <c r="M3556" s="31"/>
      <c r="N3556" s="31"/>
      <c r="O3556" s="31"/>
      <c r="P3556" s="31"/>
      <c r="Q3556" s="31"/>
      <c r="R3556" s="31"/>
      <c r="S3556" s="31"/>
      <c r="T3556" s="31"/>
      <c r="U3556" s="31"/>
      <c r="V3556" s="31"/>
      <c r="W3556" s="31"/>
      <c r="X3556" s="31"/>
      <c r="Y3556" s="31"/>
    </row>
    <row r="3557" spans="1:25" x14ac:dyDescent="0.15">
      <c r="A3557" s="10" t="s">
        <v>10691</v>
      </c>
      <c r="B3557" s="7">
        <v>38</v>
      </c>
      <c r="C3557" s="7" t="s">
        <v>8125</v>
      </c>
      <c r="D3557" s="7">
        <v>12</v>
      </c>
      <c r="E3557" s="10">
        <v>3073</v>
      </c>
      <c r="G3557" s="38"/>
      <c r="H3557" s="25"/>
      <c r="I3557" s="34"/>
      <c r="J3557" s="34"/>
      <c r="K3557" s="34"/>
      <c r="L3557" s="31"/>
      <c r="M3557" s="31"/>
      <c r="N3557" s="31"/>
      <c r="O3557" s="31"/>
      <c r="P3557" s="31"/>
      <c r="Q3557" s="31"/>
      <c r="R3557" s="31"/>
      <c r="S3557" s="31"/>
      <c r="T3557" s="31"/>
      <c r="U3557" s="31"/>
      <c r="V3557" s="31"/>
      <c r="W3557" s="31"/>
      <c r="X3557" s="31"/>
      <c r="Y3557" s="31"/>
    </row>
    <row r="3558" spans="1:25" x14ac:dyDescent="0.15">
      <c r="A3558" s="10" t="s">
        <v>10692</v>
      </c>
      <c r="B3558" s="7">
        <v>38</v>
      </c>
      <c r="C3558" s="7" t="s">
        <v>5644</v>
      </c>
      <c r="D3558" s="7">
        <v>1</v>
      </c>
      <c r="E3558" s="10">
        <v>3074</v>
      </c>
      <c r="G3558" s="38"/>
      <c r="H3558" s="25"/>
      <c r="I3558" s="34"/>
      <c r="J3558" s="34"/>
      <c r="K3558" s="34"/>
      <c r="L3558" s="31"/>
      <c r="M3558" s="31"/>
      <c r="N3558" s="31"/>
      <c r="O3558" s="31"/>
      <c r="P3558" s="31"/>
      <c r="Q3558" s="31"/>
      <c r="R3558" s="31"/>
      <c r="S3558" s="31"/>
      <c r="T3558" s="31"/>
      <c r="U3558" s="31"/>
      <c r="V3558" s="31"/>
      <c r="W3558" s="31"/>
      <c r="X3558" s="31"/>
      <c r="Y3558" s="31"/>
    </row>
    <row r="3559" spans="1:25" x14ac:dyDescent="0.15">
      <c r="A3559" s="10" t="s">
        <v>10693</v>
      </c>
      <c r="B3559" s="7">
        <v>38</v>
      </c>
      <c r="C3559" s="7" t="s">
        <v>5644</v>
      </c>
      <c r="D3559" s="7">
        <v>2</v>
      </c>
      <c r="E3559" s="10">
        <v>3075</v>
      </c>
      <c r="G3559" s="38"/>
      <c r="H3559" s="25"/>
      <c r="I3559" s="34"/>
      <c r="J3559" s="34"/>
      <c r="K3559" s="34"/>
      <c r="L3559" s="31"/>
      <c r="M3559" s="31"/>
      <c r="N3559" s="31"/>
      <c r="O3559" s="31"/>
      <c r="P3559" s="31"/>
      <c r="Q3559" s="31"/>
      <c r="R3559" s="31"/>
      <c r="S3559" s="31"/>
      <c r="T3559" s="31"/>
      <c r="U3559" s="31"/>
      <c r="V3559" s="31"/>
      <c r="W3559" s="31"/>
      <c r="X3559" s="31"/>
      <c r="Y3559" s="31"/>
    </row>
    <row r="3560" spans="1:25" x14ac:dyDescent="0.15">
      <c r="A3560" s="10" t="s">
        <v>12700</v>
      </c>
      <c r="B3560" s="7">
        <v>38</v>
      </c>
      <c r="C3560" s="7" t="s">
        <v>5644</v>
      </c>
      <c r="D3560" s="7">
        <v>3</v>
      </c>
      <c r="E3560" s="10">
        <v>3077</v>
      </c>
      <c r="G3560" s="38"/>
      <c r="H3560" s="25"/>
      <c r="I3560" s="34"/>
      <c r="J3560" s="34"/>
      <c r="K3560" s="34"/>
      <c r="L3560" s="31"/>
      <c r="M3560" s="31"/>
      <c r="N3560" s="31"/>
      <c r="O3560" s="31"/>
      <c r="P3560" s="31"/>
      <c r="Q3560" s="31"/>
      <c r="R3560" s="31"/>
      <c r="S3560" s="31"/>
      <c r="T3560" s="31"/>
      <c r="U3560" s="31"/>
      <c r="V3560" s="31"/>
      <c r="W3560" s="31"/>
      <c r="X3560" s="31"/>
      <c r="Y3560" s="31"/>
    </row>
    <row r="3561" spans="1:25" x14ac:dyDescent="0.15">
      <c r="A3561" s="10" t="s">
        <v>12701</v>
      </c>
      <c r="B3561" s="7">
        <v>38</v>
      </c>
      <c r="C3561" s="7" t="s">
        <v>5644</v>
      </c>
      <c r="D3561" s="7">
        <v>4</v>
      </c>
      <c r="E3561" s="10">
        <v>3078</v>
      </c>
      <c r="G3561" s="38"/>
      <c r="H3561" s="25"/>
      <c r="I3561" s="34"/>
      <c r="J3561" s="34"/>
      <c r="K3561" s="34"/>
      <c r="L3561" s="31"/>
      <c r="M3561" s="31"/>
      <c r="N3561" s="31"/>
      <c r="O3561" s="31"/>
      <c r="P3561" s="31"/>
      <c r="Q3561" s="31"/>
      <c r="R3561" s="31"/>
      <c r="S3561" s="31"/>
      <c r="T3561" s="31"/>
      <c r="U3561" s="31"/>
      <c r="V3561" s="31"/>
      <c r="W3561" s="31"/>
      <c r="X3561" s="31"/>
      <c r="Y3561" s="31"/>
    </row>
    <row r="3562" spans="1:25" x14ac:dyDescent="0.15">
      <c r="A3562" s="10" t="s">
        <v>13026</v>
      </c>
      <c r="B3562" s="7">
        <v>38</v>
      </c>
      <c r="C3562" s="7" t="s">
        <v>5644</v>
      </c>
      <c r="D3562" s="7">
        <v>5</v>
      </c>
      <c r="E3562" s="10">
        <v>3079</v>
      </c>
      <c r="G3562" s="38"/>
      <c r="H3562" s="25"/>
      <c r="I3562" s="34"/>
      <c r="J3562" s="34"/>
      <c r="K3562" s="34"/>
      <c r="L3562" s="31"/>
      <c r="M3562" s="31"/>
      <c r="N3562" s="31"/>
      <c r="O3562" s="31"/>
      <c r="P3562" s="31"/>
      <c r="Q3562" s="31"/>
      <c r="R3562" s="31"/>
      <c r="S3562" s="31"/>
      <c r="T3562" s="31"/>
      <c r="U3562" s="31"/>
      <c r="V3562" s="31"/>
      <c r="W3562" s="31"/>
      <c r="X3562" s="31"/>
      <c r="Y3562" s="31"/>
    </row>
    <row r="3563" spans="1:25" x14ac:dyDescent="0.15">
      <c r="A3563" s="10" t="s">
        <v>13027</v>
      </c>
      <c r="B3563" s="7">
        <v>38</v>
      </c>
      <c r="C3563" s="7" t="s">
        <v>5644</v>
      </c>
      <c r="D3563" s="7">
        <v>6</v>
      </c>
      <c r="E3563" s="10">
        <v>3080</v>
      </c>
      <c r="G3563" s="38"/>
      <c r="H3563" s="25"/>
      <c r="I3563" s="34"/>
      <c r="J3563" s="34"/>
      <c r="K3563" s="34"/>
      <c r="L3563" s="31"/>
      <c r="M3563" s="31"/>
      <c r="N3563" s="31"/>
      <c r="O3563" s="31"/>
      <c r="P3563" s="31"/>
      <c r="Q3563" s="31"/>
      <c r="R3563" s="31"/>
      <c r="S3563" s="31"/>
      <c r="T3563" s="31"/>
      <c r="U3563" s="31"/>
      <c r="V3563" s="31"/>
      <c r="W3563" s="31"/>
      <c r="X3563" s="31"/>
      <c r="Y3563" s="31"/>
    </row>
    <row r="3564" spans="1:25" x14ac:dyDescent="0.15">
      <c r="A3564" s="10" t="s">
        <v>14852</v>
      </c>
      <c r="B3564" s="7">
        <v>38</v>
      </c>
      <c r="C3564" s="7" t="s">
        <v>5644</v>
      </c>
      <c r="D3564" s="7">
        <v>7</v>
      </c>
      <c r="E3564" s="10">
        <v>3081</v>
      </c>
      <c r="G3564" s="38"/>
      <c r="H3564" s="25"/>
      <c r="I3564" s="34"/>
      <c r="J3564" s="34"/>
      <c r="K3564" s="34"/>
      <c r="L3564" s="31"/>
      <c r="M3564" s="31"/>
      <c r="N3564" s="31"/>
      <c r="O3564" s="31"/>
      <c r="P3564" s="31"/>
      <c r="Q3564" s="31"/>
      <c r="R3564" s="31"/>
      <c r="S3564" s="31"/>
      <c r="T3564" s="31"/>
      <c r="U3564" s="31"/>
      <c r="V3564" s="31"/>
      <c r="W3564" s="31"/>
      <c r="X3564" s="31"/>
      <c r="Y3564" s="31"/>
    </row>
    <row r="3565" spans="1:25" x14ac:dyDescent="0.15">
      <c r="A3565" s="10" t="s">
        <v>10439</v>
      </c>
      <c r="B3565" s="7">
        <v>38</v>
      </c>
      <c r="C3565" s="7" t="s">
        <v>5644</v>
      </c>
      <c r="D3565" s="7">
        <v>8</v>
      </c>
      <c r="E3565" s="10">
        <v>3082</v>
      </c>
      <c r="G3565" s="38"/>
      <c r="H3565" s="25"/>
      <c r="I3565" s="34"/>
      <c r="J3565" s="34"/>
      <c r="K3565" s="34"/>
      <c r="L3565" s="31"/>
      <c r="M3565" s="31"/>
      <c r="N3565" s="31"/>
      <c r="O3565" s="31"/>
      <c r="P3565" s="31"/>
      <c r="Q3565" s="31"/>
      <c r="R3565" s="31"/>
      <c r="S3565" s="31"/>
      <c r="T3565" s="31"/>
      <c r="U3565" s="31"/>
      <c r="V3565" s="31"/>
      <c r="W3565" s="31"/>
      <c r="X3565" s="31"/>
      <c r="Y3565" s="31"/>
    </row>
    <row r="3566" spans="1:25" x14ac:dyDescent="0.15">
      <c r="A3566" s="10" t="s">
        <v>10787</v>
      </c>
      <c r="B3566" s="7">
        <v>38</v>
      </c>
      <c r="C3566" s="7" t="s">
        <v>5644</v>
      </c>
      <c r="D3566" s="7">
        <v>9</v>
      </c>
      <c r="E3566" s="10">
        <v>3083</v>
      </c>
      <c r="G3566" s="38"/>
      <c r="H3566" s="25"/>
      <c r="I3566" s="34"/>
      <c r="J3566" s="34"/>
      <c r="K3566" s="34"/>
      <c r="L3566" s="31"/>
      <c r="M3566" s="31"/>
      <c r="N3566" s="31"/>
      <c r="O3566" s="31"/>
      <c r="P3566" s="31"/>
      <c r="Q3566" s="31"/>
      <c r="R3566" s="31"/>
      <c r="S3566" s="31"/>
      <c r="T3566" s="31"/>
      <c r="U3566" s="31"/>
      <c r="V3566" s="31"/>
      <c r="W3566" s="31"/>
      <c r="X3566" s="31"/>
      <c r="Y3566" s="31"/>
    </row>
    <row r="3567" spans="1:25" x14ac:dyDescent="0.15">
      <c r="A3567" s="10" t="s">
        <v>10788</v>
      </c>
      <c r="B3567" s="7">
        <v>38</v>
      </c>
      <c r="C3567" s="7" t="s">
        <v>5644</v>
      </c>
      <c r="D3567" s="7">
        <v>10</v>
      </c>
      <c r="E3567" s="10">
        <v>3084</v>
      </c>
      <c r="G3567" s="38"/>
      <c r="H3567" s="25"/>
      <c r="I3567" s="34"/>
      <c r="J3567" s="34"/>
      <c r="K3567" s="34"/>
      <c r="L3567" s="31"/>
      <c r="M3567" s="31"/>
      <c r="N3567" s="31"/>
      <c r="O3567" s="31"/>
      <c r="P3567" s="31"/>
      <c r="Q3567" s="31"/>
      <c r="R3567" s="31"/>
      <c r="S3567" s="31"/>
      <c r="T3567" s="31"/>
      <c r="U3567" s="31"/>
      <c r="V3567" s="31"/>
      <c r="W3567" s="31"/>
      <c r="X3567" s="31"/>
      <c r="Y3567" s="31"/>
    </row>
    <row r="3568" spans="1:25" x14ac:dyDescent="0.15">
      <c r="A3568" s="10" t="s">
        <v>10442</v>
      </c>
      <c r="B3568" s="7">
        <v>38</v>
      </c>
      <c r="C3568" s="7" t="s">
        <v>5644</v>
      </c>
      <c r="D3568" s="7">
        <v>11</v>
      </c>
      <c r="E3568" s="10">
        <v>3085</v>
      </c>
      <c r="G3568" s="38"/>
      <c r="H3568" s="25"/>
      <c r="I3568" s="34"/>
      <c r="J3568" s="34"/>
      <c r="K3568" s="34"/>
      <c r="L3568" s="31"/>
      <c r="M3568" s="31"/>
      <c r="N3568" s="31"/>
      <c r="O3568" s="31"/>
      <c r="P3568" s="31"/>
      <c r="Q3568" s="31"/>
      <c r="R3568" s="31"/>
      <c r="S3568" s="31"/>
      <c r="T3568" s="31"/>
      <c r="U3568" s="31"/>
      <c r="V3568" s="31"/>
      <c r="W3568" s="31"/>
      <c r="X3568" s="31"/>
      <c r="Y3568" s="31"/>
    </row>
    <row r="3569" spans="1:25" x14ac:dyDescent="0.15">
      <c r="A3569" s="10" t="s">
        <v>10443</v>
      </c>
      <c r="B3569" s="7">
        <v>38</v>
      </c>
      <c r="C3569" s="7" t="s">
        <v>5644</v>
      </c>
      <c r="D3569" s="7">
        <v>12</v>
      </c>
      <c r="E3569" s="10">
        <v>3086</v>
      </c>
      <c r="G3569" s="38"/>
      <c r="H3569" s="25"/>
      <c r="I3569" s="34"/>
      <c r="J3569" s="34"/>
      <c r="K3569" s="34"/>
      <c r="L3569" s="31"/>
      <c r="M3569" s="31"/>
      <c r="N3569" s="31"/>
      <c r="O3569" s="31"/>
      <c r="P3569" s="31"/>
      <c r="Q3569" s="31"/>
      <c r="R3569" s="31"/>
      <c r="S3569" s="31"/>
      <c r="T3569" s="31"/>
      <c r="U3569" s="31"/>
      <c r="V3569" s="31"/>
      <c r="W3569" s="31"/>
      <c r="X3569" s="31"/>
      <c r="Y3569" s="31"/>
    </row>
    <row r="3570" spans="1:25" x14ac:dyDescent="0.15">
      <c r="A3570" s="10" t="s">
        <v>12267</v>
      </c>
      <c r="B3570" s="7">
        <v>38</v>
      </c>
      <c r="C3570" s="7" t="s">
        <v>5647</v>
      </c>
      <c r="D3570" s="7">
        <v>1</v>
      </c>
      <c r="E3570" s="10">
        <v>3087</v>
      </c>
      <c r="G3570" s="38"/>
      <c r="H3570" s="25"/>
      <c r="I3570" s="34"/>
      <c r="J3570" s="34"/>
      <c r="K3570" s="34"/>
      <c r="L3570" s="31"/>
      <c r="M3570" s="31"/>
      <c r="N3570" s="31"/>
      <c r="O3570" s="31"/>
      <c r="P3570" s="31"/>
      <c r="Q3570" s="31"/>
      <c r="R3570" s="31"/>
      <c r="S3570" s="31"/>
      <c r="T3570" s="31"/>
      <c r="U3570" s="31"/>
      <c r="V3570" s="31"/>
      <c r="W3570" s="31"/>
      <c r="X3570" s="31"/>
      <c r="Y3570" s="31"/>
    </row>
    <row r="3571" spans="1:25" x14ac:dyDescent="0.15">
      <c r="A3571" s="10" t="s">
        <v>3714</v>
      </c>
      <c r="B3571" s="7">
        <v>38</v>
      </c>
      <c r="C3571" s="7" t="s">
        <v>5647</v>
      </c>
      <c r="D3571" s="7">
        <v>2</v>
      </c>
      <c r="E3571" s="10">
        <v>3088</v>
      </c>
      <c r="G3571" s="38"/>
      <c r="H3571" s="25"/>
      <c r="I3571" s="34"/>
      <c r="J3571" s="34"/>
      <c r="K3571" s="34"/>
      <c r="L3571" s="31"/>
      <c r="M3571" s="31"/>
      <c r="N3571" s="31"/>
      <c r="O3571" s="31"/>
      <c r="P3571" s="31"/>
      <c r="Q3571" s="31"/>
      <c r="R3571" s="31"/>
      <c r="S3571" s="31"/>
      <c r="T3571" s="31"/>
      <c r="U3571" s="31"/>
      <c r="V3571" s="31"/>
      <c r="W3571" s="31"/>
      <c r="X3571" s="31"/>
      <c r="Y3571" s="31"/>
    </row>
    <row r="3572" spans="1:25" x14ac:dyDescent="0.15">
      <c r="A3572" s="10" t="s">
        <v>6777</v>
      </c>
      <c r="B3572" s="7">
        <v>38</v>
      </c>
      <c r="C3572" s="7" t="s">
        <v>5647</v>
      </c>
      <c r="D3572" s="7">
        <v>3</v>
      </c>
      <c r="E3572" s="10">
        <v>3089</v>
      </c>
      <c r="G3572" s="38"/>
      <c r="H3572" s="25"/>
      <c r="I3572" s="34"/>
      <c r="J3572" s="34"/>
      <c r="K3572" s="34"/>
      <c r="L3572" s="31"/>
      <c r="M3572" s="31"/>
      <c r="N3572" s="31"/>
      <c r="O3572" s="31"/>
      <c r="P3572" s="31"/>
      <c r="Q3572" s="31"/>
      <c r="R3572" s="31"/>
      <c r="S3572" s="31"/>
      <c r="T3572" s="31"/>
      <c r="U3572" s="31"/>
      <c r="V3572" s="31"/>
      <c r="W3572" s="31"/>
      <c r="X3572" s="31"/>
      <c r="Y3572" s="31"/>
    </row>
    <row r="3573" spans="1:25" x14ac:dyDescent="0.15">
      <c r="A3573" s="10" t="s">
        <v>6778</v>
      </c>
      <c r="B3573" s="7">
        <v>38</v>
      </c>
      <c r="C3573" s="7" t="s">
        <v>5647</v>
      </c>
      <c r="D3573" s="7">
        <v>4</v>
      </c>
      <c r="E3573" s="10">
        <v>3090</v>
      </c>
      <c r="G3573" s="38"/>
      <c r="H3573" s="25"/>
      <c r="I3573" s="34"/>
      <c r="J3573" s="34"/>
      <c r="K3573" s="34"/>
      <c r="L3573" s="31"/>
      <c r="M3573" s="31"/>
      <c r="N3573" s="31"/>
      <c r="O3573" s="31"/>
      <c r="P3573" s="31"/>
      <c r="Q3573" s="31"/>
      <c r="R3573" s="31"/>
      <c r="S3573" s="31"/>
      <c r="T3573" s="31"/>
      <c r="U3573" s="31"/>
      <c r="V3573" s="31"/>
      <c r="W3573" s="31"/>
      <c r="X3573" s="31"/>
      <c r="Y3573" s="31"/>
    </row>
    <row r="3574" spans="1:25" x14ac:dyDescent="0.15">
      <c r="A3574" s="10" t="s">
        <v>5532</v>
      </c>
      <c r="B3574" s="7">
        <v>38</v>
      </c>
      <c r="C3574" s="7" t="s">
        <v>5647</v>
      </c>
      <c r="D3574" s="7">
        <v>5</v>
      </c>
      <c r="E3574" s="10">
        <v>3091</v>
      </c>
      <c r="G3574" s="38"/>
      <c r="H3574" s="25"/>
      <c r="I3574" s="34"/>
      <c r="J3574" s="34"/>
      <c r="K3574" s="34"/>
      <c r="L3574" s="31"/>
      <c r="M3574" s="31"/>
      <c r="N3574" s="31"/>
      <c r="O3574" s="31"/>
      <c r="P3574" s="31"/>
      <c r="Q3574" s="31"/>
      <c r="R3574" s="31"/>
      <c r="S3574" s="31"/>
      <c r="T3574" s="31"/>
      <c r="U3574" s="31"/>
      <c r="V3574" s="31"/>
      <c r="W3574" s="31"/>
      <c r="X3574" s="31"/>
      <c r="Y3574" s="31"/>
    </row>
    <row r="3575" spans="1:25" x14ac:dyDescent="0.15">
      <c r="A3575" s="10" t="s">
        <v>7128</v>
      </c>
      <c r="B3575" s="7">
        <v>38</v>
      </c>
      <c r="C3575" s="7" t="s">
        <v>5647</v>
      </c>
      <c r="D3575" s="7">
        <v>6</v>
      </c>
      <c r="E3575" s="10">
        <v>3092</v>
      </c>
      <c r="G3575" s="38"/>
      <c r="H3575" s="25"/>
      <c r="I3575" s="34"/>
      <c r="J3575" s="34"/>
      <c r="K3575" s="34"/>
      <c r="L3575" s="31"/>
      <c r="M3575" s="31"/>
      <c r="N3575" s="31"/>
      <c r="O3575" s="31"/>
      <c r="P3575" s="31"/>
      <c r="Q3575" s="31"/>
      <c r="R3575" s="31"/>
      <c r="S3575" s="31"/>
      <c r="T3575" s="31"/>
      <c r="U3575" s="31"/>
      <c r="V3575" s="31"/>
      <c r="W3575" s="31"/>
      <c r="X3575" s="31"/>
      <c r="Y3575" s="31"/>
    </row>
    <row r="3576" spans="1:25" x14ac:dyDescent="0.15">
      <c r="A3576" s="10" t="s">
        <v>7129</v>
      </c>
      <c r="B3576" s="7">
        <v>38</v>
      </c>
      <c r="C3576" s="7" t="s">
        <v>5647</v>
      </c>
      <c r="D3576" s="7">
        <v>7</v>
      </c>
      <c r="E3576" s="10">
        <v>3093</v>
      </c>
      <c r="G3576" s="38"/>
      <c r="H3576" s="25"/>
      <c r="I3576" s="34"/>
      <c r="J3576" s="34"/>
      <c r="K3576" s="34"/>
      <c r="L3576" s="31"/>
      <c r="M3576" s="31"/>
      <c r="N3576" s="31"/>
      <c r="O3576" s="31"/>
      <c r="P3576" s="31"/>
      <c r="Q3576" s="31"/>
      <c r="R3576" s="31"/>
      <c r="S3576" s="31"/>
      <c r="T3576" s="31"/>
      <c r="U3576" s="31"/>
      <c r="V3576" s="31"/>
      <c r="W3576" s="31"/>
      <c r="X3576" s="31"/>
      <c r="Y3576" s="31"/>
    </row>
    <row r="3577" spans="1:25" x14ac:dyDescent="0.15">
      <c r="A3577" s="10" t="s">
        <v>6781</v>
      </c>
      <c r="B3577" s="7">
        <v>38</v>
      </c>
      <c r="C3577" s="7" t="s">
        <v>5647</v>
      </c>
      <c r="D3577" s="7">
        <v>8</v>
      </c>
      <c r="E3577" s="10">
        <v>3094</v>
      </c>
      <c r="G3577" s="38"/>
      <c r="H3577" s="25"/>
      <c r="I3577" s="34"/>
      <c r="J3577" s="34"/>
      <c r="K3577" s="34"/>
      <c r="L3577" s="31"/>
      <c r="M3577" s="31"/>
      <c r="N3577" s="31"/>
      <c r="O3577" s="31"/>
      <c r="P3577" s="31"/>
      <c r="Q3577" s="31"/>
      <c r="R3577" s="31"/>
      <c r="S3577" s="31"/>
      <c r="T3577" s="31"/>
      <c r="U3577" s="31"/>
      <c r="V3577" s="31"/>
      <c r="W3577" s="31"/>
      <c r="X3577" s="31"/>
      <c r="Y3577" s="31"/>
    </row>
    <row r="3578" spans="1:25" x14ac:dyDescent="0.15">
      <c r="A3578" s="10" t="s">
        <v>6680</v>
      </c>
      <c r="B3578" s="7">
        <v>38</v>
      </c>
      <c r="C3578" s="7" t="s">
        <v>5647</v>
      </c>
      <c r="D3578" s="7">
        <v>9</v>
      </c>
      <c r="E3578" s="10">
        <v>3095</v>
      </c>
      <c r="G3578" s="38"/>
      <c r="H3578" s="25"/>
      <c r="I3578" s="34"/>
      <c r="J3578" s="34"/>
      <c r="K3578" s="34"/>
      <c r="L3578" s="31"/>
      <c r="M3578" s="31"/>
      <c r="N3578" s="31"/>
      <c r="O3578" s="31"/>
      <c r="P3578" s="31"/>
      <c r="Q3578" s="31"/>
      <c r="R3578" s="31"/>
      <c r="S3578" s="31"/>
      <c r="T3578" s="31"/>
      <c r="U3578" s="31"/>
      <c r="V3578" s="31"/>
      <c r="W3578" s="31"/>
      <c r="X3578" s="31"/>
      <c r="Y3578" s="31"/>
    </row>
    <row r="3579" spans="1:25" x14ac:dyDescent="0.15">
      <c r="A3579" s="10" t="s">
        <v>6681</v>
      </c>
      <c r="B3579" s="7">
        <v>38</v>
      </c>
      <c r="C3579" s="7" t="s">
        <v>5647</v>
      </c>
      <c r="D3579" s="7">
        <v>10</v>
      </c>
      <c r="E3579" s="10">
        <v>3096</v>
      </c>
      <c r="G3579" s="38"/>
      <c r="H3579" s="25"/>
      <c r="I3579" s="34"/>
      <c r="J3579" s="34"/>
      <c r="K3579" s="34"/>
      <c r="L3579" s="31"/>
      <c r="M3579" s="31"/>
      <c r="N3579" s="31"/>
      <c r="O3579" s="31"/>
      <c r="P3579" s="31"/>
      <c r="Q3579" s="31"/>
      <c r="R3579" s="31"/>
      <c r="S3579" s="31"/>
      <c r="T3579" s="31"/>
      <c r="U3579" s="31"/>
      <c r="V3579" s="31"/>
      <c r="W3579" s="31"/>
      <c r="X3579" s="31"/>
      <c r="Y3579" s="31"/>
    </row>
    <row r="3580" spans="1:25" x14ac:dyDescent="0.15">
      <c r="A3580" s="10" t="s">
        <v>6682</v>
      </c>
      <c r="B3580" s="7">
        <v>38</v>
      </c>
      <c r="C3580" s="7" t="s">
        <v>5647</v>
      </c>
      <c r="D3580" s="7">
        <v>11</v>
      </c>
      <c r="E3580" s="10">
        <v>3097</v>
      </c>
      <c r="G3580" s="38"/>
      <c r="H3580" s="25"/>
      <c r="I3580" s="34"/>
      <c r="J3580" s="34"/>
      <c r="K3580" s="34"/>
      <c r="L3580" s="31"/>
      <c r="M3580" s="31"/>
      <c r="N3580" s="31"/>
      <c r="O3580" s="31"/>
      <c r="P3580" s="31"/>
      <c r="Q3580" s="31"/>
      <c r="R3580" s="31"/>
      <c r="S3580" s="31"/>
      <c r="T3580" s="31"/>
      <c r="U3580" s="31"/>
      <c r="V3580" s="31"/>
      <c r="W3580" s="31"/>
      <c r="X3580" s="31"/>
      <c r="Y3580" s="31"/>
    </row>
    <row r="3581" spans="1:25" x14ac:dyDescent="0.15">
      <c r="A3581" s="10" t="s">
        <v>6683</v>
      </c>
      <c r="B3581" s="7">
        <v>38</v>
      </c>
      <c r="C3581" s="7" t="s">
        <v>5647</v>
      </c>
      <c r="D3581" s="7">
        <v>12</v>
      </c>
      <c r="E3581" s="10">
        <v>3098</v>
      </c>
      <c r="G3581" s="38"/>
      <c r="H3581" s="25"/>
      <c r="I3581" s="34"/>
      <c r="J3581" s="34"/>
      <c r="K3581" s="34"/>
      <c r="L3581" s="31"/>
      <c r="M3581" s="31"/>
      <c r="N3581" s="31"/>
      <c r="O3581" s="31"/>
      <c r="P3581" s="31"/>
      <c r="Q3581" s="31"/>
      <c r="R3581" s="31"/>
      <c r="S3581" s="31"/>
      <c r="T3581" s="31"/>
      <c r="U3581" s="31"/>
      <c r="V3581" s="31"/>
      <c r="W3581" s="31"/>
      <c r="X3581" s="31"/>
      <c r="Y3581" s="31"/>
    </row>
    <row r="3582" spans="1:25" x14ac:dyDescent="0.15">
      <c r="A3582" s="10" t="s">
        <v>6684</v>
      </c>
      <c r="B3582" s="7">
        <v>38</v>
      </c>
      <c r="C3582" s="7" t="s">
        <v>5643</v>
      </c>
      <c r="D3582" s="7">
        <v>1</v>
      </c>
      <c r="E3582" s="10">
        <v>3101</v>
      </c>
      <c r="G3582" s="38"/>
      <c r="H3582" s="25"/>
      <c r="I3582" s="34"/>
      <c r="J3582" s="34"/>
      <c r="K3582" s="34"/>
      <c r="L3582" s="31"/>
      <c r="M3582" s="31"/>
      <c r="N3582" s="31"/>
      <c r="O3582" s="31"/>
      <c r="P3582" s="31"/>
      <c r="Q3582" s="31"/>
      <c r="R3582" s="31"/>
      <c r="S3582" s="31"/>
      <c r="T3582" s="31"/>
      <c r="U3582" s="31"/>
      <c r="V3582" s="31"/>
      <c r="W3582" s="31"/>
      <c r="X3582" s="31"/>
      <c r="Y3582" s="31"/>
    </row>
    <row r="3583" spans="1:25" x14ac:dyDescent="0.15">
      <c r="A3583" s="10" t="s">
        <v>6685</v>
      </c>
      <c r="B3583" s="7">
        <v>38</v>
      </c>
      <c r="C3583" s="7" t="s">
        <v>5643</v>
      </c>
      <c r="D3583" s="7">
        <v>2</v>
      </c>
      <c r="E3583" s="10">
        <v>3104</v>
      </c>
      <c r="G3583" s="38"/>
      <c r="H3583" s="25"/>
      <c r="I3583" s="34"/>
      <c r="J3583" s="34"/>
      <c r="K3583" s="34"/>
      <c r="L3583" s="31"/>
      <c r="M3583" s="31"/>
      <c r="N3583" s="31"/>
      <c r="O3583" s="31"/>
      <c r="P3583" s="31"/>
      <c r="Q3583" s="31"/>
      <c r="R3583" s="31"/>
      <c r="S3583" s="31"/>
      <c r="T3583" s="31"/>
      <c r="U3583" s="31"/>
      <c r="V3583" s="31"/>
      <c r="W3583" s="31"/>
      <c r="X3583" s="31"/>
      <c r="Y3583" s="31"/>
    </row>
    <row r="3584" spans="1:25" x14ac:dyDescent="0.15">
      <c r="A3584" s="10" t="s">
        <v>6686</v>
      </c>
      <c r="B3584" s="7">
        <v>38</v>
      </c>
      <c r="C3584" s="7" t="s">
        <v>5643</v>
      </c>
      <c r="D3584" s="7">
        <v>3</v>
      </c>
      <c r="E3584" s="10">
        <v>3105</v>
      </c>
      <c r="G3584" s="38"/>
      <c r="H3584" s="25"/>
      <c r="I3584" s="34"/>
      <c r="J3584" s="34"/>
      <c r="K3584" s="34"/>
      <c r="L3584" s="31"/>
      <c r="M3584" s="31"/>
      <c r="N3584" s="31"/>
      <c r="O3584" s="31"/>
      <c r="P3584" s="31"/>
      <c r="Q3584" s="31"/>
      <c r="R3584" s="31"/>
      <c r="S3584" s="31"/>
      <c r="T3584" s="31"/>
      <c r="U3584" s="31"/>
      <c r="V3584" s="31"/>
      <c r="W3584" s="31"/>
      <c r="X3584" s="31"/>
      <c r="Y3584" s="31"/>
    </row>
    <row r="3585" spans="1:25" x14ac:dyDescent="0.15">
      <c r="A3585" s="10" t="s">
        <v>7004</v>
      </c>
      <c r="B3585" s="7">
        <v>38</v>
      </c>
      <c r="C3585" s="7" t="s">
        <v>5643</v>
      </c>
      <c r="D3585" s="7">
        <v>4</v>
      </c>
      <c r="E3585" s="10">
        <v>3106</v>
      </c>
      <c r="G3585" s="38"/>
      <c r="H3585" s="25"/>
      <c r="I3585" s="34"/>
      <c r="J3585" s="34"/>
      <c r="K3585" s="34"/>
      <c r="L3585" s="31"/>
      <c r="M3585" s="31"/>
      <c r="N3585" s="31"/>
      <c r="O3585" s="31"/>
      <c r="P3585" s="31"/>
      <c r="Q3585" s="31"/>
      <c r="R3585" s="31"/>
      <c r="S3585" s="31"/>
      <c r="T3585" s="31"/>
      <c r="U3585" s="31"/>
      <c r="V3585" s="31"/>
      <c r="W3585" s="31"/>
      <c r="X3585" s="31"/>
      <c r="Y3585" s="31"/>
    </row>
    <row r="3586" spans="1:25" x14ac:dyDescent="0.15">
      <c r="A3586" s="10" t="s">
        <v>7005</v>
      </c>
      <c r="B3586" s="7">
        <v>38</v>
      </c>
      <c r="C3586" s="7" t="s">
        <v>5643</v>
      </c>
      <c r="D3586" s="7">
        <v>5</v>
      </c>
      <c r="E3586" s="10">
        <v>3107</v>
      </c>
      <c r="G3586" s="38"/>
      <c r="H3586" s="25"/>
      <c r="I3586" s="34"/>
      <c r="J3586" s="34"/>
      <c r="K3586" s="34"/>
      <c r="L3586" s="31"/>
      <c r="M3586" s="31"/>
      <c r="N3586" s="31"/>
      <c r="O3586" s="31"/>
      <c r="P3586" s="31"/>
      <c r="Q3586" s="31"/>
      <c r="R3586" s="31"/>
      <c r="S3586" s="31"/>
      <c r="T3586" s="31"/>
      <c r="U3586" s="31"/>
      <c r="V3586" s="31"/>
      <c r="W3586" s="31"/>
      <c r="X3586" s="31"/>
      <c r="Y3586" s="31"/>
    </row>
    <row r="3587" spans="1:25" x14ac:dyDescent="0.15">
      <c r="A3587" s="10" t="s">
        <v>7006</v>
      </c>
      <c r="B3587" s="7">
        <v>38</v>
      </c>
      <c r="C3587" s="7" t="s">
        <v>5643</v>
      </c>
      <c r="D3587" s="7">
        <v>6</v>
      </c>
      <c r="E3587" s="10">
        <v>3108</v>
      </c>
      <c r="G3587" s="38"/>
      <c r="H3587" s="25"/>
      <c r="I3587" s="34"/>
      <c r="J3587" s="34"/>
      <c r="K3587" s="34"/>
      <c r="L3587" s="31"/>
      <c r="M3587" s="31"/>
      <c r="N3587" s="31"/>
      <c r="O3587" s="31"/>
      <c r="P3587" s="31"/>
      <c r="Q3587" s="31"/>
      <c r="R3587" s="31"/>
      <c r="S3587" s="31"/>
      <c r="T3587" s="31"/>
      <c r="U3587" s="31"/>
      <c r="V3587" s="31"/>
      <c r="W3587" s="31"/>
      <c r="X3587" s="31"/>
      <c r="Y3587" s="31"/>
    </row>
    <row r="3588" spans="1:25" x14ac:dyDescent="0.15">
      <c r="A3588" s="10" t="s">
        <v>7007</v>
      </c>
      <c r="B3588" s="7">
        <v>38</v>
      </c>
      <c r="C3588" s="7" t="s">
        <v>5643</v>
      </c>
      <c r="D3588" s="7">
        <v>7</v>
      </c>
      <c r="E3588" s="10">
        <v>3109</v>
      </c>
      <c r="G3588" s="38"/>
      <c r="H3588" s="25"/>
      <c r="I3588" s="34"/>
      <c r="J3588" s="34"/>
      <c r="K3588" s="34"/>
      <c r="L3588" s="31"/>
      <c r="M3588" s="31"/>
      <c r="N3588" s="31"/>
      <c r="O3588" s="31"/>
      <c r="P3588" s="31"/>
      <c r="Q3588" s="31"/>
      <c r="R3588" s="31"/>
      <c r="S3588" s="31"/>
      <c r="T3588" s="31"/>
      <c r="U3588" s="31"/>
      <c r="V3588" s="31"/>
      <c r="W3588" s="31"/>
      <c r="X3588" s="31"/>
      <c r="Y3588" s="31"/>
    </row>
    <row r="3589" spans="1:25" x14ac:dyDescent="0.15">
      <c r="A3589" s="10" t="s">
        <v>9857</v>
      </c>
      <c r="B3589" s="7">
        <v>38</v>
      </c>
      <c r="C3589" s="7" t="s">
        <v>5643</v>
      </c>
      <c r="D3589" s="7">
        <v>8</v>
      </c>
      <c r="E3589" s="10">
        <v>3111</v>
      </c>
      <c r="G3589" s="38"/>
      <c r="H3589" s="25"/>
      <c r="I3589" s="34"/>
      <c r="J3589" s="34"/>
      <c r="K3589" s="34"/>
      <c r="L3589" s="31"/>
      <c r="M3589" s="31"/>
      <c r="N3589" s="31"/>
      <c r="O3589" s="31"/>
      <c r="P3589" s="31"/>
      <c r="Q3589" s="31"/>
      <c r="R3589" s="31"/>
      <c r="S3589" s="31"/>
      <c r="T3589" s="31"/>
      <c r="U3589" s="31"/>
      <c r="V3589" s="31"/>
      <c r="W3589" s="31"/>
      <c r="X3589" s="31"/>
      <c r="Y3589" s="31"/>
    </row>
    <row r="3590" spans="1:25" x14ac:dyDescent="0.15">
      <c r="A3590" s="10" t="s">
        <v>9858</v>
      </c>
      <c r="B3590" s="7">
        <v>38</v>
      </c>
      <c r="C3590" s="7" t="s">
        <v>5643</v>
      </c>
      <c r="D3590" s="7">
        <v>9</v>
      </c>
      <c r="E3590" s="10">
        <v>3112</v>
      </c>
      <c r="G3590" s="38"/>
      <c r="H3590" s="25"/>
      <c r="I3590" s="34"/>
      <c r="J3590" s="34"/>
      <c r="K3590" s="34"/>
      <c r="L3590" s="31"/>
      <c r="M3590" s="31"/>
      <c r="N3590" s="31"/>
      <c r="O3590" s="31"/>
      <c r="P3590" s="31"/>
      <c r="Q3590" s="31"/>
      <c r="R3590" s="31"/>
      <c r="S3590" s="31"/>
      <c r="T3590" s="31"/>
      <c r="U3590" s="31"/>
      <c r="V3590" s="31"/>
      <c r="W3590" s="31"/>
      <c r="X3590" s="31"/>
      <c r="Y3590" s="31"/>
    </row>
    <row r="3591" spans="1:25" x14ac:dyDescent="0.15">
      <c r="A3591" s="10" t="s">
        <v>15262</v>
      </c>
      <c r="B3591" s="7">
        <v>38</v>
      </c>
      <c r="C3591" s="7" t="s">
        <v>5643</v>
      </c>
      <c r="D3591" s="7">
        <v>10</v>
      </c>
      <c r="E3591" s="10">
        <v>3113</v>
      </c>
      <c r="G3591" s="38"/>
      <c r="H3591" s="25"/>
      <c r="I3591" s="34"/>
      <c r="J3591" s="34"/>
      <c r="K3591" s="34"/>
      <c r="L3591" s="31"/>
      <c r="M3591" s="31"/>
      <c r="N3591" s="31"/>
      <c r="O3591" s="31"/>
      <c r="P3591" s="31"/>
      <c r="Q3591" s="31"/>
      <c r="R3591" s="31"/>
      <c r="S3591" s="31"/>
      <c r="T3591" s="31"/>
      <c r="U3591" s="31"/>
      <c r="V3591" s="31"/>
      <c r="W3591" s="31"/>
      <c r="X3591" s="31"/>
      <c r="Y3591" s="31"/>
    </row>
    <row r="3592" spans="1:25" x14ac:dyDescent="0.15">
      <c r="A3592" s="10" t="s">
        <v>15271</v>
      </c>
      <c r="B3592" s="7">
        <v>38</v>
      </c>
      <c r="C3592" s="7" t="s">
        <v>5643</v>
      </c>
      <c r="D3592" s="7">
        <v>11</v>
      </c>
      <c r="E3592" s="10">
        <v>3114</v>
      </c>
      <c r="G3592" s="38"/>
      <c r="H3592" s="25"/>
      <c r="I3592" s="34"/>
      <c r="J3592" s="34"/>
      <c r="K3592" s="34"/>
      <c r="L3592" s="31"/>
      <c r="M3592" s="31"/>
      <c r="N3592" s="31"/>
      <c r="O3592" s="31"/>
      <c r="P3592" s="31"/>
      <c r="Q3592" s="31"/>
      <c r="R3592" s="31"/>
      <c r="S3592" s="31"/>
      <c r="T3592" s="31"/>
      <c r="U3592" s="31"/>
      <c r="V3592" s="31"/>
      <c r="W3592" s="31"/>
      <c r="X3592" s="31"/>
      <c r="Y3592" s="31"/>
    </row>
    <row r="3593" spans="1:25" x14ac:dyDescent="0.15">
      <c r="A3593" s="10" t="s">
        <v>15272</v>
      </c>
      <c r="B3593" s="7">
        <v>38</v>
      </c>
      <c r="C3593" s="7" t="s">
        <v>5643</v>
      </c>
      <c r="D3593" s="7">
        <v>12</v>
      </c>
      <c r="E3593" s="10">
        <v>3115</v>
      </c>
      <c r="G3593" s="38"/>
      <c r="H3593" s="25"/>
      <c r="I3593" s="34"/>
      <c r="J3593" s="34"/>
      <c r="K3593" s="34"/>
      <c r="L3593" s="31"/>
      <c r="M3593" s="31"/>
      <c r="N3593" s="31"/>
      <c r="O3593" s="31"/>
      <c r="P3593" s="31"/>
      <c r="Q3593" s="31"/>
      <c r="R3593" s="31"/>
      <c r="S3593" s="31"/>
      <c r="T3593" s="31"/>
      <c r="U3593" s="31"/>
      <c r="V3593" s="31"/>
      <c r="W3593" s="31"/>
      <c r="X3593" s="31"/>
      <c r="Y3593" s="31"/>
    </row>
    <row r="3594" spans="1:25" x14ac:dyDescent="0.15">
      <c r="A3594" s="10" t="s">
        <v>15273</v>
      </c>
      <c r="B3594" s="7">
        <v>38</v>
      </c>
      <c r="C3594" s="7" t="s">
        <v>5645</v>
      </c>
      <c r="D3594" s="7">
        <v>1</v>
      </c>
      <c r="E3594" s="10">
        <v>3116</v>
      </c>
      <c r="G3594" s="38"/>
      <c r="H3594" s="25"/>
      <c r="I3594" s="34"/>
      <c r="J3594" s="34"/>
      <c r="K3594" s="34"/>
      <c r="L3594" s="31"/>
      <c r="M3594" s="31"/>
      <c r="N3594" s="31"/>
      <c r="O3594" s="31"/>
      <c r="P3594" s="31"/>
      <c r="Q3594" s="31"/>
      <c r="R3594" s="31"/>
      <c r="S3594" s="31"/>
      <c r="T3594" s="31"/>
      <c r="U3594" s="31"/>
      <c r="V3594" s="31"/>
      <c r="W3594" s="31"/>
      <c r="X3594" s="31"/>
      <c r="Y3594" s="31"/>
    </row>
    <row r="3595" spans="1:25" x14ac:dyDescent="0.15">
      <c r="A3595" s="10" t="s">
        <v>15274</v>
      </c>
      <c r="B3595" s="7">
        <v>38</v>
      </c>
      <c r="C3595" s="7" t="s">
        <v>5645</v>
      </c>
      <c r="D3595" s="7">
        <v>2</v>
      </c>
      <c r="E3595" s="10">
        <v>3117</v>
      </c>
      <c r="G3595" s="38"/>
      <c r="H3595" s="25"/>
      <c r="I3595" s="34"/>
      <c r="J3595" s="34"/>
      <c r="K3595" s="34"/>
      <c r="L3595" s="31"/>
      <c r="M3595" s="31"/>
      <c r="N3595" s="31"/>
      <c r="O3595" s="31"/>
      <c r="P3595" s="31"/>
      <c r="Q3595" s="31"/>
      <c r="R3595" s="31"/>
      <c r="S3595" s="31"/>
      <c r="T3595" s="31"/>
      <c r="U3595" s="31"/>
      <c r="V3595" s="31"/>
      <c r="W3595" s="31"/>
      <c r="X3595" s="31"/>
      <c r="Y3595" s="31"/>
    </row>
    <row r="3596" spans="1:25" x14ac:dyDescent="0.15">
      <c r="A3596" s="10" t="s">
        <v>15275</v>
      </c>
      <c r="B3596" s="7">
        <v>38</v>
      </c>
      <c r="C3596" s="7" t="s">
        <v>5645</v>
      </c>
      <c r="D3596" s="7">
        <v>3</v>
      </c>
      <c r="E3596" s="10">
        <v>3119</v>
      </c>
      <c r="G3596" s="38"/>
      <c r="H3596" s="25"/>
      <c r="I3596" s="34"/>
      <c r="J3596" s="34"/>
      <c r="K3596" s="34"/>
      <c r="L3596" s="31"/>
      <c r="M3596" s="31"/>
      <c r="N3596" s="31"/>
      <c r="O3596" s="31"/>
      <c r="P3596" s="31"/>
      <c r="Q3596" s="31"/>
      <c r="R3596" s="31"/>
      <c r="S3596" s="31"/>
      <c r="T3596" s="31"/>
      <c r="U3596" s="31"/>
      <c r="V3596" s="31"/>
      <c r="W3596" s="31"/>
      <c r="X3596" s="31"/>
      <c r="Y3596" s="31"/>
    </row>
    <row r="3597" spans="1:25" x14ac:dyDescent="0.15">
      <c r="A3597" s="10" t="s">
        <v>15276</v>
      </c>
      <c r="B3597" s="7">
        <v>38</v>
      </c>
      <c r="C3597" s="7" t="s">
        <v>5645</v>
      </c>
      <c r="D3597" s="7">
        <v>4</v>
      </c>
      <c r="E3597" s="10">
        <v>3120</v>
      </c>
      <c r="G3597" s="38"/>
      <c r="H3597" s="25"/>
      <c r="I3597" s="34"/>
      <c r="J3597" s="34"/>
      <c r="K3597" s="34"/>
      <c r="L3597" s="31"/>
      <c r="M3597" s="31"/>
      <c r="N3597" s="31"/>
      <c r="O3597" s="31"/>
      <c r="P3597" s="31"/>
      <c r="Q3597" s="31"/>
      <c r="R3597" s="31"/>
      <c r="S3597" s="31"/>
      <c r="T3597" s="31"/>
      <c r="U3597" s="31"/>
      <c r="V3597" s="31"/>
      <c r="W3597" s="31"/>
      <c r="X3597" s="31"/>
      <c r="Y3597" s="31"/>
    </row>
    <row r="3598" spans="1:25" x14ac:dyDescent="0.15">
      <c r="A3598" s="10" t="s">
        <v>15277</v>
      </c>
      <c r="B3598" s="7">
        <v>38</v>
      </c>
      <c r="C3598" s="7" t="s">
        <v>5645</v>
      </c>
      <c r="D3598" s="7">
        <v>5</v>
      </c>
      <c r="E3598" s="10">
        <v>3121</v>
      </c>
      <c r="G3598" s="38"/>
      <c r="H3598" s="25"/>
      <c r="I3598" s="34"/>
      <c r="J3598" s="34"/>
      <c r="K3598" s="34"/>
      <c r="L3598" s="31"/>
      <c r="M3598" s="31"/>
      <c r="N3598" s="31"/>
      <c r="O3598" s="31"/>
      <c r="P3598" s="31"/>
      <c r="Q3598" s="31"/>
      <c r="R3598" s="31"/>
      <c r="S3598" s="31"/>
      <c r="T3598" s="31"/>
      <c r="U3598" s="31"/>
      <c r="V3598" s="31"/>
      <c r="W3598" s="31"/>
      <c r="X3598" s="31"/>
      <c r="Y3598" s="31"/>
    </row>
    <row r="3599" spans="1:25" x14ac:dyDescent="0.15">
      <c r="A3599" s="10" t="s">
        <v>15278</v>
      </c>
      <c r="B3599" s="7">
        <v>38</v>
      </c>
      <c r="C3599" s="7" t="s">
        <v>5645</v>
      </c>
      <c r="D3599" s="7">
        <v>6</v>
      </c>
      <c r="E3599" s="10">
        <v>3122</v>
      </c>
      <c r="G3599" s="38"/>
      <c r="H3599" s="25"/>
      <c r="I3599" s="34"/>
      <c r="J3599" s="34"/>
      <c r="K3599" s="34"/>
      <c r="L3599" s="31"/>
      <c r="M3599" s="31"/>
      <c r="N3599" s="31"/>
      <c r="O3599" s="31"/>
      <c r="P3599" s="31"/>
      <c r="Q3599" s="31"/>
      <c r="R3599" s="31"/>
      <c r="S3599" s="31"/>
      <c r="T3599" s="31"/>
      <c r="U3599" s="31"/>
      <c r="V3599" s="31"/>
      <c r="W3599" s="31"/>
      <c r="X3599" s="31"/>
      <c r="Y3599" s="31"/>
    </row>
    <row r="3600" spans="1:25" x14ac:dyDescent="0.15">
      <c r="A3600" s="10" t="s">
        <v>15279</v>
      </c>
      <c r="B3600" s="7">
        <v>38</v>
      </c>
      <c r="C3600" s="7" t="s">
        <v>5645</v>
      </c>
      <c r="D3600" s="7">
        <v>7</v>
      </c>
      <c r="E3600" s="10">
        <v>3124</v>
      </c>
      <c r="G3600" s="38"/>
      <c r="H3600" s="25"/>
      <c r="I3600" s="34"/>
      <c r="J3600" s="34"/>
      <c r="K3600" s="34"/>
      <c r="L3600" s="31"/>
      <c r="M3600" s="31"/>
      <c r="N3600" s="31"/>
      <c r="O3600" s="31"/>
      <c r="P3600" s="31"/>
      <c r="Q3600" s="31"/>
      <c r="R3600" s="31"/>
      <c r="S3600" s="31"/>
      <c r="T3600" s="31"/>
      <c r="U3600" s="31"/>
      <c r="V3600" s="31"/>
      <c r="W3600" s="31"/>
      <c r="X3600" s="31"/>
      <c r="Y3600" s="31"/>
    </row>
    <row r="3601" spans="1:25" x14ac:dyDescent="0.15">
      <c r="A3601" s="10" t="s">
        <v>15280</v>
      </c>
      <c r="B3601" s="7">
        <v>38</v>
      </c>
      <c r="C3601" s="7" t="s">
        <v>5645</v>
      </c>
      <c r="D3601" s="7">
        <v>8</v>
      </c>
      <c r="E3601" s="10">
        <v>3125</v>
      </c>
      <c r="G3601" s="38"/>
      <c r="H3601" s="25"/>
      <c r="I3601" s="34"/>
      <c r="J3601" s="34"/>
      <c r="K3601" s="34"/>
      <c r="L3601" s="31"/>
      <c r="M3601" s="31"/>
      <c r="N3601" s="31"/>
      <c r="O3601" s="31"/>
      <c r="P3601" s="31"/>
      <c r="Q3601" s="31"/>
      <c r="R3601" s="31"/>
      <c r="S3601" s="31"/>
      <c r="T3601" s="31"/>
      <c r="U3601" s="31"/>
      <c r="V3601" s="31"/>
      <c r="W3601" s="31"/>
      <c r="X3601" s="31"/>
      <c r="Y3601" s="31"/>
    </row>
    <row r="3602" spans="1:25" x14ac:dyDescent="0.15">
      <c r="A3602" s="10" t="s">
        <v>15281</v>
      </c>
      <c r="B3602" s="7">
        <v>38</v>
      </c>
      <c r="C3602" s="7" t="s">
        <v>5645</v>
      </c>
      <c r="D3602" s="7">
        <v>9</v>
      </c>
      <c r="E3602" s="10">
        <v>3126</v>
      </c>
      <c r="G3602" s="38"/>
      <c r="H3602" s="25"/>
      <c r="I3602" s="34"/>
      <c r="J3602" s="34"/>
      <c r="K3602" s="34"/>
      <c r="L3602" s="31"/>
      <c r="M3602" s="31"/>
      <c r="N3602" s="31"/>
      <c r="O3602" s="31"/>
      <c r="P3602" s="31"/>
      <c r="Q3602" s="31"/>
      <c r="R3602" s="31"/>
      <c r="S3602" s="31"/>
      <c r="T3602" s="31"/>
      <c r="U3602" s="31"/>
      <c r="V3602" s="31"/>
      <c r="W3602" s="31"/>
      <c r="X3602" s="31"/>
      <c r="Y3602" s="31"/>
    </row>
    <row r="3603" spans="1:25" x14ac:dyDescent="0.15">
      <c r="A3603" s="10" t="s">
        <v>15282</v>
      </c>
      <c r="B3603" s="7">
        <v>38</v>
      </c>
      <c r="C3603" s="7" t="s">
        <v>5645</v>
      </c>
      <c r="D3603" s="7">
        <v>10</v>
      </c>
      <c r="E3603" s="10">
        <v>3127</v>
      </c>
      <c r="G3603" s="38"/>
      <c r="H3603" s="25"/>
      <c r="I3603" s="34"/>
      <c r="J3603" s="34"/>
      <c r="K3603" s="34"/>
      <c r="L3603" s="31"/>
      <c r="M3603" s="31"/>
      <c r="N3603" s="31"/>
      <c r="O3603" s="31"/>
      <c r="P3603" s="31"/>
      <c r="Q3603" s="31"/>
      <c r="R3603" s="31"/>
      <c r="S3603" s="31"/>
      <c r="T3603" s="31"/>
      <c r="U3603" s="31"/>
      <c r="V3603" s="31"/>
      <c r="W3603" s="31"/>
      <c r="X3603" s="31"/>
      <c r="Y3603" s="31"/>
    </row>
    <row r="3604" spans="1:25" x14ac:dyDescent="0.15">
      <c r="A3604" s="10" t="s">
        <v>15283</v>
      </c>
      <c r="B3604" s="7">
        <v>38</v>
      </c>
      <c r="C3604" s="7" t="s">
        <v>5645</v>
      </c>
      <c r="D3604" s="7">
        <v>11</v>
      </c>
      <c r="E3604" s="10">
        <v>3130</v>
      </c>
      <c r="G3604" s="38"/>
      <c r="H3604" s="25"/>
      <c r="I3604" s="34"/>
      <c r="J3604" s="34"/>
      <c r="K3604" s="34"/>
      <c r="L3604" s="31"/>
      <c r="M3604" s="31"/>
      <c r="N3604" s="31"/>
      <c r="O3604" s="31"/>
      <c r="P3604" s="31"/>
      <c r="Q3604" s="31"/>
      <c r="R3604" s="31"/>
      <c r="S3604" s="31"/>
      <c r="T3604" s="31"/>
      <c r="U3604" s="31"/>
      <c r="V3604" s="31"/>
      <c r="W3604" s="31"/>
      <c r="X3604" s="31"/>
      <c r="Y3604" s="31"/>
    </row>
    <row r="3605" spans="1:25" x14ac:dyDescent="0.15">
      <c r="A3605" s="10" t="s">
        <v>15284</v>
      </c>
      <c r="B3605" s="7">
        <v>38</v>
      </c>
      <c r="C3605" s="7" t="s">
        <v>5645</v>
      </c>
      <c r="D3605" s="7">
        <v>12</v>
      </c>
      <c r="E3605" s="10">
        <v>3131</v>
      </c>
      <c r="G3605" s="38"/>
      <c r="H3605" s="25"/>
      <c r="I3605" s="34"/>
      <c r="J3605" s="34"/>
      <c r="K3605" s="34"/>
      <c r="L3605" s="31"/>
      <c r="M3605" s="31"/>
      <c r="N3605" s="31"/>
      <c r="O3605" s="31"/>
      <c r="P3605" s="31"/>
      <c r="Q3605" s="31"/>
      <c r="R3605" s="31"/>
      <c r="S3605" s="31"/>
      <c r="T3605" s="31"/>
      <c r="U3605" s="31"/>
      <c r="V3605" s="31"/>
      <c r="W3605" s="31"/>
      <c r="X3605" s="31"/>
      <c r="Y3605" s="31"/>
    </row>
    <row r="3606" spans="1:25" x14ac:dyDescent="0.15">
      <c r="A3606" s="10" t="s">
        <v>15285</v>
      </c>
      <c r="B3606" s="7">
        <v>38</v>
      </c>
      <c r="C3606" s="7" t="s">
        <v>5646</v>
      </c>
      <c r="D3606" s="7">
        <v>1</v>
      </c>
      <c r="E3606" s="10">
        <v>3132</v>
      </c>
      <c r="G3606" s="38"/>
      <c r="H3606" s="25"/>
      <c r="I3606" s="34"/>
      <c r="J3606" s="34"/>
      <c r="K3606" s="34"/>
      <c r="L3606" s="31"/>
      <c r="M3606" s="31"/>
      <c r="N3606" s="31"/>
      <c r="O3606" s="31"/>
      <c r="P3606" s="31"/>
      <c r="Q3606" s="31"/>
      <c r="R3606" s="31"/>
      <c r="S3606" s="31"/>
      <c r="T3606" s="31"/>
      <c r="U3606" s="31"/>
      <c r="V3606" s="31"/>
      <c r="W3606" s="31"/>
      <c r="X3606" s="31"/>
      <c r="Y3606" s="31"/>
    </row>
    <row r="3607" spans="1:25" x14ac:dyDescent="0.15">
      <c r="A3607" s="10" t="s">
        <v>15286</v>
      </c>
      <c r="B3607" s="7">
        <v>38</v>
      </c>
      <c r="C3607" s="7" t="s">
        <v>5646</v>
      </c>
      <c r="D3607" s="7">
        <v>2</v>
      </c>
      <c r="E3607" s="10">
        <v>3134</v>
      </c>
      <c r="G3607" s="38"/>
      <c r="H3607" s="25"/>
      <c r="I3607" s="34"/>
      <c r="J3607" s="34"/>
      <c r="K3607" s="34"/>
      <c r="L3607" s="31"/>
      <c r="M3607" s="31"/>
      <c r="N3607" s="31"/>
      <c r="O3607" s="31"/>
      <c r="P3607" s="31"/>
      <c r="Q3607" s="31"/>
      <c r="R3607" s="31"/>
      <c r="S3607" s="31"/>
      <c r="T3607" s="31"/>
      <c r="U3607" s="31"/>
      <c r="V3607" s="31"/>
      <c r="W3607" s="31"/>
      <c r="X3607" s="31"/>
      <c r="Y3607" s="31"/>
    </row>
    <row r="3608" spans="1:25" x14ac:dyDescent="0.15">
      <c r="A3608" s="10" t="s">
        <v>15287</v>
      </c>
      <c r="B3608" s="7">
        <v>38</v>
      </c>
      <c r="C3608" s="7" t="s">
        <v>5646</v>
      </c>
      <c r="D3608" s="7">
        <v>3</v>
      </c>
      <c r="E3608" s="10">
        <v>3135</v>
      </c>
      <c r="G3608" s="38"/>
      <c r="H3608" s="25"/>
      <c r="I3608" s="34"/>
      <c r="J3608" s="34"/>
      <c r="K3608" s="34"/>
      <c r="L3608" s="31"/>
      <c r="M3608" s="31"/>
      <c r="N3608" s="31"/>
      <c r="O3608" s="31"/>
      <c r="P3608" s="31"/>
      <c r="Q3608" s="31"/>
      <c r="R3608" s="31"/>
      <c r="S3608" s="31"/>
      <c r="T3608" s="31"/>
      <c r="U3608" s="31"/>
      <c r="V3608" s="31"/>
      <c r="W3608" s="31"/>
      <c r="X3608" s="31"/>
      <c r="Y3608" s="31"/>
    </row>
    <row r="3609" spans="1:25" x14ac:dyDescent="0.15">
      <c r="A3609" s="10" t="s">
        <v>15288</v>
      </c>
      <c r="B3609" s="7">
        <v>38</v>
      </c>
      <c r="C3609" s="7" t="s">
        <v>5646</v>
      </c>
      <c r="D3609" s="7">
        <v>4</v>
      </c>
      <c r="E3609" s="10">
        <v>3136</v>
      </c>
      <c r="G3609" s="38"/>
      <c r="H3609" s="25"/>
      <c r="I3609" s="34"/>
      <c r="J3609" s="34"/>
      <c r="K3609" s="34"/>
      <c r="L3609" s="31"/>
      <c r="M3609" s="31"/>
      <c r="N3609" s="31"/>
      <c r="O3609" s="31"/>
      <c r="P3609" s="31"/>
      <c r="Q3609" s="31"/>
      <c r="R3609" s="31"/>
      <c r="S3609" s="31"/>
      <c r="T3609" s="31"/>
      <c r="U3609" s="31"/>
      <c r="V3609" s="31"/>
      <c r="W3609" s="31"/>
      <c r="X3609" s="31"/>
      <c r="Y3609" s="31"/>
    </row>
    <row r="3610" spans="1:25" x14ac:dyDescent="0.15">
      <c r="A3610" s="10" t="s">
        <v>15289</v>
      </c>
      <c r="B3610" s="7">
        <v>38</v>
      </c>
      <c r="C3610" s="7" t="s">
        <v>5646</v>
      </c>
      <c r="D3610" s="7">
        <v>5</v>
      </c>
      <c r="E3610" s="10">
        <v>3138</v>
      </c>
      <c r="G3610" s="38"/>
      <c r="H3610" s="25"/>
      <c r="I3610" s="34"/>
      <c r="J3610" s="34"/>
      <c r="K3610" s="34"/>
      <c r="L3610" s="31"/>
      <c r="M3610" s="31"/>
      <c r="N3610" s="31"/>
      <c r="O3610" s="31"/>
      <c r="P3610" s="31"/>
      <c r="Q3610" s="31"/>
      <c r="R3610" s="31"/>
      <c r="S3610" s="31"/>
      <c r="T3610" s="31"/>
      <c r="U3610" s="31"/>
      <c r="V3610" s="31"/>
      <c r="W3610" s="31"/>
      <c r="X3610" s="31"/>
      <c r="Y3610" s="31"/>
    </row>
    <row r="3611" spans="1:25" x14ac:dyDescent="0.15">
      <c r="A3611" s="10" t="s">
        <v>15290</v>
      </c>
      <c r="B3611" s="7">
        <v>38</v>
      </c>
      <c r="C3611" s="7" t="s">
        <v>5646</v>
      </c>
      <c r="D3611" s="7">
        <v>6</v>
      </c>
      <c r="E3611" s="10">
        <v>3140</v>
      </c>
      <c r="G3611" s="38"/>
      <c r="H3611" s="25"/>
      <c r="I3611" s="34"/>
      <c r="J3611" s="34"/>
      <c r="K3611" s="34"/>
      <c r="L3611" s="31"/>
      <c r="M3611" s="31"/>
      <c r="N3611" s="31"/>
      <c r="O3611" s="31"/>
      <c r="P3611" s="31"/>
      <c r="Q3611" s="31"/>
      <c r="R3611" s="31"/>
      <c r="S3611" s="31"/>
      <c r="T3611" s="31"/>
      <c r="U3611" s="31"/>
      <c r="V3611" s="31"/>
      <c r="W3611" s="31"/>
      <c r="X3611" s="31"/>
      <c r="Y3611" s="31"/>
    </row>
    <row r="3612" spans="1:25" x14ac:dyDescent="0.15">
      <c r="A3612" s="10" t="s">
        <v>15297</v>
      </c>
      <c r="B3612" s="7">
        <v>38</v>
      </c>
      <c r="C3612" s="7" t="s">
        <v>5646</v>
      </c>
      <c r="D3612" s="7">
        <v>7</v>
      </c>
      <c r="E3612" s="10">
        <v>3141</v>
      </c>
      <c r="G3612" s="38"/>
      <c r="H3612" s="25"/>
      <c r="I3612" s="34"/>
      <c r="J3612" s="34"/>
      <c r="K3612" s="34"/>
      <c r="L3612" s="31"/>
      <c r="M3612" s="31"/>
      <c r="N3612" s="31"/>
      <c r="O3612" s="31"/>
      <c r="P3612" s="31"/>
      <c r="Q3612" s="31"/>
      <c r="R3612" s="31"/>
      <c r="S3612" s="31"/>
      <c r="T3612" s="31"/>
      <c r="U3612" s="31"/>
      <c r="V3612" s="31"/>
      <c r="W3612" s="31"/>
      <c r="X3612" s="31"/>
      <c r="Y3612" s="31"/>
    </row>
    <row r="3613" spans="1:25" x14ac:dyDescent="0.15">
      <c r="A3613" s="10" t="s">
        <v>15298</v>
      </c>
      <c r="B3613" s="7">
        <v>38</v>
      </c>
      <c r="C3613" s="7" t="s">
        <v>5646</v>
      </c>
      <c r="D3613" s="7">
        <v>8</v>
      </c>
      <c r="E3613" s="10">
        <v>3142</v>
      </c>
      <c r="G3613" s="38"/>
      <c r="H3613" s="25"/>
      <c r="I3613" s="34"/>
      <c r="J3613" s="34"/>
      <c r="K3613" s="34"/>
      <c r="L3613" s="31"/>
      <c r="M3613" s="31"/>
      <c r="N3613" s="31"/>
      <c r="O3613" s="31"/>
      <c r="P3613" s="31"/>
      <c r="Q3613" s="31"/>
      <c r="R3613" s="31"/>
      <c r="S3613" s="31"/>
      <c r="T3613" s="31"/>
      <c r="U3613" s="31"/>
      <c r="V3613" s="31"/>
      <c r="W3613" s="31"/>
      <c r="X3613" s="31"/>
      <c r="Y3613" s="31"/>
    </row>
    <row r="3614" spans="1:25" x14ac:dyDescent="0.15">
      <c r="A3614" s="10" t="s">
        <v>3647</v>
      </c>
      <c r="B3614" s="7">
        <v>38</v>
      </c>
      <c r="C3614" s="7" t="s">
        <v>5646</v>
      </c>
      <c r="D3614" s="7">
        <v>9</v>
      </c>
      <c r="E3614" s="10">
        <v>3143</v>
      </c>
      <c r="G3614" s="38"/>
      <c r="H3614" s="25"/>
      <c r="I3614" s="34"/>
      <c r="J3614" s="34"/>
      <c r="K3614" s="34"/>
      <c r="L3614" s="31"/>
      <c r="M3614" s="31"/>
      <c r="N3614" s="31"/>
      <c r="O3614" s="31"/>
      <c r="P3614" s="31"/>
      <c r="Q3614" s="31"/>
      <c r="R3614" s="31"/>
      <c r="S3614" s="31"/>
      <c r="T3614" s="31"/>
      <c r="U3614" s="31"/>
      <c r="V3614" s="31"/>
      <c r="W3614" s="31"/>
      <c r="X3614" s="31"/>
      <c r="Y3614" s="31"/>
    </row>
    <row r="3615" spans="1:25" x14ac:dyDescent="0.15">
      <c r="A3615" s="10" t="s">
        <v>3648</v>
      </c>
      <c r="B3615" s="7">
        <v>38</v>
      </c>
      <c r="C3615" s="7" t="s">
        <v>5646</v>
      </c>
      <c r="D3615" s="7">
        <v>10</v>
      </c>
      <c r="E3615" s="10">
        <v>3144</v>
      </c>
      <c r="G3615" s="38"/>
      <c r="H3615" s="25"/>
      <c r="I3615" s="34"/>
      <c r="J3615" s="34"/>
      <c r="K3615" s="34"/>
      <c r="L3615" s="31"/>
      <c r="M3615" s="31"/>
      <c r="N3615" s="31"/>
      <c r="O3615" s="31"/>
      <c r="P3615" s="31"/>
      <c r="Q3615" s="31"/>
      <c r="R3615" s="31"/>
      <c r="S3615" s="31"/>
      <c r="T3615" s="31"/>
      <c r="U3615" s="31"/>
      <c r="V3615" s="31"/>
      <c r="W3615" s="31"/>
      <c r="X3615" s="31"/>
      <c r="Y3615" s="31"/>
    </row>
    <row r="3616" spans="1:25" x14ac:dyDescent="0.15">
      <c r="A3616" s="10" t="s">
        <v>3649</v>
      </c>
      <c r="B3616" s="7">
        <v>38</v>
      </c>
      <c r="C3616" s="7" t="s">
        <v>5646</v>
      </c>
      <c r="D3616" s="7">
        <v>11</v>
      </c>
      <c r="E3616" s="10">
        <v>3145</v>
      </c>
      <c r="G3616" s="38"/>
      <c r="H3616" s="25"/>
      <c r="I3616" s="34"/>
      <c r="J3616" s="34"/>
      <c r="K3616" s="34"/>
      <c r="L3616" s="31"/>
      <c r="M3616" s="31"/>
      <c r="N3616" s="31"/>
      <c r="O3616" s="31"/>
      <c r="P3616" s="31"/>
      <c r="Q3616" s="31"/>
      <c r="R3616" s="31"/>
      <c r="S3616" s="31"/>
      <c r="T3616" s="31"/>
      <c r="U3616" s="31"/>
      <c r="V3616" s="31"/>
      <c r="W3616" s="31"/>
      <c r="X3616" s="31"/>
      <c r="Y3616" s="31"/>
    </row>
    <row r="3617" spans="1:25" x14ac:dyDescent="0.15">
      <c r="A3617" s="10" t="s">
        <v>4217</v>
      </c>
      <c r="B3617" s="7">
        <v>38</v>
      </c>
      <c r="C3617" s="7" t="s">
        <v>5646</v>
      </c>
      <c r="D3617" s="7">
        <v>12</v>
      </c>
      <c r="E3617" s="10">
        <v>3147</v>
      </c>
      <c r="G3617" s="38"/>
      <c r="H3617" s="25"/>
      <c r="I3617" s="34"/>
      <c r="J3617" s="34"/>
      <c r="K3617" s="34"/>
      <c r="L3617" s="31"/>
      <c r="M3617" s="31"/>
      <c r="N3617" s="31"/>
      <c r="O3617" s="31"/>
      <c r="P3617" s="31"/>
      <c r="Q3617" s="31"/>
      <c r="R3617" s="31"/>
      <c r="S3617" s="31"/>
      <c r="T3617" s="31"/>
      <c r="U3617" s="31"/>
      <c r="V3617" s="31"/>
      <c r="W3617" s="31"/>
      <c r="X3617" s="31"/>
      <c r="Y3617" s="31"/>
    </row>
    <row r="3618" spans="1:25" x14ac:dyDescent="0.15">
      <c r="A3618" s="10" t="s">
        <v>3937</v>
      </c>
      <c r="B3618" s="7">
        <v>38</v>
      </c>
      <c r="C3618" s="7" t="s">
        <v>5648</v>
      </c>
      <c r="D3618" s="7">
        <v>1</v>
      </c>
      <c r="E3618" s="10">
        <v>3150</v>
      </c>
      <c r="G3618" s="38"/>
      <c r="H3618" s="25"/>
      <c r="I3618" s="34"/>
      <c r="J3618" s="34"/>
      <c r="K3618" s="34"/>
      <c r="L3618" s="31"/>
      <c r="M3618" s="31"/>
      <c r="N3618" s="31"/>
      <c r="O3618" s="31"/>
      <c r="P3618" s="31"/>
      <c r="Q3618" s="31"/>
      <c r="R3618" s="31"/>
      <c r="S3618" s="31"/>
      <c r="T3618" s="31"/>
      <c r="U3618" s="31"/>
      <c r="V3618" s="31"/>
      <c r="W3618" s="31"/>
      <c r="X3618" s="31"/>
      <c r="Y3618" s="31"/>
    </row>
    <row r="3619" spans="1:25" x14ac:dyDescent="0.15">
      <c r="A3619" s="10" t="s">
        <v>12795</v>
      </c>
      <c r="B3619" s="7">
        <v>38</v>
      </c>
      <c r="C3619" s="7" t="s">
        <v>5648</v>
      </c>
      <c r="D3619" s="7">
        <v>2</v>
      </c>
      <c r="E3619" s="10">
        <v>3151</v>
      </c>
      <c r="G3619" s="38"/>
      <c r="H3619" s="25"/>
      <c r="I3619" s="34"/>
      <c r="J3619" s="34"/>
      <c r="K3619" s="34"/>
      <c r="L3619" s="31"/>
      <c r="M3619" s="31"/>
      <c r="N3619" s="31"/>
      <c r="O3619" s="31"/>
      <c r="P3619" s="31"/>
      <c r="Q3619" s="31"/>
      <c r="R3619" s="31"/>
      <c r="S3619" s="31"/>
      <c r="T3619" s="31"/>
      <c r="U3619" s="31"/>
      <c r="V3619" s="31"/>
      <c r="W3619" s="31"/>
      <c r="X3619" s="31"/>
      <c r="Y3619" s="31"/>
    </row>
    <row r="3620" spans="1:25" x14ac:dyDescent="0.15">
      <c r="A3620" s="10" t="s">
        <v>12796</v>
      </c>
      <c r="B3620" s="7">
        <v>38</v>
      </c>
      <c r="C3620" s="7" t="s">
        <v>5648</v>
      </c>
      <c r="D3620" s="7">
        <v>3</v>
      </c>
      <c r="E3620" s="10">
        <v>3152</v>
      </c>
      <c r="G3620" s="38"/>
      <c r="H3620" s="25"/>
      <c r="I3620" s="34"/>
      <c r="J3620" s="34"/>
      <c r="K3620" s="34"/>
      <c r="L3620" s="31"/>
      <c r="M3620" s="31"/>
      <c r="N3620" s="31"/>
      <c r="O3620" s="31"/>
      <c r="P3620" s="31"/>
      <c r="Q3620" s="31"/>
      <c r="R3620" s="31"/>
      <c r="S3620" s="31"/>
      <c r="T3620" s="31"/>
      <c r="U3620" s="31"/>
      <c r="V3620" s="31"/>
      <c r="W3620" s="31"/>
      <c r="X3620" s="31"/>
      <c r="Y3620" s="31"/>
    </row>
    <row r="3621" spans="1:25" x14ac:dyDescent="0.15">
      <c r="A3621" s="10" t="s">
        <v>12797</v>
      </c>
      <c r="B3621" s="7">
        <v>38</v>
      </c>
      <c r="C3621" s="7" t="s">
        <v>5648</v>
      </c>
      <c r="D3621" s="7">
        <v>4</v>
      </c>
      <c r="E3621" s="10">
        <v>3153</v>
      </c>
      <c r="G3621" s="38"/>
      <c r="H3621" s="25"/>
      <c r="I3621" s="34"/>
      <c r="J3621" s="34"/>
      <c r="K3621" s="34"/>
      <c r="L3621" s="31"/>
      <c r="M3621" s="31"/>
      <c r="N3621" s="31"/>
      <c r="O3621" s="31"/>
      <c r="P3621" s="31"/>
      <c r="Q3621" s="31"/>
      <c r="R3621" s="31"/>
      <c r="S3621" s="31"/>
      <c r="T3621" s="31"/>
      <c r="U3621" s="31"/>
      <c r="V3621" s="31"/>
      <c r="W3621" s="31"/>
      <c r="X3621" s="31"/>
      <c r="Y3621" s="31"/>
    </row>
    <row r="3622" spans="1:25" x14ac:dyDescent="0.15">
      <c r="A3622" s="10" t="s">
        <v>12798</v>
      </c>
      <c r="B3622" s="7">
        <v>38</v>
      </c>
      <c r="C3622" s="7" t="s">
        <v>5648</v>
      </c>
      <c r="D3622" s="7">
        <v>5</v>
      </c>
      <c r="E3622" s="10">
        <v>3155</v>
      </c>
      <c r="G3622" s="38"/>
      <c r="H3622" s="25"/>
      <c r="I3622" s="34"/>
      <c r="J3622" s="34"/>
      <c r="K3622" s="34"/>
      <c r="L3622" s="31"/>
      <c r="M3622" s="31"/>
      <c r="N3622" s="31"/>
      <c r="O3622" s="31"/>
      <c r="P3622" s="31"/>
      <c r="Q3622" s="31"/>
      <c r="R3622" s="31"/>
      <c r="S3622" s="31"/>
      <c r="T3622" s="31"/>
      <c r="U3622" s="31"/>
      <c r="V3622" s="31"/>
      <c r="W3622" s="31"/>
      <c r="X3622" s="31"/>
      <c r="Y3622" s="31"/>
    </row>
    <row r="3623" spans="1:25" x14ac:dyDescent="0.15">
      <c r="A3623" s="10" t="s">
        <v>8721</v>
      </c>
      <c r="B3623" s="7">
        <v>38</v>
      </c>
      <c r="C3623" s="7" t="s">
        <v>5648</v>
      </c>
      <c r="D3623" s="7">
        <v>6</v>
      </c>
      <c r="E3623" s="10">
        <v>3156</v>
      </c>
      <c r="G3623" s="38"/>
      <c r="H3623" s="25"/>
      <c r="I3623" s="34"/>
      <c r="J3623" s="34"/>
      <c r="K3623" s="34"/>
      <c r="L3623" s="31"/>
      <c r="M3623" s="31"/>
      <c r="N3623" s="31"/>
      <c r="O3623" s="31"/>
      <c r="P3623" s="31"/>
      <c r="Q3623" s="31"/>
      <c r="R3623" s="31"/>
      <c r="S3623" s="31"/>
      <c r="T3623" s="31"/>
      <c r="U3623" s="31"/>
      <c r="V3623" s="31"/>
      <c r="W3623" s="31"/>
      <c r="X3623" s="31"/>
      <c r="Y3623" s="31"/>
    </row>
    <row r="3624" spans="1:25" x14ac:dyDescent="0.15">
      <c r="A3624" s="10" t="s">
        <v>8722</v>
      </c>
      <c r="B3624" s="7">
        <v>38</v>
      </c>
      <c r="C3624" s="7" t="s">
        <v>5648</v>
      </c>
      <c r="D3624" s="7">
        <v>7</v>
      </c>
      <c r="E3624" s="10">
        <v>3157</v>
      </c>
      <c r="G3624" s="38"/>
      <c r="H3624" s="25"/>
      <c r="I3624" s="34"/>
      <c r="J3624" s="34"/>
      <c r="K3624" s="34"/>
      <c r="L3624" s="31"/>
      <c r="M3624" s="31"/>
      <c r="N3624" s="31"/>
      <c r="O3624" s="31"/>
      <c r="P3624" s="31"/>
      <c r="Q3624" s="31"/>
      <c r="R3624" s="31"/>
      <c r="S3624" s="31"/>
      <c r="T3624" s="31"/>
      <c r="U3624" s="31"/>
      <c r="V3624" s="31"/>
      <c r="W3624" s="31"/>
      <c r="X3624" s="31"/>
      <c r="Y3624" s="31"/>
    </row>
    <row r="3625" spans="1:25" x14ac:dyDescent="0.15">
      <c r="A3625" s="10" t="s">
        <v>8723</v>
      </c>
      <c r="B3625" s="7">
        <v>38</v>
      </c>
      <c r="C3625" s="7" t="s">
        <v>5648</v>
      </c>
      <c r="D3625" s="7">
        <v>8</v>
      </c>
      <c r="E3625" s="10">
        <v>3158</v>
      </c>
      <c r="G3625" s="38"/>
      <c r="H3625" s="25"/>
      <c r="I3625" s="34"/>
      <c r="J3625" s="34"/>
      <c r="K3625" s="34"/>
      <c r="L3625" s="31"/>
      <c r="M3625" s="31"/>
      <c r="N3625" s="31"/>
      <c r="O3625" s="31"/>
      <c r="P3625" s="31"/>
      <c r="Q3625" s="31"/>
      <c r="R3625" s="31"/>
      <c r="S3625" s="31"/>
      <c r="T3625" s="31"/>
      <c r="U3625" s="31"/>
      <c r="V3625" s="31"/>
      <c r="W3625" s="31"/>
      <c r="X3625" s="31"/>
      <c r="Y3625" s="31"/>
    </row>
    <row r="3626" spans="1:25" x14ac:dyDescent="0.15">
      <c r="A3626" s="10" t="s">
        <v>6659</v>
      </c>
      <c r="B3626" s="7">
        <v>38</v>
      </c>
      <c r="C3626" s="7" t="s">
        <v>5648</v>
      </c>
      <c r="D3626" s="7">
        <v>9</v>
      </c>
      <c r="E3626" s="10">
        <v>3159</v>
      </c>
      <c r="G3626" s="38"/>
      <c r="H3626" s="25"/>
      <c r="I3626" s="34"/>
      <c r="J3626" s="34"/>
      <c r="K3626" s="34"/>
      <c r="L3626" s="31"/>
      <c r="M3626" s="31"/>
      <c r="N3626" s="31"/>
      <c r="O3626" s="31"/>
      <c r="P3626" s="31"/>
      <c r="Q3626" s="31"/>
      <c r="R3626" s="31"/>
      <c r="S3626" s="31"/>
      <c r="T3626" s="31"/>
      <c r="U3626" s="31"/>
      <c r="V3626" s="31"/>
      <c r="W3626" s="31"/>
      <c r="X3626" s="31"/>
      <c r="Y3626" s="31"/>
    </row>
    <row r="3627" spans="1:25" x14ac:dyDescent="0.15">
      <c r="A3627" s="10" t="s">
        <v>6660</v>
      </c>
      <c r="B3627" s="7">
        <v>38</v>
      </c>
      <c r="C3627" s="7" t="s">
        <v>5648</v>
      </c>
      <c r="D3627" s="7">
        <v>10</v>
      </c>
      <c r="E3627" s="10">
        <v>3160</v>
      </c>
      <c r="G3627" s="38"/>
      <c r="H3627" s="25"/>
      <c r="I3627" s="34"/>
      <c r="J3627" s="34"/>
      <c r="K3627" s="34"/>
      <c r="L3627" s="31"/>
      <c r="M3627" s="31"/>
      <c r="N3627" s="31"/>
      <c r="O3627" s="31"/>
      <c r="P3627" s="31"/>
      <c r="Q3627" s="31"/>
      <c r="R3627" s="31"/>
      <c r="S3627" s="31"/>
      <c r="T3627" s="31"/>
      <c r="U3627" s="31"/>
      <c r="V3627" s="31"/>
      <c r="W3627" s="31"/>
      <c r="X3627" s="31"/>
      <c r="Y3627" s="31"/>
    </row>
    <row r="3628" spans="1:25" x14ac:dyDescent="0.15">
      <c r="A3628" s="10" t="s">
        <v>6661</v>
      </c>
      <c r="B3628" s="7">
        <v>38</v>
      </c>
      <c r="C3628" s="7" t="s">
        <v>5648</v>
      </c>
      <c r="D3628" s="7">
        <v>11</v>
      </c>
      <c r="E3628" s="10">
        <v>3161</v>
      </c>
      <c r="G3628" s="38"/>
      <c r="H3628" s="25"/>
      <c r="I3628" s="34"/>
      <c r="J3628" s="34"/>
      <c r="K3628" s="34"/>
      <c r="L3628" s="31"/>
      <c r="M3628" s="31"/>
      <c r="N3628" s="31"/>
      <c r="O3628" s="31"/>
      <c r="P3628" s="31"/>
      <c r="Q3628" s="31"/>
      <c r="R3628" s="31"/>
      <c r="S3628" s="31"/>
      <c r="T3628" s="31"/>
      <c r="U3628" s="31"/>
      <c r="V3628" s="31"/>
      <c r="W3628" s="31"/>
      <c r="X3628" s="31"/>
      <c r="Y3628" s="31"/>
    </row>
    <row r="3629" spans="1:25" x14ac:dyDescent="0.15">
      <c r="A3629" s="10" t="s">
        <v>6662</v>
      </c>
      <c r="B3629" s="7">
        <v>38</v>
      </c>
      <c r="C3629" s="7" t="s">
        <v>5648</v>
      </c>
      <c r="D3629" s="7">
        <v>12</v>
      </c>
      <c r="E3629" s="10">
        <v>3162</v>
      </c>
      <c r="G3629" s="38"/>
      <c r="H3629" s="25"/>
      <c r="I3629" s="34"/>
      <c r="J3629" s="34"/>
      <c r="K3629" s="34"/>
      <c r="L3629" s="31"/>
      <c r="M3629" s="31"/>
      <c r="N3629" s="31"/>
      <c r="O3629" s="31"/>
      <c r="P3629" s="31"/>
      <c r="Q3629" s="31"/>
      <c r="R3629" s="31"/>
      <c r="S3629" s="31"/>
      <c r="T3629" s="31"/>
      <c r="U3629" s="31"/>
      <c r="V3629" s="31"/>
      <c r="W3629" s="31"/>
      <c r="X3629" s="31"/>
      <c r="Y3629" s="31"/>
    </row>
    <row r="3630" spans="1:25" x14ac:dyDescent="0.15">
      <c r="A3630" s="10" t="s">
        <v>6663</v>
      </c>
      <c r="B3630" s="7">
        <v>38</v>
      </c>
      <c r="C3630" s="7" t="s">
        <v>5649</v>
      </c>
      <c r="D3630" s="7">
        <v>1</v>
      </c>
      <c r="E3630" s="10">
        <v>3163</v>
      </c>
      <c r="G3630" s="38"/>
      <c r="H3630" s="25"/>
      <c r="I3630" s="34"/>
      <c r="J3630" s="34"/>
      <c r="K3630" s="34"/>
      <c r="L3630" s="31"/>
      <c r="M3630" s="31"/>
      <c r="N3630" s="31"/>
      <c r="O3630" s="31"/>
      <c r="P3630" s="31"/>
      <c r="Q3630" s="31"/>
      <c r="R3630" s="31"/>
      <c r="S3630" s="31"/>
      <c r="T3630" s="31"/>
      <c r="U3630" s="31"/>
      <c r="V3630" s="31"/>
      <c r="W3630" s="31"/>
      <c r="X3630" s="31"/>
      <c r="Y3630" s="31"/>
    </row>
    <row r="3631" spans="1:25" x14ac:dyDescent="0.15">
      <c r="A3631" s="10" t="s">
        <v>6664</v>
      </c>
      <c r="B3631" s="7">
        <v>38</v>
      </c>
      <c r="C3631" s="7" t="s">
        <v>5649</v>
      </c>
      <c r="D3631" s="7">
        <v>2</v>
      </c>
      <c r="E3631" s="10">
        <v>3164</v>
      </c>
      <c r="G3631" s="38"/>
      <c r="H3631" s="25"/>
      <c r="I3631" s="34"/>
      <c r="J3631" s="34"/>
      <c r="K3631" s="34"/>
      <c r="L3631" s="31"/>
      <c r="M3631" s="31"/>
      <c r="N3631" s="31"/>
      <c r="O3631" s="31"/>
      <c r="P3631" s="31"/>
      <c r="Q3631" s="31"/>
      <c r="R3631" s="31"/>
      <c r="S3631" s="31"/>
      <c r="T3631" s="31"/>
      <c r="U3631" s="31"/>
      <c r="V3631" s="31"/>
      <c r="W3631" s="31"/>
      <c r="X3631" s="31"/>
      <c r="Y3631" s="31"/>
    </row>
    <row r="3632" spans="1:25" x14ac:dyDescent="0.15">
      <c r="A3632" s="10" t="s">
        <v>6665</v>
      </c>
      <c r="B3632" s="7">
        <v>38</v>
      </c>
      <c r="C3632" s="7" t="s">
        <v>5649</v>
      </c>
      <c r="D3632" s="7">
        <v>3</v>
      </c>
      <c r="E3632" s="10">
        <v>3165</v>
      </c>
      <c r="G3632" s="38"/>
      <c r="H3632" s="25"/>
      <c r="I3632" s="34"/>
      <c r="J3632" s="34"/>
      <c r="K3632" s="34"/>
      <c r="L3632" s="31"/>
      <c r="M3632" s="31"/>
      <c r="N3632" s="31"/>
      <c r="O3632" s="31"/>
      <c r="P3632" s="31"/>
      <c r="Q3632" s="31"/>
      <c r="R3632" s="31"/>
      <c r="S3632" s="31"/>
      <c r="T3632" s="31"/>
      <c r="U3632" s="31"/>
      <c r="V3632" s="31"/>
      <c r="W3632" s="31"/>
      <c r="X3632" s="31"/>
      <c r="Y3632" s="31"/>
    </row>
    <row r="3633" spans="1:25" x14ac:dyDescent="0.15">
      <c r="A3633" s="10" t="s">
        <v>7511</v>
      </c>
      <c r="B3633" s="7">
        <v>38</v>
      </c>
      <c r="C3633" s="7" t="s">
        <v>5649</v>
      </c>
      <c r="D3633" s="7">
        <v>4</v>
      </c>
      <c r="E3633" s="10">
        <v>3167</v>
      </c>
      <c r="G3633" s="38"/>
      <c r="H3633" s="25"/>
      <c r="I3633" s="34"/>
      <c r="J3633" s="34"/>
      <c r="K3633" s="34"/>
      <c r="L3633" s="31"/>
      <c r="M3633" s="31"/>
      <c r="N3633" s="31"/>
      <c r="O3633" s="31"/>
      <c r="P3633" s="31"/>
      <c r="Q3633" s="31"/>
      <c r="R3633" s="31"/>
      <c r="S3633" s="31"/>
      <c r="T3633" s="31"/>
      <c r="U3633" s="31"/>
      <c r="V3633" s="31"/>
      <c r="W3633" s="31"/>
      <c r="X3633" s="31"/>
      <c r="Y3633" s="31"/>
    </row>
    <row r="3634" spans="1:25" x14ac:dyDescent="0.15">
      <c r="A3634" s="10" t="s">
        <v>7512</v>
      </c>
      <c r="B3634" s="7">
        <v>38</v>
      </c>
      <c r="C3634" s="7" t="s">
        <v>5649</v>
      </c>
      <c r="D3634" s="7">
        <v>5</v>
      </c>
      <c r="E3634" s="10">
        <v>3168</v>
      </c>
      <c r="G3634" s="38"/>
      <c r="H3634" s="25"/>
      <c r="I3634" s="34"/>
      <c r="J3634" s="34"/>
      <c r="K3634" s="34"/>
      <c r="L3634" s="31"/>
      <c r="M3634" s="31"/>
      <c r="N3634" s="31"/>
      <c r="O3634" s="31"/>
      <c r="P3634" s="31"/>
      <c r="Q3634" s="31"/>
      <c r="R3634" s="31"/>
      <c r="S3634" s="31"/>
      <c r="T3634" s="31"/>
      <c r="U3634" s="31"/>
      <c r="V3634" s="31"/>
      <c r="W3634" s="31"/>
      <c r="X3634" s="31"/>
      <c r="Y3634" s="31"/>
    </row>
    <row r="3635" spans="1:25" x14ac:dyDescent="0.15">
      <c r="A3635" s="10" t="s">
        <v>7711</v>
      </c>
      <c r="B3635" s="7">
        <v>38</v>
      </c>
      <c r="C3635" s="7" t="s">
        <v>5649</v>
      </c>
      <c r="D3635" s="7">
        <v>6</v>
      </c>
      <c r="E3635" s="10">
        <v>3169</v>
      </c>
      <c r="G3635" s="38"/>
      <c r="H3635" s="25"/>
      <c r="I3635" s="34"/>
      <c r="J3635" s="34"/>
      <c r="K3635" s="34"/>
      <c r="L3635" s="31"/>
      <c r="M3635" s="31"/>
      <c r="N3635" s="31"/>
      <c r="O3635" s="31"/>
      <c r="P3635" s="31"/>
      <c r="Q3635" s="31"/>
      <c r="R3635" s="31"/>
      <c r="S3635" s="31"/>
      <c r="T3635" s="31"/>
      <c r="U3635" s="31"/>
      <c r="V3635" s="31"/>
      <c r="W3635" s="31"/>
      <c r="X3635" s="31"/>
      <c r="Y3635" s="31"/>
    </row>
    <row r="3636" spans="1:25" x14ac:dyDescent="0.15">
      <c r="A3636" s="10" t="s">
        <v>7712</v>
      </c>
      <c r="B3636" s="7">
        <v>38</v>
      </c>
      <c r="C3636" s="7" t="s">
        <v>5649</v>
      </c>
      <c r="D3636" s="7">
        <v>7</v>
      </c>
      <c r="E3636" s="10">
        <v>3170</v>
      </c>
      <c r="G3636" s="38"/>
      <c r="H3636" s="25"/>
      <c r="I3636" s="34"/>
      <c r="J3636" s="34"/>
      <c r="K3636" s="34"/>
      <c r="L3636" s="31"/>
      <c r="M3636" s="31"/>
      <c r="N3636" s="31"/>
      <c r="O3636" s="31"/>
      <c r="P3636" s="31"/>
      <c r="Q3636" s="31"/>
      <c r="R3636" s="31"/>
      <c r="S3636" s="31"/>
      <c r="T3636" s="31"/>
      <c r="U3636" s="31"/>
      <c r="V3636" s="31"/>
      <c r="W3636" s="31"/>
      <c r="X3636" s="31"/>
      <c r="Y3636" s="31"/>
    </row>
    <row r="3637" spans="1:25" x14ac:dyDescent="0.15">
      <c r="A3637" s="10" t="s">
        <v>7708</v>
      </c>
      <c r="B3637" s="7">
        <v>38</v>
      </c>
      <c r="C3637" s="7" t="s">
        <v>5649</v>
      </c>
      <c r="D3637" s="7">
        <v>8</v>
      </c>
      <c r="E3637" s="10">
        <v>3171</v>
      </c>
      <c r="G3637" s="38"/>
      <c r="H3637" s="25"/>
      <c r="I3637" s="34"/>
      <c r="J3637" s="34"/>
      <c r="K3637" s="34"/>
      <c r="L3637" s="31"/>
      <c r="M3637" s="31"/>
      <c r="N3637" s="31"/>
      <c r="O3637" s="31"/>
      <c r="P3637" s="31"/>
      <c r="Q3637" s="31"/>
      <c r="R3637" s="31"/>
      <c r="S3637" s="31"/>
      <c r="T3637" s="31"/>
      <c r="U3637" s="31"/>
      <c r="V3637" s="31"/>
      <c r="W3637" s="31"/>
      <c r="X3637" s="31"/>
      <c r="Y3637" s="31"/>
    </row>
    <row r="3638" spans="1:25" x14ac:dyDescent="0.15">
      <c r="A3638" s="10" t="s">
        <v>7709</v>
      </c>
      <c r="B3638" s="7">
        <v>38</v>
      </c>
      <c r="C3638" s="7" t="s">
        <v>5649</v>
      </c>
      <c r="D3638" s="7">
        <v>9</v>
      </c>
      <c r="E3638" s="10">
        <v>3172</v>
      </c>
      <c r="G3638" s="38"/>
      <c r="H3638" s="25"/>
      <c r="I3638" s="34"/>
      <c r="J3638" s="34"/>
      <c r="K3638" s="34"/>
      <c r="L3638" s="31"/>
      <c r="M3638" s="31"/>
      <c r="N3638" s="31"/>
      <c r="O3638" s="31"/>
      <c r="P3638" s="31"/>
      <c r="Q3638" s="31"/>
      <c r="R3638" s="31"/>
      <c r="S3638" s="31"/>
      <c r="T3638" s="31"/>
      <c r="U3638" s="31"/>
      <c r="V3638" s="31"/>
      <c r="W3638" s="31"/>
      <c r="X3638" s="31"/>
      <c r="Y3638" s="31"/>
    </row>
    <row r="3639" spans="1:25" x14ac:dyDescent="0.15">
      <c r="A3639" s="10" t="s">
        <v>7710</v>
      </c>
      <c r="B3639" s="7">
        <v>38</v>
      </c>
      <c r="C3639" s="7" t="s">
        <v>5649</v>
      </c>
      <c r="D3639" s="7">
        <v>10</v>
      </c>
      <c r="E3639" s="10">
        <v>3173</v>
      </c>
      <c r="G3639" s="38"/>
      <c r="H3639" s="25"/>
      <c r="I3639" s="34"/>
      <c r="J3639" s="34"/>
      <c r="K3639" s="34"/>
      <c r="L3639" s="31"/>
      <c r="M3639" s="31"/>
      <c r="N3639" s="31"/>
      <c r="O3639" s="31"/>
      <c r="P3639" s="31"/>
      <c r="Q3639" s="31"/>
      <c r="R3639" s="31"/>
      <c r="S3639" s="31"/>
      <c r="T3639" s="31"/>
      <c r="U3639" s="31"/>
      <c r="V3639" s="31"/>
      <c r="W3639" s="31"/>
      <c r="X3639" s="31"/>
      <c r="Y3639" s="31"/>
    </row>
    <row r="3640" spans="1:25" x14ac:dyDescent="0.15">
      <c r="A3640" s="10" t="s">
        <v>8012</v>
      </c>
      <c r="B3640" s="7">
        <v>38</v>
      </c>
      <c r="C3640" s="7" t="s">
        <v>5649</v>
      </c>
      <c r="D3640" s="7">
        <v>11</v>
      </c>
      <c r="E3640" s="10">
        <v>3174</v>
      </c>
      <c r="G3640" s="38"/>
      <c r="H3640" s="25"/>
      <c r="I3640" s="34"/>
      <c r="J3640" s="34"/>
      <c r="K3640" s="34"/>
      <c r="L3640" s="31"/>
      <c r="M3640" s="31"/>
      <c r="N3640" s="31"/>
      <c r="O3640" s="31"/>
      <c r="P3640" s="31"/>
      <c r="Q3640" s="31"/>
      <c r="R3640" s="31"/>
      <c r="S3640" s="31"/>
      <c r="T3640" s="31"/>
      <c r="U3640" s="31"/>
      <c r="V3640" s="31"/>
      <c r="W3640" s="31"/>
      <c r="X3640" s="31"/>
      <c r="Y3640" s="31"/>
    </row>
    <row r="3641" spans="1:25" x14ac:dyDescent="0.15">
      <c r="A3641" s="10" t="s">
        <v>8013</v>
      </c>
      <c r="B3641" s="7">
        <v>38</v>
      </c>
      <c r="C3641" s="7" t="s">
        <v>5649</v>
      </c>
      <c r="D3641" s="7">
        <v>12</v>
      </c>
      <c r="E3641" s="10">
        <v>3177</v>
      </c>
      <c r="G3641" s="38"/>
      <c r="H3641" s="25"/>
      <c r="I3641" s="34"/>
      <c r="J3641" s="34"/>
      <c r="K3641" s="34"/>
      <c r="L3641" s="31"/>
      <c r="M3641" s="31"/>
      <c r="N3641" s="31"/>
      <c r="O3641" s="31"/>
      <c r="P3641" s="31"/>
      <c r="Q3641" s="31"/>
      <c r="R3641" s="31"/>
      <c r="S3641" s="31"/>
      <c r="T3641" s="31"/>
      <c r="U3641" s="31"/>
      <c r="V3641" s="31"/>
      <c r="W3641" s="31"/>
      <c r="X3641" s="31"/>
      <c r="Y3641" s="31"/>
    </row>
    <row r="3642" spans="1:25" x14ac:dyDescent="0.15">
      <c r="A3642" s="10" t="s">
        <v>8014</v>
      </c>
      <c r="B3642" s="1">
        <v>39</v>
      </c>
      <c r="C3642" s="1" t="s">
        <v>8125</v>
      </c>
      <c r="D3642" s="1">
        <v>1</v>
      </c>
      <c r="E3642" s="10">
        <v>3178</v>
      </c>
      <c r="G3642" s="38"/>
      <c r="H3642" s="25"/>
      <c r="I3642" s="34"/>
      <c r="J3642" s="34"/>
      <c r="K3642" s="34"/>
      <c r="L3642" s="31"/>
      <c r="M3642" s="31"/>
      <c r="N3642" s="31"/>
      <c r="O3642" s="31"/>
      <c r="P3642" s="31"/>
      <c r="Q3642" s="31"/>
      <c r="R3642" s="31"/>
      <c r="S3642" s="31"/>
      <c r="T3642" s="31"/>
      <c r="U3642" s="31"/>
      <c r="V3642" s="31"/>
      <c r="W3642" s="31"/>
      <c r="X3642" s="31"/>
      <c r="Y3642" s="31"/>
    </row>
    <row r="3643" spans="1:25" x14ac:dyDescent="0.15">
      <c r="A3643" s="10" t="s">
        <v>5811</v>
      </c>
      <c r="B3643" s="1">
        <v>39</v>
      </c>
      <c r="C3643" s="1" t="s">
        <v>8125</v>
      </c>
      <c r="D3643" s="1">
        <v>2</v>
      </c>
      <c r="E3643" s="10">
        <v>3179</v>
      </c>
      <c r="G3643" s="38"/>
      <c r="H3643" s="25"/>
      <c r="I3643" s="34"/>
      <c r="J3643" s="34"/>
      <c r="K3643" s="34"/>
      <c r="L3643" s="31"/>
      <c r="M3643" s="31"/>
      <c r="N3643" s="31"/>
      <c r="O3643" s="31"/>
      <c r="P3643" s="31"/>
      <c r="Q3643" s="31"/>
      <c r="R3643" s="31"/>
      <c r="S3643" s="31"/>
      <c r="T3643" s="31"/>
      <c r="U3643" s="31"/>
      <c r="V3643" s="31"/>
      <c r="W3643" s="31"/>
      <c r="X3643" s="31"/>
      <c r="Y3643" s="31"/>
    </row>
    <row r="3644" spans="1:25" x14ac:dyDescent="0.15">
      <c r="A3644" s="10" t="s">
        <v>5812</v>
      </c>
      <c r="B3644" s="1">
        <v>39</v>
      </c>
      <c r="C3644" s="1" t="s">
        <v>8125</v>
      </c>
      <c r="D3644" s="1">
        <v>3</v>
      </c>
      <c r="E3644" s="10">
        <v>3180</v>
      </c>
      <c r="G3644" s="38"/>
      <c r="H3644" s="25"/>
      <c r="I3644" s="34"/>
      <c r="J3644" s="34"/>
      <c r="K3644" s="34"/>
      <c r="L3644" s="31"/>
      <c r="M3644" s="31"/>
      <c r="N3644" s="31"/>
      <c r="O3644" s="31"/>
      <c r="P3644" s="31"/>
      <c r="Q3644" s="31"/>
      <c r="R3644" s="31"/>
      <c r="S3644" s="31"/>
      <c r="T3644" s="31"/>
      <c r="U3644" s="31"/>
      <c r="V3644" s="31"/>
      <c r="W3644" s="31"/>
      <c r="X3644" s="31"/>
      <c r="Y3644" s="31"/>
    </row>
    <row r="3645" spans="1:25" x14ac:dyDescent="0.15">
      <c r="A3645" s="10" t="s">
        <v>5813</v>
      </c>
      <c r="B3645" s="1">
        <v>39</v>
      </c>
      <c r="C3645" s="1" t="s">
        <v>8125</v>
      </c>
      <c r="D3645" s="1">
        <v>4</v>
      </c>
      <c r="E3645" s="10">
        <v>3181</v>
      </c>
      <c r="G3645" s="38"/>
      <c r="H3645" s="25"/>
      <c r="I3645" s="34"/>
      <c r="J3645" s="34"/>
      <c r="K3645" s="34"/>
      <c r="L3645" s="31"/>
      <c r="M3645" s="31"/>
      <c r="N3645" s="31"/>
      <c r="O3645" s="31"/>
      <c r="P3645" s="31"/>
      <c r="Q3645" s="31"/>
      <c r="R3645" s="31"/>
      <c r="S3645" s="31"/>
      <c r="T3645" s="31"/>
      <c r="U3645" s="31"/>
      <c r="V3645" s="31"/>
      <c r="W3645" s="31"/>
      <c r="X3645" s="31"/>
      <c r="Y3645" s="31"/>
    </row>
    <row r="3646" spans="1:25" x14ac:dyDescent="0.15">
      <c r="A3646" s="10" t="s">
        <v>5814</v>
      </c>
      <c r="B3646" s="1">
        <v>39</v>
      </c>
      <c r="C3646" s="1" t="s">
        <v>8125</v>
      </c>
      <c r="D3646" s="1">
        <v>5</v>
      </c>
      <c r="E3646" s="10">
        <v>3182</v>
      </c>
      <c r="G3646" s="38"/>
      <c r="H3646" s="25"/>
      <c r="I3646" s="34"/>
      <c r="J3646" s="34"/>
      <c r="K3646" s="34"/>
      <c r="L3646" s="31"/>
      <c r="M3646" s="31"/>
      <c r="N3646" s="31"/>
      <c r="O3646" s="31"/>
      <c r="P3646" s="31"/>
      <c r="Q3646" s="31"/>
      <c r="R3646" s="31"/>
      <c r="S3646" s="31"/>
      <c r="T3646" s="31"/>
      <c r="U3646" s="31"/>
      <c r="V3646" s="31"/>
      <c r="W3646" s="31"/>
      <c r="X3646" s="31"/>
      <c r="Y3646" s="31"/>
    </row>
    <row r="3647" spans="1:25" x14ac:dyDescent="0.15">
      <c r="A3647" s="10" t="s">
        <v>5815</v>
      </c>
      <c r="B3647" s="1">
        <v>39</v>
      </c>
      <c r="C3647" s="1" t="s">
        <v>8125</v>
      </c>
      <c r="D3647" s="1">
        <v>6</v>
      </c>
      <c r="E3647" s="10">
        <v>3183</v>
      </c>
      <c r="G3647" s="38"/>
      <c r="H3647" s="25"/>
      <c r="I3647" s="34"/>
      <c r="J3647" s="34"/>
      <c r="K3647" s="34"/>
      <c r="L3647" s="31"/>
      <c r="M3647" s="31"/>
      <c r="N3647" s="31"/>
      <c r="O3647" s="31"/>
      <c r="P3647" s="31"/>
      <c r="Q3647" s="31"/>
      <c r="R3647" s="31"/>
      <c r="S3647" s="31"/>
      <c r="T3647" s="31"/>
      <c r="U3647" s="31"/>
      <c r="V3647" s="31"/>
      <c r="W3647" s="31"/>
      <c r="X3647" s="31"/>
      <c r="Y3647" s="31"/>
    </row>
    <row r="3648" spans="1:25" x14ac:dyDescent="0.15">
      <c r="A3648" s="10" t="s">
        <v>5816</v>
      </c>
      <c r="B3648" s="1">
        <v>39</v>
      </c>
      <c r="C3648" s="1" t="s">
        <v>8125</v>
      </c>
      <c r="D3648" s="1">
        <v>7</v>
      </c>
      <c r="E3648" s="10">
        <v>3184</v>
      </c>
      <c r="G3648" s="38"/>
      <c r="H3648" s="25"/>
      <c r="I3648" s="34"/>
      <c r="J3648" s="34"/>
      <c r="K3648" s="34"/>
      <c r="L3648" s="31"/>
      <c r="M3648" s="31"/>
      <c r="N3648" s="31"/>
      <c r="O3648" s="31"/>
      <c r="P3648" s="31"/>
      <c r="Q3648" s="31"/>
      <c r="R3648" s="31"/>
      <c r="S3648" s="31"/>
      <c r="T3648" s="31"/>
      <c r="U3648" s="31"/>
      <c r="V3648" s="31"/>
      <c r="W3648" s="31"/>
      <c r="X3648" s="31"/>
      <c r="Y3648" s="31"/>
    </row>
    <row r="3649" spans="1:25" x14ac:dyDescent="0.15">
      <c r="A3649" s="10" t="s">
        <v>6086</v>
      </c>
      <c r="B3649" s="1">
        <v>39</v>
      </c>
      <c r="C3649" s="1" t="s">
        <v>8125</v>
      </c>
      <c r="D3649" s="1">
        <v>8</v>
      </c>
      <c r="E3649" s="10">
        <v>3185</v>
      </c>
      <c r="G3649" s="38"/>
      <c r="H3649" s="25"/>
      <c r="I3649" s="34"/>
      <c r="J3649" s="34"/>
      <c r="K3649" s="34"/>
      <c r="L3649" s="31"/>
      <c r="M3649" s="31"/>
      <c r="N3649" s="31"/>
      <c r="O3649" s="31"/>
      <c r="P3649" s="31"/>
      <c r="Q3649" s="31"/>
      <c r="R3649" s="31"/>
      <c r="S3649" s="31"/>
      <c r="T3649" s="31"/>
      <c r="U3649" s="31"/>
      <c r="V3649" s="31"/>
      <c r="W3649" s="31"/>
      <c r="X3649" s="31"/>
      <c r="Y3649" s="31"/>
    </row>
    <row r="3650" spans="1:25" x14ac:dyDescent="0.15">
      <c r="A3650" s="10" t="s">
        <v>6087</v>
      </c>
      <c r="B3650" s="1">
        <v>39</v>
      </c>
      <c r="C3650" s="1" t="s">
        <v>8125</v>
      </c>
      <c r="D3650" s="1">
        <v>9</v>
      </c>
      <c r="E3650" s="10">
        <v>3187</v>
      </c>
      <c r="G3650" s="38"/>
      <c r="H3650" s="25"/>
      <c r="I3650" s="34"/>
      <c r="J3650" s="34"/>
      <c r="K3650" s="34"/>
      <c r="L3650" s="31"/>
      <c r="M3650" s="31"/>
      <c r="N3650" s="31"/>
      <c r="O3650" s="31"/>
      <c r="P3650" s="31"/>
      <c r="Q3650" s="31"/>
      <c r="R3650" s="31"/>
      <c r="S3650" s="31"/>
      <c r="T3650" s="31"/>
      <c r="U3650" s="31"/>
      <c r="V3650" s="31"/>
      <c r="W3650" s="31"/>
      <c r="X3650" s="31"/>
      <c r="Y3650" s="31"/>
    </row>
    <row r="3651" spans="1:25" x14ac:dyDescent="0.15">
      <c r="A3651" s="10" t="s">
        <v>6088</v>
      </c>
      <c r="B3651" s="1">
        <v>39</v>
      </c>
      <c r="C3651" s="1" t="s">
        <v>8125</v>
      </c>
      <c r="D3651" s="1">
        <v>10</v>
      </c>
      <c r="E3651" s="10">
        <v>3188</v>
      </c>
      <c r="G3651" s="38"/>
      <c r="H3651" s="25"/>
      <c r="I3651" s="34"/>
      <c r="J3651" s="34"/>
      <c r="K3651" s="34"/>
      <c r="L3651" s="31"/>
      <c r="M3651" s="31"/>
      <c r="N3651" s="31"/>
      <c r="O3651" s="31"/>
      <c r="P3651" s="31"/>
      <c r="Q3651" s="31"/>
      <c r="R3651" s="31"/>
      <c r="S3651" s="31"/>
      <c r="T3651" s="31"/>
      <c r="U3651" s="31"/>
      <c r="V3651" s="31"/>
      <c r="W3651" s="31"/>
      <c r="X3651" s="31"/>
      <c r="Y3651" s="31"/>
    </row>
    <row r="3652" spans="1:25" x14ac:dyDescent="0.15">
      <c r="A3652" s="10" t="s">
        <v>6089</v>
      </c>
      <c r="B3652" s="1">
        <v>39</v>
      </c>
      <c r="C3652" s="1" t="s">
        <v>8125</v>
      </c>
      <c r="D3652" s="1">
        <v>11</v>
      </c>
      <c r="E3652" s="10">
        <v>3189</v>
      </c>
      <c r="G3652" s="38"/>
      <c r="H3652" s="25"/>
      <c r="I3652" s="34"/>
      <c r="J3652" s="34"/>
      <c r="K3652" s="34"/>
      <c r="L3652" s="31"/>
      <c r="M3652" s="31"/>
      <c r="N3652" s="31"/>
      <c r="O3652" s="31"/>
      <c r="P3652" s="31"/>
      <c r="Q3652" s="31"/>
      <c r="R3652" s="31"/>
      <c r="S3652" s="31"/>
      <c r="T3652" s="31"/>
      <c r="U3652" s="31"/>
      <c r="V3652" s="31"/>
      <c r="W3652" s="31"/>
      <c r="X3652" s="31"/>
      <c r="Y3652" s="31"/>
    </row>
    <row r="3653" spans="1:25" x14ac:dyDescent="0.15">
      <c r="A3653" s="10" t="s">
        <v>6090</v>
      </c>
      <c r="B3653" s="1">
        <v>39</v>
      </c>
      <c r="C3653" s="1" t="s">
        <v>8125</v>
      </c>
      <c r="D3653" s="1">
        <v>12</v>
      </c>
      <c r="E3653" s="10">
        <v>3190</v>
      </c>
      <c r="G3653" s="38"/>
      <c r="H3653" s="25"/>
      <c r="I3653" s="34"/>
      <c r="J3653" s="34"/>
      <c r="K3653" s="34"/>
      <c r="L3653" s="31"/>
      <c r="M3653" s="31"/>
      <c r="N3653" s="31"/>
      <c r="O3653" s="31"/>
      <c r="P3653" s="31"/>
      <c r="Q3653" s="31"/>
      <c r="R3653" s="31"/>
      <c r="S3653" s="31"/>
      <c r="T3653" s="31"/>
      <c r="U3653" s="31"/>
      <c r="V3653" s="31"/>
      <c r="W3653" s="31"/>
      <c r="X3653" s="31"/>
      <c r="Y3653" s="31"/>
    </row>
    <row r="3654" spans="1:25" x14ac:dyDescent="0.15">
      <c r="A3654" s="10" t="s">
        <v>6091</v>
      </c>
      <c r="B3654" s="1">
        <v>39</v>
      </c>
      <c r="C3654" s="1" t="s">
        <v>5644</v>
      </c>
      <c r="D3654" s="1">
        <v>1</v>
      </c>
      <c r="E3654" s="10">
        <v>3191</v>
      </c>
      <c r="G3654" s="38"/>
      <c r="H3654" s="25"/>
      <c r="I3654" s="34"/>
      <c r="J3654" s="34"/>
      <c r="K3654" s="34"/>
      <c r="L3654" s="31"/>
      <c r="M3654" s="31"/>
      <c r="N3654" s="31"/>
      <c r="O3654" s="31"/>
      <c r="P3654" s="31"/>
      <c r="Q3654" s="31"/>
      <c r="R3654" s="31"/>
      <c r="S3654" s="31"/>
      <c r="T3654" s="31"/>
      <c r="U3654" s="31"/>
      <c r="V3654" s="31"/>
      <c r="W3654" s="31"/>
      <c r="X3654" s="31"/>
      <c r="Y3654" s="31"/>
    </row>
    <row r="3655" spans="1:25" x14ac:dyDescent="0.15">
      <c r="A3655" s="10" t="s">
        <v>5821</v>
      </c>
      <c r="B3655" s="1">
        <v>39</v>
      </c>
      <c r="C3655" s="1" t="s">
        <v>5644</v>
      </c>
      <c r="D3655" s="1">
        <v>2</v>
      </c>
      <c r="E3655" s="10">
        <v>3193</v>
      </c>
      <c r="G3655" s="38"/>
      <c r="H3655" s="25"/>
      <c r="I3655" s="34"/>
      <c r="J3655" s="34"/>
      <c r="K3655" s="34"/>
      <c r="L3655" s="31"/>
      <c r="M3655" s="31"/>
      <c r="N3655" s="31"/>
      <c r="O3655" s="31"/>
      <c r="P3655" s="31"/>
      <c r="Q3655" s="31"/>
      <c r="R3655" s="31"/>
      <c r="S3655" s="31"/>
      <c r="T3655" s="31"/>
      <c r="U3655" s="31"/>
      <c r="V3655" s="31"/>
      <c r="W3655" s="31"/>
      <c r="X3655" s="31"/>
      <c r="Y3655" s="31"/>
    </row>
    <row r="3656" spans="1:25" x14ac:dyDescent="0.15">
      <c r="A3656" s="10" t="s">
        <v>5822</v>
      </c>
      <c r="B3656" s="1">
        <v>39</v>
      </c>
      <c r="C3656" s="1" t="s">
        <v>5644</v>
      </c>
      <c r="D3656" s="1">
        <v>3</v>
      </c>
      <c r="E3656" s="10">
        <v>3194</v>
      </c>
      <c r="G3656" s="38"/>
      <c r="H3656" s="25"/>
      <c r="I3656" s="34"/>
      <c r="J3656" s="34"/>
      <c r="K3656" s="34"/>
      <c r="L3656" s="31"/>
      <c r="M3656" s="31"/>
      <c r="N3656" s="31"/>
      <c r="O3656" s="31"/>
      <c r="P3656" s="31"/>
      <c r="Q3656" s="31"/>
      <c r="R3656" s="31"/>
      <c r="S3656" s="31"/>
      <c r="T3656" s="31"/>
      <c r="U3656" s="31"/>
      <c r="V3656" s="31"/>
      <c r="W3656" s="31"/>
      <c r="X3656" s="31"/>
      <c r="Y3656" s="31"/>
    </row>
    <row r="3657" spans="1:25" x14ac:dyDescent="0.15">
      <c r="A3657" s="10" t="s">
        <v>5514</v>
      </c>
      <c r="B3657" s="1">
        <v>39</v>
      </c>
      <c r="C3657" s="1" t="s">
        <v>5644</v>
      </c>
      <c r="D3657" s="1">
        <v>4</v>
      </c>
      <c r="E3657" s="10">
        <v>3195</v>
      </c>
      <c r="G3657" s="38"/>
      <c r="H3657" s="25"/>
      <c r="I3657" s="34"/>
      <c r="J3657" s="34"/>
      <c r="K3657" s="34"/>
      <c r="L3657" s="31"/>
      <c r="M3657" s="31"/>
      <c r="N3657" s="31"/>
      <c r="O3657" s="31"/>
      <c r="P3657" s="31"/>
      <c r="Q3657" s="31"/>
      <c r="R3657" s="31"/>
      <c r="S3657" s="31"/>
      <c r="T3657" s="31"/>
      <c r="U3657" s="31"/>
      <c r="V3657" s="31"/>
      <c r="W3657" s="31"/>
      <c r="X3657" s="31"/>
      <c r="Y3657" s="31"/>
    </row>
    <row r="3658" spans="1:25" x14ac:dyDescent="0.15">
      <c r="A3658" s="10" t="s">
        <v>8737</v>
      </c>
      <c r="B3658" s="1">
        <v>39</v>
      </c>
      <c r="C3658" s="1" t="s">
        <v>5644</v>
      </c>
      <c r="D3658" s="1">
        <v>5</v>
      </c>
      <c r="E3658" s="10">
        <v>3196</v>
      </c>
      <c r="G3658" s="38"/>
      <c r="H3658" s="25"/>
      <c r="I3658" s="34"/>
      <c r="J3658" s="34"/>
      <c r="K3658" s="34"/>
      <c r="L3658" s="31"/>
      <c r="M3658" s="31"/>
      <c r="N3658" s="31"/>
      <c r="O3658" s="31"/>
      <c r="P3658" s="31"/>
      <c r="Q3658" s="31"/>
      <c r="R3658" s="31"/>
      <c r="S3658" s="31"/>
      <c r="T3658" s="31"/>
      <c r="U3658" s="31"/>
      <c r="V3658" s="31"/>
      <c r="W3658" s="31"/>
      <c r="X3658" s="31"/>
      <c r="Y3658" s="31"/>
    </row>
    <row r="3659" spans="1:25" x14ac:dyDescent="0.15">
      <c r="A3659" s="10" t="s">
        <v>8738</v>
      </c>
      <c r="B3659" s="1">
        <v>39</v>
      </c>
      <c r="C3659" s="1" t="s">
        <v>5644</v>
      </c>
      <c r="D3659" s="1">
        <v>6</v>
      </c>
      <c r="E3659" s="10">
        <v>3198</v>
      </c>
      <c r="G3659" s="38"/>
      <c r="H3659" s="25"/>
      <c r="I3659" s="34"/>
      <c r="J3659" s="34"/>
      <c r="K3659" s="34"/>
      <c r="L3659" s="31"/>
      <c r="M3659" s="31"/>
      <c r="N3659" s="31"/>
      <c r="O3659" s="31"/>
      <c r="P3659" s="31"/>
      <c r="Q3659" s="31"/>
      <c r="R3659" s="31"/>
      <c r="S3659" s="31"/>
      <c r="T3659" s="31"/>
      <c r="U3659" s="31"/>
      <c r="V3659" s="31"/>
      <c r="W3659" s="31"/>
      <c r="X3659" s="31"/>
      <c r="Y3659" s="31"/>
    </row>
    <row r="3660" spans="1:25" x14ac:dyDescent="0.15">
      <c r="A3660" s="10" t="s">
        <v>8739</v>
      </c>
      <c r="B3660" s="1">
        <v>39</v>
      </c>
      <c r="C3660" s="1" t="s">
        <v>5644</v>
      </c>
      <c r="D3660" s="1">
        <v>7</v>
      </c>
      <c r="E3660" s="10">
        <v>3199</v>
      </c>
      <c r="G3660" s="38"/>
      <c r="H3660" s="25"/>
      <c r="I3660" s="34"/>
      <c r="J3660" s="34"/>
      <c r="K3660" s="34"/>
      <c r="L3660" s="31"/>
      <c r="M3660" s="31"/>
      <c r="N3660" s="31"/>
      <c r="O3660" s="31"/>
      <c r="P3660" s="31"/>
      <c r="Q3660" s="31"/>
      <c r="R3660" s="31"/>
      <c r="S3660" s="31"/>
      <c r="T3660" s="31"/>
      <c r="U3660" s="31"/>
      <c r="V3660" s="31"/>
      <c r="W3660" s="31"/>
      <c r="X3660" s="31"/>
      <c r="Y3660" s="31"/>
    </row>
    <row r="3661" spans="1:25" x14ac:dyDescent="0.15">
      <c r="A3661" s="10" t="s">
        <v>8740</v>
      </c>
      <c r="B3661" s="1">
        <v>39</v>
      </c>
      <c r="C3661" s="1" t="s">
        <v>5644</v>
      </c>
      <c r="D3661" s="1">
        <v>8</v>
      </c>
      <c r="E3661" s="10">
        <v>3200</v>
      </c>
      <c r="G3661" s="38"/>
      <c r="H3661" s="25"/>
      <c r="I3661" s="34"/>
      <c r="J3661" s="34"/>
      <c r="K3661" s="34"/>
      <c r="L3661" s="31"/>
      <c r="M3661" s="31"/>
      <c r="N3661" s="31"/>
      <c r="O3661" s="31"/>
      <c r="P3661" s="31"/>
      <c r="Q3661" s="31"/>
      <c r="R3661" s="31"/>
      <c r="S3661" s="31"/>
      <c r="T3661" s="31"/>
      <c r="U3661" s="31"/>
      <c r="V3661" s="31"/>
      <c r="W3661" s="31"/>
      <c r="X3661" s="31"/>
      <c r="Y3661" s="31"/>
    </row>
    <row r="3662" spans="1:25" x14ac:dyDescent="0.15">
      <c r="A3662" s="10" t="s">
        <v>8741</v>
      </c>
      <c r="B3662" s="1">
        <v>39</v>
      </c>
      <c r="C3662" s="1" t="s">
        <v>5644</v>
      </c>
      <c r="D3662" s="1">
        <v>9</v>
      </c>
      <c r="E3662" s="10">
        <v>3201</v>
      </c>
      <c r="G3662" s="38"/>
      <c r="H3662" s="25"/>
      <c r="I3662" s="34"/>
      <c r="J3662" s="34"/>
      <c r="K3662" s="34"/>
      <c r="L3662" s="31"/>
      <c r="M3662" s="31"/>
      <c r="N3662" s="31"/>
      <c r="O3662" s="31"/>
      <c r="P3662" s="31"/>
      <c r="Q3662" s="31"/>
      <c r="R3662" s="31"/>
      <c r="S3662" s="31"/>
      <c r="T3662" s="31"/>
      <c r="U3662" s="31"/>
      <c r="V3662" s="31"/>
      <c r="W3662" s="31"/>
      <c r="X3662" s="31"/>
      <c r="Y3662" s="31"/>
    </row>
    <row r="3663" spans="1:25" x14ac:dyDescent="0.15">
      <c r="A3663" s="10" t="s">
        <v>10530</v>
      </c>
      <c r="B3663" s="1">
        <v>39</v>
      </c>
      <c r="C3663" s="1" t="s">
        <v>5644</v>
      </c>
      <c r="D3663" s="1">
        <v>10</v>
      </c>
      <c r="E3663" s="10">
        <v>3202</v>
      </c>
      <c r="G3663" s="38"/>
      <c r="H3663" s="25"/>
      <c r="I3663" s="34"/>
      <c r="J3663" s="34"/>
      <c r="K3663" s="34"/>
      <c r="L3663" s="31"/>
      <c r="M3663" s="31"/>
      <c r="N3663" s="31"/>
      <c r="O3663" s="31"/>
      <c r="P3663" s="31"/>
      <c r="Q3663" s="31"/>
      <c r="R3663" s="31"/>
      <c r="S3663" s="31"/>
      <c r="T3663" s="31"/>
      <c r="U3663" s="31"/>
      <c r="V3663" s="31"/>
      <c r="W3663" s="31"/>
      <c r="X3663" s="31"/>
      <c r="Y3663" s="31"/>
    </row>
    <row r="3664" spans="1:25" x14ac:dyDescent="0.15">
      <c r="A3664" s="10" t="s">
        <v>10198</v>
      </c>
      <c r="B3664" s="1">
        <v>39</v>
      </c>
      <c r="C3664" s="1" t="s">
        <v>5644</v>
      </c>
      <c r="D3664" s="1">
        <v>11</v>
      </c>
      <c r="E3664" s="10">
        <v>3203</v>
      </c>
      <c r="G3664" s="38"/>
      <c r="H3664" s="25"/>
      <c r="I3664" s="34"/>
      <c r="J3664" s="34"/>
      <c r="K3664" s="34"/>
      <c r="L3664" s="31"/>
      <c r="M3664" s="31"/>
      <c r="N3664" s="31"/>
      <c r="O3664" s="31"/>
      <c r="P3664" s="31"/>
      <c r="Q3664" s="31"/>
      <c r="R3664" s="31"/>
      <c r="S3664" s="31"/>
      <c r="T3664" s="31"/>
      <c r="U3664" s="31"/>
      <c r="V3664" s="31"/>
      <c r="W3664" s="31"/>
      <c r="X3664" s="31"/>
      <c r="Y3664" s="31"/>
    </row>
    <row r="3665" spans="1:25" x14ac:dyDescent="0.15">
      <c r="A3665" s="10" t="s">
        <v>10199</v>
      </c>
      <c r="B3665" s="1">
        <v>39</v>
      </c>
      <c r="C3665" s="1" t="s">
        <v>5644</v>
      </c>
      <c r="D3665" s="1">
        <v>12</v>
      </c>
      <c r="E3665" s="10">
        <v>3204</v>
      </c>
      <c r="G3665" s="38"/>
      <c r="H3665" s="25"/>
      <c r="I3665" s="34"/>
      <c r="J3665" s="34"/>
      <c r="K3665" s="34"/>
      <c r="L3665" s="31"/>
      <c r="M3665" s="31"/>
      <c r="N3665" s="31"/>
      <c r="O3665" s="31"/>
      <c r="P3665" s="31"/>
      <c r="Q3665" s="31"/>
      <c r="R3665" s="31"/>
      <c r="S3665" s="31"/>
      <c r="T3665" s="31"/>
      <c r="U3665" s="31"/>
      <c r="V3665" s="31"/>
      <c r="W3665" s="31"/>
      <c r="X3665" s="31"/>
      <c r="Y3665" s="31"/>
    </row>
    <row r="3666" spans="1:25" x14ac:dyDescent="0.15">
      <c r="A3666" s="10" t="s">
        <v>10200</v>
      </c>
      <c r="B3666" s="1">
        <v>39</v>
      </c>
      <c r="C3666" s="1" t="s">
        <v>5647</v>
      </c>
      <c r="D3666" s="1">
        <v>1</v>
      </c>
      <c r="E3666" s="10">
        <v>3205</v>
      </c>
      <c r="G3666" s="38"/>
      <c r="H3666" s="25"/>
      <c r="I3666" s="34"/>
      <c r="J3666" s="34"/>
      <c r="K3666" s="34"/>
      <c r="L3666" s="31"/>
      <c r="M3666" s="31"/>
      <c r="N3666" s="31"/>
      <c r="O3666" s="31"/>
      <c r="P3666" s="31"/>
      <c r="Q3666" s="31"/>
      <c r="R3666" s="31"/>
      <c r="S3666" s="31"/>
      <c r="T3666" s="31"/>
      <c r="U3666" s="31"/>
      <c r="V3666" s="31"/>
      <c r="W3666" s="31"/>
      <c r="X3666" s="31"/>
      <c r="Y3666" s="31"/>
    </row>
    <row r="3667" spans="1:25" x14ac:dyDescent="0.15">
      <c r="A3667" s="10" t="s">
        <v>10201</v>
      </c>
      <c r="B3667" s="1">
        <v>39</v>
      </c>
      <c r="C3667" s="1" t="s">
        <v>5647</v>
      </c>
      <c r="D3667" s="1">
        <v>2</v>
      </c>
      <c r="E3667" s="10">
        <v>3206</v>
      </c>
      <c r="G3667" s="38"/>
      <c r="H3667" s="25"/>
      <c r="I3667" s="34"/>
      <c r="J3667" s="34"/>
      <c r="K3667" s="34"/>
      <c r="L3667" s="31"/>
      <c r="M3667" s="31"/>
      <c r="N3667" s="31"/>
      <c r="O3667" s="31"/>
      <c r="P3667" s="31"/>
      <c r="Q3667" s="31"/>
      <c r="R3667" s="31"/>
      <c r="S3667" s="31"/>
      <c r="T3667" s="31"/>
      <c r="U3667" s="31"/>
      <c r="V3667" s="31"/>
      <c r="W3667" s="31"/>
      <c r="X3667" s="31"/>
      <c r="Y3667" s="31"/>
    </row>
    <row r="3668" spans="1:25" x14ac:dyDescent="0.15">
      <c r="A3668" s="10" t="s">
        <v>11155</v>
      </c>
      <c r="B3668" s="1">
        <v>39</v>
      </c>
      <c r="C3668" s="1" t="s">
        <v>5647</v>
      </c>
      <c r="D3668" s="1">
        <v>3</v>
      </c>
      <c r="E3668" s="10">
        <v>3208</v>
      </c>
      <c r="G3668" s="38"/>
      <c r="H3668" s="25"/>
      <c r="I3668" s="34"/>
      <c r="J3668" s="34"/>
      <c r="K3668" s="34"/>
      <c r="L3668" s="31"/>
      <c r="M3668" s="31"/>
      <c r="N3668" s="31"/>
      <c r="O3668" s="31"/>
      <c r="P3668" s="31"/>
      <c r="Q3668" s="31"/>
      <c r="R3668" s="31"/>
      <c r="S3668" s="31"/>
      <c r="T3668" s="31"/>
      <c r="U3668" s="31"/>
      <c r="V3668" s="31"/>
      <c r="W3668" s="31"/>
      <c r="X3668" s="31"/>
      <c r="Y3668" s="31"/>
    </row>
    <row r="3669" spans="1:25" x14ac:dyDescent="0.15">
      <c r="A3669" s="10" t="s">
        <v>11156</v>
      </c>
      <c r="B3669" s="1">
        <v>39</v>
      </c>
      <c r="C3669" s="1" t="s">
        <v>5647</v>
      </c>
      <c r="D3669" s="1">
        <v>4</v>
      </c>
      <c r="E3669" s="10">
        <v>3209</v>
      </c>
      <c r="G3669" s="38"/>
      <c r="H3669" s="25"/>
      <c r="I3669" s="34"/>
      <c r="J3669" s="34"/>
      <c r="K3669" s="34"/>
      <c r="L3669" s="31"/>
      <c r="M3669" s="31"/>
      <c r="N3669" s="31"/>
      <c r="O3669" s="31"/>
      <c r="P3669" s="31"/>
      <c r="Q3669" s="31"/>
      <c r="R3669" s="31"/>
      <c r="S3669" s="31"/>
      <c r="T3669" s="31"/>
      <c r="U3669" s="31"/>
      <c r="V3669" s="31"/>
      <c r="W3669" s="31"/>
      <c r="X3669" s="31"/>
      <c r="Y3669" s="31"/>
    </row>
    <row r="3670" spans="1:25" x14ac:dyDescent="0.15">
      <c r="A3670" s="10" t="s">
        <v>11157</v>
      </c>
      <c r="B3670" s="1">
        <v>39</v>
      </c>
      <c r="C3670" s="1" t="s">
        <v>5647</v>
      </c>
      <c r="D3670" s="1">
        <v>5</v>
      </c>
      <c r="E3670" s="10">
        <v>3210</v>
      </c>
      <c r="G3670" s="38"/>
      <c r="H3670" s="25"/>
      <c r="I3670" s="34"/>
      <c r="J3670" s="34"/>
      <c r="K3670" s="34"/>
      <c r="L3670" s="31"/>
      <c r="M3670" s="31"/>
      <c r="N3670" s="31"/>
      <c r="O3670" s="31"/>
      <c r="P3670" s="31"/>
      <c r="Q3670" s="31"/>
      <c r="R3670" s="31"/>
      <c r="S3670" s="31"/>
      <c r="T3670" s="31"/>
      <c r="U3670" s="31"/>
      <c r="V3670" s="31"/>
      <c r="W3670" s="31"/>
      <c r="X3670" s="31"/>
      <c r="Y3670" s="31"/>
    </row>
    <row r="3671" spans="1:25" x14ac:dyDescent="0.15">
      <c r="A3671" s="10" t="s">
        <v>4086</v>
      </c>
      <c r="B3671" s="1">
        <v>39</v>
      </c>
      <c r="C3671" s="1" t="s">
        <v>5647</v>
      </c>
      <c r="D3671" s="1">
        <v>6</v>
      </c>
      <c r="E3671" s="10">
        <v>3211</v>
      </c>
      <c r="G3671" s="38"/>
      <c r="H3671" s="25"/>
      <c r="I3671" s="34"/>
      <c r="J3671" s="34"/>
      <c r="K3671" s="34"/>
      <c r="L3671" s="31"/>
      <c r="M3671" s="31"/>
      <c r="N3671" s="31"/>
      <c r="O3671" s="31"/>
      <c r="P3671" s="31"/>
      <c r="Q3671" s="31"/>
      <c r="R3671" s="31"/>
      <c r="S3671" s="31"/>
      <c r="T3671" s="31"/>
      <c r="U3671" s="31"/>
      <c r="V3671" s="31"/>
      <c r="W3671" s="31"/>
      <c r="X3671" s="31"/>
      <c r="Y3671" s="31"/>
    </row>
    <row r="3672" spans="1:25" x14ac:dyDescent="0.15">
      <c r="A3672" s="10" t="s">
        <v>3745</v>
      </c>
      <c r="B3672" s="1">
        <v>39</v>
      </c>
      <c r="C3672" s="1" t="s">
        <v>5647</v>
      </c>
      <c r="D3672" s="1">
        <v>7</v>
      </c>
      <c r="E3672" s="10">
        <v>3212</v>
      </c>
      <c r="G3672" s="38"/>
      <c r="H3672" s="25"/>
      <c r="I3672" s="34"/>
      <c r="J3672" s="34"/>
      <c r="K3672" s="34"/>
      <c r="L3672" s="31"/>
      <c r="M3672" s="31"/>
      <c r="N3672" s="31"/>
      <c r="O3672" s="31"/>
      <c r="P3672" s="31"/>
      <c r="Q3672" s="31"/>
      <c r="R3672" s="31"/>
      <c r="S3672" s="31"/>
      <c r="T3672" s="31"/>
      <c r="U3672" s="31"/>
      <c r="V3672" s="31"/>
      <c r="W3672" s="31"/>
      <c r="X3672" s="31"/>
      <c r="Y3672" s="31"/>
    </row>
    <row r="3673" spans="1:25" x14ac:dyDescent="0.15">
      <c r="A3673" s="10" t="s">
        <v>3746</v>
      </c>
      <c r="B3673" s="1">
        <v>39</v>
      </c>
      <c r="C3673" s="1" t="s">
        <v>5647</v>
      </c>
      <c r="D3673" s="1">
        <v>8</v>
      </c>
      <c r="E3673" s="10">
        <v>3213</v>
      </c>
      <c r="G3673" s="38"/>
      <c r="H3673" s="25"/>
      <c r="I3673" s="34"/>
      <c r="J3673" s="34"/>
      <c r="K3673" s="34"/>
      <c r="L3673" s="31"/>
      <c r="M3673" s="31"/>
      <c r="N3673" s="31"/>
      <c r="O3673" s="31"/>
      <c r="P3673" s="31"/>
      <c r="Q3673" s="31"/>
      <c r="R3673" s="31"/>
      <c r="S3673" s="31"/>
      <c r="T3673" s="31"/>
      <c r="U3673" s="31"/>
      <c r="V3673" s="31"/>
      <c r="W3673" s="31"/>
      <c r="X3673" s="31"/>
      <c r="Y3673" s="31"/>
    </row>
    <row r="3674" spans="1:25" x14ac:dyDescent="0.15">
      <c r="A3674" s="10" t="s">
        <v>3747</v>
      </c>
      <c r="B3674" s="1">
        <v>39</v>
      </c>
      <c r="C3674" s="1" t="s">
        <v>5647</v>
      </c>
      <c r="D3674" s="1">
        <v>9</v>
      </c>
      <c r="E3674" s="10">
        <v>3214</v>
      </c>
      <c r="G3674" s="38"/>
      <c r="H3674" s="25"/>
      <c r="I3674" s="34"/>
      <c r="J3674" s="34"/>
      <c r="K3674" s="34"/>
      <c r="L3674" s="31"/>
      <c r="M3674" s="31"/>
      <c r="N3674" s="31"/>
      <c r="O3674" s="31"/>
      <c r="P3674" s="31"/>
      <c r="Q3674" s="31"/>
      <c r="R3674" s="31"/>
      <c r="S3674" s="31"/>
      <c r="T3674" s="31"/>
      <c r="U3674" s="31"/>
      <c r="V3674" s="31"/>
      <c r="W3674" s="31"/>
      <c r="X3674" s="31"/>
      <c r="Y3674" s="31"/>
    </row>
    <row r="3675" spans="1:25" x14ac:dyDescent="0.15">
      <c r="A3675" s="10" t="s">
        <v>3748</v>
      </c>
      <c r="B3675" s="1">
        <v>39</v>
      </c>
      <c r="C3675" s="1" t="s">
        <v>5647</v>
      </c>
      <c r="D3675" s="1">
        <v>10</v>
      </c>
      <c r="E3675" s="10">
        <v>3215</v>
      </c>
      <c r="G3675" s="38"/>
      <c r="H3675" s="25"/>
      <c r="I3675" s="34"/>
      <c r="J3675" s="34"/>
      <c r="K3675" s="34"/>
      <c r="L3675" s="31"/>
      <c r="M3675" s="31"/>
      <c r="N3675" s="31"/>
      <c r="O3675" s="31"/>
      <c r="P3675" s="31"/>
      <c r="Q3675" s="31"/>
      <c r="R3675" s="31"/>
      <c r="S3675" s="31"/>
      <c r="T3675" s="31"/>
      <c r="U3675" s="31"/>
      <c r="V3675" s="31"/>
      <c r="W3675" s="31"/>
      <c r="X3675" s="31"/>
      <c r="Y3675" s="31"/>
    </row>
    <row r="3676" spans="1:25" x14ac:dyDescent="0.15">
      <c r="A3676" s="10" t="s">
        <v>3749</v>
      </c>
      <c r="B3676" s="1">
        <v>39</v>
      </c>
      <c r="C3676" s="1" t="s">
        <v>5647</v>
      </c>
      <c r="D3676" s="1">
        <v>11</v>
      </c>
      <c r="E3676" s="10">
        <v>3218</v>
      </c>
      <c r="G3676" s="38"/>
      <c r="H3676" s="25"/>
      <c r="I3676" s="34"/>
      <c r="J3676" s="34"/>
      <c r="K3676" s="34"/>
      <c r="L3676" s="31"/>
      <c r="M3676" s="31"/>
      <c r="N3676" s="31"/>
      <c r="O3676" s="31"/>
      <c r="P3676" s="31"/>
      <c r="Q3676" s="31"/>
      <c r="R3676" s="31"/>
      <c r="S3676" s="31"/>
      <c r="T3676" s="31"/>
      <c r="U3676" s="31"/>
      <c r="V3676" s="31"/>
      <c r="W3676" s="31"/>
      <c r="X3676" s="31"/>
      <c r="Y3676" s="31"/>
    </row>
    <row r="3677" spans="1:25" x14ac:dyDescent="0.15">
      <c r="A3677" s="10" t="s">
        <v>3750</v>
      </c>
      <c r="B3677" s="1">
        <v>39</v>
      </c>
      <c r="C3677" s="1" t="s">
        <v>5647</v>
      </c>
      <c r="D3677" s="1">
        <v>12</v>
      </c>
      <c r="E3677" s="10">
        <v>3219</v>
      </c>
      <c r="G3677" s="38"/>
      <c r="H3677" s="25"/>
      <c r="I3677" s="34"/>
      <c r="J3677" s="34"/>
      <c r="K3677" s="34"/>
      <c r="L3677" s="31"/>
      <c r="M3677" s="31"/>
      <c r="N3677" s="31"/>
      <c r="O3677" s="31"/>
      <c r="P3677" s="31"/>
      <c r="Q3677" s="31"/>
      <c r="R3677" s="31"/>
      <c r="S3677" s="31"/>
      <c r="T3677" s="31"/>
      <c r="U3677" s="31"/>
      <c r="V3677" s="31"/>
      <c r="W3677" s="31"/>
      <c r="X3677" s="31"/>
      <c r="Y3677" s="31"/>
    </row>
    <row r="3678" spans="1:25" x14ac:dyDescent="0.15">
      <c r="A3678" s="10" t="s">
        <v>3751</v>
      </c>
      <c r="B3678" s="1">
        <v>39</v>
      </c>
      <c r="C3678" s="1" t="s">
        <v>5643</v>
      </c>
      <c r="D3678" s="1">
        <v>1</v>
      </c>
      <c r="E3678" s="10">
        <v>3222</v>
      </c>
      <c r="G3678" s="38"/>
      <c r="H3678" s="25"/>
      <c r="I3678" s="34"/>
      <c r="J3678" s="34"/>
      <c r="K3678" s="34"/>
      <c r="L3678" s="31"/>
      <c r="M3678" s="31"/>
      <c r="N3678" s="31"/>
      <c r="O3678" s="31"/>
      <c r="P3678" s="31"/>
      <c r="Q3678" s="31"/>
      <c r="R3678" s="31"/>
      <c r="S3678" s="31"/>
      <c r="T3678" s="31"/>
      <c r="U3678" s="31"/>
      <c r="V3678" s="31"/>
      <c r="W3678" s="31"/>
      <c r="X3678" s="31"/>
      <c r="Y3678" s="31"/>
    </row>
    <row r="3679" spans="1:25" x14ac:dyDescent="0.15">
      <c r="A3679" s="10" t="s">
        <v>3752</v>
      </c>
      <c r="B3679" s="1">
        <v>39</v>
      </c>
      <c r="C3679" s="1" t="s">
        <v>5643</v>
      </c>
      <c r="D3679" s="1">
        <v>2</v>
      </c>
      <c r="E3679" s="10">
        <v>3223</v>
      </c>
      <c r="G3679" s="38"/>
      <c r="H3679" s="25"/>
      <c r="I3679" s="34"/>
      <c r="J3679" s="34"/>
      <c r="K3679" s="34"/>
      <c r="L3679" s="31"/>
      <c r="M3679" s="31"/>
      <c r="N3679" s="31"/>
      <c r="O3679" s="31"/>
      <c r="P3679" s="31"/>
      <c r="Q3679" s="31"/>
      <c r="R3679" s="31"/>
      <c r="S3679" s="31"/>
      <c r="T3679" s="31"/>
      <c r="U3679" s="31"/>
      <c r="V3679" s="31"/>
      <c r="W3679" s="31"/>
      <c r="X3679" s="31"/>
      <c r="Y3679" s="31"/>
    </row>
    <row r="3680" spans="1:25" x14ac:dyDescent="0.15">
      <c r="A3680" s="10" t="s">
        <v>5840</v>
      </c>
      <c r="B3680" s="1">
        <v>39</v>
      </c>
      <c r="C3680" s="1" t="s">
        <v>5643</v>
      </c>
      <c r="D3680" s="1">
        <v>3</v>
      </c>
      <c r="E3680" s="10">
        <v>3229</v>
      </c>
      <c r="G3680" s="38"/>
      <c r="H3680" s="25"/>
      <c r="I3680" s="34"/>
      <c r="J3680" s="34"/>
      <c r="K3680" s="34"/>
      <c r="L3680" s="31"/>
      <c r="M3680" s="31"/>
      <c r="N3680" s="31"/>
      <c r="O3680" s="31"/>
      <c r="P3680" s="31"/>
      <c r="Q3680" s="31"/>
      <c r="R3680" s="31"/>
      <c r="S3680" s="31"/>
      <c r="T3680" s="31"/>
      <c r="U3680" s="31"/>
      <c r="V3680" s="31"/>
      <c r="W3680" s="31"/>
      <c r="X3680" s="31"/>
      <c r="Y3680" s="31"/>
    </row>
    <row r="3681" spans="1:25" x14ac:dyDescent="0.15">
      <c r="A3681" s="10" t="s">
        <v>5841</v>
      </c>
      <c r="B3681" s="1">
        <v>39</v>
      </c>
      <c r="C3681" s="1" t="s">
        <v>5643</v>
      </c>
      <c r="D3681" s="1">
        <v>4</v>
      </c>
      <c r="E3681" s="10">
        <v>3231</v>
      </c>
      <c r="G3681" s="38"/>
      <c r="H3681" s="25"/>
      <c r="I3681" s="34"/>
      <c r="J3681" s="34"/>
      <c r="K3681" s="34"/>
      <c r="L3681" s="31"/>
      <c r="M3681" s="31"/>
      <c r="N3681" s="31"/>
      <c r="O3681" s="31"/>
      <c r="P3681" s="31"/>
      <c r="Q3681" s="31"/>
      <c r="R3681" s="31"/>
      <c r="S3681" s="31"/>
      <c r="T3681" s="31"/>
      <c r="U3681" s="31"/>
      <c r="V3681" s="31"/>
      <c r="W3681" s="31"/>
      <c r="X3681" s="31"/>
      <c r="Y3681" s="31"/>
    </row>
    <row r="3682" spans="1:25" x14ac:dyDescent="0.15">
      <c r="A3682" s="10" t="s">
        <v>5842</v>
      </c>
      <c r="B3682" s="1">
        <v>39</v>
      </c>
      <c r="C3682" s="1" t="s">
        <v>5643</v>
      </c>
      <c r="D3682" s="1">
        <v>5</v>
      </c>
      <c r="E3682" s="10">
        <v>3232</v>
      </c>
      <c r="G3682" s="38"/>
      <c r="H3682" s="25"/>
      <c r="I3682" s="34"/>
      <c r="J3682" s="34"/>
      <c r="K3682" s="34"/>
      <c r="L3682" s="31"/>
      <c r="M3682" s="31"/>
      <c r="N3682" s="31"/>
      <c r="O3682" s="31"/>
      <c r="P3682" s="31"/>
      <c r="Q3682" s="31"/>
      <c r="R3682" s="31"/>
      <c r="S3682" s="31"/>
      <c r="T3682" s="31"/>
      <c r="U3682" s="31"/>
      <c r="V3682" s="31"/>
      <c r="W3682" s="31"/>
      <c r="X3682" s="31"/>
      <c r="Y3682" s="31"/>
    </row>
    <row r="3683" spans="1:25" x14ac:dyDescent="0.15">
      <c r="A3683" s="10" t="s">
        <v>5843</v>
      </c>
      <c r="B3683" s="1">
        <v>39</v>
      </c>
      <c r="C3683" s="1" t="s">
        <v>5643</v>
      </c>
      <c r="D3683" s="1">
        <v>6</v>
      </c>
      <c r="E3683" s="10">
        <v>3233</v>
      </c>
      <c r="G3683" s="38"/>
      <c r="H3683" s="25"/>
      <c r="I3683" s="34"/>
      <c r="J3683" s="34"/>
      <c r="K3683" s="34"/>
      <c r="L3683" s="31"/>
      <c r="M3683" s="31"/>
      <c r="N3683" s="31"/>
      <c r="O3683" s="31"/>
      <c r="P3683" s="31"/>
      <c r="Q3683" s="31"/>
      <c r="R3683" s="31"/>
      <c r="S3683" s="31"/>
      <c r="T3683" s="31"/>
      <c r="U3683" s="31"/>
      <c r="V3683" s="31"/>
      <c r="W3683" s="31"/>
      <c r="X3683" s="31"/>
      <c r="Y3683" s="31"/>
    </row>
    <row r="3684" spans="1:25" x14ac:dyDescent="0.15">
      <c r="A3684" s="10" t="s">
        <v>5844</v>
      </c>
      <c r="B3684" s="1">
        <v>39</v>
      </c>
      <c r="C3684" s="1" t="s">
        <v>5643</v>
      </c>
      <c r="D3684" s="1">
        <v>7</v>
      </c>
      <c r="E3684" s="10">
        <v>3234</v>
      </c>
      <c r="G3684" s="38"/>
      <c r="H3684" s="25"/>
      <c r="I3684" s="34"/>
      <c r="J3684" s="34"/>
      <c r="K3684" s="34"/>
      <c r="L3684" s="31"/>
      <c r="M3684" s="31"/>
      <c r="N3684" s="31"/>
      <c r="O3684" s="31"/>
      <c r="P3684" s="31"/>
      <c r="Q3684" s="31"/>
      <c r="R3684" s="31"/>
      <c r="S3684" s="31"/>
      <c r="T3684" s="31"/>
      <c r="U3684" s="31"/>
      <c r="V3684" s="31"/>
      <c r="W3684" s="31"/>
      <c r="X3684" s="31"/>
      <c r="Y3684" s="31"/>
    </row>
    <row r="3685" spans="1:25" x14ac:dyDescent="0.15">
      <c r="A3685" s="10" t="s">
        <v>9977</v>
      </c>
      <c r="B3685" s="1">
        <v>39</v>
      </c>
      <c r="C3685" s="1" t="s">
        <v>5643</v>
      </c>
      <c r="D3685" s="1">
        <v>8</v>
      </c>
      <c r="E3685" s="10">
        <v>3236</v>
      </c>
      <c r="G3685" s="38"/>
      <c r="H3685" s="25"/>
      <c r="I3685" s="34"/>
      <c r="J3685" s="34"/>
      <c r="K3685" s="34"/>
      <c r="L3685" s="31"/>
      <c r="M3685" s="31"/>
      <c r="N3685" s="31"/>
      <c r="O3685" s="31"/>
      <c r="P3685" s="31"/>
      <c r="Q3685" s="31"/>
      <c r="R3685" s="31"/>
      <c r="S3685" s="31"/>
      <c r="T3685" s="31"/>
      <c r="U3685" s="31"/>
      <c r="V3685" s="31"/>
      <c r="W3685" s="31"/>
      <c r="X3685" s="31"/>
      <c r="Y3685" s="31"/>
    </row>
    <row r="3686" spans="1:25" x14ac:dyDescent="0.15">
      <c r="A3686" s="10" t="s">
        <v>9978</v>
      </c>
      <c r="B3686" s="1">
        <v>39</v>
      </c>
      <c r="C3686" s="1" t="s">
        <v>5643</v>
      </c>
      <c r="D3686" s="1">
        <v>9</v>
      </c>
      <c r="E3686" s="10">
        <v>3237</v>
      </c>
      <c r="G3686" s="38"/>
      <c r="H3686" s="25"/>
      <c r="I3686" s="34"/>
      <c r="J3686" s="34"/>
      <c r="K3686" s="34"/>
      <c r="L3686" s="31"/>
      <c r="M3686" s="31"/>
      <c r="N3686" s="31"/>
      <c r="O3686" s="31"/>
      <c r="P3686" s="31"/>
      <c r="Q3686" s="31"/>
      <c r="R3686" s="31"/>
      <c r="S3686" s="31"/>
      <c r="T3686" s="31"/>
      <c r="U3686" s="31"/>
      <c r="V3686" s="31"/>
      <c r="W3686" s="31"/>
      <c r="X3686" s="31"/>
      <c r="Y3686" s="31"/>
    </row>
    <row r="3687" spans="1:25" x14ac:dyDescent="0.15">
      <c r="A3687" s="10" t="s">
        <v>9979</v>
      </c>
      <c r="B3687" s="1">
        <v>39</v>
      </c>
      <c r="C3687" s="1" t="s">
        <v>5643</v>
      </c>
      <c r="D3687" s="1">
        <v>10</v>
      </c>
      <c r="E3687" s="10">
        <v>3238</v>
      </c>
      <c r="G3687" s="38"/>
      <c r="H3687" s="25"/>
      <c r="I3687" s="34"/>
      <c r="J3687" s="34"/>
      <c r="K3687" s="34"/>
      <c r="L3687" s="31"/>
      <c r="M3687" s="31"/>
      <c r="N3687" s="31"/>
      <c r="O3687" s="31"/>
      <c r="P3687" s="31"/>
      <c r="Q3687" s="31"/>
      <c r="R3687" s="31"/>
      <c r="S3687" s="31"/>
      <c r="T3687" s="31"/>
      <c r="U3687" s="31"/>
      <c r="V3687" s="31"/>
      <c r="W3687" s="31"/>
      <c r="X3687" s="31"/>
      <c r="Y3687" s="31"/>
    </row>
    <row r="3688" spans="1:25" x14ac:dyDescent="0.15">
      <c r="A3688" s="10" t="s">
        <v>9980</v>
      </c>
      <c r="B3688" s="1">
        <v>39</v>
      </c>
      <c r="C3688" s="1" t="s">
        <v>5643</v>
      </c>
      <c r="D3688" s="1">
        <v>11</v>
      </c>
      <c r="E3688" s="10">
        <v>3239</v>
      </c>
      <c r="G3688" s="38"/>
      <c r="H3688" s="25"/>
      <c r="I3688" s="34"/>
      <c r="J3688" s="34"/>
      <c r="K3688" s="34"/>
      <c r="L3688" s="31"/>
      <c r="M3688" s="31"/>
      <c r="N3688" s="31"/>
      <c r="O3688" s="31"/>
      <c r="P3688" s="31"/>
      <c r="Q3688" s="31"/>
      <c r="R3688" s="31"/>
      <c r="S3688" s="31"/>
      <c r="T3688" s="31"/>
      <c r="U3688" s="31"/>
      <c r="V3688" s="31"/>
      <c r="W3688" s="31"/>
      <c r="X3688" s="31"/>
      <c r="Y3688" s="31"/>
    </row>
    <row r="3689" spans="1:25" x14ac:dyDescent="0.15">
      <c r="A3689" s="10" t="s">
        <v>9981</v>
      </c>
      <c r="B3689" s="1">
        <v>39</v>
      </c>
      <c r="C3689" s="1" t="s">
        <v>5643</v>
      </c>
      <c r="D3689" s="1">
        <v>12</v>
      </c>
      <c r="E3689" s="10">
        <v>3240</v>
      </c>
      <c r="G3689" s="38"/>
      <c r="H3689" s="25"/>
      <c r="I3689" s="34"/>
      <c r="J3689" s="34"/>
      <c r="K3689" s="34"/>
      <c r="L3689" s="31"/>
      <c r="M3689" s="31"/>
      <c r="N3689" s="31"/>
      <c r="O3689" s="31"/>
      <c r="P3689" s="31"/>
      <c r="Q3689" s="31"/>
      <c r="R3689" s="31"/>
      <c r="S3689" s="31"/>
      <c r="T3689" s="31"/>
      <c r="U3689" s="31"/>
      <c r="V3689" s="31"/>
      <c r="W3689" s="31"/>
      <c r="X3689" s="31"/>
      <c r="Y3689" s="31"/>
    </row>
    <row r="3690" spans="1:25" x14ac:dyDescent="0.15">
      <c r="A3690" s="10" t="s">
        <v>9982</v>
      </c>
      <c r="B3690" s="1">
        <v>39</v>
      </c>
      <c r="C3690" s="1" t="s">
        <v>5645</v>
      </c>
      <c r="D3690" s="1">
        <v>1</v>
      </c>
      <c r="E3690" s="10">
        <v>3242</v>
      </c>
      <c r="G3690" s="38"/>
      <c r="H3690" s="25"/>
      <c r="I3690" s="34"/>
      <c r="J3690" s="34"/>
      <c r="K3690" s="34"/>
      <c r="L3690" s="31"/>
      <c r="M3690" s="31"/>
      <c r="N3690" s="31"/>
      <c r="O3690" s="31"/>
      <c r="P3690" s="31"/>
      <c r="Q3690" s="31"/>
      <c r="R3690" s="31"/>
      <c r="S3690" s="31"/>
      <c r="T3690" s="31"/>
      <c r="U3690" s="31"/>
      <c r="V3690" s="31"/>
      <c r="W3690" s="31"/>
      <c r="X3690" s="31"/>
      <c r="Y3690" s="31"/>
    </row>
    <row r="3691" spans="1:25" x14ac:dyDescent="0.15">
      <c r="A3691" s="10" t="s">
        <v>9983</v>
      </c>
      <c r="B3691" s="1">
        <v>39</v>
      </c>
      <c r="C3691" s="1" t="s">
        <v>5645</v>
      </c>
      <c r="D3691" s="1">
        <v>2</v>
      </c>
      <c r="E3691" s="10">
        <v>3243</v>
      </c>
      <c r="G3691" s="38"/>
      <c r="H3691" s="25"/>
      <c r="I3691" s="34"/>
      <c r="J3691" s="34"/>
      <c r="K3691" s="34"/>
      <c r="L3691" s="31"/>
      <c r="M3691" s="31"/>
      <c r="N3691" s="31"/>
      <c r="O3691" s="31"/>
      <c r="P3691" s="31"/>
      <c r="Q3691" s="31"/>
      <c r="R3691" s="31"/>
      <c r="S3691" s="31"/>
      <c r="T3691" s="31"/>
      <c r="U3691" s="31"/>
      <c r="V3691" s="31"/>
      <c r="W3691" s="31"/>
      <c r="X3691" s="31"/>
      <c r="Y3691" s="31"/>
    </row>
    <row r="3692" spans="1:25" x14ac:dyDescent="0.15">
      <c r="A3692" s="10" t="s">
        <v>9984</v>
      </c>
      <c r="B3692" s="1">
        <v>39</v>
      </c>
      <c r="C3692" s="1" t="s">
        <v>5645</v>
      </c>
      <c r="D3692" s="1">
        <v>3</v>
      </c>
      <c r="E3692" s="10">
        <v>3244</v>
      </c>
      <c r="G3692" s="38"/>
      <c r="H3692" s="25"/>
      <c r="I3692" s="34"/>
      <c r="J3692" s="34"/>
      <c r="K3692" s="34"/>
      <c r="L3692" s="31"/>
      <c r="M3692" s="31"/>
      <c r="N3692" s="31"/>
      <c r="O3692" s="31"/>
      <c r="P3692" s="31"/>
      <c r="Q3692" s="31"/>
      <c r="R3692" s="31"/>
      <c r="S3692" s="31"/>
      <c r="T3692" s="31"/>
      <c r="U3692" s="31"/>
      <c r="V3692" s="31"/>
      <c r="W3692" s="31"/>
      <c r="X3692" s="31"/>
      <c r="Y3692" s="31"/>
    </row>
    <row r="3693" spans="1:25" x14ac:dyDescent="0.15">
      <c r="A3693" s="10" t="s">
        <v>9985</v>
      </c>
      <c r="B3693" s="1">
        <v>39</v>
      </c>
      <c r="C3693" s="1" t="s">
        <v>5645</v>
      </c>
      <c r="D3693" s="1">
        <v>4</v>
      </c>
      <c r="E3693" s="10">
        <v>3245</v>
      </c>
      <c r="G3693" s="38"/>
      <c r="H3693" s="25"/>
      <c r="I3693" s="34"/>
      <c r="J3693" s="34"/>
      <c r="K3693" s="34"/>
      <c r="L3693" s="31"/>
      <c r="M3693" s="31"/>
      <c r="N3693" s="31"/>
      <c r="O3693" s="31"/>
      <c r="P3693" s="31"/>
      <c r="Q3693" s="31"/>
      <c r="R3693" s="31"/>
      <c r="S3693" s="31"/>
      <c r="T3693" s="31"/>
      <c r="U3693" s="31"/>
      <c r="V3693" s="31"/>
      <c r="W3693" s="31"/>
      <c r="X3693" s="31"/>
      <c r="Y3693" s="31"/>
    </row>
    <row r="3694" spans="1:25" x14ac:dyDescent="0.15">
      <c r="A3694" s="10" t="s">
        <v>9986</v>
      </c>
      <c r="B3694" s="1">
        <v>39</v>
      </c>
      <c r="C3694" s="1" t="s">
        <v>5645</v>
      </c>
      <c r="D3694" s="1">
        <v>5</v>
      </c>
      <c r="E3694" s="10">
        <v>3246</v>
      </c>
      <c r="G3694" s="38"/>
      <c r="H3694" s="25"/>
      <c r="I3694" s="34"/>
      <c r="J3694" s="34"/>
      <c r="K3694" s="34"/>
      <c r="L3694" s="31"/>
      <c r="M3694" s="31"/>
      <c r="N3694" s="31"/>
      <c r="O3694" s="31"/>
      <c r="P3694" s="31"/>
      <c r="Q3694" s="31"/>
      <c r="R3694" s="31"/>
      <c r="S3694" s="31"/>
      <c r="T3694" s="31"/>
      <c r="U3694" s="31"/>
      <c r="V3694" s="31"/>
      <c r="W3694" s="31"/>
      <c r="X3694" s="31"/>
      <c r="Y3694" s="31"/>
    </row>
    <row r="3695" spans="1:25" x14ac:dyDescent="0.15">
      <c r="A3695" s="10" t="s">
        <v>9987</v>
      </c>
      <c r="B3695" s="1">
        <v>39</v>
      </c>
      <c r="C3695" s="1" t="s">
        <v>5645</v>
      </c>
      <c r="D3695" s="1">
        <v>6</v>
      </c>
      <c r="E3695" s="10">
        <v>3247</v>
      </c>
      <c r="G3695" s="38"/>
      <c r="H3695" s="25"/>
      <c r="I3695" s="34"/>
      <c r="J3695" s="34"/>
      <c r="K3695" s="34"/>
      <c r="L3695" s="31"/>
      <c r="M3695" s="31"/>
      <c r="N3695" s="31"/>
      <c r="O3695" s="31"/>
      <c r="P3695" s="31"/>
      <c r="Q3695" s="31"/>
      <c r="R3695" s="31"/>
      <c r="S3695" s="31"/>
      <c r="T3695" s="31"/>
      <c r="U3695" s="31"/>
      <c r="V3695" s="31"/>
      <c r="W3695" s="31"/>
      <c r="X3695" s="31"/>
      <c r="Y3695" s="31"/>
    </row>
    <row r="3696" spans="1:25" x14ac:dyDescent="0.15">
      <c r="A3696" s="10" t="s">
        <v>3756</v>
      </c>
      <c r="B3696" s="1">
        <v>39</v>
      </c>
      <c r="C3696" s="1" t="s">
        <v>5645</v>
      </c>
      <c r="D3696" s="1">
        <v>7</v>
      </c>
      <c r="E3696" s="10">
        <v>3250</v>
      </c>
      <c r="G3696" s="38"/>
      <c r="H3696" s="25"/>
      <c r="I3696" s="34"/>
      <c r="J3696" s="34"/>
      <c r="K3696" s="34"/>
      <c r="L3696" s="31"/>
      <c r="M3696" s="31"/>
      <c r="N3696" s="31"/>
      <c r="O3696" s="31"/>
      <c r="P3696" s="31"/>
      <c r="Q3696" s="31"/>
      <c r="R3696" s="31"/>
      <c r="S3696" s="31"/>
      <c r="T3696" s="31"/>
      <c r="U3696" s="31"/>
      <c r="V3696" s="31"/>
      <c r="W3696" s="31"/>
      <c r="X3696" s="31"/>
      <c r="Y3696" s="31"/>
    </row>
    <row r="3697" spans="1:25" x14ac:dyDescent="0.15">
      <c r="A3697" s="10" t="s">
        <v>1908</v>
      </c>
      <c r="B3697" s="1">
        <v>39</v>
      </c>
      <c r="C3697" s="1" t="s">
        <v>5645</v>
      </c>
      <c r="D3697" s="1">
        <v>8</v>
      </c>
      <c r="E3697" s="10">
        <v>3252</v>
      </c>
      <c r="G3697" s="38"/>
      <c r="H3697" s="25"/>
      <c r="I3697" s="34"/>
      <c r="J3697" s="34"/>
      <c r="K3697" s="34"/>
      <c r="L3697" s="31"/>
      <c r="M3697" s="31"/>
      <c r="N3697" s="31"/>
      <c r="O3697" s="31"/>
      <c r="P3697" s="31"/>
      <c r="Q3697" s="31"/>
      <c r="R3697" s="31"/>
      <c r="S3697" s="31"/>
      <c r="T3697" s="31"/>
      <c r="U3697" s="31"/>
      <c r="V3697" s="31"/>
      <c r="W3697" s="31"/>
      <c r="X3697" s="31"/>
      <c r="Y3697" s="31"/>
    </row>
    <row r="3698" spans="1:25" x14ac:dyDescent="0.15">
      <c r="A3698" s="10" t="s">
        <v>1909</v>
      </c>
      <c r="B3698" s="1">
        <v>39</v>
      </c>
      <c r="C3698" s="1" t="s">
        <v>5645</v>
      </c>
      <c r="D3698" s="1">
        <v>9</v>
      </c>
      <c r="E3698" s="10">
        <v>3253</v>
      </c>
      <c r="G3698" s="38"/>
      <c r="H3698" s="25"/>
      <c r="I3698" s="34"/>
      <c r="J3698" s="34"/>
      <c r="K3698" s="34"/>
      <c r="L3698" s="31"/>
      <c r="M3698" s="31"/>
      <c r="N3698" s="31"/>
      <c r="O3698" s="31"/>
      <c r="P3698" s="31"/>
      <c r="Q3698" s="31"/>
      <c r="R3698" s="31"/>
      <c r="S3698" s="31"/>
      <c r="T3698" s="31"/>
      <c r="U3698" s="31"/>
      <c r="V3698" s="31"/>
      <c r="W3698" s="31"/>
      <c r="X3698" s="31"/>
      <c r="Y3698" s="31"/>
    </row>
    <row r="3699" spans="1:25" x14ac:dyDescent="0.15">
      <c r="A3699" s="10" t="s">
        <v>1912</v>
      </c>
      <c r="B3699" s="1">
        <v>39</v>
      </c>
      <c r="C3699" s="1" t="s">
        <v>5645</v>
      </c>
      <c r="D3699" s="1">
        <v>10</v>
      </c>
      <c r="E3699" s="10">
        <v>3254</v>
      </c>
      <c r="G3699" s="38"/>
      <c r="H3699" s="25"/>
      <c r="I3699" s="34"/>
      <c r="J3699" s="34"/>
      <c r="K3699" s="34"/>
      <c r="L3699" s="31"/>
      <c r="M3699" s="31"/>
      <c r="N3699" s="31"/>
      <c r="O3699" s="31"/>
      <c r="P3699" s="31"/>
      <c r="Q3699" s="31"/>
      <c r="R3699" s="31"/>
      <c r="S3699" s="31"/>
      <c r="T3699" s="31"/>
      <c r="U3699" s="31"/>
      <c r="V3699" s="31"/>
      <c r="W3699" s="31"/>
      <c r="X3699" s="31"/>
      <c r="Y3699" s="31"/>
    </row>
    <row r="3700" spans="1:25" x14ac:dyDescent="0.15">
      <c r="A3700" s="10" t="s">
        <v>1913</v>
      </c>
      <c r="B3700" s="1">
        <v>39</v>
      </c>
      <c r="C3700" s="1" t="s">
        <v>5645</v>
      </c>
      <c r="D3700" s="1">
        <v>11</v>
      </c>
      <c r="E3700" s="10">
        <v>3255</v>
      </c>
      <c r="G3700" s="38"/>
      <c r="H3700" s="25"/>
      <c r="I3700" s="34"/>
      <c r="J3700" s="34"/>
      <c r="K3700" s="34"/>
      <c r="L3700" s="31"/>
      <c r="M3700" s="31"/>
      <c r="N3700" s="31"/>
      <c r="O3700" s="31"/>
      <c r="P3700" s="31"/>
      <c r="Q3700" s="31"/>
      <c r="R3700" s="31"/>
      <c r="S3700" s="31"/>
      <c r="T3700" s="31"/>
      <c r="U3700" s="31"/>
      <c r="V3700" s="31"/>
      <c r="W3700" s="31"/>
      <c r="X3700" s="31"/>
      <c r="Y3700" s="31"/>
    </row>
    <row r="3701" spans="1:25" x14ac:dyDescent="0.15">
      <c r="A3701" s="10" t="s">
        <v>1914</v>
      </c>
      <c r="B3701" s="1">
        <v>39</v>
      </c>
      <c r="C3701" s="1" t="s">
        <v>5645</v>
      </c>
      <c r="D3701" s="1">
        <v>12</v>
      </c>
      <c r="E3701" s="10">
        <v>3258</v>
      </c>
      <c r="G3701" s="38"/>
      <c r="H3701" s="25"/>
      <c r="I3701" s="34"/>
      <c r="J3701" s="34"/>
      <c r="K3701" s="34"/>
      <c r="L3701" s="31"/>
      <c r="M3701" s="31"/>
      <c r="N3701" s="31"/>
      <c r="O3701" s="31"/>
      <c r="P3701" s="31"/>
      <c r="Q3701" s="31"/>
      <c r="R3701" s="31"/>
      <c r="S3701" s="31"/>
      <c r="T3701" s="31"/>
      <c r="U3701" s="31"/>
      <c r="V3701" s="31"/>
      <c r="W3701" s="31"/>
      <c r="X3701" s="31"/>
      <c r="Y3701" s="31"/>
    </row>
    <row r="3702" spans="1:25" x14ac:dyDescent="0.15">
      <c r="A3702" s="10" t="s">
        <v>1915</v>
      </c>
      <c r="B3702" s="1">
        <v>39</v>
      </c>
      <c r="C3702" s="1" t="s">
        <v>5646</v>
      </c>
      <c r="D3702" s="1">
        <v>1</v>
      </c>
      <c r="E3702" s="10">
        <v>3259</v>
      </c>
      <c r="G3702" s="38"/>
      <c r="H3702" s="25"/>
      <c r="I3702" s="34"/>
      <c r="J3702" s="34"/>
      <c r="K3702" s="34"/>
      <c r="L3702" s="31"/>
      <c r="M3702" s="31"/>
      <c r="N3702" s="31"/>
      <c r="O3702" s="31"/>
      <c r="P3702" s="31"/>
      <c r="Q3702" s="31"/>
      <c r="R3702" s="31"/>
      <c r="S3702" s="31"/>
      <c r="T3702" s="31"/>
      <c r="U3702" s="31"/>
      <c r="V3702" s="31"/>
      <c r="W3702" s="31"/>
      <c r="X3702" s="31"/>
      <c r="Y3702" s="31"/>
    </row>
    <row r="3703" spans="1:25" x14ac:dyDescent="0.15">
      <c r="A3703" s="10" t="s">
        <v>1916</v>
      </c>
      <c r="B3703" s="1">
        <v>39</v>
      </c>
      <c r="C3703" s="1" t="s">
        <v>5646</v>
      </c>
      <c r="D3703" s="1">
        <v>2</v>
      </c>
      <c r="E3703" s="10">
        <v>3260</v>
      </c>
      <c r="G3703" s="38"/>
      <c r="H3703" s="25"/>
      <c r="I3703" s="34"/>
      <c r="J3703" s="34"/>
      <c r="K3703" s="34"/>
      <c r="L3703" s="31"/>
      <c r="M3703" s="31"/>
      <c r="N3703" s="31"/>
      <c r="O3703" s="31"/>
      <c r="P3703" s="31"/>
      <c r="Q3703" s="31"/>
      <c r="R3703" s="31"/>
      <c r="S3703" s="31"/>
      <c r="T3703" s="31"/>
      <c r="U3703" s="31"/>
      <c r="V3703" s="31"/>
      <c r="W3703" s="31"/>
      <c r="X3703" s="31"/>
      <c r="Y3703" s="31"/>
    </row>
    <row r="3704" spans="1:25" x14ac:dyDescent="0.15">
      <c r="A3704" s="10" t="s">
        <v>1917</v>
      </c>
      <c r="B3704" s="1">
        <v>39</v>
      </c>
      <c r="C3704" s="1" t="s">
        <v>5646</v>
      </c>
      <c r="D3704" s="1">
        <v>3</v>
      </c>
      <c r="E3704" s="10">
        <v>3261</v>
      </c>
      <c r="G3704" s="38"/>
      <c r="H3704" s="25"/>
      <c r="I3704" s="34"/>
      <c r="J3704" s="34"/>
      <c r="K3704" s="34"/>
      <c r="L3704" s="31"/>
      <c r="M3704" s="31"/>
      <c r="N3704" s="31"/>
      <c r="O3704" s="31"/>
      <c r="P3704" s="31"/>
      <c r="Q3704" s="31"/>
      <c r="R3704" s="31"/>
      <c r="S3704" s="31"/>
      <c r="T3704" s="31"/>
      <c r="U3704" s="31"/>
      <c r="V3704" s="31"/>
      <c r="W3704" s="31"/>
      <c r="X3704" s="31"/>
      <c r="Y3704" s="31"/>
    </row>
    <row r="3705" spans="1:25" x14ac:dyDescent="0.15">
      <c r="A3705" s="10" t="s">
        <v>1918</v>
      </c>
      <c r="B3705" s="1">
        <v>39</v>
      </c>
      <c r="C3705" s="1" t="s">
        <v>5646</v>
      </c>
      <c r="D3705" s="1">
        <v>4</v>
      </c>
      <c r="E3705" s="10">
        <v>3265</v>
      </c>
      <c r="G3705" s="38"/>
      <c r="H3705" s="25"/>
      <c r="I3705" s="34"/>
      <c r="J3705" s="34"/>
      <c r="K3705" s="34"/>
      <c r="L3705" s="31"/>
      <c r="M3705" s="31"/>
      <c r="N3705" s="31"/>
      <c r="O3705" s="31"/>
      <c r="P3705" s="31"/>
      <c r="Q3705" s="31"/>
      <c r="R3705" s="31"/>
      <c r="S3705" s="31"/>
      <c r="T3705" s="31"/>
      <c r="U3705" s="31"/>
      <c r="V3705" s="31"/>
      <c r="W3705" s="31"/>
      <c r="X3705" s="31"/>
      <c r="Y3705" s="31"/>
    </row>
    <row r="3706" spans="1:25" x14ac:dyDescent="0.15">
      <c r="A3706" s="9" t="s">
        <v>1919</v>
      </c>
      <c r="B3706" s="1">
        <v>39</v>
      </c>
      <c r="C3706" s="1" t="s">
        <v>5646</v>
      </c>
      <c r="D3706" s="1">
        <v>5</v>
      </c>
      <c r="E3706" s="9">
        <v>3266</v>
      </c>
      <c r="G3706" s="38"/>
      <c r="H3706" s="25"/>
      <c r="I3706" s="34"/>
      <c r="J3706" s="34"/>
      <c r="K3706" s="34"/>
      <c r="L3706" s="31"/>
      <c r="M3706" s="31"/>
      <c r="N3706" s="31"/>
      <c r="O3706" s="31"/>
      <c r="P3706" s="31"/>
      <c r="Q3706" s="31"/>
      <c r="R3706" s="31"/>
      <c r="S3706" s="31"/>
      <c r="T3706" s="31"/>
      <c r="U3706" s="31"/>
      <c r="V3706" s="31"/>
      <c r="W3706" s="31"/>
      <c r="X3706" s="31"/>
      <c r="Y3706" s="31"/>
    </row>
    <row r="3707" spans="1:25" x14ac:dyDescent="0.15">
      <c r="A3707" s="10" t="s">
        <v>1920</v>
      </c>
      <c r="B3707" s="1">
        <v>39</v>
      </c>
      <c r="C3707" s="1" t="s">
        <v>5646</v>
      </c>
      <c r="D3707" s="1">
        <v>6</v>
      </c>
      <c r="E3707" s="10">
        <v>3267</v>
      </c>
      <c r="G3707" s="38"/>
      <c r="H3707" s="25"/>
      <c r="I3707" s="34"/>
      <c r="J3707" s="34"/>
      <c r="K3707" s="34"/>
      <c r="L3707" s="31"/>
      <c r="M3707" s="31"/>
      <c r="N3707" s="31"/>
      <c r="O3707" s="31"/>
      <c r="P3707" s="31"/>
      <c r="Q3707" s="31"/>
      <c r="R3707" s="31"/>
      <c r="S3707" s="31"/>
      <c r="T3707" s="31"/>
      <c r="U3707" s="31"/>
      <c r="V3707" s="31"/>
      <c r="W3707" s="31"/>
      <c r="X3707" s="31"/>
      <c r="Y3707" s="31"/>
    </row>
    <row r="3708" spans="1:25" x14ac:dyDescent="0.15">
      <c r="A3708" s="10" t="s">
        <v>7210</v>
      </c>
      <c r="B3708" s="1">
        <v>39</v>
      </c>
      <c r="C3708" s="1" t="s">
        <v>5646</v>
      </c>
      <c r="D3708" s="1">
        <v>7</v>
      </c>
      <c r="E3708" s="10">
        <v>3268</v>
      </c>
      <c r="G3708" s="38"/>
      <c r="H3708" s="25"/>
      <c r="I3708" s="34"/>
      <c r="J3708" s="34"/>
      <c r="K3708" s="34"/>
      <c r="L3708" s="31"/>
      <c r="M3708" s="31"/>
      <c r="N3708" s="31"/>
      <c r="O3708" s="31"/>
      <c r="P3708" s="31"/>
      <c r="Q3708" s="31"/>
      <c r="R3708" s="31"/>
      <c r="S3708" s="31"/>
      <c r="T3708" s="31"/>
      <c r="U3708" s="31"/>
      <c r="V3708" s="31"/>
      <c r="W3708" s="31"/>
      <c r="X3708" s="31"/>
      <c r="Y3708" s="31"/>
    </row>
    <row r="3709" spans="1:25" x14ac:dyDescent="0.15">
      <c r="A3709" s="10" t="s">
        <v>7211</v>
      </c>
      <c r="B3709" s="1">
        <v>39</v>
      </c>
      <c r="C3709" s="1" t="s">
        <v>5646</v>
      </c>
      <c r="D3709" s="1">
        <v>8</v>
      </c>
      <c r="E3709" s="10">
        <v>3269</v>
      </c>
      <c r="G3709" s="38"/>
      <c r="H3709" s="25"/>
      <c r="I3709" s="34"/>
      <c r="J3709" s="34"/>
      <c r="K3709" s="34"/>
      <c r="L3709" s="31"/>
      <c r="M3709" s="31"/>
      <c r="N3709" s="31"/>
      <c r="O3709" s="31"/>
      <c r="P3709" s="31"/>
      <c r="Q3709" s="31"/>
      <c r="R3709" s="31"/>
      <c r="S3709" s="31"/>
      <c r="T3709" s="31"/>
      <c r="U3709" s="31"/>
      <c r="V3709" s="31"/>
      <c r="W3709" s="31"/>
      <c r="X3709" s="31"/>
      <c r="Y3709" s="31"/>
    </row>
    <row r="3710" spans="1:25" x14ac:dyDescent="0.15">
      <c r="A3710" s="13"/>
      <c r="B3710" s="1">
        <v>39</v>
      </c>
      <c r="C3710" s="1" t="s">
        <v>5646</v>
      </c>
      <c r="D3710" s="1">
        <v>9</v>
      </c>
      <c r="E3710" s="13"/>
      <c r="G3710" s="38"/>
      <c r="H3710" s="25"/>
      <c r="I3710" s="34"/>
      <c r="J3710" s="34"/>
      <c r="K3710" s="34"/>
      <c r="L3710" s="31"/>
      <c r="M3710" s="31"/>
      <c r="N3710" s="31"/>
      <c r="O3710" s="31"/>
      <c r="P3710" s="31"/>
      <c r="Q3710" s="31"/>
      <c r="R3710" s="31"/>
      <c r="S3710" s="31"/>
      <c r="T3710" s="31"/>
      <c r="U3710" s="31"/>
      <c r="V3710" s="31"/>
      <c r="W3710" s="31"/>
      <c r="X3710" s="31"/>
      <c r="Y3710" s="31"/>
    </row>
    <row r="3711" spans="1:25" x14ac:dyDescent="0.15">
      <c r="A3711" s="10" t="s">
        <v>6906</v>
      </c>
      <c r="B3711" s="1">
        <v>39</v>
      </c>
      <c r="C3711" s="1" t="s">
        <v>5646</v>
      </c>
      <c r="D3711" s="1">
        <v>10</v>
      </c>
      <c r="E3711" s="10">
        <v>3272</v>
      </c>
      <c r="G3711" s="38"/>
      <c r="H3711" s="25"/>
      <c r="I3711" s="34"/>
      <c r="J3711" s="34"/>
      <c r="K3711" s="34"/>
      <c r="L3711" s="31"/>
      <c r="M3711" s="31"/>
      <c r="N3711" s="31"/>
      <c r="O3711" s="31"/>
      <c r="P3711" s="31"/>
      <c r="Q3711" s="31"/>
      <c r="R3711" s="31"/>
      <c r="S3711" s="31"/>
      <c r="T3711" s="31"/>
      <c r="U3711" s="31"/>
      <c r="V3711" s="31"/>
      <c r="W3711" s="31"/>
      <c r="X3711" s="31"/>
      <c r="Y3711" s="31"/>
    </row>
    <row r="3712" spans="1:25" x14ac:dyDescent="0.15">
      <c r="A3712" s="10" t="s">
        <v>6907</v>
      </c>
      <c r="B3712" s="1">
        <v>39</v>
      </c>
      <c r="C3712" s="1" t="s">
        <v>5646</v>
      </c>
      <c r="D3712" s="1">
        <v>11</v>
      </c>
      <c r="E3712" s="10">
        <v>3273</v>
      </c>
      <c r="G3712" s="38"/>
      <c r="H3712" s="25"/>
      <c r="I3712" s="34"/>
      <c r="J3712" s="34"/>
      <c r="K3712" s="34"/>
      <c r="L3712" s="31"/>
      <c r="M3712" s="31"/>
      <c r="N3712" s="31"/>
      <c r="O3712" s="31"/>
      <c r="P3712" s="31"/>
      <c r="Q3712" s="31"/>
      <c r="R3712" s="31"/>
      <c r="S3712" s="31"/>
      <c r="T3712" s="31"/>
      <c r="U3712" s="31"/>
      <c r="V3712" s="31"/>
      <c r="W3712" s="31"/>
      <c r="X3712" s="31"/>
      <c r="Y3712" s="31"/>
    </row>
    <row r="3713" spans="1:25" x14ac:dyDescent="0.15">
      <c r="A3713" s="10" t="s">
        <v>6908</v>
      </c>
      <c r="B3713" s="1">
        <v>39</v>
      </c>
      <c r="C3713" s="1" t="s">
        <v>5646</v>
      </c>
      <c r="D3713" s="1">
        <v>12</v>
      </c>
      <c r="E3713" s="10">
        <v>3276</v>
      </c>
      <c r="G3713" s="38"/>
      <c r="H3713" s="25"/>
      <c r="I3713" s="34"/>
      <c r="J3713" s="34"/>
      <c r="K3713" s="34"/>
      <c r="L3713" s="31"/>
      <c r="M3713" s="31"/>
      <c r="N3713" s="31"/>
      <c r="O3713" s="31"/>
      <c r="P3713" s="31"/>
      <c r="Q3713" s="31"/>
      <c r="R3713" s="31"/>
      <c r="S3713" s="31"/>
      <c r="T3713" s="31"/>
      <c r="U3713" s="31"/>
      <c r="V3713" s="31"/>
      <c r="W3713" s="31"/>
      <c r="X3713" s="31"/>
      <c r="Y3713" s="31"/>
    </row>
    <row r="3714" spans="1:25" x14ac:dyDescent="0.15">
      <c r="A3714" s="10" t="s">
        <v>6909</v>
      </c>
      <c r="B3714" s="1">
        <v>39</v>
      </c>
      <c r="C3714" s="1" t="s">
        <v>5648</v>
      </c>
      <c r="D3714" s="1">
        <v>1</v>
      </c>
      <c r="E3714" s="10">
        <v>3277</v>
      </c>
      <c r="G3714" s="38"/>
      <c r="H3714" s="25"/>
      <c r="I3714" s="34"/>
      <c r="J3714" s="34"/>
      <c r="K3714" s="34"/>
      <c r="L3714" s="31"/>
      <c r="M3714" s="31"/>
      <c r="N3714" s="31"/>
      <c r="O3714" s="31"/>
      <c r="P3714" s="31"/>
      <c r="Q3714" s="31"/>
      <c r="R3714" s="31"/>
      <c r="S3714" s="31"/>
      <c r="T3714" s="31"/>
      <c r="U3714" s="31"/>
      <c r="V3714" s="31"/>
      <c r="W3714" s="31"/>
      <c r="X3714" s="31"/>
      <c r="Y3714" s="31"/>
    </row>
    <row r="3715" spans="1:25" x14ac:dyDescent="0.15">
      <c r="A3715" s="10" t="s">
        <v>7213</v>
      </c>
      <c r="B3715" s="1">
        <v>39</v>
      </c>
      <c r="C3715" s="1" t="s">
        <v>5648</v>
      </c>
      <c r="D3715" s="1">
        <v>2</v>
      </c>
      <c r="E3715" s="10">
        <v>3278</v>
      </c>
      <c r="G3715" s="38"/>
      <c r="H3715" s="25"/>
      <c r="I3715" s="34"/>
      <c r="J3715" s="34"/>
      <c r="K3715" s="34"/>
      <c r="L3715" s="31"/>
      <c r="M3715" s="31"/>
      <c r="N3715" s="31"/>
      <c r="O3715" s="31"/>
      <c r="P3715" s="31"/>
      <c r="Q3715" s="31"/>
      <c r="R3715" s="31"/>
      <c r="S3715" s="31"/>
      <c r="T3715" s="31"/>
      <c r="U3715" s="31"/>
      <c r="V3715" s="31"/>
      <c r="W3715" s="31"/>
      <c r="X3715" s="31"/>
      <c r="Y3715" s="31"/>
    </row>
    <row r="3716" spans="1:25" x14ac:dyDescent="0.15">
      <c r="A3716" s="10" t="s">
        <v>7214</v>
      </c>
      <c r="B3716" s="1">
        <v>39</v>
      </c>
      <c r="C3716" s="1" t="s">
        <v>5648</v>
      </c>
      <c r="D3716" s="1">
        <v>3</v>
      </c>
      <c r="E3716" s="10">
        <v>3280</v>
      </c>
      <c r="G3716" s="38"/>
      <c r="H3716" s="25"/>
      <c r="I3716" s="34"/>
      <c r="J3716" s="34"/>
      <c r="K3716" s="34"/>
      <c r="L3716" s="31"/>
      <c r="M3716" s="31"/>
      <c r="N3716" s="31"/>
      <c r="O3716" s="31"/>
      <c r="P3716" s="31"/>
      <c r="Q3716" s="31"/>
      <c r="R3716" s="31"/>
      <c r="S3716" s="31"/>
      <c r="T3716" s="31"/>
      <c r="U3716" s="31"/>
      <c r="V3716" s="31"/>
      <c r="W3716" s="31"/>
      <c r="X3716" s="31"/>
      <c r="Y3716" s="31"/>
    </row>
    <row r="3717" spans="1:25" x14ac:dyDescent="0.15">
      <c r="A3717" s="10" t="s">
        <v>7215</v>
      </c>
      <c r="B3717" s="1">
        <v>39</v>
      </c>
      <c r="C3717" s="1" t="s">
        <v>5648</v>
      </c>
      <c r="D3717" s="1">
        <v>4</v>
      </c>
      <c r="E3717" s="10">
        <v>3283</v>
      </c>
      <c r="G3717" s="38"/>
      <c r="H3717" s="25"/>
      <c r="I3717" s="34"/>
      <c r="J3717" s="34"/>
      <c r="K3717" s="34"/>
      <c r="L3717" s="31"/>
      <c r="M3717" s="31"/>
      <c r="N3717" s="31"/>
      <c r="O3717" s="31"/>
      <c r="P3717" s="31"/>
      <c r="Q3717" s="31"/>
      <c r="R3717" s="31"/>
      <c r="S3717" s="31"/>
      <c r="T3717" s="31"/>
      <c r="U3717" s="31"/>
      <c r="V3717" s="31"/>
      <c r="W3717" s="31"/>
      <c r="X3717" s="31"/>
      <c r="Y3717" s="31"/>
    </row>
    <row r="3718" spans="1:25" x14ac:dyDescent="0.15">
      <c r="A3718" s="10" t="s">
        <v>10444</v>
      </c>
      <c r="B3718" s="1">
        <v>39</v>
      </c>
      <c r="C3718" s="1" t="s">
        <v>5648</v>
      </c>
      <c r="D3718" s="1">
        <v>5</v>
      </c>
      <c r="E3718" s="10">
        <v>3284</v>
      </c>
      <c r="G3718" s="38"/>
      <c r="H3718" s="25"/>
      <c r="I3718" s="34"/>
      <c r="J3718" s="34"/>
      <c r="K3718" s="34"/>
      <c r="L3718" s="31"/>
      <c r="M3718" s="31"/>
      <c r="N3718" s="31"/>
      <c r="O3718" s="31"/>
      <c r="P3718" s="31"/>
      <c r="Q3718" s="31"/>
      <c r="R3718" s="31"/>
      <c r="S3718" s="31"/>
      <c r="T3718" s="31"/>
      <c r="U3718" s="31"/>
      <c r="V3718" s="31"/>
      <c r="W3718" s="31"/>
      <c r="X3718" s="31"/>
      <c r="Y3718" s="31"/>
    </row>
    <row r="3719" spans="1:25" x14ac:dyDescent="0.15">
      <c r="A3719" s="10" t="s">
        <v>10445</v>
      </c>
      <c r="B3719" s="1">
        <v>39</v>
      </c>
      <c r="C3719" s="1" t="s">
        <v>5648</v>
      </c>
      <c r="D3719" s="1">
        <v>6</v>
      </c>
      <c r="E3719" s="10">
        <v>3285</v>
      </c>
      <c r="G3719" s="38"/>
      <c r="H3719" s="25"/>
      <c r="I3719" s="34"/>
      <c r="J3719" s="34"/>
      <c r="K3719" s="34"/>
      <c r="L3719" s="31"/>
      <c r="M3719" s="31"/>
      <c r="N3719" s="31"/>
      <c r="O3719" s="31"/>
      <c r="P3719" s="31"/>
      <c r="Q3719" s="31"/>
      <c r="R3719" s="31"/>
      <c r="S3719" s="31"/>
      <c r="T3719" s="31"/>
      <c r="U3719" s="31"/>
      <c r="V3719" s="31"/>
      <c r="W3719" s="31"/>
      <c r="X3719" s="31"/>
      <c r="Y3719" s="31"/>
    </row>
    <row r="3720" spans="1:25" x14ac:dyDescent="0.15">
      <c r="A3720" s="10" t="s">
        <v>10446</v>
      </c>
      <c r="B3720" s="1">
        <v>39</v>
      </c>
      <c r="C3720" s="1" t="s">
        <v>5648</v>
      </c>
      <c r="D3720" s="1">
        <v>7</v>
      </c>
      <c r="E3720" s="10">
        <v>3286</v>
      </c>
      <c r="G3720" s="38"/>
      <c r="H3720" s="25"/>
      <c r="I3720" s="34"/>
      <c r="J3720" s="34"/>
      <c r="K3720" s="34"/>
      <c r="L3720" s="31"/>
      <c r="M3720" s="31"/>
      <c r="N3720" s="31"/>
      <c r="O3720" s="31"/>
      <c r="P3720" s="31"/>
      <c r="Q3720" s="31"/>
      <c r="R3720" s="31"/>
      <c r="S3720" s="31"/>
      <c r="T3720" s="31"/>
      <c r="U3720" s="31"/>
      <c r="V3720" s="31"/>
      <c r="W3720" s="31"/>
      <c r="X3720" s="31"/>
      <c r="Y3720" s="31"/>
    </row>
    <row r="3721" spans="1:25" x14ac:dyDescent="0.15">
      <c r="A3721" s="10" t="s">
        <v>5439</v>
      </c>
      <c r="B3721" s="1">
        <v>39</v>
      </c>
      <c r="C3721" s="1" t="s">
        <v>5648</v>
      </c>
      <c r="D3721" s="1">
        <v>8</v>
      </c>
      <c r="E3721" s="10">
        <v>3287</v>
      </c>
      <c r="G3721" s="38"/>
      <c r="H3721" s="25"/>
      <c r="I3721" s="34"/>
      <c r="J3721" s="34"/>
      <c r="K3721" s="34"/>
      <c r="L3721" s="31"/>
      <c r="M3721" s="31"/>
      <c r="N3721" s="31"/>
      <c r="O3721" s="31"/>
      <c r="P3721" s="31"/>
      <c r="Q3721" s="31"/>
      <c r="R3721" s="31"/>
      <c r="S3721" s="31"/>
      <c r="T3721" s="31"/>
      <c r="U3721" s="31"/>
      <c r="V3721" s="31"/>
      <c r="W3721" s="31"/>
      <c r="X3721" s="31"/>
      <c r="Y3721" s="31"/>
    </row>
    <row r="3722" spans="1:25" x14ac:dyDescent="0.15">
      <c r="A3722" s="10" t="s">
        <v>5440</v>
      </c>
      <c r="B3722" s="1">
        <v>39</v>
      </c>
      <c r="C3722" s="1" t="s">
        <v>5648</v>
      </c>
      <c r="D3722" s="1">
        <v>9</v>
      </c>
      <c r="E3722" s="10">
        <v>3288</v>
      </c>
      <c r="G3722" s="38"/>
      <c r="H3722" s="25"/>
      <c r="I3722" s="34"/>
      <c r="J3722" s="34"/>
      <c r="K3722" s="34"/>
      <c r="L3722" s="31"/>
      <c r="M3722" s="31"/>
      <c r="N3722" s="31"/>
      <c r="O3722" s="31"/>
      <c r="P3722" s="31"/>
      <c r="Q3722" s="31"/>
      <c r="R3722" s="31"/>
      <c r="S3722" s="31"/>
      <c r="T3722" s="31"/>
      <c r="U3722" s="31"/>
      <c r="V3722" s="31"/>
      <c r="W3722" s="31"/>
      <c r="X3722" s="31"/>
      <c r="Y3722" s="31"/>
    </row>
    <row r="3723" spans="1:25" x14ac:dyDescent="0.15">
      <c r="A3723" s="10" t="s">
        <v>5441</v>
      </c>
      <c r="B3723" s="1">
        <v>39</v>
      </c>
      <c r="C3723" s="1" t="s">
        <v>5648</v>
      </c>
      <c r="D3723" s="1">
        <v>10</v>
      </c>
      <c r="E3723" s="10">
        <v>3290</v>
      </c>
      <c r="G3723" s="38"/>
      <c r="H3723" s="25"/>
      <c r="I3723" s="34"/>
      <c r="J3723" s="34"/>
      <c r="K3723" s="34"/>
      <c r="L3723" s="31"/>
      <c r="M3723" s="31"/>
      <c r="N3723" s="31"/>
      <c r="O3723" s="31"/>
      <c r="P3723" s="31"/>
      <c r="Q3723" s="31"/>
      <c r="R3723" s="31"/>
      <c r="S3723" s="31"/>
      <c r="T3723" s="31"/>
      <c r="U3723" s="31"/>
      <c r="V3723" s="31"/>
      <c r="W3723" s="31"/>
      <c r="X3723" s="31"/>
      <c r="Y3723" s="31"/>
    </row>
    <row r="3724" spans="1:25" x14ac:dyDescent="0.15">
      <c r="A3724" s="10" t="s">
        <v>5442</v>
      </c>
      <c r="B3724" s="1">
        <v>39</v>
      </c>
      <c r="C3724" s="1" t="s">
        <v>5648</v>
      </c>
      <c r="D3724" s="1">
        <v>11</v>
      </c>
      <c r="E3724" s="10">
        <v>3295</v>
      </c>
      <c r="G3724" s="38"/>
      <c r="H3724" s="25"/>
      <c r="I3724" s="34"/>
      <c r="J3724" s="34"/>
      <c r="K3724" s="34"/>
      <c r="L3724" s="31"/>
      <c r="M3724" s="31"/>
      <c r="N3724" s="31"/>
      <c r="O3724" s="31"/>
      <c r="P3724" s="31"/>
      <c r="Q3724" s="31"/>
      <c r="R3724" s="31"/>
      <c r="S3724" s="31"/>
      <c r="T3724" s="31"/>
      <c r="U3724" s="31"/>
      <c r="V3724" s="31"/>
      <c r="W3724" s="31"/>
      <c r="X3724" s="31"/>
      <c r="Y3724" s="31"/>
    </row>
    <row r="3725" spans="1:25" x14ac:dyDescent="0.15">
      <c r="A3725" s="10" t="s">
        <v>5443</v>
      </c>
      <c r="B3725" s="1">
        <v>39</v>
      </c>
      <c r="C3725" s="1" t="s">
        <v>5648</v>
      </c>
      <c r="D3725" s="1">
        <v>12</v>
      </c>
      <c r="E3725" s="10">
        <v>3296</v>
      </c>
      <c r="G3725" s="38"/>
      <c r="H3725" s="25"/>
      <c r="I3725" s="34"/>
      <c r="J3725" s="34"/>
      <c r="K3725" s="34"/>
      <c r="L3725" s="31"/>
      <c r="M3725" s="31"/>
      <c r="N3725" s="31"/>
      <c r="O3725" s="31"/>
      <c r="P3725" s="31"/>
      <c r="Q3725" s="31"/>
      <c r="R3725" s="31"/>
      <c r="S3725" s="31"/>
      <c r="T3725" s="31"/>
      <c r="U3725" s="31"/>
      <c r="V3725" s="31"/>
      <c r="W3725" s="31"/>
      <c r="X3725" s="31"/>
      <c r="Y3725" s="31"/>
    </row>
    <row r="3726" spans="1:25" x14ac:dyDescent="0.15">
      <c r="A3726" s="10" t="s">
        <v>10452</v>
      </c>
      <c r="B3726" s="1">
        <v>39</v>
      </c>
      <c r="C3726" s="1" t="s">
        <v>5649</v>
      </c>
      <c r="D3726" s="1">
        <v>1</v>
      </c>
      <c r="E3726" s="10">
        <v>3297</v>
      </c>
      <c r="G3726" s="38"/>
      <c r="H3726" s="25"/>
      <c r="I3726" s="34"/>
      <c r="J3726" s="34"/>
      <c r="K3726" s="34"/>
      <c r="L3726" s="31"/>
      <c r="M3726" s="31"/>
      <c r="N3726" s="31"/>
      <c r="O3726" s="31"/>
      <c r="P3726" s="31"/>
      <c r="Q3726" s="31"/>
      <c r="R3726" s="31"/>
      <c r="S3726" s="31"/>
      <c r="T3726" s="31"/>
      <c r="U3726" s="31"/>
      <c r="V3726" s="31"/>
      <c r="W3726" s="31"/>
      <c r="X3726" s="31"/>
      <c r="Y3726" s="31"/>
    </row>
    <row r="3727" spans="1:25" x14ac:dyDescent="0.15">
      <c r="A3727" s="10" t="s">
        <v>10453</v>
      </c>
      <c r="B3727" s="1">
        <v>39</v>
      </c>
      <c r="C3727" s="1" t="s">
        <v>5649</v>
      </c>
      <c r="D3727" s="1">
        <v>2</v>
      </c>
      <c r="E3727" s="10">
        <v>3298</v>
      </c>
      <c r="G3727" s="38"/>
      <c r="H3727" s="25"/>
      <c r="I3727" s="34"/>
      <c r="J3727" s="34"/>
      <c r="K3727" s="34"/>
      <c r="L3727" s="31"/>
      <c r="M3727" s="31"/>
      <c r="N3727" s="31"/>
      <c r="O3727" s="31"/>
      <c r="P3727" s="31"/>
      <c r="Q3727" s="31"/>
      <c r="R3727" s="31"/>
      <c r="S3727" s="31"/>
      <c r="T3727" s="31"/>
      <c r="U3727" s="31"/>
      <c r="V3727" s="31"/>
      <c r="W3727" s="31"/>
      <c r="X3727" s="31"/>
      <c r="Y3727" s="31"/>
    </row>
    <row r="3728" spans="1:25" x14ac:dyDescent="0.15">
      <c r="A3728" s="10" t="s">
        <v>10454</v>
      </c>
      <c r="B3728" s="1">
        <v>39</v>
      </c>
      <c r="C3728" s="1" t="s">
        <v>5649</v>
      </c>
      <c r="D3728" s="1">
        <v>3</v>
      </c>
      <c r="E3728" s="10">
        <v>3300</v>
      </c>
      <c r="G3728" s="38"/>
      <c r="H3728" s="25"/>
      <c r="I3728" s="34"/>
      <c r="J3728" s="34"/>
      <c r="K3728" s="34"/>
      <c r="L3728" s="31"/>
      <c r="M3728" s="31"/>
      <c r="N3728" s="31"/>
      <c r="O3728" s="31"/>
      <c r="P3728" s="31"/>
      <c r="Q3728" s="31"/>
      <c r="R3728" s="31"/>
      <c r="S3728" s="31"/>
      <c r="T3728" s="31"/>
      <c r="U3728" s="31"/>
      <c r="V3728" s="31"/>
      <c r="W3728" s="31"/>
      <c r="X3728" s="31"/>
      <c r="Y3728" s="31"/>
    </row>
    <row r="3729" spans="1:25" x14ac:dyDescent="0.15">
      <c r="A3729" s="10" t="s">
        <v>10455</v>
      </c>
      <c r="B3729" s="1">
        <v>39</v>
      </c>
      <c r="C3729" s="1" t="s">
        <v>5649</v>
      </c>
      <c r="D3729" s="1">
        <v>4</v>
      </c>
      <c r="E3729" s="10">
        <v>3301</v>
      </c>
      <c r="G3729" s="38"/>
      <c r="H3729" s="25"/>
      <c r="I3729" s="34"/>
      <c r="J3729" s="34"/>
      <c r="K3729" s="34"/>
      <c r="L3729" s="31"/>
      <c r="M3729" s="31"/>
      <c r="N3729" s="31"/>
      <c r="O3729" s="31"/>
      <c r="P3729" s="31"/>
      <c r="Q3729" s="31"/>
      <c r="R3729" s="31"/>
      <c r="S3729" s="31"/>
      <c r="T3729" s="31"/>
      <c r="U3729" s="31"/>
      <c r="V3729" s="31"/>
      <c r="W3729" s="31"/>
      <c r="X3729" s="31"/>
      <c r="Y3729" s="31"/>
    </row>
    <row r="3730" spans="1:25" x14ac:dyDescent="0.15">
      <c r="A3730" s="10" t="s">
        <v>10456</v>
      </c>
      <c r="B3730" s="1">
        <v>39</v>
      </c>
      <c r="C3730" s="1" t="s">
        <v>5649</v>
      </c>
      <c r="D3730" s="1">
        <v>5</v>
      </c>
      <c r="E3730" s="10">
        <v>3302</v>
      </c>
      <c r="G3730" s="38"/>
      <c r="H3730" s="25"/>
      <c r="I3730" s="34"/>
      <c r="J3730" s="34"/>
      <c r="K3730" s="34"/>
      <c r="L3730" s="31"/>
      <c r="M3730" s="31"/>
      <c r="N3730" s="31"/>
      <c r="O3730" s="31"/>
      <c r="P3730" s="31"/>
      <c r="Q3730" s="31"/>
      <c r="R3730" s="31"/>
      <c r="S3730" s="31"/>
      <c r="T3730" s="31"/>
      <c r="U3730" s="31"/>
      <c r="V3730" s="31"/>
      <c r="W3730" s="31"/>
      <c r="X3730" s="31"/>
      <c r="Y3730" s="31"/>
    </row>
    <row r="3731" spans="1:25" x14ac:dyDescent="0.15">
      <c r="A3731" s="10" t="s">
        <v>10457</v>
      </c>
      <c r="B3731" s="1">
        <v>39</v>
      </c>
      <c r="C3731" s="1" t="s">
        <v>5649</v>
      </c>
      <c r="D3731" s="1">
        <v>6</v>
      </c>
      <c r="E3731" s="10">
        <v>3303</v>
      </c>
      <c r="G3731" s="38"/>
      <c r="H3731" s="25"/>
      <c r="I3731" s="34"/>
      <c r="J3731" s="34"/>
      <c r="K3731" s="34"/>
      <c r="L3731" s="31"/>
      <c r="M3731" s="31"/>
      <c r="N3731" s="31"/>
      <c r="O3731" s="31"/>
      <c r="P3731" s="31"/>
      <c r="Q3731" s="31"/>
      <c r="R3731" s="31"/>
      <c r="S3731" s="31"/>
      <c r="T3731" s="31"/>
      <c r="U3731" s="31"/>
      <c r="V3731" s="31"/>
      <c r="W3731" s="31"/>
      <c r="X3731" s="31"/>
      <c r="Y3731" s="31"/>
    </row>
    <row r="3732" spans="1:25" x14ac:dyDescent="0.15">
      <c r="A3732" s="10" t="s">
        <v>10458</v>
      </c>
      <c r="B3732" s="1">
        <v>39</v>
      </c>
      <c r="C3732" s="1" t="s">
        <v>5649</v>
      </c>
      <c r="D3732" s="1">
        <v>7</v>
      </c>
      <c r="E3732" s="10">
        <v>3304</v>
      </c>
      <c r="G3732" s="38"/>
      <c r="H3732" s="25"/>
      <c r="I3732" s="34"/>
      <c r="J3732" s="34"/>
      <c r="K3732" s="34"/>
      <c r="L3732" s="31"/>
      <c r="M3732" s="31"/>
      <c r="N3732" s="31"/>
      <c r="O3732" s="31"/>
      <c r="P3732" s="31"/>
      <c r="Q3732" s="31"/>
      <c r="R3732" s="31"/>
      <c r="S3732" s="31"/>
      <c r="T3732" s="31"/>
      <c r="U3732" s="31"/>
      <c r="V3732" s="31"/>
      <c r="W3732" s="31"/>
      <c r="X3732" s="31"/>
      <c r="Y3732" s="31"/>
    </row>
    <row r="3733" spans="1:25" x14ac:dyDescent="0.15">
      <c r="A3733" s="10" t="s">
        <v>10459</v>
      </c>
      <c r="B3733" s="1">
        <v>39</v>
      </c>
      <c r="C3733" s="1" t="s">
        <v>5649</v>
      </c>
      <c r="D3733" s="1">
        <v>8</v>
      </c>
      <c r="E3733" s="10">
        <v>3305</v>
      </c>
      <c r="G3733" s="38"/>
      <c r="H3733" s="25"/>
      <c r="I3733" s="34"/>
      <c r="J3733" s="34"/>
      <c r="K3733" s="34"/>
      <c r="L3733" s="31"/>
      <c r="M3733" s="31"/>
      <c r="N3733" s="31"/>
      <c r="O3733" s="31"/>
      <c r="P3733" s="31"/>
      <c r="Q3733" s="31"/>
      <c r="R3733" s="31"/>
      <c r="S3733" s="31"/>
      <c r="T3733" s="31"/>
      <c r="U3733" s="31"/>
      <c r="V3733" s="31"/>
      <c r="W3733" s="31"/>
      <c r="X3733" s="31"/>
      <c r="Y3733" s="31"/>
    </row>
    <row r="3734" spans="1:25" x14ac:dyDescent="0.15">
      <c r="A3734" s="10" t="s">
        <v>10132</v>
      </c>
      <c r="B3734" s="1">
        <v>39</v>
      </c>
      <c r="C3734" s="1" t="s">
        <v>5649</v>
      </c>
      <c r="D3734" s="1">
        <v>9</v>
      </c>
      <c r="E3734" s="10">
        <v>3306</v>
      </c>
      <c r="G3734" s="38"/>
      <c r="H3734" s="25"/>
      <c r="I3734" s="34"/>
      <c r="J3734" s="34"/>
      <c r="K3734" s="34"/>
      <c r="L3734" s="31"/>
      <c r="M3734" s="31"/>
      <c r="N3734" s="31"/>
      <c r="O3734" s="31"/>
      <c r="P3734" s="31"/>
      <c r="Q3734" s="31"/>
      <c r="R3734" s="31"/>
      <c r="S3734" s="31"/>
      <c r="T3734" s="31"/>
      <c r="U3734" s="31"/>
      <c r="V3734" s="31"/>
      <c r="W3734" s="31"/>
      <c r="X3734" s="31"/>
      <c r="Y3734" s="31"/>
    </row>
    <row r="3735" spans="1:25" x14ac:dyDescent="0.15">
      <c r="A3735" s="10" t="s">
        <v>10133</v>
      </c>
      <c r="B3735" s="1">
        <v>39</v>
      </c>
      <c r="C3735" s="1" t="s">
        <v>5649</v>
      </c>
      <c r="D3735" s="1">
        <v>10</v>
      </c>
      <c r="E3735" s="10">
        <v>3310</v>
      </c>
      <c r="G3735" s="38"/>
      <c r="H3735" s="25"/>
      <c r="I3735" s="34"/>
      <c r="J3735" s="34"/>
      <c r="K3735" s="34"/>
      <c r="L3735" s="31"/>
      <c r="M3735" s="31"/>
      <c r="N3735" s="31"/>
      <c r="O3735" s="31"/>
      <c r="P3735" s="31"/>
      <c r="Q3735" s="31"/>
      <c r="R3735" s="31"/>
      <c r="S3735" s="31"/>
      <c r="T3735" s="31"/>
      <c r="U3735" s="31"/>
      <c r="V3735" s="31"/>
      <c r="W3735" s="31"/>
      <c r="X3735" s="31"/>
      <c r="Y3735" s="31"/>
    </row>
    <row r="3736" spans="1:25" x14ac:dyDescent="0.15">
      <c r="A3736" s="10" t="s">
        <v>10134</v>
      </c>
      <c r="B3736" s="1">
        <v>39</v>
      </c>
      <c r="C3736" s="1" t="s">
        <v>5649</v>
      </c>
      <c r="D3736" s="1">
        <v>11</v>
      </c>
      <c r="E3736" s="10">
        <v>3311</v>
      </c>
      <c r="G3736" s="38"/>
      <c r="H3736" s="25"/>
      <c r="I3736" s="34"/>
      <c r="J3736" s="34"/>
      <c r="K3736" s="34"/>
      <c r="L3736" s="31"/>
      <c r="M3736" s="31"/>
      <c r="N3736" s="31"/>
      <c r="O3736" s="31"/>
      <c r="P3736" s="31"/>
      <c r="Q3736" s="31"/>
      <c r="R3736" s="31"/>
      <c r="S3736" s="31"/>
      <c r="T3736" s="31"/>
      <c r="U3736" s="31"/>
      <c r="V3736" s="31"/>
      <c r="W3736" s="31"/>
      <c r="X3736" s="31"/>
      <c r="Y3736" s="31"/>
    </row>
    <row r="3737" spans="1:25" x14ac:dyDescent="0.15">
      <c r="A3737" s="10" t="s">
        <v>10139</v>
      </c>
      <c r="B3737" s="1">
        <v>39</v>
      </c>
      <c r="C3737" s="1" t="s">
        <v>5649</v>
      </c>
      <c r="D3737" s="1">
        <v>12</v>
      </c>
      <c r="E3737" s="10">
        <v>3312</v>
      </c>
      <c r="G3737" s="38"/>
      <c r="H3737" s="25"/>
      <c r="I3737" s="34"/>
      <c r="J3737" s="34"/>
      <c r="K3737" s="34"/>
      <c r="L3737" s="31"/>
      <c r="M3737" s="31"/>
      <c r="N3737" s="31"/>
      <c r="O3737" s="31"/>
      <c r="P3737" s="31"/>
      <c r="Q3737" s="31"/>
      <c r="R3737" s="31"/>
      <c r="S3737" s="31"/>
      <c r="T3737" s="31"/>
      <c r="U3737" s="31"/>
      <c r="V3737" s="31"/>
      <c r="W3737" s="31"/>
      <c r="X3737" s="31"/>
      <c r="Y3737" s="31"/>
    </row>
    <row r="3738" spans="1:25" x14ac:dyDescent="0.15">
      <c r="A3738" s="10" t="s">
        <v>5749</v>
      </c>
      <c r="B3738" s="7">
        <v>40</v>
      </c>
      <c r="C3738" s="7" t="s">
        <v>8125</v>
      </c>
      <c r="D3738" s="7">
        <v>1</v>
      </c>
      <c r="E3738" s="10">
        <v>3313</v>
      </c>
      <c r="G3738" s="38"/>
      <c r="H3738" s="25"/>
      <c r="I3738" s="34"/>
      <c r="J3738" s="34"/>
      <c r="K3738" s="34"/>
      <c r="L3738" s="31"/>
      <c r="M3738" s="31"/>
      <c r="N3738" s="31"/>
      <c r="O3738" s="31"/>
      <c r="P3738" s="31"/>
      <c r="Q3738" s="31"/>
      <c r="R3738" s="31"/>
      <c r="S3738" s="31"/>
      <c r="T3738" s="31"/>
      <c r="U3738" s="31"/>
      <c r="V3738" s="31"/>
      <c r="W3738" s="31"/>
      <c r="X3738" s="31"/>
      <c r="Y3738" s="31"/>
    </row>
    <row r="3739" spans="1:25" x14ac:dyDescent="0.15">
      <c r="A3739" s="10" t="s">
        <v>5750</v>
      </c>
      <c r="B3739" s="7">
        <v>40</v>
      </c>
      <c r="C3739" s="7" t="s">
        <v>8125</v>
      </c>
      <c r="D3739" s="7">
        <v>2</v>
      </c>
      <c r="E3739" s="10">
        <v>3314</v>
      </c>
      <c r="G3739" s="38"/>
      <c r="H3739" s="25"/>
      <c r="I3739" s="34"/>
      <c r="J3739" s="34"/>
      <c r="K3739" s="34"/>
      <c r="L3739" s="31"/>
      <c r="M3739" s="31"/>
      <c r="N3739" s="31"/>
      <c r="O3739" s="31"/>
      <c r="P3739" s="31"/>
      <c r="Q3739" s="31"/>
      <c r="R3739" s="31"/>
      <c r="S3739" s="31"/>
      <c r="T3739" s="31"/>
      <c r="U3739" s="31"/>
      <c r="V3739" s="31"/>
      <c r="W3739" s="31"/>
      <c r="X3739" s="31"/>
      <c r="Y3739" s="31"/>
    </row>
    <row r="3740" spans="1:25" x14ac:dyDescent="0.15">
      <c r="A3740" s="10" t="s">
        <v>5751</v>
      </c>
      <c r="B3740" s="7">
        <v>40</v>
      </c>
      <c r="C3740" s="7" t="s">
        <v>8125</v>
      </c>
      <c r="D3740" s="7">
        <v>3</v>
      </c>
      <c r="E3740" s="10">
        <v>3315</v>
      </c>
      <c r="G3740" s="38"/>
      <c r="H3740" s="25"/>
      <c r="I3740" s="34"/>
      <c r="J3740" s="34"/>
      <c r="K3740" s="34"/>
      <c r="L3740" s="31"/>
      <c r="M3740" s="31"/>
      <c r="N3740" s="31"/>
      <c r="O3740" s="31"/>
      <c r="P3740" s="31"/>
      <c r="Q3740" s="31"/>
      <c r="R3740" s="31"/>
      <c r="S3740" s="31"/>
      <c r="T3740" s="31"/>
      <c r="U3740" s="31"/>
      <c r="V3740" s="31"/>
      <c r="W3740" s="31"/>
      <c r="X3740" s="31"/>
      <c r="Y3740" s="31"/>
    </row>
    <row r="3741" spans="1:25" x14ac:dyDescent="0.15">
      <c r="A3741" s="10" t="s">
        <v>5752</v>
      </c>
      <c r="B3741" s="7">
        <v>40</v>
      </c>
      <c r="C3741" s="7" t="s">
        <v>8125</v>
      </c>
      <c r="D3741" s="7">
        <v>4</v>
      </c>
      <c r="E3741" s="10">
        <v>3316</v>
      </c>
      <c r="G3741" s="38"/>
      <c r="H3741" s="25"/>
      <c r="I3741" s="34"/>
      <c r="J3741" s="34"/>
      <c r="K3741" s="34"/>
      <c r="L3741" s="31"/>
      <c r="M3741" s="31"/>
      <c r="N3741" s="31"/>
      <c r="O3741" s="31"/>
      <c r="P3741" s="31"/>
      <c r="Q3741" s="31"/>
      <c r="R3741" s="31"/>
      <c r="S3741" s="31"/>
      <c r="T3741" s="31"/>
      <c r="U3741" s="31"/>
      <c r="V3741" s="31"/>
      <c r="W3741" s="31"/>
      <c r="X3741" s="31"/>
      <c r="Y3741" s="31"/>
    </row>
    <row r="3742" spans="1:25" x14ac:dyDescent="0.15">
      <c r="A3742" s="10" t="s">
        <v>5533</v>
      </c>
      <c r="B3742" s="7">
        <v>40</v>
      </c>
      <c r="C3742" s="7" t="s">
        <v>8125</v>
      </c>
      <c r="D3742" s="7">
        <v>5</v>
      </c>
      <c r="E3742" s="10">
        <v>3317</v>
      </c>
      <c r="G3742" s="38"/>
      <c r="H3742" s="25"/>
      <c r="I3742" s="34"/>
      <c r="J3742" s="34"/>
      <c r="K3742" s="34"/>
      <c r="L3742" s="31"/>
      <c r="M3742" s="31"/>
      <c r="N3742" s="31"/>
      <c r="O3742" s="31"/>
      <c r="P3742" s="31"/>
      <c r="Q3742" s="31"/>
      <c r="R3742" s="31"/>
      <c r="S3742" s="31"/>
      <c r="T3742" s="31"/>
      <c r="U3742" s="31"/>
      <c r="V3742" s="31"/>
      <c r="W3742" s="31"/>
      <c r="X3742" s="31"/>
      <c r="Y3742" s="31"/>
    </row>
    <row r="3743" spans="1:25" x14ac:dyDescent="0.15">
      <c r="A3743" s="10" t="s">
        <v>5534</v>
      </c>
      <c r="B3743" s="7">
        <v>40</v>
      </c>
      <c r="C3743" s="7" t="s">
        <v>8125</v>
      </c>
      <c r="D3743" s="7">
        <v>6</v>
      </c>
      <c r="E3743" s="10">
        <v>3318</v>
      </c>
      <c r="G3743" s="38"/>
      <c r="H3743" s="25"/>
      <c r="I3743" s="34"/>
      <c r="J3743" s="34"/>
      <c r="K3743" s="34"/>
      <c r="L3743" s="31"/>
      <c r="M3743" s="31"/>
      <c r="N3743" s="31"/>
      <c r="O3743" s="31"/>
      <c r="P3743" s="31"/>
      <c r="Q3743" s="31"/>
      <c r="R3743" s="31"/>
      <c r="S3743" s="31"/>
      <c r="T3743" s="31"/>
      <c r="U3743" s="31"/>
      <c r="V3743" s="31"/>
      <c r="W3743" s="31"/>
      <c r="X3743" s="31"/>
      <c r="Y3743" s="31"/>
    </row>
    <row r="3744" spans="1:25" x14ac:dyDescent="0.15">
      <c r="A3744" s="10" t="s">
        <v>5535</v>
      </c>
      <c r="B3744" s="7">
        <v>40</v>
      </c>
      <c r="C3744" s="7" t="s">
        <v>8125</v>
      </c>
      <c r="D3744" s="7">
        <v>7</v>
      </c>
      <c r="E3744" s="10">
        <v>3319</v>
      </c>
      <c r="G3744" s="38"/>
      <c r="H3744" s="25"/>
      <c r="I3744" s="34"/>
      <c r="J3744" s="34"/>
      <c r="K3744" s="34"/>
      <c r="L3744" s="31"/>
      <c r="M3744" s="31"/>
      <c r="N3744" s="31"/>
      <c r="O3744" s="31"/>
      <c r="P3744" s="31"/>
      <c r="Q3744" s="31"/>
      <c r="R3744" s="31"/>
      <c r="S3744" s="31"/>
      <c r="T3744" s="31"/>
      <c r="U3744" s="31"/>
      <c r="V3744" s="31"/>
      <c r="W3744" s="31"/>
      <c r="X3744" s="31"/>
      <c r="Y3744" s="31"/>
    </row>
    <row r="3745" spans="1:25" x14ac:dyDescent="0.15">
      <c r="A3745" s="10" t="s">
        <v>5536</v>
      </c>
      <c r="B3745" s="7">
        <v>40</v>
      </c>
      <c r="C3745" s="7" t="s">
        <v>8125</v>
      </c>
      <c r="D3745" s="7">
        <v>8</v>
      </c>
      <c r="E3745" s="10">
        <v>3320</v>
      </c>
      <c r="G3745" s="38"/>
      <c r="H3745" s="25"/>
      <c r="I3745" s="34"/>
      <c r="J3745" s="34"/>
      <c r="K3745" s="34"/>
      <c r="L3745" s="31"/>
      <c r="M3745" s="31"/>
      <c r="N3745" s="31"/>
      <c r="O3745" s="31"/>
      <c r="P3745" s="31"/>
      <c r="Q3745" s="31"/>
      <c r="R3745" s="31"/>
      <c r="S3745" s="31"/>
      <c r="T3745" s="31"/>
      <c r="U3745" s="31"/>
      <c r="V3745" s="31"/>
      <c r="W3745" s="31"/>
      <c r="X3745" s="31"/>
      <c r="Y3745" s="31"/>
    </row>
    <row r="3746" spans="1:25" x14ac:dyDescent="0.15">
      <c r="A3746" s="10" t="s">
        <v>5537</v>
      </c>
      <c r="B3746" s="7">
        <v>40</v>
      </c>
      <c r="C3746" s="7" t="s">
        <v>8125</v>
      </c>
      <c r="D3746" s="7">
        <v>9</v>
      </c>
      <c r="E3746" s="10">
        <v>3321</v>
      </c>
      <c r="G3746" s="38"/>
      <c r="H3746" s="25"/>
      <c r="I3746" s="34"/>
      <c r="J3746" s="34"/>
      <c r="K3746" s="34"/>
      <c r="L3746" s="31"/>
      <c r="M3746" s="31"/>
      <c r="N3746" s="31"/>
      <c r="O3746" s="31"/>
      <c r="P3746" s="31"/>
      <c r="Q3746" s="31"/>
      <c r="R3746" s="31"/>
      <c r="S3746" s="31"/>
      <c r="T3746" s="31"/>
      <c r="U3746" s="31"/>
      <c r="V3746" s="31"/>
      <c r="W3746" s="31"/>
      <c r="X3746" s="31"/>
      <c r="Y3746" s="31"/>
    </row>
    <row r="3747" spans="1:25" x14ac:dyDescent="0.15">
      <c r="A3747" s="10" t="s">
        <v>5538</v>
      </c>
      <c r="B3747" s="7">
        <v>40</v>
      </c>
      <c r="C3747" s="7" t="s">
        <v>8125</v>
      </c>
      <c r="D3747" s="7">
        <v>10</v>
      </c>
      <c r="E3747" s="10">
        <v>3322</v>
      </c>
      <c r="G3747" s="38"/>
      <c r="H3747" s="25"/>
      <c r="I3747" s="34"/>
      <c r="J3747" s="34"/>
      <c r="K3747" s="34"/>
      <c r="L3747" s="31"/>
      <c r="M3747" s="31"/>
      <c r="N3747" s="31"/>
      <c r="O3747" s="31"/>
      <c r="P3747" s="31"/>
      <c r="Q3747" s="31"/>
      <c r="R3747" s="31"/>
      <c r="S3747" s="31"/>
      <c r="T3747" s="31"/>
      <c r="U3747" s="31"/>
      <c r="V3747" s="31"/>
      <c r="W3747" s="31"/>
      <c r="X3747" s="31"/>
      <c r="Y3747" s="31"/>
    </row>
    <row r="3748" spans="1:25" x14ac:dyDescent="0.15">
      <c r="A3748" s="10" t="s">
        <v>5539</v>
      </c>
      <c r="B3748" s="7">
        <v>40</v>
      </c>
      <c r="C3748" s="7" t="s">
        <v>8125</v>
      </c>
      <c r="D3748" s="7">
        <v>11</v>
      </c>
      <c r="E3748" s="10">
        <v>3323</v>
      </c>
      <c r="G3748" s="38"/>
      <c r="H3748" s="25"/>
      <c r="I3748" s="34"/>
      <c r="J3748" s="34"/>
      <c r="K3748" s="34"/>
      <c r="L3748" s="31"/>
      <c r="M3748" s="31"/>
      <c r="N3748" s="31"/>
      <c r="O3748" s="31"/>
      <c r="P3748" s="31"/>
      <c r="Q3748" s="31"/>
      <c r="R3748" s="31"/>
      <c r="S3748" s="31"/>
      <c r="T3748" s="31"/>
      <c r="U3748" s="31"/>
      <c r="V3748" s="31"/>
      <c r="W3748" s="31"/>
      <c r="X3748" s="31"/>
      <c r="Y3748" s="31"/>
    </row>
    <row r="3749" spans="1:25" x14ac:dyDescent="0.15">
      <c r="A3749" s="10" t="s">
        <v>5540</v>
      </c>
      <c r="B3749" s="7">
        <v>40</v>
      </c>
      <c r="C3749" s="7" t="s">
        <v>8125</v>
      </c>
      <c r="D3749" s="7">
        <v>12</v>
      </c>
      <c r="E3749" s="10">
        <v>3324</v>
      </c>
      <c r="G3749" s="38"/>
      <c r="H3749" s="25"/>
      <c r="I3749" s="34"/>
      <c r="J3749" s="34"/>
      <c r="K3749" s="34"/>
      <c r="L3749" s="31"/>
      <c r="M3749" s="31"/>
      <c r="N3749" s="31"/>
      <c r="O3749" s="31"/>
      <c r="P3749" s="31"/>
      <c r="Q3749" s="31"/>
      <c r="R3749" s="31"/>
      <c r="S3749" s="31"/>
      <c r="T3749" s="31"/>
      <c r="U3749" s="31"/>
      <c r="V3749" s="31"/>
      <c r="W3749" s="31"/>
      <c r="X3749" s="31"/>
      <c r="Y3749" s="31"/>
    </row>
    <row r="3750" spans="1:25" x14ac:dyDescent="0.15">
      <c r="A3750" s="10" t="s">
        <v>5541</v>
      </c>
      <c r="B3750" s="7">
        <v>40</v>
      </c>
      <c r="C3750" s="7" t="s">
        <v>5644</v>
      </c>
      <c r="D3750" s="7">
        <v>1</v>
      </c>
      <c r="E3750" s="10">
        <v>3325</v>
      </c>
      <c r="G3750" s="38"/>
      <c r="H3750" s="25"/>
      <c r="I3750" s="34"/>
      <c r="J3750" s="34"/>
      <c r="K3750" s="34"/>
      <c r="L3750" s="31"/>
      <c r="M3750" s="31"/>
      <c r="N3750" s="31"/>
      <c r="O3750" s="31"/>
      <c r="P3750" s="31"/>
      <c r="Q3750" s="31"/>
      <c r="R3750" s="31"/>
      <c r="S3750" s="31"/>
      <c r="T3750" s="31"/>
      <c r="U3750" s="31"/>
      <c r="V3750" s="31"/>
      <c r="W3750" s="31"/>
      <c r="X3750" s="31"/>
      <c r="Y3750" s="31"/>
    </row>
    <row r="3751" spans="1:25" x14ac:dyDescent="0.15">
      <c r="A3751" s="10" t="s">
        <v>5542</v>
      </c>
      <c r="B3751" s="7">
        <v>40</v>
      </c>
      <c r="C3751" s="7" t="s">
        <v>5644</v>
      </c>
      <c r="D3751" s="7">
        <v>2</v>
      </c>
      <c r="E3751" s="10">
        <v>3326</v>
      </c>
      <c r="G3751" s="38"/>
      <c r="H3751" s="25"/>
      <c r="I3751" s="34"/>
      <c r="J3751" s="34"/>
      <c r="K3751" s="34"/>
      <c r="L3751" s="31"/>
      <c r="M3751" s="31"/>
      <c r="N3751" s="31"/>
      <c r="O3751" s="31"/>
      <c r="P3751" s="31"/>
      <c r="Q3751" s="31"/>
      <c r="R3751" s="31"/>
      <c r="S3751" s="31"/>
      <c r="T3751" s="31"/>
      <c r="U3751" s="31"/>
      <c r="V3751" s="31"/>
      <c r="W3751" s="31"/>
      <c r="X3751" s="31"/>
      <c r="Y3751" s="31"/>
    </row>
    <row r="3752" spans="1:25" x14ac:dyDescent="0.15">
      <c r="A3752" s="10" t="s">
        <v>5543</v>
      </c>
      <c r="B3752" s="7">
        <v>40</v>
      </c>
      <c r="C3752" s="7" t="s">
        <v>5644</v>
      </c>
      <c r="D3752" s="7">
        <v>3</v>
      </c>
      <c r="E3752" s="10">
        <v>3327</v>
      </c>
      <c r="G3752" s="38"/>
      <c r="H3752" s="25"/>
      <c r="I3752" s="34"/>
      <c r="J3752" s="34"/>
      <c r="K3752" s="34"/>
      <c r="L3752" s="31"/>
      <c r="M3752" s="31"/>
      <c r="N3752" s="31"/>
      <c r="O3752" s="31"/>
      <c r="P3752" s="31"/>
      <c r="Q3752" s="31"/>
      <c r="R3752" s="31"/>
      <c r="S3752" s="31"/>
      <c r="T3752" s="31"/>
      <c r="U3752" s="31"/>
      <c r="V3752" s="31"/>
      <c r="W3752" s="31"/>
      <c r="X3752" s="31"/>
      <c r="Y3752" s="31"/>
    </row>
    <row r="3753" spans="1:25" x14ac:dyDescent="0.15">
      <c r="A3753" s="10" t="s">
        <v>5544</v>
      </c>
      <c r="B3753" s="7">
        <v>40</v>
      </c>
      <c r="C3753" s="7" t="s">
        <v>5644</v>
      </c>
      <c r="D3753" s="7">
        <v>4</v>
      </c>
      <c r="E3753" s="10">
        <v>3328</v>
      </c>
      <c r="G3753" s="38"/>
      <c r="H3753" s="25"/>
      <c r="I3753" s="34"/>
      <c r="J3753" s="34"/>
      <c r="K3753" s="34"/>
      <c r="L3753" s="31"/>
      <c r="M3753" s="31"/>
      <c r="N3753" s="31"/>
      <c r="O3753" s="31"/>
      <c r="P3753" s="31"/>
      <c r="Q3753" s="31"/>
      <c r="R3753" s="31"/>
      <c r="S3753" s="31"/>
      <c r="T3753" s="31"/>
      <c r="U3753" s="31"/>
      <c r="V3753" s="31"/>
      <c r="W3753" s="31"/>
      <c r="X3753" s="31"/>
      <c r="Y3753" s="31"/>
    </row>
    <row r="3754" spans="1:25" x14ac:dyDescent="0.15">
      <c r="A3754" s="10" t="s">
        <v>10760</v>
      </c>
      <c r="B3754" s="7">
        <v>40</v>
      </c>
      <c r="C3754" s="7" t="s">
        <v>5644</v>
      </c>
      <c r="D3754" s="7">
        <v>5</v>
      </c>
      <c r="E3754" s="10">
        <v>3334</v>
      </c>
      <c r="G3754" s="38"/>
      <c r="H3754" s="25"/>
      <c r="I3754" s="34"/>
      <c r="J3754" s="34"/>
      <c r="K3754" s="34"/>
      <c r="L3754" s="31"/>
      <c r="M3754" s="31"/>
      <c r="N3754" s="31"/>
      <c r="O3754" s="31"/>
      <c r="P3754" s="31"/>
      <c r="Q3754" s="31"/>
      <c r="R3754" s="31"/>
      <c r="S3754" s="31"/>
      <c r="T3754" s="31"/>
      <c r="U3754" s="31"/>
      <c r="V3754" s="31"/>
      <c r="W3754" s="31"/>
      <c r="X3754" s="31"/>
      <c r="Y3754" s="31"/>
    </row>
    <row r="3755" spans="1:25" x14ac:dyDescent="0.15">
      <c r="A3755" s="10" t="s">
        <v>10761</v>
      </c>
      <c r="B3755" s="7">
        <v>40</v>
      </c>
      <c r="C3755" s="7" t="s">
        <v>5644</v>
      </c>
      <c r="D3755" s="7">
        <v>6</v>
      </c>
      <c r="E3755" s="10">
        <v>3335</v>
      </c>
      <c r="G3755" s="38"/>
      <c r="H3755" s="25"/>
      <c r="I3755" s="34"/>
      <c r="J3755" s="34"/>
      <c r="K3755" s="34"/>
      <c r="L3755" s="31"/>
      <c r="M3755" s="31"/>
      <c r="N3755" s="31"/>
      <c r="O3755" s="31"/>
      <c r="P3755" s="31"/>
      <c r="Q3755" s="31"/>
      <c r="R3755" s="31"/>
      <c r="S3755" s="31"/>
      <c r="T3755" s="31"/>
      <c r="U3755" s="31"/>
      <c r="V3755" s="31"/>
      <c r="W3755" s="31"/>
      <c r="X3755" s="31"/>
      <c r="Y3755" s="31"/>
    </row>
    <row r="3756" spans="1:25" x14ac:dyDescent="0.15">
      <c r="A3756" s="10" t="s">
        <v>10762</v>
      </c>
      <c r="B3756" s="7">
        <v>40</v>
      </c>
      <c r="C3756" s="7" t="s">
        <v>5644</v>
      </c>
      <c r="D3756" s="7">
        <v>7</v>
      </c>
      <c r="E3756" s="10">
        <v>3337</v>
      </c>
      <c r="G3756" s="38"/>
      <c r="H3756" s="25"/>
      <c r="I3756" s="34"/>
      <c r="J3756" s="34"/>
      <c r="K3756" s="34"/>
      <c r="L3756" s="31"/>
      <c r="M3756" s="31"/>
      <c r="N3756" s="31"/>
      <c r="O3756" s="31"/>
      <c r="P3756" s="31"/>
      <c r="Q3756" s="31"/>
      <c r="R3756" s="31"/>
      <c r="S3756" s="31"/>
      <c r="T3756" s="31"/>
      <c r="U3756" s="31"/>
      <c r="V3756" s="31"/>
      <c r="W3756" s="31"/>
      <c r="X3756" s="31"/>
      <c r="Y3756" s="31"/>
    </row>
    <row r="3757" spans="1:25" x14ac:dyDescent="0.15">
      <c r="A3757" s="10" t="s">
        <v>10763</v>
      </c>
      <c r="B3757" s="7">
        <v>40</v>
      </c>
      <c r="C3757" s="7" t="s">
        <v>5644</v>
      </c>
      <c r="D3757" s="7">
        <v>8</v>
      </c>
      <c r="E3757" s="10">
        <v>3339</v>
      </c>
      <c r="G3757" s="38"/>
      <c r="H3757" s="25"/>
      <c r="I3757" s="34"/>
      <c r="J3757" s="34"/>
      <c r="K3757" s="34"/>
      <c r="L3757" s="31"/>
      <c r="M3757" s="31"/>
      <c r="N3757" s="31"/>
      <c r="O3757" s="31"/>
      <c r="P3757" s="31"/>
      <c r="Q3757" s="31"/>
      <c r="R3757" s="31"/>
      <c r="S3757" s="31"/>
      <c r="T3757" s="31"/>
      <c r="U3757" s="31"/>
      <c r="V3757" s="31"/>
      <c r="W3757" s="31"/>
      <c r="X3757" s="31"/>
      <c r="Y3757" s="31"/>
    </row>
    <row r="3758" spans="1:25" x14ac:dyDescent="0.15">
      <c r="A3758" s="10" t="s">
        <v>10764</v>
      </c>
      <c r="B3758" s="7">
        <v>40</v>
      </c>
      <c r="C3758" s="7" t="s">
        <v>5644</v>
      </c>
      <c r="D3758" s="7">
        <v>9</v>
      </c>
      <c r="E3758" s="10">
        <v>3340</v>
      </c>
      <c r="G3758" s="38"/>
      <c r="H3758" s="25"/>
      <c r="I3758" s="34"/>
      <c r="J3758" s="34"/>
      <c r="K3758" s="34"/>
      <c r="L3758" s="31"/>
      <c r="M3758" s="31"/>
      <c r="N3758" s="31"/>
      <c r="O3758" s="31"/>
      <c r="P3758" s="31"/>
      <c r="Q3758" s="31"/>
      <c r="R3758" s="31"/>
      <c r="S3758" s="31"/>
      <c r="T3758" s="31"/>
      <c r="U3758" s="31"/>
      <c r="V3758" s="31"/>
      <c r="W3758" s="31"/>
      <c r="X3758" s="31"/>
      <c r="Y3758" s="31"/>
    </row>
    <row r="3759" spans="1:25" x14ac:dyDescent="0.15">
      <c r="A3759" s="10" t="s">
        <v>10765</v>
      </c>
      <c r="B3759" s="7">
        <v>40</v>
      </c>
      <c r="C3759" s="7" t="s">
        <v>5644</v>
      </c>
      <c r="D3759" s="7">
        <v>10</v>
      </c>
      <c r="E3759" s="10">
        <v>3341</v>
      </c>
      <c r="G3759" s="38"/>
      <c r="H3759" s="25"/>
      <c r="I3759" s="34"/>
      <c r="J3759" s="34"/>
      <c r="K3759" s="34"/>
      <c r="L3759" s="31"/>
      <c r="M3759" s="31"/>
      <c r="N3759" s="31"/>
      <c r="O3759" s="31"/>
      <c r="P3759" s="31"/>
      <c r="Q3759" s="31"/>
      <c r="R3759" s="31"/>
      <c r="S3759" s="31"/>
      <c r="T3759" s="31"/>
      <c r="U3759" s="31"/>
      <c r="V3759" s="31"/>
      <c r="W3759" s="31"/>
      <c r="X3759" s="31"/>
      <c r="Y3759" s="31"/>
    </row>
    <row r="3760" spans="1:25" x14ac:dyDescent="0.15">
      <c r="A3760" s="10" t="s">
        <v>10766</v>
      </c>
      <c r="B3760" s="7">
        <v>40</v>
      </c>
      <c r="C3760" s="7" t="s">
        <v>5644</v>
      </c>
      <c r="D3760" s="7">
        <v>11</v>
      </c>
      <c r="E3760" s="10">
        <v>3343</v>
      </c>
      <c r="G3760" s="38"/>
      <c r="H3760" s="25"/>
      <c r="I3760" s="34"/>
      <c r="J3760" s="34"/>
      <c r="K3760" s="34"/>
      <c r="L3760" s="31"/>
      <c r="M3760" s="31"/>
      <c r="N3760" s="31"/>
      <c r="O3760" s="31"/>
      <c r="P3760" s="31"/>
      <c r="Q3760" s="31"/>
      <c r="R3760" s="31"/>
      <c r="S3760" s="31"/>
      <c r="T3760" s="31"/>
      <c r="U3760" s="31"/>
      <c r="V3760" s="31"/>
      <c r="W3760" s="31"/>
      <c r="X3760" s="31"/>
      <c r="Y3760" s="31"/>
    </row>
    <row r="3761" spans="1:25" x14ac:dyDescent="0.15">
      <c r="A3761" s="10" t="s">
        <v>10767</v>
      </c>
      <c r="B3761" s="7">
        <v>40</v>
      </c>
      <c r="C3761" s="7" t="s">
        <v>5644</v>
      </c>
      <c r="D3761" s="7">
        <v>12</v>
      </c>
      <c r="E3761" s="10">
        <v>3344</v>
      </c>
      <c r="G3761" s="38"/>
      <c r="H3761" s="25"/>
      <c r="I3761" s="34"/>
      <c r="J3761" s="34"/>
      <c r="K3761" s="34"/>
      <c r="L3761" s="31"/>
      <c r="M3761" s="31"/>
      <c r="N3761" s="31"/>
      <c r="O3761" s="31"/>
      <c r="P3761" s="31"/>
      <c r="Q3761" s="31"/>
      <c r="R3761" s="31"/>
      <c r="S3761" s="31"/>
      <c r="T3761" s="31"/>
      <c r="U3761" s="31"/>
      <c r="V3761" s="31"/>
      <c r="W3761" s="31"/>
      <c r="X3761" s="31"/>
      <c r="Y3761" s="31"/>
    </row>
    <row r="3762" spans="1:25" x14ac:dyDescent="0.15">
      <c r="A3762" s="10" t="s">
        <v>10768</v>
      </c>
      <c r="B3762" s="7">
        <v>40</v>
      </c>
      <c r="C3762" s="7" t="s">
        <v>5647</v>
      </c>
      <c r="D3762" s="7">
        <v>1</v>
      </c>
      <c r="E3762" s="10">
        <v>3345</v>
      </c>
      <c r="G3762" s="38"/>
      <c r="H3762" s="25"/>
      <c r="I3762" s="34"/>
      <c r="J3762" s="34"/>
      <c r="K3762" s="34"/>
      <c r="L3762" s="31"/>
      <c r="M3762" s="31"/>
      <c r="N3762" s="31"/>
      <c r="O3762" s="31"/>
      <c r="P3762" s="31"/>
      <c r="Q3762" s="31"/>
      <c r="R3762" s="31"/>
      <c r="S3762" s="31"/>
      <c r="T3762" s="31"/>
      <c r="U3762" s="31"/>
      <c r="V3762" s="31"/>
      <c r="W3762" s="31"/>
      <c r="X3762" s="31"/>
      <c r="Y3762" s="31"/>
    </row>
    <row r="3763" spans="1:25" x14ac:dyDescent="0.15">
      <c r="A3763" s="10" t="s">
        <v>11108</v>
      </c>
      <c r="B3763" s="7">
        <v>40</v>
      </c>
      <c r="C3763" s="7" t="s">
        <v>5647</v>
      </c>
      <c r="D3763" s="7">
        <v>2</v>
      </c>
      <c r="E3763" s="10">
        <v>3346</v>
      </c>
      <c r="G3763" s="38"/>
      <c r="H3763" s="25"/>
      <c r="I3763" s="34"/>
      <c r="J3763" s="34"/>
      <c r="K3763" s="34"/>
      <c r="L3763" s="31"/>
      <c r="M3763" s="31"/>
      <c r="N3763" s="31"/>
      <c r="O3763" s="31"/>
      <c r="P3763" s="31"/>
      <c r="Q3763" s="31"/>
      <c r="R3763" s="31"/>
      <c r="S3763" s="31"/>
      <c r="T3763" s="31"/>
      <c r="U3763" s="31"/>
      <c r="V3763" s="31"/>
      <c r="W3763" s="31"/>
      <c r="X3763" s="31"/>
      <c r="Y3763" s="31"/>
    </row>
    <row r="3764" spans="1:25" x14ac:dyDescent="0.15">
      <c r="A3764" s="10" t="s">
        <v>11109</v>
      </c>
      <c r="B3764" s="7">
        <v>40</v>
      </c>
      <c r="C3764" s="7" t="s">
        <v>5647</v>
      </c>
      <c r="D3764" s="7">
        <v>3</v>
      </c>
      <c r="E3764" s="10">
        <v>3347</v>
      </c>
      <c r="G3764" s="38"/>
      <c r="H3764" s="25"/>
      <c r="I3764" s="34"/>
      <c r="J3764" s="34"/>
      <c r="K3764" s="34"/>
      <c r="L3764" s="31"/>
      <c r="M3764" s="31"/>
      <c r="N3764" s="31"/>
      <c r="O3764" s="31"/>
      <c r="P3764" s="31"/>
      <c r="Q3764" s="31"/>
      <c r="R3764" s="31"/>
      <c r="S3764" s="31"/>
      <c r="T3764" s="31"/>
      <c r="U3764" s="31"/>
      <c r="V3764" s="31"/>
      <c r="W3764" s="31"/>
      <c r="X3764" s="31"/>
      <c r="Y3764" s="31"/>
    </row>
    <row r="3765" spans="1:25" x14ac:dyDescent="0.15">
      <c r="A3765" s="10" t="s">
        <v>11110</v>
      </c>
      <c r="B3765" s="7">
        <v>40</v>
      </c>
      <c r="C3765" s="7" t="s">
        <v>5647</v>
      </c>
      <c r="D3765" s="7">
        <v>4</v>
      </c>
      <c r="E3765" s="10">
        <v>3348</v>
      </c>
      <c r="G3765" s="38"/>
      <c r="H3765" s="25"/>
      <c r="I3765" s="34"/>
      <c r="J3765" s="34"/>
      <c r="K3765" s="34"/>
      <c r="L3765" s="31"/>
      <c r="M3765" s="31"/>
      <c r="N3765" s="31"/>
      <c r="O3765" s="31"/>
      <c r="P3765" s="31"/>
      <c r="Q3765" s="31"/>
      <c r="R3765" s="31"/>
      <c r="S3765" s="31"/>
      <c r="T3765" s="31"/>
      <c r="U3765" s="31"/>
      <c r="V3765" s="31"/>
      <c r="W3765" s="31"/>
      <c r="X3765" s="31"/>
      <c r="Y3765" s="31"/>
    </row>
    <row r="3766" spans="1:25" x14ac:dyDescent="0.15">
      <c r="A3766" s="10" t="s">
        <v>11111</v>
      </c>
      <c r="B3766" s="7">
        <v>40</v>
      </c>
      <c r="C3766" s="7" t="s">
        <v>5647</v>
      </c>
      <c r="D3766" s="7">
        <v>5</v>
      </c>
      <c r="E3766" s="10">
        <v>3349</v>
      </c>
      <c r="G3766" s="38"/>
      <c r="H3766" s="25"/>
      <c r="I3766" s="34"/>
      <c r="J3766" s="34"/>
      <c r="K3766" s="34"/>
      <c r="L3766" s="31"/>
      <c r="M3766" s="31"/>
      <c r="N3766" s="31"/>
      <c r="O3766" s="31"/>
      <c r="P3766" s="31"/>
      <c r="Q3766" s="31"/>
      <c r="R3766" s="31"/>
      <c r="S3766" s="31"/>
      <c r="T3766" s="31"/>
      <c r="U3766" s="31"/>
      <c r="V3766" s="31"/>
      <c r="W3766" s="31"/>
      <c r="X3766" s="31"/>
      <c r="Y3766" s="31"/>
    </row>
    <row r="3767" spans="1:25" x14ac:dyDescent="0.15">
      <c r="A3767" s="10" t="s">
        <v>11112</v>
      </c>
      <c r="B3767" s="7">
        <v>40</v>
      </c>
      <c r="C3767" s="7" t="s">
        <v>5647</v>
      </c>
      <c r="D3767" s="7">
        <v>6</v>
      </c>
      <c r="E3767" s="10">
        <v>3350</v>
      </c>
      <c r="G3767" s="38"/>
      <c r="H3767" s="25"/>
      <c r="I3767" s="34"/>
      <c r="J3767" s="34"/>
      <c r="K3767" s="34"/>
      <c r="L3767" s="31"/>
      <c r="M3767" s="31"/>
      <c r="N3767" s="31"/>
      <c r="O3767" s="31"/>
      <c r="P3767" s="31"/>
      <c r="Q3767" s="31"/>
      <c r="R3767" s="31"/>
      <c r="S3767" s="31"/>
      <c r="T3767" s="31"/>
      <c r="U3767" s="31"/>
      <c r="V3767" s="31"/>
      <c r="W3767" s="31"/>
      <c r="X3767" s="31"/>
      <c r="Y3767" s="31"/>
    </row>
    <row r="3768" spans="1:25" x14ac:dyDescent="0.15">
      <c r="A3768" s="10" t="s">
        <v>11113</v>
      </c>
      <c r="B3768" s="7">
        <v>40</v>
      </c>
      <c r="C3768" s="7" t="s">
        <v>5647</v>
      </c>
      <c r="D3768" s="7">
        <v>7</v>
      </c>
      <c r="E3768" s="10">
        <v>3352</v>
      </c>
      <c r="G3768" s="38"/>
      <c r="H3768" s="25"/>
      <c r="I3768" s="34"/>
      <c r="J3768" s="34"/>
      <c r="K3768" s="34"/>
      <c r="L3768" s="31"/>
      <c r="M3768" s="31"/>
      <c r="N3768" s="31"/>
      <c r="O3768" s="31"/>
      <c r="P3768" s="31"/>
      <c r="Q3768" s="31"/>
      <c r="R3768" s="31"/>
      <c r="S3768" s="31"/>
      <c r="T3768" s="31"/>
      <c r="U3768" s="31"/>
      <c r="V3768" s="31"/>
      <c r="W3768" s="31"/>
      <c r="X3768" s="31"/>
      <c r="Y3768" s="31"/>
    </row>
    <row r="3769" spans="1:25" x14ac:dyDescent="0.15">
      <c r="A3769" s="10" t="s">
        <v>11114</v>
      </c>
      <c r="B3769" s="7">
        <v>40</v>
      </c>
      <c r="C3769" s="7" t="s">
        <v>5647</v>
      </c>
      <c r="D3769" s="7">
        <v>8</v>
      </c>
      <c r="E3769" s="10">
        <v>3353</v>
      </c>
      <c r="G3769" s="38"/>
      <c r="H3769" s="25"/>
      <c r="I3769" s="34"/>
      <c r="J3769" s="34"/>
      <c r="K3769" s="34"/>
      <c r="L3769" s="31"/>
      <c r="M3769" s="31"/>
      <c r="N3769" s="31"/>
      <c r="O3769" s="31"/>
      <c r="P3769" s="31"/>
      <c r="Q3769" s="31"/>
      <c r="R3769" s="31"/>
      <c r="S3769" s="31"/>
      <c r="T3769" s="31"/>
      <c r="U3769" s="31"/>
      <c r="V3769" s="31"/>
      <c r="W3769" s="31"/>
      <c r="X3769" s="31"/>
      <c r="Y3769" s="31"/>
    </row>
    <row r="3770" spans="1:25" x14ac:dyDescent="0.15">
      <c r="A3770" s="10" t="s">
        <v>11454</v>
      </c>
      <c r="B3770" s="7">
        <v>40</v>
      </c>
      <c r="C3770" s="7" t="s">
        <v>5647</v>
      </c>
      <c r="D3770" s="7">
        <v>9</v>
      </c>
      <c r="E3770" s="10">
        <v>3354</v>
      </c>
      <c r="G3770" s="38"/>
      <c r="H3770" s="25"/>
      <c r="I3770" s="34"/>
      <c r="J3770" s="34"/>
      <c r="K3770" s="34"/>
      <c r="L3770" s="31"/>
      <c r="M3770" s="31"/>
      <c r="N3770" s="31"/>
      <c r="O3770" s="31"/>
      <c r="P3770" s="31"/>
      <c r="Q3770" s="31"/>
      <c r="R3770" s="31"/>
      <c r="S3770" s="31"/>
      <c r="T3770" s="31"/>
      <c r="U3770" s="31"/>
      <c r="V3770" s="31"/>
      <c r="W3770" s="31"/>
      <c r="X3770" s="31"/>
      <c r="Y3770" s="31"/>
    </row>
    <row r="3771" spans="1:25" x14ac:dyDescent="0.15">
      <c r="A3771" s="10" t="s">
        <v>11455</v>
      </c>
      <c r="B3771" s="7">
        <v>40</v>
      </c>
      <c r="C3771" s="7" t="s">
        <v>5647</v>
      </c>
      <c r="D3771" s="7">
        <v>10</v>
      </c>
      <c r="E3771" s="10">
        <v>3355</v>
      </c>
      <c r="G3771" s="38"/>
      <c r="H3771" s="25"/>
      <c r="I3771" s="34"/>
      <c r="J3771" s="34"/>
      <c r="K3771" s="34"/>
      <c r="L3771" s="31"/>
      <c r="M3771" s="31"/>
      <c r="N3771" s="31"/>
      <c r="O3771" s="31"/>
      <c r="P3771" s="31"/>
      <c r="Q3771" s="31"/>
      <c r="R3771" s="31"/>
      <c r="S3771" s="31"/>
      <c r="T3771" s="31"/>
      <c r="U3771" s="31"/>
      <c r="V3771" s="31"/>
      <c r="W3771" s="31"/>
      <c r="X3771" s="31"/>
      <c r="Y3771" s="31"/>
    </row>
    <row r="3772" spans="1:25" x14ac:dyDescent="0.15">
      <c r="A3772" s="10" t="s">
        <v>11456</v>
      </c>
      <c r="B3772" s="7">
        <v>40</v>
      </c>
      <c r="C3772" s="7" t="s">
        <v>5647</v>
      </c>
      <c r="D3772" s="7">
        <v>11</v>
      </c>
      <c r="E3772" s="10">
        <v>3356</v>
      </c>
      <c r="G3772" s="38"/>
      <c r="H3772" s="25"/>
      <c r="I3772" s="34"/>
      <c r="J3772" s="34"/>
      <c r="K3772" s="34"/>
      <c r="L3772" s="31"/>
      <c r="M3772" s="31"/>
      <c r="N3772" s="31"/>
      <c r="O3772" s="31"/>
      <c r="P3772" s="31"/>
      <c r="Q3772" s="31"/>
      <c r="R3772" s="31"/>
      <c r="S3772" s="31"/>
      <c r="T3772" s="31"/>
      <c r="U3772" s="31"/>
      <c r="V3772" s="31"/>
      <c r="W3772" s="31"/>
      <c r="X3772" s="31"/>
      <c r="Y3772" s="31"/>
    </row>
    <row r="3773" spans="1:25" x14ac:dyDescent="0.15">
      <c r="A3773" s="10" t="s">
        <v>11457</v>
      </c>
      <c r="B3773" s="7">
        <v>40</v>
      </c>
      <c r="C3773" s="7" t="s">
        <v>5647</v>
      </c>
      <c r="D3773" s="7">
        <v>12</v>
      </c>
      <c r="E3773" s="10">
        <v>3357</v>
      </c>
      <c r="G3773" s="38"/>
      <c r="H3773" s="25"/>
      <c r="I3773" s="34"/>
      <c r="J3773" s="34"/>
      <c r="K3773" s="34"/>
      <c r="L3773" s="31"/>
      <c r="M3773" s="31"/>
      <c r="N3773" s="31"/>
      <c r="O3773" s="31"/>
      <c r="P3773" s="31"/>
      <c r="Q3773" s="31"/>
      <c r="R3773" s="31"/>
      <c r="S3773" s="31"/>
      <c r="T3773" s="31"/>
      <c r="U3773" s="31"/>
      <c r="V3773" s="31"/>
      <c r="W3773" s="31"/>
      <c r="X3773" s="31"/>
      <c r="Y3773" s="31"/>
    </row>
    <row r="3774" spans="1:25" x14ac:dyDescent="0.15">
      <c r="A3774" s="10" t="s">
        <v>11458</v>
      </c>
      <c r="B3774" s="7">
        <v>40</v>
      </c>
      <c r="C3774" s="7" t="s">
        <v>5643</v>
      </c>
      <c r="D3774" s="7">
        <v>1</v>
      </c>
      <c r="E3774" s="10">
        <v>3358</v>
      </c>
      <c r="G3774" s="38"/>
      <c r="H3774" s="25"/>
      <c r="I3774" s="34"/>
      <c r="J3774" s="34"/>
      <c r="K3774" s="34"/>
      <c r="L3774" s="31"/>
      <c r="M3774" s="31"/>
      <c r="N3774" s="31"/>
      <c r="O3774" s="31"/>
      <c r="P3774" s="31"/>
      <c r="Q3774" s="31"/>
      <c r="R3774" s="31"/>
      <c r="S3774" s="31"/>
      <c r="T3774" s="31"/>
      <c r="U3774" s="31"/>
      <c r="V3774" s="31"/>
      <c r="W3774" s="31"/>
      <c r="X3774" s="31"/>
      <c r="Y3774" s="31"/>
    </row>
    <row r="3775" spans="1:25" x14ac:dyDescent="0.15">
      <c r="A3775" s="10" t="s">
        <v>11800</v>
      </c>
      <c r="B3775" s="7">
        <v>40</v>
      </c>
      <c r="C3775" s="7" t="s">
        <v>5643</v>
      </c>
      <c r="D3775" s="7">
        <v>2</v>
      </c>
      <c r="E3775" s="10">
        <v>3359</v>
      </c>
      <c r="G3775" s="38"/>
      <c r="H3775" s="25"/>
      <c r="I3775" s="34"/>
      <c r="J3775" s="34"/>
      <c r="K3775" s="34"/>
      <c r="L3775" s="31"/>
      <c r="M3775" s="31"/>
      <c r="N3775" s="31"/>
      <c r="O3775" s="31"/>
      <c r="P3775" s="31"/>
      <c r="Q3775" s="31"/>
      <c r="R3775" s="31"/>
      <c r="S3775" s="31"/>
      <c r="T3775" s="31"/>
      <c r="U3775" s="31"/>
      <c r="V3775" s="31"/>
      <c r="W3775" s="31"/>
      <c r="X3775" s="31"/>
      <c r="Y3775" s="31"/>
    </row>
    <row r="3776" spans="1:25" x14ac:dyDescent="0.15">
      <c r="A3776" s="10" t="s">
        <v>11801</v>
      </c>
      <c r="B3776" s="7">
        <v>40</v>
      </c>
      <c r="C3776" s="7" t="s">
        <v>5643</v>
      </c>
      <c r="D3776" s="7">
        <v>3</v>
      </c>
      <c r="E3776" s="10">
        <v>3360</v>
      </c>
      <c r="G3776" s="38"/>
      <c r="H3776" s="25"/>
      <c r="I3776" s="34"/>
      <c r="J3776" s="34"/>
      <c r="K3776" s="34"/>
      <c r="L3776" s="31"/>
      <c r="M3776" s="31"/>
      <c r="N3776" s="31"/>
      <c r="O3776" s="31"/>
      <c r="P3776" s="31"/>
      <c r="Q3776" s="31"/>
      <c r="R3776" s="31"/>
      <c r="S3776" s="31"/>
      <c r="T3776" s="31"/>
      <c r="U3776" s="31"/>
      <c r="V3776" s="31"/>
      <c r="W3776" s="31"/>
      <c r="X3776" s="31"/>
      <c r="Y3776" s="31"/>
    </row>
    <row r="3777" spans="1:25" x14ac:dyDescent="0.15">
      <c r="A3777" s="10" t="s">
        <v>11802</v>
      </c>
      <c r="B3777" s="7">
        <v>40</v>
      </c>
      <c r="C3777" s="7" t="s">
        <v>5643</v>
      </c>
      <c r="D3777" s="7">
        <v>4</v>
      </c>
      <c r="E3777" s="10">
        <v>3361</v>
      </c>
      <c r="G3777" s="38"/>
      <c r="H3777" s="25"/>
      <c r="I3777" s="34"/>
      <c r="J3777" s="34"/>
      <c r="K3777" s="34"/>
      <c r="L3777" s="31"/>
      <c r="M3777" s="31"/>
      <c r="N3777" s="31"/>
      <c r="O3777" s="31"/>
      <c r="P3777" s="31"/>
      <c r="Q3777" s="31"/>
      <c r="R3777" s="31"/>
      <c r="S3777" s="31"/>
      <c r="T3777" s="31"/>
      <c r="U3777" s="31"/>
      <c r="V3777" s="31"/>
      <c r="W3777" s="31"/>
      <c r="X3777" s="31"/>
      <c r="Y3777" s="31"/>
    </row>
    <row r="3778" spans="1:25" x14ac:dyDescent="0.15">
      <c r="A3778" s="10" t="s">
        <v>2131</v>
      </c>
      <c r="B3778" s="7">
        <v>40</v>
      </c>
      <c r="C3778" s="7" t="s">
        <v>5643</v>
      </c>
      <c r="D3778" s="7">
        <v>5</v>
      </c>
      <c r="E3778" s="10">
        <v>3362</v>
      </c>
      <c r="G3778" s="38"/>
      <c r="H3778" s="25"/>
      <c r="I3778" s="34"/>
      <c r="J3778" s="34"/>
      <c r="K3778" s="34"/>
      <c r="L3778" s="31"/>
      <c r="M3778" s="31"/>
      <c r="N3778" s="31"/>
      <c r="O3778" s="31"/>
      <c r="P3778" s="31"/>
      <c r="Q3778" s="31"/>
      <c r="R3778" s="31"/>
      <c r="S3778" s="31"/>
      <c r="T3778" s="31"/>
      <c r="U3778" s="31"/>
      <c r="V3778" s="31"/>
      <c r="W3778" s="31"/>
      <c r="X3778" s="31"/>
      <c r="Y3778" s="31"/>
    </row>
    <row r="3779" spans="1:25" x14ac:dyDescent="0.15">
      <c r="A3779" s="10" t="s">
        <v>2132</v>
      </c>
      <c r="B3779" s="7">
        <v>40</v>
      </c>
      <c r="C3779" s="7" t="s">
        <v>5643</v>
      </c>
      <c r="D3779" s="7">
        <v>6</v>
      </c>
      <c r="E3779" s="10">
        <v>3363</v>
      </c>
      <c r="G3779" s="38"/>
      <c r="H3779" s="25"/>
      <c r="I3779" s="34"/>
      <c r="J3779" s="34"/>
      <c r="K3779" s="34"/>
      <c r="L3779" s="31"/>
      <c r="M3779" s="31"/>
      <c r="N3779" s="31"/>
      <c r="O3779" s="31"/>
      <c r="P3779" s="31"/>
      <c r="Q3779" s="31"/>
      <c r="R3779" s="31"/>
      <c r="S3779" s="31"/>
      <c r="T3779" s="31"/>
      <c r="U3779" s="31"/>
      <c r="V3779" s="31"/>
      <c r="W3779" s="31"/>
      <c r="X3779" s="31"/>
      <c r="Y3779" s="31"/>
    </row>
    <row r="3780" spans="1:25" x14ac:dyDescent="0.15">
      <c r="A3780" s="10" t="s">
        <v>2133</v>
      </c>
      <c r="B3780" s="7">
        <v>40</v>
      </c>
      <c r="C3780" s="7" t="s">
        <v>5643</v>
      </c>
      <c r="D3780" s="7">
        <v>7</v>
      </c>
      <c r="E3780" s="10">
        <v>3364</v>
      </c>
      <c r="G3780" s="38"/>
      <c r="H3780" s="25"/>
      <c r="I3780" s="34"/>
      <c r="J3780" s="34"/>
      <c r="K3780" s="34"/>
      <c r="L3780" s="31"/>
      <c r="M3780" s="31"/>
      <c r="N3780" s="31"/>
      <c r="O3780" s="31"/>
      <c r="P3780" s="31"/>
      <c r="Q3780" s="31"/>
      <c r="R3780" s="31"/>
      <c r="S3780" s="31"/>
      <c r="T3780" s="31"/>
      <c r="U3780" s="31"/>
      <c r="V3780" s="31"/>
      <c r="W3780" s="31"/>
      <c r="X3780" s="31"/>
      <c r="Y3780" s="31"/>
    </row>
    <row r="3781" spans="1:25" x14ac:dyDescent="0.15">
      <c r="A3781" s="10" t="s">
        <v>2134</v>
      </c>
      <c r="B3781" s="7">
        <v>40</v>
      </c>
      <c r="C3781" s="7" t="s">
        <v>5643</v>
      </c>
      <c r="D3781" s="7">
        <v>8</v>
      </c>
      <c r="E3781" s="10">
        <v>3365</v>
      </c>
      <c r="G3781" s="38"/>
      <c r="H3781" s="25"/>
      <c r="I3781" s="34"/>
      <c r="J3781" s="34"/>
      <c r="K3781" s="34"/>
      <c r="L3781" s="31"/>
      <c r="M3781" s="31"/>
      <c r="N3781" s="31"/>
      <c r="O3781" s="31"/>
      <c r="P3781" s="31"/>
      <c r="Q3781" s="31"/>
      <c r="R3781" s="31"/>
      <c r="S3781" s="31"/>
      <c r="T3781" s="31"/>
      <c r="U3781" s="31"/>
      <c r="V3781" s="31"/>
      <c r="W3781" s="31"/>
      <c r="X3781" s="31"/>
      <c r="Y3781" s="31"/>
    </row>
    <row r="3782" spans="1:25" x14ac:dyDescent="0.15">
      <c r="A3782" s="10" t="s">
        <v>2135</v>
      </c>
      <c r="B3782" s="7">
        <v>40</v>
      </c>
      <c r="C3782" s="7" t="s">
        <v>5643</v>
      </c>
      <c r="D3782" s="7">
        <v>9</v>
      </c>
      <c r="E3782" s="10">
        <v>3366</v>
      </c>
      <c r="G3782" s="38"/>
      <c r="H3782" s="25"/>
      <c r="I3782" s="34"/>
      <c r="J3782" s="34"/>
      <c r="K3782" s="34"/>
      <c r="L3782" s="31"/>
      <c r="M3782" s="31"/>
      <c r="N3782" s="31"/>
      <c r="O3782" s="31"/>
      <c r="P3782" s="31"/>
      <c r="Q3782" s="31"/>
      <c r="R3782" s="31"/>
      <c r="S3782" s="31"/>
      <c r="T3782" s="31"/>
      <c r="U3782" s="31"/>
      <c r="V3782" s="31"/>
      <c r="W3782" s="31"/>
      <c r="X3782" s="31"/>
      <c r="Y3782" s="31"/>
    </row>
    <row r="3783" spans="1:25" x14ac:dyDescent="0.15">
      <c r="A3783" s="10" t="s">
        <v>2136</v>
      </c>
      <c r="B3783" s="7">
        <v>40</v>
      </c>
      <c r="C3783" s="7" t="s">
        <v>5643</v>
      </c>
      <c r="D3783" s="7">
        <v>10</v>
      </c>
      <c r="E3783" s="10">
        <v>3367</v>
      </c>
      <c r="G3783" s="38"/>
      <c r="H3783" s="25"/>
      <c r="I3783" s="34"/>
      <c r="J3783" s="34"/>
      <c r="K3783" s="34"/>
      <c r="L3783" s="31"/>
      <c r="M3783" s="31"/>
      <c r="N3783" s="31"/>
      <c r="O3783" s="31"/>
      <c r="P3783" s="31"/>
      <c r="Q3783" s="31"/>
      <c r="R3783" s="31"/>
      <c r="S3783" s="31"/>
      <c r="T3783" s="31"/>
      <c r="U3783" s="31"/>
      <c r="V3783" s="31"/>
      <c r="W3783" s="31"/>
      <c r="X3783" s="31"/>
      <c r="Y3783" s="31"/>
    </row>
    <row r="3784" spans="1:25" x14ac:dyDescent="0.15">
      <c r="A3784" s="10" t="s">
        <v>2137</v>
      </c>
      <c r="B3784" s="7">
        <v>40</v>
      </c>
      <c r="C3784" s="7" t="s">
        <v>5643</v>
      </c>
      <c r="D3784" s="7">
        <v>11</v>
      </c>
      <c r="E3784" s="10">
        <v>3368</v>
      </c>
      <c r="G3784" s="38"/>
      <c r="H3784" s="25"/>
      <c r="I3784" s="34"/>
      <c r="J3784" s="34"/>
      <c r="K3784" s="34"/>
      <c r="L3784" s="31"/>
      <c r="M3784" s="31"/>
      <c r="N3784" s="31"/>
      <c r="O3784" s="31"/>
      <c r="P3784" s="31"/>
      <c r="Q3784" s="31"/>
      <c r="R3784" s="31"/>
      <c r="S3784" s="31"/>
      <c r="T3784" s="31"/>
      <c r="U3784" s="31"/>
      <c r="V3784" s="31"/>
      <c r="W3784" s="31"/>
      <c r="X3784" s="31"/>
      <c r="Y3784" s="31"/>
    </row>
    <row r="3785" spans="1:25" x14ac:dyDescent="0.15">
      <c r="A3785" s="10" t="s">
        <v>2138</v>
      </c>
      <c r="B3785" s="7">
        <v>40</v>
      </c>
      <c r="C3785" s="7" t="s">
        <v>5643</v>
      </c>
      <c r="D3785" s="7">
        <v>12</v>
      </c>
      <c r="E3785" s="10">
        <v>3369</v>
      </c>
      <c r="G3785" s="38"/>
      <c r="H3785" s="25"/>
      <c r="I3785" s="34"/>
      <c r="J3785" s="34"/>
      <c r="K3785" s="34"/>
      <c r="L3785" s="31"/>
      <c r="M3785" s="31"/>
      <c r="N3785" s="31"/>
      <c r="O3785" s="31"/>
      <c r="P3785" s="31"/>
      <c r="Q3785" s="31"/>
      <c r="R3785" s="31"/>
      <c r="S3785" s="31"/>
      <c r="T3785" s="31"/>
      <c r="U3785" s="31"/>
      <c r="V3785" s="31"/>
      <c r="W3785" s="31"/>
      <c r="X3785" s="31"/>
      <c r="Y3785" s="31"/>
    </row>
    <row r="3786" spans="1:25" x14ac:dyDescent="0.15">
      <c r="A3786" s="10" t="s">
        <v>2139</v>
      </c>
      <c r="B3786" s="7">
        <v>40</v>
      </c>
      <c r="C3786" s="7" t="s">
        <v>5645</v>
      </c>
      <c r="D3786" s="7">
        <v>1</v>
      </c>
      <c r="E3786" s="10">
        <v>3370</v>
      </c>
      <c r="G3786" s="38"/>
      <c r="H3786" s="25"/>
      <c r="I3786" s="34"/>
      <c r="J3786" s="34"/>
      <c r="K3786" s="34"/>
      <c r="L3786" s="31"/>
      <c r="M3786" s="31"/>
      <c r="N3786" s="31"/>
      <c r="O3786" s="31"/>
      <c r="P3786" s="31"/>
      <c r="Q3786" s="31"/>
      <c r="R3786" s="31"/>
      <c r="S3786" s="31"/>
      <c r="T3786" s="31"/>
      <c r="U3786" s="31"/>
      <c r="V3786" s="31"/>
      <c r="W3786" s="31"/>
      <c r="X3786" s="31"/>
      <c r="Y3786" s="31"/>
    </row>
    <row r="3787" spans="1:25" x14ac:dyDescent="0.15">
      <c r="A3787" s="10" t="s">
        <v>2140</v>
      </c>
      <c r="B3787" s="7">
        <v>40</v>
      </c>
      <c r="C3787" s="7" t="s">
        <v>5645</v>
      </c>
      <c r="D3787" s="7">
        <v>2</v>
      </c>
      <c r="E3787" s="10">
        <v>3371</v>
      </c>
      <c r="G3787" s="38"/>
      <c r="H3787" s="25"/>
      <c r="I3787" s="34"/>
      <c r="J3787" s="34"/>
      <c r="K3787" s="34"/>
      <c r="L3787" s="31"/>
      <c r="M3787" s="31"/>
      <c r="N3787" s="31"/>
      <c r="O3787" s="31"/>
      <c r="P3787" s="31"/>
      <c r="Q3787" s="31"/>
      <c r="R3787" s="31"/>
      <c r="S3787" s="31"/>
      <c r="T3787" s="31"/>
      <c r="U3787" s="31"/>
      <c r="V3787" s="31"/>
      <c r="W3787" s="31"/>
      <c r="X3787" s="31"/>
      <c r="Y3787" s="31"/>
    </row>
    <row r="3788" spans="1:25" x14ac:dyDescent="0.15">
      <c r="A3788" s="10" t="s">
        <v>2141</v>
      </c>
      <c r="B3788" s="7">
        <v>40</v>
      </c>
      <c r="C3788" s="7" t="s">
        <v>5645</v>
      </c>
      <c r="D3788" s="7">
        <v>3</v>
      </c>
      <c r="E3788" s="10">
        <v>3373</v>
      </c>
      <c r="G3788" s="38"/>
      <c r="H3788" s="25"/>
      <c r="I3788" s="34"/>
      <c r="J3788" s="34"/>
      <c r="K3788" s="34"/>
      <c r="L3788" s="31"/>
      <c r="M3788" s="31"/>
      <c r="N3788" s="31"/>
      <c r="O3788" s="31"/>
      <c r="P3788" s="31"/>
      <c r="Q3788" s="31"/>
      <c r="R3788" s="31"/>
      <c r="S3788" s="31"/>
      <c r="T3788" s="31"/>
      <c r="U3788" s="31"/>
      <c r="V3788" s="31"/>
      <c r="W3788" s="31"/>
      <c r="X3788" s="31"/>
      <c r="Y3788" s="31"/>
    </row>
    <row r="3789" spans="1:25" x14ac:dyDescent="0.15">
      <c r="A3789" s="10" t="s">
        <v>2142</v>
      </c>
      <c r="B3789" s="7">
        <v>40</v>
      </c>
      <c r="C3789" s="7" t="s">
        <v>5645</v>
      </c>
      <c r="D3789" s="7">
        <v>4</v>
      </c>
      <c r="E3789" s="10">
        <v>3375</v>
      </c>
      <c r="G3789" s="38"/>
      <c r="H3789" s="25"/>
      <c r="I3789" s="34"/>
      <c r="J3789" s="34"/>
      <c r="K3789" s="34"/>
      <c r="L3789" s="31"/>
      <c r="M3789" s="31"/>
      <c r="N3789" s="31"/>
      <c r="O3789" s="31"/>
      <c r="P3789" s="31"/>
      <c r="Q3789" s="31"/>
      <c r="R3789" s="31"/>
      <c r="S3789" s="31"/>
      <c r="T3789" s="31"/>
      <c r="U3789" s="31"/>
      <c r="V3789" s="31"/>
      <c r="W3789" s="31"/>
      <c r="X3789" s="31"/>
      <c r="Y3789" s="31"/>
    </row>
    <row r="3790" spans="1:25" x14ac:dyDescent="0.15">
      <c r="A3790" s="10" t="s">
        <v>2143</v>
      </c>
      <c r="B3790" s="7">
        <v>40</v>
      </c>
      <c r="C3790" s="7" t="s">
        <v>5645</v>
      </c>
      <c r="D3790" s="7">
        <v>5</v>
      </c>
      <c r="E3790" s="10">
        <v>3378</v>
      </c>
      <c r="G3790" s="38"/>
      <c r="H3790" s="25"/>
      <c r="I3790" s="34"/>
      <c r="J3790" s="34"/>
      <c r="K3790" s="34"/>
      <c r="L3790" s="31"/>
      <c r="M3790" s="31"/>
      <c r="N3790" s="31"/>
      <c r="O3790" s="31"/>
      <c r="P3790" s="31"/>
      <c r="Q3790" s="31"/>
      <c r="R3790" s="31"/>
      <c r="S3790" s="31"/>
      <c r="T3790" s="31"/>
      <c r="U3790" s="31"/>
      <c r="V3790" s="31"/>
      <c r="W3790" s="31"/>
      <c r="X3790" s="31"/>
      <c r="Y3790" s="31"/>
    </row>
    <row r="3791" spans="1:25" x14ac:dyDescent="0.15">
      <c r="A3791" s="10" t="s">
        <v>2144</v>
      </c>
      <c r="B3791" s="7">
        <v>40</v>
      </c>
      <c r="C3791" s="7" t="s">
        <v>5645</v>
      </c>
      <c r="D3791" s="7">
        <v>6</v>
      </c>
      <c r="E3791" s="10">
        <v>3379</v>
      </c>
      <c r="G3791" s="38"/>
      <c r="H3791" s="25"/>
      <c r="I3791" s="34"/>
      <c r="J3791" s="34"/>
      <c r="K3791" s="34"/>
      <c r="L3791" s="31"/>
      <c r="M3791" s="31"/>
      <c r="N3791" s="31"/>
      <c r="O3791" s="31"/>
      <c r="P3791" s="31"/>
      <c r="Q3791" s="31"/>
      <c r="R3791" s="31"/>
      <c r="S3791" s="31"/>
      <c r="T3791" s="31"/>
      <c r="U3791" s="31"/>
      <c r="V3791" s="31"/>
      <c r="W3791" s="31"/>
      <c r="X3791" s="31"/>
      <c r="Y3791" s="31"/>
    </row>
    <row r="3792" spans="1:25" x14ac:dyDescent="0.15">
      <c r="A3792" s="10" t="s">
        <v>5798</v>
      </c>
      <c r="B3792" s="7">
        <v>40</v>
      </c>
      <c r="C3792" s="7" t="s">
        <v>5645</v>
      </c>
      <c r="D3792" s="7">
        <v>7</v>
      </c>
      <c r="E3792" s="10">
        <v>3380</v>
      </c>
      <c r="G3792" s="38"/>
      <c r="H3792" s="25"/>
      <c r="I3792" s="34"/>
      <c r="J3792" s="34"/>
      <c r="K3792" s="34"/>
      <c r="L3792" s="31"/>
      <c r="M3792" s="31"/>
      <c r="N3792" s="31"/>
      <c r="O3792" s="31"/>
      <c r="P3792" s="31"/>
      <c r="Q3792" s="31"/>
      <c r="R3792" s="31"/>
      <c r="S3792" s="31"/>
      <c r="T3792" s="31"/>
      <c r="U3792" s="31"/>
      <c r="V3792" s="31"/>
      <c r="W3792" s="31"/>
      <c r="X3792" s="31"/>
      <c r="Y3792" s="31"/>
    </row>
    <row r="3793" spans="1:25" x14ac:dyDescent="0.15">
      <c r="A3793" s="10" t="s">
        <v>5799</v>
      </c>
      <c r="B3793" s="7">
        <v>40</v>
      </c>
      <c r="C3793" s="7" t="s">
        <v>5645</v>
      </c>
      <c r="D3793" s="7">
        <v>8</v>
      </c>
      <c r="E3793" s="10">
        <v>3381</v>
      </c>
      <c r="G3793" s="38"/>
      <c r="H3793" s="25"/>
      <c r="I3793" s="34"/>
      <c r="J3793" s="34"/>
      <c r="K3793" s="34"/>
      <c r="L3793" s="31"/>
      <c r="M3793" s="31"/>
      <c r="N3793" s="31"/>
      <c r="O3793" s="31"/>
      <c r="P3793" s="31"/>
      <c r="Q3793" s="31"/>
      <c r="R3793" s="31"/>
      <c r="S3793" s="31"/>
      <c r="T3793" s="31"/>
      <c r="U3793" s="31"/>
      <c r="V3793" s="31"/>
      <c r="W3793" s="31"/>
      <c r="X3793" s="31"/>
      <c r="Y3793" s="31"/>
    </row>
    <row r="3794" spans="1:25" x14ac:dyDescent="0.15">
      <c r="A3794" s="10" t="s">
        <v>5800</v>
      </c>
      <c r="B3794" s="7">
        <v>40</v>
      </c>
      <c r="C3794" s="7" t="s">
        <v>5645</v>
      </c>
      <c r="D3794" s="7">
        <v>9</v>
      </c>
      <c r="E3794" s="10">
        <v>3382</v>
      </c>
      <c r="G3794" s="38"/>
      <c r="H3794" s="25"/>
      <c r="I3794" s="34"/>
      <c r="J3794" s="34"/>
      <c r="K3794" s="34"/>
      <c r="L3794" s="31"/>
      <c r="M3794" s="31"/>
      <c r="N3794" s="31"/>
      <c r="O3794" s="31"/>
      <c r="P3794" s="31"/>
      <c r="Q3794" s="31"/>
      <c r="R3794" s="31"/>
      <c r="S3794" s="31"/>
      <c r="T3794" s="31"/>
      <c r="U3794" s="31"/>
      <c r="V3794" s="31"/>
      <c r="W3794" s="31"/>
      <c r="X3794" s="31"/>
      <c r="Y3794" s="31"/>
    </row>
    <row r="3795" spans="1:25" x14ac:dyDescent="0.15">
      <c r="A3795" s="10" t="s">
        <v>5801</v>
      </c>
      <c r="B3795" s="7">
        <v>40</v>
      </c>
      <c r="C3795" s="7" t="s">
        <v>5645</v>
      </c>
      <c r="D3795" s="7">
        <v>10</v>
      </c>
      <c r="E3795" s="10">
        <v>3384</v>
      </c>
      <c r="G3795" s="38"/>
      <c r="H3795" s="25"/>
      <c r="I3795" s="34"/>
      <c r="J3795" s="34"/>
      <c r="K3795" s="34"/>
      <c r="L3795" s="31"/>
      <c r="M3795" s="31"/>
      <c r="N3795" s="31"/>
      <c r="O3795" s="31"/>
      <c r="P3795" s="31"/>
      <c r="Q3795" s="31"/>
      <c r="R3795" s="31"/>
      <c r="S3795" s="31"/>
      <c r="T3795" s="31"/>
      <c r="U3795" s="31"/>
      <c r="V3795" s="31"/>
      <c r="W3795" s="31"/>
      <c r="X3795" s="31"/>
      <c r="Y3795" s="31"/>
    </row>
    <row r="3796" spans="1:25" x14ac:dyDescent="0.15">
      <c r="A3796" s="10" t="s">
        <v>5802</v>
      </c>
      <c r="B3796" s="7">
        <v>40</v>
      </c>
      <c r="C3796" s="7" t="s">
        <v>5645</v>
      </c>
      <c r="D3796" s="7">
        <v>11</v>
      </c>
      <c r="E3796" s="10">
        <v>3385</v>
      </c>
      <c r="G3796" s="38"/>
      <c r="H3796" s="25"/>
      <c r="I3796" s="34"/>
      <c r="J3796" s="34"/>
      <c r="K3796" s="34"/>
      <c r="L3796" s="31"/>
      <c r="M3796" s="31"/>
      <c r="N3796" s="31"/>
      <c r="O3796" s="31"/>
      <c r="P3796" s="31"/>
      <c r="Q3796" s="31"/>
      <c r="R3796" s="31"/>
      <c r="S3796" s="31"/>
      <c r="T3796" s="31"/>
      <c r="U3796" s="31"/>
      <c r="V3796" s="31"/>
      <c r="W3796" s="31"/>
      <c r="X3796" s="31"/>
      <c r="Y3796" s="31"/>
    </row>
    <row r="3797" spans="1:25" x14ac:dyDescent="0.15">
      <c r="A3797" s="10" t="s">
        <v>5803</v>
      </c>
      <c r="B3797" s="7">
        <v>40</v>
      </c>
      <c r="C3797" s="7" t="s">
        <v>5645</v>
      </c>
      <c r="D3797" s="7">
        <v>12</v>
      </c>
      <c r="E3797" s="10">
        <v>3386</v>
      </c>
      <c r="G3797" s="38"/>
      <c r="H3797" s="25"/>
      <c r="I3797" s="34"/>
      <c r="J3797" s="34"/>
      <c r="K3797" s="34"/>
      <c r="L3797" s="31"/>
      <c r="M3797" s="31"/>
      <c r="N3797" s="31"/>
      <c r="O3797" s="31"/>
      <c r="P3797" s="31"/>
      <c r="Q3797" s="31"/>
      <c r="R3797" s="31"/>
      <c r="S3797" s="31"/>
      <c r="T3797" s="31"/>
      <c r="U3797" s="31"/>
      <c r="V3797" s="31"/>
      <c r="W3797" s="31"/>
      <c r="X3797" s="31"/>
      <c r="Y3797" s="31"/>
    </row>
    <row r="3798" spans="1:25" x14ac:dyDescent="0.15">
      <c r="A3798" s="10" t="s">
        <v>5804</v>
      </c>
      <c r="B3798" s="7">
        <v>40</v>
      </c>
      <c r="C3798" s="7" t="s">
        <v>5646</v>
      </c>
      <c r="D3798" s="7">
        <v>1</v>
      </c>
      <c r="E3798" s="10">
        <v>3388</v>
      </c>
      <c r="G3798" s="38"/>
      <c r="H3798" s="25"/>
      <c r="I3798" s="34"/>
      <c r="J3798" s="34"/>
      <c r="K3798" s="34"/>
      <c r="L3798" s="31"/>
      <c r="M3798" s="31"/>
      <c r="N3798" s="31"/>
      <c r="O3798" s="31"/>
      <c r="P3798" s="31"/>
      <c r="Q3798" s="31"/>
      <c r="R3798" s="31"/>
      <c r="S3798" s="31"/>
      <c r="T3798" s="31"/>
      <c r="U3798" s="31"/>
      <c r="V3798" s="31"/>
      <c r="W3798" s="31"/>
      <c r="X3798" s="31"/>
      <c r="Y3798" s="31"/>
    </row>
    <row r="3799" spans="1:25" x14ac:dyDescent="0.15">
      <c r="A3799" s="10" t="s">
        <v>12828</v>
      </c>
      <c r="B3799" s="7">
        <v>40</v>
      </c>
      <c r="C3799" s="7" t="s">
        <v>5646</v>
      </c>
      <c r="D3799" s="7">
        <v>2</v>
      </c>
      <c r="E3799" s="10">
        <v>3389</v>
      </c>
      <c r="G3799" s="38"/>
      <c r="H3799" s="25"/>
      <c r="I3799" s="34"/>
      <c r="J3799" s="34"/>
      <c r="K3799" s="34"/>
      <c r="L3799" s="31"/>
      <c r="M3799" s="31"/>
      <c r="N3799" s="31"/>
      <c r="O3799" s="31"/>
      <c r="P3799" s="31"/>
      <c r="Q3799" s="31"/>
      <c r="R3799" s="31"/>
      <c r="S3799" s="31"/>
      <c r="T3799" s="31"/>
      <c r="U3799" s="31"/>
      <c r="V3799" s="31"/>
      <c r="W3799" s="31"/>
      <c r="X3799" s="31"/>
      <c r="Y3799" s="31"/>
    </row>
    <row r="3800" spans="1:25" x14ac:dyDescent="0.15">
      <c r="A3800" s="10" t="s">
        <v>12829</v>
      </c>
      <c r="B3800" s="7">
        <v>40</v>
      </c>
      <c r="C3800" s="7" t="s">
        <v>5646</v>
      </c>
      <c r="D3800" s="7">
        <v>3</v>
      </c>
      <c r="E3800" s="10">
        <v>3390</v>
      </c>
      <c r="G3800" s="38"/>
      <c r="H3800" s="25"/>
      <c r="I3800" s="34"/>
      <c r="J3800" s="34"/>
      <c r="K3800" s="34"/>
      <c r="L3800" s="31"/>
      <c r="M3800" s="31"/>
      <c r="N3800" s="31"/>
      <c r="O3800" s="31"/>
      <c r="P3800" s="31"/>
      <c r="Q3800" s="31"/>
      <c r="R3800" s="31"/>
      <c r="S3800" s="31"/>
      <c r="T3800" s="31"/>
      <c r="U3800" s="31"/>
      <c r="V3800" s="31"/>
      <c r="W3800" s="31"/>
      <c r="X3800" s="31"/>
      <c r="Y3800" s="31"/>
    </row>
    <row r="3801" spans="1:25" x14ac:dyDescent="0.15">
      <c r="A3801" s="10" t="s">
        <v>12830</v>
      </c>
      <c r="B3801" s="7">
        <v>40</v>
      </c>
      <c r="C3801" s="7" t="s">
        <v>5646</v>
      </c>
      <c r="D3801" s="7">
        <v>4</v>
      </c>
      <c r="E3801" s="10">
        <v>3391</v>
      </c>
      <c r="G3801" s="38"/>
      <c r="H3801" s="25"/>
      <c r="I3801" s="34"/>
      <c r="J3801" s="34"/>
      <c r="K3801" s="34"/>
      <c r="L3801" s="31"/>
      <c r="M3801" s="31"/>
      <c r="N3801" s="31"/>
      <c r="O3801" s="31"/>
      <c r="P3801" s="31"/>
      <c r="Q3801" s="31"/>
      <c r="R3801" s="31"/>
      <c r="S3801" s="31"/>
      <c r="T3801" s="31"/>
      <c r="U3801" s="31"/>
      <c r="V3801" s="31"/>
      <c r="W3801" s="31"/>
      <c r="X3801" s="31"/>
      <c r="Y3801" s="31"/>
    </row>
    <row r="3802" spans="1:25" x14ac:dyDescent="0.15">
      <c r="A3802" s="10" t="s">
        <v>12831</v>
      </c>
      <c r="B3802" s="7">
        <v>40</v>
      </c>
      <c r="C3802" s="7" t="s">
        <v>5646</v>
      </c>
      <c r="D3802" s="7">
        <v>5</v>
      </c>
      <c r="E3802" s="10">
        <v>3395</v>
      </c>
      <c r="G3802" s="38"/>
      <c r="H3802" s="25"/>
      <c r="I3802" s="34"/>
      <c r="J3802" s="34"/>
      <c r="K3802" s="34"/>
      <c r="L3802" s="31"/>
      <c r="M3802" s="31"/>
      <c r="N3802" s="31"/>
      <c r="O3802" s="31"/>
      <c r="P3802" s="31"/>
      <c r="Q3802" s="31"/>
      <c r="R3802" s="31"/>
      <c r="S3802" s="31"/>
      <c r="T3802" s="31"/>
      <c r="U3802" s="31"/>
      <c r="V3802" s="31"/>
      <c r="W3802" s="31"/>
      <c r="X3802" s="31"/>
      <c r="Y3802" s="31"/>
    </row>
    <row r="3803" spans="1:25" x14ac:dyDescent="0.15">
      <c r="A3803" s="10" t="s">
        <v>12832</v>
      </c>
      <c r="B3803" s="7">
        <v>40</v>
      </c>
      <c r="C3803" s="7" t="s">
        <v>5646</v>
      </c>
      <c r="D3803" s="7">
        <v>6</v>
      </c>
      <c r="E3803" s="10">
        <v>3398</v>
      </c>
      <c r="G3803" s="38"/>
      <c r="H3803" s="25"/>
      <c r="I3803" s="34"/>
      <c r="J3803" s="34"/>
      <c r="K3803" s="34"/>
      <c r="L3803" s="31"/>
      <c r="M3803" s="31"/>
      <c r="N3803" s="31"/>
      <c r="O3803" s="31"/>
      <c r="P3803" s="31"/>
      <c r="Q3803" s="31"/>
      <c r="R3803" s="31"/>
      <c r="S3803" s="31"/>
      <c r="T3803" s="31"/>
      <c r="U3803" s="31"/>
      <c r="V3803" s="31"/>
      <c r="W3803" s="31"/>
      <c r="X3803" s="31"/>
      <c r="Y3803" s="31"/>
    </row>
    <row r="3804" spans="1:25" x14ac:dyDescent="0.15">
      <c r="A3804" s="10" t="s">
        <v>12833</v>
      </c>
      <c r="B3804" s="7">
        <v>40</v>
      </c>
      <c r="C3804" s="7" t="s">
        <v>5646</v>
      </c>
      <c r="D3804" s="7">
        <v>7</v>
      </c>
      <c r="E3804" s="10">
        <v>3399</v>
      </c>
      <c r="G3804" s="38"/>
      <c r="H3804" s="25"/>
      <c r="I3804" s="34"/>
      <c r="J3804" s="34"/>
      <c r="K3804" s="34"/>
      <c r="L3804" s="31"/>
      <c r="M3804" s="31"/>
      <c r="N3804" s="31"/>
      <c r="O3804" s="31"/>
      <c r="P3804" s="31"/>
      <c r="Q3804" s="31"/>
      <c r="R3804" s="31"/>
      <c r="S3804" s="31"/>
      <c r="T3804" s="31"/>
      <c r="U3804" s="31"/>
      <c r="V3804" s="31"/>
      <c r="W3804" s="31"/>
      <c r="X3804" s="31"/>
      <c r="Y3804" s="31"/>
    </row>
    <row r="3805" spans="1:25" x14ac:dyDescent="0.15">
      <c r="A3805" s="10" t="s">
        <v>12834</v>
      </c>
      <c r="B3805" s="7">
        <v>40</v>
      </c>
      <c r="C3805" s="7" t="s">
        <v>5646</v>
      </c>
      <c r="D3805" s="7">
        <v>8</v>
      </c>
      <c r="E3805" s="10">
        <v>3400</v>
      </c>
      <c r="G3805" s="38"/>
      <c r="H3805" s="25"/>
      <c r="I3805" s="34"/>
      <c r="J3805" s="34"/>
      <c r="K3805" s="34"/>
      <c r="L3805" s="31"/>
      <c r="M3805" s="31"/>
      <c r="N3805" s="31"/>
      <c r="O3805" s="31"/>
      <c r="P3805" s="31"/>
      <c r="Q3805" s="31"/>
      <c r="R3805" s="31"/>
      <c r="S3805" s="31"/>
      <c r="T3805" s="31"/>
      <c r="U3805" s="31"/>
      <c r="V3805" s="31"/>
      <c r="W3805" s="31"/>
      <c r="X3805" s="31"/>
      <c r="Y3805" s="31"/>
    </row>
    <row r="3806" spans="1:25" x14ac:dyDescent="0.15">
      <c r="A3806" s="10" t="s">
        <v>12835</v>
      </c>
      <c r="B3806" s="7">
        <v>40</v>
      </c>
      <c r="C3806" s="7" t="s">
        <v>5646</v>
      </c>
      <c r="D3806" s="7">
        <v>9</v>
      </c>
      <c r="E3806" s="10">
        <v>3401</v>
      </c>
      <c r="G3806" s="38"/>
      <c r="H3806" s="25"/>
      <c r="I3806" s="34"/>
      <c r="J3806" s="34"/>
      <c r="K3806" s="34"/>
      <c r="L3806" s="31"/>
      <c r="M3806" s="31"/>
      <c r="N3806" s="31"/>
      <c r="O3806" s="31"/>
      <c r="P3806" s="31"/>
      <c r="Q3806" s="31"/>
      <c r="R3806" s="31"/>
      <c r="S3806" s="31"/>
      <c r="T3806" s="31"/>
      <c r="U3806" s="31"/>
      <c r="V3806" s="31"/>
      <c r="W3806" s="31"/>
      <c r="X3806" s="31"/>
      <c r="Y3806" s="31"/>
    </row>
    <row r="3807" spans="1:25" x14ac:dyDescent="0.15">
      <c r="A3807" s="10" t="s">
        <v>12836</v>
      </c>
      <c r="B3807" s="7">
        <v>40</v>
      </c>
      <c r="C3807" s="7" t="s">
        <v>5646</v>
      </c>
      <c r="D3807" s="7">
        <v>10</v>
      </c>
      <c r="E3807" s="10">
        <v>3402</v>
      </c>
      <c r="G3807" s="38"/>
      <c r="H3807" s="25"/>
      <c r="I3807" s="34"/>
      <c r="J3807" s="34"/>
      <c r="K3807" s="34"/>
      <c r="L3807" s="31"/>
      <c r="M3807" s="31"/>
      <c r="N3807" s="31"/>
      <c r="O3807" s="31"/>
      <c r="P3807" s="31"/>
      <c r="Q3807" s="31"/>
      <c r="R3807" s="31"/>
      <c r="S3807" s="31"/>
      <c r="T3807" s="31"/>
      <c r="U3807" s="31"/>
      <c r="V3807" s="31"/>
      <c r="W3807" s="31"/>
      <c r="X3807" s="31"/>
      <c r="Y3807" s="31"/>
    </row>
    <row r="3808" spans="1:25" x14ac:dyDescent="0.15">
      <c r="A3808" s="10" t="s">
        <v>12837</v>
      </c>
      <c r="B3808" s="7">
        <v>40</v>
      </c>
      <c r="C3808" s="7" t="s">
        <v>5646</v>
      </c>
      <c r="D3808" s="7">
        <v>11</v>
      </c>
      <c r="E3808" s="10">
        <v>3403</v>
      </c>
      <c r="G3808" s="38"/>
      <c r="H3808" s="25"/>
      <c r="I3808" s="34"/>
      <c r="J3808" s="34"/>
      <c r="K3808" s="34"/>
      <c r="L3808" s="31"/>
      <c r="M3808" s="31"/>
      <c r="N3808" s="31"/>
      <c r="O3808" s="31"/>
      <c r="P3808" s="31"/>
      <c r="Q3808" s="31"/>
      <c r="R3808" s="31"/>
      <c r="S3808" s="31"/>
      <c r="T3808" s="31"/>
      <c r="U3808" s="31"/>
      <c r="V3808" s="31"/>
      <c r="W3808" s="31"/>
      <c r="X3808" s="31"/>
      <c r="Y3808" s="31"/>
    </row>
    <row r="3809" spans="1:25" x14ac:dyDescent="0.15">
      <c r="A3809" s="10" t="s">
        <v>12838</v>
      </c>
      <c r="B3809" s="7">
        <v>40</v>
      </c>
      <c r="C3809" s="7" t="s">
        <v>5646</v>
      </c>
      <c r="D3809" s="7">
        <v>12</v>
      </c>
      <c r="E3809" s="10">
        <v>3404</v>
      </c>
      <c r="G3809" s="38"/>
      <c r="H3809" s="25"/>
      <c r="I3809" s="34"/>
      <c r="J3809" s="34"/>
      <c r="K3809" s="34"/>
      <c r="L3809" s="31"/>
      <c r="M3809" s="31"/>
      <c r="N3809" s="31"/>
      <c r="O3809" s="31"/>
      <c r="P3809" s="31"/>
      <c r="Q3809" s="31"/>
      <c r="R3809" s="31"/>
      <c r="S3809" s="31"/>
      <c r="T3809" s="31"/>
      <c r="U3809" s="31"/>
      <c r="V3809" s="31"/>
      <c r="W3809" s="31"/>
      <c r="X3809" s="31"/>
      <c r="Y3809" s="31"/>
    </row>
    <row r="3810" spans="1:25" x14ac:dyDescent="0.15">
      <c r="A3810" s="10" t="s">
        <v>12526</v>
      </c>
      <c r="B3810" s="7">
        <v>40</v>
      </c>
      <c r="C3810" s="7" t="s">
        <v>5648</v>
      </c>
      <c r="D3810" s="7">
        <v>1</v>
      </c>
      <c r="E3810" s="10">
        <v>3406</v>
      </c>
      <c r="G3810" s="38"/>
      <c r="H3810" s="25"/>
      <c r="I3810" s="34"/>
      <c r="J3810" s="34"/>
      <c r="K3810" s="34"/>
      <c r="L3810" s="31"/>
      <c r="M3810" s="31"/>
      <c r="N3810" s="31"/>
      <c r="O3810" s="31"/>
      <c r="P3810" s="31"/>
      <c r="Q3810" s="31"/>
      <c r="R3810" s="31"/>
      <c r="S3810" s="31"/>
      <c r="T3810" s="31"/>
      <c r="U3810" s="31"/>
      <c r="V3810" s="31"/>
      <c r="W3810" s="31"/>
      <c r="X3810" s="31"/>
      <c r="Y3810" s="31"/>
    </row>
    <row r="3811" spans="1:25" x14ac:dyDescent="0.15">
      <c r="A3811" s="10" t="s">
        <v>12839</v>
      </c>
      <c r="B3811" s="7">
        <v>40</v>
      </c>
      <c r="C3811" s="7" t="s">
        <v>5648</v>
      </c>
      <c r="D3811" s="7">
        <v>2</v>
      </c>
      <c r="E3811" s="10">
        <v>3407</v>
      </c>
      <c r="G3811" s="38"/>
      <c r="H3811" s="25"/>
      <c r="I3811" s="34"/>
      <c r="J3811" s="34"/>
      <c r="K3811" s="34"/>
      <c r="L3811" s="31"/>
      <c r="M3811" s="31"/>
      <c r="N3811" s="31"/>
      <c r="O3811" s="31"/>
      <c r="P3811" s="31"/>
      <c r="Q3811" s="31"/>
      <c r="R3811" s="31"/>
      <c r="S3811" s="31"/>
      <c r="T3811" s="31"/>
      <c r="U3811" s="31"/>
      <c r="V3811" s="31"/>
      <c r="W3811" s="31"/>
      <c r="X3811" s="31"/>
      <c r="Y3811" s="31"/>
    </row>
    <row r="3812" spans="1:25" x14ac:dyDescent="0.15">
      <c r="A3812" s="10" t="s">
        <v>12840</v>
      </c>
      <c r="B3812" s="7">
        <v>40</v>
      </c>
      <c r="C3812" s="7" t="s">
        <v>5648</v>
      </c>
      <c r="D3812" s="7">
        <v>3</v>
      </c>
      <c r="E3812" s="10">
        <v>3408</v>
      </c>
      <c r="G3812" s="38"/>
      <c r="H3812" s="25"/>
      <c r="I3812" s="34"/>
      <c r="J3812" s="34"/>
      <c r="K3812" s="34"/>
      <c r="L3812" s="31"/>
      <c r="M3812" s="31"/>
      <c r="N3812" s="31"/>
      <c r="O3812" s="31"/>
      <c r="P3812" s="31"/>
      <c r="Q3812" s="31"/>
      <c r="R3812" s="31"/>
      <c r="S3812" s="31"/>
      <c r="T3812" s="31"/>
      <c r="U3812" s="31"/>
      <c r="V3812" s="31"/>
      <c r="W3812" s="31"/>
      <c r="X3812" s="31"/>
      <c r="Y3812" s="31"/>
    </row>
    <row r="3813" spans="1:25" x14ac:dyDescent="0.15">
      <c r="A3813" s="10" t="s">
        <v>12841</v>
      </c>
      <c r="B3813" s="7">
        <v>40</v>
      </c>
      <c r="C3813" s="7" t="s">
        <v>5648</v>
      </c>
      <c r="D3813" s="7">
        <v>4</v>
      </c>
      <c r="E3813" s="10">
        <v>3409</v>
      </c>
      <c r="G3813" s="38"/>
      <c r="H3813" s="25"/>
      <c r="I3813" s="34"/>
      <c r="J3813" s="34"/>
      <c r="K3813" s="34"/>
      <c r="L3813" s="31"/>
      <c r="M3813" s="31"/>
      <c r="N3813" s="31"/>
      <c r="O3813" s="31"/>
      <c r="P3813" s="31"/>
      <c r="Q3813" s="31"/>
      <c r="R3813" s="31"/>
      <c r="S3813" s="31"/>
      <c r="T3813" s="31"/>
      <c r="U3813" s="31"/>
      <c r="V3813" s="31"/>
      <c r="W3813" s="31"/>
      <c r="X3813" s="31"/>
      <c r="Y3813" s="31"/>
    </row>
    <row r="3814" spans="1:25" x14ac:dyDescent="0.15">
      <c r="A3814" s="10" t="s">
        <v>12842</v>
      </c>
      <c r="B3814" s="7">
        <v>40</v>
      </c>
      <c r="C3814" s="7" t="s">
        <v>5648</v>
      </c>
      <c r="D3814" s="7">
        <v>5</v>
      </c>
      <c r="E3814" s="10">
        <v>3410</v>
      </c>
      <c r="G3814" s="38"/>
      <c r="H3814" s="25"/>
      <c r="I3814" s="34"/>
      <c r="J3814" s="34"/>
      <c r="K3814" s="34"/>
      <c r="L3814" s="31"/>
      <c r="M3814" s="31"/>
      <c r="N3814" s="31"/>
      <c r="O3814" s="31"/>
      <c r="P3814" s="31"/>
      <c r="Q3814" s="31"/>
      <c r="R3814" s="31"/>
      <c r="S3814" s="31"/>
      <c r="T3814" s="31"/>
      <c r="U3814" s="31"/>
      <c r="V3814" s="31"/>
      <c r="W3814" s="31"/>
      <c r="X3814" s="31"/>
      <c r="Y3814" s="31"/>
    </row>
    <row r="3815" spans="1:25" x14ac:dyDescent="0.15">
      <c r="A3815" s="10" t="s">
        <v>10124</v>
      </c>
      <c r="B3815" s="7">
        <v>40</v>
      </c>
      <c r="C3815" s="7" t="s">
        <v>5648</v>
      </c>
      <c r="D3815" s="7">
        <v>6</v>
      </c>
      <c r="E3815" s="10">
        <v>3413</v>
      </c>
      <c r="G3815" s="38"/>
      <c r="H3815" s="25"/>
      <c r="I3815" s="34"/>
      <c r="J3815" s="34"/>
      <c r="K3815" s="34"/>
      <c r="L3815" s="31"/>
      <c r="M3815" s="31"/>
      <c r="N3815" s="31"/>
      <c r="O3815" s="31"/>
      <c r="P3815" s="31"/>
      <c r="Q3815" s="31"/>
      <c r="R3815" s="31"/>
      <c r="S3815" s="31"/>
      <c r="T3815" s="31"/>
      <c r="U3815" s="31"/>
      <c r="V3815" s="31"/>
      <c r="W3815" s="31"/>
      <c r="X3815" s="31"/>
      <c r="Y3815" s="31"/>
    </row>
    <row r="3816" spans="1:25" x14ac:dyDescent="0.15">
      <c r="A3816" s="10" t="s">
        <v>10125</v>
      </c>
      <c r="B3816" s="7">
        <v>40</v>
      </c>
      <c r="C3816" s="7" t="s">
        <v>5648</v>
      </c>
      <c r="D3816" s="7">
        <v>7</v>
      </c>
      <c r="E3816" s="10">
        <v>3414</v>
      </c>
      <c r="G3816" s="38"/>
      <c r="H3816" s="25"/>
      <c r="I3816" s="34"/>
      <c r="J3816" s="34"/>
      <c r="K3816" s="34"/>
      <c r="L3816" s="31"/>
      <c r="M3816" s="31"/>
      <c r="N3816" s="31"/>
      <c r="O3816" s="31"/>
      <c r="P3816" s="31"/>
      <c r="Q3816" s="31"/>
      <c r="R3816" s="31"/>
      <c r="S3816" s="31"/>
      <c r="T3816" s="31"/>
      <c r="U3816" s="31"/>
      <c r="V3816" s="31"/>
      <c r="W3816" s="31"/>
      <c r="X3816" s="31"/>
      <c r="Y3816" s="31"/>
    </row>
    <row r="3817" spans="1:25" x14ac:dyDescent="0.15">
      <c r="A3817" s="10" t="s">
        <v>10126</v>
      </c>
      <c r="B3817" s="7">
        <v>40</v>
      </c>
      <c r="C3817" s="7" t="s">
        <v>5648</v>
      </c>
      <c r="D3817" s="7">
        <v>8</v>
      </c>
      <c r="E3817" s="10">
        <v>3415</v>
      </c>
      <c r="G3817" s="38"/>
      <c r="H3817" s="25"/>
      <c r="I3817" s="34"/>
      <c r="J3817" s="34"/>
      <c r="K3817" s="34"/>
      <c r="L3817" s="31"/>
      <c r="M3817" s="31"/>
      <c r="N3817" s="31"/>
      <c r="O3817" s="31"/>
      <c r="P3817" s="31"/>
      <c r="Q3817" s="31"/>
      <c r="R3817" s="31"/>
      <c r="S3817" s="31"/>
      <c r="T3817" s="31"/>
      <c r="U3817" s="31"/>
      <c r="V3817" s="31"/>
      <c r="W3817" s="31"/>
      <c r="X3817" s="31"/>
      <c r="Y3817" s="31"/>
    </row>
    <row r="3818" spans="1:25" x14ac:dyDescent="0.15">
      <c r="A3818" s="10" t="s">
        <v>10127</v>
      </c>
      <c r="B3818" s="7">
        <v>40</v>
      </c>
      <c r="C3818" s="7" t="s">
        <v>5648</v>
      </c>
      <c r="D3818" s="7">
        <v>9</v>
      </c>
      <c r="E3818" s="10">
        <v>3416</v>
      </c>
      <c r="G3818" s="38"/>
      <c r="H3818" s="25"/>
      <c r="I3818" s="34"/>
      <c r="J3818" s="34"/>
      <c r="K3818" s="34"/>
      <c r="L3818" s="31"/>
      <c r="M3818" s="31"/>
      <c r="N3818" s="31"/>
      <c r="O3818" s="31"/>
      <c r="P3818" s="31"/>
      <c r="Q3818" s="31"/>
      <c r="R3818" s="31"/>
      <c r="S3818" s="31"/>
      <c r="T3818" s="31"/>
      <c r="U3818" s="31"/>
      <c r="V3818" s="31"/>
      <c r="W3818" s="31"/>
      <c r="X3818" s="31"/>
      <c r="Y3818" s="31"/>
    </row>
    <row r="3819" spans="1:25" x14ac:dyDescent="0.15">
      <c r="A3819" s="10" t="s">
        <v>10128</v>
      </c>
      <c r="B3819" s="7">
        <v>40</v>
      </c>
      <c r="C3819" s="7" t="s">
        <v>5648</v>
      </c>
      <c r="D3819" s="7">
        <v>10</v>
      </c>
      <c r="E3819" s="10">
        <v>3417</v>
      </c>
      <c r="G3819" s="38"/>
      <c r="H3819" s="25"/>
      <c r="I3819" s="34"/>
      <c r="J3819" s="34"/>
      <c r="K3819" s="34"/>
      <c r="L3819" s="31"/>
      <c r="M3819" s="31"/>
      <c r="N3819" s="31"/>
      <c r="O3819" s="31"/>
      <c r="P3819" s="31"/>
      <c r="Q3819" s="31"/>
      <c r="R3819" s="31"/>
      <c r="S3819" s="31"/>
      <c r="T3819" s="31"/>
      <c r="U3819" s="31"/>
      <c r="V3819" s="31"/>
      <c r="W3819" s="31"/>
      <c r="X3819" s="31"/>
      <c r="Y3819" s="31"/>
    </row>
    <row r="3820" spans="1:25" x14ac:dyDescent="0.15">
      <c r="A3820" s="10" t="s">
        <v>10129</v>
      </c>
      <c r="B3820" s="7">
        <v>40</v>
      </c>
      <c r="C3820" s="7" t="s">
        <v>5648</v>
      </c>
      <c r="D3820" s="7">
        <v>11</v>
      </c>
      <c r="E3820" s="10">
        <v>3418</v>
      </c>
      <c r="G3820" s="38"/>
      <c r="H3820" s="25"/>
      <c r="I3820" s="34"/>
      <c r="J3820" s="34"/>
      <c r="K3820" s="34"/>
      <c r="L3820" s="31"/>
      <c r="M3820" s="31"/>
      <c r="N3820" s="31"/>
      <c r="O3820" s="31"/>
      <c r="P3820" s="31"/>
      <c r="Q3820" s="31"/>
      <c r="R3820" s="31"/>
      <c r="S3820" s="31"/>
      <c r="T3820" s="31"/>
      <c r="U3820" s="31"/>
      <c r="V3820" s="31"/>
      <c r="W3820" s="31"/>
      <c r="X3820" s="31"/>
      <c r="Y3820" s="31"/>
    </row>
    <row r="3821" spans="1:25" x14ac:dyDescent="0.15">
      <c r="A3821" s="10" t="s">
        <v>10130</v>
      </c>
      <c r="B3821" s="7">
        <v>40</v>
      </c>
      <c r="C3821" s="7" t="s">
        <v>5648</v>
      </c>
      <c r="D3821" s="7">
        <v>12</v>
      </c>
      <c r="E3821" s="10">
        <v>3419</v>
      </c>
      <c r="G3821" s="38"/>
      <c r="H3821" s="25"/>
      <c r="I3821" s="34"/>
      <c r="J3821" s="34"/>
      <c r="K3821" s="34"/>
      <c r="L3821" s="31"/>
      <c r="M3821" s="31"/>
      <c r="N3821" s="31"/>
      <c r="O3821" s="31"/>
      <c r="P3821" s="31"/>
      <c r="Q3821" s="31"/>
      <c r="R3821" s="31"/>
      <c r="S3821" s="31"/>
      <c r="T3821" s="31"/>
      <c r="U3821" s="31"/>
      <c r="V3821" s="31"/>
      <c r="W3821" s="31"/>
      <c r="X3821" s="31"/>
      <c r="Y3821" s="31"/>
    </row>
    <row r="3822" spans="1:25" x14ac:dyDescent="0.15">
      <c r="A3822" s="10" t="s">
        <v>12850</v>
      </c>
      <c r="B3822" s="7">
        <v>40</v>
      </c>
      <c r="C3822" s="7" t="s">
        <v>5649</v>
      </c>
      <c r="D3822" s="7">
        <v>1</v>
      </c>
      <c r="E3822" s="10">
        <v>3420</v>
      </c>
      <c r="G3822" s="38"/>
      <c r="H3822" s="25"/>
      <c r="I3822" s="34"/>
      <c r="J3822" s="34"/>
      <c r="K3822" s="34"/>
      <c r="L3822" s="31"/>
      <c r="M3822" s="31"/>
      <c r="N3822" s="31"/>
      <c r="O3822" s="31"/>
      <c r="P3822" s="31"/>
      <c r="Q3822" s="31"/>
      <c r="R3822" s="31"/>
      <c r="S3822" s="31"/>
      <c r="T3822" s="31"/>
      <c r="U3822" s="31"/>
      <c r="V3822" s="31"/>
      <c r="W3822" s="31"/>
      <c r="X3822" s="31"/>
      <c r="Y3822" s="31"/>
    </row>
    <row r="3823" spans="1:25" x14ac:dyDescent="0.15">
      <c r="A3823" s="10" t="s">
        <v>12851</v>
      </c>
      <c r="B3823" s="7">
        <v>40</v>
      </c>
      <c r="C3823" s="7" t="s">
        <v>5649</v>
      </c>
      <c r="D3823" s="7">
        <v>2</v>
      </c>
      <c r="E3823" s="10">
        <v>3421</v>
      </c>
      <c r="G3823" s="38"/>
      <c r="H3823" s="25"/>
      <c r="I3823" s="34"/>
      <c r="J3823" s="34"/>
      <c r="K3823" s="34"/>
      <c r="L3823" s="31"/>
      <c r="M3823" s="31"/>
      <c r="N3823" s="31"/>
      <c r="O3823" s="31"/>
      <c r="P3823" s="31"/>
      <c r="Q3823" s="31"/>
      <c r="R3823" s="31"/>
      <c r="S3823" s="31"/>
      <c r="T3823" s="31"/>
      <c r="U3823" s="31"/>
      <c r="V3823" s="31"/>
      <c r="W3823" s="31"/>
      <c r="X3823" s="31"/>
      <c r="Y3823" s="31"/>
    </row>
    <row r="3824" spans="1:25" x14ac:dyDescent="0.15">
      <c r="A3824" s="10" t="s">
        <v>7836</v>
      </c>
      <c r="B3824" s="7">
        <v>40</v>
      </c>
      <c r="C3824" s="7" t="s">
        <v>5649</v>
      </c>
      <c r="D3824" s="7">
        <v>3</v>
      </c>
      <c r="E3824" s="10">
        <v>3422</v>
      </c>
      <c r="G3824" s="38"/>
      <c r="H3824" s="25"/>
      <c r="I3824" s="34"/>
      <c r="J3824" s="34"/>
      <c r="K3824" s="34"/>
      <c r="L3824" s="31"/>
      <c r="M3824" s="31"/>
      <c r="N3824" s="31"/>
      <c r="O3824" s="31"/>
      <c r="P3824" s="31"/>
      <c r="Q3824" s="31"/>
      <c r="R3824" s="31"/>
      <c r="S3824" s="31"/>
      <c r="T3824" s="31"/>
      <c r="U3824" s="31"/>
      <c r="V3824" s="31"/>
      <c r="W3824" s="31"/>
      <c r="X3824" s="31"/>
      <c r="Y3824" s="31"/>
    </row>
    <row r="3825" spans="1:25" x14ac:dyDescent="0.15">
      <c r="A3825" s="10" t="s">
        <v>13490</v>
      </c>
      <c r="B3825" s="7">
        <v>40</v>
      </c>
      <c r="C3825" s="7" t="s">
        <v>5649</v>
      </c>
      <c r="D3825" s="7">
        <v>4</v>
      </c>
      <c r="E3825" s="10">
        <v>3423</v>
      </c>
      <c r="G3825" s="38"/>
      <c r="H3825" s="25"/>
      <c r="I3825" s="34"/>
      <c r="J3825" s="34"/>
      <c r="K3825" s="34"/>
      <c r="L3825" s="31"/>
      <c r="M3825" s="31"/>
      <c r="N3825" s="31"/>
      <c r="O3825" s="31"/>
      <c r="P3825" s="31"/>
      <c r="Q3825" s="31"/>
      <c r="R3825" s="31"/>
      <c r="S3825" s="31"/>
      <c r="T3825" s="31"/>
      <c r="U3825" s="31"/>
      <c r="V3825" s="31"/>
      <c r="W3825" s="31"/>
      <c r="X3825" s="31"/>
      <c r="Y3825" s="31"/>
    </row>
    <row r="3826" spans="1:25" x14ac:dyDescent="0.15">
      <c r="A3826" s="10" t="s">
        <v>13491</v>
      </c>
      <c r="B3826" s="7">
        <v>40</v>
      </c>
      <c r="C3826" s="7" t="s">
        <v>5649</v>
      </c>
      <c r="D3826" s="7">
        <v>5</v>
      </c>
      <c r="E3826" s="10">
        <v>3430</v>
      </c>
      <c r="G3826" s="38"/>
      <c r="H3826" s="25"/>
      <c r="I3826" s="34"/>
      <c r="J3826" s="34"/>
      <c r="K3826" s="34"/>
      <c r="L3826" s="31"/>
      <c r="M3826" s="31"/>
      <c r="N3826" s="31"/>
      <c r="O3826" s="31"/>
      <c r="P3826" s="31"/>
      <c r="Q3826" s="31"/>
      <c r="R3826" s="31"/>
      <c r="S3826" s="31"/>
      <c r="T3826" s="31"/>
      <c r="U3826" s="31"/>
      <c r="V3826" s="31"/>
      <c r="W3826" s="31"/>
      <c r="X3826" s="31"/>
      <c r="Y3826" s="31"/>
    </row>
    <row r="3827" spans="1:25" x14ac:dyDescent="0.15">
      <c r="A3827" s="10" t="s">
        <v>13492</v>
      </c>
      <c r="B3827" s="7">
        <v>40</v>
      </c>
      <c r="C3827" s="7" t="s">
        <v>5649</v>
      </c>
      <c r="D3827" s="7">
        <v>6</v>
      </c>
      <c r="E3827" s="10">
        <v>3431</v>
      </c>
      <c r="G3827" s="38"/>
      <c r="H3827" s="25"/>
      <c r="I3827" s="34"/>
      <c r="J3827" s="34"/>
      <c r="K3827" s="34"/>
      <c r="L3827" s="31"/>
      <c r="M3827" s="31"/>
      <c r="N3827" s="31"/>
      <c r="O3827" s="31"/>
      <c r="P3827" s="31"/>
      <c r="Q3827" s="31"/>
      <c r="R3827" s="31"/>
      <c r="S3827" s="31"/>
      <c r="T3827" s="31"/>
      <c r="U3827" s="31"/>
      <c r="V3827" s="31"/>
      <c r="W3827" s="31"/>
      <c r="X3827" s="31"/>
      <c r="Y3827" s="31"/>
    </row>
    <row r="3828" spans="1:25" x14ac:dyDescent="0.15">
      <c r="A3828" s="10" t="s">
        <v>7840</v>
      </c>
      <c r="B3828" s="7">
        <v>40</v>
      </c>
      <c r="C3828" s="7" t="s">
        <v>5649</v>
      </c>
      <c r="D3828" s="7">
        <v>7</v>
      </c>
      <c r="E3828" s="10">
        <v>3432</v>
      </c>
      <c r="G3828" s="38"/>
      <c r="H3828" s="25"/>
      <c r="I3828" s="34"/>
      <c r="J3828" s="34"/>
      <c r="K3828" s="34"/>
      <c r="L3828" s="31"/>
      <c r="M3828" s="31"/>
      <c r="N3828" s="31"/>
      <c r="O3828" s="31"/>
      <c r="P3828" s="31"/>
      <c r="Q3828" s="31"/>
      <c r="R3828" s="31"/>
      <c r="S3828" s="31"/>
      <c r="T3828" s="31"/>
      <c r="U3828" s="31"/>
      <c r="V3828" s="31"/>
      <c r="W3828" s="31"/>
      <c r="X3828" s="31"/>
      <c r="Y3828" s="31"/>
    </row>
    <row r="3829" spans="1:25" x14ac:dyDescent="0.15">
      <c r="A3829" s="10" t="s">
        <v>3682</v>
      </c>
      <c r="B3829" s="7">
        <v>40</v>
      </c>
      <c r="C3829" s="7" t="s">
        <v>5649</v>
      </c>
      <c r="D3829" s="7">
        <v>8</v>
      </c>
      <c r="E3829" s="10">
        <v>3433</v>
      </c>
      <c r="G3829" s="38"/>
      <c r="H3829" s="25"/>
      <c r="I3829" s="34"/>
      <c r="J3829" s="34"/>
      <c r="K3829" s="34"/>
      <c r="L3829" s="31"/>
      <c r="M3829" s="31"/>
      <c r="N3829" s="31"/>
      <c r="O3829" s="31"/>
      <c r="P3829" s="31"/>
      <c r="Q3829" s="31"/>
      <c r="R3829" s="31"/>
      <c r="S3829" s="31"/>
      <c r="T3829" s="31"/>
      <c r="U3829" s="31"/>
      <c r="V3829" s="31"/>
      <c r="W3829" s="31"/>
      <c r="X3829" s="31"/>
      <c r="Y3829" s="31"/>
    </row>
    <row r="3830" spans="1:25" x14ac:dyDescent="0.15">
      <c r="A3830" s="10" t="s">
        <v>3683</v>
      </c>
      <c r="B3830" s="7">
        <v>40</v>
      </c>
      <c r="C3830" s="7" t="s">
        <v>5649</v>
      </c>
      <c r="D3830" s="7">
        <v>9</v>
      </c>
      <c r="E3830" s="10">
        <v>3434</v>
      </c>
      <c r="G3830" s="38"/>
      <c r="H3830" s="25"/>
      <c r="I3830" s="34"/>
      <c r="J3830" s="34"/>
      <c r="K3830" s="34"/>
      <c r="L3830" s="31"/>
      <c r="M3830" s="31"/>
      <c r="N3830" s="31"/>
      <c r="O3830" s="31"/>
      <c r="P3830" s="31"/>
      <c r="Q3830" s="31"/>
      <c r="R3830" s="31"/>
      <c r="S3830" s="31"/>
      <c r="T3830" s="31"/>
      <c r="U3830" s="31"/>
      <c r="V3830" s="31"/>
      <c r="W3830" s="31"/>
      <c r="X3830" s="31"/>
      <c r="Y3830" s="31"/>
    </row>
    <row r="3831" spans="1:25" x14ac:dyDescent="0.15">
      <c r="A3831" s="10" t="s">
        <v>3684</v>
      </c>
      <c r="B3831" s="7">
        <v>40</v>
      </c>
      <c r="C3831" s="7" t="s">
        <v>5649</v>
      </c>
      <c r="D3831" s="7">
        <v>10</v>
      </c>
      <c r="E3831" s="10">
        <v>3435</v>
      </c>
      <c r="G3831" s="38"/>
      <c r="H3831" s="25"/>
      <c r="I3831" s="34"/>
      <c r="J3831" s="34"/>
      <c r="K3831" s="34"/>
      <c r="L3831" s="31"/>
      <c r="M3831" s="31"/>
      <c r="N3831" s="31"/>
      <c r="O3831" s="31"/>
      <c r="P3831" s="31"/>
      <c r="Q3831" s="31"/>
      <c r="R3831" s="31"/>
      <c r="S3831" s="31"/>
      <c r="T3831" s="31"/>
      <c r="U3831" s="31"/>
      <c r="V3831" s="31"/>
      <c r="W3831" s="31"/>
      <c r="X3831" s="31"/>
      <c r="Y3831" s="31"/>
    </row>
    <row r="3832" spans="1:25" x14ac:dyDescent="0.15">
      <c r="A3832" s="10" t="s">
        <v>2164</v>
      </c>
      <c r="B3832" s="7">
        <v>40</v>
      </c>
      <c r="C3832" s="7" t="s">
        <v>5649</v>
      </c>
      <c r="D3832" s="7">
        <v>11</v>
      </c>
      <c r="E3832" s="10">
        <v>3436</v>
      </c>
      <c r="G3832" s="38"/>
      <c r="H3832" s="25"/>
      <c r="I3832" s="34"/>
      <c r="J3832" s="34"/>
      <c r="K3832" s="34"/>
      <c r="L3832" s="31"/>
      <c r="M3832" s="31"/>
      <c r="N3832" s="31"/>
      <c r="O3832" s="31"/>
      <c r="P3832" s="31"/>
      <c r="Q3832" s="31"/>
      <c r="R3832" s="31"/>
      <c r="S3832" s="31"/>
      <c r="T3832" s="31"/>
      <c r="U3832" s="31"/>
      <c r="V3832" s="31"/>
      <c r="W3832" s="31"/>
      <c r="X3832" s="31"/>
      <c r="Y3832" s="31"/>
    </row>
    <row r="3833" spans="1:25" x14ac:dyDescent="0.15">
      <c r="A3833" s="10" t="s">
        <v>2165</v>
      </c>
      <c r="B3833" s="7">
        <v>40</v>
      </c>
      <c r="C3833" s="7" t="s">
        <v>5649</v>
      </c>
      <c r="D3833" s="7">
        <v>12</v>
      </c>
      <c r="E3833" s="10">
        <v>3437</v>
      </c>
      <c r="G3833" s="38"/>
      <c r="H3833" s="25"/>
      <c r="I3833" s="34"/>
      <c r="J3833" s="34"/>
      <c r="K3833" s="34"/>
      <c r="L3833" s="31"/>
      <c r="M3833" s="31"/>
      <c r="N3833" s="31"/>
      <c r="O3833" s="31"/>
      <c r="P3833" s="31"/>
      <c r="Q3833" s="31"/>
      <c r="R3833" s="31"/>
      <c r="S3833" s="31"/>
      <c r="T3833" s="31"/>
      <c r="U3833" s="31"/>
      <c r="V3833" s="31"/>
      <c r="W3833" s="31"/>
      <c r="X3833" s="31"/>
      <c r="Y3833" s="31"/>
    </row>
    <row r="3834" spans="1:25" x14ac:dyDescent="0.15">
      <c r="A3834" s="10" t="s">
        <v>11320</v>
      </c>
      <c r="B3834" s="1">
        <v>41</v>
      </c>
      <c r="C3834" s="1" t="s">
        <v>8125</v>
      </c>
      <c r="D3834" s="1">
        <v>1</v>
      </c>
      <c r="E3834" s="10">
        <v>3439</v>
      </c>
      <c r="G3834" s="38"/>
      <c r="H3834" s="25"/>
      <c r="I3834" s="34"/>
      <c r="J3834" s="34"/>
      <c r="K3834" s="34"/>
      <c r="L3834" s="31"/>
      <c r="M3834" s="31"/>
      <c r="N3834" s="31"/>
      <c r="O3834" s="31"/>
      <c r="P3834" s="31"/>
      <c r="Q3834" s="31"/>
      <c r="R3834" s="31"/>
      <c r="S3834" s="31"/>
      <c r="T3834" s="31"/>
      <c r="U3834" s="31"/>
      <c r="V3834" s="31"/>
      <c r="W3834" s="31"/>
      <c r="X3834" s="31"/>
      <c r="Y3834" s="31"/>
    </row>
    <row r="3835" spans="1:25" x14ac:dyDescent="0.15">
      <c r="A3835" s="10" t="s">
        <v>11321</v>
      </c>
      <c r="B3835" s="1">
        <v>41</v>
      </c>
      <c r="C3835" s="1" t="s">
        <v>8125</v>
      </c>
      <c r="D3835" s="1">
        <v>2</v>
      </c>
      <c r="E3835" s="10">
        <v>3440</v>
      </c>
      <c r="G3835" s="38"/>
      <c r="H3835" s="25"/>
      <c r="I3835" s="34"/>
      <c r="J3835" s="34"/>
      <c r="K3835" s="34"/>
      <c r="L3835" s="31"/>
      <c r="M3835" s="31"/>
      <c r="N3835" s="31"/>
      <c r="O3835" s="31"/>
      <c r="P3835" s="31"/>
      <c r="Q3835" s="31"/>
      <c r="R3835" s="31"/>
      <c r="S3835" s="31"/>
      <c r="T3835" s="31"/>
      <c r="U3835" s="31"/>
      <c r="V3835" s="31"/>
      <c r="W3835" s="31"/>
      <c r="X3835" s="31"/>
      <c r="Y3835" s="31"/>
    </row>
    <row r="3836" spans="1:25" x14ac:dyDescent="0.15">
      <c r="A3836" s="10" t="s">
        <v>11322</v>
      </c>
      <c r="B3836" s="1">
        <v>41</v>
      </c>
      <c r="C3836" s="1" t="s">
        <v>8125</v>
      </c>
      <c r="D3836" s="1">
        <v>3</v>
      </c>
      <c r="E3836" s="10">
        <v>3441</v>
      </c>
      <c r="G3836" s="38"/>
      <c r="H3836" s="25"/>
      <c r="I3836" s="34"/>
      <c r="J3836" s="34"/>
      <c r="K3836" s="34"/>
      <c r="L3836" s="31"/>
      <c r="M3836" s="31"/>
      <c r="N3836" s="31"/>
      <c r="O3836" s="31"/>
      <c r="P3836" s="31"/>
      <c r="Q3836" s="31"/>
      <c r="R3836" s="31"/>
      <c r="S3836" s="31"/>
      <c r="T3836" s="31"/>
      <c r="U3836" s="31"/>
      <c r="V3836" s="31"/>
      <c r="W3836" s="31"/>
      <c r="X3836" s="31"/>
      <c r="Y3836" s="31"/>
    </row>
    <row r="3837" spans="1:25" x14ac:dyDescent="0.15">
      <c r="A3837" s="10" t="s">
        <v>11323</v>
      </c>
      <c r="B3837" s="1">
        <v>41</v>
      </c>
      <c r="C3837" s="1" t="s">
        <v>8125</v>
      </c>
      <c r="D3837" s="1">
        <v>4</v>
      </c>
      <c r="E3837" s="10">
        <v>3443</v>
      </c>
      <c r="G3837" s="38"/>
      <c r="H3837" s="25"/>
      <c r="I3837" s="34"/>
      <c r="J3837" s="34"/>
      <c r="K3837" s="34"/>
      <c r="L3837" s="31"/>
      <c r="M3837" s="31"/>
      <c r="N3837" s="31"/>
      <c r="O3837" s="31"/>
      <c r="P3837" s="31"/>
      <c r="Q3837" s="31"/>
      <c r="R3837" s="31"/>
      <c r="S3837" s="31"/>
      <c r="T3837" s="31"/>
      <c r="U3837" s="31"/>
      <c r="V3837" s="31"/>
      <c r="W3837" s="31"/>
      <c r="X3837" s="31"/>
      <c r="Y3837" s="31"/>
    </row>
    <row r="3838" spans="1:25" x14ac:dyDescent="0.15">
      <c r="A3838" s="10" t="s">
        <v>11324</v>
      </c>
      <c r="B3838" s="1">
        <v>41</v>
      </c>
      <c r="C3838" s="1" t="s">
        <v>8125</v>
      </c>
      <c r="D3838" s="1">
        <v>5</v>
      </c>
      <c r="E3838" s="10">
        <v>3444</v>
      </c>
      <c r="G3838" s="38"/>
      <c r="H3838" s="25"/>
      <c r="I3838" s="34"/>
      <c r="J3838" s="34"/>
      <c r="K3838" s="34"/>
      <c r="L3838" s="31"/>
      <c r="M3838" s="31"/>
      <c r="N3838" s="31"/>
      <c r="O3838" s="31"/>
      <c r="P3838" s="31"/>
      <c r="Q3838" s="31"/>
      <c r="R3838" s="31"/>
      <c r="S3838" s="31"/>
      <c r="T3838" s="31"/>
      <c r="U3838" s="31"/>
      <c r="V3838" s="31"/>
      <c r="W3838" s="31"/>
      <c r="X3838" s="31"/>
      <c r="Y3838" s="31"/>
    </row>
    <row r="3839" spans="1:25" x14ac:dyDescent="0.15">
      <c r="A3839" s="10" t="s">
        <v>10991</v>
      </c>
      <c r="B3839" s="1">
        <v>41</v>
      </c>
      <c r="C3839" s="1" t="s">
        <v>8125</v>
      </c>
      <c r="D3839" s="1">
        <v>6</v>
      </c>
      <c r="E3839" s="10">
        <v>3446</v>
      </c>
      <c r="G3839" s="38"/>
      <c r="H3839" s="25"/>
      <c r="I3839" s="34"/>
      <c r="J3839" s="34"/>
      <c r="K3839" s="34"/>
      <c r="L3839" s="31"/>
      <c r="M3839" s="31"/>
      <c r="N3839" s="31"/>
      <c r="O3839" s="31"/>
      <c r="P3839" s="31"/>
      <c r="Q3839" s="31"/>
      <c r="R3839" s="31"/>
      <c r="S3839" s="31"/>
      <c r="T3839" s="31"/>
      <c r="U3839" s="31"/>
      <c r="V3839" s="31"/>
      <c r="W3839" s="31"/>
      <c r="X3839" s="31"/>
      <c r="Y3839" s="31"/>
    </row>
    <row r="3840" spans="1:25" x14ac:dyDescent="0.15">
      <c r="A3840" s="10" t="s">
        <v>10992</v>
      </c>
      <c r="B3840" s="1">
        <v>41</v>
      </c>
      <c r="C3840" s="1" t="s">
        <v>8125</v>
      </c>
      <c r="D3840" s="1">
        <v>7</v>
      </c>
      <c r="E3840" s="10">
        <v>3447</v>
      </c>
      <c r="G3840" s="38"/>
      <c r="H3840" s="25"/>
      <c r="I3840" s="34"/>
      <c r="J3840" s="34"/>
      <c r="K3840" s="34"/>
      <c r="L3840" s="31"/>
      <c r="M3840" s="31"/>
      <c r="N3840" s="31"/>
      <c r="O3840" s="31"/>
      <c r="P3840" s="31"/>
      <c r="Q3840" s="31"/>
      <c r="R3840" s="31"/>
      <c r="S3840" s="31"/>
      <c r="T3840" s="31"/>
      <c r="U3840" s="31"/>
      <c r="V3840" s="31"/>
      <c r="W3840" s="31"/>
      <c r="X3840" s="31"/>
      <c r="Y3840" s="31"/>
    </row>
    <row r="3841" spans="1:25" x14ac:dyDescent="0.15">
      <c r="A3841" s="10" t="s">
        <v>10294</v>
      </c>
      <c r="B3841" s="1">
        <v>41</v>
      </c>
      <c r="C3841" s="1" t="s">
        <v>8125</v>
      </c>
      <c r="D3841" s="1">
        <v>8</v>
      </c>
      <c r="E3841" s="10">
        <v>3449</v>
      </c>
      <c r="G3841" s="38"/>
      <c r="H3841" s="25"/>
      <c r="I3841" s="34"/>
      <c r="J3841" s="34"/>
      <c r="K3841" s="34"/>
      <c r="L3841" s="31"/>
      <c r="M3841" s="31"/>
      <c r="N3841" s="31"/>
      <c r="O3841" s="31"/>
      <c r="P3841" s="31"/>
      <c r="Q3841" s="31"/>
      <c r="R3841" s="31"/>
      <c r="S3841" s="31"/>
      <c r="T3841" s="31"/>
      <c r="U3841" s="31"/>
      <c r="V3841" s="31"/>
      <c r="W3841" s="31"/>
      <c r="X3841" s="31"/>
      <c r="Y3841" s="31"/>
    </row>
    <row r="3842" spans="1:25" x14ac:dyDescent="0.15">
      <c r="A3842" s="10" t="s">
        <v>10295</v>
      </c>
      <c r="B3842" s="1">
        <v>41</v>
      </c>
      <c r="C3842" s="1" t="s">
        <v>8125</v>
      </c>
      <c r="D3842" s="1">
        <v>9</v>
      </c>
      <c r="E3842" s="10">
        <v>3451</v>
      </c>
      <c r="G3842" s="38"/>
      <c r="H3842" s="25"/>
      <c r="I3842" s="34"/>
      <c r="J3842" s="34"/>
      <c r="K3842" s="34"/>
      <c r="L3842" s="31"/>
      <c r="M3842" s="31"/>
      <c r="N3842" s="31"/>
      <c r="O3842" s="31"/>
      <c r="P3842" s="31"/>
      <c r="Q3842" s="31"/>
      <c r="R3842" s="31"/>
      <c r="S3842" s="31"/>
      <c r="T3842" s="31"/>
      <c r="U3842" s="31"/>
      <c r="V3842" s="31"/>
      <c r="W3842" s="31"/>
      <c r="X3842" s="31"/>
      <c r="Y3842" s="31"/>
    </row>
    <row r="3843" spans="1:25" x14ac:dyDescent="0.15">
      <c r="A3843" s="10" t="s">
        <v>10296</v>
      </c>
      <c r="B3843" s="1">
        <v>41</v>
      </c>
      <c r="C3843" s="1" t="s">
        <v>8125</v>
      </c>
      <c r="D3843" s="1">
        <v>10</v>
      </c>
      <c r="E3843" s="10">
        <v>3452</v>
      </c>
      <c r="G3843" s="38"/>
      <c r="H3843" s="25"/>
      <c r="I3843" s="34"/>
      <c r="J3843" s="34"/>
      <c r="K3843" s="34"/>
      <c r="L3843" s="31"/>
      <c r="M3843" s="31"/>
      <c r="N3843" s="31"/>
      <c r="O3843" s="31"/>
      <c r="P3843" s="31"/>
      <c r="Q3843" s="31"/>
      <c r="R3843" s="31"/>
      <c r="S3843" s="31"/>
      <c r="T3843" s="31"/>
      <c r="U3843" s="31"/>
      <c r="V3843" s="31"/>
      <c r="W3843" s="31"/>
      <c r="X3843" s="31"/>
      <c r="Y3843" s="31"/>
    </row>
    <row r="3844" spans="1:25" x14ac:dyDescent="0.15">
      <c r="A3844" s="10" t="s">
        <v>10297</v>
      </c>
      <c r="B3844" s="1">
        <v>41</v>
      </c>
      <c r="C3844" s="1" t="s">
        <v>8125</v>
      </c>
      <c r="D3844" s="1">
        <v>11</v>
      </c>
      <c r="E3844" s="10">
        <v>3453</v>
      </c>
      <c r="G3844" s="38"/>
      <c r="H3844" s="25"/>
      <c r="I3844" s="34"/>
      <c r="J3844" s="34"/>
      <c r="K3844" s="34"/>
      <c r="L3844" s="31"/>
      <c r="M3844" s="31"/>
      <c r="N3844" s="31"/>
      <c r="O3844" s="31"/>
      <c r="P3844" s="31"/>
      <c r="Q3844" s="31"/>
      <c r="R3844" s="31"/>
      <c r="S3844" s="31"/>
      <c r="T3844" s="31"/>
      <c r="U3844" s="31"/>
      <c r="V3844" s="31"/>
      <c r="W3844" s="31"/>
      <c r="X3844" s="31"/>
      <c r="Y3844" s="31"/>
    </row>
    <row r="3845" spans="1:25" x14ac:dyDescent="0.15">
      <c r="A3845" s="10" t="s">
        <v>10298</v>
      </c>
      <c r="B3845" s="1">
        <v>41</v>
      </c>
      <c r="C3845" s="1" t="s">
        <v>8125</v>
      </c>
      <c r="D3845" s="1">
        <v>12</v>
      </c>
      <c r="E3845" s="10">
        <v>3454</v>
      </c>
      <c r="G3845" s="38"/>
      <c r="H3845" s="25"/>
      <c r="I3845" s="34"/>
      <c r="J3845" s="34"/>
      <c r="K3845" s="34"/>
      <c r="L3845" s="31"/>
      <c r="M3845" s="31"/>
      <c r="N3845" s="31"/>
      <c r="O3845" s="31"/>
      <c r="P3845" s="31"/>
      <c r="Q3845" s="31"/>
      <c r="R3845" s="31"/>
      <c r="S3845" s="31"/>
      <c r="T3845" s="31"/>
      <c r="U3845" s="31"/>
      <c r="V3845" s="31"/>
      <c r="W3845" s="31"/>
      <c r="X3845" s="31"/>
      <c r="Y3845" s="31"/>
    </row>
    <row r="3846" spans="1:25" x14ac:dyDescent="0.15">
      <c r="A3846" s="10" t="s">
        <v>9973</v>
      </c>
      <c r="B3846" s="1">
        <v>41</v>
      </c>
      <c r="C3846" s="1" t="s">
        <v>5644</v>
      </c>
      <c r="D3846" s="1">
        <v>1</v>
      </c>
      <c r="E3846" s="10">
        <v>3455</v>
      </c>
      <c r="G3846" s="38"/>
      <c r="H3846" s="25"/>
      <c r="I3846" s="34"/>
      <c r="J3846" s="34"/>
      <c r="K3846" s="34"/>
      <c r="L3846" s="31"/>
      <c r="M3846" s="31"/>
      <c r="N3846" s="31"/>
      <c r="O3846" s="31"/>
      <c r="P3846" s="31"/>
      <c r="Q3846" s="31"/>
      <c r="R3846" s="31"/>
      <c r="S3846" s="31"/>
      <c r="T3846" s="31"/>
      <c r="U3846" s="31"/>
      <c r="V3846" s="31"/>
      <c r="W3846" s="31"/>
      <c r="X3846" s="31"/>
      <c r="Y3846" s="31"/>
    </row>
    <row r="3847" spans="1:25" x14ac:dyDescent="0.15">
      <c r="A3847" s="10" t="s">
        <v>11733</v>
      </c>
      <c r="B3847" s="1">
        <v>41</v>
      </c>
      <c r="C3847" s="1" t="s">
        <v>5644</v>
      </c>
      <c r="D3847" s="1">
        <v>2</v>
      </c>
      <c r="E3847" s="10">
        <v>3456</v>
      </c>
      <c r="G3847" s="38"/>
      <c r="H3847" s="25"/>
      <c r="I3847" s="34"/>
      <c r="J3847" s="34"/>
      <c r="K3847" s="34"/>
      <c r="L3847" s="31"/>
      <c r="M3847" s="31"/>
      <c r="N3847" s="31"/>
      <c r="O3847" s="31"/>
      <c r="P3847" s="31"/>
      <c r="Q3847" s="31"/>
      <c r="R3847" s="31"/>
      <c r="S3847" s="31"/>
      <c r="T3847" s="31"/>
      <c r="U3847" s="31"/>
      <c r="V3847" s="31"/>
      <c r="W3847" s="31"/>
      <c r="X3847" s="31"/>
      <c r="Y3847" s="31"/>
    </row>
    <row r="3848" spans="1:25" x14ac:dyDescent="0.15">
      <c r="A3848" s="10" t="s">
        <v>11396</v>
      </c>
      <c r="B3848" s="1">
        <v>41</v>
      </c>
      <c r="C3848" s="1" t="s">
        <v>5644</v>
      </c>
      <c r="D3848" s="1">
        <v>3</v>
      </c>
      <c r="E3848" s="10">
        <v>3457</v>
      </c>
      <c r="G3848" s="38"/>
      <c r="H3848" s="25"/>
      <c r="I3848" s="34"/>
      <c r="J3848" s="34"/>
      <c r="K3848" s="34"/>
      <c r="L3848" s="31"/>
      <c r="M3848" s="31"/>
      <c r="N3848" s="31"/>
      <c r="O3848" s="31"/>
      <c r="P3848" s="31"/>
      <c r="Q3848" s="31"/>
      <c r="R3848" s="31"/>
      <c r="S3848" s="31"/>
      <c r="T3848" s="31"/>
      <c r="U3848" s="31"/>
      <c r="V3848" s="31"/>
      <c r="W3848" s="31"/>
      <c r="X3848" s="31"/>
      <c r="Y3848" s="31"/>
    </row>
    <row r="3849" spans="1:25" x14ac:dyDescent="0.15">
      <c r="A3849" s="10" t="s">
        <v>11397</v>
      </c>
      <c r="B3849" s="1">
        <v>41</v>
      </c>
      <c r="C3849" s="1" t="s">
        <v>5644</v>
      </c>
      <c r="D3849" s="1">
        <v>4</v>
      </c>
      <c r="E3849" s="10">
        <v>3458</v>
      </c>
      <c r="G3849" s="38"/>
      <c r="H3849" s="25"/>
      <c r="I3849" s="34"/>
      <c r="J3849" s="34"/>
      <c r="K3849" s="34"/>
      <c r="L3849" s="31"/>
      <c r="M3849" s="31"/>
      <c r="N3849" s="31"/>
      <c r="O3849" s="31"/>
      <c r="P3849" s="31"/>
      <c r="Q3849" s="31"/>
      <c r="R3849" s="31"/>
      <c r="S3849" s="31"/>
      <c r="T3849" s="31"/>
      <c r="U3849" s="31"/>
      <c r="V3849" s="31"/>
      <c r="W3849" s="31"/>
      <c r="X3849" s="31"/>
      <c r="Y3849" s="31"/>
    </row>
    <row r="3850" spans="1:25" x14ac:dyDescent="0.15">
      <c r="A3850" s="10" t="s">
        <v>11398</v>
      </c>
      <c r="B3850" s="1">
        <v>41</v>
      </c>
      <c r="C3850" s="1" t="s">
        <v>5644</v>
      </c>
      <c r="D3850" s="1">
        <v>5</v>
      </c>
      <c r="E3850" s="10">
        <v>3462</v>
      </c>
      <c r="G3850" s="38"/>
      <c r="H3850" s="25"/>
      <c r="I3850" s="34"/>
      <c r="J3850" s="34"/>
      <c r="K3850" s="34"/>
      <c r="L3850" s="31"/>
      <c r="M3850" s="31"/>
      <c r="N3850" s="31"/>
      <c r="O3850" s="31"/>
      <c r="P3850" s="31"/>
      <c r="Q3850" s="31"/>
      <c r="R3850" s="31"/>
      <c r="S3850" s="31"/>
      <c r="T3850" s="31"/>
      <c r="U3850" s="31"/>
      <c r="V3850" s="31"/>
      <c r="W3850" s="31"/>
      <c r="X3850" s="31"/>
      <c r="Y3850" s="31"/>
    </row>
    <row r="3851" spans="1:25" x14ac:dyDescent="0.15">
      <c r="A3851" s="10" t="s">
        <v>1900</v>
      </c>
      <c r="B3851" s="1">
        <v>41</v>
      </c>
      <c r="C3851" s="1" t="s">
        <v>5644</v>
      </c>
      <c r="D3851" s="1">
        <v>6</v>
      </c>
      <c r="E3851" s="10">
        <v>3463</v>
      </c>
      <c r="G3851" s="38"/>
      <c r="H3851" s="25"/>
      <c r="I3851" s="34"/>
      <c r="J3851" s="34"/>
      <c r="K3851" s="34"/>
      <c r="L3851" s="31"/>
      <c r="M3851" s="31"/>
      <c r="N3851" s="31"/>
      <c r="O3851" s="31"/>
      <c r="P3851" s="31"/>
      <c r="Q3851" s="31"/>
      <c r="R3851" s="31"/>
      <c r="S3851" s="31"/>
      <c r="T3851" s="31"/>
      <c r="U3851" s="31"/>
      <c r="V3851" s="31"/>
      <c r="W3851" s="31"/>
      <c r="X3851" s="31"/>
      <c r="Y3851" s="31"/>
    </row>
    <row r="3852" spans="1:25" x14ac:dyDescent="0.15">
      <c r="A3852" s="10" t="s">
        <v>1901</v>
      </c>
      <c r="B3852" s="1">
        <v>41</v>
      </c>
      <c r="C3852" s="1" t="s">
        <v>5644</v>
      </c>
      <c r="D3852" s="1">
        <v>7</v>
      </c>
      <c r="E3852" s="10">
        <v>3464</v>
      </c>
      <c r="G3852" s="38"/>
      <c r="H3852" s="25"/>
      <c r="I3852" s="34"/>
      <c r="J3852" s="34"/>
      <c r="K3852" s="34"/>
      <c r="L3852" s="31"/>
      <c r="M3852" s="31"/>
      <c r="N3852" s="31"/>
      <c r="O3852" s="31"/>
      <c r="P3852" s="31"/>
      <c r="Q3852" s="31"/>
      <c r="R3852" s="31"/>
      <c r="S3852" s="31"/>
      <c r="T3852" s="31"/>
      <c r="U3852" s="31"/>
      <c r="V3852" s="31"/>
      <c r="W3852" s="31"/>
      <c r="X3852" s="31"/>
      <c r="Y3852" s="31"/>
    </row>
    <row r="3853" spans="1:25" x14ac:dyDescent="0.15">
      <c r="A3853" s="10" t="s">
        <v>1902</v>
      </c>
      <c r="B3853" s="1">
        <v>41</v>
      </c>
      <c r="C3853" s="1" t="s">
        <v>5644</v>
      </c>
      <c r="D3853" s="1">
        <v>8</v>
      </c>
      <c r="E3853" s="10">
        <v>3467</v>
      </c>
      <c r="G3853" s="38"/>
      <c r="H3853" s="25"/>
      <c r="I3853" s="34"/>
      <c r="J3853" s="34"/>
      <c r="K3853" s="34"/>
      <c r="L3853" s="31"/>
      <c r="M3853" s="31"/>
      <c r="N3853" s="31"/>
      <c r="O3853" s="31"/>
      <c r="P3853" s="31"/>
      <c r="Q3853" s="31"/>
      <c r="R3853" s="31"/>
      <c r="S3853" s="31"/>
      <c r="T3853" s="31"/>
      <c r="U3853" s="31"/>
      <c r="V3853" s="31"/>
      <c r="W3853" s="31"/>
      <c r="X3853" s="31"/>
      <c r="Y3853" s="31"/>
    </row>
    <row r="3854" spans="1:25" x14ac:dyDescent="0.15">
      <c r="A3854" s="10" t="s">
        <v>1903</v>
      </c>
      <c r="B3854" s="1">
        <v>41</v>
      </c>
      <c r="C3854" s="1" t="s">
        <v>5644</v>
      </c>
      <c r="D3854" s="1">
        <v>9</v>
      </c>
      <c r="E3854" s="10">
        <v>3468</v>
      </c>
      <c r="G3854" s="38"/>
      <c r="H3854" s="25"/>
      <c r="I3854" s="34"/>
      <c r="J3854" s="34"/>
      <c r="K3854" s="34"/>
      <c r="L3854" s="31"/>
      <c r="M3854" s="31"/>
      <c r="N3854" s="31"/>
      <c r="O3854" s="31"/>
      <c r="P3854" s="31"/>
      <c r="Q3854" s="31"/>
      <c r="R3854" s="31"/>
      <c r="S3854" s="31"/>
      <c r="T3854" s="31"/>
      <c r="U3854" s="31"/>
      <c r="V3854" s="31"/>
      <c r="W3854" s="31"/>
      <c r="X3854" s="31"/>
      <c r="Y3854" s="31"/>
    </row>
    <row r="3855" spans="1:25" x14ac:dyDescent="0.15">
      <c r="A3855" s="10" t="s">
        <v>1904</v>
      </c>
      <c r="B3855" s="1">
        <v>41</v>
      </c>
      <c r="C3855" s="1" t="s">
        <v>5644</v>
      </c>
      <c r="D3855" s="1">
        <v>10</v>
      </c>
      <c r="E3855" s="10">
        <v>3469</v>
      </c>
      <c r="G3855" s="38"/>
      <c r="H3855" s="25"/>
      <c r="I3855" s="34"/>
      <c r="J3855" s="34"/>
      <c r="K3855" s="34"/>
      <c r="L3855" s="31"/>
      <c r="M3855" s="31"/>
      <c r="N3855" s="31"/>
      <c r="O3855" s="31"/>
      <c r="P3855" s="31"/>
      <c r="Q3855" s="31"/>
      <c r="R3855" s="31"/>
      <c r="S3855" s="31"/>
      <c r="T3855" s="31"/>
      <c r="U3855" s="31"/>
      <c r="V3855" s="31"/>
      <c r="W3855" s="31"/>
      <c r="X3855" s="31"/>
      <c r="Y3855" s="31"/>
    </row>
    <row r="3856" spans="1:25" x14ac:dyDescent="0.15">
      <c r="A3856" s="10" t="s">
        <v>1905</v>
      </c>
      <c r="B3856" s="1">
        <v>41</v>
      </c>
      <c r="C3856" s="1" t="s">
        <v>5644</v>
      </c>
      <c r="D3856" s="1">
        <v>11</v>
      </c>
      <c r="E3856" s="10">
        <v>3470</v>
      </c>
      <c r="G3856" s="38"/>
      <c r="H3856" s="25"/>
      <c r="I3856" s="34"/>
      <c r="J3856" s="34"/>
      <c r="K3856" s="34"/>
      <c r="L3856" s="31"/>
      <c r="M3856" s="31"/>
      <c r="N3856" s="31"/>
      <c r="O3856" s="31"/>
      <c r="P3856" s="31"/>
      <c r="Q3856" s="31"/>
      <c r="R3856" s="31"/>
      <c r="S3856" s="31"/>
      <c r="T3856" s="31"/>
      <c r="U3856" s="31"/>
      <c r="V3856" s="31"/>
      <c r="W3856" s="31"/>
      <c r="X3856" s="31"/>
      <c r="Y3856" s="31"/>
    </row>
    <row r="3857" spans="1:25" x14ac:dyDescent="0.15">
      <c r="A3857" s="10" t="s">
        <v>1906</v>
      </c>
      <c r="B3857" s="1">
        <v>41</v>
      </c>
      <c r="C3857" s="1" t="s">
        <v>5644</v>
      </c>
      <c r="D3857" s="1">
        <v>12</v>
      </c>
      <c r="E3857" s="10">
        <v>3471</v>
      </c>
      <c r="G3857" s="38"/>
      <c r="H3857" s="25"/>
      <c r="I3857" s="34"/>
      <c r="J3857" s="34"/>
      <c r="K3857" s="34"/>
      <c r="L3857" s="31"/>
      <c r="M3857" s="31"/>
      <c r="N3857" s="31"/>
      <c r="O3857" s="31"/>
      <c r="P3857" s="31"/>
      <c r="Q3857" s="31"/>
      <c r="R3857" s="31"/>
      <c r="S3857" s="31"/>
      <c r="T3857" s="31"/>
      <c r="U3857" s="31"/>
      <c r="V3857" s="31"/>
      <c r="W3857" s="31"/>
      <c r="X3857" s="31"/>
      <c r="Y3857" s="31"/>
    </row>
    <row r="3858" spans="1:25" x14ac:dyDescent="0.15">
      <c r="A3858" s="10" t="s">
        <v>2189</v>
      </c>
      <c r="B3858" s="1">
        <v>41</v>
      </c>
      <c r="C3858" s="1" t="s">
        <v>5647</v>
      </c>
      <c r="D3858" s="1">
        <v>1</v>
      </c>
      <c r="E3858" s="10">
        <v>3476</v>
      </c>
      <c r="G3858" s="38"/>
      <c r="H3858" s="25"/>
      <c r="I3858" s="34"/>
      <c r="J3858" s="34"/>
      <c r="K3858" s="34"/>
      <c r="L3858" s="31"/>
      <c r="M3858" s="31"/>
      <c r="N3858" s="31"/>
      <c r="O3858" s="31"/>
      <c r="P3858" s="31"/>
      <c r="Q3858" s="31"/>
      <c r="R3858" s="31"/>
      <c r="S3858" s="31"/>
      <c r="T3858" s="31"/>
      <c r="U3858" s="31"/>
      <c r="V3858" s="31"/>
      <c r="W3858" s="31"/>
      <c r="X3858" s="31"/>
      <c r="Y3858" s="31"/>
    </row>
    <row r="3859" spans="1:25" x14ac:dyDescent="0.15">
      <c r="A3859" s="10" t="s">
        <v>2190</v>
      </c>
      <c r="B3859" s="1">
        <v>41</v>
      </c>
      <c r="C3859" s="1" t="s">
        <v>5647</v>
      </c>
      <c r="D3859" s="1">
        <v>2</v>
      </c>
      <c r="E3859" s="10">
        <v>3481</v>
      </c>
      <c r="G3859" s="38"/>
      <c r="H3859" s="25"/>
      <c r="I3859" s="34"/>
      <c r="J3859" s="34"/>
      <c r="K3859" s="34"/>
      <c r="L3859" s="31"/>
      <c r="M3859" s="31"/>
      <c r="N3859" s="31"/>
      <c r="O3859" s="31"/>
      <c r="P3859" s="31"/>
      <c r="Q3859" s="31"/>
      <c r="R3859" s="31"/>
      <c r="S3859" s="31"/>
      <c r="T3859" s="31"/>
      <c r="U3859" s="31"/>
      <c r="V3859" s="31"/>
      <c r="W3859" s="31"/>
      <c r="X3859" s="31"/>
      <c r="Y3859" s="31"/>
    </row>
    <row r="3860" spans="1:25" x14ac:dyDescent="0.15">
      <c r="A3860" s="10" t="s">
        <v>2191</v>
      </c>
      <c r="B3860" s="1">
        <v>41</v>
      </c>
      <c r="C3860" s="1" t="s">
        <v>5647</v>
      </c>
      <c r="D3860" s="1">
        <v>3</v>
      </c>
      <c r="E3860" s="10">
        <v>3482</v>
      </c>
      <c r="G3860" s="38"/>
      <c r="H3860" s="25"/>
      <c r="I3860" s="34"/>
      <c r="J3860" s="34"/>
      <c r="K3860" s="34"/>
      <c r="L3860" s="31"/>
      <c r="M3860" s="31"/>
      <c r="N3860" s="31"/>
      <c r="O3860" s="31"/>
      <c r="P3860" s="31"/>
      <c r="Q3860" s="31"/>
      <c r="R3860" s="31"/>
      <c r="S3860" s="31"/>
      <c r="T3860" s="31"/>
      <c r="U3860" s="31"/>
      <c r="V3860" s="31"/>
      <c r="W3860" s="31"/>
      <c r="X3860" s="31"/>
      <c r="Y3860" s="31"/>
    </row>
    <row r="3861" spans="1:25" x14ac:dyDescent="0.15">
      <c r="A3861" s="10" t="s">
        <v>2192</v>
      </c>
      <c r="B3861" s="1">
        <v>41</v>
      </c>
      <c r="C3861" s="1" t="s">
        <v>5647</v>
      </c>
      <c r="D3861" s="1">
        <v>4</v>
      </c>
      <c r="E3861" s="10">
        <v>3483</v>
      </c>
      <c r="G3861" s="38"/>
      <c r="H3861" s="25"/>
      <c r="I3861" s="34"/>
      <c r="J3861" s="34"/>
      <c r="K3861" s="34"/>
      <c r="L3861" s="31"/>
      <c r="M3861" s="31"/>
      <c r="N3861" s="31"/>
      <c r="O3861" s="31"/>
      <c r="P3861" s="31"/>
      <c r="Q3861" s="31"/>
      <c r="R3861" s="31"/>
      <c r="S3861" s="31"/>
      <c r="T3861" s="31"/>
      <c r="U3861" s="31"/>
      <c r="V3861" s="31"/>
      <c r="W3861" s="31"/>
      <c r="X3861" s="31"/>
      <c r="Y3861" s="31"/>
    </row>
    <row r="3862" spans="1:25" x14ac:dyDescent="0.15">
      <c r="A3862" s="10" t="s">
        <v>2193</v>
      </c>
      <c r="B3862" s="1">
        <v>41</v>
      </c>
      <c r="C3862" s="1" t="s">
        <v>5647</v>
      </c>
      <c r="D3862" s="1">
        <v>5</v>
      </c>
      <c r="E3862" s="10">
        <v>3484</v>
      </c>
      <c r="G3862" s="38"/>
      <c r="H3862" s="25"/>
      <c r="I3862" s="34"/>
      <c r="J3862" s="34"/>
      <c r="K3862" s="34"/>
      <c r="L3862" s="31"/>
      <c r="M3862" s="31"/>
      <c r="N3862" s="31"/>
      <c r="O3862" s="31"/>
      <c r="P3862" s="31"/>
      <c r="Q3862" s="31"/>
      <c r="R3862" s="31"/>
      <c r="S3862" s="31"/>
      <c r="T3862" s="31"/>
      <c r="U3862" s="31"/>
      <c r="V3862" s="31"/>
      <c r="W3862" s="31"/>
      <c r="X3862" s="31"/>
      <c r="Y3862" s="31"/>
    </row>
    <row r="3863" spans="1:25" x14ac:dyDescent="0.15">
      <c r="A3863" s="10" t="s">
        <v>10225</v>
      </c>
      <c r="B3863" s="1">
        <v>41</v>
      </c>
      <c r="C3863" s="1" t="s">
        <v>5647</v>
      </c>
      <c r="D3863" s="1">
        <v>6</v>
      </c>
      <c r="E3863" s="10">
        <v>3485</v>
      </c>
      <c r="G3863" s="38"/>
      <c r="H3863" s="25"/>
      <c r="I3863" s="34"/>
      <c r="J3863" s="34"/>
      <c r="K3863" s="34"/>
      <c r="L3863" s="31"/>
      <c r="M3863" s="31"/>
      <c r="N3863" s="31"/>
      <c r="O3863" s="31"/>
      <c r="P3863" s="31"/>
      <c r="Q3863" s="31"/>
      <c r="R3863" s="31"/>
      <c r="S3863" s="31"/>
      <c r="T3863" s="31"/>
      <c r="U3863" s="31"/>
      <c r="V3863" s="31"/>
      <c r="W3863" s="31"/>
      <c r="X3863" s="31"/>
      <c r="Y3863" s="31"/>
    </row>
    <row r="3864" spans="1:25" x14ac:dyDescent="0.15">
      <c r="A3864" s="10" t="s">
        <v>10226</v>
      </c>
      <c r="B3864" s="1">
        <v>41</v>
      </c>
      <c r="C3864" s="1" t="s">
        <v>5647</v>
      </c>
      <c r="D3864" s="1">
        <v>7</v>
      </c>
      <c r="E3864" s="10">
        <v>3486</v>
      </c>
      <c r="G3864" s="38"/>
      <c r="H3864" s="25"/>
      <c r="I3864" s="34"/>
      <c r="J3864" s="34"/>
      <c r="K3864" s="34"/>
      <c r="L3864" s="31"/>
      <c r="M3864" s="31"/>
      <c r="N3864" s="31"/>
      <c r="O3864" s="31"/>
      <c r="P3864" s="31"/>
      <c r="Q3864" s="31"/>
      <c r="R3864" s="31"/>
      <c r="S3864" s="31"/>
      <c r="T3864" s="31"/>
      <c r="U3864" s="31"/>
      <c r="V3864" s="31"/>
      <c r="W3864" s="31"/>
      <c r="X3864" s="31"/>
      <c r="Y3864" s="31"/>
    </row>
    <row r="3865" spans="1:25" x14ac:dyDescent="0.15">
      <c r="A3865" s="10" t="s">
        <v>9899</v>
      </c>
      <c r="B3865" s="1">
        <v>41</v>
      </c>
      <c r="C3865" s="1" t="s">
        <v>5647</v>
      </c>
      <c r="D3865" s="1">
        <v>8</v>
      </c>
      <c r="E3865" s="10">
        <v>3487</v>
      </c>
      <c r="G3865" s="38"/>
      <c r="H3865" s="25"/>
      <c r="I3865" s="34"/>
      <c r="J3865" s="34"/>
      <c r="K3865" s="34"/>
      <c r="L3865" s="31"/>
      <c r="M3865" s="31"/>
      <c r="N3865" s="31"/>
      <c r="O3865" s="31"/>
      <c r="P3865" s="31"/>
      <c r="Q3865" s="31"/>
      <c r="R3865" s="31"/>
      <c r="S3865" s="31"/>
      <c r="T3865" s="31"/>
      <c r="U3865" s="31"/>
      <c r="V3865" s="31"/>
      <c r="W3865" s="31"/>
      <c r="X3865" s="31"/>
      <c r="Y3865" s="31"/>
    </row>
    <row r="3866" spans="1:25" x14ac:dyDescent="0.15">
      <c r="A3866" s="10" t="s">
        <v>9900</v>
      </c>
      <c r="B3866" s="1">
        <v>41</v>
      </c>
      <c r="C3866" s="1" t="s">
        <v>5647</v>
      </c>
      <c r="D3866" s="1">
        <v>9</v>
      </c>
      <c r="E3866" s="10">
        <v>3488</v>
      </c>
      <c r="G3866" s="38"/>
      <c r="H3866" s="25"/>
      <c r="I3866" s="34"/>
      <c r="J3866" s="34"/>
      <c r="K3866" s="34"/>
      <c r="L3866" s="31"/>
      <c r="M3866" s="31"/>
      <c r="N3866" s="31"/>
      <c r="O3866" s="31"/>
      <c r="P3866" s="31"/>
      <c r="Q3866" s="31"/>
      <c r="R3866" s="31"/>
      <c r="S3866" s="31"/>
      <c r="T3866" s="31"/>
      <c r="U3866" s="31"/>
      <c r="V3866" s="31"/>
      <c r="W3866" s="31"/>
      <c r="X3866" s="31"/>
      <c r="Y3866" s="31"/>
    </row>
    <row r="3867" spans="1:25" x14ac:dyDescent="0.15">
      <c r="A3867" s="10" t="s">
        <v>9901</v>
      </c>
      <c r="B3867" s="1">
        <v>41</v>
      </c>
      <c r="C3867" s="1" t="s">
        <v>5647</v>
      </c>
      <c r="D3867" s="1">
        <v>10</v>
      </c>
      <c r="E3867" s="10">
        <v>3489</v>
      </c>
      <c r="G3867" s="38"/>
      <c r="H3867" s="25"/>
      <c r="I3867" s="34"/>
      <c r="J3867" s="34"/>
      <c r="K3867" s="34"/>
      <c r="L3867" s="31"/>
      <c r="M3867" s="31"/>
      <c r="N3867" s="31"/>
      <c r="O3867" s="31"/>
      <c r="P3867" s="31"/>
      <c r="Q3867" s="31"/>
      <c r="R3867" s="31"/>
      <c r="S3867" s="31"/>
      <c r="T3867" s="31"/>
      <c r="U3867" s="31"/>
      <c r="V3867" s="31"/>
      <c r="W3867" s="31"/>
      <c r="X3867" s="31"/>
      <c r="Y3867" s="31"/>
    </row>
    <row r="3868" spans="1:25" x14ac:dyDescent="0.15">
      <c r="A3868" s="10" t="s">
        <v>11719</v>
      </c>
      <c r="B3868" s="1">
        <v>41</v>
      </c>
      <c r="C3868" s="1" t="s">
        <v>5647</v>
      </c>
      <c r="D3868" s="1">
        <v>11</v>
      </c>
      <c r="E3868" s="10">
        <v>3490</v>
      </c>
      <c r="G3868" s="38"/>
      <c r="H3868" s="25"/>
      <c r="I3868" s="34"/>
      <c r="J3868" s="34"/>
      <c r="K3868" s="34"/>
      <c r="L3868" s="31"/>
      <c r="M3868" s="31"/>
      <c r="N3868" s="31"/>
      <c r="O3868" s="31"/>
      <c r="P3868" s="31"/>
      <c r="Q3868" s="31"/>
      <c r="R3868" s="31"/>
      <c r="S3868" s="31"/>
      <c r="T3868" s="31"/>
      <c r="U3868" s="31"/>
      <c r="V3868" s="31"/>
      <c r="W3868" s="31"/>
      <c r="X3868" s="31"/>
      <c r="Y3868" s="31"/>
    </row>
    <row r="3869" spans="1:25" x14ac:dyDescent="0.15">
      <c r="A3869" s="10" t="s">
        <v>11720</v>
      </c>
      <c r="B3869" s="1">
        <v>41</v>
      </c>
      <c r="C3869" s="1" t="s">
        <v>5647</v>
      </c>
      <c r="D3869" s="1">
        <v>12</v>
      </c>
      <c r="E3869" s="10">
        <v>3491</v>
      </c>
      <c r="G3869" s="38"/>
      <c r="H3869" s="25"/>
      <c r="I3869" s="34"/>
      <c r="J3869" s="34"/>
      <c r="K3869" s="34"/>
      <c r="L3869" s="31"/>
      <c r="M3869" s="31"/>
      <c r="N3869" s="31"/>
      <c r="O3869" s="31"/>
      <c r="P3869" s="31"/>
      <c r="Q3869" s="31"/>
      <c r="R3869" s="31"/>
      <c r="S3869" s="31"/>
      <c r="T3869" s="31"/>
      <c r="U3869" s="31"/>
      <c r="V3869" s="31"/>
      <c r="W3869" s="31"/>
      <c r="X3869" s="31"/>
      <c r="Y3869" s="31"/>
    </row>
    <row r="3870" spans="1:25" x14ac:dyDescent="0.15">
      <c r="A3870" s="10" t="s">
        <v>13380</v>
      </c>
      <c r="B3870" s="1">
        <v>41</v>
      </c>
      <c r="C3870" s="1" t="s">
        <v>5643</v>
      </c>
      <c r="D3870" s="1">
        <v>1</v>
      </c>
      <c r="E3870" s="10">
        <v>3494</v>
      </c>
      <c r="G3870" s="38"/>
      <c r="H3870" s="25"/>
      <c r="I3870" s="34"/>
      <c r="J3870" s="34"/>
      <c r="K3870" s="34"/>
      <c r="L3870" s="31"/>
      <c r="M3870" s="31"/>
      <c r="N3870" s="31"/>
      <c r="O3870" s="31"/>
      <c r="P3870" s="31"/>
      <c r="Q3870" s="31"/>
      <c r="R3870" s="31"/>
      <c r="S3870" s="31"/>
      <c r="T3870" s="31"/>
      <c r="U3870" s="31"/>
      <c r="V3870" s="31"/>
      <c r="W3870" s="31"/>
      <c r="X3870" s="31"/>
      <c r="Y3870" s="31"/>
    </row>
    <row r="3871" spans="1:25" x14ac:dyDescent="0.15">
      <c r="A3871" s="10" t="s">
        <v>13381</v>
      </c>
      <c r="B3871" s="1">
        <v>41</v>
      </c>
      <c r="C3871" s="1" t="s">
        <v>5643</v>
      </c>
      <c r="D3871" s="1">
        <v>2</v>
      </c>
      <c r="E3871" s="10">
        <v>3495</v>
      </c>
      <c r="G3871" s="38"/>
      <c r="H3871" s="25"/>
      <c r="I3871" s="34"/>
      <c r="J3871" s="34"/>
      <c r="K3871" s="34"/>
      <c r="L3871" s="31"/>
      <c r="M3871" s="31"/>
      <c r="N3871" s="31"/>
      <c r="O3871" s="31"/>
      <c r="P3871" s="31"/>
      <c r="Q3871" s="31"/>
      <c r="R3871" s="31"/>
      <c r="S3871" s="31"/>
      <c r="T3871" s="31"/>
      <c r="U3871" s="31"/>
      <c r="V3871" s="31"/>
      <c r="W3871" s="31"/>
      <c r="X3871" s="31"/>
      <c r="Y3871" s="31"/>
    </row>
    <row r="3872" spans="1:25" x14ac:dyDescent="0.15">
      <c r="A3872" s="10" t="s">
        <v>13382</v>
      </c>
      <c r="B3872" s="1">
        <v>41</v>
      </c>
      <c r="C3872" s="1" t="s">
        <v>5643</v>
      </c>
      <c r="D3872" s="1">
        <v>3</v>
      </c>
      <c r="E3872" s="10">
        <v>3496</v>
      </c>
      <c r="G3872" s="38"/>
      <c r="H3872" s="25"/>
      <c r="I3872" s="34"/>
      <c r="J3872" s="34"/>
      <c r="K3872" s="34"/>
      <c r="L3872" s="31"/>
      <c r="M3872" s="31"/>
      <c r="N3872" s="31"/>
      <c r="O3872" s="31"/>
      <c r="P3872" s="31"/>
      <c r="Q3872" s="31"/>
      <c r="R3872" s="31"/>
      <c r="S3872" s="31"/>
      <c r="T3872" s="31"/>
      <c r="U3872" s="31"/>
      <c r="V3872" s="31"/>
      <c r="W3872" s="31"/>
      <c r="X3872" s="31"/>
      <c r="Y3872" s="31"/>
    </row>
    <row r="3873" spans="1:25" x14ac:dyDescent="0.15">
      <c r="A3873" s="10" t="s">
        <v>13383</v>
      </c>
      <c r="B3873" s="1">
        <v>41</v>
      </c>
      <c r="C3873" s="1" t="s">
        <v>5643</v>
      </c>
      <c r="D3873" s="1">
        <v>4</v>
      </c>
      <c r="E3873" s="10">
        <v>3497</v>
      </c>
      <c r="G3873" s="38"/>
      <c r="H3873" s="25"/>
      <c r="I3873" s="34"/>
      <c r="J3873" s="34"/>
      <c r="K3873" s="34"/>
      <c r="L3873" s="31"/>
      <c r="M3873" s="31"/>
      <c r="N3873" s="31"/>
      <c r="O3873" s="31"/>
      <c r="P3873" s="31"/>
      <c r="Q3873" s="31"/>
      <c r="R3873" s="31"/>
      <c r="S3873" s="31"/>
      <c r="T3873" s="31"/>
      <c r="U3873" s="31"/>
      <c r="V3873" s="31"/>
      <c r="W3873" s="31"/>
      <c r="X3873" s="31"/>
      <c r="Y3873" s="31"/>
    </row>
    <row r="3874" spans="1:25" x14ac:dyDescent="0.15">
      <c r="A3874" s="10" t="s">
        <v>2838</v>
      </c>
      <c r="B3874" s="1">
        <v>41</v>
      </c>
      <c r="C3874" s="1" t="s">
        <v>5643</v>
      </c>
      <c r="D3874" s="1">
        <v>5</v>
      </c>
      <c r="E3874" s="10">
        <v>3499</v>
      </c>
      <c r="G3874" s="38"/>
      <c r="H3874" s="25"/>
      <c r="I3874" s="34"/>
      <c r="J3874" s="34"/>
      <c r="K3874" s="34"/>
      <c r="L3874" s="31"/>
      <c r="M3874" s="31"/>
      <c r="N3874" s="31"/>
      <c r="O3874" s="31"/>
      <c r="P3874" s="31"/>
      <c r="Q3874" s="31"/>
      <c r="R3874" s="31"/>
      <c r="S3874" s="31"/>
      <c r="T3874" s="31"/>
      <c r="U3874" s="31"/>
      <c r="V3874" s="31"/>
      <c r="W3874" s="31"/>
      <c r="X3874" s="31"/>
      <c r="Y3874" s="31"/>
    </row>
    <row r="3875" spans="1:25" x14ac:dyDescent="0.15">
      <c r="A3875" s="10" t="s">
        <v>2839</v>
      </c>
      <c r="B3875" s="1">
        <v>41</v>
      </c>
      <c r="C3875" s="1" t="s">
        <v>5643</v>
      </c>
      <c r="D3875" s="1">
        <v>6</v>
      </c>
      <c r="E3875" s="10">
        <v>3500</v>
      </c>
      <c r="G3875" s="38"/>
      <c r="H3875" s="25"/>
      <c r="I3875" s="34"/>
      <c r="J3875" s="34"/>
      <c r="K3875" s="34"/>
      <c r="L3875" s="31"/>
      <c r="M3875" s="31"/>
      <c r="N3875" s="31"/>
      <c r="O3875" s="31"/>
      <c r="P3875" s="31"/>
      <c r="Q3875" s="31"/>
      <c r="R3875" s="31"/>
      <c r="S3875" s="31"/>
      <c r="T3875" s="31"/>
      <c r="U3875" s="31"/>
      <c r="V3875" s="31"/>
      <c r="W3875" s="31"/>
      <c r="X3875" s="31"/>
      <c r="Y3875" s="31"/>
    </row>
    <row r="3876" spans="1:25" x14ac:dyDescent="0.15">
      <c r="A3876" s="10" t="s">
        <v>2840</v>
      </c>
      <c r="B3876" s="1">
        <v>41</v>
      </c>
      <c r="C3876" s="1" t="s">
        <v>5643</v>
      </c>
      <c r="D3876" s="1">
        <v>7</v>
      </c>
      <c r="E3876" s="10">
        <v>3501</v>
      </c>
      <c r="G3876" s="38"/>
      <c r="H3876" s="25"/>
      <c r="I3876" s="34"/>
      <c r="J3876" s="34"/>
      <c r="K3876" s="34"/>
      <c r="L3876" s="31"/>
      <c r="M3876" s="31"/>
      <c r="N3876" s="31"/>
      <c r="O3876" s="31"/>
      <c r="P3876" s="31"/>
      <c r="Q3876" s="31"/>
      <c r="R3876" s="31"/>
      <c r="S3876" s="31"/>
      <c r="T3876" s="31"/>
      <c r="U3876" s="31"/>
      <c r="V3876" s="31"/>
      <c r="W3876" s="31"/>
      <c r="X3876" s="31"/>
      <c r="Y3876" s="31"/>
    </row>
    <row r="3877" spans="1:25" x14ac:dyDescent="0.15">
      <c r="A3877" s="10" t="s">
        <v>2841</v>
      </c>
      <c r="B3877" s="1">
        <v>41</v>
      </c>
      <c r="C3877" s="1" t="s">
        <v>5643</v>
      </c>
      <c r="D3877" s="1">
        <v>8</v>
      </c>
      <c r="E3877" s="10">
        <v>3502</v>
      </c>
      <c r="G3877" s="38"/>
      <c r="H3877" s="25"/>
      <c r="I3877" s="34"/>
      <c r="J3877" s="34"/>
      <c r="K3877" s="34"/>
      <c r="L3877" s="31"/>
      <c r="M3877" s="31"/>
      <c r="N3877" s="31"/>
      <c r="O3877" s="31"/>
      <c r="P3877" s="31"/>
      <c r="Q3877" s="31"/>
      <c r="R3877" s="31"/>
      <c r="S3877" s="31"/>
      <c r="T3877" s="31"/>
      <c r="U3877" s="31"/>
      <c r="V3877" s="31"/>
      <c r="W3877" s="31"/>
      <c r="X3877" s="31"/>
      <c r="Y3877" s="31"/>
    </row>
    <row r="3878" spans="1:25" x14ac:dyDescent="0.15">
      <c r="A3878" s="10" t="s">
        <v>3096</v>
      </c>
      <c r="B3878" s="1">
        <v>41</v>
      </c>
      <c r="C3878" s="1" t="s">
        <v>5643</v>
      </c>
      <c r="D3878" s="1">
        <v>9</v>
      </c>
      <c r="E3878" s="10">
        <v>3503</v>
      </c>
      <c r="G3878" s="38"/>
      <c r="H3878" s="25"/>
      <c r="I3878" s="34"/>
      <c r="J3878" s="34"/>
      <c r="K3878" s="34"/>
      <c r="L3878" s="31"/>
      <c r="M3878" s="31"/>
      <c r="N3878" s="31"/>
      <c r="O3878" s="31"/>
      <c r="P3878" s="31"/>
      <c r="Q3878" s="31"/>
      <c r="R3878" s="31"/>
      <c r="S3878" s="31"/>
      <c r="T3878" s="31"/>
      <c r="U3878" s="31"/>
      <c r="V3878" s="31"/>
      <c r="W3878" s="31"/>
      <c r="X3878" s="31"/>
      <c r="Y3878" s="31"/>
    </row>
    <row r="3879" spans="1:25" x14ac:dyDescent="0.15">
      <c r="A3879" s="10" t="s">
        <v>3097</v>
      </c>
      <c r="B3879" s="1">
        <v>41</v>
      </c>
      <c r="C3879" s="1" t="s">
        <v>5643</v>
      </c>
      <c r="D3879" s="1">
        <v>10</v>
      </c>
      <c r="E3879" s="10">
        <v>3504</v>
      </c>
      <c r="G3879" s="38"/>
      <c r="H3879" s="25"/>
      <c r="I3879" s="34"/>
      <c r="J3879" s="34"/>
      <c r="K3879" s="34"/>
      <c r="L3879" s="31"/>
      <c r="M3879" s="31"/>
      <c r="N3879" s="31"/>
      <c r="O3879" s="31"/>
      <c r="P3879" s="31"/>
      <c r="Q3879" s="31"/>
      <c r="R3879" s="31"/>
      <c r="S3879" s="31"/>
      <c r="T3879" s="31"/>
      <c r="U3879" s="31"/>
      <c r="V3879" s="31"/>
      <c r="W3879" s="31"/>
      <c r="X3879" s="31"/>
      <c r="Y3879" s="31"/>
    </row>
    <row r="3880" spans="1:25" x14ac:dyDescent="0.15">
      <c r="A3880" s="10" t="s">
        <v>3098</v>
      </c>
      <c r="B3880" s="1">
        <v>41</v>
      </c>
      <c r="C3880" s="1" t="s">
        <v>5643</v>
      </c>
      <c r="D3880" s="1">
        <v>11</v>
      </c>
      <c r="E3880" s="10">
        <v>3697</v>
      </c>
      <c r="G3880" s="38"/>
      <c r="H3880" s="25"/>
      <c r="I3880" s="34"/>
      <c r="J3880" s="34"/>
      <c r="K3880" s="34"/>
      <c r="L3880" s="31"/>
      <c r="M3880" s="31"/>
      <c r="N3880" s="31"/>
      <c r="O3880" s="31"/>
      <c r="P3880" s="31"/>
      <c r="Q3880" s="31"/>
      <c r="R3880" s="31"/>
      <c r="S3880" s="31"/>
      <c r="T3880" s="31"/>
      <c r="U3880" s="31"/>
      <c r="V3880" s="31"/>
      <c r="W3880" s="31"/>
      <c r="X3880" s="31"/>
      <c r="Y3880" s="31"/>
    </row>
    <row r="3881" spans="1:25" x14ac:dyDescent="0.15">
      <c r="A3881" s="10" t="s">
        <v>2842</v>
      </c>
      <c r="B3881" s="1">
        <v>41</v>
      </c>
      <c r="C3881" s="1" t="s">
        <v>5643</v>
      </c>
      <c r="D3881" s="1">
        <v>12</v>
      </c>
      <c r="E3881" s="10">
        <v>3698</v>
      </c>
      <c r="G3881" s="38"/>
      <c r="H3881" s="25"/>
      <c r="I3881" s="34"/>
      <c r="J3881" s="34"/>
      <c r="K3881" s="34"/>
      <c r="L3881" s="31"/>
      <c r="M3881" s="31"/>
      <c r="N3881" s="31"/>
      <c r="O3881" s="31"/>
      <c r="P3881" s="31"/>
      <c r="Q3881" s="31"/>
      <c r="R3881" s="31"/>
      <c r="S3881" s="31"/>
      <c r="T3881" s="31"/>
      <c r="U3881" s="31"/>
      <c r="V3881" s="31"/>
      <c r="W3881" s="31"/>
      <c r="X3881" s="31"/>
      <c r="Y3881" s="31"/>
    </row>
    <row r="3882" spans="1:25" x14ac:dyDescent="0.15">
      <c r="A3882" s="10" t="s">
        <v>11395</v>
      </c>
      <c r="B3882" s="1">
        <v>41</v>
      </c>
      <c r="C3882" s="1" t="s">
        <v>5645</v>
      </c>
      <c r="D3882" s="1">
        <v>1</v>
      </c>
      <c r="E3882" s="10">
        <v>3701</v>
      </c>
      <c r="G3882" s="38"/>
      <c r="H3882" s="25"/>
      <c r="I3882" s="34"/>
      <c r="J3882" s="34"/>
      <c r="K3882" s="34"/>
      <c r="L3882" s="31"/>
      <c r="M3882" s="31"/>
      <c r="N3882" s="31"/>
      <c r="O3882" s="31"/>
      <c r="P3882" s="31"/>
      <c r="Q3882" s="31"/>
      <c r="R3882" s="31"/>
      <c r="S3882" s="31"/>
      <c r="T3882" s="31"/>
      <c r="U3882" s="31"/>
      <c r="V3882" s="31"/>
      <c r="W3882" s="31"/>
      <c r="X3882" s="31"/>
      <c r="Y3882" s="31"/>
    </row>
    <row r="3883" spans="1:25" x14ac:dyDescent="0.15">
      <c r="A3883" s="10" t="s">
        <v>11059</v>
      </c>
      <c r="B3883" s="1">
        <v>41</v>
      </c>
      <c r="C3883" s="1" t="s">
        <v>5645</v>
      </c>
      <c r="D3883" s="1">
        <v>2</v>
      </c>
      <c r="E3883" s="10">
        <v>3702</v>
      </c>
      <c r="G3883" s="38"/>
      <c r="H3883" s="25"/>
      <c r="I3883" s="34"/>
      <c r="J3883" s="34"/>
      <c r="K3883" s="34"/>
      <c r="L3883" s="31"/>
      <c r="M3883" s="31"/>
      <c r="N3883" s="31"/>
      <c r="O3883" s="31"/>
      <c r="P3883" s="31"/>
      <c r="Q3883" s="31"/>
      <c r="R3883" s="31"/>
      <c r="S3883" s="31"/>
      <c r="T3883" s="31"/>
      <c r="U3883" s="31"/>
      <c r="V3883" s="31"/>
      <c r="W3883" s="31"/>
      <c r="X3883" s="31"/>
      <c r="Y3883" s="31"/>
    </row>
    <row r="3884" spans="1:25" x14ac:dyDescent="0.15">
      <c r="A3884" s="10" t="s">
        <v>11060</v>
      </c>
      <c r="B3884" s="1">
        <v>41</v>
      </c>
      <c r="C3884" s="1" t="s">
        <v>5645</v>
      </c>
      <c r="D3884" s="1">
        <v>3</v>
      </c>
      <c r="E3884" s="10">
        <v>3705</v>
      </c>
      <c r="G3884" s="38"/>
      <c r="H3884" s="25"/>
      <c r="I3884" s="34"/>
      <c r="J3884" s="34"/>
      <c r="K3884" s="34"/>
      <c r="L3884" s="31"/>
      <c r="M3884" s="31"/>
      <c r="N3884" s="31"/>
      <c r="O3884" s="31"/>
      <c r="P3884" s="31"/>
      <c r="Q3884" s="31"/>
      <c r="R3884" s="31"/>
      <c r="S3884" s="31"/>
      <c r="T3884" s="31"/>
      <c r="U3884" s="31"/>
      <c r="V3884" s="31"/>
      <c r="W3884" s="31"/>
      <c r="X3884" s="31"/>
      <c r="Y3884" s="31"/>
    </row>
    <row r="3885" spans="1:25" x14ac:dyDescent="0.15">
      <c r="A3885" s="10" t="s">
        <v>11061</v>
      </c>
      <c r="B3885" s="1">
        <v>41</v>
      </c>
      <c r="C3885" s="1" t="s">
        <v>5645</v>
      </c>
      <c r="D3885" s="1">
        <v>4</v>
      </c>
      <c r="E3885" s="10">
        <v>3706</v>
      </c>
      <c r="G3885" s="38"/>
      <c r="H3885" s="25"/>
      <c r="I3885" s="34"/>
      <c r="J3885" s="34"/>
      <c r="K3885" s="34"/>
      <c r="L3885" s="31"/>
      <c r="M3885" s="31"/>
      <c r="N3885" s="31"/>
      <c r="O3885" s="31"/>
      <c r="P3885" s="31"/>
      <c r="Q3885" s="31"/>
      <c r="R3885" s="31"/>
      <c r="S3885" s="31"/>
      <c r="T3885" s="31"/>
      <c r="U3885" s="31"/>
      <c r="V3885" s="31"/>
      <c r="W3885" s="31"/>
      <c r="X3885" s="31"/>
      <c r="Y3885" s="31"/>
    </row>
    <row r="3886" spans="1:25" x14ac:dyDescent="0.15">
      <c r="A3886" s="10" t="s">
        <v>11062</v>
      </c>
      <c r="B3886" s="1">
        <v>41</v>
      </c>
      <c r="C3886" s="1" t="s">
        <v>5645</v>
      </c>
      <c r="D3886" s="1">
        <v>5</v>
      </c>
      <c r="E3886" s="10">
        <v>3707</v>
      </c>
      <c r="G3886" s="38"/>
      <c r="H3886" s="25"/>
      <c r="I3886" s="34"/>
      <c r="J3886" s="34"/>
      <c r="K3886" s="34"/>
      <c r="L3886" s="31"/>
      <c r="M3886" s="31"/>
      <c r="N3886" s="31"/>
      <c r="O3886" s="31"/>
      <c r="P3886" s="31"/>
      <c r="Q3886" s="31"/>
      <c r="R3886" s="31"/>
      <c r="S3886" s="31"/>
      <c r="T3886" s="31"/>
      <c r="U3886" s="31"/>
      <c r="V3886" s="31"/>
      <c r="W3886" s="31"/>
      <c r="X3886" s="31"/>
      <c r="Y3886" s="31"/>
    </row>
    <row r="3887" spans="1:25" x14ac:dyDescent="0.15">
      <c r="A3887" s="10" t="s">
        <v>3103</v>
      </c>
      <c r="B3887" s="1">
        <v>41</v>
      </c>
      <c r="C3887" s="1" t="s">
        <v>5645</v>
      </c>
      <c r="D3887" s="1">
        <v>6</v>
      </c>
      <c r="E3887" s="10">
        <v>3708</v>
      </c>
      <c r="G3887" s="38"/>
      <c r="H3887" s="25"/>
      <c r="I3887" s="34"/>
      <c r="J3887" s="34"/>
      <c r="K3887" s="34"/>
      <c r="L3887" s="31"/>
      <c r="M3887" s="31"/>
      <c r="N3887" s="31"/>
      <c r="O3887" s="31"/>
      <c r="P3887" s="31"/>
      <c r="Q3887" s="31"/>
      <c r="R3887" s="31"/>
      <c r="S3887" s="31"/>
      <c r="T3887" s="31"/>
      <c r="U3887" s="31"/>
      <c r="V3887" s="31"/>
      <c r="W3887" s="31"/>
      <c r="X3887" s="31"/>
      <c r="Y3887" s="31"/>
    </row>
    <row r="3888" spans="1:25" x14ac:dyDescent="0.15">
      <c r="A3888" s="10" t="s">
        <v>3104</v>
      </c>
      <c r="B3888" s="1">
        <v>41</v>
      </c>
      <c r="C3888" s="1" t="s">
        <v>5645</v>
      </c>
      <c r="D3888" s="1">
        <v>7</v>
      </c>
      <c r="E3888" s="10">
        <v>3709</v>
      </c>
      <c r="G3888" s="38"/>
      <c r="H3888" s="25"/>
      <c r="I3888" s="34"/>
      <c r="J3888" s="34"/>
      <c r="K3888" s="34"/>
      <c r="L3888" s="31"/>
      <c r="M3888" s="31"/>
      <c r="N3888" s="31"/>
      <c r="O3888" s="31"/>
      <c r="P3888" s="31"/>
      <c r="Q3888" s="31"/>
      <c r="R3888" s="31"/>
      <c r="S3888" s="31"/>
      <c r="T3888" s="31"/>
      <c r="U3888" s="31"/>
      <c r="V3888" s="31"/>
      <c r="W3888" s="31"/>
      <c r="X3888" s="31"/>
      <c r="Y3888" s="31"/>
    </row>
    <row r="3889" spans="1:25" x14ac:dyDescent="0.15">
      <c r="A3889" s="10" t="s">
        <v>2217</v>
      </c>
      <c r="B3889" s="1">
        <v>41</v>
      </c>
      <c r="C3889" s="1" t="s">
        <v>5645</v>
      </c>
      <c r="D3889" s="1">
        <v>8</v>
      </c>
      <c r="E3889" s="10">
        <v>3714</v>
      </c>
      <c r="G3889" s="38"/>
      <c r="H3889" s="25"/>
      <c r="I3889" s="34"/>
      <c r="J3889" s="34"/>
      <c r="K3889" s="34"/>
      <c r="L3889" s="31"/>
      <c r="M3889" s="31"/>
      <c r="N3889" s="31"/>
      <c r="O3889" s="31"/>
      <c r="P3889" s="31"/>
      <c r="Q3889" s="31"/>
      <c r="R3889" s="31"/>
      <c r="S3889" s="31"/>
      <c r="T3889" s="31"/>
      <c r="U3889" s="31"/>
      <c r="V3889" s="31"/>
      <c r="W3889" s="31"/>
      <c r="X3889" s="31"/>
      <c r="Y3889" s="31"/>
    </row>
    <row r="3890" spans="1:25" x14ac:dyDescent="0.15">
      <c r="A3890" s="10" t="s">
        <v>2218</v>
      </c>
      <c r="B3890" s="1">
        <v>41</v>
      </c>
      <c r="C3890" s="1" t="s">
        <v>5645</v>
      </c>
      <c r="D3890" s="1">
        <v>9</v>
      </c>
      <c r="E3890" s="10">
        <v>3715</v>
      </c>
      <c r="G3890" s="38"/>
      <c r="H3890" s="25"/>
      <c r="I3890" s="34"/>
      <c r="J3890" s="34"/>
      <c r="K3890" s="34"/>
      <c r="L3890" s="31"/>
      <c r="M3890" s="31"/>
      <c r="N3890" s="31"/>
      <c r="O3890" s="31"/>
      <c r="P3890" s="31"/>
      <c r="Q3890" s="31"/>
      <c r="R3890" s="31"/>
      <c r="S3890" s="31"/>
      <c r="T3890" s="31"/>
      <c r="U3890" s="31"/>
      <c r="V3890" s="31"/>
      <c r="W3890" s="31"/>
      <c r="X3890" s="31"/>
      <c r="Y3890" s="31"/>
    </row>
    <row r="3891" spans="1:25" x14ac:dyDescent="0.15">
      <c r="A3891" s="10" t="s">
        <v>2219</v>
      </c>
      <c r="B3891" s="1">
        <v>41</v>
      </c>
      <c r="C3891" s="1" t="s">
        <v>5645</v>
      </c>
      <c r="D3891" s="1">
        <v>10</v>
      </c>
      <c r="E3891" s="10">
        <v>3716</v>
      </c>
      <c r="G3891" s="38"/>
      <c r="H3891" s="25"/>
      <c r="I3891" s="34"/>
      <c r="J3891" s="34"/>
      <c r="K3891" s="34"/>
      <c r="L3891" s="31"/>
      <c r="M3891" s="31"/>
      <c r="N3891" s="31"/>
      <c r="O3891" s="31"/>
      <c r="P3891" s="31"/>
      <c r="Q3891" s="31"/>
      <c r="R3891" s="31"/>
      <c r="S3891" s="31"/>
      <c r="T3891" s="31"/>
      <c r="U3891" s="31"/>
      <c r="V3891" s="31"/>
      <c r="W3891" s="31"/>
      <c r="X3891" s="31"/>
      <c r="Y3891" s="31"/>
    </row>
    <row r="3892" spans="1:25" x14ac:dyDescent="0.15">
      <c r="A3892" s="10" t="s">
        <v>2220</v>
      </c>
      <c r="B3892" s="1">
        <v>41</v>
      </c>
      <c r="C3892" s="1" t="s">
        <v>5645</v>
      </c>
      <c r="D3892" s="1">
        <v>11</v>
      </c>
      <c r="E3892" s="10">
        <v>3717</v>
      </c>
      <c r="G3892" s="38"/>
      <c r="H3892" s="25"/>
      <c r="I3892" s="34"/>
      <c r="J3892" s="34"/>
      <c r="K3892" s="34"/>
      <c r="L3892" s="31"/>
      <c r="M3892" s="31"/>
      <c r="N3892" s="31"/>
      <c r="O3892" s="31"/>
      <c r="P3892" s="31"/>
      <c r="Q3892" s="31"/>
      <c r="R3892" s="31"/>
      <c r="S3892" s="31"/>
      <c r="T3892" s="31"/>
      <c r="U3892" s="31"/>
      <c r="V3892" s="31"/>
      <c r="W3892" s="31"/>
      <c r="X3892" s="31"/>
      <c r="Y3892" s="31"/>
    </row>
    <row r="3893" spans="1:25" x14ac:dyDescent="0.15">
      <c r="A3893" s="10" t="s">
        <v>2221</v>
      </c>
      <c r="B3893" s="1">
        <v>41</v>
      </c>
      <c r="C3893" s="1" t="s">
        <v>5645</v>
      </c>
      <c r="D3893" s="1">
        <v>12</v>
      </c>
      <c r="E3893" s="10">
        <v>3718</v>
      </c>
      <c r="G3893" s="38"/>
      <c r="H3893" s="25"/>
      <c r="I3893" s="34"/>
      <c r="J3893" s="34"/>
      <c r="K3893" s="34"/>
      <c r="L3893" s="31"/>
      <c r="M3893" s="31"/>
      <c r="N3893" s="31"/>
      <c r="O3893" s="31"/>
      <c r="P3893" s="31"/>
      <c r="Q3893" s="31"/>
      <c r="R3893" s="31"/>
      <c r="S3893" s="31"/>
      <c r="T3893" s="31"/>
      <c r="U3893" s="31"/>
      <c r="V3893" s="31"/>
      <c r="W3893" s="31"/>
      <c r="X3893" s="31"/>
      <c r="Y3893" s="31"/>
    </row>
    <row r="3894" spans="1:25" x14ac:dyDescent="0.15">
      <c r="A3894" s="10" t="s">
        <v>2222</v>
      </c>
      <c r="B3894" s="1">
        <v>41</v>
      </c>
      <c r="C3894" s="1" t="s">
        <v>5646</v>
      </c>
      <c r="D3894" s="1">
        <v>1</v>
      </c>
      <c r="E3894" s="10">
        <v>3719</v>
      </c>
      <c r="G3894" s="38"/>
      <c r="H3894" s="25"/>
      <c r="I3894" s="34"/>
      <c r="J3894" s="34"/>
      <c r="K3894" s="34"/>
      <c r="L3894" s="31"/>
      <c r="M3894" s="31"/>
      <c r="N3894" s="31"/>
      <c r="O3894" s="31"/>
      <c r="P3894" s="31"/>
      <c r="Q3894" s="31"/>
      <c r="R3894" s="31"/>
      <c r="S3894" s="31"/>
      <c r="T3894" s="31"/>
      <c r="U3894" s="31"/>
      <c r="V3894" s="31"/>
      <c r="W3894" s="31"/>
      <c r="X3894" s="31"/>
      <c r="Y3894" s="31"/>
    </row>
    <row r="3895" spans="1:25" x14ac:dyDescent="0.15">
      <c r="A3895" s="10" t="s">
        <v>2223</v>
      </c>
      <c r="B3895" s="1">
        <v>41</v>
      </c>
      <c r="C3895" s="1" t="s">
        <v>5646</v>
      </c>
      <c r="D3895" s="1">
        <v>2</v>
      </c>
      <c r="E3895" s="10">
        <v>3720</v>
      </c>
      <c r="G3895" s="38"/>
      <c r="H3895" s="25"/>
      <c r="I3895" s="34"/>
      <c r="J3895" s="34"/>
      <c r="K3895" s="34"/>
      <c r="L3895" s="31"/>
      <c r="M3895" s="31"/>
      <c r="N3895" s="31"/>
      <c r="O3895" s="31"/>
      <c r="P3895" s="31"/>
      <c r="Q3895" s="31"/>
      <c r="R3895" s="31"/>
      <c r="S3895" s="31"/>
      <c r="T3895" s="31"/>
      <c r="U3895" s="31"/>
      <c r="V3895" s="31"/>
      <c r="W3895" s="31"/>
      <c r="X3895" s="31"/>
      <c r="Y3895" s="31"/>
    </row>
    <row r="3896" spans="1:25" x14ac:dyDescent="0.15">
      <c r="A3896" s="10" t="s">
        <v>2853</v>
      </c>
      <c r="B3896" s="1">
        <v>41</v>
      </c>
      <c r="C3896" s="1" t="s">
        <v>5646</v>
      </c>
      <c r="D3896" s="1">
        <v>3</v>
      </c>
      <c r="E3896" s="10">
        <v>3721</v>
      </c>
      <c r="G3896" s="38"/>
      <c r="H3896" s="25"/>
      <c r="I3896" s="34"/>
      <c r="J3896" s="34"/>
      <c r="K3896" s="34"/>
      <c r="L3896" s="31"/>
      <c r="M3896" s="31"/>
      <c r="N3896" s="31"/>
      <c r="O3896" s="31"/>
      <c r="P3896" s="31"/>
      <c r="Q3896" s="31"/>
      <c r="R3896" s="31"/>
      <c r="S3896" s="31"/>
      <c r="T3896" s="31"/>
      <c r="U3896" s="31"/>
      <c r="V3896" s="31"/>
      <c r="W3896" s="31"/>
      <c r="X3896" s="31"/>
      <c r="Y3896" s="31"/>
    </row>
    <row r="3897" spans="1:25" x14ac:dyDescent="0.15">
      <c r="A3897" s="10" t="s">
        <v>3108</v>
      </c>
      <c r="B3897" s="1">
        <v>41</v>
      </c>
      <c r="C3897" s="1" t="s">
        <v>5646</v>
      </c>
      <c r="D3897" s="1">
        <v>4</v>
      </c>
      <c r="E3897" s="10">
        <v>3722</v>
      </c>
      <c r="G3897" s="38"/>
      <c r="H3897" s="25"/>
      <c r="I3897" s="34"/>
      <c r="J3897" s="34"/>
      <c r="K3897" s="34"/>
      <c r="L3897" s="31"/>
      <c r="M3897" s="31"/>
      <c r="N3897" s="31"/>
      <c r="O3897" s="31"/>
      <c r="P3897" s="31"/>
      <c r="Q3897" s="31"/>
      <c r="R3897" s="31"/>
      <c r="S3897" s="31"/>
      <c r="T3897" s="31"/>
      <c r="U3897" s="31"/>
      <c r="V3897" s="31"/>
      <c r="W3897" s="31"/>
      <c r="X3897" s="31"/>
      <c r="Y3897" s="31"/>
    </row>
    <row r="3898" spans="1:25" x14ac:dyDescent="0.15">
      <c r="A3898" s="10" t="s">
        <v>3109</v>
      </c>
      <c r="B3898" s="1">
        <v>41</v>
      </c>
      <c r="C3898" s="1" t="s">
        <v>5646</v>
      </c>
      <c r="D3898" s="1">
        <v>5</v>
      </c>
      <c r="E3898" s="10">
        <v>3723</v>
      </c>
      <c r="G3898" s="38"/>
      <c r="H3898" s="25"/>
      <c r="I3898" s="34"/>
      <c r="J3898" s="34"/>
      <c r="K3898" s="34"/>
      <c r="L3898" s="31"/>
      <c r="M3898" s="31"/>
      <c r="N3898" s="31"/>
      <c r="O3898" s="31"/>
      <c r="P3898" s="31"/>
      <c r="Q3898" s="31"/>
      <c r="R3898" s="31"/>
      <c r="S3898" s="31"/>
      <c r="T3898" s="31"/>
      <c r="U3898" s="31"/>
      <c r="V3898" s="31"/>
      <c r="W3898" s="31"/>
      <c r="X3898" s="31"/>
      <c r="Y3898" s="31"/>
    </row>
    <row r="3899" spans="1:25" x14ac:dyDescent="0.15">
      <c r="A3899" s="10" t="s">
        <v>10374</v>
      </c>
      <c r="B3899" s="1">
        <v>41</v>
      </c>
      <c r="C3899" s="1" t="s">
        <v>5646</v>
      </c>
      <c r="D3899" s="1">
        <v>6</v>
      </c>
      <c r="E3899" s="10">
        <v>3728</v>
      </c>
      <c r="G3899" s="38"/>
      <c r="H3899" s="25"/>
      <c r="I3899" s="34"/>
      <c r="J3899" s="34"/>
      <c r="K3899" s="34"/>
      <c r="L3899" s="31"/>
      <c r="M3899" s="31"/>
      <c r="N3899" s="31"/>
      <c r="O3899" s="31"/>
      <c r="P3899" s="31"/>
      <c r="Q3899" s="31"/>
      <c r="R3899" s="31"/>
      <c r="S3899" s="31"/>
      <c r="T3899" s="31"/>
      <c r="U3899" s="31"/>
      <c r="V3899" s="31"/>
      <c r="W3899" s="31"/>
      <c r="X3899" s="31"/>
      <c r="Y3899" s="31"/>
    </row>
    <row r="3900" spans="1:25" x14ac:dyDescent="0.15">
      <c r="A3900" s="10" t="s">
        <v>10375</v>
      </c>
      <c r="B3900" s="1">
        <v>41</v>
      </c>
      <c r="C3900" s="1" t="s">
        <v>5646</v>
      </c>
      <c r="D3900" s="1">
        <v>7</v>
      </c>
      <c r="E3900" s="10">
        <v>3729</v>
      </c>
      <c r="G3900" s="38"/>
      <c r="H3900" s="25"/>
      <c r="I3900" s="34"/>
      <c r="J3900" s="34"/>
      <c r="K3900" s="34"/>
      <c r="L3900" s="31"/>
      <c r="M3900" s="31"/>
      <c r="N3900" s="31"/>
      <c r="O3900" s="31"/>
      <c r="P3900" s="31"/>
      <c r="Q3900" s="31"/>
      <c r="R3900" s="31"/>
      <c r="S3900" s="31"/>
      <c r="T3900" s="31"/>
      <c r="U3900" s="31"/>
      <c r="V3900" s="31"/>
      <c r="W3900" s="31"/>
      <c r="X3900" s="31"/>
      <c r="Y3900" s="31"/>
    </row>
    <row r="3901" spans="1:25" x14ac:dyDescent="0.15">
      <c r="A3901" s="10" t="s">
        <v>10376</v>
      </c>
      <c r="B3901" s="1">
        <v>41</v>
      </c>
      <c r="C3901" s="1" t="s">
        <v>5646</v>
      </c>
      <c r="D3901" s="1">
        <v>8</v>
      </c>
      <c r="E3901" s="10">
        <v>3730</v>
      </c>
      <c r="G3901" s="38"/>
      <c r="H3901" s="25"/>
      <c r="I3901" s="34"/>
      <c r="J3901" s="34"/>
      <c r="K3901" s="34"/>
      <c r="L3901" s="31"/>
      <c r="M3901" s="31"/>
      <c r="N3901" s="31"/>
      <c r="O3901" s="31"/>
      <c r="P3901" s="31"/>
      <c r="Q3901" s="31"/>
      <c r="R3901" s="31"/>
      <c r="S3901" s="31"/>
      <c r="T3901" s="31"/>
      <c r="U3901" s="31"/>
      <c r="V3901" s="31"/>
      <c r="W3901" s="31"/>
      <c r="X3901" s="31"/>
      <c r="Y3901" s="31"/>
    </row>
    <row r="3902" spans="1:25" x14ac:dyDescent="0.15">
      <c r="A3902" s="10" t="s">
        <v>10721</v>
      </c>
      <c r="B3902" s="1">
        <v>41</v>
      </c>
      <c r="C3902" s="1" t="s">
        <v>5646</v>
      </c>
      <c r="D3902" s="1">
        <v>9</v>
      </c>
      <c r="E3902" s="10">
        <v>3731</v>
      </c>
      <c r="G3902" s="38"/>
      <c r="H3902" s="25"/>
      <c r="I3902" s="34"/>
      <c r="J3902" s="34"/>
      <c r="K3902" s="34"/>
      <c r="L3902" s="31"/>
      <c r="M3902" s="31"/>
      <c r="N3902" s="31"/>
      <c r="O3902" s="31"/>
      <c r="P3902" s="31"/>
      <c r="Q3902" s="31"/>
      <c r="R3902" s="31"/>
      <c r="S3902" s="31"/>
      <c r="T3902" s="31"/>
      <c r="U3902" s="31"/>
      <c r="V3902" s="31"/>
      <c r="W3902" s="31"/>
      <c r="X3902" s="31"/>
      <c r="Y3902" s="31"/>
    </row>
    <row r="3903" spans="1:25" x14ac:dyDescent="0.15">
      <c r="A3903" s="10" t="s">
        <v>10722</v>
      </c>
      <c r="B3903" s="1">
        <v>41</v>
      </c>
      <c r="C3903" s="1" t="s">
        <v>5646</v>
      </c>
      <c r="D3903" s="1">
        <v>10</v>
      </c>
      <c r="E3903" s="10">
        <v>3732</v>
      </c>
      <c r="G3903" s="38"/>
      <c r="H3903" s="25"/>
      <c r="I3903" s="34"/>
      <c r="J3903" s="34"/>
      <c r="K3903" s="34"/>
      <c r="L3903" s="31"/>
      <c r="M3903" s="31"/>
      <c r="N3903" s="31"/>
      <c r="O3903" s="31"/>
      <c r="P3903" s="31"/>
      <c r="Q3903" s="31"/>
      <c r="R3903" s="31"/>
      <c r="S3903" s="31"/>
      <c r="T3903" s="31"/>
      <c r="U3903" s="31"/>
      <c r="V3903" s="31"/>
      <c r="W3903" s="31"/>
      <c r="X3903" s="31"/>
      <c r="Y3903" s="31"/>
    </row>
    <row r="3904" spans="1:25" x14ac:dyDescent="0.15">
      <c r="A3904" s="10" t="s">
        <v>6666</v>
      </c>
      <c r="B3904" s="1">
        <v>41</v>
      </c>
      <c r="C3904" s="1" t="s">
        <v>5646</v>
      </c>
      <c r="D3904" s="1">
        <v>11</v>
      </c>
      <c r="E3904" s="10">
        <v>3733</v>
      </c>
      <c r="G3904" s="38"/>
      <c r="H3904" s="25"/>
      <c r="I3904" s="34"/>
      <c r="J3904" s="34"/>
      <c r="K3904" s="34"/>
      <c r="L3904" s="31"/>
      <c r="M3904" s="31"/>
      <c r="N3904" s="31"/>
      <c r="O3904" s="31"/>
      <c r="P3904" s="31"/>
      <c r="Q3904" s="31"/>
      <c r="R3904" s="31"/>
      <c r="S3904" s="31"/>
      <c r="T3904" s="31"/>
      <c r="U3904" s="31"/>
      <c r="V3904" s="31"/>
      <c r="W3904" s="31"/>
      <c r="X3904" s="31"/>
      <c r="Y3904" s="31"/>
    </row>
    <row r="3905" spans="1:25" x14ac:dyDescent="0.15">
      <c r="A3905" s="10" t="s">
        <v>6776</v>
      </c>
      <c r="B3905" s="1">
        <v>41</v>
      </c>
      <c r="C3905" s="1" t="s">
        <v>5646</v>
      </c>
      <c r="D3905" s="1">
        <v>12</v>
      </c>
      <c r="E3905" s="10">
        <v>3734</v>
      </c>
      <c r="G3905" s="38"/>
      <c r="H3905" s="25"/>
      <c r="I3905" s="34"/>
      <c r="J3905" s="34"/>
      <c r="K3905" s="34"/>
      <c r="L3905" s="31"/>
      <c r="M3905" s="31"/>
      <c r="N3905" s="31"/>
      <c r="O3905" s="31"/>
      <c r="P3905" s="31"/>
      <c r="Q3905" s="31"/>
      <c r="R3905" s="31"/>
      <c r="S3905" s="31"/>
      <c r="T3905" s="31"/>
      <c r="U3905" s="31"/>
      <c r="V3905" s="31"/>
      <c r="W3905" s="31"/>
      <c r="X3905" s="31"/>
      <c r="Y3905" s="31"/>
    </row>
    <row r="3906" spans="1:25" x14ac:dyDescent="0.15">
      <c r="A3906" s="10" t="s">
        <v>6677</v>
      </c>
      <c r="B3906" s="1">
        <v>41</v>
      </c>
      <c r="C3906" s="1" t="s">
        <v>5648</v>
      </c>
      <c r="D3906" s="1">
        <v>1</v>
      </c>
      <c r="E3906" s="10">
        <v>3735</v>
      </c>
      <c r="G3906" s="38"/>
      <c r="H3906" s="25"/>
      <c r="I3906" s="34"/>
      <c r="J3906" s="34"/>
      <c r="K3906" s="34"/>
      <c r="L3906" s="31"/>
      <c r="M3906" s="31"/>
      <c r="N3906" s="31"/>
      <c r="O3906" s="31"/>
      <c r="P3906" s="31"/>
      <c r="Q3906" s="31"/>
      <c r="R3906" s="31"/>
      <c r="S3906" s="31"/>
      <c r="T3906" s="31"/>
      <c r="U3906" s="31"/>
      <c r="V3906" s="31"/>
      <c r="W3906" s="31"/>
      <c r="X3906" s="31"/>
      <c r="Y3906" s="31"/>
    </row>
    <row r="3907" spans="1:25" x14ac:dyDescent="0.15">
      <c r="A3907" s="10" t="s">
        <v>6678</v>
      </c>
      <c r="B3907" s="1">
        <v>41</v>
      </c>
      <c r="C3907" s="1" t="s">
        <v>5648</v>
      </c>
      <c r="D3907" s="1">
        <v>2</v>
      </c>
      <c r="E3907" s="10">
        <v>3736</v>
      </c>
      <c r="G3907" s="38"/>
      <c r="H3907" s="25"/>
      <c r="I3907" s="34"/>
      <c r="J3907" s="34"/>
      <c r="K3907" s="34"/>
      <c r="L3907" s="31"/>
      <c r="M3907" s="31"/>
      <c r="N3907" s="31"/>
      <c r="O3907" s="31"/>
      <c r="P3907" s="31"/>
      <c r="Q3907" s="31"/>
      <c r="R3907" s="31"/>
      <c r="S3907" s="31"/>
      <c r="T3907" s="31"/>
      <c r="U3907" s="31"/>
      <c r="V3907" s="31"/>
      <c r="W3907" s="31"/>
      <c r="X3907" s="31"/>
      <c r="Y3907" s="31"/>
    </row>
    <row r="3908" spans="1:25" x14ac:dyDescent="0.15">
      <c r="A3908" s="10" t="s">
        <v>6679</v>
      </c>
      <c r="B3908" s="1">
        <v>41</v>
      </c>
      <c r="C3908" s="1" t="s">
        <v>5648</v>
      </c>
      <c r="D3908" s="1">
        <v>3</v>
      </c>
      <c r="E3908" s="10">
        <v>3737</v>
      </c>
      <c r="G3908" s="38"/>
      <c r="H3908" s="25"/>
      <c r="I3908" s="34"/>
      <c r="J3908" s="34"/>
      <c r="K3908" s="34"/>
      <c r="L3908" s="31"/>
      <c r="M3908" s="31"/>
      <c r="N3908" s="31"/>
      <c r="O3908" s="31"/>
      <c r="P3908" s="31"/>
      <c r="Q3908" s="31"/>
      <c r="R3908" s="31"/>
      <c r="S3908" s="31"/>
      <c r="T3908" s="31"/>
      <c r="U3908" s="31"/>
      <c r="V3908" s="31"/>
      <c r="W3908" s="31"/>
      <c r="X3908" s="31"/>
      <c r="Y3908" s="31"/>
    </row>
    <row r="3909" spans="1:25" x14ac:dyDescent="0.15">
      <c r="A3909" s="10" t="s">
        <v>2868</v>
      </c>
      <c r="B3909" s="1">
        <v>41</v>
      </c>
      <c r="C3909" s="1" t="s">
        <v>5648</v>
      </c>
      <c r="D3909" s="1">
        <v>4</v>
      </c>
      <c r="E3909" s="10">
        <v>3738</v>
      </c>
      <c r="G3909" s="38"/>
      <c r="H3909" s="25"/>
      <c r="I3909" s="34"/>
      <c r="J3909" s="34"/>
      <c r="K3909" s="34"/>
      <c r="L3909" s="31"/>
      <c r="M3909" s="31"/>
      <c r="N3909" s="31"/>
      <c r="O3909" s="31"/>
      <c r="P3909" s="31"/>
      <c r="Q3909" s="31"/>
      <c r="R3909" s="31"/>
      <c r="S3909" s="31"/>
      <c r="T3909" s="31"/>
      <c r="U3909" s="31"/>
      <c r="V3909" s="31"/>
      <c r="W3909" s="31"/>
      <c r="X3909" s="31"/>
      <c r="Y3909" s="31"/>
    </row>
    <row r="3910" spans="1:25" x14ac:dyDescent="0.15">
      <c r="A3910" s="10" t="s">
        <v>2869</v>
      </c>
      <c r="B3910" s="1">
        <v>41</v>
      </c>
      <c r="C3910" s="1" t="s">
        <v>5648</v>
      </c>
      <c r="D3910" s="1">
        <v>5</v>
      </c>
      <c r="E3910" s="10">
        <v>3740</v>
      </c>
      <c r="G3910" s="38"/>
      <c r="H3910" s="25"/>
      <c r="I3910" s="34"/>
      <c r="J3910" s="34"/>
      <c r="K3910" s="34"/>
      <c r="L3910" s="31"/>
      <c r="M3910" s="31"/>
      <c r="N3910" s="31"/>
      <c r="O3910" s="31"/>
      <c r="P3910" s="31"/>
      <c r="Q3910" s="31"/>
      <c r="R3910" s="31"/>
      <c r="S3910" s="31"/>
      <c r="T3910" s="31"/>
      <c r="U3910" s="31"/>
      <c r="V3910" s="31"/>
      <c r="W3910" s="31"/>
      <c r="X3910" s="31"/>
      <c r="Y3910" s="31"/>
    </row>
    <row r="3911" spans="1:25" x14ac:dyDescent="0.15">
      <c r="A3911" s="10" t="s">
        <v>2870</v>
      </c>
      <c r="B3911" s="1">
        <v>41</v>
      </c>
      <c r="C3911" s="1" t="s">
        <v>5648</v>
      </c>
      <c r="D3911" s="1">
        <v>6</v>
      </c>
      <c r="E3911" s="10">
        <v>3742</v>
      </c>
      <c r="G3911" s="38"/>
      <c r="H3911" s="25"/>
      <c r="I3911" s="34"/>
      <c r="J3911" s="34"/>
      <c r="K3911" s="34"/>
      <c r="L3911" s="31"/>
      <c r="M3911" s="31"/>
      <c r="N3911" s="31"/>
      <c r="O3911" s="31"/>
      <c r="P3911" s="31"/>
      <c r="Q3911" s="31"/>
      <c r="R3911" s="31"/>
      <c r="S3911" s="31"/>
      <c r="T3911" s="31"/>
      <c r="U3911" s="31"/>
      <c r="V3911" s="31"/>
      <c r="W3911" s="31"/>
      <c r="X3911" s="31"/>
      <c r="Y3911" s="31"/>
    </row>
    <row r="3912" spans="1:25" x14ac:dyDescent="0.15">
      <c r="A3912" s="10" t="s">
        <v>2871</v>
      </c>
      <c r="B3912" s="1">
        <v>41</v>
      </c>
      <c r="C3912" s="1" t="s">
        <v>5648</v>
      </c>
      <c r="D3912" s="1">
        <v>7</v>
      </c>
      <c r="E3912" s="10">
        <v>3743</v>
      </c>
      <c r="G3912" s="38"/>
      <c r="H3912" s="25"/>
      <c r="I3912" s="34"/>
      <c r="J3912" s="34"/>
      <c r="K3912" s="34"/>
      <c r="L3912" s="31"/>
      <c r="M3912" s="31"/>
      <c r="N3912" s="31"/>
      <c r="O3912" s="31"/>
      <c r="P3912" s="31"/>
      <c r="Q3912" s="31"/>
      <c r="R3912" s="31"/>
      <c r="S3912" s="31"/>
      <c r="T3912" s="31"/>
      <c r="U3912" s="31"/>
      <c r="V3912" s="31"/>
      <c r="W3912" s="31"/>
      <c r="X3912" s="31"/>
      <c r="Y3912" s="31"/>
    </row>
    <row r="3913" spans="1:25" x14ac:dyDescent="0.15">
      <c r="A3913" s="10" t="s">
        <v>13734</v>
      </c>
      <c r="B3913" s="1">
        <v>41</v>
      </c>
      <c r="C3913" s="1" t="s">
        <v>5648</v>
      </c>
      <c r="D3913" s="1">
        <v>8</v>
      </c>
      <c r="E3913" s="10">
        <v>3744</v>
      </c>
      <c r="G3913" s="38"/>
      <c r="H3913" s="25"/>
      <c r="I3913" s="34"/>
      <c r="J3913" s="34"/>
      <c r="K3913" s="34"/>
      <c r="L3913" s="31"/>
      <c r="M3913" s="31"/>
      <c r="N3913" s="31"/>
      <c r="O3913" s="31"/>
      <c r="P3913" s="31"/>
      <c r="Q3913" s="31"/>
      <c r="R3913" s="31"/>
      <c r="S3913" s="31"/>
      <c r="T3913" s="31"/>
      <c r="U3913" s="31"/>
      <c r="V3913" s="31"/>
      <c r="W3913" s="31"/>
      <c r="X3913" s="31"/>
      <c r="Y3913" s="31"/>
    </row>
    <row r="3914" spans="1:25" x14ac:dyDescent="0.15">
      <c r="A3914" s="10" t="s">
        <v>1649</v>
      </c>
      <c r="B3914" s="1">
        <v>41</v>
      </c>
      <c r="C3914" s="1" t="s">
        <v>5648</v>
      </c>
      <c r="D3914" s="1">
        <v>9</v>
      </c>
      <c r="E3914" s="10">
        <v>3745</v>
      </c>
      <c r="G3914" s="38"/>
      <c r="H3914" s="25"/>
      <c r="I3914" s="34"/>
      <c r="J3914" s="34"/>
      <c r="K3914" s="34"/>
      <c r="L3914" s="31"/>
      <c r="M3914" s="31"/>
      <c r="N3914" s="31"/>
      <c r="O3914" s="31"/>
      <c r="P3914" s="31"/>
      <c r="Q3914" s="31"/>
      <c r="R3914" s="31"/>
      <c r="S3914" s="31"/>
      <c r="T3914" s="31"/>
      <c r="U3914" s="31"/>
      <c r="V3914" s="31"/>
      <c r="W3914" s="31"/>
      <c r="X3914" s="31"/>
      <c r="Y3914" s="31"/>
    </row>
    <row r="3915" spans="1:25" x14ac:dyDescent="0.15">
      <c r="A3915" s="10" t="s">
        <v>1846</v>
      </c>
      <c r="B3915" s="1">
        <v>41</v>
      </c>
      <c r="C3915" s="1" t="s">
        <v>5648</v>
      </c>
      <c r="D3915" s="1">
        <v>10</v>
      </c>
      <c r="E3915" s="10">
        <v>3746</v>
      </c>
      <c r="G3915" s="38"/>
      <c r="H3915" s="25"/>
      <c r="I3915" s="34"/>
      <c r="J3915" s="34"/>
      <c r="K3915" s="34"/>
      <c r="L3915" s="31"/>
      <c r="M3915" s="31"/>
      <c r="N3915" s="31"/>
      <c r="O3915" s="31"/>
      <c r="P3915" s="31"/>
      <c r="Q3915" s="31"/>
      <c r="R3915" s="31"/>
      <c r="S3915" s="31"/>
      <c r="T3915" s="31"/>
      <c r="U3915" s="31"/>
      <c r="V3915" s="31"/>
      <c r="W3915" s="31"/>
      <c r="X3915" s="31"/>
      <c r="Y3915" s="31"/>
    </row>
    <row r="3916" spans="1:25" x14ac:dyDescent="0.15">
      <c r="A3916" s="10" t="s">
        <v>1847</v>
      </c>
      <c r="B3916" s="1">
        <v>41</v>
      </c>
      <c r="C3916" s="1" t="s">
        <v>5648</v>
      </c>
      <c r="D3916" s="1">
        <v>11</v>
      </c>
      <c r="E3916" s="10">
        <v>3747</v>
      </c>
      <c r="G3916" s="38"/>
      <c r="H3916" s="25"/>
      <c r="I3916" s="34"/>
      <c r="J3916" s="34"/>
      <c r="K3916" s="34"/>
      <c r="L3916" s="31"/>
      <c r="M3916" s="31"/>
      <c r="N3916" s="31"/>
      <c r="O3916" s="31"/>
      <c r="P3916" s="31"/>
      <c r="Q3916" s="31"/>
      <c r="R3916" s="31"/>
      <c r="S3916" s="31"/>
      <c r="T3916" s="31"/>
      <c r="U3916" s="31"/>
      <c r="V3916" s="31"/>
      <c r="W3916" s="31"/>
      <c r="X3916" s="31"/>
      <c r="Y3916" s="31"/>
    </row>
    <row r="3917" spans="1:25" x14ac:dyDescent="0.15">
      <c r="A3917" s="10" t="s">
        <v>1848</v>
      </c>
      <c r="B3917" s="1">
        <v>41</v>
      </c>
      <c r="C3917" s="1" t="s">
        <v>5648</v>
      </c>
      <c r="D3917" s="1">
        <v>12</v>
      </c>
      <c r="E3917" s="10">
        <v>3748</v>
      </c>
      <c r="G3917" s="38"/>
      <c r="H3917" s="25"/>
      <c r="I3917" s="34"/>
      <c r="J3917" s="34"/>
      <c r="K3917" s="34"/>
      <c r="L3917" s="31"/>
      <c r="M3917" s="31"/>
      <c r="N3917" s="31"/>
      <c r="O3917" s="31"/>
      <c r="P3917" s="31"/>
      <c r="Q3917" s="31"/>
      <c r="R3917" s="31"/>
      <c r="S3917" s="31"/>
      <c r="T3917" s="31"/>
      <c r="U3917" s="31"/>
      <c r="V3917" s="31"/>
      <c r="W3917" s="31"/>
      <c r="X3917" s="31"/>
      <c r="Y3917" s="31"/>
    </row>
    <row r="3918" spans="1:25" x14ac:dyDescent="0.15">
      <c r="A3918" s="10" t="s">
        <v>1849</v>
      </c>
      <c r="B3918" s="1">
        <v>41</v>
      </c>
      <c r="C3918" s="1" t="s">
        <v>5649</v>
      </c>
      <c r="D3918" s="1">
        <v>1</v>
      </c>
      <c r="E3918" s="10">
        <v>3749</v>
      </c>
      <c r="G3918" s="38"/>
      <c r="H3918" s="25"/>
      <c r="I3918" s="34"/>
      <c r="J3918" s="34"/>
      <c r="K3918" s="34"/>
      <c r="L3918" s="31"/>
      <c r="M3918" s="31"/>
      <c r="N3918" s="31"/>
      <c r="O3918" s="31"/>
      <c r="P3918" s="31"/>
      <c r="Q3918" s="31"/>
      <c r="R3918" s="31"/>
      <c r="S3918" s="31"/>
      <c r="T3918" s="31"/>
      <c r="U3918" s="31"/>
      <c r="V3918" s="31"/>
      <c r="W3918" s="31"/>
      <c r="X3918" s="31"/>
      <c r="Y3918" s="31"/>
    </row>
    <row r="3919" spans="1:25" x14ac:dyDescent="0.15">
      <c r="A3919" s="10" t="s">
        <v>1850</v>
      </c>
      <c r="B3919" s="1">
        <v>41</v>
      </c>
      <c r="C3919" s="1" t="s">
        <v>5649</v>
      </c>
      <c r="D3919" s="1">
        <v>2</v>
      </c>
      <c r="E3919" s="10">
        <v>3750</v>
      </c>
      <c r="G3919" s="38"/>
      <c r="H3919" s="25"/>
      <c r="I3919" s="34"/>
      <c r="J3919" s="34"/>
      <c r="K3919" s="34"/>
      <c r="L3919" s="31"/>
      <c r="M3919" s="31"/>
      <c r="N3919" s="31"/>
      <c r="O3919" s="31"/>
      <c r="P3919" s="31"/>
      <c r="Q3919" s="31"/>
      <c r="R3919" s="31"/>
      <c r="S3919" s="31"/>
      <c r="T3919" s="31"/>
      <c r="U3919" s="31"/>
      <c r="V3919" s="31"/>
      <c r="W3919" s="31"/>
      <c r="X3919" s="31"/>
      <c r="Y3919" s="31"/>
    </row>
    <row r="3920" spans="1:25" x14ac:dyDescent="0.15">
      <c r="A3920" s="10" t="s">
        <v>1851</v>
      </c>
      <c r="B3920" s="1">
        <v>41</v>
      </c>
      <c r="C3920" s="1" t="s">
        <v>5649</v>
      </c>
      <c r="D3920" s="1">
        <v>3</v>
      </c>
      <c r="E3920" s="10">
        <v>3751</v>
      </c>
      <c r="G3920" s="38"/>
      <c r="H3920" s="25"/>
      <c r="I3920" s="34"/>
      <c r="J3920" s="34"/>
      <c r="K3920" s="34"/>
      <c r="L3920" s="31"/>
      <c r="M3920" s="31"/>
      <c r="N3920" s="31"/>
      <c r="O3920" s="31"/>
      <c r="P3920" s="31"/>
      <c r="Q3920" s="31"/>
      <c r="R3920" s="31"/>
      <c r="S3920" s="31"/>
      <c r="T3920" s="31"/>
      <c r="U3920" s="31"/>
      <c r="V3920" s="31"/>
      <c r="W3920" s="31"/>
      <c r="X3920" s="31"/>
      <c r="Y3920" s="31"/>
    </row>
    <row r="3921" spans="1:25" x14ac:dyDescent="0.15">
      <c r="A3921" s="10" t="s">
        <v>1852</v>
      </c>
      <c r="B3921" s="1">
        <v>41</v>
      </c>
      <c r="C3921" s="1" t="s">
        <v>5649</v>
      </c>
      <c r="D3921" s="1">
        <v>4</v>
      </c>
      <c r="E3921" s="10">
        <v>3753</v>
      </c>
      <c r="G3921" s="38"/>
      <c r="H3921" s="25"/>
      <c r="I3921" s="34"/>
      <c r="J3921" s="34"/>
      <c r="K3921" s="34"/>
      <c r="L3921" s="31"/>
      <c r="M3921" s="31"/>
      <c r="N3921" s="31"/>
      <c r="O3921" s="31"/>
      <c r="P3921" s="31"/>
      <c r="Q3921" s="31"/>
      <c r="R3921" s="31"/>
      <c r="S3921" s="31"/>
      <c r="T3921" s="31"/>
      <c r="U3921" s="31"/>
      <c r="V3921" s="31"/>
      <c r="W3921" s="31"/>
      <c r="X3921" s="31"/>
      <c r="Y3921" s="31"/>
    </row>
    <row r="3922" spans="1:25" x14ac:dyDescent="0.15">
      <c r="A3922" s="10" t="s">
        <v>1853</v>
      </c>
      <c r="B3922" s="1">
        <v>41</v>
      </c>
      <c r="C3922" s="1" t="s">
        <v>5649</v>
      </c>
      <c r="D3922" s="1">
        <v>5</v>
      </c>
      <c r="E3922" s="10">
        <v>3754</v>
      </c>
      <c r="G3922" s="38"/>
      <c r="H3922" s="25"/>
      <c r="I3922" s="34"/>
      <c r="J3922" s="34"/>
      <c r="K3922" s="34"/>
      <c r="L3922" s="31"/>
      <c r="M3922" s="31"/>
      <c r="N3922" s="31"/>
      <c r="O3922" s="31"/>
      <c r="P3922" s="31"/>
      <c r="Q3922" s="31"/>
      <c r="R3922" s="31"/>
      <c r="S3922" s="31"/>
      <c r="T3922" s="31"/>
      <c r="U3922" s="31"/>
      <c r="V3922" s="31"/>
      <c r="W3922" s="31"/>
      <c r="X3922" s="31"/>
      <c r="Y3922" s="31"/>
    </row>
    <row r="3923" spans="1:25" x14ac:dyDescent="0.15">
      <c r="A3923" s="10" t="s">
        <v>1854</v>
      </c>
      <c r="B3923" s="1">
        <v>41</v>
      </c>
      <c r="C3923" s="1" t="s">
        <v>5649</v>
      </c>
      <c r="D3923" s="1">
        <v>6</v>
      </c>
      <c r="E3923" s="10">
        <v>3756</v>
      </c>
      <c r="G3923" s="38"/>
      <c r="H3923" s="25"/>
      <c r="I3923" s="34"/>
      <c r="J3923" s="34"/>
      <c r="K3923" s="34"/>
      <c r="L3923" s="31"/>
      <c r="M3923" s="31"/>
      <c r="N3923" s="31"/>
      <c r="O3923" s="31"/>
      <c r="P3923" s="31"/>
      <c r="Q3923" s="31"/>
      <c r="R3923" s="31"/>
      <c r="S3923" s="31"/>
      <c r="T3923" s="31"/>
      <c r="U3923" s="31"/>
      <c r="V3923" s="31"/>
      <c r="W3923" s="31"/>
      <c r="X3923" s="31"/>
      <c r="Y3923" s="31"/>
    </row>
    <row r="3924" spans="1:25" x14ac:dyDescent="0.15">
      <c r="A3924" s="10" t="s">
        <v>1855</v>
      </c>
      <c r="B3924" s="1">
        <v>41</v>
      </c>
      <c r="C3924" s="1" t="s">
        <v>5649</v>
      </c>
      <c r="D3924" s="1">
        <v>7</v>
      </c>
      <c r="E3924" s="10">
        <v>3758</v>
      </c>
      <c r="G3924" s="38"/>
      <c r="H3924" s="25"/>
      <c r="I3924" s="34"/>
      <c r="J3924" s="34"/>
      <c r="K3924" s="34"/>
      <c r="L3924" s="31"/>
      <c r="M3924" s="31"/>
      <c r="N3924" s="31"/>
      <c r="O3924" s="31"/>
      <c r="P3924" s="31"/>
      <c r="Q3924" s="31"/>
      <c r="R3924" s="31"/>
      <c r="S3924" s="31"/>
      <c r="T3924" s="31"/>
      <c r="U3924" s="31"/>
      <c r="V3924" s="31"/>
      <c r="W3924" s="31"/>
      <c r="X3924" s="31"/>
      <c r="Y3924" s="31"/>
    </row>
    <row r="3925" spans="1:25" x14ac:dyDescent="0.15">
      <c r="A3925" s="10" t="s">
        <v>1856</v>
      </c>
      <c r="B3925" s="1">
        <v>41</v>
      </c>
      <c r="C3925" s="1" t="s">
        <v>5649</v>
      </c>
      <c r="D3925" s="1">
        <v>8</v>
      </c>
      <c r="E3925" s="10">
        <v>3759</v>
      </c>
      <c r="G3925" s="38"/>
      <c r="H3925" s="25"/>
      <c r="I3925" s="34"/>
      <c r="J3925" s="34"/>
      <c r="K3925" s="34"/>
      <c r="L3925" s="31"/>
      <c r="M3925" s="31"/>
      <c r="N3925" s="31"/>
      <c r="O3925" s="31"/>
      <c r="P3925" s="31"/>
      <c r="Q3925" s="31"/>
      <c r="R3925" s="31"/>
      <c r="S3925" s="31"/>
      <c r="T3925" s="31"/>
      <c r="U3925" s="31"/>
      <c r="V3925" s="31"/>
      <c r="W3925" s="31"/>
      <c r="X3925" s="31"/>
      <c r="Y3925" s="31"/>
    </row>
    <row r="3926" spans="1:25" x14ac:dyDescent="0.15">
      <c r="A3926" s="10" t="s">
        <v>1857</v>
      </c>
      <c r="B3926" s="1">
        <v>41</v>
      </c>
      <c r="C3926" s="1" t="s">
        <v>5649</v>
      </c>
      <c r="D3926" s="1">
        <v>9</v>
      </c>
      <c r="E3926" s="10">
        <v>3760</v>
      </c>
      <c r="G3926" s="38"/>
      <c r="H3926" s="25"/>
      <c r="I3926" s="34"/>
      <c r="J3926" s="34"/>
      <c r="K3926" s="34"/>
      <c r="L3926" s="31"/>
      <c r="M3926" s="31"/>
      <c r="N3926" s="31"/>
      <c r="O3926" s="31"/>
      <c r="P3926" s="31"/>
      <c r="Q3926" s="31"/>
      <c r="R3926" s="31"/>
      <c r="S3926" s="31"/>
      <c r="T3926" s="31"/>
      <c r="U3926" s="31"/>
      <c r="V3926" s="31"/>
      <c r="W3926" s="31"/>
      <c r="X3926" s="31"/>
      <c r="Y3926" s="31"/>
    </row>
    <row r="3927" spans="1:25" x14ac:dyDescent="0.15">
      <c r="A3927" s="10" t="s">
        <v>7010</v>
      </c>
      <c r="B3927" s="1">
        <v>41</v>
      </c>
      <c r="C3927" s="1" t="s">
        <v>5649</v>
      </c>
      <c r="D3927" s="1">
        <v>10</v>
      </c>
      <c r="E3927" s="10">
        <v>3762</v>
      </c>
      <c r="G3927" s="38"/>
      <c r="H3927" s="25"/>
      <c r="I3927" s="34"/>
      <c r="J3927" s="34"/>
      <c r="K3927" s="34"/>
      <c r="L3927" s="31"/>
      <c r="M3927" s="31"/>
      <c r="N3927" s="31"/>
      <c r="O3927" s="31"/>
      <c r="P3927" s="31"/>
      <c r="Q3927" s="31"/>
      <c r="R3927" s="31"/>
      <c r="S3927" s="31"/>
      <c r="T3927" s="31"/>
      <c r="U3927" s="31"/>
      <c r="V3927" s="31"/>
      <c r="W3927" s="31"/>
      <c r="X3927" s="31"/>
      <c r="Y3927" s="31"/>
    </row>
    <row r="3928" spans="1:25" x14ac:dyDescent="0.15">
      <c r="A3928" s="10" t="s">
        <v>7011</v>
      </c>
      <c r="B3928" s="1">
        <v>41</v>
      </c>
      <c r="C3928" s="1" t="s">
        <v>5649</v>
      </c>
      <c r="D3928" s="1">
        <v>11</v>
      </c>
      <c r="E3928" s="10">
        <v>3763</v>
      </c>
      <c r="G3928" s="38"/>
      <c r="H3928" s="25"/>
      <c r="I3928" s="34"/>
      <c r="J3928" s="34"/>
      <c r="K3928" s="34"/>
      <c r="L3928" s="31"/>
      <c r="M3928" s="31"/>
      <c r="N3928" s="31"/>
      <c r="O3928" s="31"/>
      <c r="P3928" s="31"/>
      <c r="Q3928" s="31"/>
      <c r="R3928" s="31"/>
      <c r="S3928" s="31"/>
      <c r="T3928" s="31"/>
      <c r="U3928" s="31"/>
      <c r="V3928" s="31"/>
      <c r="W3928" s="31"/>
      <c r="X3928" s="31"/>
      <c r="Y3928" s="31"/>
    </row>
    <row r="3929" spans="1:25" x14ac:dyDescent="0.15">
      <c r="A3929" s="10" t="s">
        <v>7012</v>
      </c>
      <c r="B3929" s="1">
        <v>41</v>
      </c>
      <c r="C3929" s="1" t="s">
        <v>5649</v>
      </c>
      <c r="D3929" s="1">
        <v>12</v>
      </c>
      <c r="E3929" s="10">
        <v>3764</v>
      </c>
      <c r="G3929" s="38"/>
      <c r="H3929" s="25"/>
      <c r="I3929" s="34"/>
      <c r="J3929" s="34"/>
      <c r="K3929" s="34"/>
      <c r="L3929" s="31"/>
      <c r="M3929" s="31"/>
      <c r="N3929" s="31"/>
      <c r="O3929" s="31"/>
      <c r="P3929" s="31"/>
      <c r="Q3929" s="31"/>
      <c r="R3929" s="31"/>
      <c r="S3929" s="31"/>
      <c r="T3929" s="31"/>
      <c r="U3929" s="31"/>
      <c r="V3929" s="31"/>
      <c r="W3929" s="31"/>
      <c r="X3929" s="31"/>
      <c r="Y3929" s="31"/>
    </row>
    <row r="3930" spans="1:25" x14ac:dyDescent="0.15">
      <c r="A3930" s="10" t="s">
        <v>7013</v>
      </c>
      <c r="B3930" s="7">
        <v>42</v>
      </c>
      <c r="C3930" s="7" t="s">
        <v>8125</v>
      </c>
      <c r="D3930" s="7">
        <v>1</v>
      </c>
      <c r="E3930" s="10">
        <v>3765</v>
      </c>
      <c r="G3930" s="38"/>
      <c r="H3930" s="25"/>
      <c r="I3930" s="34"/>
      <c r="J3930" s="34"/>
      <c r="K3930" s="34"/>
      <c r="L3930" s="31"/>
      <c r="M3930" s="31"/>
      <c r="N3930" s="31"/>
      <c r="O3930" s="31"/>
      <c r="P3930" s="31"/>
      <c r="Q3930" s="31"/>
      <c r="R3930" s="31"/>
      <c r="S3930" s="31"/>
      <c r="T3930" s="31"/>
      <c r="U3930" s="31"/>
      <c r="V3930" s="31"/>
      <c r="W3930" s="31"/>
      <c r="X3930" s="31"/>
      <c r="Y3930" s="31"/>
    </row>
    <row r="3931" spans="1:25" x14ac:dyDescent="0.15">
      <c r="A3931" s="10" t="s">
        <v>7014</v>
      </c>
      <c r="B3931" s="7">
        <v>42</v>
      </c>
      <c r="C3931" s="7" t="s">
        <v>8125</v>
      </c>
      <c r="D3931" s="7">
        <v>2</v>
      </c>
      <c r="E3931" s="10">
        <v>3766</v>
      </c>
      <c r="G3931" s="38"/>
      <c r="H3931" s="25"/>
      <c r="I3931" s="34"/>
      <c r="J3931" s="34"/>
      <c r="K3931" s="34"/>
      <c r="L3931" s="31"/>
      <c r="M3931" s="31"/>
      <c r="N3931" s="31"/>
      <c r="O3931" s="31"/>
      <c r="P3931" s="31"/>
      <c r="Q3931" s="31"/>
      <c r="R3931" s="31"/>
      <c r="S3931" s="31"/>
      <c r="T3931" s="31"/>
      <c r="U3931" s="31"/>
      <c r="V3931" s="31"/>
      <c r="W3931" s="31"/>
      <c r="X3931" s="31"/>
      <c r="Y3931" s="31"/>
    </row>
    <row r="3932" spans="1:25" x14ac:dyDescent="0.15">
      <c r="A3932" s="10" t="s">
        <v>7015</v>
      </c>
      <c r="B3932" s="7">
        <v>42</v>
      </c>
      <c r="C3932" s="7" t="s">
        <v>8125</v>
      </c>
      <c r="D3932" s="7">
        <v>3</v>
      </c>
      <c r="E3932" s="10">
        <v>3767</v>
      </c>
      <c r="G3932" s="38"/>
      <c r="H3932" s="25"/>
      <c r="I3932" s="34"/>
      <c r="J3932" s="34"/>
      <c r="K3932" s="34"/>
      <c r="L3932" s="31"/>
      <c r="M3932" s="31"/>
      <c r="N3932" s="31"/>
      <c r="O3932" s="31"/>
      <c r="P3932" s="31"/>
      <c r="Q3932" s="31"/>
      <c r="R3932" s="31"/>
      <c r="S3932" s="31"/>
      <c r="T3932" s="31"/>
      <c r="U3932" s="31"/>
      <c r="V3932" s="31"/>
      <c r="W3932" s="31"/>
      <c r="X3932" s="31"/>
      <c r="Y3932" s="31"/>
    </row>
    <row r="3933" spans="1:25" x14ac:dyDescent="0.15">
      <c r="A3933" s="10" t="s">
        <v>7016</v>
      </c>
      <c r="B3933" s="7">
        <v>42</v>
      </c>
      <c r="C3933" s="7" t="s">
        <v>8125</v>
      </c>
      <c r="D3933" s="7">
        <v>4</v>
      </c>
      <c r="E3933" s="10">
        <v>3768</v>
      </c>
      <c r="G3933" s="38"/>
      <c r="H3933" s="25"/>
      <c r="I3933" s="34"/>
      <c r="J3933" s="34"/>
      <c r="K3933" s="34"/>
      <c r="L3933" s="31"/>
      <c r="M3933" s="31"/>
      <c r="N3933" s="31"/>
      <c r="O3933" s="31"/>
      <c r="P3933" s="31"/>
      <c r="Q3933" s="31"/>
      <c r="R3933" s="31"/>
      <c r="S3933" s="31"/>
      <c r="T3933" s="31"/>
      <c r="U3933" s="31"/>
      <c r="V3933" s="31"/>
      <c r="W3933" s="31"/>
      <c r="X3933" s="31"/>
      <c r="Y3933" s="31"/>
    </row>
    <row r="3934" spans="1:25" x14ac:dyDescent="0.15">
      <c r="A3934" s="10" t="s">
        <v>7017</v>
      </c>
      <c r="B3934" s="7">
        <v>42</v>
      </c>
      <c r="C3934" s="7" t="s">
        <v>8125</v>
      </c>
      <c r="D3934" s="7">
        <v>5</v>
      </c>
      <c r="E3934" s="10">
        <v>3769</v>
      </c>
      <c r="G3934" s="38"/>
      <c r="H3934" s="25"/>
      <c r="I3934" s="34"/>
      <c r="J3934" s="34"/>
      <c r="K3934" s="34"/>
      <c r="L3934" s="31"/>
      <c r="M3934" s="31"/>
      <c r="N3934" s="31"/>
      <c r="O3934" s="31"/>
      <c r="P3934" s="31"/>
      <c r="Q3934" s="31"/>
      <c r="R3934" s="31"/>
      <c r="S3934" s="31"/>
      <c r="T3934" s="31"/>
      <c r="U3934" s="31"/>
      <c r="V3934" s="31"/>
      <c r="W3934" s="31"/>
      <c r="X3934" s="31"/>
      <c r="Y3934" s="31"/>
    </row>
    <row r="3935" spans="1:25" x14ac:dyDescent="0.15">
      <c r="A3935" s="10" t="s">
        <v>7018</v>
      </c>
      <c r="B3935" s="7">
        <v>42</v>
      </c>
      <c r="C3935" s="7" t="s">
        <v>8125</v>
      </c>
      <c r="D3935" s="7">
        <v>6</v>
      </c>
      <c r="E3935" s="10">
        <v>3770</v>
      </c>
      <c r="G3935" s="38"/>
      <c r="H3935" s="25"/>
      <c r="I3935" s="34"/>
      <c r="J3935" s="34"/>
      <c r="K3935" s="34"/>
      <c r="L3935" s="31"/>
      <c r="M3935" s="31"/>
      <c r="N3935" s="31"/>
      <c r="O3935" s="31"/>
      <c r="P3935" s="31"/>
      <c r="Q3935" s="31"/>
      <c r="R3935" s="31"/>
      <c r="S3935" s="31"/>
      <c r="T3935" s="31"/>
      <c r="U3935" s="31"/>
      <c r="V3935" s="31"/>
      <c r="W3935" s="31"/>
      <c r="X3935" s="31"/>
      <c r="Y3935" s="31"/>
    </row>
    <row r="3936" spans="1:25" x14ac:dyDescent="0.15">
      <c r="A3936" s="10" t="s">
        <v>7019</v>
      </c>
      <c r="B3936" s="7">
        <v>42</v>
      </c>
      <c r="C3936" s="7" t="s">
        <v>8125</v>
      </c>
      <c r="D3936" s="7">
        <v>7</v>
      </c>
      <c r="E3936" s="10">
        <v>3771</v>
      </c>
      <c r="G3936" s="38"/>
      <c r="H3936" s="25"/>
      <c r="I3936" s="34"/>
      <c r="J3936" s="34"/>
      <c r="K3936" s="34"/>
      <c r="L3936" s="31"/>
      <c r="M3936" s="31"/>
      <c r="N3936" s="31"/>
      <c r="O3936" s="31"/>
      <c r="P3936" s="31"/>
      <c r="Q3936" s="31"/>
      <c r="R3936" s="31"/>
      <c r="S3936" s="31"/>
      <c r="T3936" s="31"/>
      <c r="U3936" s="31"/>
      <c r="V3936" s="31"/>
      <c r="W3936" s="31"/>
      <c r="X3936" s="31"/>
      <c r="Y3936" s="31"/>
    </row>
    <row r="3937" spans="1:25" x14ac:dyDescent="0.15">
      <c r="A3937" s="10" t="s">
        <v>7020</v>
      </c>
      <c r="B3937" s="7">
        <v>42</v>
      </c>
      <c r="C3937" s="7" t="s">
        <v>8125</v>
      </c>
      <c r="D3937" s="7">
        <v>8</v>
      </c>
      <c r="E3937" s="10">
        <v>3772</v>
      </c>
      <c r="G3937" s="38"/>
      <c r="H3937" s="25"/>
      <c r="I3937" s="34"/>
      <c r="J3937" s="34"/>
      <c r="K3937" s="34"/>
      <c r="L3937" s="31"/>
      <c r="M3937" s="31"/>
      <c r="N3937" s="31"/>
      <c r="O3937" s="31"/>
      <c r="P3937" s="31"/>
      <c r="Q3937" s="31"/>
      <c r="R3937" s="31"/>
      <c r="S3937" s="31"/>
      <c r="T3937" s="31"/>
      <c r="U3937" s="31"/>
      <c r="V3937" s="31"/>
      <c r="W3937" s="31"/>
      <c r="X3937" s="31"/>
      <c r="Y3937" s="31"/>
    </row>
    <row r="3938" spans="1:25" x14ac:dyDescent="0.15">
      <c r="A3938" s="10" t="s">
        <v>15299</v>
      </c>
      <c r="B3938" s="7">
        <v>42</v>
      </c>
      <c r="C3938" s="7" t="s">
        <v>8125</v>
      </c>
      <c r="D3938" s="7">
        <v>9</v>
      </c>
      <c r="E3938" s="10">
        <v>3773</v>
      </c>
      <c r="G3938" s="38"/>
      <c r="H3938" s="25"/>
      <c r="I3938" s="34"/>
      <c r="J3938" s="34"/>
      <c r="K3938" s="34"/>
      <c r="L3938" s="31"/>
      <c r="M3938" s="31"/>
      <c r="N3938" s="31"/>
      <c r="O3938" s="31"/>
      <c r="P3938" s="31"/>
      <c r="Q3938" s="31"/>
      <c r="R3938" s="31"/>
      <c r="S3938" s="31"/>
      <c r="T3938" s="31"/>
      <c r="U3938" s="31"/>
      <c r="V3938" s="31"/>
      <c r="W3938" s="31"/>
      <c r="X3938" s="31"/>
      <c r="Y3938" s="31"/>
    </row>
    <row r="3939" spans="1:25" x14ac:dyDescent="0.15">
      <c r="A3939" s="10" t="s">
        <v>15300</v>
      </c>
      <c r="B3939" s="7">
        <v>42</v>
      </c>
      <c r="C3939" s="7" t="s">
        <v>8125</v>
      </c>
      <c r="D3939" s="7">
        <v>10</v>
      </c>
      <c r="E3939" s="10">
        <v>3774</v>
      </c>
      <c r="G3939" s="38"/>
      <c r="H3939" s="25"/>
      <c r="I3939" s="34"/>
      <c r="J3939" s="34"/>
      <c r="K3939" s="34"/>
      <c r="L3939" s="31"/>
      <c r="M3939" s="31"/>
      <c r="N3939" s="31"/>
      <c r="O3939" s="31"/>
      <c r="P3939" s="31"/>
      <c r="Q3939" s="31"/>
      <c r="R3939" s="31"/>
      <c r="S3939" s="31"/>
      <c r="T3939" s="31"/>
      <c r="U3939" s="31"/>
      <c r="V3939" s="31"/>
      <c r="W3939" s="31"/>
      <c r="X3939" s="31"/>
      <c r="Y3939" s="31"/>
    </row>
    <row r="3940" spans="1:25" x14ac:dyDescent="0.15">
      <c r="A3940" s="10" t="s">
        <v>15301</v>
      </c>
      <c r="B3940" s="7">
        <v>42</v>
      </c>
      <c r="C3940" s="7" t="s">
        <v>8125</v>
      </c>
      <c r="D3940" s="7">
        <v>11</v>
      </c>
      <c r="E3940" s="10">
        <v>3775</v>
      </c>
      <c r="G3940" s="38"/>
      <c r="H3940" s="25"/>
      <c r="I3940" s="34"/>
      <c r="J3940" s="34"/>
      <c r="K3940" s="34"/>
      <c r="L3940" s="31"/>
      <c r="M3940" s="31"/>
      <c r="N3940" s="31"/>
      <c r="O3940" s="31"/>
      <c r="P3940" s="31"/>
      <c r="Q3940" s="31"/>
      <c r="R3940" s="31"/>
      <c r="S3940" s="31"/>
      <c r="T3940" s="31"/>
      <c r="U3940" s="31"/>
      <c r="V3940" s="31"/>
      <c r="W3940" s="31"/>
      <c r="X3940" s="31"/>
      <c r="Y3940" s="31"/>
    </row>
    <row r="3941" spans="1:25" x14ac:dyDescent="0.15">
      <c r="A3941" s="10" t="s">
        <v>15307</v>
      </c>
      <c r="B3941" s="7">
        <v>42</v>
      </c>
      <c r="C3941" s="7" t="s">
        <v>8125</v>
      </c>
      <c r="D3941" s="7">
        <v>12</v>
      </c>
      <c r="E3941" s="10">
        <v>3776</v>
      </c>
      <c r="G3941" s="38"/>
      <c r="H3941" s="25"/>
      <c r="I3941" s="34"/>
      <c r="J3941" s="34"/>
      <c r="K3941" s="34"/>
      <c r="L3941" s="31"/>
      <c r="M3941" s="31"/>
      <c r="N3941" s="31"/>
      <c r="O3941" s="31"/>
      <c r="P3941" s="31"/>
      <c r="Q3941" s="31"/>
      <c r="R3941" s="31"/>
      <c r="S3941" s="31"/>
      <c r="T3941" s="31"/>
      <c r="U3941" s="31"/>
      <c r="V3941" s="31"/>
      <c r="W3941" s="31"/>
      <c r="X3941" s="31"/>
      <c r="Y3941" s="31"/>
    </row>
    <row r="3942" spans="1:25" x14ac:dyDescent="0.15">
      <c r="A3942" s="10" t="s">
        <v>15308</v>
      </c>
      <c r="B3942" s="7">
        <v>42</v>
      </c>
      <c r="C3942" s="7" t="s">
        <v>5644</v>
      </c>
      <c r="D3942" s="7">
        <v>1</v>
      </c>
      <c r="E3942" s="10">
        <v>3777</v>
      </c>
      <c r="G3942" s="38"/>
      <c r="H3942" s="25"/>
      <c r="I3942" s="34"/>
      <c r="J3942" s="34"/>
      <c r="K3942" s="34"/>
      <c r="L3942" s="31"/>
      <c r="M3942" s="31"/>
      <c r="N3942" s="31"/>
      <c r="O3942" s="31"/>
      <c r="P3942" s="31"/>
      <c r="Q3942" s="31"/>
      <c r="R3942" s="31"/>
      <c r="S3942" s="31"/>
      <c r="T3942" s="31"/>
      <c r="U3942" s="31"/>
      <c r="V3942" s="31"/>
      <c r="W3942" s="31"/>
      <c r="X3942" s="31"/>
      <c r="Y3942" s="31"/>
    </row>
    <row r="3943" spans="1:25" x14ac:dyDescent="0.15">
      <c r="A3943" s="10" t="s">
        <v>15309</v>
      </c>
      <c r="B3943" s="7">
        <v>42</v>
      </c>
      <c r="C3943" s="7" t="s">
        <v>5644</v>
      </c>
      <c r="D3943" s="7">
        <v>2</v>
      </c>
      <c r="E3943" s="10">
        <v>3778</v>
      </c>
      <c r="G3943" s="38"/>
      <c r="H3943" s="25"/>
      <c r="I3943" s="34"/>
      <c r="J3943" s="34"/>
      <c r="K3943" s="34"/>
      <c r="L3943" s="31"/>
      <c r="M3943" s="31"/>
      <c r="N3943" s="31"/>
      <c r="O3943" s="31"/>
      <c r="P3943" s="31"/>
      <c r="Q3943" s="31"/>
      <c r="R3943" s="31"/>
      <c r="S3943" s="31"/>
      <c r="T3943" s="31"/>
      <c r="U3943" s="31"/>
      <c r="V3943" s="31"/>
      <c r="W3943" s="31"/>
      <c r="X3943" s="31"/>
      <c r="Y3943" s="31"/>
    </row>
    <row r="3944" spans="1:25" x14ac:dyDescent="0.15">
      <c r="A3944" s="10" t="s">
        <v>797</v>
      </c>
      <c r="B3944" s="7">
        <v>42</v>
      </c>
      <c r="C3944" s="7" t="s">
        <v>5644</v>
      </c>
      <c r="D3944" s="7">
        <v>3</v>
      </c>
      <c r="E3944" s="10">
        <v>3779</v>
      </c>
      <c r="G3944" s="38"/>
      <c r="H3944" s="25"/>
      <c r="I3944" s="34"/>
      <c r="J3944" s="34"/>
      <c r="K3944" s="34"/>
      <c r="L3944" s="31"/>
      <c r="M3944" s="31"/>
      <c r="N3944" s="31"/>
      <c r="O3944" s="31"/>
      <c r="P3944" s="31"/>
      <c r="Q3944" s="31"/>
      <c r="R3944" s="31"/>
      <c r="S3944" s="31"/>
      <c r="T3944" s="31"/>
      <c r="U3944" s="31"/>
      <c r="V3944" s="31"/>
      <c r="W3944" s="31"/>
      <c r="X3944" s="31"/>
      <c r="Y3944" s="31"/>
    </row>
    <row r="3945" spans="1:25" x14ac:dyDescent="0.15">
      <c r="A3945" s="10" t="s">
        <v>561</v>
      </c>
      <c r="B3945" s="7">
        <v>42</v>
      </c>
      <c r="C3945" s="7" t="s">
        <v>5644</v>
      </c>
      <c r="D3945" s="7">
        <v>4</v>
      </c>
      <c r="E3945" s="10">
        <v>3780</v>
      </c>
      <c r="G3945" s="38"/>
      <c r="H3945" s="25"/>
      <c r="I3945" s="34"/>
      <c r="J3945" s="34"/>
      <c r="K3945" s="34"/>
      <c r="L3945" s="31"/>
      <c r="M3945" s="31"/>
      <c r="N3945" s="31"/>
      <c r="O3945" s="31"/>
      <c r="P3945" s="31"/>
      <c r="Q3945" s="31"/>
      <c r="R3945" s="31"/>
      <c r="S3945" s="31"/>
      <c r="T3945" s="31"/>
      <c r="U3945" s="31"/>
      <c r="V3945" s="31"/>
      <c r="W3945" s="31"/>
      <c r="X3945" s="31"/>
      <c r="Y3945" s="31"/>
    </row>
    <row r="3946" spans="1:25" x14ac:dyDescent="0.15">
      <c r="A3946" s="10" t="s">
        <v>562</v>
      </c>
      <c r="B3946" s="7">
        <v>42</v>
      </c>
      <c r="C3946" s="7" t="s">
        <v>5644</v>
      </c>
      <c r="D3946" s="7">
        <v>5</v>
      </c>
      <c r="E3946" s="10">
        <v>3782</v>
      </c>
      <c r="G3946" s="38"/>
      <c r="H3946" s="25"/>
      <c r="I3946" s="34"/>
      <c r="J3946" s="34"/>
      <c r="K3946" s="34"/>
      <c r="L3946" s="31"/>
      <c r="M3946" s="31"/>
      <c r="N3946" s="31"/>
      <c r="O3946" s="31"/>
      <c r="P3946" s="31"/>
      <c r="Q3946" s="31"/>
      <c r="R3946" s="31"/>
      <c r="S3946" s="31"/>
      <c r="T3946" s="31"/>
      <c r="U3946" s="31"/>
      <c r="V3946" s="31"/>
      <c r="W3946" s="31"/>
      <c r="X3946" s="31"/>
      <c r="Y3946" s="31"/>
    </row>
    <row r="3947" spans="1:25" x14ac:dyDescent="0.15">
      <c r="A3947" s="10" t="s">
        <v>563</v>
      </c>
      <c r="B3947" s="7">
        <v>42</v>
      </c>
      <c r="C3947" s="7" t="s">
        <v>5644</v>
      </c>
      <c r="D3947" s="7">
        <v>6</v>
      </c>
      <c r="E3947" s="10">
        <v>3783</v>
      </c>
      <c r="G3947" s="38"/>
      <c r="H3947" s="25"/>
      <c r="I3947" s="34"/>
      <c r="J3947" s="34"/>
      <c r="K3947" s="34"/>
      <c r="L3947" s="31"/>
      <c r="M3947" s="31"/>
      <c r="N3947" s="31"/>
      <c r="O3947" s="31"/>
      <c r="P3947" s="31"/>
      <c r="Q3947" s="31"/>
      <c r="R3947" s="31"/>
      <c r="S3947" s="31"/>
      <c r="T3947" s="31"/>
      <c r="U3947" s="31"/>
      <c r="V3947" s="31"/>
      <c r="W3947" s="31"/>
      <c r="X3947" s="31"/>
      <c r="Y3947" s="31"/>
    </row>
    <row r="3948" spans="1:25" x14ac:dyDescent="0.15">
      <c r="A3948" s="10" t="s">
        <v>564</v>
      </c>
      <c r="B3948" s="7">
        <v>42</v>
      </c>
      <c r="C3948" s="7" t="s">
        <v>5644</v>
      </c>
      <c r="D3948" s="7">
        <v>7</v>
      </c>
      <c r="E3948" s="10">
        <v>3785</v>
      </c>
      <c r="G3948" s="38"/>
      <c r="H3948" s="25"/>
      <c r="I3948" s="34"/>
      <c r="J3948" s="34"/>
      <c r="K3948" s="34"/>
      <c r="L3948" s="31"/>
      <c r="M3948" s="31"/>
      <c r="N3948" s="31"/>
      <c r="O3948" s="31"/>
      <c r="P3948" s="31"/>
      <c r="Q3948" s="31"/>
      <c r="R3948" s="31"/>
      <c r="S3948" s="31"/>
      <c r="T3948" s="31"/>
      <c r="U3948" s="31"/>
      <c r="V3948" s="31"/>
      <c r="W3948" s="31"/>
      <c r="X3948" s="31"/>
      <c r="Y3948" s="31"/>
    </row>
    <row r="3949" spans="1:25" x14ac:dyDescent="0.15">
      <c r="A3949" s="10" t="s">
        <v>565</v>
      </c>
      <c r="B3949" s="7">
        <v>42</v>
      </c>
      <c r="C3949" s="7" t="s">
        <v>5644</v>
      </c>
      <c r="D3949" s="7">
        <v>8</v>
      </c>
      <c r="E3949" s="10">
        <v>3786</v>
      </c>
      <c r="G3949" s="38"/>
      <c r="H3949" s="25"/>
      <c r="I3949" s="34"/>
      <c r="J3949" s="34"/>
      <c r="K3949" s="34"/>
      <c r="L3949" s="31"/>
      <c r="M3949" s="31"/>
      <c r="N3949" s="31"/>
      <c r="O3949" s="31"/>
      <c r="P3949" s="31"/>
      <c r="Q3949" s="31"/>
      <c r="R3949" s="31"/>
      <c r="S3949" s="31"/>
      <c r="T3949" s="31"/>
      <c r="U3949" s="31"/>
      <c r="V3949" s="31"/>
      <c r="W3949" s="31"/>
      <c r="X3949" s="31"/>
      <c r="Y3949" s="31"/>
    </row>
    <row r="3950" spans="1:25" x14ac:dyDescent="0.15">
      <c r="A3950" s="10" t="s">
        <v>566</v>
      </c>
      <c r="B3950" s="7">
        <v>42</v>
      </c>
      <c r="C3950" s="7" t="s">
        <v>5644</v>
      </c>
      <c r="D3950" s="7">
        <v>9</v>
      </c>
      <c r="E3950" s="10">
        <v>3787</v>
      </c>
      <c r="G3950" s="38"/>
      <c r="H3950" s="25"/>
      <c r="I3950" s="34"/>
      <c r="J3950" s="34"/>
      <c r="K3950" s="34"/>
      <c r="L3950" s="31"/>
      <c r="M3950" s="31"/>
      <c r="N3950" s="31"/>
      <c r="O3950" s="31"/>
      <c r="P3950" s="31"/>
      <c r="Q3950" s="31"/>
      <c r="R3950" s="31"/>
      <c r="S3950" s="31"/>
      <c r="T3950" s="31"/>
      <c r="U3950" s="31"/>
      <c r="V3950" s="31"/>
      <c r="W3950" s="31"/>
      <c r="X3950" s="31"/>
      <c r="Y3950" s="31"/>
    </row>
    <row r="3951" spans="1:25" x14ac:dyDescent="0.15">
      <c r="A3951" s="10" t="s">
        <v>8724</v>
      </c>
      <c r="B3951" s="7">
        <v>42</v>
      </c>
      <c r="C3951" s="7" t="s">
        <v>5644</v>
      </c>
      <c r="D3951" s="7">
        <v>10</v>
      </c>
      <c r="E3951" s="10">
        <v>3788</v>
      </c>
      <c r="G3951" s="38"/>
      <c r="H3951" s="25"/>
      <c r="I3951" s="34"/>
      <c r="J3951" s="34"/>
      <c r="K3951" s="34"/>
      <c r="L3951" s="31"/>
      <c r="M3951" s="31"/>
      <c r="N3951" s="31"/>
      <c r="O3951" s="31"/>
      <c r="P3951" s="31"/>
      <c r="Q3951" s="31"/>
      <c r="R3951" s="31"/>
      <c r="S3951" s="31"/>
      <c r="T3951" s="31"/>
      <c r="U3951" s="31"/>
      <c r="V3951" s="31"/>
      <c r="W3951" s="31"/>
      <c r="X3951" s="31"/>
      <c r="Y3951" s="31"/>
    </row>
    <row r="3952" spans="1:25" x14ac:dyDescent="0.15">
      <c r="A3952" s="10" t="s">
        <v>8725</v>
      </c>
      <c r="B3952" s="7">
        <v>42</v>
      </c>
      <c r="C3952" s="7" t="s">
        <v>5644</v>
      </c>
      <c r="D3952" s="7">
        <v>11</v>
      </c>
      <c r="E3952" s="10">
        <v>3790</v>
      </c>
      <c r="G3952" s="38"/>
      <c r="H3952" s="25"/>
      <c r="I3952" s="34"/>
      <c r="J3952" s="34"/>
      <c r="K3952" s="34"/>
      <c r="L3952" s="31"/>
      <c r="M3952" s="31"/>
      <c r="N3952" s="31"/>
      <c r="O3952" s="31"/>
      <c r="P3952" s="31"/>
      <c r="Q3952" s="31"/>
      <c r="R3952" s="31"/>
      <c r="S3952" s="31"/>
      <c r="T3952" s="31"/>
      <c r="U3952" s="31"/>
      <c r="V3952" s="31"/>
      <c r="W3952" s="31"/>
      <c r="X3952" s="31"/>
      <c r="Y3952" s="31"/>
    </row>
    <row r="3953" spans="1:25" x14ac:dyDescent="0.15">
      <c r="A3953" s="10" t="s">
        <v>8726</v>
      </c>
      <c r="B3953" s="7">
        <v>42</v>
      </c>
      <c r="C3953" s="7" t="s">
        <v>5644</v>
      </c>
      <c r="D3953" s="7">
        <v>12</v>
      </c>
      <c r="E3953" s="10">
        <v>3791</v>
      </c>
      <c r="G3953" s="38"/>
      <c r="H3953" s="25"/>
      <c r="I3953" s="34"/>
      <c r="J3953" s="34"/>
      <c r="K3953" s="34"/>
      <c r="L3953" s="31"/>
      <c r="M3953" s="31"/>
      <c r="N3953" s="31"/>
      <c r="O3953" s="31"/>
      <c r="P3953" s="31"/>
      <c r="Q3953" s="31"/>
      <c r="R3953" s="31"/>
      <c r="S3953" s="31"/>
      <c r="T3953" s="31"/>
      <c r="U3953" s="31"/>
      <c r="V3953" s="31"/>
      <c r="W3953" s="31"/>
      <c r="X3953" s="31"/>
      <c r="Y3953" s="31"/>
    </row>
    <row r="3954" spans="1:25" x14ac:dyDescent="0.15">
      <c r="A3954" s="10" t="s">
        <v>8727</v>
      </c>
      <c r="B3954" s="7">
        <v>42</v>
      </c>
      <c r="C3954" s="7" t="s">
        <v>5647</v>
      </c>
      <c r="D3954" s="7">
        <v>1</v>
      </c>
      <c r="E3954" s="10">
        <v>3792</v>
      </c>
      <c r="G3954" s="38"/>
      <c r="H3954" s="25"/>
      <c r="I3954" s="34"/>
      <c r="J3954" s="34"/>
      <c r="K3954" s="34"/>
      <c r="L3954" s="31"/>
      <c r="M3954" s="31"/>
      <c r="N3954" s="31"/>
      <c r="O3954" s="31"/>
      <c r="P3954" s="31"/>
      <c r="Q3954" s="31"/>
      <c r="R3954" s="31"/>
      <c r="S3954" s="31"/>
      <c r="T3954" s="31"/>
      <c r="U3954" s="31"/>
      <c r="V3954" s="31"/>
      <c r="W3954" s="31"/>
      <c r="X3954" s="31"/>
      <c r="Y3954" s="31"/>
    </row>
    <row r="3955" spans="1:25" x14ac:dyDescent="0.15">
      <c r="A3955" s="10" t="s">
        <v>6991</v>
      </c>
      <c r="B3955" s="7">
        <v>42</v>
      </c>
      <c r="C3955" s="7" t="s">
        <v>5647</v>
      </c>
      <c r="D3955" s="7">
        <v>2</v>
      </c>
      <c r="E3955" s="10">
        <v>3793</v>
      </c>
      <c r="G3955" s="38"/>
      <c r="H3955" s="25"/>
      <c r="I3955" s="34"/>
      <c r="J3955" s="34"/>
      <c r="K3955" s="34"/>
      <c r="L3955" s="31"/>
      <c r="M3955" s="31"/>
      <c r="N3955" s="31"/>
      <c r="O3955" s="31"/>
      <c r="P3955" s="31"/>
      <c r="Q3955" s="31"/>
      <c r="R3955" s="31"/>
      <c r="S3955" s="31"/>
      <c r="T3955" s="31"/>
      <c r="U3955" s="31"/>
      <c r="V3955" s="31"/>
      <c r="W3955" s="31"/>
      <c r="X3955" s="31"/>
      <c r="Y3955" s="31"/>
    </row>
    <row r="3956" spans="1:25" x14ac:dyDescent="0.15">
      <c r="A3956" s="10" t="s">
        <v>6992</v>
      </c>
      <c r="B3956" s="7">
        <v>42</v>
      </c>
      <c r="C3956" s="7" t="s">
        <v>5647</v>
      </c>
      <c r="D3956" s="7">
        <v>3</v>
      </c>
      <c r="E3956" s="10">
        <v>3796</v>
      </c>
      <c r="G3956" s="38"/>
      <c r="H3956" s="25"/>
      <c r="I3956" s="34"/>
      <c r="J3956" s="34"/>
      <c r="K3956" s="34"/>
      <c r="L3956" s="31"/>
      <c r="M3956" s="31"/>
      <c r="N3956" s="31"/>
      <c r="O3956" s="31"/>
      <c r="P3956" s="31"/>
      <c r="Q3956" s="31"/>
      <c r="R3956" s="31"/>
      <c r="S3956" s="31"/>
      <c r="T3956" s="31"/>
      <c r="U3956" s="31"/>
      <c r="V3956" s="31"/>
      <c r="W3956" s="31"/>
      <c r="X3956" s="31"/>
      <c r="Y3956" s="31"/>
    </row>
    <row r="3957" spans="1:25" x14ac:dyDescent="0.15">
      <c r="A3957" s="10" t="s">
        <v>6993</v>
      </c>
      <c r="B3957" s="7">
        <v>42</v>
      </c>
      <c r="C3957" s="7" t="s">
        <v>5647</v>
      </c>
      <c r="D3957" s="7">
        <v>4</v>
      </c>
      <c r="E3957" s="10">
        <v>3797</v>
      </c>
      <c r="G3957" s="38"/>
      <c r="H3957" s="25"/>
      <c r="I3957" s="34"/>
      <c r="J3957" s="34"/>
      <c r="K3957" s="34"/>
      <c r="L3957" s="31"/>
      <c r="M3957" s="31"/>
      <c r="N3957" s="31"/>
      <c r="O3957" s="31"/>
      <c r="P3957" s="31"/>
      <c r="Q3957" s="31"/>
      <c r="R3957" s="31"/>
      <c r="S3957" s="31"/>
      <c r="T3957" s="31"/>
      <c r="U3957" s="31"/>
      <c r="V3957" s="31"/>
      <c r="W3957" s="31"/>
      <c r="X3957" s="31"/>
      <c r="Y3957" s="31"/>
    </row>
    <row r="3958" spans="1:25" x14ac:dyDescent="0.15">
      <c r="A3958" s="10" t="s">
        <v>6994</v>
      </c>
      <c r="B3958" s="7">
        <v>42</v>
      </c>
      <c r="C3958" s="7" t="s">
        <v>5647</v>
      </c>
      <c r="D3958" s="7">
        <v>5</v>
      </c>
      <c r="E3958" s="10">
        <v>3798</v>
      </c>
      <c r="G3958" s="38"/>
      <c r="H3958" s="25"/>
      <c r="I3958" s="34"/>
      <c r="J3958" s="34"/>
      <c r="K3958" s="34"/>
      <c r="L3958" s="31"/>
      <c r="M3958" s="31"/>
      <c r="N3958" s="31"/>
      <c r="O3958" s="31"/>
      <c r="P3958" s="31"/>
      <c r="Q3958" s="31"/>
      <c r="R3958" s="31"/>
      <c r="S3958" s="31"/>
      <c r="T3958" s="31"/>
      <c r="U3958" s="31"/>
      <c r="V3958" s="31"/>
      <c r="W3958" s="31"/>
      <c r="X3958" s="31"/>
      <c r="Y3958" s="31"/>
    </row>
    <row r="3959" spans="1:25" x14ac:dyDescent="0.15">
      <c r="A3959" s="10" t="s">
        <v>6995</v>
      </c>
      <c r="B3959" s="7">
        <v>42</v>
      </c>
      <c r="C3959" s="7" t="s">
        <v>5647</v>
      </c>
      <c r="D3959" s="7">
        <v>6</v>
      </c>
      <c r="E3959" s="10">
        <v>3801</v>
      </c>
      <c r="G3959" s="38"/>
      <c r="H3959" s="25"/>
      <c r="I3959" s="34"/>
      <c r="J3959" s="34"/>
      <c r="K3959" s="34"/>
      <c r="L3959" s="31"/>
      <c r="M3959" s="31"/>
      <c r="N3959" s="31"/>
      <c r="O3959" s="31"/>
      <c r="P3959" s="31"/>
      <c r="Q3959" s="31"/>
      <c r="R3959" s="31"/>
      <c r="S3959" s="31"/>
      <c r="T3959" s="31"/>
      <c r="U3959" s="31"/>
      <c r="V3959" s="31"/>
      <c r="W3959" s="31"/>
      <c r="X3959" s="31"/>
      <c r="Y3959" s="31"/>
    </row>
    <row r="3960" spans="1:25" x14ac:dyDescent="0.15">
      <c r="A3960" s="10" t="s">
        <v>6996</v>
      </c>
      <c r="B3960" s="7">
        <v>42</v>
      </c>
      <c r="C3960" s="7" t="s">
        <v>5647</v>
      </c>
      <c r="D3960" s="7">
        <v>7</v>
      </c>
      <c r="E3960" s="10">
        <v>3803</v>
      </c>
      <c r="G3960" s="38"/>
      <c r="H3960" s="25"/>
      <c r="I3960" s="34"/>
      <c r="J3960" s="34"/>
      <c r="K3960" s="34"/>
      <c r="L3960" s="31"/>
      <c r="M3960" s="31"/>
      <c r="N3960" s="31"/>
      <c r="O3960" s="31"/>
      <c r="P3960" s="31"/>
      <c r="Q3960" s="31"/>
      <c r="R3960" s="31"/>
      <c r="S3960" s="31"/>
      <c r="T3960" s="31"/>
      <c r="U3960" s="31"/>
      <c r="V3960" s="31"/>
      <c r="W3960" s="31"/>
      <c r="X3960" s="31"/>
      <c r="Y3960" s="31"/>
    </row>
    <row r="3961" spans="1:25" x14ac:dyDescent="0.15">
      <c r="A3961" s="10" t="s">
        <v>6997</v>
      </c>
      <c r="B3961" s="7">
        <v>42</v>
      </c>
      <c r="C3961" s="7" t="s">
        <v>5647</v>
      </c>
      <c r="D3961" s="7">
        <v>8</v>
      </c>
      <c r="E3961" s="10">
        <v>3804</v>
      </c>
      <c r="G3961" s="38"/>
      <c r="H3961" s="25"/>
      <c r="I3961" s="34"/>
      <c r="J3961" s="34"/>
      <c r="K3961" s="34"/>
      <c r="L3961" s="31"/>
      <c r="M3961" s="31"/>
      <c r="N3961" s="31"/>
      <c r="O3961" s="31"/>
      <c r="P3961" s="31"/>
      <c r="Q3961" s="31"/>
      <c r="R3961" s="31"/>
      <c r="S3961" s="31"/>
      <c r="T3961" s="31"/>
      <c r="U3961" s="31"/>
      <c r="V3961" s="31"/>
      <c r="W3961" s="31"/>
      <c r="X3961" s="31"/>
      <c r="Y3961" s="31"/>
    </row>
    <row r="3962" spans="1:25" x14ac:dyDescent="0.15">
      <c r="A3962" s="10" t="s">
        <v>6998</v>
      </c>
      <c r="B3962" s="7">
        <v>42</v>
      </c>
      <c r="C3962" s="7" t="s">
        <v>5647</v>
      </c>
      <c r="D3962" s="7">
        <v>9</v>
      </c>
      <c r="E3962" s="10">
        <v>3806</v>
      </c>
      <c r="G3962" s="38"/>
      <c r="H3962" s="25"/>
      <c r="I3962" s="34"/>
      <c r="J3962" s="34"/>
      <c r="K3962" s="34"/>
      <c r="L3962" s="31"/>
      <c r="M3962" s="31"/>
      <c r="N3962" s="31"/>
      <c r="O3962" s="31"/>
      <c r="P3962" s="31"/>
      <c r="Q3962" s="31"/>
      <c r="R3962" s="31"/>
      <c r="S3962" s="31"/>
      <c r="T3962" s="31"/>
      <c r="U3962" s="31"/>
      <c r="V3962" s="31"/>
      <c r="W3962" s="31"/>
      <c r="X3962" s="31"/>
      <c r="Y3962" s="31"/>
    </row>
    <row r="3963" spans="1:25" x14ac:dyDescent="0.15">
      <c r="A3963" s="10" t="s">
        <v>6999</v>
      </c>
      <c r="B3963" s="7">
        <v>42</v>
      </c>
      <c r="C3963" s="7" t="s">
        <v>5647</v>
      </c>
      <c r="D3963" s="7">
        <v>10</v>
      </c>
      <c r="E3963" s="10">
        <v>3807</v>
      </c>
      <c r="G3963" s="38"/>
      <c r="H3963" s="25"/>
      <c r="I3963" s="34"/>
      <c r="J3963" s="34"/>
      <c r="K3963" s="34"/>
      <c r="L3963" s="31"/>
      <c r="M3963" s="31"/>
      <c r="N3963" s="31"/>
      <c r="O3963" s="31"/>
      <c r="P3963" s="31"/>
      <c r="Q3963" s="31"/>
      <c r="R3963" s="31"/>
      <c r="S3963" s="31"/>
      <c r="T3963" s="31"/>
      <c r="U3963" s="31"/>
      <c r="V3963" s="31"/>
      <c r="W3963" s="31"/>
      <c r="X3963" s="31"/>
      <c r="Y3963" s="31"/>
    </row>
    <row r="3964" spans="1:25" x14ac:dyDescent="0.15">
      <c r="A3964" s="10" t="s">
        <v>7000</v>
      </c>
      <c r="B3964" s="7">
        <v>42</v>
      </c>
      <c r="C3964" s="7" t="s">
        <v>5647</v>
      </c>
      <c r="D3964" s="7">
        <v>11</v>
      </c>
      <c r="E3964" s="10">
        <v>3809</v>
      </c>
      <c r="G3964" s="38"/>
      <c r="H3964" s="25"/>
      <c r="I3964" s="34"/>
      <c r="J3964" s="34"/>
      <c r="K3964" s="34"/>
      <c r="L3964" s="31"/>
      <c r="M3964" s="31"/>
      <c r="N3964" s="31"/>
      <c r="O3964" s="31"/>
      <c r="P3964" s="31"/>
      <c r="Q3964" s="31"/>
      <c r="R3964" s="31"/>
      <c r="S3964" s="31"/>
      <c r="T3964" s="31"/>
      <c r="U3964" s="31"/>
      <c r="V3964" s="31"/>
      <c r="W3964" s="31"/>
      <c r="X3964" s="31"/>
      <c r="Y3964" s="31"/>
    </row>
    <row r="3965" spans="1:25" x14ac:dyDescent="0.15">
      <c r="A3965" s="10" t="s">
        <v>7001</v>
      </c>
      <c r="B3965" s="7">
        <v>42</v>
      </c>
      <c r="C3965" s="7" t="s">
        <v>5647</v>
      </c>
      <c r="D3965" s="7">
        <v>12</v>
      </c>
      <c r="E3965" s="10">
        <v>3810</v>
      </c>
      <c r="G3965" s="38"/>
      <c r="H3965" s="25"/>
      <c r="I3965" s="34"/>
      <c r="J3965" s="34"/>
      <c r="K3965" s="34"/>
      <c r="L3965" s="31"/>
      <c r="M3965" s="31"/>
      <c r="N3965" s="31"/>
      <c r="O3965" s="31"/>
      <c r="P3965" s="31"/>
      <c r="Q3965" s="31"/>
      <c r="R3965" s="31"/>
      <c r="S3965" s="31"/>
      <c r="T3965" s="31"/>
      <c r="U3965" s="31"/>
      <c r="V3965" s="31"/>
      <c r="W3965" s="31"/>
      <c r="X3965" s="31"/>
      <c r="Y3965" s="31"/>
    </row>
    <row r="3966" spans="1:25" x14ac:dyDescent="0.15">
      <c r="A3966" s="10" t="s">
        <v>7002</v>
      </c>
      <c r="B3966" s="7">
        <v>42</v>
      </c>
      <c r="C3966" s="7" t="s">
        <v>5643</v>
      </c>
      <c r="D3966" s="7">
        <v>1</v>
      </c>
      <c r="E3966" s="10">
        <v>3811</v>
      </c>
      <c r="G3966" s="38"/>
      <c r="H3966" s="25"/>
      <c r="I3966" s="34"/>
      <c r="J3966" s="34"/>
      <c r="K3966" s="34"/>
      <c r="L3966" s="31"/>
      <c r="M3966" s="31"/>
      <c r="N3966" s="31"/>
      <c r="O3966" s="31"/>
      <c r="P3966" s="31"/>
      <c r="Q3966" s="31"/>
      <c r="R3966" s="31"/>
      <c r="S3966" s="31"/>
      <c r="T3966" s="31"/>
      <c r="U3966" s="31"/>
      <c r="V3966" s="31"/>
      <c r="W3966" s="31"/>
      <c r="X3966" s="31"/>
      <c r="Y3966" s="31"/>
    </row>
    <row r="3967" spans="1:25" x14ac:dyDescent="0.15">
      <c r="A3967" s="10" t="s">
        <v>13472</v>
      </c>
      <c r="B3967" s="7">
        <v>42</v>
      </c>
      <c r="C3967" s="7" t="s">
        <v>5643</v>
      </c>
      <c r="D3967" s="7">
        <v>2</v>
      </c>
      <c r="E3967" s="10">
        <v>3812</v>
      </c>
      <c r="G3967" s="38"/>
      <c r="H3967" s="25"/>
      <c r="I3967" s="34"/>
      <c r="J3967" s="34"/>
      <c r="K3967" s="34"/>
      <c r="L3967" s="31"/>
      <c r="M3967" s="31"/>
      <c r="N3967" s="31"/>
      <c r="O3967" s="31"/>
      <c r="P3967" s="31"/>
      <c r="Q3967" s="31"/>
      <c r="R3967" s="31"/>
      <c r="S3967" s="31"/>
      <c r="T3967" s="31"/>
      <c r="U3967" s="31"/>
      <c r="V3967" s="31"/>
      <c r="W3967" s="31"/>
      <c r="X3967" s="31"/>
      <c r="Y3967" s="31"/>
    </row>
    <row r="3968" spans="1:25" x14ac:dyDescent="0.15">
      <c r="A3968" s="10" t="s">
        <v>13473</v>
      </c>
      <c r="B3968" s="7">
        <v>42</v>
      </c>
      <c r="C3968" s="7" t="s">
        <v>5643</v>
      </c>
      <c r="D3968" s="7">
        <v>3</v>
      </c>
      <c r="E3968" s="10">
        <v>3813</v>
      </c>
      <c r="G3968" s="38"/>
      <c r="H3968" s="25"/>
      <c r="I3968" s="34"/>
      <c r="J3968" s="34"/>
      <c r="K3968" s="34"/>
      <c r="L3968" s="31"/>
      <c r="M3968" s="31"/>
      <c r="N3968" s="31"/>
      <c r="O3968" s="31"/>
      <c r="P3968" s="31"/>
      <c r="Q3968" s="31"/>
      <c r="R3968" s="31"/>
      <c r="S3968" s="31"/>
      <c r="T3968" s="31"/>
      <c r="U3968" s="31"/>
      <c r="V3968" s="31"/>
      <c r="W3968" s="31"/>
      <c r="X3968" s="31"/>
      <c r="Y3968" s="31"/>
    </row>
    <row r="3969" spans="1:25" x14ac:dyDescent="0.15">
      <c r="A3969" s="10" t="s">
        <v>13474</v>
      </c>
      <c r="B3969" s="7">
        <v>42</v>
      </c>
      <c r="C3969" s="7" t="s">
        <v>5643</v>
      </c>
      <c r="D3969" s="7">
        <v>4</v>
      </c>
      <c r="E3969" s="10">
        <v>3814</v>
      </c>
      <c r="G3969" s="38"/>
      <c r="H3969" s="25"/>
      <c r="I3969" s="34"/>
      <c r="J3969" s="34"/>
      <c r="K3969" s="34"/>
      <c r="L3969" s="31"/>
      <c r="M3969" s="31"/>
      <c r="N3969" s="31"/>
      <c r="O3969" s="31"/>
      <c r="P3969" s="31"/>
      <c r="Q3969" s="31"/>
      <c r="R3969" s="31"/>
      <c r="S3969" s="31"/>
      <c r="T3969" s="31"/>
      <c r="U3969" s="31"/>
      <c r="V3969" s="31"/>
      <c r="W3969" s="31"/>
      <c r="X3969" s="31"/>
      <c r="Y3969" s="31"/>
    </row>
    <row r="3970" spans="1:25" x14ac:dyDescent="0.15">
      <c r="A3970" s="10" t="s">
        <v>13475</v>
      </c>
      <c r="B3970" s="7">
        <v>42</v>
      </c>
      <c r="C3970" s="7" t="s">
        <v>5643</v>
      </c>
      <c r="D3970" s="7">
        <v>5</v>
      </c>
      <c r="E3970" s="10">
        <v>3815</v>
      </c>
      <c r="G3970" s="38"/>
      <c r="H3970" s="25"/>
      <c r="I3970" s="34"/>
      <c r="J3970" s="34"/>
      <c r="K3970" s="34"/>
      <c r="L3970" s="31"/>
      <c r="M3970" s="31"/>
      <c r="N3970" s="31"/>
      <c r="O3970" s="31"/>
      <c r="P3970" s="31"/>
      <c r="Q3970" s="31"/>
      <c r="R3970" s="31"/>
      <c r="S3970" s="31"/>
      <c r="T3970" s="31"/>
      <c r="U3970" s="31"/>
      <c r="V3970" s="31"/>
      <c r="W3970" s="31"/>
      <c r="X3970" s="31"/>
      <c r="Y3970" s="31"/>
    </row>
    <row r="3971" spans="1:25" x14ac:dyDescent="0.15">
      <c r="A3971" s="10" t="s">
        <v>13476</v>
      </c>
      <c r="B3971" s="7">
        <v>42</v>
      </c>
      <c r="C3971" s="7" t="s">
        <v>5643</v>
      </c>
      <c r="D3971" s="7">
        <v>6</v>
      </c>
      <c r="E3971" s="10">
        <v>3816</v>
      </c>
      <c r="G3971" s="38"/>
      <c r="H3971" s="25"/>
      <c r="I3971" s="34"/>
      <c r="J3971" s="34"/>
      <c r="K3971" s="34"/>
      <c r="L3971" s="31"/>
      <c r="M3971" s="31"/>
      <c r="N3971" s="31"/>
      <c r="O3971" s="31"/>
      <c r="P3971" s="31"/>
      <c r="Q3971" s="31"/>
      <c r="R3971" s="31"/>
      <c r="S3971" s="31"/>
      <c r="T3971" s="31"/>
      <c r="U3971" s="31"/>
      <c r="V3971" s="31"/>
      <c r="W3971" s="31"/>
      <c r="X3971" s="31"/>
      <c r="Y3971" s="31"/>
    </row>
    <row r="3972" spans="1:25" x14ac:dyDescent="0.15">
      <c r="A3972" s="10" t="s">
        <v>13477</v>
      </c>
      <c r="B3972" s="7">
        <v>42</v>
      </c>
      <c r="C3972" s="7" t="s">
        <v>5643</v>
      </c>
      <c r="D3972" s="7">
        <v>7</v>
      </c>
      <c r="E3972" s="10">
        <v>3818</v>
      </c>
      <c r="G3972" s="38"/>
      <c r="H3972" s="25"/>
      <c r="I3972" s="34"/>
      <c r="J3972" s="34"/>
      <c r="K3972" s="34"/>
      <c r="L3972" s="31"/>
      <c r="M3972" s="31"/>
      <c r="N3972" s="31"/>
      <c r="O3972" s="31"/>
      <c r="P3972" s="31"/>
      <c r="Q3972" s="31"/>
      <c r="R3972" s="31"/>
      <c r="S3972" s="31"/>
      <c r="T3972" s="31"/>
      <c r="U3972" s="31"/>
      <c r="V3972" s="31"/>
      <c r="W3972" s="31"/>
      <c r="X3972" s="31"/>
      <c r="Y3972" s="31"/>
    </row>
    <row r="3973" spans="1:25" x14ac:dyDescent="0.15">
      <c r="A3973" s="10" t="s">
        <v>13478</v>
      </c>
      <c r="B3973" s="7">
        <v>42</v>
      </c>
      <c r="C3973" s="7" t="s">
        <v>5643</v>
      </c>
      <c r="D3973" s="7">
        <v>8</v>
      </c>
      <c r="E3973" s="10">
        <v>3819</v>
      </c>
      <c r="G3973" s="38"/>
      <c r="H3973" s="25"/>
      <c r="I3973" s="34"/>
      <c r="J3973" s="34"/>
      <c r="K3973" s="34"/>
      <c r="L3973" s="31"/>
      <c r="M3973" s="31"/>
      <c r="N3973" s="31"/>
      <c r="O3973" s="31"/>
      <c r="P3973" s="31"/>
      <c r="Q3973" s="31"/>
      <c r="R3973" s="31"/>
      <c r="S3973" s="31"/>
      <c r="T3973" s="31"/>
      <c r="U3973" s="31"/>
      <c r="V3973" s="31"/>
      <c r="W3973" s="31"/>
      <c r="X3973" s="31"/>
      <c r="Y3973" s="31"/>
    </row>
    <row r="3974" spans="1:25" x14ac:dyDescent="0.15">
      <c r="A3974" s="10" t="s">
        <v>4065</v>
      </c>
      <c r="B3974" s="7">
        <v>42</v>
      </c>
      <c r="C3974" s="7" t="s">
        <v>5643</v>
      </c>
      <c r="D3974" s="7">
        <v>9</v>
      </c>
      <c r="E3974" s="10">
        <v>3820</v>
      </c>
      <c r="G3974" s="38"/>
      <c r="H3974" s="25"/>
      <c r="I3974" s="34"/>
      <c r="J3974" s="34"/>
      <c r="K3974" s="34"/>
      <c r="L3974" s="31"/>
      <c r="M3974" s="31"/>
      <c r="N3974" s="31"/>
      <c r="O3974" s="31"/>
      <c r="P3974" s="31"/>
      <c r="Q3974" s="31"/>
      <c r="R3974" s="31"/>
      <c r="S3974" s="31"/>
      <c r="T3974" s="31"/>
      <c r="U3974" s="31"/>
      <c r="V3974" s="31"/>
      <c r="W3974" s="31"/>
      <c r="X3974" s="31"/>
      <c r="Y3974" s="31"/>
    </row>
    <row r="3975" spans="1:25" x14ac:dyDescent="0.15">
      <c r="A3975" s="10" t="s">
        <v>4066</v>
      </c>
      <c r="B3975" s="7">
        <v>42</v>
      </c>
      <c r="C3975" s="7" t="s">
        <v>5643</v>
      </c>
      <c r="D3975" s="7">
        <v>10</v>
      </c>
      <c r="E3975" s="10">
        <v>3821</v>
      </c>
      <c r="G3975" s="38"/>
      <c r="H3975" s="25"/>
      <c r="I3975" s="34"/>
      <c r="J3975" s="34"/>
      <c r="K3975" s="34"/>
      <c r="L3975" s="31"/>
      <c r="M3975" s="31"/>
      <c r="N3975" s="31"/>
      <c r="O3975" s="31"/>
      <c r="P3975" s="31"/>
      <c r="Q3975" s="31"/>
      <c r="R3975" s="31"/>
      <c r="S3975" s="31"/>
      <c r="T3975" s="31"/>
      <c r="U3975" s="31"/>
      <c r="V3975" s="31"/>
      <c r="W3975" s="31"/>
      <c r="X3975" s="31"/>
      <c r="Y3975" s="31"/>
    </row>
    <row r="3976" spans="1:25" x14ac:dyDescent="0.15">
      <c r="A3976" s="10" t="s">
        <v>4067</v>
      </c>
      <c r="B3976" s="7">
        <v>42</v>
      </c>
      <c r="C3976" s="7" t="s">
        <v>5643</v>
      </c>
      <c r="D3976" s="7">
        <v>11</v>
      </c>
      <c r="E3976" s="10">
        <v>3822</v>
      </c>
      <c r="G3976" s="38"/>
      <c r="H3976" s="25"/>
      <c r="I3976" s="34"/>
      <c r="J3976" s="34"/>
      <c r="K3976" s="34"/>
      <c r="L3976" s="31"/>
      <c r="M3976" s="31"/>
      <c r="N3976" s="31"/>
      <c r="O3976" s="31"/>
      <c r="P3976" s="31"/>
      <c r="Q3976" s="31"/>
      <c r="R3976" s="31"/>
      <c r="S3976" s="31"/>
      <c r="T3976" s="31"/>
      <c r="U3976" s="31"/>
      <c r="V3976" s="31"/>
      <c r="W3976" s="31"/>
      <c r="X3976" s="31"/>
      <c r="Y3976" s="31"/>
    </row>
    <row r="3977" spans="1:25" x14ac:dyDescent="0.15">
      <c r="A3977" s="10" t="s">
        <v>4068</v>
      </c>
      <c r="B3977" s="7">
        <v>42</v>
      </c>
      <c r="C3977" s="7" t="s">
        <v>5643</v>
      </c>
      <c r="D3977" s="7">
        <v>12</v>
      </c>
      <c r="E3977" s="10">
        <v>3824</v>
      </c>
      <c r="G3977" s="38"/>
      <c r="H3977" s="25"/>
      <c r="I3977" s="34"/>
      <c r="J3977" s="34"/>
      <c r="K3977" s="34"/>
      <c r="L3977" s="31"/>
      <c r="M3977" s="31"/>
      <c r="N3977" s="31"/>
      <c r="O3977" s="31"/>
      <c r="P3977" s="31"/>
      <c r="Q3977" s="31"/>
      <c r="R3977" s="31"/>
      <c r="S3977" s="31"/>
      <c r="T3977" s="31"/>
      <c r="U3977" s="31"/>
      <c r="V3977" s="31"/>
      <c r="W3977" s="31"/>
      <c r="X3977" s="31"/>
      <c r="Y3977" s="31"/>
    </row>
    <row r="3978" spans="1:25" x14ac:dyDescent="0.15">
      <c r="A3978" s="10" t="s">
        <v>4069</v>
      </c>
      <c r="B3978" s="7">
        <v>42</v>
      </c>
      <c r="C3978" s="7" t="s">
        <v>5645</v>
      </c>
      <c r="D3978" s="7">
        <v>1</v>
      </c>
      <c r="E3978" s="10">
        <v>3825</v>
      </c>
      <c r="G3978" s="38"/>
      <c r="H3978" s="25"/>
      <c r="I3978" s="34"/>
      <c r="J3978" s="34"/>
      <c r="K3978" s="34"/>
      <c r="L3978" s="31"/>
      <c r="M3978" s="31"/>
      <c r="N3978" s="31"/>
      <c r="O3978" s="31"/>
      <c r="P3978" s="31"/>
      <c r="Q3978" s="31"/>
      <c r="R3978" s="31"/>
      <c r="S3978" s="31"/>
      <c r="T3978" s="31"/>
      <c r="U3978" s="31"/>
      <c r="V3978" s="31"/>
      <c r="W3978" s="31"/>
      <c r="X3978" s="31"/>
      <c r="Y3978" s="31"/>
    </row>
    <row r="3979" spans="1:25" x14ac:dyDescent="0.15">
      <c r="A3979" s="10" t="s">
        <v>4070</v>
      </c>
      <c r="B3979" s="7">
        <v>42</v>
      </c>
      <c r="C3979" s="7" t="s">
        <v>5645</v>
      </c>
      <c r="D3979" s="7">
        <v>2</v>
      </c>
      <c r="E3979" s="10">
        <v>3826</v>
      </c>
      <c r="G3979" s="38"/>
      <c r="H3979" s="25"/>
      <c r="I3979" s="34"/>
      <c r="J3979" s="34"/>
      <c r="K3979" s="34"/>
      <c r="L3979" s="31"/>
      <c r="M3979" s="31"/>
      <c r="N3979" s="31"/>
      <c r="O3979" s="31"/>
      <c r="P3979" s="31"/>
      <c r="Q3979" s="31"/>
      <c r="R3979" s="31"/>
      <c r="S3979" s="31"/>
      <c r="T3979" s="31"/>
      <c r="U3979" s="31"/>
      <c r="V3979" s="31"/>
      <c r="W3979" s="31"/>
      <c r="X3979" s="31"/>
      <c r="Y3979" s="31"/>
    </row>
    <row r="3980" spans="1:25" x14ac:dyDescent="0.15">
      <c r="A3980" s="10" t="s">
        <v>4071</v>
      </c>
      <c r="B3980" s="7">
        <v>42</v>
      </c>
      <c r="C3980" s="7" t="s">
        <v>5645</v>
      </c>
      <c r="D3980" s="7">
        <v>3</v>
      </c>
      <c r="E3980" s="10">
        <v>3827</v>
      </c>
      <c r="G3980" s="38"/>
      <c r="H3980" s="25"/>
      <c r="I3980" s="34"/>
      <c r="J3980" s="34"/>
      <c r="K3980" s="34"/>
      <c r="L3980" s="31"/>
      <c r="M3980" s="31"/>
      <c r="N3980" s="31"/>
      <c r="O3980" s="31"/>
      <c r="P3980" s="31"/>
      <c r="Q3980" s="31"/>
      <c r="R3980" s="31"/>
      <c r="S3980" s="31"/>
      <c r="T3980" s="31"/>
      <c r="U3980" s="31"/>
      <c r="V3980" s="31"/>
      <c r="W3980" s="31"/>
      <c r="X3980" s="31"/>
      <c r="Y3980" s="31"/>
    </row>
    <row r="3981" spans="1:25" x14ac:dyDescent="0.15">
      <c r="A3981" s="10" t="s">
        <v>4303</v>
      </c>
      <c r="B3981" s="7">
        <v>42</v>
      </c>
      <c r="C3981" s="7" t="s">
        <v>5645</v>
      </c>
      <c r="D3981" s="7">
        <v>4</v>
      </c>
      <c r="E3981" s="10">
        <v>3828</v>
      </c>
      <c r="G3981" s="38"/>
      <c r="H3981" s="25"/>
      <c r="I3981" s="34"/>
      <c r="J3981" s="34"/>
      <c r="K3981" s="34"/>
      <c r="L3981" s="31"/>
      <c r="M3981" s="31"/>
      <c r="N3981" s="31"/>
      <c r="O3981" s="31"/>
      <c r="P3981" s="31"/>
      <c r="Q3981" s="31"/>
      <c r="R3981" s="31"/>
      <c r="S3981" s="31"/>
      <c r="T3981" s="31"/>
      <c r="U3981" s="31"/>
      <c r="V3981" s="31"/>
      <c r="W3981" s="31"/>
      <c r="X3981" s="31"/>
      <c r="Y3981" s="31"/>
    </row>
    <row r="3982" spans="1:25" x14ac:dyDescent="0.15">
      <c r="A3982" s="10" t="s">
        <v>4304</v>
      </c>
      <c r="B3982" s="7">
        <v>42</v>
      </c>
      <c r="C3982" s="7" t="s">
        <v>5645</v>
      </c>
      <c r="D3982" s="7">
        <v>5</v>
      </c>
      <c r="E3982" s="10">
        <v>3830</v>
      </c>
      <c r="G3982" s="38"/>
      <c r="H3982" s="25"/>
      <c r="I3982" s="34"/>
      <c r="J3982" s="34"/>
      <c r="K3982" s="34"/>
      <c r="L3982" s="31"/>
      <c r="M3982" s="31"/>
      <c r="N3982" s="31"/>
      <c r="O3982" s="31"/>
      <c r="P3982" s="31"/>
      <c r="Q3982" s="31"/>
      <c r="R3982" s="31"/>
      <c r="S3982" s="31"/>
      <c r="T3982" s="31"/>
      <c r="U3982" s="31"/>
      <c r="V3982" s="31"/>
      <c r="W3982" s="31"/>
      <c r="X3982" s="31"/>
      <c r="Y3982" s="31"/>
    </row>
    <row r="3983" spans="1:25" x14ac:dyDescent="0.15">
      <c r="A3983" s="10" t="s">
        <v>4073</v>
      </c>
      <c r="B3983" s="7">
        <v>42</v>
      </c>
      <c r="C3983" s="7" t="s">
        <v>5645</v>
      </c>
      <c r="D3983" s="7">
        <v>6</v>
      </c>
      <c r="E3983" s="10">
        <v>3831</v>
      </c>
      <c r="G3983" s="38"/>
      <c r="H3983" s="25"/>
      <c r="I3983" s="34"/>
      <c r="J3983" s="34"/>
      <c r="K3983" s="34"/>
      <c r="L3983" s="31"/>
      <c r="M3983" s="31"/>
      <c r="N3983" s="31"/>
      <c r="O3983" s="31"/>
      <c r="P3983" s="31"/>
      <c r="Q3983" s="31"/>
      <c r="R3983" s="31"/>
      <c r="S3983" s="31"/>
      <c r="T3983" s="31"/>
      <c r="U3983" s="31"/>
      <c r="V3983" s="31"/>
      <c r="W3983" s="31"/>
      <c r="X3983" s="31"/>
      <c r="Y3983" s="31"/>
    </row>
    <row r="3984" spans="1:25" x14ac:dyDescent="0.15">
      <c r="A3984" s="10" t="s">
        <v>10528</v>
      </c>
      <c r="B3984" s="7">
        <v>42</v>
      </c>
      <c r="C3984" s="7" t="s">
        <v>5645</v>
      </c>
      <c r="D3984" s="7">
        <v>7</v>
      </c>
      <c r="E3984" s="10">
        <v>3832</v>
      </c>
      <c r="G3984" s="38"/>
      <c r="H3984" s="25"/>
      <c r="I3984" s="34"/>
      <c r="J3984" s="34"/>
      <c r="K3984" s="34"/>
      <c r="L3984" s="31"/>
      <c r="M3984" s="31"/>
      <c r="N3984" s="31"/>
      <c r="O3984" s="31"/>
      <c r="P3984" s="31"/>
      <c r="Q3984" s="31"/>
      <c r="R3984" s="31"/>
      <c r="S3984" s="31"/>
      <c r="T3984" s="31"/>
      <c r="U3984" s="31"/>
      <c r="V3984" s="31"/>
      <c r="W3984" s="31"/>
      <c r="X3984" s="31"/>
      <c r="Y3984" s="31"/>
    </row>
    <row r="3985" spans="1:25" x14ac:dyDescent="0.15">
      <c r="A3985" s="10" t="s">
        <v>10529</v>
      </c>
      <c r="B3985" s="7">
        <v>42</v>
      </c>
      <c r="C3985" s="7" t="s">
        <v>5645</v>
      </c>
      <c r="D3985" s="7">
        <v>8</v>
      </c>
      <c r="E3985" s="10">
        <v>3833</v>
      </c>
      <c r="G3985" s="38"/>
      <c r="H3985" s="25"/>
      <c r="I3985" s="34"/>
      <c r="J3985" s="34"/>
      <c r="K3985" s="34"/>
      <c r="L3985" s="31"/>
      <c r="M3985" s="31"/>
      <c r="N3985" s="31"/>
      <c r="O3985" s="31"/>
      <c r="P3985" s="31"/>
      <c r="Q3985" s="31"/>
      <c r="R3985" s="31"/>
      <c r="S3985" s="31"/>
      <c r="T3985" s="31"/>
      <c r="U3985" s="31"/>
      <c r="V3985" s="31"/>
      <c r="W3985" s="31"/>
      <c r="X3985" s="31"/>
      <c r="Y3985" s="31"/>
    </row>
    <row r="3986" spans="1:25" x14ac:dyDescent="0.15">
      <c r="A3986" s="10" t="s">
        <v>7305</v>
      </c>
      <c r="B3986" s="7">
        <v>42</v>
      </c>
      <c r="C3986" s="7" t="s">
        <v>5645</v>
      </c>
      <c r="D3986" s="7">
        <v>9</v>
      </c>
      <c r="E3986" s="10">
        <v>3834</v>
      </c>
      <c r="G3986" s="38"/>
      <c r="H3986" s="25"/>
      <c r="I3986" s="34"/>
      <c r="J3986" s="34"/>
      <c r="K3986" s="34"/>
      <c r="L3986" s="31"/>
      <c r="M3986" s="31"/>
      <c r="N3986" s="31"/>
      <c r="O3986" s="31"/>
      <c r="P3986" s="31"/>
      <c r="Q3986" s="31"/>
      <c r="R3986" s="31"/>
      <c r="S3986" s="31"/>
      <c r="T3986" s="31"/>
      <c r="U3986" s="31"/>
      <c r="V3986" s="31"/>
      <c r="W3986" s="31"/>
      <c r="X3986" s="31"/>
      <c r="Y3986" s="31"/>
    </row>
    <row r="3987" spans="1:25" x14ac:dyDescent="0.15">
      <c r="A3987" s="10" t="s">
        <v>7306</v>
      </c>
      <c r="B3987" s="7">
        <v>42</v>
      </c>
      <c r="C3987" s="7" t="s">
        <v>5645</v>
      </c>
      <c r="D3987" s="7">
        <v>10</v>
      </c>
      <c r="E3987" s="10">
        <v>3835</v>
      </c>
      <c r="G3987" s="38"/>
      <c r="H3987" s="25"/>
      <c r="I3987" s="34"/>
      <c r="J3987" s="34"/>
      <c r="K3987" s="34"/>
      <c r="L3987" s="31"/>
      <c r="M3987" s="31"/>
      <c r="N3987" s="31"/>
      <c r="O3987" s="31"/>
      <c r="P3987" s="31"/>
      <c r="Q3987" s="31"/>
      <c r="R3987" s="31"/>
      <c r="S3987" s="31"/>
      <c r="T3987" s="31"/>
      <c r="U3987" s="31"/>
      <c r="V3987" s="31"/>
      <c r="W3987" s="31"/>
      <c r="X3987" s="31"/>
      <c r="Y3987" s="31"/>
    </row>
    <row r="3988" spans="1:25" x14ac:dyDescent="0.15">
      <c r="A3988" s="10" t="s">
        <v>7307</v>
      </c>
      <c r="B3988" s="7">
        <v>42</v>
      </c>
      <c r="C3988" s="7" t="s">
        <v>5645</v>
      </c>
      <c r="D3988" s="7">
        <v>11</v>
      </c>
      <c r="E3988" s="10">
        <v>3836</v>
      </c>
      <c r="G3988" s="38"/>
      <c r="H3988" s="25"/>
      <c r="I3988" s="34"/>
      <c r="J3988" s="34"/>
      <c r="K3988" s="34"/>
      <c r="L3988" s="31"/>
      <c r="M3988" s="31"/>
      <c r="N3988" s="31"/>
      <c r="O3988" s="31"/>
      <c r="P3988" s="31"/>
      <c r="Q3988" s="31"/>
      <c r="R3988" s="31"/>
      <c r="S3988" s="31"/>
      <c r="T3988" s="31"/>
      <c r="U3988" s="31"/>
      <c r="V3988" s="31"/>
      <c r="W3988" s="31"/>
      <c r="X3988" s="31"/>
      <c r="Y3988" s="31"/>
    </row>
    <row r="3989" spans="1:25" x14ac:dyDescent="0.15">
      <c r="A3989" s="10" t="s">
        <v>7308</v>
      </c>
      <c r="B3989" s="7">
        <v>42</v>
      </c>
      <c r="C3989" s="7" t="s">
        <v>5645</v>
      </c>
      <c r="D3989" s="7">
        <v>12</v>
      </c>
      <c r="E3989" s="10">
        <v>3840</v>
      </c>
      <c r="G3989" s="38"/>
      <c r="H3989" s="25"/>
      <c r="I3989" s="34"/>
      <c r="J3989" s="34"/>
      <c r="K3989" s="34"/>
      <c r="L3989" s="31"/>
      <c r="M3989" s="31"/>
      <c r="N3989" s="31"/>
      <c r="O3989" s="31"/>
      <c r="P3989" s="31"/>
      <c r="Q3989" s="31"/>
      <c r="R3989" s="31"/>
      <c r="S3989" s="31"/>
      <c r="T3989" s="31"/>
      <c r="U3989" s="31"/>
      <c r="V3989" s="31"/>
      <c r="W3989" s="31"/>
      <c r="X3989" s="31"/>
      <c r="Y3989" s="31"/>
    </row>
    <row r="3990" spans="1:25" x14ac:dyDescent="0.15">
      <c r="A3990" s="10" t="s">
        <v>4085</v>
      </c>
      <c r="B3990" s="7">
        <v>42</v>
      </c>
      <c r="C3990" s="7" t="s">
        <v>5646</v>
      </c>
      <c r="D3990" s="7">
        <v>1</v>
      </c>
      <c r="E3990" s="10">
        <v>3842</v>
      </c>
      <c r="G3990" s="38"/>
      <c r="H3990" s="25"/>
      <c r="I3990" s="34"/>
      <c r="J3990" s="34"/>
      <c r="K3990" s="34"/>
      <c r="L3990" s="31"/>
      <c r="M3990" s="31"/>
      <c r="N3990" s="31"/>
      <c r="O3990" s="31"/>
      <c r="P3990" s="31"/>
      <c r="Q3990" s="31"/>
      <c r="R3990" s="31"/>
      <c r="S3990" s="31"/>
      <c r="T3990" s="31"/>
      <c r="U3990" s="31"/>
      <c r="V3990" s="31"/>
      <c r="W3990" s="31"/>
      <c r="X3990" s="31"/>
      <c r="Y3990" s="31"/>
    </row>
    <row r="3991" spans="1:25" x14ac:dyDescent="0.15">
      <c r="A3991" s="10" t="s">
        <v>7072</v>
      </c>
      <c r="B3991" s="7">
        <v>42</v>
      </c>
      <c r="C3991" s="7" t="s">
        <v>5646</v>
      </c>
      <c r="D3991" s="7">
        <v>2</v>
      </c>
      <c r="E3991" s="10">
        <v>3844</v>
      </c>
      <c r="G3991" s="38"/>
      <c r="H3991" s="25"/>
      <c r="I3991" s="34"/>
      <c r="J3991" s="34"/>
      <c r="K3991" s="34"/>
      <c r="L3991" s="31"/>
      <c r="M3991" s="31"/>
      <c r="N3991" s="31"/>
      <c r="O3991" s="31"/>
      <c r="P3991" s="31"/>
      <c r="Q3991" s="31"/>
      <c r="R3991" s="31"/>
      <c r="S3991" s="31"/>
      <c r="T3991" s="31"/>
      <c r="U3991" s="31"/>
      <c r="V3991" s="31"/>
      <c r="W3991" s="31"/>
      <c r="X3991" s="31"/>
      <c r="Y3991" s="31"/>
    </row>
    <row r="3992" spans="1:25" x14ac:dyDescent="0.15">
      <c r="A3992" s="10" t="s">
        <v>7073</v>
      </c>
      <c r="B3992" s="7">
        <v>42</v>
      </c>
      <c r="C3992" s="7" t="s">
        <v>5646</v>
      </c>
      <c r="D3992" s="7">
        <v>3</v>
      </c>
      <c r="E3992" s="10">
        <v>3847</v>
      </c>
      <c r="G3992" s="38"/>
      <c r="H3992" s="25"/>
      <c r="I3992" s="34"/>
      <c r="J3992" s="34"/>
      <c r="K3992" s="34"/>
      <c r="L3992" s="31"/>
      <c r="M3992" s="31"/>
      <c r="N3992" s="31"/>
      <c r="O3992" s="31"/>
      <c r="P3992" s="31"/>
      <c r="Q3992" s="31"/>
      <c r="R3992" s="31"/>
      <c r="S3992" s="31"/>
      <c r="T3992" s="31"/>
      <c r="U3992" s="31"/>
      <c r="V3992" s="31"/>
      <c r="W3992" s="31"/>
      <c r="X3992" s="31"/>
      <c r="Y3992" s="31"/>
    </row>
    <row r="3993" spans="1:25" x14ac:dyDescent="0.15">
      <c r="A3993" s="10" t="s">
        <v>7074</v>
      </c>
      <c r="B3993" s="7">
        <v>42</v>
      </c>
      <c r="C3993" s="7" t="s">
        <v>5646</v>
      </c>
      <c r="D3993" s="7">
        <v>4</v>
      </c>
      <c r="E3993" s="10">
        <v>3849</v>
      </c>
      <c r="G3993" s="38"/>
      <c r="H3993" s="25"/>
      <c r="I3993" s="34"/>
      <c r="J3993" s="34"/>
      <c r="K3993" s="34"/>
      <c r="L3993" s="31"/>
      <c r="M3993" s="31"/>
      <c r="N3993" s="31"/>
      <c r="O3993" s="31"/>
      <c r="P3993" s="31"/>
      <c r="Q3993" s="31"/>
      <c r="R3993" s="31"/>
      <c r="S3993" s="31"/>
      <c r="T3993" s="31"/>
      <c r="U3993" s="31"/>
      <c r="V3993" s="31"/>
      <c r="W3993" s="31"/>
      <c r="X3993" s="31"/>
      <c r="Y3993" s="31"/>
    </row>
    <row r="3994" spans="1:25" x14ac:dyDescent="0.15">
      <c r="A3994" s="10" t="s">
        <v>6743</v>
      </c>
      <c r="B3994" s="7">
        <v>42</v>
      </c>
      <c r="C3994" s="7" t="s">
        <v>5646</v>
      </c>
      <c r="D3994" s="7">
        <v>5</v>
      </c>
      <c r="E3994" s="10">
        <v>3852</v>
      </c>
      <c r="G3994" s="38"/>
      <c r="H3994" s="25"/>
      <c r="I3994" s="34"/>
      <c r="J3994" s="34"/>
      <c r="K3994" s="34"/>
      <c r="L3994" s="31"/>
      <c r="M3994" s="31"/>
      <c r="N3994" s="31"/>
      <c r="O3994" s="31"/>
      <c r="P3994" s="31"/>
      <c r="Q3994" s="31"/>
      <c r="R3994" s="31"/>
      <c r="S3994" s="31"/>
      <c r="T3994" s="31"/>
      <c r="U3994" s="31"/>
      <c r="V3994" s="31"/>
      <c r="W3994" s="31"/>
      <c r="X3994" s="31"/>
      <c r="Y3994" s="31"/>
    </row>
    <row r="3995" spans="1:25" x14ac:dyDescent="0.15">
      <c r="A3995" s="10" t="s">
        <v>2176</v>
      </c>
      <c r="B3995" s="7">
        <v>42</v>
      </c>
      <c r="C3995" s="7" t="s">
        <v>5646</v>
      </c>
      <c r="D3995" s="7">
        <v>6</v>
      </c>
      <c r="E3995" s="10">
        <v>3853</v>
      </c>
      <c r="G3995" s="38"/>
      <c r="H3995" s="25"/>
      <c r="I3995" s="34"/>
      <c r="J3995" s="34"/>
      <c r="K3995" s="34"/>
      <c r="L3995" s="31"/>
      <c r="M3995" s="31"/>
      <c r="N3995" s="31"/>
      <c r="O3995" s="31"/>
      <c r="P3995" s="31"/>
      <c r="Q3995" s="31"/>
      <c r="R3995" s="31"/>
      <c r="S3995" s="31"/>
      <c r="T3995" s="31"/>
      <c r="U3995" s="31"/>
      <c r="V3995" s="31"/>
      <c r="W3995" s="31"/>
      <c r="X3995" s="31"/>
      <c r="Y3995" s="31"/>
    </row>
    <row r="3996" spans="1:25" x14ac:dyDescent="0.15">
      <c r="A3996" s="10" t="s">
        <v>1879</v>
      </c>
      <c r="B3996" s="7">
        <v>42</v>
      </c>
      <c r="C3996" s="7" t="s">
        <v>5646</v>
      </c>
      <c r="D3996" s="7">
        <v>7</v>
      </c>
      <c r="E3996" s="10">
        <v>3854</v>
      </c>
      <c r="G3996" s="38"/>
      <c r="H3996" s="25"/>
      <c r="I3996" s="34"/>
      <c r="J3996" s="34"/>
      <c r="K3996" s="34"/>
      <c r="L3996" s="31"/>
      <c r="M3996" s="31"/>
      <c r="N3996" s="31"/>
      <c r="O3996" s="31"/>
      <c r="P3996" s="31"/>
      <c r="Q3996" s="31"/>
      <c r="R3996" s="31"/>
      <c r="S3996" s="31"/>
      <c r="T3996" s="31"/>
      <c r="U3996" s="31"/>
      <c r="V3996" s="31"/>
      <c r="W3996" s="31"/>
      <c r="X3996" s="31"/>
      <c r="Y3996" s="31"/>
    </row>
    <row r="3997" spans="1:25" x14ac:dyDescent="0.15">
      <c r="A3997" s="10" t="s">
        <v>1880</v>
      </c>
      <c r="B3997" s="7">
        <v>42</v>
      </c>
      <c r="C3997" s="7" t="s">
        <v>5646</v>
      </c>
      <c r="D3997" s="7">
        <v>8</v>
      </c>
      <c r="E3997" s="10">
        <v>3855</v>
      </c>
      <c r="G3997" s="38"/>
      <c r="H3997" s="25"/>
      <c r="I3997" s="34"/>
      <c r="J3997" s="34"/>
      <c r="K3997" s="34"/>
      <c r="L3997" s="31"/>
      <c r="M3997" s="31"/>
      <c r="N3997" s="31"/>
      <c r="O3997" s="31"/>
      <c r="P3997" s="31"/>
      <c r="Q3997" s="31"/>
      <c r="R3997" s="31"/>
      <c r="S3997" s="31"/>
      <c r="T3997" s="31"/>
      <c r="U3997" s="31"/>
      <c r="V3997" s="31"/>
      <c r="W3997" s="31"/>
      <c r="X3997" s="31"/>
      <c r="Y3997" s="31"/>
    </row>
    <row r="3998" spans="1:25" x14ac:dyDescent="0.15">
      <c r="A3998" s="10" t="s">
        <v>1881</v>
      </c>
      <c r="B3998" s="7">
        <v>42</v>
      </c>
      <c r="C3998" s="7" t="s">
        <v>5646</v>
      </c>
      <c r="D3998" s="7">
        <v>9</v>
      </c>
      <c r="E3998" s="10">
        <v>3857</v>
      </c>
      <c r="G3998" s="38"/>
      <c r="H3998" s="25"/>
      <c r="I3998" s="34"/>
      <c r="J3998" s="34"/>
      <c r="K3998" s="34"/>
      <c r="L3998" s="31"/>
      <c r="M3998" s="31"/>
      <c r="N3998" s="31"/>
      <c r="O3998" s="31"/>
      <c r="P3998" s="31"/>
      <c r="Q3998" s="31"/>
      <c r="R3998" s="31"/>
      <c r="S3998" s="31"/>
      <c r="T3998" s="31"/>
      <c r="U3998" s="31"/>
      <c r="V3998" s="31"/>
      <c r="W3998" s="31"/>
      <c r="X3998" s="31"/>
      <c r="Y3998" s="31"/>
    </row>
    <row r="3999" spans="1:25" x14ac:dyDescent="0.15">
      <c r="A3999" s="10" t="s">
        <v>7084</v>
      </c>
      <c r="B3999" s="7">
        <v>42</v>
      </c>
      <c r="C3999" s="7" t="s">
        <v>5646</v>
      </c>
      <c r="D3999" s="7">
        <v>10</v>
      </c>
      <c r="E3999" s="10">
        <v>3858</v>
      </c>
      <c r="G3999" s="38"/>
      <c r="H3999" s="25"/>
      <c r="I3999" s="34"/>
      <c r="J3999" s="34"/>
      <c r="K3999" s="34"/>
      <c r="L3999" s="31"/>
      <c r="M3999" s="31"/>
      <c r="N3999" s="31"/>
      <c r="O3999" s="31"/>
      <c r="P3999" s="31"/>
      <c r="Q3999" s="31"/>
      <c r="R3999" s="31"/>
      <c r="S3999" s="31"/>
      <c r="T3999" s="31"/>
      <c r="U3999" s="31"/>
      <c r="V3999" s="31"/>
      <c r="W3999" s="31"/>
      <c r="X3999" s="31"/>
      <c r="Y3999" s="31"/>
    </row>
    <row r="4000" spans="1:25" x14ac:dyDescent="0.15">
      <c r="A4000" s="10" t="s">
        <v>7085</v>
      </c>
      <c r="B4000" s="7">
        <v>42</v>
      </c>
      <c r="C4000" s="7" t="s">
        <v>5646</v>
      </c>
      <c r="D4000" s="7">
        <v>11</v>
      </c>
      <c r="E4000" s="10">
        <v>3859</v>
      </c>
      <c r="G4000" s="38"/>
      <c r="H4000" s="25"/>
      <c r="I4000" s="34"/>
      <c r="J4000" s="34"/>
      <c r="K4000" s="34"/>
      <c r="L4000" s="31"/>
      <c r="M4000" s="31"/>
      <c r="N4000" s="31"/>
      <c r="O4000" s="31"/>
      <c r="P4000" s="31"/>
      <c r="Q4000" s="31"/>
      <c r="R4000" s="31"/>
      <c r="S4000" s="31"/>
      <c r="T4000" s="31"/>
      <c r="U4000" s="31"/>
      <c r="V4000" s="31"/>
      <c r="W4000" s="31"/>
      <c r="X4000" s="31"/>
      <c r="Y4000" s="31"/>
    </row>
    <row r="4001" spans="1:25" x14ac:dyDescent="0.15">
      <c r="A4001" s="10" t="s">
        <v>6751</v>
      </c>
      <c r="B4001" s="7">
        <v>42</v>
      </c>
      <c r="C4001" s="7" t="s">
        <v>5646</v>
      </c>
      <c r="D4001" s="7">
        <v>12</v>
      </c>
      <c r="E4001" s="10">
        <v>3860</v>
      </c>
      <c r="G4001" s="38"/>
      <c r="H4001" s="25"/>
      <c r="I4001" s="34"/>
      <c r="J4001" s="34"/>
      <c r="K4001" s="34"/>
      <c r="L4001" s="31"/>
      <c r="M4001" s="31"/>
      <c r="N4001" s="31"/>
      <c r="O4001" s="31"/>
      <c r="P4001" s="31"/>
      <c r="Q4001" s="31"/>
      <c r="R4001" s="31"/>
      <c r="S4001" s="31"/>
      <c r="T4001" s="31"/>
      <c r="U4001" s="31"/>
      <c r="V4001" s="31"/>
      <c r="W4001" s="31"/>
      <c r="X4001" s="31"/>
      <c r="Y4001" s="31"/>
    </row>
    <row r="4002" spans="1:25" x14ac:dyDescent="0.15">
      <c r="A4002" s="10" t="s">
        <v>6752</v>
      </c>
      <c r="B4002" s="7">
        <v>42</v>
      </c>
      <c r="C4002" s="7" t="s">
        <v>5648</v>
      </c>
      <c r="D4002" s="7">
        <v>1</v>
      </c>
      <c r="E4002" s="10">
        <v>3865</v>
      </c>
      <c r="G4002" s="38"/>
      <c r="H4002" s="25"/>
      <c r="I4002" s="34"/>
      <c r="J4002" s="34"/>
      <c r="K4002" s="34"/>
      <c r="L4002" s="31"/>
      <c r="M4002" s="31"/>
      <c r="N4002" s="31"/>
      <c r="O4002" s="31"/>
      <c r="P4002" s="31"/>
      <c r="Q4002" s="31"/>
      <c r="R4002" s="31"/>
      <c r="S4002" s="31"/>
      <c r="T4002" s="31"/>
      <c r="U4002" s="31"/>
      <c r="V4002" s="31"/>
      <c r="W4002" s="31"/>
      <c r="X4002" s="31"/>
      <c r="Y4002" s="31"/>
    </row>
    <row r="4003" spans="1:25" x14ac:dyDescent="0.15">
      <c r="A4003" s="10" t="s">
        <v>6753</v>
      </c>
      <c r="B4003" s="7">
        <v>42</v>
      </c>
      <c r="C4003" s="7" t="s">
        <v>5648</v>
      </c>
      <c r="D4003" s="7">
        <v>2</v>
      </c>
      <c r="E4003" s="10">
        <v>3866</v>
      </c>
      <c r="G4003" s="38"/>
      <c r="H4003" s="25"/>
      <c r="I4003" s="34"/>
      <c r="J4003" s="34"/>
      <c r="K4003" s="34"/>
      <c r="L4003" s="31"/>
      <c r="M4003" s="31"/>
      <c r="N4003" s="31"/>
      <c r="O4003" s="31"/>
      <c r="P4003" s="31"/>
      <c r="Q4003" s="31"/>
      <c r="R4003" s="31"/>
      <c r="S4003" s="31"/>
      <c r="T4003" s="31"/>
      <c r="U4003" s="31"/>
      <c r="V4003" s="31"/>
      <c r="W4003" s="31"/>
      <c r="X4003" s="31"/>
      <c r="Y4003" s="31"/>
    </row>
    <row r="4004" spans="1:25" x14ac:dyDescent="0.15">
      <c r="A4004" s="10" t="s">
        <v>6754</v>
      </c>
      <c r="B4004" s="7">
        <v>42</v>
      </c>
      <c r="C4004" s="7" t="s">
        <v>5648</v>
      </c>
      <c r="D4004" s="7">
        <v>3</v>
      </c>
      <c r="E4004" s="10">
        <v>3867</v>
      </c>
      <c r="G4004" s="38"/>
      <c r="H4004" s="25"/>
      <c r="I4004" s="34"/>
      <c r="J4004" s="34"/>
      <c r="K4004" s="34"/>
      <c r="L4004" s="31"/>
      <c r="M4004" s="31"/>
      <c r="N4004" s="31"/>
      <c r="O4004" s="31"/>
      <c r="P4004" s="31"/>
      <c r="Q4004" s="31"/>
      <c r="R4004" s="31"/>
      <c r="S4004" s="31"/>
      <c r="T4004" s="31"/>
      <c r="U4004" s="31"/>
      <c r="V4004" s="31"/>
      <c r="W4004" s="31"/>
      <c r="X4004" s="31"/>
      <c r="Y4004" s="31"/>
    </row>
    <row r="4005" spans="1:25" x14ac:dyDescent="0.15">
      <c r="A4005" s="10" t="s">
        <v>6755</v>
      </c>
      <c r="B4005" s="7">
        <v>42</v>
      </c>
      <c r="C4005" s="7" t="s">
        <v>5648</v>
      </c>
      <c r="D4005" s="7">
        <v>4</v>
      </c>
      <c r="E4005" s="10">
        <v>3868</v>
      </c>
      <c r="G4005" s="38"/>
      <c r="H4005" s="25"/>
      <c r="I4005" s="34"/>
      <c r="J4005" s="34"/>
      <c r="K4005" s="34"/>
      <c r="L4005" s="31"/>
      <c r="M4005" s="31"/>
      <c r="N4005" s="31"/>
      <c r="O4005" s="31"/>
      <c r="P4005" s="31"/>
      <c r="Q4005" s="31"/>
      <c r="R4005" s="31"/>
      <c r="S4005" s="31"/>
      <c r="T4005" s="31"/>
      <c r="U4005" s="31"/>
      <c r="V4005" s="31"/>
      <c r="W4005" s="31"/>
      <c r="X4005" s="31"/>
      <c r="Y4005" s="31"/>
    </row>
    <row r="4006" spans="1:25" x14ac:dyDescent="0.15">
      <c r="A4006" s="10" t="s">
        <v>5845</v>
      </c>
      <c r="B4006" s="7">
        <v>42</v>
      </c>
      <c r="C4006" s="7" t="s">
        <v>5648</v>
      </c>
      <c r="D4006" s="7">
        <v>5</v>
      </c>
      <c r="E4006" s="10">
        <v>3869</v>
      </c>
      <c r="G4006" s="38"/>
      <c r="H4006" s="25"/>
      <c r="I4006" s="34"/>
      <c r="J4006" s="34"/>
      <c r="K4006" s="34"/>
      <c r="L4006" s="31"/>
      <c r="M4006" s="31"/>
      <c r="N4006" s="31"/>
      <c r="O4006" s="31"/>
      <c r="P4006" s="31"/>
      <c r="Q4006" s="31"/>
      <c r="R4006" s="31"/>
      <c r="S4006" s="31"/>
      <c r="T4006" s="31"/>
      <c r="U4006" s="31"/>
      <c r="V4006" s="31"/>
      <c r="W4006" s="31"/>
      <c r="X4006" s="31"/>
      <c r="Y4006" s="31"/>
    </row>
    <row r="4007" spans="1:25" x14ac:dyDescent="0.15">
      <c r="A4007" s="10" t="s">
        <v>5547</v>
      </c>
      <c r="B4007" s="7">
        <v>42</v>
      </c>
      <c r="C4007" s="7" t="s">
        <v>5648</v>
      </c>
      <c r="D4007" s="7">
        <v>6</v>
      </c>
      <c r="E4007" s="10">
        <v>3870</v>
      </c>
      <c r="G4007" s="38"/>
      <c r="H4007" s="25"/>
      <c r="I4007" s="34"/>
      <c r="J4007" s="34"/>
      <c r="K4007" s="34"/>
      <c r="L4007" s="31"/>
      <c r="M4007" s="31"/>
      <c r="N4007" s="31"/>
      <c r="O4007" s="31"/>
      <c r="P4007" s="31"/>
      <c r="Q4007" s="31"/>
      <c r="R4007" s="31"/>
      <c r="S4007" s="31"/>
      <c r="T4007" s="31"/>
      <c r="U4007" s="31"/>
      <c r="V4007" s="31"/>
      <c r="W4007" s="31"/>
      <c r="X4007" s="31"/>
      <c r="Y4007" s="31"/>
    </row>
    <row r="4008" spans="1:25" x14ac:dyDescent="0.15">
      <c r="A4008" s="10" t="s">
        <v>14473</v>
      </c>
      <c r="B4008" s="7">
        <v>42</v>
      </c>
      <c r="C4008" s="7" t="s">
        <v>5648</v>
      </c>
      <c r="D4008" s="7">
        <v>7</v>
      </c>
      <c r="E4008" s="10">
        <v>3871</v>
      </c>
      <c r="G4008" s="38"/>
      <c r="H4008" s="25"/>
      <c r="I4008" s="34"/>
      <c r="J4008" s="34"/>
      <c r="K4008" s="34"/>
      <c r="L4008" s="31"/>
      <c r="M4008" s="31"/>
      <c r="N4008" s="31"/>
      <c r="O4008" s="31"/>
      <c r="P4008" s="31"/>
      <c r="Q4008" s="31"/>
      <c r="R4008" s="31"/>
      <c r="S4008" s="31"/>
      <c r="T4008" s="31"/>
      <c r="U4008" s="31"/>
      <c r="V4008" s="31"/>
      <c r="W4008" s="31"/>
      <c r="X4008" s="31"/>
      <c r="Y4008" s="31"/>
    </row>
    <row r="4009" spans="1:25" x14ac:dyDescent="0.15">
      <c r="A4009" s="10" t="s">
        <v>14474</v>
      </c>
      <c r="B4009" s="7">
        <v>42</v>
      </c>
      <c r="C4009" s="7" t="s">
        <v>5648</v>
      </c>
      <c r="D4009" s="7">
        <v>8</v>
      </c>
      <c r="E4009" s="10">
        <v>3872</v>
      </c>
      <c r="G4009" s="38"/>
      <c r="H4009" s="25"/>
      <c r="I4009" s="34"/>
      <c r="J4009" s="34"/>
      <c r="K4009" s="34"/>
      <c r="L4009" s="31"/>
      <c r="M4009" s="31"/>
      <c r="N4009" s="31"/>
      <c r="O4009" s="31"/>
      <c r="P4009" s="31"/>
      <c r="Q4009" s="31"/>
      <c r="R4009" s="31"/>
      <c r="S4009" s="31"/>
      <c r="T4009" s="31"/>
      <c r="U4009" s="31"/>
      <c r="V4009" s="31"/>
      <c r="W4009" s="31"/>
      <c r="X4009" s="31"/>
      <c r="Y4009" s="31"/>
    </row>
    <row r="4010" spans="1:25" x14ac:dyDescent="0.15">
      <c r="A4010" s="10" t="s">
        <v>14475</v>
      </c>
      <c r="B4010" s="7">
        <v>42</v>
      </c>
      <c r="C4010" s="7" t="s">
        <v>5648</v>
      </c>
      <c r="D4010" s="7">
        <v>9</v>
      </c>
      <c r="E4010" s="10">
        <v>3873</v>
      </c>
      <c r="G4010" s="38"/>
      <c r="H4010" s="25"/>
      <c r="I4010" s="34"/>
      <c r="J4010" s="34"/>
      <c r="K4010" s="34"/>
      <c r="L4010" s="31"/>
      <c r="M4010" s="31"/>
      <c r="N4010" s="31"/>
      <c r="O4010" s="31"/>
      <c r="P4010" s="31"/>
      <c r="Q4010" s="31"/>
      <c r="R4010" s="31"/>
      <c r="S4010" s="31"/>
      <c r="T4010" s="31"/>
      <c r="U4010" s="31"/>
      <c r="V4010" s="31"/>
      <c r="W4010" s="31"/>
      <c r="X4010" s="31"/>
      <c r="Y4010" s="31"/>
    </row>
    <row r="4011" spans="1:25" x14ac:dyDescent="0.15">
      <c r="A4011" s="10" t="s">
        <v>14476</v>
      </c>
      <c r="B4011" s="7">
        <v>42</v>
      </c>
      <c r="C4011" s="7" t="s">
        <v>5648</v>
      </c>
      <c r="D4011" s="7">
        <v>10</v>
      </c>
      <c r="E4011" s="10">
        <v>3874</v>
      </c>
      <c r="G4011" s="38"/>
      <c r="H4011" s="25"/>
      <c r="I4011" s="34"/>
      <c r="J4011" s="34"/>
      <c r="K4011" s="34"/>
      <c r="L4011" s="31"/>
      <c r="M4011" s="31"/>
      <c r="N4011" s="31"/>
      <c r="O4011" s="31"/>
      <c r="P4011" s="31"/>
      <c r="Q4011" s="31"/>
      <c r="R4011" s="31"/>
      <c r="S4011" s="31"/>
      <c r="T4011" s="31"/>
      <c r="U4011" s="31"/>
      <c r="V4011" s="31"/>
      <c r="W4011" s="31"/>
      <c r="X4011" s="31"/>
      <c r="Y4011" s="31"/>
    </row>
    <row r="4012" spans="1:25" x14ac:dyDescent="0.15">
      <c r="A4012" s="10" t="s">
        <v>3755</v>
      </c>
      <c r="B4012" s="7">
        <v>42</v>
      </c>
      <c r="C4012" s="7" t="s">
        <v>5648</v>
      </c>
      <c r="D4012" s="7">
        <v>11</v>
      </c>
      <c r="E4012" s="10">
        <v>3875</v>
      </c>
      <c r="G4012" s="38"/>
      <c r="H4012" s="25"/>
      <c r="I4012" s="34"/>
      <c r="J4012" s="34"/>
      <c r="K4012" s="34"/>
      <c r="L4012" s="31"/>
      <c r="M4012" s="31"/>
      <c r="N4012" s="31"/>
      <c r="O4012" s="31"/>
      <c r="P4012" s="31"/>
      <c r="Q4012" s="31"/>
      <c r="R4012" s="31"/>
      <c r="S4012" s="31"/>
      <c r="T4012" s="31"/>
      <c r="U4012" s="31"/>
      <c r="V4012" s="31"/>
      <c r="W4012" s="31"/>
      <c r="X4012" s="31"/>
      <c r="Y4012" s="31"/>
    </row>
    <row r="4013" spans="1:25" x14ac:dyDescent="0.15">
      <c r="A4013" s="10" t="s">
        <v>2198</v>
      </c>
      <c r="B4013" s="7">
        <v>42</v>
      </c>
      <c r="C4013" s="7" t="s">
        <v>5648</v>
      </c>
      <c r="D4013" s="7">
        <v>12</v>
      </c>
      <c r="E4013" s="10">
        <v>3876</v>
      </c>
      <c r="G4013" s="38"/>
      <c r="H4013" s="25"/>
      <c r="I4013" s="34"/>
      <c r="J4013" s="34"/>
      <c r="K4013" s="34"/>
      <c r="L4013" s="31"/>
      <c r="M4013" s="31"/>
      <c r="N4013" s="31"/>
      <c r="O4013" s="31"/>
      <c r="P4013" s="31"/>
      <c r="Q4013" s="31"/>
      <c r="R4013" s="31"/>
      <c r="S4013" s="31"/>
      <c r="T4013" s="31"/>
      <c r="U4013" s="31"/>
      <c r="V4013" s="31"/>
      <c r="W4013" s="31"/>
      <c r="X4013" s="31"/>
      <c r="Y4013" s="31"/>
    </row>
    <row r="4014" spans="1:25" x14ac:dyDescent="0.15">
      <c r="A4014" s="10" t="s">
        <v>2199</v>
      </c>
      <c r="B4014" s="7">
        <v>42</v>
      </c>
      <c r="C4014" s="7" t="s">
        <v>5649</v>
      </c>
      <c r="D4014" s="7">
        <v>1</v>
      </c>
      <c r="E4014" s="10">
        <v>3877</v>
      </c>
      <c r="G4014" s="38"/>
      <c r="H4014" s="25"/>
      <c r="I4014" s="34"/>
      <c r="J4014" s="34"/>
      <c r="K4014" s="34"/>
      <c r="L4014" s="31"/>
      <c r="M4014" s="31"/>
      <c r="N4014" s="31"/>
      <c r="O4014" s="31"/>
      <c r="P4014" s="31"/>
      <c r="Q4014" s="31"/>
      <c r="R4014" s="31"/>
      <c r="S4014" s="31"/>
      <c r="T4014" s="31"/>
      <c r="U4014" s="31"/>
      <c r="V4014" s="31"/>
      <c r="W4014" s="31"/>
      <c r="X4014" s="31"/>
      <c r="Y4014" s="31"/>
    </row>
    <row r="4015" spans="1:25" x14ac:dyDescent="0.15">
      <c r="A4015" s="10" t="s">
        <v>2200</v>
      </c>
      <c r="B4015" s="7">
        <v>42</v>
      </c>
      <c r="C4015" s="7" t="s">
        <v>5649</v>
      </c>
      <c r="D4015" s="7">
        <v>2</v>
      </c>
      <c r="E4015" s="10">
        <v>3878</v>
      </c>
      <c r="G4015" s="38"/>
      <c r="H4015" s="25"/>
      <c r="I4015" s="34"/>
      <c r="J4015" s="34"/>
      <c r="K4015" s="34"/>
      <c r="L4015" s="31"/>
      <c r="M4015" s="31"/>
      <c r="N4015" s="31"/>
      <c r="O4015" s="31"/>
      <c r="P4015" s="31"/>
      <c r="Q4015" s="31"/>
      <c r="R4015" s="31"/>
      <c r="S4015" s="31"/>
      <c r="T4015" s="31"/>
      <c r="U4015" s="31"/>
      <c r="V4015" s="31"/>
      <c r="W4015" s="31"/>
      <c r="X4015" s="31"/>
      <c r="Y4015" s="31"/>
    </row>
    <row r="4016" spans="1:25" x14ac:dyDescent="0.15">
      <c r="A4016" s="10" t="s">
        <v>2201</v>
      </c>
      <c r="B4016" s="7">
        <v>42</v>
      </c>
      <c r="C4016" s="7" t="s">
        <v>5649</v>
      </c>
      <c r="D4016" s="7">
        <v>3</v>
      </c>
      <c r="E4016" s="10">
        <v>3879</v>
      </c>
      <c r="G4016" s="38"/>
      <c r="H4016" s="25"/>
      <c r="I4016" s="34"/>
      <c r="J4016" s="34"/>
      <c r="K4016" s="34"/>
      <c r="L4016" s="31"/>
      <c r="M4016" s="31"/>
      <c r="N4016" s="31"/>
      <c r="O4016" s="31"/>
      <c r="P4016" s="31"/>
      <c r="Q4016" s="31"/>
      <c r="R4016" s="31"/>
      <c r="S4016" s="31"/>
      <c r="T4016" s="31"/>
      <c r="U4016" s="31"/>
      <c r="V4016" s="31"/>
      <c r="W4016" s="31"/>
      <c r="X4016" s="31"/>
      <c r="Y4016" s="31"/>
    </row>
    <row r="4017" spans="1:25" x14ac:dyDescent="0.15">
      <c r="A4017" s="10" t="s">
        <v>9783</v>
      </c>
      <c r="B4017" s="7">
        <v>42</v>
      </c>
      <c r="C4017" s="7" t="s">
        <v>5649</v>
      </c>
      <c r="D4017" s="7">
        <v>4</v>
      </c>
      <c r="E4017" s="10">
        <v>3880</v>
      </c>
      <c r="G4017" s="38"/>
      <c r="H4017" s="25"/>
      <c r="I4017" s="34"/>
      <c r="J4017" s="34"/>
      <c r="K4017" s="34"/>
      <c r="L4017" s="31"/>
      <c r="M4017" s="31"/>
      <c r="N4017" s="31"/>
      <c r="O4017" s="31"/>
      <c r="P4017" s="31"/>
      <c r="Q4017" s="31"/>
      <c r="R4017" s="31"/>
      <c r="S4017" s="31"/>
      <c r="T4017" s="31"/>
      <c r="U4017" s="31"/>
      <c r="V4017" s="31"/>
      <c r="W4017" s="31"/>
      <c r="X4017" s="31"/>
      <c r="Y4017" s="31"/>
    </row>
    <row r="4018" spans="1:25" x14ac:dyDescent="0.15">
      <c r="A4018" s="10" t="s">
        <v>9784</v>
      </c>
      <c r="B4018" s="7">
        <v>42</v>
      </c>
      <c r="C4018" s="7" t="s">
        <v>5649</v>
      </c>
      <c r="D4018" s="7">
        <v>5</v>
      </c>
      <c r="E4018" s="10">
        <v>3881</v>
      </c>
      <c r="G4018" s="38"/>
      <c r="H4018" s="25"/>
      <c r="I4018" s="34"/>
      <c r="J4018" s="34"/>
      <c r="K4018" s="34"/>
      <c r="L4018" s="31"/>
      <c r="M4018" s="31"/>
      <c r="N4018" s="31"/>
      <c r="O4018" s="31"/>
      <c r="P4018" s="31"/>
      <c r="Q4018" s="31"/>
      <c r="R4018" s="31"/>
      <c r="S4018" s="31"/>
      <c r="T4018" s="31"/>
      <c r="U4018" s="31"/>
      <c r="V4018" s="31"/>
      <c r="W4018" s="31"/>
      <c r="X4018" s="31"/>
      <c r="Y4018" s="31"/>
    </row>
    <row r="4019" spans="1:25" x14ac:dyDescent="0.15">
      <c r="A4019" s="10" t="s">
        <v>13550</v>
      </c>
      <c r="B4019" s="7">
        <v>42</v>
      </c>
      <c r="C4019" s="7" t="s">
        <v>5649</v>
      </c>
      <c r="D4019" s="7">
        <v>6</v>
      </c>
      <c r="E4019" s="10">
        <v>3882</v>
      </c>
      <c r="G4019" s="38"/>
      <c r="H4019" s="25"/>
      <c r="I4019" s="34"/>
      <c r="J4019" s="34"/>
      <c r="K4019" s="34"/>
      <c r="L4019" s="31"/>
      <c r="M4019" s="31"/>
      <c r="N4019" s="31"/>
      <c r="O4019" s="31"/>
      <c r="P4019" s="31"/>
      <c r="Q4019" s="31"/>
      <c r="R4019" s="31"/>
      <c r="S4019" s="31"/>
      <c r="T4019" s="31"/>
      <c r="U4019" s="31"/>
      <c r="V4019" s="31"/>
      <c r="W4019" s="31"/>
      <c r="X4019" s="31"/>
      <c r="Y4019" s="31"/>
    </row>
    <row r="4020" spans="1:25" x14ac:dyDescent="0.15">
      <c r="A4020" s="10" t="s">
        <v>13551</v>
      </c>
      <c r="B4020" s="7">
        <v>42</v>
      </c>
      <c r="C4020" s="7" t="s">
        <v>5649</v>
      </c>
      <c r="D4020" s="7">
        <v>7</v>
      </c>
      <c r="E4020" s="10">
        <v>3883</v>
      </c>
      <c r="G4020" s="38"/>
      <c r="H4020" s="25"/>
      <c r="I4020" s="34"/>
      <c r="J4020" s="34"/>
      <c r="K4020" s="34"/>
      <c r="L4020" s="31"/>
      <c r="M4020" s="31"/>
      <c r="N4020" s="31"/>
      <c r="O4020" s="31"/>
      <c r="P4020" s="31"/>
      <c r="Q4020" s="31"/>
      <c r="R4020" s="31"/>
      <c r="S4020" s="31"/>
      <c r="T4020" s="31"/>
      <c r="U4020" s="31"/>
      <c r="V4020" s="31"/>
      <c r="W4020" s="31"/>
      <c r="X4020" s="31"/>
      <c r="Y4020" s="31"/>
    </row>
    <row r="4021" spans="1:25" x14ac:dyDescent="0.15">
      <c r="A4021" s="10" t="s">
        <v>9785</v>
      </c>
      <c r="B4021" s="7">
        <v>42</v>
      </c>
      <c r="C4021" s="7" t="s">
        <v>5649</v>
      </c>
      <c r="D4021" s="7">
        <v>8</v>
      </c>
      <c r="E4021" s="10">
        <v>3884</v>
      </c>
      <c r="G4021" s="38"/>
      <c r="H4021" s="25"/>
      <c r="I4021" s="34"/>
      <c r="J4021" s="34"/>
      <c r="K4021" s="34"/>
      <c r="L4021" s="31"/>
      <c r="M4021" s="31"/>
      <c r="N4021" s="31"/>
      <c r="O4021" s="31"/>
      <c r="P4021" s="31"/>
      <c r="Q4021" s="31"/>
      <c r="R4021" s="31"/>
      <c r="S4021" s="31"/>
      <c r="T4021" s="31"/>
      <c r="U4021" s="31"/>
      <c r="V4021" s="31"/>
      <c r="W4021" s="31"/>
      <c r="X4021" s="31"/>
      <c r="Y4021" s="31"/>
    </row>
    <row r="4022" spans="1:25" x14ac:dyDescent="0.15">
      <c r="A4022" s="10" t="s">
        <v>4025</v>
      </c>
      <c r="B4022" s="7">
        <v>42</v>
      </c>
      <c r="C4022" s="7" t="s">
        <v>5649</v>
      </c>
      <c r="D4022" s="7">
        <v>9</v>
      </c>
      <c r="E4022" s="10">
        <v>3885</v>
      </c>
      <c r="G4022" s="38"/>
      <c r="H4022" s="25"/>
      <c r="I4022" s="34"/>
      <c r="J4022" s="34"/>
      <c r="K4022" s="34"/>
      <c r="L4022" s="31"/>
      <c r="M4022" s="31"/>
      <c r="N4022" s="31"/>
      <c r="O4022" s="31"/>
      <c r="P4022" s="31"/>
      <c r="Q4022" s="31"/>
      <c r="R4022" s="31"/>
      <c r="S4022" s="31"/>
      <c r="T4022" s="31"/>
      <c r="U4022" s="31"/>
      <c r="V4022" s="31"/>
      <c r="W4022" s="31"/>
      <c r="X4022" s="31"/>
      <c r="Y4022" s="31"/>
    </row>
    <row r="4023" spans="1:25" x14ac:dyDescent="0.15">
      <c r="A4023" s="10" t="s">
        <v>4026</v>
      </c>
      <c r="B4023" s="7">
        <v>42</v>
      </c>
      <c r="C4023" s="7" t="s">
        <v>5649</v>
      </c>
      <c r="D4023" s="7">
        <v>10</v>
      </c>
      <c r="E4023" s="10">
        <v>3886</v>
      </c>
      <c r="G4023" s="38"/>
      <c r="H4023" s="25"/>
      <c r="I4023" s="34"/>
      <c r="J4023" s="34"/>
      <c r="K4023" s="34"/>
      <c r="L4023" s="31"/>
      <c r="M4023" s="31"/>
      <c r="N4023" s="31"/>
      <c r="O4023" s="31"/>
      <c r="P4023" s="31"/>
      <c r="Q4023" s="31"/>
      <c r="R4023" s="31"/>
      <c r="S4023" s="31"/>
      <c r="T4023" s="31"/>
      <c r="U4023" s="31"/>
      <c r="V4023" s="31"/>
      <c r="W4023" s="31"/>
      <c r="X4023" s="31"/>
      <c r="Y4023" s="31"/>
    </row>
    <row r="4024" spans="1:25" x14ac:dyDescent="0.15">
      <c r="A4024" s="10" t="s">
        <v>4282</v>
      </c>
      <c r="B4024" s="7">
        <v>42</v>
      </c>
      <c r="C4024" s="7" t="s">
        <v>5649</v>
      </c>
      <c r="D4024" s="7">
        <v>11</v>
      </c>
      <c r="E4024" s="10">
        <v>3887</v>
      </c>
      <c r="G4024" s="38"/>
      <c r="H4024" s="25"/>
      <c r="I4024" s="34"/>
      <c r="J4024" s="34"/>
      <c r="K4024" s="34"/>
      <c r="L4024" s="31"/>
      <c r="M4024" s="31"/>
      <c r="N4024" s="31"/>
      <c r="O4024" s="31"/>
      <c r="P4024" s="31"/>
      <c r="Q4024" s="31"/>
      <c r="R4024" s="31"/>
      <c r="S4024" s="31"/>
      <c r="T4024" s="31"/>
      <c r="U4024" s="31"/>
      <c r="V4024" s="31"/>
      <c r="W4024" s="31"/>
      <c r="X4024" s="31"/>
      <c r="Y4024" s="31"/>
    </row>
    <row r="4025" spans="1:25" x14ac:dyDescent="0.15">
      <c r="A4025" s="10" t="s">
        <v>4283</v>
      </c>
      <c r="B4025" s="7">
        <v>42</v>
      </c>
      <c r="C4025" s="7" t="s">
        <v>5649</v>
      </c>
      <c r="D4025" s="7">
        <v>12</v>
      </c>
      <c r="E4025" s="10">
        <v>3888</v>
      </c>
      <c r="G4025" s="38"/>
      <c r="H4025" s="25"/>
      <c r="I4025" s="34"/>
      <c r="J4025" s="34"/>
      <c r="K4025" s="34"/>
      <c r="L4025" s="31"/>
      <c r="M4025" s="31"/>
      <c r="N4025" s="31"/>
      <c r="O4025" s="31"/>
      <c r="P4025" s="31"/>
      <c r="Q4025" s="31"/>
      <c r="R4025" s="31"/>
      <c r="S4025" s="31"/>
      <c r="T4025" s="31"/>
      <c r="U4025" s="31"/>
      <c r="V4025" s="31"/>
      <c r="W4025" s="31"/>
      <c r="X4025" s="31"/>
      <c r="Y4025" s="31"/>
    </row>
    <row r="4026" spans="1:25" x14ac:dyDescent="0.15">
      <c r="A4026" s="10" t="s">
        <v>7205</v>
      </c>
      <c r="B4026" s="1">
        <v>43</v>
      </c>
      <c r="C4026" s="1" t="s">
        <v>8125</v>
      </c>
      <c r="D4026" s="1">
        <v>1</v>
      </c>
      <c r="E4026" s="10">
        <v>3889</v>
      </c>
      <c r="G4026" s="38"/>
      <c r="H4026" s="25"/>
      <c r="I4026" s="34"/>
      <c r="J4026" s="34"/>
      <c r="K4026" s="34"/>
      <c r="L4026" s="31"/>
      <c r="M4026" s="31"/>
      <c r="N4026" s="31"/>
      <c r="O4026" s="31"/>
      <c r="P4026" s="31"/>
      <c r="Q4026" s="31"/>
      <c r="R4026" s="31"/>
      <c r="S4026" s="31"/>
      <c r="T4026" s="31"/>
      <c r="U4026" s="31"/>
      <c r="V4026" s="31"/>
      <c r="W4026" s="31"/>
      <c r="X4026" s="31"/>
      <c r="Y4026" s="31"/>
    </row>
    <row r="4027" spans="1:25" x14ac:dyDescent="0.15">
      <c r="A4027" s="10" t="s">
        <v>7206</v>
      </c>
      <c r="B4027" s="1">
        <v>43</v>
      </c>
      <c r="C4027" s="1" t="s">
        <v>8125</v>
      </c>
      <c r="D4027" s="1">
        <v>2</v>
      </c>
      <c r="E4027" s="10">
        <v>3890</v>
      </c>
      <c r="G4027" s="38"/>
      <c r="H4027" s="25"/>
      <c r="I4027" s="34"/>
      <c r="J4027" s="34"/>
      <c r="K4027" s="34"/>
      <c r="L4027" s="31"/>
      <c r="M4027" s="31"/>
      <c r="N4027" s="31"/>
      <c r="O4027" s="31"/>
      <c r="P4027" s="31"/>
      <c r="Q4027" s="31"/>
      <c r="R4027" s="31"/>
      <c r="S4027" s="31"/>
      <c r="T4027" s="31"/>
      <c r="U4027" s="31"/>
      <c r="V4027" s="31"/>
      <c r="W4027" s="31"/>
      <c r="X4027" s="31"/>
      <c r="Y4027" s="31"/>
    </row>
    <row r="4028" spans="1:25" x14ac:dyDescent="0.15">
      <c r="A4028" s="10" t="s">
        <v>7207</v>
      </c>
      <c r="B4028" s="1">
        <v>43</v>
      </c>
      <c r="C4028" s="1" t="s">
        <v>8125</v>
      </c>
      <c r="D4028" s="1">
        <v>3</v>
      </c>
      <c r="E4028" s="10">
        <v>3895</v>
      </c>
      <c r="G4028" s="38"/>
      <c r="H4028" s="25"/>
      <c r="I4028" s="34"/>
      <c r="J4028" s="34"/>
      <c r="K4028" s="34"/>
      <c r="L4028" s="31"/>
      <c r="M4028" s="31"/>
      <c r="N4028" s="31"/>
      <c r="O4028" s="31"/>
      <c r="P4028" s="31"/>
      <c r="Q4028" s="31"/>
      <c r="R4028" s="31"/>
      <c r="S4028" s="31"/>
      <c r="T4028" s="31"/>
      <c r="U4028" s="31"/>
      <c r="V4028" s="31"/>
      <c r="W4028" s="31"/>
      <c r="X4028" s="31"/>
      <c r="Y4028" s="31"/>
    </row>
    <row r="4029" spans="1:25" x14ac:dyDescent="0.15">
      <c r="A4029" s="10" t="s">
        <v>7208</v>
      </c>
      <c r="B4029" s="1">
        <v>43</v>
      </c>
      <c r="C4029" s="1" t="s">
        <v>8125</v>
      </c>
      <c r="D4029" s="1">
        <v>4</v>
      </c>
      <c r="E4029" s="10">
        <v>3896</v>
      </c>
      <c r="G4029" s="38"/>
      <c r="H4029" s="25"/>
      <c r="I4029" s="34"/>
      <c r="J4029" s="34"/>
      <c r="K4029" s="34"/>
      <c r="L4029" s="31"/>
      <c r="M4029" s="31"/>
      <c r="N4029" s="31"/>
      <c r="O4029" s="31"/>
      <c r="P4029" s="31"/>
      <c r="Q4029" s="31"/>
      <c r="R4029" s="31"/>
      <c r="S4029" s="31"/>
      <c r="T4029" s="31"/>
      <c r="U4029" s="31"/>
      <c r="V4029" s="31"/>
      <c r="W4029" s="31"/>
      <c r="X4029" s="31"/>
      <c r="Y4029" s="31"/>
    </row>
    <row r="4030" spans="1:25" x14ac:dyDescent="0.15">
      <c r="A4030" s="10" t="s">
        <v>7209</v>
      </c>
      <c r="B4030" s="1">
        <v>43</v>
      </c>
      <c r="C4030" s="1" t="s">
        <v>8125</v>
      </c>
      <c r="D4030" s="1">
        <v>5</v>
      </c>
      <c r="E4030" s="10">
        <v>3897</v>
      </c>
      <c r="G4030" s="38"/>
      <c r="H4030" s="25"/>
      <c r="I4030" s="34"/>
      <c r="J4030" s="34"/>
      <c r="K4030" s="34"/>
      <c r="L4030" s="31"/>
      <c r="M4030" s="31"/>
      <c r="N4030" s="31"/>
      <c r="O4030" s="31"/>
      <c r="P4030" s="31"/>
      <c r="Q4030" s="31"/>
      <c r="R4030" s="31"/>
      <c r="S4030" s="31"/>
      <c r="T4030" s="31"/>
      <c r="U4030" s="31"/>
      <c r="V4030" s="31"/>
      <c r="W4030" s="31"/>
      <c r="X4030" s="31"/>
      <c r="Y4030" s="31"/>
    </row>
    <row r="4031" spans="1:25" x14ac:dyDescent="0.15">
      <c r="A4031" s="10" t="s">
        <v>11726</v>
      </c>
      <c r="B4031" s="1">
        <v>43</v>
      </c>
      <c r="C4031" s="1" t="s">
        <v>8125</v>
      </c>
      <c r="D4031" s="1">
        <v>6</v>
      </c>
      <c r="E4031" s="10">
        <v>3898</v>
      </c>
      <c r="G4031" s="38"/>
      <c r="H4031" s="25"/>
      <c r="I4031" s="34"/>
      <c r="J4031" s="34"/>
      <c r="K4031" s="34"/>
      <c r="L4031" s="31"/>
      <c r="M4031" s="31"/>
      <c r="N4031" s="31"/>
      <c r="O4031" s="31"/>
      <c r="P4031" s="31"/>
      <c r="Q4031" s="31"/>
      <c r="R4031" s="31"/>
      <c r="S4031" s="31"/>
      <c r="T4031" s="31"/>
      <c r="U4031" s="31"/>
      <c r="V4031" s="31"/>
      <c r="W4031" s="31"/>
      <c r="X4031" s="31"/>
      <c r="Y4031" s="31"/>
    </row>
    <row r="4032" spans="1:25" x14ac:dyDescent="0.15">
      <c r="A4032" s="10" t="s">
        <v>11727</v>
      </c>
      <c r="B4032" s="1">
        <v>43</v>
      </c>
      <c r="C4032" s="1" t="s">
        <v>8125</v>
      </c>
      <c r="D4032" s="1">
        <v>7</v>
      </c>
      <c r="E4032" s="10">
        <v>3899</v>
      </c>
      <c r="G4032" s="38"/>
      <c r="H4032" s="25"/>
      <c r="I4032" s="34"/>
      <c r="J4032" s="34"/>
      <c r="K4032" s="34"/>
      <c r="L4032" s="31"/>
      <c r="M4032" s="31"/>
      <c r="N4032" s="31"/>
      <c r="O4032" s="31"/>
      <c r="P4032" s="31"/>
      <c r="Q4032" s="31"/>
      <c r="R4032" s="31"/>
      <c r="S4032" s="31"/>
      <c r="T4032" s="31"/>
      <c r="U4032" s="31"/>
      <c r="V4032" s="31"/>
      <c r="W4032" s="31"/>
      <c r="X4032" s="31"/>
      <c r="Y4032" s="31"/>
    </row>
    <row r="4033" spans="1:25" x14ac:dyDescent="0.15">
      <c r="A4033" s="10" t="s">
        <v>11389</v>
      </c>
      <c r="B4033" s="1">
        <v>43</v>
      </c>
      <c r="C4033" s="1" t="s">
        <v>8125</v>
      </c>
      <c r="D4033" s="1">
        <v>8</v>
      </c>
      <c r="E4033" s="10">
        <v>3900</v>
      </c>
      <c r="G4033" s="38"/>
      <c r="H4033" s="25"/>
      <c r="I4033" s="34"/>
      <c r="J4033" s="34"/>
      <c r="K4033" s="34"/>
      <c r="L4033" s="31"/>
      <c r="M4033" s="31"/>
      <c r="N4033" s="31"/>
      <c r="O4033" s="31"/>
      <c r="P4033" s="31"/>
      <c r="Q4033" s="31"/>
      <c r="R4033" s="31"/>
      <c r="S4033" s="31"/>
      <c r="T4033" s="31"/>
      <c r="U4033" s="31"/>
      <c r="V4033" s="31"/>
      <c r="W4033" s="31"/>
      <c r="X4033" s="31"/>
      <c r="Y4033" s="31"/>
    </row>
    <row r="4034" spans="1:25" x14ac:dyDescent="0.15">
      <c r="A4034" s="10" t="s">
        <v>11390</v>
      </c>
      <c r="B4034" s="1">
        <v>43</v>
      </c>
      <c r="C4034" s="1" t="s">
        <v>8125</v>
      </c>
      <c r="D4034" s="1">
        <v>9</v>
      </c>
      <c r="E4034" s="10">
        <v>3901</v>
      </c>
      <c r="G4034" s="38"/>
      <c r="H4034" s="25"/>
      <c r="I4034" s="34"/>
      <c r="J4034" s="34"/>
      <c r="K4034" s="34"/>
      <c r="L4034" s="31"/>
      <c r="M4034" s="31"/>
      <c r="N4034" s="31"/>
      <c r="O4034" s="31"/>
      <c r="P4034" s="31"/>
      <c r="Q4034" s="31"/>
      <c r="R4034" s="31"/>
      <c r="S4034" s="31"/>
      <c r="T4034" s="31"/>
      <c r="U4034" s="31"/>
      <c r="V4034" s="31"/>
      <c r="W4034" s="31"/>
      <c r="X4034" s="31"/>
      <c r="Y4034" s="31"/>
    </row>
    <row r="4035" spans="1:25" x14ac:dyDescent="0.15">
      <c r="A4035" s="10" t="s">
        <v>11391</v>
      </c>
      <c r="B4035" s="1">
        <v>43</v>
      </c>
      <c r="C4035" s="1" t="s">
        <v>8125</v>
      </c>
      <c r="D4035" s="1">
        <v>10</v>
      </c>
      <c r="E4035" s="10">
        <v>3902</v>
      </c>
      <c r="G4035" s="38"/>
      <c r="H4035" s="25"/>
      <c r="I4035" s="34"/>
      <c r="J4035" s="34"/>
      <c r="K4035" s="34"/>
      <c r="L4035" s="31"/>
      <c r="M4035" s="31"/>
      <c r="N4035" s="31"/>
      <c r="O4035" s="31"/>
      <c r="P4035" s="31"/>
      <c r="Q4035" s="31"/>
      <c r="R4035" s="31"/>
      <c r="S4035" s="31"/>
      <c r="T4035" s="31"/>
      <c r="U4035" s="31"/>
      <c r="V4035" s="31"/>
      <c r="W4035" s="31"/>
      <c r="X4035" s="31"/>
      <c r="Y4035" s="31"/>
    </row>
    <row r="4036" spans="1:25" x14ac:dyDescent="0.15">
      <c r="A4036" s="10" t="s">
        <v>11392</v>
      </c>
      <c r="B4036" s="1">
        <v>43</v>
      </c>
      <c r="C4036" s="1" t="s">
        <v>8125</v>
      </c>
      <c r="D4036" s="1">
        <v>11</v>
      </c>
      <c r="E4036" s="10">
        <v>3904</v>
      </c>
      <c r="G4036" s="38"/>
      <c r="H4036" s="25"/>
      <c r="I4036" s="34"/>
      <c r="J4036" s="34"/>
      <c r="K4036" s="34"/>
      <c r="L4036" s="31"/>
      <c r="M4036" s="31"/>
      <c r="N4036" s="31"/>
      <c r="O4036" s="31"/>
      <c r="P4036" s="31"/>
      <c r="Q4036" s="31"/>
      <c r="R4036" s="31"/>
      <c r="S4036" s="31"/>
      <c r="T4036" s="31"/>
      <c r="U4036" s="31"/>
      <c r="V4036" s="31"/>
      <c r="W4036" s="31"/>
      <c r="X4036" s="31"/>
      <c r="Y4036" s="31"/>
    </row>
    <row r="4037" spans="1:25" x14ac:dyDescent="0.15">
      <c r="A4037" s="10" t="s">
        <v>11393</v>
      </c>
      <c r="B4037" s="1">
        <v>43</v>
      </c>
      <c r="C4037" s="1" t="s">
        <v>8125</v>
      </c>
      <c r="D4037" s="1">
        <v>12</v>
      </c>
      <c r="E4037" s="10">
        <v>3908</v>
      </c>
      <c r="G4037" s="38"/>
      <c r="H4037" s="25"/>
      <c r="I4037" s="34"/>
      <c r="J4037" s="34"/>
      <c r="K4037" s="34"/>
      <c r="L4037" s="31"/>
      <c r="M4037" s="31"/>
      <c r="N4037" s="31"/>
      <c r="O4037" s="31"/>
      <c r="P4037" s="31"/>
      <c r="Q4037" s="31"/>
      <c r="R4037" s="31"/>
      <c r="S4037" s="31"/>
      <c r="T4037" s="31"/>
      <c r="U4037" s="31"/>
      <c r="V4037" s="31"/>
      <c r="W4037" s="31"/>
      <c r="X4037" s="31"/>
      <c r="Y4037" s="31"/>
    </row>
    <row r="4038" spans="1:25" x14ac:dyDescent="0.15">
      <c r="A4038" s="10" t="s">
        <v>11394</v>
      </c>
      <c r="B4038" s="1">
        <v>43</v>
      </c>
      <c r="C4038" s="1" t="s">
        <v>5644</v>
      </c>
      <c r="D4038" s="1">
        <v>1</v>
      </c>
      <c r="E4038" s="10">
        <v>3909</v>
      </c>
      <c r="G4038" s="38"/>
      <c r="H4038" s="25"/>
      <c r="I4038" s="34"/>
      <c r="J4038" s="34"/>
      <c r="K4038" s="34"/>
      <c r="L4038" s="31"/>
      <c r="M4038" s="31"/>
      <c r="N4038" s="31"/>
      <c r="O4038" s="31"/>
      <c r="P4038" s="31"/>
      <c r="Q4038" s="31"/>
      <c r="R4038" s="31"/>
      <c r="S4038" s="31"/>
      <c r="T4038" s="31"/>
      <c r="U4038" s="31"/>
      <c r="V4038" s="31"/>
      <c r="W4038" s="31"/>
      <c r="X4038" s="31"/>
      <c r="Y4038" s="31"/>
    </row>
    <row r="4039" spans="1:25" x14ac:dyDescent="0.15">
      <c r="A4039" s="10" t="s">
        <v>11429</v>
      </c>
      <c r="B4039" s="1">
        <v>43</v>
      </c>
      <c r="C4039" s="1" t="s">
        <v>5644</v>
      </c>
      <c r="D4039" s="1">
        <v>2</v>
      </c>
      <c r="E4039" s="10">
        <v>3911</v>
      </c>
      <c r="G4039" s="38"/>
      <c r="H4039" s="25"/>
      <c r="I4039" s="34"/>
      <c r="J4039" s="34"/>
      <c r="K4039" s="34"/>
      <c r="L4039" s="31"/>
      <c r="M4039" s="31"/>
      <c r="N4039" s="31"/>
      <c r="O4039" s="31"/>
      <c r="P4039" s="31"/>
      <c r="Q4039" s="31"/>
      <c r="R4039" s="31"/>
      <c r="S4039" s="31"/>
      <c r="T4039" s="31"/>
      <c r="U4039" s="31"/>
      <c r="V4039" s="31"/>
      <c r="W4039" s="31"/>
      <c r="X4039" s="31"/>
      <c r="Y4039" s="31"/>
    </row>
    <row r="4040" spans="1:25" x14ac:dyDescent="0.15">
      <c r="A4040" s="10" t="s">
        <v>11430</v>
      </c>
      <c r="B4040" s="1">
        <v>43</v>
      </c>
      <c r="C4040" s="1" t="s">
        <v>5644</v>
      </c>
      <c r="D4040" s="1">
        <v>3</v>
      </c>
      <c r="E4040" s="10">
        <v>3912</v>
      </c>
      <c r="G4040" s="38"/>
      <c r="H4040" s="25"/>
      <c r="I4040" s="34"/>
      <c r="J4040" s="34"/>
      <c r="K4040" s="34"/>
      <c r="L4040" s="31"/>
      <c r="M4040" s="31"/>
      <c r="N4040" s="31"/>
      <c r="O4040" s="31"/>
      <c r="P4040" s="31"/>
      <c r="Q4040" s="31"/>
      <c r="R4040" s="31"/>
      <c r="S4040" s="31"/>
      <c r="T4040" s="31"/>
      <c r="U4040" s="31"/>
      <c r="V4040" s="31"/>
      <c r="W4040" s="31"/>
      <c r="X4040" s="31"/>
      <c r="Y4040" s="31"/>
    </row>
    <row r="4041" spans="1:25" x14ac:dyDescent="0.15">
      <c r="A4041" s="10" t="s">
        <v>11431</v>
      </c>
      <c r="B4041" s="1">
        <v>43</v>
      </c>
      <c r="C4041" s="1" t="s">
        <v>5644</v>
      </c>
      <c r="D4041" s="1">
        <v>4</v>
      </c>
      <c r="E4041" s="10">
        <v>3913</v>
      </c>
      <c r="G4041" s="38"/>
      <c r="H4041" s="25"/>
      <c r="I4041" s="34"/>
      <c r="J4041" s="34"/>
      <c r="K4041" s="34"/>
      <c r="L4041" s="31"/>
      <c r="M4041" s="31"/>
      <c r="N4041" s="31"/>
      <c r="O4041" s="31"/>
      <c r="P4041" s="31"/>
      <c r="Q4041" s="31"/>
      <c r="R4041" s="31"/>
      <c r="S4041" s="31"/>
      <c r="T4041" s="31"/>
      <c r="U4041" s="31"/>
      <c r="V4041" s="31"/>
      <c r="W4041" s="31"/>
      <c r="X4041" s="31"/>
      <c r="Y4041" s="31"/>
    </row>
    <row r="4042" spans="1:25" x14ac:dyDescent="0.15">
      <c r="A4042" s="10" t="s">
        <v>11432</v>
      </c>
      <c r="B4042" s="1">
        <v>43</v>
      </c>
      <c r="C4042" s="1" t="s">
        <v>5644</v>
      </c>
      <c r="D4042" s="1">
        <v>5</v>
      </c>
      <c r="E4042" s="10">
        <v>3914</v>
      </c>
      <c r="G4042" s="38"/>
      <c r="H4042" s="25"/>
      <c r="I4042" s="34"/>
      <c r="J4042" s="34"/>
      <c r="K4042" s="34"/>
      <c r="L4042" s="31"/>
      <c r="M4042" s="31"/>
      <c r="N4042" s="31"/>
      <c r="O4042" s="31"/>
      <c r="P4042" s="31"/>
      <c r="Q4042" s="31"/>
      <c r="R4042" s="31"/>
      <c r="S4042" s="31"/>
      <c r="T4042" s="31"/>
      <c r="U4042" s="31"/>
      <c r="V4042" s="31"/>
      <c r="W4042" s="31"/>
      <c r="X4042" s="31"/>
      <c r="Y4042" s="31"/>
    </row>
    <row r="4043" spans="1:25" x14ac:dyDescent="0.15">
      <c r="A4043" s="10" t="s">
        <v>11433</v>
      </c>
      <c r="B4043" s="1">
        <v>43</v>
      </c>
      <c r="C4043" s="1" t="s">
        <v>5644</v>
      </c>
      <c r="D4043" s="1">
        <v>6</v>
      </c>
      <c r="E4043" s="10">
        <v>3916</v>
      </c>
      <c r="G4043" s="38"/>
      <c r="H4043" s="25"/>
      <c r="I4043" s="34"/>
      <c r="J4043" s="34"/>
      <c r="K4043" s="34"/>
      <c r="L4043" s="31"/>
      <c r="M4043" s="31"/>
      <c r="N4043" s="31"/>
      <c r="O4043" s="31"/>
      <c r="P4043" s="31"/>
      <c r="Q4043" s="31"/>
      <c r="R4043" s="31"/>
      <c r="S4043" s="31"/>
      <c r="T4043" s="31"/>
      <c r="U4043" s="31"/>
      <c r="V4043" s="31"/>
      <c r="W4043" s="31"/>
      <c r="X4043" s="31"/>
      <c r="Y4043" s="31"/>
    </row>
    <row r="4044" spans="1:25" x14ac:dyDescent="0.15">
      <c r="A4044" s="10" t="s">
        <v>13344</v>
      </c>
      <c r="B4044" s="1">
        <v>43</v>
      </c>
      <c r="C4044" s="1" t="s">
        <v>5644</v>
      </c>
      <c r="D4044" s="1">
        <v>7</v>
      </c>
      <c r="E4044" s="10">
        <v>3917</v>
      </c>
      <c r="G4044" s="38"/>
      <c r="H4044" s="25"/>
      <c r="I4044" s="34"/>
      <c r="J4044" s="34"/>
      <c r="K4044" s="34"/>
      <c r="L4044" s="31"/>
      <c r="M4044" s="31"/>
      <c r="N4044" s="31"/>
      <c r="O4044" s="31"/>
      <c r="P4044" s="31"/>
      <c r="Q4044" s="31"/>
      <c r="R4044" s="31"/>
      <c r="S4044" s="31"/>
      <c r="T4044" s="31"/>
      <c r="U4044" s="31"/>
      <c r="V4044" s="31"/>
      <c r="W4044" s="31"/>
      <c r="X4044" s="31"/>
      <c r="Y4044" s="31"/>
    </row>
    <row r="4045" spans="1:25" x14ac:dyDescent="0.15">
      <c r="A4045" s="10" t="s">
        <v>13345</v>
      </c>
      <c r="B4045" s="1">
        <v>43</v>
      </c>
      <c r="C4045" s="1" t="s">
        <v>5644</v>
      </c>
      <c r="D4045" s="1">
        <v>8</v>
      </c>
      <c r="E4045" s="10">
        <v>3920</v>
      </c>
      <c r="G4045" s="38"/>
      <c r="H4045" s="25"/>
      <c r="I4045" s="34"/>
      <c r="J4045" s="34"/>
      <c r="K4045" s="34"/>
      <c r="L4045" s="31"/>
      <c r="M4045" s="31"/>
      <c r="N4045" s="31"/>
      <c r="O4045" s="31"/>
      <c r="P4045" s="31"/>
      <c r="Q4045" s="31"/>
      <c r="R4045" s="31"/>
      <c r="S4045" s="31"/>
      <c r="T4045" s="31"/>
      <c r="U4045" s="31"/>
      <c r="V4045" s="31"/>
      <c r="W4045" s="31"/>
      <c r="X4045" s="31"/>
      <c r="Y4045" s="31"/>
    </row>
    <row r="4046" spans="1:25" x14ac:dyDescent="0.15">
      <c r="A4046" s="10" t="s">
        <v>13346</v>
      </c>
      <c r="B4046" s="1">
        <v>43</v>
      </c>
      <c r="C4046" s="1" t="s">
        <v>5644</v>
      </c>
      <c r="D4046" s="1">
        <v>9</v>
      </c>
      <c r="E4046" s="10">
        <v>3921</v>
      </c>
      <c r="G4046" s="38"/>
      <c r="H4046" s="25"/>
      <c r="I4046" s="34"/>
      <c r="J4046" s="34"/>
      <c r="K4046" s="34"/>
      <c r="L4046" s="31"/>
      <c r="M4046" s="31"/>
      <c r="N4046" s="31"/>
      <c r="O4046" s="31"/>
      <c r="P4046" s="31"/>
      <c r="Q4046" s="31"/>
      <c r="R4046" s="31"/>
      <c r="S4046" s="31"/>
      <c r="T4046" s="31"/>
      <c r="U4046" s="31"/>
      <c r="V4046" s="31"/>
      <c r="W4046" s="31"/>
      <c r="X4046" s="31"/>
      <c r="Y4046" s="31"/>
    </row>
    <row r="4047" spans="1:25" x14ac:dyDescent="0.15">
      <c r="A4047" s="10" t="s">
        <v>13347</v>
      </c>
      <c r="B4047" s="1">
        <v>43</v>
      </c>
      <c r="C4047" s="1" t="s">
        <v>5644</v>
      </c>
      <c r="D4047" s="1">
        <v>10</v>
      </c>
      <c r="E4047" s="10">
        <v>3922</v>
      </c>
      <c r="G4047" s="38"/>
      <c r="H4047" s="25"/>
      <c r="I4047" s="34"/>
      <c r="J4047" s="34"/>
      <c r="K4047" s="34"/>
      <c r="L4047" s="31"/>
      <c r="M4047" s="31"/>
      <c r="N4047" s="31"/>
      <c r="O4047" s="31"/>
      <c r="P4047" s="31"/>
      <c r="Q4047" s="31"/>
      <c r="R4047" s="31"/>
      <c r="S4047" s="31"/>
      <c r="T4047" s="31"/>
      <c r="U4047" s="31"/>
      <c r="V4047" s="31"/>
      <c r="W4047" s="31"/>
      <c r="X4047" s="31"/>
      <c r="Y4047" s="31"/>
    </row>
    <row r="4048" spans="1:25" x14ac:dyDescent="0.15">
      <c r="A4048" s="10" t="s">
        <v>14736</v>
      </c>
      <c r="B4048" s="1">
        <v>43</v>
      </c>
      <c r="C4048" s="1" t="s">
        <v>5644</v>
      </c>
      <c r="D4048" s="1">
        <v>11</v>
      </c>
      <c r="E4048" s="10">
        <v>3923</v>
      </c>
      <c r="G4048" s="38"/>
      <c r="H4048" s="25"/>
      <c r="I4048" s="34"/>
      <c r="J4048" s="34"/>
      <c r="K4048" s="34"/>
      <c r="L4048" s="31"/>
      <c r="M4048" s="31"/>
      <c r="N4048" s="31"/>
      <c r="O4048" s="31"/>
      <c r="P4048" s="31"/>
      <c r="Q4048" s="31"/>
      <c r="R4048" s="31"/>
      <c r="S4048" s="31"/>
      <c r="T4048" s="31"/>
      <c r="U4048" s="31"/>
      <c r="V4048" s="31"/>
      <c r="W4048" s="31"/>
      <c r="X4048" s="31"/>
      <c r="Y4048" s="31"/>
    </row>
    <row r="4049" spans="1:25" x14ac:dyDescent="0.15">
      <c r="A4049" s="10" t="s">
        <v>14737</v>
      </c>
      <c r="B4049" s="1">
        <v>43</v>
      </c>
      <c r="C4049" s="1" t="s">
        <v>5644</v>
      </c>
      <c r="D4049" s="1">
        <v>12</v>
      </c>
      <c r="E4049" s="10">
        <v>3924</v>
      </c>
      <c r="G4049" s="38"/>
      <c r="H4049" s="25"/>
      <c r="I4049" s="34"/>
      <c r="J4049" s="34"/>
      <c r="K4049" s="34"/>
      <c r="L4049" s="31"/>
      <c r="M4049" s="31"/>
      <c r="N4049" s="31"/>
      <c r="O4049" s="31"/>
      <c r="P4049" s="31"/>
      <c r="Q4049" s="31"/>
      <c r="R4049" s="31"/>
      <c r="S4049" s="31"/>
      <c r="T4049" s="31"/>
      <c r="U4049" s="31"/>
      <c r="V4049" s="31"/>
      <c r="W4049" s="31"/>
      <c r="X4049" s="31"/>
      <c r="Y4049" s="31"/>
    </row>
    <row r="4050" spans="1:25" x14ac:dyDescent="0.15">
      <c r="A4050" s="10" t="s">
        <v>14738</v>
      </c>
      <c r="B4050" s="1">
        <v>43</v>
      </c>
      <c r="C4050" s="1" t="s">
        <v>5647</v>
      </c>
      <c r="D4050" s="1">
        <v>1</v>
      </c>
      <c r="E4050" s="10">
        <v>3925</v>
      </c>
      <c r="G4050" s="38"/>
      <c r="H4050" s="25"/>
      <c r="I4050" s="34"/>
      <c r="J4050" s="34"/>
      <c r="K4050" s="34"/>
      <c r="L4050" s="31"/>
      <c r="M4050" s="31"/>
      <c r="N4050" s="31"/>
      <c r="O4050" s="31"/>
      <c r="P4050" s="31"/>
      <c r="Q4050" s="31"/>
      <c r="R4050" s="31"/>
      <c r="S4050" s="31"/>
      <c r="T4050" s="31"/>
      <c r="U4050" s="31"/>
      <c r="V4050" s="31"/>
      <c r="W4050" s="31"/>
      <c r="X4050" s="31"/>
      <c r="Y4050" s="31"/>
    </row>
    <row r="4051" spans="1:25" x14ac:dyDescent="0.15">
      <c r="A4051" s="10" t="s">
        <v>14739</v>
      </c>
      <c r="B4051" s="1">
        <v>43</v>
      </c>
      <c r="C4051" s="1" t="s">
        <v>5647</v>
      </c>
      <c r="D4051" s="1">
        <v>2</v>
      </c>
      <c r="E4051" s="10">
        <v>3926</v>
      </c>
      <c r="G4051" s="38"/>
      <c r="H4051" s="25"/>
      <c r="I4051" s="34"/>
      <c r="J4051" s="34"/>
      <c r="K4051" s="34"/>
      <c r="L4051" s="31"/>
      <c r="M4051" s="31"/>
      <c r="N4051" s="31"/>
      <c r="O4051" s="31"/>
      <c r="P4051" s="31"/>
      <c r="Q4051" s="31"/>
      <c r="R4051" s="31"/>
      <c r="S4051" s="31"/>
      <c r="T4051" s="31"/>
      <c r="U4051" s="31"/>
      <c r="V4051" s="31"/>
      <c r="W4051" s="31"/>
      <c r="X4051" s="31"/>
      <c r="Y4051" s="31"/>
    </row>
    <row r="4052" spans="1:25" x14ac:dyDescent="0.15">
      <c r="A4052" s="10" t="s">
        <v>14740</v>
      </c>
      <c r="B4052" s="1">
        <v>43</v>
      </c>
      <c r="C4052" s="1" t="s">
        <v>5647</v>
      </c>
      <c r="D4052" s="1">
        <v>3</v>
      </c>
      <c r="E4052" s="10">
        <v>3927</v>
      </c>
      <c r="G4052" s="38"/>
      <c r="H4052" s="25"/>
      <c r="I4052" s="34"/>
      <c r="J4052" s="34"/>
      <c r="K4052" s="34"/>
      <c r="L4052" s="31"/>
      <c r="M4052" s="31"/>
      <c r="N4052" s="31"/>
      <c r="O4052" s="31"/>
      <c r="P4052" s="31"/>
      <c r="Q4052" s="31"/>
      <c r="R4052" s="31"/>
      <c r="S4052" s="31"/>
      <c r="T4052" s="31"/>
      <c r="U4052" s="31"/>
      <c r="V4052" s="31"/>
      <c r="W4052" s="31"/>
      <c r="X4052" s="31"/>
      <c r="Y4052" s="31"/>
    </row>
    <row r="4053" spans="1:25" x14ac:dyDescent="0.15">
      <c r="A4053" s="10" t="s">
        <v>14741</v>
      </c>
      <c r="B4053" s="1">
        <v>43</v>
      </c>
      <c r="C4053" s="1" t="s">
        <v>5647</v>
      </c>
      <c r="D4053" s="1">
        <v>4</v>
      </c>
      <c r="E4053" s="10">
        <v>3928</v>
      </c>
      <c r="G4053" s="38"/>
      <c r="H4053" s="25"/>
      <c r="I4053" s="34"/>
      <c r="J4053" s="34"/>
      <c r="K4053" s="34"/>
      <c r="L4053" s="31"/>
      <c r="M4053" s="31"/>
      <c r="N4053" s="31"/>
      <c r="O4053" s="31"/>
      <c r="P4053" s="31"/>
      <c r="Q4053" s="31"/>
      <c r="R4053" s="31"/>
      <c r="S4053" s="31"/>
      <c r="T4053" s="31"/>
      <c r="U4053" s="31"/>
      <c r="V4053" s="31"/>
      <c r="W4053" s="31"/>
      <c r="X4053" s="31"/>
      <c r="Y4053" s="31"/>
    </row>
    <row r="4054" spans="1:25" x14ac:dyDescent="0.15">
      <c r="A4054" s="10" t="s">
        <v>14396</v>
      </c>
      <c r="B4054" s="1">
        <v>43</v>
      </c>
      <c r="C4054" s="1" t="s">
        <v>5647</v>
      </c>
      <c r="D4054" s="1">
        <v>5</v>
      </c>
      <c r="E4054" s="10">
        <v>3929</v>
      </c>
      <c r="G4054" s="38"/>
      <c r="H4054" s="25"/>
      <c r="I4054" s="34"/>
      <c r="J4054" s="34"/>
      <c r="K4054" s="34"/>
      <c r="L4054" s="31"/>
      <c r="M4054" s="31"/>
      <c r="N4054" s="31"/>
      <c r="O4054" s="31"/>
      <c r="P4054" s="31"/>
      <c r="Q4054" s="31"/>
      <c r="R4054" s="31"/>
      <c r="S4054" s="31"/>
      <c r="T4054" s="31"/>
      <c r="U4054" s="31"/>
      <c r="V4054" s="31"/>
      <c r="W4054" s="31"/>
      <c r="X4054" s="31"/>
      <c r="Y4054" s="31"/>
    </row>
    <row r="4055" spans="1:25" x14ac:dyDescent="0.15">
      <c r="A4055" s="10" t="s">
        <v>3110</v>
      </c>
      <c r="B4055" s="1">
        <v>43</v>
      </c>
      <c r="C4055" s="1" t="s">
        <v>5647</v>
      </c>
      <c r="D4055" s="1">
        <v>6</v>
      </c>
      <c r="E4055" s="10">
        <v>3930</v>
      </c>
      <c r="G4055" s="38"/>
      <c r="H4055" s="25"/>
      <c r="I4055" s="34"/>
      <c r="J4055" s="34"/>
      <c r="K4055" s="34"/>
      <c r="L4055" s="31"/>
      <c r="M4055" s="31"/>
      <c r="N4055" s="31"/>
      <c r="O4055" s="31"/>
      <c r="P4055" s="31"/>
      <c r="Q4055" s="31"/>
      <c r="R4055" s="31"/>
      <c r="S4055" s="31"/>
      <c r="T4055" s="31"/>
      <c r="U4055" s="31"/>
      <c r="V4055" s="31"/>
      <c r="W4055" s="31"/>
      <c r="X4055" s="31"/>
      <c r="Y4055" s="31"/>
    </row>
    <row r="4056" spans="1:25" x14ac:dyDescent="0.15">
      <c r="A4056" s="10" t="s">
        <v>13028</v>
      </c>
      <c r="B4056" s="1">
        <v>43</v>
      </c>
      <c r="C4056" s="1" t="s">
        <v>5647</v>
      </c>
      <c r="D4056" s="1">
        <v>7</v>
      </c>
      <c r="E4056" s="10">
        <v>3931</v>
      </c>
      <c r="G4056" s="38"/>
      <c r="H4056" s="25"/>
      <c r="I4056" s="34"/>
      <c r="J4056" s="34"/>
      <c r="K4056" s="34"/>
      <c r="L4056" s="31"/>
      <c r="M4056" s="31"/>
      <c r="N4056" s="31"/>
      <c r="O4056" s="31"/>
      <c r="P4056" s="31"/>
      <c r="Q4056" s="31"/>
      <c r="R4056" s="31"/>
      <c r="S4056" s="31"/>
      <c r="T4056" s="31"/>
      <c r="U4056" s="31"/>
      <c r="V4056" s="31"/>
      <c r="W4056" s="31"/>
      <c r="X4056" s="31"/>
      <c r="Y4056" s="31"/>
    </row>
    <row r="4057" spans="1:25" x14ac:dyDescent="0.15">
      <c r="A4057" s="10" t="s">
        <v>13029</v>
      </c>
      <c r="B4057" s="1">
        <v>43</v>
      </c>
      <c r="C4057" s="1" t="s">
        <v>5647</v>
      </c>
      <c r="D4057" s="1">
        <v>8</v>
      </c>
      <c r="E4057" s="10">
        <v>3933</v>
      </c>
      <c r="G4057" s="38"/>
      <c r="H4057" s="25"/>
      <c r="I4057" s="34"/>
      <c r="J4057" s="34"/>
      <c r="K4057" s="34"/>
      <c r="L4057" s="31"/>
      <c r="M4057" s="31"/>
      <c r="N4057" s="31"/>
      <c r="O4057" s="31"/>
      <c r="P4057" s="31"/>
      <c r="Q4057" s="31"/>
      <c r="R4057" s="31"/>
      <c r="S4057" s="31"/>
      <c r="T4057" s="31"/>
      <c r="U4057" s="31"/>
      <c r="V4057" s="31"/>
      <c r="W4057" s="31"/>
      <c r="X4057" s="31"/>
      <c r="Y4057" s="31"/>
    </row>
    <row r="4058" spans="1:25" x14ac:dyDescent="0.15">
      <c r="A4058" s="10" t="s">
        <v>13030</v>
      </c>
      <c r="B4058" s="1">
        <v>43</v>
      </c>
      <c r="C4058" s="1" t="s">
        <v>5647</v>
      </c>
      <c r="D4058" s="1">
        <v>9</v>
      </c>
      <c r="E4058" s="10">
        <v>3934</v>
      </c>
      <c r="G4058" s="38"/>
      <c r="H4058" s="25"/>
      <c r="I4058" s="34"/>
      <c r="J4058" s="34"/>
      <c r="K4058" s="34"/>
      <c r="L4058" s="31"/>
      <c r="M4058" s="31"/>
      <c r="N4058" s="31"/>
      <c r="O4058" s="31"/>
      <c r="P4058" s="31"/>
      <c r="Q4058" s="31"/>
      <c r="R4058" s="31"/>
      <c r="S4058" s="31"/>
      <c r="T4058" s="31"/>
      <c r="U4058" s="31"/>
      <c r="V4058" s="31"/>
      <c r="W4058" s="31"/>
      <c r="X4058" s="31"/>
      <c r="Y4058" s="31"/>
    </row>
    <row r="4059" spans="1:25" x14ac:dyDescent="0.15">
      <c r="A4059" s="10" t="s">
        <v>13031</v>
      </c>
      <c r="B4059" s="1">
        <v>43</v>
      </c>
      <c r="C4059" s="1" t="s">
        <v>5647</v>
      </c>
      <c r="D4059" s="1">
        <v>10</v>
      </c>
      <c r="E4059" s="10">
        <v>3935</v>
      </c>
      <c r="G4059" s="38"/>
      <c r="H4059" s="25"/>
      <c r="I4059" s="34"/>
      <c r="J4059" s="34"/>
      <c r="K4059" s="34"/>
      <c r="L4059" s="31"/>
      <c r="M4059" s="31"/>
      <c r="N4059" s="31"/>
      <c r="O4059" s="31"/>
      <c r="P4059" s="31"/>
      <c r="Q4059" s="31"/>
      <c r="R4059" s="31"/>
      <c r="S4059" s="31"/>
      <c r="T4059" s="31"/>
      <c r="U4059" s="31"/>
      <c r="V4059" s="31"/>
      <c r="W4059" s="31"/>
      <c r="X4059" s="31"/>
      <c r="Y4059" s="31"/>
    </row>
    <row r="4060" spans="1:25" x14ac:dyDescent="0.15">
      <c r="A4060" s="10" t="s">
        <v>13032</v>
      </c>
      <c r="B4060" s="1">
        <v>43</v>
      </c>
      <c r="C4060" s="1" t="s">
        <v>5647</v>
      </c>
      <c r="D4060" s="1">
        <v>11</v>
      </c>
      <c r="E4060" s="10">
        <v>3936</v>
      </c>
      <c r="G4060" s="38"/>
      <c r="H4060" s="25"/>
      <c r="I4060" s="34"/>
      <c r="J4060" s="34"/>
      <c r="K4060" s="34"/>
      <c r="L4060" s="31"/>
      <c r="M4060" s="31"/>
      <c r="N4060" s="31"/>
      <c r="O4060" s="31"/>
      <c r="P4060" s="31"/>
      <c r="Q4060" s="31"/>
      <c r="R4060" s="31"/>
      <c r="S4060" s="31"/>
      <c r="T4060" s="31"/>
      <c r="U4060" s="31"/>
      <c r="V4060" s="31"/>
      <c r="W4060" s="31"/>
      <c r="X4060" s="31"/>
      <c r="Y4060" s="31"/>
    </row>
    <row r="4061" spans="1:25" x14ac:dyDescent="0.15">
      <c r="A4061" s="10" t="s">
        <v>13033</v>
      </c>
      <c r="B4061" s="1">
        <v>43</v>
      </c>
      <c r="C4061" s="1" t="s">
        <v>5647</v>
      </c>
      <c r="D4061" s="1">
        <v>12</v>
      </c>
      <c r="E4061" s="10">
        <v>3937</v>
      </c>
      <c r="G4061" s="38"/>
      <c r="H4061" s="25"/>
      <c r="I4061" s="34"/>
      <c r="J4061" s="34"/>
      <c r="K4061" s="34"/>
      <c r="L4061" s="31"/>
      <c r="M4061" s="31"/>
      <c r="N4061" s="31"/>
      <c r="O4061" s="31"/>
      <c r="P4061" s="31"/>
      <c r="Q4061" s="31"/>
      <c r="R4061" s="31"/>
      <c r="S4061" s="31"/>
      <c r="T4061" s="31"/>
      <c r="U4061" s="31"/>
      <c r="V4061" s="31"/>
      <c r="W4061" s="31"/>
      <c r="X4061" s="31"/>
      <c r="Y4061" s="31"/>
    </row>
    <row r="4062" spans="1:25" x14ac:dyDescent="0.15">
      <c r="A4062" s="10" t="s">
        <v>12710</v>
      </c>
      <c r="B4062" s="1">
        <v>43</v>
      </c>
      <c r="C4062" s="1" t="s">
        <v>5643</v>
      </c>
      <c r="D4062" s="1">
        <v>1</v>
      </c>
      <c r="E4062" s="10">
        <v>3938</v>
      </c>
      <c r="G4062" s="38"/>
      <c r="H4062" s="25"/>
      <c r="I4062" s="34"/>
      <c r="J4062" s="34"/>
      <c r="K4062" s="34"/>
      <c r="L4062" s="31"/>
      <c r="M4062" s="31"/>
      <c r="N4062" s="31"/>
      <c r="O4062" s="31"/>
      <c r="P4062" s="31"/>
      <c r="Q4062" s="31"/>
      <c r="R4062" s="31"/>
      <c r="S4062" s="31"/>
      <c r="T4062" s="31"/>
      <c r="U4062" s="31"/>
      <c r="V4062" s="31"/>
      <c r="W4062" s="31"/>
      <c r="X4062" s="31"/>
      <c r="Y4062" s="31"/>
    </row>
    <row r="4063" spans="1:25" x14ac:dyDescent="0.15">
      <c r="A4063" s="10" t="s">
        <v>5747</v>
      </c>
      <c r="B4063" s="1">
        <v>43</v>
      </c>
      <c r="C4063" s="1" t="s">
        <v>5643</v>
      </c>
      <c r="D4063" s="1">
        <v>2</v>
      </c>
      <c r="E4063" s="10">
        <v>3939</v>
      </c>
      <c r="G4063" s="38"/>
      <c r="H4063" s="25"/>
      <c r="I4063" s="34"/>
      <c r="J4063" s="34"/>
      <c r="K4063" s="34"/>
      <c r="L4063" s="31"/>
      <c r="M4063" s="31"/>
      <c r="N4063" s="31"/>
      <c r="O4063" s="31"/>
      <c r="P4063" s="31"/>
      <c r="Q4063" s="31"/>
      <c r="R4063" s="31"/>
      <c r="S4063" s="31"/>
      <c r="T4063" s="31"/>
      <c r="U4063" s="31"/>
      <c r="V4063" s="31"/>
      <c r="W4063" s="31"/>
      <c r="X4063" s="31"/>
      <c r="Y4063" s="31"/>
    </row>
    <row r="4064" spans="1:25" x14ac:dyDescent="0.15">
      <c r="A4064" s="10" t="s">
        <v>5748</v>
      </c>
      <c r="B4064" s="1">
        <v>43</v>
      </c>
      <c r="C4064" s="1" t="s">
        <v>5643</v>
      </c>
      <c r="D4064" s="1">
        <v>3</v>
      </c>
      <c r="E4064" s="10">
        <v>3940</v>
      </c>
      <c r="G4064" s="38"/>
      <c r="H4064" s="25"/>
      <c r="I4064" s="34"/>
      <c r="J4064" s="34"/>
      <c r="K4064" s="34"/>
      <c r="L4064" s="31"/>
      <c r="M4064" s="31"/>
      <c r="N4064" s="31"/>
      <c r="O4064" s="31"/>
      <c r="P4064" s="31"/>
      <c r="Q4064" s="31"/>
      <c r="R4064" s="31"/>
      <c r="S4064" s="31"/>
      <c r="T4064" s="31"/>
      <c r="U4064" s="31"/>
      <c r="V4064" s="31"/>
      <c r="W4064" s="31"/>
      <c r="X4064" s="31"/>
      <c r="Y4064" s="31"/>
    </row>
    <row r="4065" spans="1:25" x14ac:dyDescent="0.15">
      <c r="A4065" s="10" t="s">
        <v>5531</v>
      </c>
      <c r="B4065" s="1">
        <v>43</v>
      </c>
      <c r="C4065" s="1" t="s">
        <v>5643</v>
      </c>
      <c r="D4065" s="1">
        <v>4</v>
      </c>
      <c r="E4065" s="10">
        <v>3941</v>
      </c>
      <c r="G4065" s="38"/>
      <c r="H4065" s="25"/>
      <c r="I4065" s="34"/>
      <c r="J4065" s="34"/>
      <c r="K4065" s="34"/>
      <c r="L4065" s="31"/>
      <c r="M4065" s="31"/>
      <c r="N4065" s="31"/>
      <c r="O4065" s="31"/>
      <c r="P4065" s="31"/>
      <c r="Q4065" s="31"/>
      <c r="R4065" s="31"/>
      <c r="S4065" s="31"/>
      <c r="T4065" s="31"/>
      <c r="U4065" s="31"/>
      <c r="V4065" s="31"/>
      <c r="W4065" s="31"/>
      <c r="X4065" s="31"/>
      <c r="Y4065" s="31"/>
    </row>
    <row r="4066" spans="1:25" x14ac:dyDescent="0.15">
      <c r="A4066" s="10" t="s">
        <v>12724</v>
      </c>
      <c r="B4066" s="1">
        <v>43</v>
      </c>
      <c r="C4066" s="1" t="s">
        <v>5643</v>
      </c>
      <c r="D4066" s="1">
        <v>5</v>
      </c>
      <c r="E4066" s="10">
        <v>3943</v>
      </c>
      <c r="G4066" s="38"/>
      <c r="H4066" s="25"/>
      <c r="I4066" s="34"/>
      <c r="J4066" s="34"/>
      <c r="K4066" s="34"/>
      <c r="L4066" s="31"/>
      <c r="M4066" s="31"/>
      <c r="N4066" s="31"/>
      <c r="O4066" s="31"/>
      <c r="P4066" s="31"/>
      <c r="Q4066" s="31"/>
      <c r="R4066" s="31"/>
      <c r="S4066" s="31"/>
      <c r="T4066" s="31"/>
      <c r="U4066" s="31"/>
      <c r="V4066" s="31"/>
      <c r="W4066" s="31"/>
      <c r="X4066" s="31"/>
      <c r="Y4066" s="31"/>
    </row>
    <row r="4067" spans="1:25" x14ac:dyDescent="0.15">
      <c r="A4067" s="10" t="s">
        <v>12725</v>
      </c>
      <c r="B4067" s="1">
        <v>43</v>
      </c>
      <c r="C4067" s="1" t="s">
        <v>5643</v>
      </c>
      <c r="D4067" s="1">
        <v>6</v>
      </c>
      <c r="E4067" s="10">
        <v>3944</v>
      </c>
      <c r="G4067" s="38"/>
      <c r="H4067" s="25"/>
      <c r="I4067" s="34"/>
      <c r="J4067" s="34"/>
      <c r="K4067" s="34"/>
      <c r="L4067" s="31"/>
      <c r="M4067" s="31"/>
      <c r="N4067" s="31"/>
      <c r="O4067" s="31"/>
      <c r="P4067" s="31"/>
      <c r="Q4067" s="31"/>
      <c r="R4067" s="31"/>
      <c r="S4067" s="31"/>
      <c r="T4067" s="31"/>
      <c r="U4067" s="31"/>
      <c r="V4067" s="31"/>
      <c r="W4067" s="31"/>
      <c r="X4067" s="31"/>
      <c r="Y4067" s="31"/>
    </row>
    <row r="4068" spans="1:25" x14ac:dyDescent="0.15">
      <c r="A4068" s="10" t="s">
        <v>12726</v>
      </c>
      <c r="B4068" s="1">
        <v>43</v>
      </c>
      <c r="C4068" s="1" t="s">
        <v>5643</v>
      </c>
      <c r="D4068" s="1">
        <v>7</v>
      </c>
      <c r="E4068" s="10">
        <v>3945</v>
      </c>
      <c r="G4068" s="38"/>
      <c r="H4068" s="25"/>
      <c r="I4068" s="34"/>
      <c r="J4068" s="34"/>
      <c r="K4068" s="34"/>
      <c r="L4068" s="31"/>
      <c r="M4068" s="31"/>
      <c r="N4068" s="31"/>
      <c r="O4068" s="31"/>
      <c r="P4068" s="31"/>
      <c r="Q4068" s="31"/>
      <c r="R4068" s="31"/>
      <c r="S4068" s="31"/>
      <c r="T4068" s="31"/>
      <c r="U4068" s="31"/>
      <c r="V4068" s="31"/>
      <c r="W4068" s="31"/>
      <c r="X4068" s="31"/>
      <c r="Y4068" s="31"/>
    </row>
    <row r="4069" spans="1:25" x14ac:dyDescent="0.15">
      <c r="A4069" s="10" t="s">
        <v>7130</v>
      </c>
      <c r="B4069" s="1">
        <v>43</v>
      </c>
      <c r="C4069" s="1" t="s">
        <v>5643</v>
      </c>
      <c r="D4069" s="1">
        <v>8</v>
      </c>
      <c r="E4069" s="10">
        <v>3946</v>
      </c>
      <c r="G4069" s="38"/>
      <c r="H4069" s="25"/>
      <c r="I4069" s="34"/>
      <c r="J4069" s="34"/>
      <c r="K4069" s="34"/>
      <c r="L4069" s="31"/>
      <c r="M4069" s="31"/>
      <c r="N4069" s="31"/>
      <c r="O4069" s="31"/>
      <c r="P4069" s="31"/>
      <c r="Q4069" s="31"/>
      <c r="R4069" s="31"/>
      <c r="S4069" s="31"/>
      <c r="T4069" s="31"/>
      <c r="U4069" s="31"/>
      <c r="V4069" s="31"/>
      <c r="W4069" s="31"/>
      <c r="X4069" s="31"/>
      <c r="Y4069" s="31"/>
    </row>
    <row r="4070" spans="1:25" x14ac:dyDescent="0.15">
      <c r="A4070" s="10" t="s">
        <v>7131</v>
      </c>
      <c r="B4070" s="1">
        <v>43</v>
      </c>
      <c r="C4070" s="1" t="s">
        <v>5643</v>
      </c>
      <c r="D4070" s="1">
        <v>9</v>
      </c>
      <c r="E4070" s="10">
        <v>3948</v>
      </c>
      <c r="G4070" s="38"/>
      <c r="H4070" s="25"/>
      <c r="I4070" s="34"/>
      <c r="J4070" s="34"/>
      <c r="K4070" s="34"/>
      <c r="L4070" s="31"/>
      <c r="M4070" s="31"/>
      <c r="N4070" s="31"/>
      <c r="O4070" s="31"/>
      <c r="P4070" s="31"/>
      <c r="Q4070" s="31"/>
      <c r="R4070" s="31"/>
      <c r="S4070" s="31"/>
      <c r="T4070" s="31"/>
      <c r="U4070" s="31"/>
      <c r="V4070" s="31"/>
      <c r="W4070" s="31"/>
      <c r="X4070" s="31"/>
      <c r="Y4070" s="31"/>
    </row>
    <row r="4071" spans="1:25" x14ac:dyDescent="0.15">
      <c r="A4071" s="10" t="s">
        <v>7132</v>
      </c>
      <c r="B4071" s="1">
        <v>43</v>
      </c>
      <c r="C4071" s="1" t="s">
        <v>5643</v>
      </c>
      <c r="D4071" s="1">
        <v>10</v>
      </c>
      <c r="E4071" s="10">
        <v>3949</v>
      </c>
      <c r="G4071" s="38"/>
      <c r="H4071" s="25"/>
      <c r="I4071" s="34"/>
      <c r="J4071" s="34"/>
      <c r="K4071" s="34"/>
      <c r="L4071" s="31"/>
      <c r="M4071" s="31"/>
      <c r="N4071" s="31"/>
      <c r="O4071" s="31"/>
      <c r="P4071" s="31"/>
      <c r="Q4071" s="31"/>
      <c r="R4071" s="31"/>
      <c r="S4071" s="31"/>
      <c r="T4071" s="31"/>
      <c r="U4071" s="31"/>
      <c r="V4071" s="31"/>
      <c r="W4071" s="31"/>
      <c r="X4071" s="31"/>
      <c r="Y4071" s="31"/>
    </row>
    <row r="4072" spans="1:25" x14ac:dyDescent="0.15">
      <c r="A4072" s="10" t="s">
        <v>7133</v>
      </c>
      <c r="B4072" s="1">
        <v>43</v>
      </c>
      <c r="C4072" s="1" t="s">
        <v>5643</v>
      </c>
      <c r="D4072" s="1">
        <v>11</v>
      </c>
      <c r="E4072" s="10">
        <v>3950</v>
      </c>
      <c r="G4072" s="38"/>
      <c r="H4072" s="25"/>
      <c r="I4072" s="34"/>
      <c r="J4072" s="34"/>
      <c r="K4072" s="34"/>
      <c r="L4072" s="31"/>
      <c r="M4072" s="31"/>
      <c r="N4072" s="31"/>
      <c r="O4072" s="31"/>
      <c r="P4072" s="31"/>
      <c r="Q4072" s="31"/>
      <c r="R4072" s="31"/>
      <c r="S4072" s="31"/>
      <c r="T4072" s="31"/>
      <c r="U4072" s="31"/>
      <c r="V4072" s="31"/>
      <c r="W4072" s="31"/>
      <c r="X4072" s="31"/>
      <c r="Y4072" s="31"/>
    </row>
    <row r="4073" spans="1:25" x14ac:dyDescent="0.15">
      <c r="A4073" s="10" t="s">
        <v>7134</v>
      </c>
      <c r="B4073" s="1">
        <v>43</v>
      </c>
      <c r="C4073" s="1" t="s">
        <v>5643</v>
      </c>
      <c r="D4073" s="1">
        <v>12</v>
      </c>
      <c r="E4073" s="10">
        <v>3951</v>
      </c>
      <c r="G4073" s="38"/>
      <c r="H4073" s="25"/>
      <c r="I4073" s="34"/>
      <c r="J4073" s="34"/>
      <c r="K4073" s="34"/>
      <c r="L4073" s="31"/>
      <c r="M4073" s="31"/>
      <c r="N4073" s="31"/>
      <c r="O4073" s="31"/>
      <c r="P4073" s="31"/>
      <c r="Q4073" s="31"/>
      <c r="R4073" s="31"/>
      <c r="S4073" s="31"/>
      <c r="T4073" s="31"/>
      <c r="U4073" s="31"/>
      <c r="V4073" s="31"/>
      <c r="W4073" s="31"/>
      <c r="X4073" s="31"/>
      <c r="Y4073" s="31"/>
    </row>
    <row r="4074" spans="1:25" x14ac:dyDescent="0.15">
      <c r="A4074" s="10" t="s">
        <v>5545</v>
      </c>
      <c r="B4074" s="1">
        <v>43</v>
      </c>
      <c r="C4074" s="1" t="s">
        <v>5645</v>
      </c>
      <c r="D4074" s="1">
        <v>1</v>
      </c>
      <c r="E4074" s="10">
        <v>3953</v>
      </c>
      <c r="G4074" s="38"/>
      <c r="H4074" s="25"/>
      <c r="I4074" s="34"/>
      <c r="J4074" s="34"/>
      <c r="K4074" s="34"/>
      <c r="L4074" s="31"/>
      <c r="M4074" s="31"/>
      <c r="N4074" s="31"/>
      <c r="O4074" s="31"/>
      <c r="P4074" s="31"/>
      <c r="Q4074" s="31"/>
      <c r="R4074" s="31"/>
      <c r="S4074" s="31"/>
      <c r="T4074" s="31"/>
      <c r="U4074" s="31"/>
      <c r="V4074" s="31"/>
      <c r="W4074" s="31"/>
      <c r="X4074" s="31"/>
      <c r="Y4074" s="31"/>
    </row>
    <row r="4075" spans="1:25" x14ac:dyDescent="0.15">
      <c r="A4075" s="10" t="s">
        <v>5546</v>
      </c>
      <c r="B4075" s="1">
        <v>43</v>
      </c>
      <c r="C4075" s="1" t="s">
        <v>5645</v>
      </c>
      <c r="D4075" s="1">
        <v>2</v>
      </c>
      <c r="E4075" s="10">
        <v>3954</v>
      </c>
      <c r="G4075" s="38"/>
      <c r="H4075" s="25"/>
      <c r="I4075" s="34"/>
      <c r="J4075" s="34"/>
      <c r="K4075" s="34"/>
      <c r="L4075" s="31"/>
      <c r="M4075" s="31"/>
      <c r="N4075" s="31"/>
      <c r="O4075" s="31"/>
      <c r="P4075" s="31"/>
      <c r="Q4075" s="31"/>
      <c r="R4075" s="31"/>
      <c r="S4075" s="31"/>
      <c r="T4075" s="31"/>
      <c r="U4075" s="31"/>
      <c r="V4075" s="31"/>
      <c r="W4075" s="31"/>
      <c r="X4075" s="31"/>
      <c r="Y4075" s="31"/>
    </row>
    <row r="4076" spans="1:25" x14ac:dyDescent="0.15">
      <c r="A4076" s="10" t="s">
        <v>5295</v>
      </c>
      <c r="B4076" s="1">
        <v>43</v>
      </c>
      <c r="C4076" s="1" t="s">
        <v>5645</v>
      </c>
      <c r="D4076" s="1">
        <v>3</v>
      </c>
      <c r="E4076" s="10">
        <v>3956</v>
      </c>
      <c r="G4076" s="38"/>
      <c r="H4076" s="25"/>
      <c r="I4076" s="34"/>
      <c r="J4076" s="34"/>
      <c r="K4076" s="34"/>
      <c r="L4076" s="31"/>
      <c r="M4076" s="31"/>
      <c r="N4076" s="31"/>
      <c r="O4076" s="31"/>
      <c r="P4076" s="31"/>
      <c r="Q4076" s="31"/>
      <c r="R4076" s="31"/>
      <c r="S4076" s="31"/>
      <c r="T4076" s="31"/>
      <c r="U4076" s="31"/>
      <c r="V4076" s="31"/>
      <c r="W4076" s="31"/>
      <c r="X4076" s="31"/>
      <c r="Y4076" s="31"/>
    </row>
    <row r="4077" spans="1:25" x14ac:dyDescent="0.15">
      <c r="A4077" s="10" t="s">
        <v>5296</v>
      </c>
      <c r="B4077" s="1">
        <v>43</v>
      </c>
      <c r="C4077" s="1" t="s">
        <v>5645</v>
      </c>
      <c r="D4077" s="1">
        <v>4</v>
      </c>
      <c r="E4077" s="10">
        <v>3957</v>
      </c>
      <c r="G4077" s="38"/>
      <c r="H4077" s="25"/>
      <c r="I4077" s="34"/>
      <c r="J4077" s="34"/>
      <c r="K4077" s="34"/>
      <c r="L4077" s="31"/>
      <c r="M4077" s="31"/>
      <c r="N4077" s="31"/>
      <c r="O4077" s="31"/>
      <c r="P4077" s="31"/>
      <c r="Q4077" s="31"/>
      <c r="R4077" s="31"/>
      <c r="S4077" s="31"/>
      <c r="T4077" s="31"/>
      <c r="U4077" s="31"/>
      <c r="V4077" s="31"/>
      <c r="W4077" s="31"/>
      <c r="X4077" s="31"/>
      <c r="Y4077" s="31"/>
    </row>
    <row r="4078" spans="1:25" x14ac:dyDescent="0.15">
      <c r="A4078" s="10" t="s">
        <v>15259</v>
      </c>
      <c r="B4078" s="1">
        <v>43</v>
      </c>
      <c r="C4078" s="1" t="s">
        <v>5645</v>
      </c>
      <c r="D4078" s="1">
        <v>5</v>
      </c>
      <c r="E4078" s="10">
        <v>3958</v>
      </c>
      <c r="G4078" s="38"/>
      <c r="H4078" s="25"/>
      <c r="I4078" s="34"/>
      <c r="J4078" s="34"/>
      <c r="K4078" s="34"/>
      <c r="L4078" s="31"/>
      <c r="M4078" s="31"/>
      <c r="N4078" s="31"/>
      <c r="O4078" s="31"/>
      <c r="P4078" s="31"/>
      <c r="Q4078" s="31"/>
      <c r="R4078" s="31"/>
      <c r="S4078" s="31"/>
      <c r="T4078" s="31"/>
      <c r="U4078" s="31"/>
      <c r="V4078" s="31"/>
      <c r="W4078" s="31"/>
      <c r="X4078" s="31"/>
      <c r="Y4078" s="31"/>
    </row>
    <row r="4079" spans="1:25" x14ac:dyDescent="0.15">
      <c r="A4079" s="10" t="s">
        <v>5172</v>
      </c>
      <c r="B4079" s="1">
        <v>43</v>
      </c>
      <c r="C4079" s="1" t="s">
        <v>5645</v>
      </c>
      <c r="D4079" s="1">
        <v>6</v>
      </c>
      <c r="E4079" s="10">
        <v>3959</v>
      </c>
      <c r="G4079" s="38"/>
      <c r="H4079" s="25"/>
      <c r="I4079" s="34"/>
      <c r="J4079" s="34"/>
      <c r="K4079" s="34"/>
      <c r="L4079" s="31"/>
      <c r="M4079" s="31"/>
      <c r="N4079" s="31"/>
      <c r="O4079" s="31"/>
      <c r="P4079" s="31"/>
      <c r="Q4079" s="31"/>
      <c r="R4079" s="31"/>
      <c r="S4079" s="31"/>
      <c r="T4079" s="31"/>
      <c r="U4079" s="31"/>
      <c r="V4079" s="31"/>
      <c r="W4079" s="31"/>
      <c r="X4079" s="31"/>
      <c r="Y4079" s="31"/>
    </row>
    <row r="4080" spans="1:25" x14ac:dyDescent="0.15">
      <c r="A4080" s="10" t="s">
        <v>5173</v>
      </c>
      <c r="B4080" s="1">
        <v>43</v>
      </c>
      <c r="C4080" s="1" t="s">
        <v>5645</v>
      </c>
      <c r="D4080" s="1">
        <v>7</v>
      </c>
      <c r="E4080" s="10">
        <v>3961</v>
      </c>
      <c r="G4080" s="38"/>
      <c r="H4080" s="25"/>
      <c r="I4080" s="34"/>
      <c r="J4080" s="34"/>
      <c r="K4080" s="34"/>
      <c r="L4080" s="31"/>
      <c r="M4080" s="31"/>
      <c r="N4080" s="31"/>
      <c r="O4080" s="31"/>
      <c r="P4080" s="31"/>
      <c r="Q4080" s="31"/>
      <c r="R4080" s="31"/>
      <c r="S4080" s="31"/>
      <c r="T4080" s="31"/>
      <c r="U4080" s="31"/>
      <c r="V4080" s="31"/>
      <c r="W4080" s="31"/>
      <c r="X4080" s="31"/>
      <c r="Y4080" s="31"/>
    </row>
    <row r="4081" spans="1:25" x14ac:dyDescent="0.15">
      <c r="A4081" s="10" t="s">
        <v>5174</v>
      </c>
      <c r="B4081" s="1">
        <v>43</v>
      </c>
      <c r="C4081" s="1" t="s">
        <v>5645</v>
      </c>
      <c r="D4081" s="1">
        <v>8</v>
      </c>
      <c r="E4081" s="10">
        <v>3963</v>
      </c>
      <c r="G4081" s="38"/>
      <c r="H4081" s="25"/>
      <c r="I4081" s="34"/>
      <c r="J4081" s="34"/>
      <c r="K4081" s="34"/>
      <c r="L4081" s="31"/>
      <c r="M4081" s="31"/>
      <c r="N4081" s="31"/>
      <c r="O4081" s="31"/>
      <c r="P4081" s="31"/>
      <c r="Q4081" s="31"/>
      <c r="R4081" s="31"/>
      <c r="S4081" s="31"/>
      <c r="T4081" s="31"/>
      <c r="U4081" s="31"/>
      <c r="V4081" s="31"/>
      <c r="W4081" s="31"/>
      <c r="X4081" s="31"/>
      <c r="Y4081" s="31"/>
    </row>
    <row r="4082" spans="1:25" x14ac:dyDescent="0.15">
      <c r="A4082" s="10" t="s">
        <v>5175</v>
      </c>
      <c r="B4082" s="1">
        <v>43</v>
      </c>
      <c r="C4082" s="1" t="s">
        <v>5645</v>
      </c>
      <c r="D4082" s="1">
        <v>9</v>
      </c>
      <c r="E4082" s="10">
        <v>3964</v>
      </c>
      <c r="G4082" s="38"/>
      <c r="H4082" s="25"/>
      <c r="I4082" s="34"/>
      <c r="J4082" s="34"/>
      <c r="K4082" s="34"/>
      <c r="L4082" s="31"/>
      <c r="M4082" s="31"/>
      <c r="N4082" s="31"/>
      <c r="O4082" s="31"/>
      <c r="P4082" s="31"/>
      <c r="Q4082" s="31"/>
      <c r="R4082" s="31"/>
      <c r="S4082" s="31"/>
      <c r="T4082" s="31"/>
      <c r="U4082" s="31"/>
      <c r="V4082" s="31"/>
      <c r="W4082" s="31"/>
      <c r="X4082" s="31"/>
      <c r="Y4082" s="31"/>
    </row>
    <row r="4083" spans="1:25" x14ac:dyDescent="0.15">
      <c r="A4083" s="10" t="s">
        <v>5176</v>
      </c>
      <c r="B4083" s="1">
        <v>43</v>
      </c>
      <c r="C4083" s="1" t="s">
        <v>5645</v>
      </c>
      <c r="D4083" s="1">
        <v>10</v>
      </c>
      <c r="E4083" s="10">
        <v>3965</v>
      </c>
      <c r="G4083" s="38"/>
      <c r="H4083" s="25"/>
      <c r="I4083" s="34"/>
      <c r="J4083" s="34"/>
      <c r="K4083" s="34"/>
      <c r="L4083" s="31"/>
      <c r="M4083" s="31"/>
      <c r="N4083" s="31"/>
      <c r="O4083" s="31"/>
      <c r="P4083" s="31"/>
      <c r="Q4083" s="31"/>
      <c r="R4083" s="31"/>
      <c r="S4083" s="31"/>
      <c r="T4083" s="31"/>
      <c r="U4083" s="31"/>
      <c r="V4083" s="31"/>
      <c r="W4083" s="31"/>
      <c r="X4083" s="31"/>
      <c r="Y4083" s="31"/>
    </row>
    <row r="4084" spans="1:25" x14ac:dyDescent="0.15">
      <c r="A4084" s="10" t="s">
        <v>5177</v>
      </c>
      <c r="B4084" s="1">
        <v>43</v>
      </c>
      <c r="C4084" s="1" t="s">
        <v>5645</v>
      </c>
      <c r="D4084" s="1">
        <v>11</v>
      </c>
      <c r="E4084" s="10">
        <v>3966</v>
      </c>
      <c r="G4084" s="38"/>
      <c r="H4084" s="25"/>
      <c r="I4084" s="34"/>
      <c r="J4084" s="34"/>
      <c r="K4084" s="34"/>
      <c r="L4084" s="31"/>
      <c r="M4084" s="31"/>
      <c r="N4084" s="31"/>
      <c r="O4084" s="31"/>
      <c r="P4084" s="31"/>
      <c r="Q4084" s="31"/>
      <c r="R4084" s="31"/>
      <c r="S4084" s="31"/>
      <c r="T4084" s="31"/>
      <c r="U4084" s="31"/>
      <c r="V4084" s="31"/>
      <c r="W4084" s="31"/>
      <c r="X4084" s="31"/>
      <c r="Y4084" s="31"/>
    </row>
    <row r="4085" spans="1:25" x14ac:dyDescent="0.15">
      <c r="A4085" s="10" t="s">
        <v>5178</v>
      </c>
      <c r="B4085" s="1">
        <v>43</v>
      </c>
      <c r="C4085" s="1" t="s">
        <v>5645</v>
      </c>
      <c r="D4085" s="1">
        <v>12</v>
      </c>
      <c r="E4085" s="10">
        <v>3967</v>
      </c>
      <c r="G4085" s="38"/>
      <c r="H4085" s="25"/>
      <c r="I4085" s="34"/>
      <c r="J4085" s="34"/>
      <c r="K4085" s="34"/>
      <c r="L4085" s="31"/>
      <c r="M4085" s="31"/>
      <c r="N4085" s="31"/>
      <c r="O4085" s="31"/>
      <c r="P4085" s="31"/>
      <c r="Q4085" s="31"/>
      <c r="R4085" s="31"/>
      <c r="S4085" s="31"/>
      <c r="T4085" s="31"/>
      <c r="U4085" s="31"/>
      <c r="V4085" s="31"/>
      <c r="W4085" s="31"/>
      <c r="X4085" s="31"/>
      <c r="Y4085" s="31"/>
    </row>
    <row r="4086" spans="1:25" x14ac:dyDescent="0.15">
      <c r="A4086" s="10" t="s">
        <v>5179</v>
      </c>
      <c r="B4086" s="1">
        <v>43</v>
      </c>
      <c r="C4086" s="1" t="s">
        <v>5646</v>
      </c>
      <c r="D4086" s="1">
        <v>1</v>
      </c>
      <c r="E4086" s="10">
        <v>3968</v>
      </c>
      <c r="G4086" s="38"/>
      <c r="H4086" s="25"/>
      <c r="I4086" s="34"/>
      <c r="J4086" s="34"/>
      <c r="K4086" s="34"/>
      <c r="L4086" s="31"/>
      <c r="M4086" s="31"/>
      <c r="N4086" s="31"/>
      <c r="O4086" s="31"/>
      <c r="P4086" s="31"/>
      <c r="Q4086" s="31"/>
      <c r="R4086" s="31"/>
      <c r="S4086" s="31"/>
      <c r="T4086" s="31"/>
      <c r="U4086" s="31"/>
      <c r="V4086" s="31"/>
      <c r="W4086" s="31"/>
      <c r="X4086" s="31"/>
      <c r="Y4086" s="31"/>
    </row>
    <row r="4087" spans="1:25" x14ac:dyDescent="0.15">
      <c r="A4087" s="10" t="s">
        <v>5180</v>
      </c>
      <c r="B4087" s="1">
        <v>43</v>
      </c>
      <c r="C4087" s="1" t="s">
        <v>5646</v>
      </c>
      <c r="D4087" s="1">
        <v>2</v>
      </c>
      <c r="E4087" s="10">
        <v>3969</v>
      </c>
      <c r="G4087" s="38"/>
      <c r="H4087" s="25"/>
      <c r="I4087" s="34"/>
      <c r="J4087" s="34"/>
      <c r="K4087" s="34"/>
      <c r="L4087" s="31"/>
      <c r="M4087" s="31"/>
      <c r="N4087" s="31"/>
      <c r="O4087" s="31"/>
      <c r="P4087" s="31"/>
      <c r="Q4087" s="31"/>
      <c r="R4087" s="31"/>
      <c r="S4087" s="31"/>
      <c r="T4087" s="31"/>
      <c r="U4087" s="31"/>
      <c r="V4087" s="31"/>
      <c r="W4087" s="31"/>
      <c r="X4087" s="31"/>
      <c r="Y4087" s="31"/>
    </row>
    <row r="4088" spans="1:25" x14ac:dyDescent="0.15">
      <c r="A4088" s="10" t="s">
        <v>5181</v>
      </c>
      <c r="B4088" s="1">
        <v>43</v>
      </c>
      <c r="C4088" s="1" t="s">
        <v>5646</v>
      </c>
      <c r="D4088" s="1">
        <v>3</v>
      </c>
      <c r="E4088" s="10">
        <v>3970</v>
      </c>
      <c r="G4088" s="38"/>
      <c r="H4088" s="25"/>
      <c r="I4088" s="34"/>
      <c r="J4088" s="34"/>
      <c r="K4088" s="34"/>
      <c r="L4088" s="31"/>
      <c r="M4088" s="31"/>
      <c r="N4088" s="31"/>
      <c r="O4088" s="31"/>
      <c r="P4088" s="31"/>
      <c r="Q4088" s="31"/>
      <c r="R4088" s="31"/>
      <c r="S4088" s="31"/>
      <c r="T4088" s="31"/>
      <c r="U4088" s="31"/>
      <c r="V4088" s="31"/>
      <c r="W4088" s="31"/>
      <c r="X4088" s="31"/>
      <c r="Y4088" s="31"/>
    </row>
    <row r="4089" spans="1:25" x14ac:dyDescent="0.15">
      <c r="A4089" s="10" t="s">
        <v>5182</v>
      </c>
      <c r="B4089" s="1">
        <v>43</v>
      </c>
      <c r="C4089" s="1" t="s">
        <v>5646</v>
      </c>
      <c r="D4089" s="1">
        <v>4</v>
      </c>
      <c r="E4089" s="10">
        <v>3971</v>
      </c>
      <c r="G4089" s="38"/>
      <c r="H4089" s="25"/>
      <c r="I4089" s="34"/>
      <c r="J4089" s="34"/>
      <c r="K4089" s="34"/>
      <c r="L4089" s="31"/>
      <c r="M4089" s="31"/>
      <c r="N4089" s="31"/>
      <c r="O4089" s="31"/>
      <c r="P4089" s="31"/>
      <c r="Q4089" s="31"/>
      <c r="R4089" s="31"/>
      <c r="S4089" s="31"/>
      <c r="T4089" s="31"/>
      <c r="U4089" s="31"/>
      <c r="V4089" s="31"/>
      <c r="W4089" s="31"/>
      <c r="X4089" s="31"/>
      <c r="Y4089" s="31"/>
    </row>
    <row r="4090" spans="1:25" x14ac:dyDescent="0.15">
      <c r="A4090" s="10" t="s">
        <v>5183</v>
      </c>
      <c r="B4090" s="1">
        <v>43</v>
      </c>
      <c r="C4090" s="1" t="s">
        <v>5646</v>
      </c>
      <c r="D4090" s="1">
        <v>5</v>
      </c>
      <c r="E4090" s="10">
        <v>3972</v>
      </c>
      <c r="G4090" s="38"/>
      <c r="H4090" s="25"/>
      <c r="I4090" s="34"/>
      <c r="J4090" s="34"/>
      <c r="K4090" s="34"/>
      <c r="L4090" s="31"/>
      <c r="M4090" s="31"/>
      <c r="N4090" s="31"/>
      <c r="O4090" s="31"/>
      <c r="P4090" s="31"/>
      <c r="Q4090" s="31"/>
      <c r="R4090" s="31"/>
      <c r="S4090" s="31"/>
      <c r="T4090" s="31"/>
      <c r="U4090" s="31"/>
      <c r="V4090" s="31"/>
      <c r="W4090" s="31"/>
      <c r="X4090" s="31"/>
      <c r="Y4090" s="31"/>
    </row>
    <row r="4091" spans="1:25" x14ac:dyDescent="0.15">
      <c r="A4091" s="10" t="s">
        <v>5184</v>
      </c>
      <c r="B4091" s="1">
        <v>43</v>
      </c>
      <c r="C4091" s="1" t="s">
        <v>5646</v>
      </c>
      <c r="D4091" s="1">
        <v>6</v>
      </c>
      <c r="E4091" s="10">
        <v>3973</v>
      </c>
      <c r="G4091" s="38"/>
      <c r="H4091" s="25"/>
      <c r="I4091" s="34"/>
      <c r="J4091" s="34"/>
      <c r="K4091" s="34"/>
      <c r="L4091" s="31"/>
      <c r="M4091" s="31"/>
      <c r="N4091" s="31"/>
      <c r="O4091" s="31"/>
      <c r="P4091" s="31"/>
      <c r="Q4091" s="31"/>
      <c r="R4091" s="31"/>
      <c r="S4091" s="31"/>
      <c r="T4091" s="31"/>
      <c r="U4091" s="31"/>
      <c r="V4091" s="31"/>
      <c r="W4091" s="31"/>
      <c r="X4091" s="31"/>
      <c r="Y4091" s="31"/>
    </row>
    <row r="4092" spans="1:25" x14ac:dyDescent="0.15">
      <c r="A4092" s="10" t="s">
        <v>4991</v>
      </c>
      <c r="B4092" s="1">
        <v>43</v>
      </c>
      <c r="C4092" s="1" t="s">
        <v>5646</v>
      </c>
      <c r="D4092" s="1">
        <v>7</v>
      </c>
      <c r="E4092" s="10">
        <v>3974</v>
      </c>
      <c r="G4092" s="38"/>
      <c r="H4092" s="25"/>
      <c r="I4092" s="34"/>
      <c r="J4092" s="34"/>
      <c r="K4092" s="34"/>
      <c r="L4092" s="31"/>
      <c r="M4092" s="31"/>
      <c r="N4092" s="31"/>
      <c r="O4092" s="31"/>
      <c r="P4092" s="31"/>
      <c r="Q4092" s="31"/>
      <c r="R4092" s="31"/>
      <c r="S4092" s="31"/>
      <c r="T4092" s="31"/>
      <c r="U4092" s="31"/>
      <c r="V4092" s="31"/>
      <c r="W4092" s="31"/>
      <c r="X4092" s="31"/>
      <c r="Y4092" s="31"/>
    </row>
    <row r="4093" spans="1:25" x14ac:dyDescent="0.15">
      <c r="A4093" s="10" t="s">
        <v>4992</v>
      </c>
      <c r="B4093" s="1">
        <v>43</v>
      </c>
      <c r="C4093" s="1" t="s">
        <v>5646</v>
      </c>
      <c r="D4093" s="1">
        <v>8</v>
      </c>
      <c r="E4093" s="10">
        <v>3975</v>
      </c>
      <c r="G4093" s="38"/>
      <c r="H4093" s="25"/>
      <c r="I4093" s="34"/>
      <c r="J4093" s="34"/>
      <c r="K4093" s="34"/>
      <c r="L4093" s="31"/>
      <c r="M4093" s="31"/>
      <c r="N4093" s="31"/>
      <c r="O4093" s="31"/>
      <c r="P4093" s="31"/>
      <c r="Q4093" s="31"/>
      <c r="R4093" s="31"/>
      <c r="S4093" s="31"/>
      <c r="T4093" s="31"/>
      <c r="U4093" s="31"/>
      <c r="V4093" s="31"/>
      <c r="W4093" s="31"/>
      <c r="X4093" s="31"/>
      <c r="Y4093" s="31"/>
    </row>
    <row r="4094" spans="1:25" x14ac:dyDescent="0.15">
      <c r="A4094" s="10" t="s">
        <v>4993</v>
      </c>
      <c r="B4094" s="1">
        <v>43</v>
      </c>
      <c r="C4094" s="1" t="s">
        <v>5646</v>
      </c>
      <c r="D4094" s="1">
        <v>9</v>
      </c>
      <c r="E4094" s="10">
        <v>3978</v>
      </c>
      <c r="G4094" s="38"/>
      <c r="H4094" s="25"/>
      <c r="I4094" s="34"/>
      <c r="J4094" s="34"/>
      <c r="K4094" s="34"/>
      <c r="L4094" s="31"/>
      <c r="M4094" s="31"/>
      <c r="N4094" s="31"/>
      <c r="O4094" s="31"/>
      <c r="P4094" s="31"/>
      <c r="Q4094" s="31"/>
      <c r="R4094" s="31"/>
      <c r="S4094" s="31"/>
      <c r="T4094" s="31"/>
      <c r="U4094" s="31"/>
      <c r="V4094" s="31"/>
      <c r="W4094" s="31"/>
      <c r="X4094" s="31"/>
      <c r="Y4094" s="31"/>
    </row>
    <row r="4095" spans="1:25" x14ac:dyDescent="0.15">
      <c r="A4095" s="10" t="s">
        <v>4994</v>
      </c>
      <c r="B4095" s="1">
        <v>43</v>
      </c>
      <c r="C4095" s="1" t="s">
        <v>5646</v>
      </c>
      <c r="D4095" s="1">
        <v>10</v>
      </c>
      <c r="E4095" s="10">
        <v>3979</v>
      </c>
      <c r="G4095" s="38"/>
      <c r="H4095" s="25"/>
      <c r="I4095" s="34"/>
      <c r="J4095" s="34"/>
      <c r="K4095" s="34"/>
      <c r="L4095" s="31"/>
      <c r="M4095" s="31"/>
      <c r="N4095" s="31"/>
      <c r="O4095" s="31"/>
      <c r="P4095" s="31"/>
      <c r="Q4095" s="31"/>
      <c r="R4095" s="31"/>
      <c r="S4095" s="31"/>
      <c r="T4095" s="31"/>
      <c r="U4095" s="31"/>
      <c r="V4095" s="31"/>
      <c r="W4095" s="31"/>
      <c r="X4095" s="31"/>
      <c r="Y4095" s="31"/>
    </row>
    <row r="4096" spans="1:25" x14ac:dyDescent="0.15">
      <c r="A4096" s="10" t="s">
        <v>4995</v>
      </c>
      <c r="B4096" s="1">
        <v>43</v>
      </c>
      <c r="C4096" s="1" t="s">
        <v>5646</v>
      </c>
      <c r="D4096" s="1">
        <v>11</v>
      </c>
      <c r="E4096" s="10">
        <v>3982</v>
      </c>
      <c r="G4096" s="38"/>
      <c r="H4096" s="25"/>
      <c r="I4096" s="34"/>
      <c r="J4096" s="34"/>
      <c r="K4096" s="34"/>
      <c r="L4096" s="31"/>
      <c r="M4096" s="31"/>
      <c r="N4096" s="31"/>
      <c r="O4096" s="31"/>
      <c r="P4096" s="31"/>
      <c r="Q4096" s="31"/>
      <c r="R4096" s="31"/>
      <c r="S4096" s="31"/>
      <c r="T4096" s="31"/>
      <c r="U4096" s="31"/>
      <c r="V4096" s="31"/>
      <c r="W4096" s="31"/>
      <c r="X4096" s="31"/>
      <c r="Y4096" s="31"/>
    </row>
    <row r="4097" spans="1:25" x14ac:dyDescent="0.15">
      <c r="A4097" s="10" t="s">
        <v>4996</v>
      </c>
      <c r="B4097" s="1">
        <v>43</v>
      </c>
      <c r="C4097" s="1" t="s">
        <v>5646</v>
      </c>
      <c r="D4097" s="1">
        <v>12</v>
      </c>
      <c r="E4097" s="10">
        <v>3985</v>
      </c>
      <c r="G4097" s="38"/>
      <c r="H4097" s="25"/>
      <c r="I4097" s="34"/>
      <c r="J4097" s="34"/>
      <c r="K4097" s="34"/>
      <c r="L4097" s="31"/>
      <c r="M4097" s="31"/>
      <c r="N4097" s="31"/>
      <c r="O4097" s="31"/>
      <c r="P4097" s="31"/>
      <c r="Q4097" s="31"/>
      <c r="R4097" s="31"/>
      <c r="S4097" s="31"/>
      <c r="T4097" s="31"/>
      <c r="U4097" s="31"/>
      <c r="V4097" s="31"/>
      <c r="W4097" s="31"/>
      <c r="X4097" s="31"/>
      <c r="Y4097" s="31"/>
    </row>
    <row r="4098" spans="1:25" x14ac:dyDescent="0.15">
      <c r="A4098" s="10" t="s">
        <v>3938</v>
      </c>
      <c r="B4098" s="1">
        <v>43</v>
      </c>
      <c r="C4098" s="1" t="s">
        <v>5648</v>
      </c>
      <c r="D4098" s="1">
        <v>1</v>
      </c>
      <c r="E4098" s="10">
        <v>3986</v>
      </c>
      <c r="G4098" s="38"/>
      <c r="H4098" s="25"/>
      <c r="I4098" s="34"/>
      <c r="J4098" s="34"/>
      <c r="K4098" s="34"/>
      <c r="L4098" s="31"/>
      <c r="M4098" s="31"/>
      <c r="N4098" s="31"/>
      <c r="O4098" s="31"/>
      <c r="P4098" s="31"/>
      <c r="Q4098" s="31"/>
      <c r="R4098" s="31"/>
      <c r="S4098" s="31"/>
      <c r="T4098" s="31"/>
      <c r="U4098" s="31"/>
      <c r="V4098" s="31"/>
      <c r="W4098" s="31"/>
      <c r="X4098" s="31"/>
      <c r="Y4098" s="31"/>
    </row>
    <row r="4099" spans="1:25" x14ac:dyDescent="0.15">
      <c r="A4099" s="10" t="s">
        <v>3939</v>
      </c>
      <c r="B4099" s="1">
        <v>43</v>
      </c>
      <c r="C4099" s="1" t="s">
        <v>5648</v>
      </c>
      <c r="D4099" s="1">
        <v>2</v>
      </c>
      <c r="E4099" s="10">
        <v>3987</v>
      </c>
      <c r="G4099" s="38"/>
      <c r="H4099" s="25"/>
      <c r="I4099" s="34"/>
      <c r="J4099" s="34"/>
      <c r="K4099" s="34"/>
      <c r="L4099" s="31"/>
      <c r="M4099" s="31"/>
      <c r="N4099" s="31"/>
      <c r="O4099" s="31"/>
      <c r="P4099" s="31"/>
      <c r="Q4099" s="31"/>
      <c r="R4099" s="31"/>
      <c r="S4099" s="31"/>
      <c r="T4099" s="31"/>
      <c r="U4099" s="31"/>
      <c r="V4099" s="31"/>
      <c r="W4099" s="31"/>
      <c r="X4099" s="31"/>
      <c r="Y4099" s="31"/>
    </row>
    <row r="4100" spans="1:25" x14ac:dyDescent="0.15">
      <c r="A4100" s="10" t="s">
        <v>3940</v>
      </c>
      <c r="B4100" s="1">
        <v>43</v>
      </c>
      <c r="C4100" s="1" t="s">
        <v>5648</v>
      </c>
      <c r="D4100" s="1">
        <v>3</v>
      </c>
      <c r="E4100" s="10">
        <v>3991</v>
      </c>
      <c r="G4100" s="38"/>
      <c r="H4100" s="25"/>
      <c r="I4100" s="34"/>
      <c r="J4100" s="34"/>
      <c r="K4100" s="34"/>
      <c r="L4100" s="31"/>
      <c r="M4100" s="31"/>
      <c r="N4100" s="31"/>
      <c r="O4100" s="31"/>
      <c r="P4100" s="31"/>
      <c r="Q4100" s="31"/>
      <c r="R4100" s="31"/>
      <c r="S4100" s="31"/>
      <c r="T4100" s="31"/>
      <c r="U4100" s="31"/>
      <c r="V4100" s="31"/>
      <c r="W4100" s="31"/>
      <c r="X4100" s="31"/>
      <c r="Y4100" s="31"/>
    </row>
    <row r="4101" spans="1:25" x14ac:dyDescent="0.15">
      <c r="A4101" s="10" t="s">
        <v>3941</v>
      </c>
      <c r="B4101" s="1">
        <v>43</v>
      </c>
      <c r="C4101" s="1" t="s">
        <v>5648</v>
      </c>
      <c r="D4101" s="1">
        <v>4</v>
      </c>
      <c r="E4101" s="10">
        <v>3992</v>
      </c>
      <c r="G4101" s="38"/>
      <c r="H4101" s="25"/>
      <c r="I4101" s="34"/>
      <c r="J4101" s="34"/>
      <c r="K4101" s="34"/>
      <c r="L4101" s="31"/>
      <c r="M4101" s="31"/>
      <c r="N4101" s="31"/>
      <c r="O4101" s="31"/>
      <c r="P4101" s="31"/>
      <c r="Q4101" s="31"/>
      <c r="R4101" s="31"/>
      <c r="S4101" s="31"/>
      <c r="T4101" s="31"/>
      <c r="U4101" s="31"/>
      <c r="V4101" s="31"/>
      <c r="W4101" s="31"/>
      <c r="X4101" s="31"/>
      <c r="Y4101" s="31"/>
    </row>
    <row r="4102" spans="1:25" x14ac:dyDescent="0.15">
      <c r="A4102" s="10" t="s">
        <v>3942</v>
      </c>
      <c r="B4102" s="1">
        <v>43</v>
      </c>
      <c r="C4102" s="1" t="s">
        <v>5648</v>
      </c>
      <c r="D4102" s="1">
        <v>5</v>
      </c>
      <c r="E4102" s="10">
        <v>3993</v>
      </c>
      <c r="G4102" s="38"/>
      <c r="H4102" s="25"/>
      <c r="I4102" s="34"/>
      <c r="J4102" s="34"/>
      <c r="K4102" s="34"/>
      <c r="L4102" s="31"/>
      <c r="M4102" s="31"/>
      <c r="N4102" s="31"/>
      <c r="O4102" s="31"/>
      <c r="P4102" s="31"/>
      <c r="Q4102" s="31"/>
      <c r="R4102" s="31"/>
      <c r="S4102" s="31"/>
      <c r="T4102" s="31"/>
      <c r="U4102" s="31"/>
      <c r="V4102" s="31"/>
      <c r="W4102" s="31"/>
      <c r="X4102" s="31"/>
      <c r="Y4102" s="31"/>
    </row>
    <row r="4103" spans="1:25" x14ac:dyDescent="0.15">
      <c r="A4103" s="10" t="s">
        <v>3652</v>
      </c>
      <c r="B4103" s="1">
        <v>43</v>
      </c>
      <c r="C4103" s="1" t="s">
        <v>5648</v>
      </c>
      <c r="D4103" s="1">
        <v>6</v>
      </c>
      <c r="E4103" s="10">
        <v>3994</v>
      </c>
      <c r="G4103" s="38"/>
      <c r="H4103" s="25"/>
      <c r="I4103" s="34"/>
      <c r="J4103" s="34"/>
      <c r="K4103" s="34"/>
      <c r="L4103" s="31"/>
      <c r="M4103" s="31"/>
      <c r="N4103" s="31"/>
      <c r="O4103" s="31"/>
      <c r="P4103" s="31"/>
      <c r="Q4103" s="31"/>
      <c r="R4103" s="31"/>
      <c r="S4103" s="31"/>
      <c r="T4103" s="31"/>
      <c r="U4103" s="31"/>
      <c r="V4103" s="31"/>
      <c r="W4103" s="31"/>
      <c r="X4103" s="31"/>
      <c r="Y4103" s="31"/>
    </row>
    <row r="4104" spans="1:25" x14ac:dyDescent="0.15">
      <c r="A4104" s="10" t="s">
        <v>9025</v>
      </c>
      <c r="B4104" s="1">
        <v>43</v>
      </c>
      <c r="C4104" s="1" t="s">
        <v>5648</v>
      </c>
      <c r="D4104" s="1">
        <v>7</v>
      </c>
      <c r="E4104" s="10">
        <v>3996</v>
      </c>
      <c r="G4104" s="38"/>
      <c r="H4104" s="25"/>
      <c r="I4104" s="34"/>
      <c r="J4104" s="34"/>
      <c r="K4104" s="34"/>
      <c r="L4104" s="31"/>
      <c r="M4104" s="31"/>
      <c r="N4104" s="31"/>
      <c r="O4104" s="31"/>
      <c r="P4104" s="31"/>
      <c r="Q4104" s="31"/>
      <c r="R4104" s="31"/>
      <c r="S4104" s="31"/>
      <c r="T4104" s="31"/>
      <c r="U4104" s="31"/>
      <c r="V4104" s="31"/>
      <c r="W4104" s="31"/>
      <c r="X4104" s="31"/>
      <c r="Y4104" s="31"/>
    </row>
    <row r="4105" spans="1:25" x14ac:dyDescent="0.15">
      <c r="A4105" s="10" t="s">
        <v>9026</v>
      </c>
      <c r="B4105" s="1">
        <v>43</v>
      </c>
      <c r="C4105" s="1" t="s">
        <v>5648</v>
      </c>
      <c r="D4105" s="1">
        <v>8</v>
      </c>
      <c r="E4105" s="10">
        <v>3998</v>
      </c>
      <c r="G4105" s="38"/>
      <c r="H4105" s="25"/>
      <c r="I4105" s="34"/>
      <c r="J4105" s="34"/>
      <c r="K4105" s="34"/>
      <c r="L4105" s="31"/>
      <c r="M4105" s="31"/>
      <c r="N4105" s="31"/>
      <c r="O4105" s="31"/>
      <c r="P4105" s="31"/>
      <c r="Q4105" s="31"/>
      <c r="R4105" s="31"/>
      <c r="S4105" s="31"/>
      <c r="T4105" s="31"/>
      <c r="U4105" s="31"/>
      <c r="V4105" s="31"/>
      <c r="W4105" s="31"/>
      <c r="X4105" s="31"/>
      <c r="Y4105" s="31"/>
    </row>
    <row r="4106" spans="1:25" x14ac:dyDescent="0.15">
      <c r="A4106" s="10" t="s">
        <v>9027</v>
      </c>
      <c r="B4106" s="1">
        <v>43</v>
      </c>
      <c r="C4106" s="1" t="s">
        <v>5648</v>
      </c>
      <c r="D4106" s="1">
        <v>9</v>
      </c>
      <c r="E4106" s="10">
        <v>4000</v>
      </c>
      <c r="G4106" s="38"/>
      <c r="H4106" s="25"/>
      <c r="I4106" s="34"/>
      <c r="J4106" s="34"/>
      <c r="K4106" s="34"/>
      <c r="L4106" s="31"/>
      <c r="M4106" s="31"/>
      <c r="N4106" s="31"/>
      <c r="O4106" s="31"/>
      <c r="P4106" s="31"/>
      <c r="Q4106" s="31"/>
      <c r="R4106" s="31"/>
      <c r="S4106" s="31"/>
      <c r="T4106" s="31"/>
      <c r="U4106" s="31"/>
      <c r="V4106" s="31"/>
      <c r="W4106" s="31"/>
      <c r="X4106" s="31"/>
      <c r="Y4106" s="31"/>
    </row>
    <row r="4107" spans="1:25" x14ac:dyDescent="0.15">
      <c r="A4107" s="10" t="s">
        <v>9028</v>
      </c>
      <c r="B4107" s="1">
        <v>43</v>
      </c>
      <c r="C4107" s="1" t="s">
        <v>5648</v>
      </c>
      <c r="D4107" s="1">
        <v>10</v>
      </c>
      <c r="E4107" s="10">
        <v>4001</v>
      </c>
      <c r="G4107" s="38"/>
      <c r="H4107" s="25"/>
      <c r="I4107" s="34"/>
      <c r="J4107" s="34"/>
      <c r="K4107" s="34"/>
      <c r="L4107" s="31"/>
      <c r="M4107" s="31"/>
      <c r="N4107" s="31"/>
      <c r="O4107" s="31"/>
      <c r="P4107" s="31"/>
      <c r="Q4107" s="31"/>
      <c r="R4107" s="31"/>
      <c r="S4107" s="31"/>
      <c r="T4107" s="31"/>
      <c r="U4107" s="31"/>
      <c r="V4107" s="31"/>
      <c r="W4107" s="31"/>
      <c r="X4107" s="31"/>
      <c r="Y4107" s="31"/>
    </row>
    <row r="4108" spans="1:25" x14ac:dyDescent="0.15">
      <c r="A4108" s="10" t="s">
        <v>9029</v>
      </c>
      <c r="B4108" s="1">
        <v>43</v>
      </c>
      <c r="C4108" s="1" t="s">
        <v>5648</v>
      </c>
      <c r="D4108" s="1">
        <v>11</v>
      </c>
      <c r="E4108" s="10">
        <v>4002</v>
      </c>
      <c r="G4108" s="38"/>
      <c r="H4108" s="25"/>
      <c r="I4108" s="34"/>
      <c r="J4108" s="34"/>
      <c r="K4108" s="34"/>
      <c r="L4108" s="31"/>
      <c r="M4108" s="31"/>
      <c r="N4108" s="31"/>
      <c r="O4108" s="31"/>
      <c r="P4108" s="31"/>
      <c r="Q4108" s="31"/>
      <c r="R4108" s="31"/>
      <c r="S4108" s="31"/>
      <c r="T4108" s="31"/>
      <c r="U4108" s="31"/>
      <c r="V4108" s="31"/>
      <c r="W4108" s="31"/>
      <c r="X4108" s="31"/>
      <c r="Y4108" s="31"/>
    </row>
    <row r="4109" spans="1:25" x14ac:dyDescent="0.15">
      <c r="A4109" s="10" t="s">
        <v>8719</v>
      </c>
      <c r="B4109" s="1">
        <v>43</v>
      </c>
      <c r="C4109" s="1" t="s">
        <v>5648</v>
      </c>
      <c r="D4109" s="1">
        <v>12</v>
      </c>
      <c r="E4109" s="10">
        <v>4003</v>
      </c>
      <c r="G4109" s="38"/>
      <c r="H4109" s="25"/>
      <c r="I4109" s="34"/>
      <c r="J4109" s="34"/>
      <c r="K4109" s="34"/>
      <c r="L4109" s="31"/>
      <c r="M4109" s="31"/>
      <c r="N4109" s="31"/>
      <c r="O4109" s="31"/>
      <c r="P4109" s="31"/>
      <c r="Q4109" s="31"/>
      <c r="R4109" s="31"/>
      <c r="S4109" s="31"/>
      <c r="T4109" s="31"/>
      <c r="U4109" s="31"/>
      <c r="V4109" s="31"/>
      <c r="W4109" s="31"/>
      <c r="X4109" s="31"/>
      <c r="Y4109" s="31"/>
    </row>
    <row r="4110" spans="1:25" x14ac:dyDescent="0.15">
      <c r="A4110" s="10" t="s">
        <v>8720</v>
      </c>
      <c r="B4110" s="1">
        <v>43</v>
      </c>
      <c r="C4110" s="1" t="s">
        <v>5649</v>
      </c>
      <c r="D4110" s="1">
        <v>1</v>
      </c>
      <c r="E4110" s="10">
        <v>4004</v>
      </c>
      <c r="G4110" s="38"/>
      <c r="H4110" s="25"/>
      <c r="I4110" s="34"/>
      <c r="J4110" s="34"/>
      <c r="K4110" s="34"/>
      <c r="L4110" s="31"/>
      <c r="M4110" s="31"/>
      <c r="N4110" s="31"/>
      <c r="O4110" s="31"/>
      <c r="P4110" s="31"/>
      <c r="Q4110" s="31"/>
      <c r="R4110" s="31"/>
      <c r="S4110" s="31"/>
      <c r="T4110" s="31"/>
      <c r="U4110" s="31"/>
      <c r="V4110" s="31"/>
      <c r="W4110" s="31"/>
      <c r="X4110" s="31"/>
      <c r="Y4110" s="31"/>
    </row>
    <row r="4111" spans="1:25" x14ac:dyDescent="0.15">
      <c r="A4111" s="10" t="s">
        <v>3660</v>
      </c>
      <c r="B4111" s="1">
        <v>43</v>
      </c>
      <c r="C4111" s="1" t="s">
        <v>5649</v>
      </c>
      <c r="D4111" s="1">
        <v>2</v>
      </c>
      <c r="E4111" s="10">
        <v>4005</v>
      </c>
      <c r="G4111" s="38"/>
      <c r="H4111" s="25"/>
      <c r="I4111" s="34"/>
      <c r="J4111" s="34"/>
      <c r="K4111" s="34"/>
      <c r="L4111" s="31"/>
      <c r="M4111" s="31"/>
      <c r="N4111" s="31"/>
      <c r="O4111" s="31"/>
      <c r="P4111" s="31"/>
      <c r="Q4111" s="31"/>
      <c r="R4111" s="31"/>
      <c r="S4111" s="31"/>
      <c r="T4111" s="31"/>
      <c r="U4111" s="31"/>
      <c r="V4111" s="31"/>
      <c r="W4111" s="31"/>
      <c r="X4111" s="31"/>
      <c r="Y4111" s="31"/>
    </row>
    <row r="4112" spans="1:25" x14ac:dyDescent="0.15">
      <c r="A4112" s="10" t="s">
        <v>3661</v>
      </c>
      <c r="B4112" s="1">
        <v>43</v>
      </c>
      <c r="C4112" s="1" t="s">
        <v>5649</v>
      </c>
      <c r="D4112" s="1">
        <v>3</v>
      </c>
      <c r="E4112" s="10">
        <v>4007</v>
      </c>
      <c r="G4112" s="38"/>
      <c r="H4112" s="25"/>
      <c r="I4112" s="34"/>
      <c r="J4112" s="34"/>
      <c r="K4112" s="34"/>
      <c r="L4112" s="31"/>
      <c r="M4112" s="31"/>
      <c r="N4112" s="31"/>
      <c r="O4112" s="31"/>
      <c r="P4112" s="31"/>
      <c r="Q4112" s="31"/>
      <c r="R4112" s="31"/>
      <c r="S4112" s="31"/>
      <c r="T4112" s="31"/>
      <c r="U4112" s="31"/>
      <c r="V4112" s="31"/>
      <c r="W4112" s="31"/>
      <c r="X4112" s="31"/>
      <c r="Y4112" s="31"/>
    </row>
    <row r="4113" spans="1:25" x14ac:dyDescent="0.15">
      <c r="A4113" s="10" t="s">
        <v>3662</v>
      </c>
      <c r="B4113" s="1">
        <v>43</v>
      </c>
      <c r="C4113" s="1" t="s">
        <v>5649</v>
      </c>
      <c r="D4113" s="1">
        <v>4</v>
      </c>
      <c r="E4113" s="10">
        <v>4008</v>
      </c>
      <c r="G4113" s="38"/>
      <c r="H4113" s="25"/>
      <c r="I4113" s="34"/>
      <c r="J4113" s="34"/>
      <c r="K4113" s="34"/>
      <c r="L4113" s="31"/>
      <c r="M4113" s="31"/>
      <c r="N4113" s="31"/>
      <c r="O4113" s="31"/>
      <c r="P4113" s="31"/>
      <c r="Q4113" s="31"/>
      <c r="R4113" s="31"/>
      <c r="S4113" s="31"/>
      <c r="T4113" s="31"/>
      <c r="U4113" s="31"/>
      <c r="V4113" s="31"/>
      <c r="W4113" s="31"/>
      <c r="X4113" s="31"/>
      <c r="Y4113" s="31"/>
    </row>
    <row r="4114" spans="1:25" x14ac:dyDescent="0.15">
      <c r="A4114" s="10" t="s">
        <v>2145</v>
      </c>
      <c r="B4114" s="1">
        <v>43</v>
      </c>
      <c r="C4114" s="1" t="s">
        <v>5649</v>
      </c>
      <c r="D4114" s="1">
        <v>5</v>
      </c>
      <c r="E4114" s="10">
        <v>4010</v>
      </c>
      <c r="G4114" s="38"/>
      <c r="H4114" s="25"/>
      <c r="I4114" s="34"/>
      <c r="J4114" s="34"/>
      <c r="K4114" s="34"/>
      <c r="L4114" s="31"/>
      <c r="M4114" s="31"/>
      <c r="N4114" s="31"/>
      <c r="O4114" s="31"/>
      <c r="P4114" s="31"/>
      <c r="Q4114" s="31"/>
      <c r="R4114" s="31"/>
      <c r="S4114" s="31"/>
      <c r="T4114" s="31"/>
      <c r="U4114" s="31"/>
      <c r="V4114" s="31"/>
      <c r="W4114" s="31"/>
      <c r="X4114" s="31"/>
      <c r="Y4114" s="31"/>
    </row>
    <row r="4115" spans="1:25" x14ac:dyDescent="0.15">
      <c r="A4115" s="10" t="s">
        <v>2146</v>
      </c>
      <c r="B4115" s="1">
        <v>43</v>
      </c>
      <c r="C4115" s="1" t="s">
        <v>5649</v>
      </c>
      <c r="D4115" s="1">
        <v>6</v>
      </c>
      <c r="E4115" s="10">
        <v>4011</v>
      </c>
      <c r="G4115" s="38"/>
      <c r="H4115" s="25"/>
      <c r="I4115" s="34"/>
      <c r="J4115" s="34"/>
      <c r="K4115" s="34"/>
      <c r="L4115" s="31"/>
      <c r="M4115" s="31"/>
      <c r="N4115" s="31"/>
      <c r="O4115" s="31"/>
      <c r="P4115" s="31"/>
      <c r="Q4115" s="31"/>
      <c r="R4115" s="31"/>
      <c r="S4115" s="31"/>
      <c r="T4115" s="31"/>
      <c r="U4115" s="31"/>
      <c r="V4115" s="31"/>
      <c r="W4115" s="31"/>
      <c r="X4115" s="31"/>
      <c r="Y4115" s="31"/>
    </row>
    <row r="4116" spans="1:25" x14ac:dyDescent="0.15">
      <c r="A4116" s="10" t="s">
        <v>2147</v>
      </c>
      <c r="B4116" s="1">
        <v>43</v>
      </c>
      <c r="C4116" s="1" t="s">
        <v>5649</v>
      </c>
      <c r="D4116" s="1">
        <v>7</v>
      </c>
      <c r="E4116" s="10">
        <v>4012</v>
      </c>
      <c r="G4116" s="38"/>
      <c r="H4116" s="25"/>
      <c r="I4116" s="34"/>
      <c r="J4116" s="34"/>
      <c r="K4116" s="34"/>
      <c r="L4116" s="31"/>
      <c r="M4116" s="31"/>
      <c r="N4116" s="31"/>
      <c r="O4116" s="31"/>
      <c r="P4116" s="31"/>
      <c r="Q4116" s="31"/>
      <c r="R4116" s="31"/>
      <c r="S4116" s="31"/>
      <c r="T4116" s="31"/>
      <c r="U4116" s="31"/>
      <c r="V4116" s="31"/>
      <c r="W4116" s="31"/>
      <c r="X4116" s="31"/>
      <c r="Y4116" s="31"/>
    </row>
    <row r="4117" spans="1:25" x14ac:dyDescent="0.15">
      <c r="A4117" s="10" t="s">
        <v>2413</v>
      </c>
      <c r="B4117" s="1">
        <v>43</v>
      </c>
      <c r="C4117" s="1" t="s">
        <v>5649</v>
      </c>
      <c r="D4117" s="1">
        <v>8</v>
      </c>
      <c r="E4117" s="10">
        <v>4013</v>
      </c>
      <c r="G4117" s="38"/>
      <c r="H4117" s="25"/>
      <c r="I4117" s="34"/>
      <c r="J4117" s="34"/>
      <c r="K4117" s="34"/>
      <c r="L4117" s="31"/>
      <c r="M4117" s="31"/>
      <c r="N4117" s="31"/>
      <c r="O4117" s="31"/>
      <c r="P4117" s="31"/>
      <c r="Q4117" s="31"/>
      <c r="R4117" s="31"/>
      <c r="S4117" s="31"/>
      <c r="T4117" s="31"/>
      <c r="U4117" s="31"/>
      <c r="V4117" s="31"/>
      <c r="W4117" s="31"/>
      <c r="X4117" s="31"/>
      <c r="Y4117" s="31"/>
    </row>
    <row r="4118" spans="1:25" x14ac:dyDescent="0.15">
      <c r="A4118" s="10" t="s">
        <v>5805</v>
      </c>
      <c r="B4118" s="1">
        <v>43</v>
      </c>
      <c r="C4118" s="1" t="s">
        <v>5649</v>
      </c>
      <c r="D4118" s="1">
        <v>9</v>
      </c>
      <c r="E4118" s="10">
        <v>4014</v>
      </c>
      <c r="G4118" s="38"/>
      <c r="H4118" s="25"/>
      <c r="I4118" s="34"/>
      <c r="J4118" s="34"/>
      <c r="K4118" s="34"/>
      <c r="L4118" s="31"/>
      <c r="M4118" s="31"/>
      <c r="N4118" s="31"/>
      <c r="O4118" s="31"/>
      <c r="P4118" s="31"/>
      <c r="Q4118" s="31"/>
      <c r="R4118" s="31"/>
      <c r="S4118" s="31"/>
      <c r="T4118" s="31"/>
      <c r="U4118" s="31"/>
      <c r="V4118" s="31"/>
      <c r="W4118" s="31"/>
      <c r="X4118" s="31"/>
      <c r="Y4118" s="31"/>
    </row>
    <row r="4119" spans="1:25" x14ac:dyDescent="0.15">
      <c r="A4119" s="10" t="s">
        <v>5806</v>
      </c>
      <c r="B4119" s="1">
        <v>43</v>
      </c>
      <c r="C4119" s="1" t="s">
        <v>5649</v>
      </c>
      <c r="D4119" s="1">
        <v>10</v>
      </c>
      <c r="E4119" s="10">
        <v>4015</v>
      </c>
      <c r="G4119" s="38"/>
      <c r="H4119" s="25"/>
      <c r="I4119" s="34"/>
      <c r="J4119" s="34"/>
      <c r="K4119" s="34"/>
      <c r="L4119" s="31"/>
      <c r="M4119" s="31"/>
      <c r="N4119" s="31"/>
      <c r="O4119" s="31"/>
      <c r="P4119" s="31"/>
      <c r="Q4119" s="31"/>
      <c r="R4119" s="31"/>
      <c r="S4119" s="31"/>
      <c r="T4119" s="31"/>
      <c r="U4119" s="31"/>
      <c r="V4119" s="31"/>
      <c r="W4119" s="31"/>
      <c r="X4119" s="31"/>
      <c r="Y4119" s="31"/>
    </row>
    <row r="4120" spans="1:25" x14ac:dyDescent="0.15">
      <c r="A4120" s="10" t="s">
        <v>5807</v>
      </c>
      <c r="B4120" s="1">
        <v>43</v>
      </c>
      <c r="C4120" s="1" t="s">
        <v>5649</v>
      </c>
      <c r="D4120" s="1">
        <v>11</v>
      </c>
      <c r="E4120" s="10">
        <v>4018</v>
      </c>
      <c r="G4120" s="38"/>
      <c r="H4120" s="25"/>
      <c r="I4120" s="34"/>
      <c r="J4120" s="34"/>
      <c r="K4120" s="34"/>
      <c r="L4120" s="31"/>
      <c r="M4120" s="31"/>
      <c r="N4120" s="31"/>
      <c r="O4120" s="31"/>
      <c r="P4120" s="31"/>
      <c r="Q4120" s="31"/>
      <c r="R4120" s="31"/>
      <c r="S4120" s="31"/>
      <c r="T4120" s="31"/>
      <c r="U4120" s="31"/>
      <c r="V4120" s="31"/>
      <c r="W4120" s="31"/>
      <c r="X4120" s="31"/>
      <c r="Y4120" s="31"/>
    </row>
    <row r="4121" spans="1:25" x14ac:dyDescent="0.15">
      <c r="A4121" s="10" t="s">
        <v>5808</v>
      </c>
      <c r="B4121" s="1">
        <v>43</v>
      </c>
      <c r="C4121" s="1" t="s">
        <v>5649</v>
      </c>
      <c r="D4121" s="1">
        <v>12</v>
      </c>
      <c r="E4121" s="10">
        <v>4019</v>
      </c>
      <c r="G4121" s="38"/>
      <c r="H4121" s="25"/>
      <c r="I4121" s="34"/>
      <c r="J4121" s="34"/>
      <c r="K4121" s="34"/>
      <c r="L4121" s="31"/>
      <c r="M4121" s="31"/>
      <c r="N4121" s="31"/>
      <c r="O4121" s="31"/>
      <c r="P4121" s="31"/>
      <c r="Q4121" s="31"/>
      <c r="R4121" s="31"/>
      <c r="S4121" s="31"/>
      <c r="T4121" s="31"/>
      <c r="U4121" s="31"/>
      <c r="V4121" s="31"/>
      <c r="W4121" s="31"/>
      <c r="X4121" s="31"/>
      <c r="Y4121" s="31"/>
    </row>
    <row r="4122" spans="1:25" x14ac:dyDescent="0.15">
      <c r="A4122" s="10" t="s">
        <v>5809</v>
      </c>
      <c r="B4122" s="7">
        <v>44</v>
      </c>
      <c r="C4122" s="7" t="s">
        <v>8125</v>
      </c>
      <c r="D4122" s="7">
        <v>1</v>
      </c>
      <c r="E4122" s="10">
        <v>4020</v>
      </c>
      <c r="G4122" s="38"/>
      <c r="H4122" s="25"/>
      <c r="I4122" s="34"/>
      <c r="J4122" s="34"/>
      <c r="K4122" s="34"/>
      <c r="L4122" s="31"/>
      <c r="M4122" s="31"/>
      <c r="N4122" s="31"/>
      <c r="O4122" s="31"/>
      <c r="P4122" s="31"/>
      <c r="Q4122" s="31"/>
      <c r="R4122" s="31"/>
      <c r="S4122" s="31"/>
      <c r="T4122" s="31"/>
      <c r="U4122" s="31"/>
      <c r="V4122" s="31"/>
      <c r="W4122" s="31"/>
      <c r="X4122" s="31"/>
      <c r="Y4122" s="31"/>
    </row>
    <row r="4123" spans="1:25" x14ac:dyDescent="0.15">
      <c r="A4123" s="10" t="s">
        <v>5810</v>
      </c>
      <c r="B4123" s="7">
        <v>44</v>
      </c>
      <c r="C4123" s="7" t="s">
        <v>8125</v>
      </c>
      <c r="D4123" s="7">
        <v>2</v>
      </c>
      <c r="E4123" s="10">
        <v>4024</v>
      </c>
      <c r="G4123" s="38"/>
      <c r="H4123" s="25"/>
      <c r="I4123" s="34"/>
      <c r="J4123" s="34"/>
      <c r="K4123" s="34"/>
      <c r="L4123" s="31"/>
      <c r="M4123" s="31"/>
      <c r="N4123" s="31"/>
      <c r="O4123" s="31"/>
      <c r="P4123" s="31"/>
      <c r="Q4123" s="31"/>
      <c r="R4123" s="31"/>
      <c r="S4123" s="31"/>
      <c r="T4123" s="31"/>
      <c r="U4123" s="31"/>
      <c r="V4123" s="31"/>
      <c r="W4123" s="31"/>
      <c r="X4123" s="31"/>
      <c r="Y4123" s="31"/>
    </row>
    <row r="4124" spans="1:25" x14ac:dyDescent="0.15">
      <c r="A4124" s="10" t="s">
        <v>3728</v>
      </c>
      <c r="B4124" s="7">
        <v>44</v>
      </c>
      <c r="C4124" s="7" t="s">
        <v>8125</v>
      </c>
      <c r="D4124" s="7">
        <v>3</v>
      </c>
      <c r="E4124" s="10">
        <v>4025</v>
      </c>
      <c r="G4124" s="38"/>
      <c r="H4124" s="25"/>
      <c r="I4124" s="34"/>
      <c r="J4124" s="34"/>
      <c r="K4124" s="34"/>
      <c r="L4124" s="31"/>
      <c r="M4124" s="31"/>
      <c r="N4124" s="31"/>
      <c r="O4124" s="31"/>
      <c r="P4124" s="31"/>
      <c r="Q4124" s="31"/>
      <c r="R4124" s="31"/>
      <c r="S4124" s="31"/>
      <c r="T4124" s="31"/>
      <c r="U4124" s="31"/>
      <c r="V4124" s="31"/>
      <c r="W4124" s="31"/>
      <c r="X4124" s="31"/>
      <c r="Y4124" s="31"/>
    </row>
    <row r="4125" spans="1:25" x14ac:dyDescent="0.15">
      <c r="A4125" s="10" t="s">
        <v>4055</v>
      </c>
      <c r="B4125" s="7">
        <v>44</v>
      </c>
      <c r="C4125" s="7" t="s">
        <v>8125</v>
      </c>
      <c r="D4125" s="7">
        <v>4</v>
      </c>
      <c r="E4125" s="10">
        <v>4027</v>
      </c>
      <c r="G4125" s="38"/>
      <c r="H4125" s="25"/>
      <c r="I4125" s="34"/>
      <c r="J4125" s="34"/>
      <c r="K4125" s="34"/>
      <c r="L4125" s="31"/>
      <c r="M4125" s="31"/>
      <c r="N4125" s="31"/>
      <c r="O4125" s="31"/>
      <c r="P4125" s="31"/>
      <c r="Q4125" s="31"/>
      <c r="R4125" s="31"/>
      <c r="S4125" s="31"/>
      <c r="T4125" s="31"/>
      <c r="U4125" s="31"/>
      <c r="V4125" s="31"/>
      <c r="W4125" s="31"/>
      <c r="X4125" s="31"/>
      <c r="Y4125" s="31"/>
    </row>
    <row r="4126" spans="1:25" x14ac:dyDescent="0.15">
      <c r="A4126" s="10" t="s">
        <v>4056</v>
      </c>
      <c r="B4126" s="7">
        <v>44</v>
      </c>
      <c r="C4126" s="7" t="s">
        <v>8125</v>
      </c>
      <c r="D4126" s="7">
        <v>5</v>
      </c>
      <c r="E4126" s="10">
        <v>4028</v>
      </c>
      <c r="G4126" s="38"/>
      <c r="H4126" s="25"/>
      <c r="I4126" s="34"/>
      <c r="J4126" s="34"/>
      <c r="K4126" s="34"/>
      <c r="L4126" s="31"/>
      <c r="M4126" s="31"/>
      <c r="N4126" s="31"/>
      <c r="O4126" s="31"/>
      <c r="P4126" s="31"/>
      <c r="Q4126" s="31"/>
      <c r="R4126" s="31"/>
      <c r="S4126" s="31"/>
      <c r="T4126" s="31"/>
      <c r="U4126" s="31"/>
      <c r="V4126" s="31"/>
      <c r="W4126" s="31"/>
      <c r="X4126" s="31"/>
      <c r="Y4126" s="31"/>
    </row>
    <row r="4127" spans="1:25" x14ac:dyDescent="0.15">
      <c r="A4127" s="10" t="s">
        <v>4057</v>
      </c>
      <c r="B4127" s="7">
        <v>44</v>
      </c>
      <c r="C4127" s="7" t="s">
        <v>8125</v>
      </c>
      <c r="D4127" s="7">
        <v>6</v>
      </c>
      <c r="E4127" s="10">
        <v>4029</v>
      </c>
      <c r="G4127" s="38"/>
      <c r="H4127" s="25"/>
      <c r="I4127" s="34"/>
      <c r="J4127" s="34"/>
      <c r="K4127" s="34"/>
      <c r="L4127" s="31"/>
      <c r="M4127" s="31"/>
      <c r="N4127" s="31"/>
      <c r="O4127" s="31"/>
      <c r="P4127" s="31"/>
      <c r="Q4127" s="31"/>
      <c r="R4127" s="31"/>
      <c r="S4127" s="31"/>
      <c r="T4127" s="31"/>
      <c r="U4127" s="31"/>
      <c r="V4127" s="31"/>
      <c r="W4127" s="31"/>
      <c r="X4127" s="31"/>
      <c r="Y4127" s="31"/>
    </row>
    <row r="4128" spans="1:25" x14ac:dyDescent="0.15">
      <c r="A4128" s="10" t="s">
        <v>4058</v>
      </c>
      <c r="B4128" s="7">
        <v>44</v>
      </c>
      <c r="C4128" s="7" t="s">
        <v>8125</v>
      </c>
      <c r="D4128" s="7">
        <v>7</v>
      </c>
      <c r="E4128" s="10">
        <v>4030</v>
      </c>
      <c r="G4128" s="38"/>
      <c r="H4128" s="25"/>
      <c r="I4128" s="34"/>
      <c r="J4128" s="34"/>
      <c r="K4128" s="34"/>
      <c r="L4128" s="31"/>
      <c r="M4128" s="31"/>
      <c r="N4128" s="31"/>
      <c r="O4128" s="31"/>
      <c r="P4128" s="31"/>
      <c r="Q4128" s="31"/>
      <c r="R4128" s="31"/>
      <c r="S4128" s="31"/>
      <c r="T4128" s="31"/>
      <c r="U4128" s="31"/>
      <c r="V4128" s="31"/>
      <c r="W4128" s="31"/>
      <c r="X4128" s="31"/>
      <c r="Y4128" s="31"/>
    </row>
    <row r="4129" spans="1:25" x14ac:dyDescent="0.15">
      <c r="A4129" s="10" t="s">
        <v>4059</v>
      </c>
      <c r="B4129" s="7">
        <v>44</v>
      </c>
      <c r="C4129" s="7" t="s">
        <v>8125</v>
      </c>
      <c r="D4129" s="7">
        <v>8</v>
      </c>
      <c r="E4129" s="10">
        <v>4031</v>
      </c>
      <c r="G4129" s="38"/>
      <c r="H4129" s="25"/>
      <c r="I4129" s="34"/>
      <c r="J4129" s="34"/>
      <c r="K4129" s="34"/>
      <c r="L4129" s="31"/>
      <c r="M4129" s="31"/>
      <c r="N4129" s="31"/>
      <c r="O4129" s="31"/>
      <c r="P4129" s="31"/>
      <c r="Q4129" s="31"/>
      <c r="R4129" s="31"/>
      <c r="S4129" s="31"/>
      <c r="T4129" s="31"/>
      <c r="U4129" s="31"/>
      <c r="V4129" s="31"/>
      <c r="W4129" s="31"/>
      <c r="X4129" s="31"/>
      <c r="Y4129" s="31"/>
    </row>
    <row r="4130" spans="1:25" x14ac:dyDescent="0.15">
      <c r="A4130" s="10" t="s">
        <v>4060</v>
      </c>
      <c r="B4130" s="7">
        <v>44</v>
      </c>
      <c r="C4130" s="7" t="s">
        <v>8125</v>
      </c>
      <c r="D4130" s="7">
        <v>9</v>
      </c>
      <c r="E4130" s="10">
        <v>4032</v>
      </c>
      <c r="G4130" s="38"/>
      <c r="H4130" s="25"/>
      <c r="I4130" s="34"/>
      <c r="J4130" s="34"/>
      <c r="K4130" s="34"/>
      <c r="L4130" s="31"/>
      <c r="M4130" s="31"/>
      <c r="N4130" s="31"/>
      <c r="O4130" s="31"/>
      <c r="P4130" s="31"/>
      <c r="Q4130" s="31"/>
      <c r="R4130" s="31"/>
      <c r="S4130" s="31"/>
      <c r="T4130" s="31"/>
      <c r="U4130" s="31"/>
      <c r="V4130" s="31"/>
      <c r="W4130" s="31"/>
      <c r="X4130" s="31"/>
      <c r="Y4130" s="31"/>
    </row>
    <row r="4131" spans="1:25" x14ac:dyDescent="0.15">
      <c r="A4131" s="10" t="s">
        <v>4061</v>
      </c>
      <c r="B4131" s="7">
        <v>44</v>
      </c>
      <c r="C4131" s="7" t="s">
        <v>8125</v>
      </c>
      <c r="D4131" s="7">
        <v>10</v>
      </c>
      <c r="E4131" s="10">
        <v>4033</v>
      </c>
      <c r="G4131" s="38"/>
      <c r="H4131" s="25"/>
      <c r="I4131" s="34"/>
      <c r="J4131" s="34"/>
      <c r="K4131" s="34"/>
      <c r="L4131" s="31"/>
      <c r="M4131" s="31"/>
      <c r="N4131" s="31"/>
      <c r="O4131" s="31"/>
      <c r="P4131" s="31"/>
      <c r="Q4131" s="31"/>
      <c r="R4131" s="31"/>
      <c r="S4131" s="31"/>
      <c r="T4131" s="31"/>
      <c r="U4131" s="31"/>
      <c r="V4131" s="31"/>
      <c r="W4131" s="31"/>
      <c r="X4131" s="31"/>
      <c r="Y4131" s="31"/>
    </row>
    <row r="4132" spans="1:25" x14ac:dyDescent="0.15">
      <c r="A4132" s="10" t="s">
        <v>4062</v>
      </c>
      <c r="B4132" s="7">
        <v>44</v>
      </c>
      <c r="C4132" s="7" t="s">
        <v>8125</v>
      </c>
      <c r="D4132" s="7">
        <v>11</v>
      </c>
      <c r="E4132" s="10">
        <v>4034</v>
      </c>
      <c r="G4132" s="38"/>
      <c r="H4132" s="25"/>
      <c r="I4132" s="34"/>
      <c r="J4132" s="34"/>
      <c r="K4132" s="34"/>
      <c r="L4132" s="31"/>
      <c r="M4132" s="31"/>
      <c r="N4132" s="31"/>
      <c r="O4132" s="31"/>
      <c r="P4132" s="31"/>
      <c r="Q4132" s="31"/>
      <c r="R4132" s="31"/>
      <c r="S4132" s="31"/>
      <c r="T4132" s="31"/>
      <c r="U4132" s="31"/>
      <c r="V4132" s="31"/>
      <c r="W4132" s="31"/>
      <c r="X4132" s="31"/>
      <c r="Y4132" s="31"/>
    </row>
    <row r="4133" spans="1:25" x14ac:dyDescent="0.15">
      <c r="A4133" s="10" t="s">
        <v>4063</v>
      </c>
      <c r="B4133" s="7">
        <v>44</v>
      </c>
      <c r="C4133" s="7" t="s">
        <v>8125</v>
      </c>
      <c r="D4133" s="7">
        <v>12</v>
      </c>
      <c r="E4133" s="10">
        <v>4035</v>
      </c>
      <c r="G4133" s="38"/>
      <c r="H4133" s="25"/>
      <c r="I4133" s="34"/>
      <c r="J4133" s="34"/>
      <c r="K4133" s="34"/>
      <c r="L4133" s="31"/>
      <c r="M4133" s="31"/>
      <c r="N4133" s="31"/>
      <c r="O4133" s="31"/>
      <c r="P4133" s="31"/>
      <c r="Q4133" s="31"/>
      <c r="R4133" s="31"/>
      <c r="S4133" s="31"/>
      <c r="T4133" s="31"/>
      <c r="U4133" s="31"/>
      <c r="V4133" s="31"/>
      <c r="W4133" s="31"/>
      <c r="X4133" s="31"/>
      <c r="Y4133" s="31"/>
    </row>
    <row r="4134" spans="1:25" x14ac:dyDescent="0.15">
      <c r="A4134" s="10" t="s">
        <v>4064</v>
      </c>
      <c r="B4134" s="7">
        <v>44</v>
      </c>
      <c r="C4134" s="7" t="s">
        <v>5644</v>
      </c>
      <c r="D4134" s="7">
        <v>1</v>
      </c>
      <c r="E4134" s="10">
        <v>4036</v>
      </c>
      <c r="G4134" s="38"/>
      <c r="H4134" s="25"/>
      <c r="I4134" s="34"/>
      <c r="J4134" s="34"/>
      <c r="K4134" s="34"/>
      <c r="L4134" s="31"/>
      <c r="M4134" s="31"/>
      <c r="N4134" s="31"/>
      <c r="O4134" s="31"/>
      <c r="P4134" s="31"/>
      <c r="Q4134" s="31"/>
      <c r="R4134" s="31"/>
      <c r="S4134" s="31"/>
      <c r="T4134" s="31"/>
      <c r="U4134" s="31"/>
      <c r="V4134" s="31"/>
      <c r="W4134" s="31"/>
      <c r="X4134" s="31"/>
      <c r="Y4134" s="31"/>
    </row>
    <row r="4135" spans="1:25" x14ac:dyDescent="0.15">
      <c r="A4135" s="10" t="s">
        <v>3670</v>
      </c>
      <c r="B4135" s="7">
        <v>44</v>
      </c>
      <c r="C4135" s="7" t="s">
        <v>5644</v>
      </c>
      <c r="D4135" s="7">
        <v>2</v>
      </c>
      <c r="E4135" s="10">
        <v>4037</v>
      </c>
      <c r="G4135" s="38"/>
      <c r="H4135" s="25"/>
      <c r="I4135" s="34"/>
      <c r="J4135" s="34"/>
      <c r="K4135" s="34"/>
      <c r="L4135" s="31"/>
      <c r="M4135" s="31"/>
      <c r="N4135" s="31"/>
      <c r="O4135" s="31"/>
      <c r="P4135" s="31"/>
      <c r="Q4135" s="31"/>
      <c r="R4135" s="31"/>
      <c r="S4135" s="31"/>
      <c r="T4135" s="31"/>
      <c r="U4135" s="31"/>
      <c r="V4135" s="31"/>
      <c r="W4135" s="31"/>
      <c r="X4135" s="31"/>
      <c r="Y4135" s="31"/>
    </row>
    <row r="4136" spans="1:25" x14ac:dyDescent="0.15">
      <c r="A4136" s="10" t="s">
        <v>3671</v>
      </c>
      <c r="B4136" s="7">
        <v>44</v>
      </c>
      <c r="C4136" s="7" t="s">
        <v>5644</v>
      </c>
      <c r="D4136" s="7">
        <v>3</v>
      </c>
      <c r="E4136" s="10">
        <v>4038</v>
      </c>
      <c r="G4136" s="38"/>
      <c r="H4136" s="25"/>
      <c r="I4136" s="34"/>
      <c r="J4136" s="34"/>
      <c r="K4136" s="34"/>
      <c r="L4136" s="31"/>
      <c r="M4136" s="31"/>
      <c r="N4136" s="31"/>
      <c r="O4136" s="31"/>
      <c r="P4136" s="31"/>
      <c r="Q4136" s="31"/>
      <c r="R4136" s="31"/>
      <c r="S4136" s="31"/>
      <c r="T4136" s="31"/>
      <c r="U4136" s="31"/>
      <c r="V4136" s="31"/>
      <c r="W4136" s="31"/>
      <c r="X4136" s="31"/>
      <c r="Y4136" s="31"/>
    </row>
    <row r="4137" spans="1:25" x14ac:dyDescent="0.15">
      <c r="A4137" s="10" t="s">
        <v>3672</v>
      </c>
      <c r="B4137" s="7">
        <v>44</v>
      </c>
      <c r="C4137" s="7" t="s">
        <v>5644</v>
      </c>
      <c r="D4137" s="7">
        <v>4</v>
      </c>
      <c r="E4137" s="10">
        <v>4039</v>
      </c>
      <c r="G4137" s="38"/>
      <c r="H4137" s="25"/>
      <c r="I4137" s="34"/>
      <c r="J4137" s="34"/>
      <c r="K4137" s="34"/>
      <c r="L4137" s="31"/>
      <c r="M4137" s="31"/>
      <c r="N4137" s="31"/>
      <c r="O4137" s="31"/>
      <c r="P4137" s="31"/>
      <c r="Q4137" s="31"/>
      <c r="R4137" s="31"/>
      <c r="S4137" s="31"/>
      <c r="T4137" s="31"/>
      <c r="U4137" s="31"/>
      <c r="V4137" s="31"/>
      <c r="W4137" s="31"/>
      <c r="X4137" s="31"/>
      <c r="Y4137" s="31"/>
    </row>
    <row r="4138" spans="1:25" x14ac:dyDescent="0.15">
      <c r="A4138" s="10" t="s">
        <v>3673</v>
      </c>
      <c r="B4138" s="7">
        <v>44</v>
      </c>
      <c r="C4138" s="7" t="s">
        <v>5644</v>
      </c>
      <c r="D4138" s="7">
        <v>5</v>
      </c>
      <c r="E4138" s="10">
        <v>4040</v>
      </c>
      <c r="G4138" s="38"/>
      <c r="H4138" s="25"/>
      <c r="I4138" s="34"/>
      <c r="J4138" s="34"/>
      <c r="K4138" s="34"/>
      <c r="L4138" s="31"/>
      <c r="M4138" s="31"/>
      <c r="N4138" s="31"/>
      <c r="O4138" s="31"/>
      <c r="P4138" s="31"/>
      <c r="Q4138" s="31"/>
      <c r="R4138" s="31"/>
      <c r="S4138" s="31"/>
      <c r="T4138" s="31"/>
      <c r="U4138" s="31"/>
      <c r="V4138" s="31"/>
      <c r="W4138" s="31"/>
      <c r="X4138" s="31"/>
      <c r="Y4138" s="31"/>
    </row>
    <row r="4139" spans="1:25" x14ac:dyDescent="0.15">
      <c r="A4139" s="10" t="s">
        <v>3674</v>
      </c>
      <c r="B4139" s="7">
        <v>44</v>
      </c>
      <c r="C4139" s="7" t="s">
        <v>5644</v>
      </c>
      <c r="D4139" s="7">
        <v>6</v>
      </c>
      <c r="E4139" s="10">
        <v>4041</v>
      </c>
      <c r="G4139" s="38"/>
      <c r="H4139" s="25"/>
      <c r="I4139" s="34"/>
      <c r="J4139" s="34"/>
      <c r="K4139" s="34"/>
      <c r="L4139" s="31"/>
      <c r="M4139" s="31"/>
      <c r="N4139" s="31"/>
      <c r="O4139" s="31"/>
      <c r="P4139" s="31"/>
      <c r="Q4139" s="31"/>
      <c r="R4139" s="31"/>
      <c r="S4139" s="31"/>
      <c r="T4139" s="31"/>
      <c r="U4139" s="31"/>
      <c r="V4139" s="31"/>
      <c r="W4139" s="31"/>
      <c r="X4139" s="31"/>
      <c r="Y4139" s="31"/>
    </row>
    <row r="4140" spans="1:25" x14ac:dyDescent="0.15">
      <c r="A4140" s="10" t="s">
        <v>3675</v>
      </c>
      <c r="B4140" s="7">
        <v>44</v>
      </c>
      <c r="C4140" s="7" t="s">
        <v>5644</v>
      </c>
      <c r="D4140" s="7">
        <v>7</v>
      </c>
      <c r="E4140" s="10">
        <v>4042</v>
      </c>
      <c r="G4140" s="38"/>
      <c r="H4140" s="25"/>
      <c r="I4140" s="34"/>
      <c r="J4140" s="34"/>
      <c r="K4140" s="34"/>
      <c r="L4140" s="31"/>
      <c r="M4140" s="31"/>
      <c r="N4140" s="31"/>
      <c r="O4140" s="31"/>
      <c r="P4140" s="31"/>
      <c r="Q4140" s="31"/>
      <c r="R4140" s="31"/>
      <c r="S4140" s="31"/>
      <c r="T4140" s="31"/>
      <c r="U4140" s="31"/>
      <c r="V4140" s="31"/>
      <c r="W4140" s="31"/>
      <c r="X4140" s="31"/>
      <c r="Y4140" s="31"/>
    </row>
    <row r="4141" spans="1:25" x14ac:dyDescent="0.15">
      <c r="A4141" s="10" t="s">
        <v>3676</v>
      </c>
      <c r="B4141" s="7">
        <v>44</v>
      </c>
      <c r="C4141" s="7" t="s">
        <v>5644</v>
      </c>
      <c r="D4141" s="7">
        <v>8</v>
      </c>
      <c r="E4141" s="10">
        <v>4043</v>
      </c>
      <c r="G4141" s="38"/>
      <c r="H4141" s="25"/>
      <c r="I4141" s="34"/>
      <c r="J4141" s="34"/>
      <c r="K4141" s="34"/>
      <c r="L4141" s="31"/>
      <c r="M4141" s="31"/>
      <c r="N4141" s="31"/>
      <c r="O4141" s="31"/>
      <c r="P4141" s="31"/>
      <c r="Q4141" s="31"/>
      <c r="R4141" s="31"/>
      <c r="S4141" s="31"/>
      <c r="T4141" s="31"/>
      <c r="U4141" s="31"/>
      <c r="V4141" s="31"/>
      <c r="W4141" s="31"/>
      <c r="X4141" s="31"/>
      <c r="Y4141" s="31"/>
    </row>
    <row r="4142" spans="1:25" x14ac:dyDescent="0.15">
      <c r="A4142" s="10" t="s">
        <v>3969</v>
      </c>
      <c r="B4142" s="7">
        <v>44</v>
      </c>
      <c r="C4142" s="7" t="s">
        <v>5644</v>
      </c>
      <c r="D4142" s="7">
        <v>9</v>
      </c>
      <c r="E4142" s="10">
        <v>4044</v>
      </c>
      <c r="G4142" s="38"/>
      <c r="H4142" s="25"/>
      <c r="I4142" s="34"/>
      <c r="J4142" s="34"/>
      <c r="K4142" s="34"/>
      <c r="L4142" s="31"/>
      <c r="M4142" s="31"/>
      <c r="N4142" s="31"/>
      <c r="O4142" s="31"/>
      <c r="P4142" s="31"/>
      <c r="Q4142" s="31"/>
      <c r="R4142" s="31"/>
      <c r="S4142" s="31"/>
      <c r="T4142" s="31"/>
      <c r="U4142" s="31"/>
      <c r="V4142" s="31"/>
      <c r="W4142" s="31"/>
      <c r="X4142" s="31"/>
      <c r="Y4142" s="31"/>
    </row>
    <row r="4143" spans="1:25" x14ac:dyDescent="0.15">
      <c r="A4143" s="10" t="s">
        <v>3970</v>
      </c>
      <c r="B4143" s="7">
        <v>44</v>
      </c>
      <c r="C4143" s="7" t="s">
        <v>5644</v>
      </c>
      <c r="D4143" s="7">
        <v>10</v>
      </c>
      <c r="E4143" s="10">
        <v>4045</v>
      </c>
      <c r="G4143" s="38"/>
      <c r="H4143" s="25"/>
      <c r="I4143" s="34"/>
      <c r="J4143" s="34"/>
      <c r="K4143" s="34"/>
      <c r="L4143" s="31"/>
      <c r="M4143" s="31"/>
      <c r="N4143" s="31"/>
      <c r="O4143" s="31"/>
      <c r="P4143" s="31"/>
      <c r="Q4143" s="31"/>
      <c r="R4143" s="31"/>
      <c r="S4143" s="31"/>
      <c r="T4143" s="31"/>
      <c r="U4143" s="31"/>
      <c r="V4143" s="31"/>
      <c r="W4143" s="31"/>
      <c r="X4143" s="31"/>
      <c r="Y4143" s="31"/>
    </row>
    <row r="4144" spans="1:25" x14ac:dyDescent="0.15">
      <c r="A4144" s="10" t="s">
        <v>3971</v>
      </c>
      <c r="B4144" s="7">
        <v>44</v>
      </c>
      <c r="C4144" s="7" t="s">
        <v>5644</v>
      </c>
      <c r="D4144" s="7">
        <v>11</v>
      </c>
      <c r="E4144" s="10">
        <v>4046</v>
      </c>
      <c r="G4144" s="38"/>
      <c r="H4144" s="25"/>
      <c r="I4144" s="34"/>
      <c r="J4144" s="34"/>
      <c r="K4144" s="34"/>
      <c r="L4144" s="31"/>
      <c r="M4144" s="31"/>
      <c r="N4144" s="31"/>
      <c r="O4144" s="31"/>
      <c r="P4144" s="31"/>
      <c r="Q4144" s="31"/>
      <c r="R4144" s="31"/>
      <c r="S4144" s="31"/>
      <c r="T4144" s="31"/>
      <c r="U4144" s="31"/>
      <c r="V4144" s="31"/>
      <c r="W4144" s="31"/>
      <c r="X4144" s="31"/>
      <c r="Y4144" s="31"/>
    </row>
    <row r="4145" spans="1:25" x14ac:dyDescent="0.15">
      <c r="A4145" s="10" t="s">
        <v>3972</v>
      </c>
      <c r="B4145" s="7">
        <v>44</v>
      </c>
      <c r="C4145" s="7" t="s">
        <v>5644</v>
      </c>
      <c r="D4145" s="7">
        <v>12</v>
      </c>
      <c r="E4145" s="10">
        <v>4048</v>
      </c>
      <c r="G4145" s="38"/>
      <c r="H4145" s="25"/>
      <c r="I4145" s="34"/>
      <c r="J4145" s="34"/>
      <c r="K4145" s="34"/>
      <c r="L4145" s="31"/>
      <c r="M4145" s="31"/>
      <c r="N4145" s="31"/>
      <c r="O4145" s="31"/>
      <c r="P4145" s="31"/>
      <c r="Q4145" s="31"/>
      <c r="R4145" s="31"/>
      <c r="S4145" s="31"/>
      <c r="T4145" s="31"/>
      <c r="U4145" s="31"/>
      <c r="V4145" s="31"/>
      <c r="W4145" s="31"/>
      <c r="X4145" s="31"/>
      <c r="Y4145" s="31"/>
    </row>
    <row r="4146" spans="1:25" x14ac:dyDescent="0.15">
      <c r="A4146" s="10" t="s">
        <v>3973</v>
      </c>
      <c r="B4146" s="7">
        <v>44</v>
      </c>
      <c r="C4146" s="7" t="s">
        <v>5647</v>
      </c>
      <c r="D4146" s="7">
        <v>1</v>
      </c>
      <c r="E4146" s="10">
        <v>4049</v>
      </c>
      <c r="G4146" s="38"/>
      <c r="H4146" s="25"/>
      <c r="I4146" s="34"/>
      <c r="J4146" s="34"/>
      <c r="K4146" s="34"/>
      <c r="L4146" s="31"/>
      <c r="M4146" s="31"/>
      <c r="N4146" s="31"/>
      <c r="O4146" s="31"/>
      <c r="P4146" s="31"/>
      <c r="Q4146" s="31"/>
      <c r="R4146" s="31"/>
      <c r="S4146" s="31"/>
      <c r="T4146" s="31"/>
      <c r="U4146" s="31"/>
      <c r="V4146" s="31"/>
      <c r="W4146" s="31"/>
      <c r="X4146" s="31"/>
      <c r="Y4146" s="31"/>
    </row>
    <row r="4147" spans="1:25" x14ac:dyDescent="0.15">
      <c r="A4147" s="10" t="s">
        <v>3974</v>
      </c>
      <c r="B4147" s="7">
        <v>44</v>
      </c>
      <c r="C4147" s="7" t="s">
        <v>5647</v>
      </c>
      <c r="D4147" s="7">
        <v>2</v>
      </c>
      <c r="E4147" s="10">
        <v>4050</v>
      </c>
      <c r="G4147" s="38"/>
      <c r="H4147" s="25"/>
      <c r="I4147" s="34"/>
      <c r="J4147" s="34"/>
      <c r="K4147" s="34"/>
      <c r="L4147" s="31"/>
      <c r="M4147" s="31"/>
      <c r="N4147" s="31"/>
      <c r="O4147" s="31"/>
      <c r="P4147" s="31"/>
      <c r="Q4147" s="31"/>
      <c r="R4147" s="31"/>
      <c r="S4147" s="31"/>
      <c r="T4147" s="31"/>
      <c r="U4147" s="31"/>
      <c r="V4147" s="31"/>
      <c r="W4147" s="31"/>
      <c r="X4147" s="31"/>
      <c r="Y4147" s="31"/>
    </row>
    <row r="4148" spans="1:25" x14ac:dyDescent="0.15">
      <c r="A4148" s="10" t="s">
        <v>3975</v>
      </c>
      <c r="B4148" s="7">
        <v>44</v>
      </c>
      <c r="C4148" s="7" t="s">
        <v>5647</v>
      </c>
      <c r="D4148" s="7">
        <v>3</v>
      </c>
      <c r="E4148" s="10">
        <v>4051</v>
      </c>
      <c r="G4148" s="38"/>
      <c r="H4148" s="25"/>
      <c r="I4148" s="34"/>
      <c r="J4148" s="34"/>
      <c r="K4148" s="34"/>
      <c r="L4148" s="31"/>
      <c r="M4148" s="31"/>
      <c r="N4148" s="31"/>
      <c r="O4148" s="31"/>
      <c r="P4148" s="31"/>
      <c r="Q4148" s="31"/>
      <c r="R4148" s="31"/>
      <c r="S4148" s="31"/>
      <c r="T4148" s="31"/>
      <c r="U4148" s="31"/>
      <c r="V4148" s="31"/>
      <c r="W4148" s="31"/>
      <c r="X4148" s="31"/>
      <c r="Y4148" s="31"/>
    </row>
    <row r="4149" spans="1:25" x14ac:dyDescent="0.15">
      <c r="A4149" s="10" t="s">
        <v>3681</v>
      </c>
      <c r="B4149" s="7">
        <v>44</v>
      </c>
      <c r="C4149" s="7" t="s">
        <v>5647</v>
      </c>
      <c r="D4149" s="7">
        <v>4</v>
      </c>
      <c r="E4149" s="10">
        <v>4053</v>
      </c>
      <c r="G4149" s="38"/>
      <c r="H4149" s="25"/>
      <c r="I4149" s="34"/>
      <c r="J4149" s="34"/>
      <c r="K4149" s="34"/>
      <c r="L4149" s="31"/>
      <c r="M4149" s="31"/>
      <c r="N4149" s="31"/>
      <c r="O4149" s="31"/>
      <c r="P4149" s="31"/>
      <c r="Q4149" s="31"/>
      <c r="R4149" s="31"/>
      <c r="S4149" s="31"/>
      <c r="T4149" s="31"/>
      <c r="U4149" s="31"/>
      <c r="V4149" s="31"/>
      <c r="W4149" s="31"/>
      <c r="X4149" s="31"/>
      <c r="Y4149" s="31"/>
    </row>
    <row r="4150" spans="1:25" x14ac:dyDescent="0.15">
      <c r="A4150" s="10" t="s">
        <v>11315</v>
      </c>
      <c r="B4150" s="7">
        <v>44</v>
      </c>
      <c r="C4150" s="7" t="s">
        <v>5647</v>
      </c>
      <c r="D4150" s="7">
        <v>5</v>
      </c>
      <c r="E4150" s="10">
        <v>4054</v>
      </c>
      <c r="G4150" s="38"/>
      <c r="H4150" s="25"/>
      <c r="I4150" s="34"/>
      <c r="J4150" s="34"/>
      <c r="K4150" s="34"/>
      <c r="L4150" s="31"/>
      <c r="M4150" s="31"/>
      <c r="N4150" s="31"/>
      <c r="O4150" s="31"/>
      <c r="P4150" s="31"/>
      <c r="Q4150" s="31"/>
      <c r="R4150" s="31"/>
      <c r="S4150" s="31"/>
      <c r="T4150" s="31"/>
      <c r="U4150" s="31"/>
      <c r="V4150" s="31"/>
      <c r="W4150" s="31"/>
      <c r="X4150" s="31"/>
      <c r="Y4150" s="31"/>
    </row>
    <row r="4151" spans="1:25" x14ac:dyDescent="0.15">
      <c r="A4151" s="10" t="s">
        <v>11316</v>
      </c>
      <c r="B4151" s="7">
        <v>44</v>
      </c>
      <c r="C4151" s="7" t="s">
        <v>5647</v>
      </c>
      <c r="D4151" s="7">
        <v>6</v>
      </c>
      <c r="E4151" s="10">
        <v>4055</v>
      </c>
      <c r="G4151" s="38"/>
      <c r="H4151" s="25"/>
      <c r="I4151" s="34"/>
      <c r="J4151" s="34"/>
      <c r="K4151" s="34"/>
      <c r="L4151" s="31"/>
      <c r="M4151" s="31"/>
      <c r="N4151" s="31"/>
      <c r="O4151" s="31"/>
      <c r="P4151" s="31"/>
      <c r="Q4151" s="31"/>
      <c r="R4151" s="31"/>
      <c r="S4151" s="31"/>
      <c r="T4151" s="31"/>
      <c r="U4151" s="31"/>
      <c r="V4151" s="31"/>
      <c r="W4151" s="31"/>
      <c r="X4151" s="31"/>
      <c r="Y4151" s="31"/>
    </row>
    <row r="4152" spans="1:25" x14ac:dyDescent="0.15">
      <c r="A4152" s="10" t="s">
        <v>11317</v>
      </c>
      <c r="B4152" s="7">
        <v>44</v>
      </c>
      <c r="C4152" s="7" t="s">
        <v>5647</v>
      </c>
      <c r="D4152" s="7">
        <v>7</v>
      </c>
      <c r="E4152" s="10">
        <v>4056</v>
      </c>
      <c r="G4152" s="38"/>
      <c r="H4152" s="25"/>
      <c r="I4152" s="34"/>
      <c r="J4152" s="34"/>
      <c r="K4152" s="34"/>
      <c r="L4152" s="31"/>
      <c r="M4152" s="31"/>
      <c r="N4152" s="31"/>
      <c r="O4152" s="31"/>
      <c r="P4152" s="31"/>
      <c r="Q4152" s="31"/>
      <c r="R4152" s="31"/>
      <c r="S4152" s="31"/>
      <c r="T4152" s="31"/>
      <c r="U4152" s="31"/>
      <c r="V4152" s="31"/>
      <c r="W4152" s="31"/>
      <c r="X4152" s="31"/>
      <c r="Y4152" s="31"/>
    </row>
    <row r="4153" spans="1:25" x14ac:dyDescent="0.15">
      <c r="A4153" s="10" t="s">
        <v>11318</v>
      </c>
      <c r="B4153" s="7">
        <v>44</v>
      </c>
      <c r="C4153" s="7" t="s">
        <v>5647</v>
      </c>
      <c r="D4153" s="7">
        <v>8</v>
      </c>
      <c r="E4153" s="10">
        <v>4057</v>
      </c>
      <c r="G4153" s="38"/>
      <c r="H4153" s="25"/>
      <c r="I4153" s="34"/>
      <c r="J4153" s="34"/>
      <c r="K4153" s="34"/>
      <c r="L4153" s="31"/>
      <c r="M4153" s="31"/>
      <c r="N4153" s="31"/>
      <c r="O4153" s="31"/>
      <c r="P4153" s="31"/>
      <c r="Q4153" s="31"/>
      <c r="R4153" s="31"/>
      <c r="S4153" s="31"/>
      <c r="T4153" s="31"/>
      <c r="U4153" s="31"/>
      <c r="V4153" s="31"/>
      <c r="W4153" s="31"/>
      <c r="X4153" s="31"/>
      <c r="Y4153" s="31"/>
    </row>
    <row r="4154" spans="1:25" x14ac:dyDescent="0.15">
      <c r="A4154" s="10" t="s">
        <v>11319</v>
      </c>
      <c r="B4154" s="7">
        <v>44</v>
      </c>
      <c r="C4154" s="7" t="s">
        <v>5647</v>
      </c>
      <c r="D4154" s="7">
        <v>9</v>
      </c>
      <c r="E4154" s="10">
        <v>4058</v>
      </c>
      <c r="G4154" s="38"/>
      <c r="H4154" s="25"/>
      <c r="I4154" s="34"/>
      <c r="J4154" s="34"/>
      <c r="K4154" s="34"/>
      <c r="L4154" s="31"/>
      <c r="M4154" s="31"/>
      <c r="N4154" s="31"/>
      <c r="O4154" s="31"/>
      <c r="P4154" s="31"/>
      <c r="Q4154" s="31"/>
      <c r="R4154" s="31"/>
      <c r="S4154" s="31"/>
      <c r="T4154" s="31"/>
      <c r="U4154" s="31"/>
      <c r="V4154" s="31"/>
      <c r="W4154" s="31"/>
      <c r="X4154" s="31"/>
      <c r="Y4154" s="31"/>
    </row>
    <row r="4155" spans="1:25" x14ac:dyDescent="0.15">
      <c r="A4155" s="10" t="s">
        <v>9889</v>
      </c>
      <c r="B4155" s="7">
        <v>44</v>
      </c>
      <c r="C4155" s="7" t="s">
        <v>5647</v>
      </c>
      <c r="D4155" s="7">
        <v>10</v>
      </c>
      <c r="E4155" s="10">
        <v>4059</v>
      </c>
      <c r="G4155" s="38"/>
      <c r="H4155" s="25"/>
      <c r="I4155" s="34"/>
      <c r="J4155" s="34"/>
      <c r="K4155" s="34"/>
      <c r="L4155" s="31"/>
      <c r="M4155" s="31"/>
      <c r="N4155" s="31"/>
      <c r="O4155" s="31"/>
      <c r="P4155" s="31"/>
      <c r="Q4155" s="31"/>
      <c r="R4155" s="31"/>
      <c r="S4155" s="31"/>
      <c r="T4155" s="31"/>
      <c r="U4155" s="31"/>
      <c r="V4155" s="31"/>
      <c r="W4155" s="31"/>
      <c r="X4155" s="31"/>
      <c r="Y4155" s="31"/>
    </row>
    <row r="4156" spans="1:25" x14ac:dyDescent="0.15">
      <c r="A4156" s="10" t="s">
        <v>9890</v>
      </c>
      <c r="B4156" s="7">
        <v>44</v>
      </c>
      <c r="C4156" s="7" t="s">
        <v>5647</v>
      </c>
      <c r="D4156" s="7">
        <v>11</v>
      </c>
      <c r="E4156" s="10">
        <v>4060</v>
      </c>
      <c r="G4156" s="38"/>
      <c r="H4156" s="25"/>
      <c r="I4156" s="34"/>
      <c r="J4156" s="34"/>
      <c r="K4156" s="34"/>
      <c r="L4156" s="31"/>
      <c r="M4156" s="31"/>
      <c r="N4156" s="31"/>
      <c r="O4156" s="31"/>
      <c r="P4156" s="31"/>
      <c r="Q4156" s="31"/>
      <c r="R4156" s="31"/>
      <c r="S4156" s="31"/>
      <c r="T4156" s="31"/>
      <c r="U4156" s="31"/>
      <c r="V4156" s="31"/>
      <c r="W4156" s="31"/>
      <c r="X4156" s="31"/>
      <c r="Y4156" s="31"/>
    </row>
    <row r="4157" spans="1:25" x14ac:dyDescent="0.15">
      <c r="A4157" s="10" t="s">
        <v>9891</v>
      </c>
      <c r="B4157" s="7">
        <v>44</v>
      </c>
      <c r="C4157" s="7" t="s">
        <v>5647</v>
      </c>
      <c r="D4157" s="7">
        <v>12</v>
      </c>
      <c r="E4157" s="10">
        <v>4061</v>
      </c>
      <c r="G4157" s="38"/>
      <c r="H4157" s="25"/>
      <c r="I4157" s="34"/>
      <c r="J4157" s="34"/>
      <c r="K4157" s="34"/>
      <c r="L4157" s="31"/>
      <c r="M4157" s="31"/>
      <c r="N4157" s="31"/>
      <c r="O4157" s="31"/>
      <c r="P4157" s="31"/>
      <c r="Q4157" s="31"/>
      <c r="R4157" s="31"/>
      <c r="S4157" s="31"/>
      <c r="T4157" s="31"/>
      <c r="U4157" s="31"/>
      <c r="V4157" s="31"/>
      <c r="W4157" s="31"/>
      <c r="X4157" s="31"/>
      <c r="Y4157" s="31"/>
    </row>
    <row r="4158" spans="1:25" x14ac:dyDescent="0.15">
      <c r="A4158" s="10" t="s">
        <v>9892</v>
      </c>
      <c r="B4158" s="7">
        <v>44</v>
      </c>
      <c r="C4158" s="7" t="s">
        <v>5643</v>
      </c>
      <c r="D4158" s="7">
        <v>1</v>
      </c>
      <c r="E4158" s="10">
        <v>4062</v>
      </c>
      <c r="G4158" s="38"/>
      <c r="H4158" s="25"/>
      <c r="I4158" s="34"/>
      <c r="J4158" s="34"/>
      <c r="K4158" s="34"/>
      <c r="L4158" s="31"/>
      <c r="M4158" s="31"/>
      <c r="N4158" s="31"/>
      <c r="O4158" s="31"/>
      <c r="P4158" s="31"/>
      <c r="Q4158" s="31"/>
      <c r="R4158" s="31"/>
      <c r="S4158" s="31"/>
      <c r="T4158" s="31"/>
      <c r="U4158" s="31"/>
      <c r="V4158" s="31"/>
      <c r="W4158" s="31"/>
      <c r="X4158" s="31"/>
      <c r="Y4158" s="31"/>
    </row>
    <row r="4159" spans="1:25" x14ac:dyDescent="0.15">
      <c r="A4159" s="10" t="s">
        <v>9893</v>
      </c>
      <c r="B4159" s="7">
        <v>44</v>
      </c>
      <c r="C4159" s="7" t="s">
        <v>5643</v>
      </c>
      <c r="D4159" s="7">
        <v>2</v>
      </c>
      <c r="E4159" s="10">
        <v>4063</v>
      </c>
      <c r="G4159" s="38"/>
      <c r="H4159" s="25"/>
      <c r="I4159" s="34"/>
      <c r="J4159" s="34"/>
      <c r="K4159" s="34"/>
      <c r="L4159" s="31"/>
      <c r="M4159" s="31"/>
      <c r="N4159" s="31"/>
      <c r="O4159" s="31"/>
      <c r="P4159" s="31"/>
      <c r="Q4159" s="31"/>
      <c r="R4159" s="31"/>
      <c r="S4159" s="31"/>
      <c r="T4159" s="31"/>
      <c r="U4159" s="31"/>
      <c r="V4159" s="31"/>
      <c r="W4159" s="31"/>
      <c r="X4159" s="31"/>
      <c r="Y4159" s="31"/>
    </row>
    <row r="4160" spans="1:25" x14ac:dyDescent="0.15">
      <c r="A4160" s="10" t="s">
        <v>10215</v>
      </c>
      <c r="B4160" s="7">
        <v>44</v>
      </c>
      <c r="C4160" s="7" t="s">
        <v>5643</v>
      </c>
      <c r="D4160" s="7">
        <v>3</v>
      </c>
      <c r="E4160" s="10">
        <v>4064</v>
      </c>
      <c r="G4160" s="38"/>
      <c r="H4160" s="25"/>
      <c r="I4160" s="34"/>
      <c r="J4160" s="34"/>
      <c r="K4160" s="34"/>
      <c r="L4160" s="31"/>
      <c r="M4160" s="31"/>
      <c r="N4160" s="31"/>
      <c r="O4160" s="31"/>
      <c r="P4160" s="31"/>
      <c r="Q4160" s="31"/>
      <c r="R4160" s="31"/>
      <c r="S4160" s="31"/>
      <c r="T4160" s="31"/>
      <c r="U4160" s="31"/>
      <c r="V4160" s="31"/>
      <c r="W4160" s="31"/>
      <c r="X4160" s="31"/>
      <c r="Y4160" s="31"/>
    </row>
    <row r="4161" spans="1:25" x14ac:dyDescent="0.15">
      <c r="A4161" s="10" t="s">
        <v>10216</v>
      </c>
      <c r="B4161" s="7">
        <v>44</v>
      </c>
      <c r="C4161" s="7" t="s">
        <v>5643</v>
      </c>
      <c r="D4161" s="7">
        <v>4</v>
      </c>
      <c r="E4161" s="10">
        <v>4065</v>
      </c>
      <c r="G4161" s="38"/>
      <c r="H4161" s="25"/>
      <c r="I4161" s="34"/>
      <c r="J4161" s="34"/>
      <c r="K4161" s="34"/>
      <c r="L4161" s="31"/>
      <c r="M4161" s="31"/>
      <c r="N4161" s="31"/>
      <c r="O4161" s="31"/>
      <c r="P4161" s="31"/>
      <c r="Q4161" s="31"/>
      <c r="R4161" s="31"/>
      <c r="S4161" s="31"/>
      <c r="T4161" s="31"/>
      <c r="U4161" s="31"/>
      <c r="V4161" s="31"/>
      <c r="W4161" s="31"/>
      <c r="X4161" s="31"/>
      <c r="Y4161" s="31"/>
    </row>
    <row r="4162" spans="1:25" x14ac:dyDescent="0.15">
      <c r="A4162" s="10" t="s">
        <v>10217</v>
      </c>
      <c r="B4162" s="7">
        <v>44</v>
      </c>
      <c r="C4162" s="7" t="s">
        <v>5643</v>
      </c>
      <c r="D4162" s="7">
        <v>5</v>
      </c>
      <c r="E4162" s="10">
        <v>4066</v>
      </c>
      <c r="G4162" s="38"/>
      <c r="H4162" s="25"/>
      <c r="I4162" s="34"/>
      <c r="J4162" s="34"/>
      <c r="K4162" s="34"/>
      <c r="L4162" s="31"/>
      <c r="M4162" s="31"/>
      <c r="N4162" s="31"/>
      <c r="O4162" s="31"/>
      <c r="P4162" s="31"/>
      <c r="Q4162" s="31"/>
      <c r="R4162" s="31"/>
      <c r="S4162" s="31"/>
      <c r="T4162" s="31"/>
      <c r="U4162" s="31"/>
      <c r="V4162" s="31"/>
      <c r="W4162" s="31"/>
      <c r="X4162" s="31"/>
      <c r="Y4162" s="31"/>
    </row>
    <row r="4163" spans="1:25" x14ac:dyDescent="0.15">
      <c r="A4163" s="10" t="s">
        <v>10218</v>
      </c>
      <c r="B4163" s="7">
        <v>44</v>
      </c>
      <c r="C4163" s="7" t="s">
        <v>5643</v>
      </c>
      <c r="D4163" s="7">
        <v>6</v>
      </c>
      <c r="E4163" s="10">
        <v>4067</v>
      </c>
      <c r="G4163" s="38"/>
      <c r="H4163" s="25"/>
      <c r="I4163" s="34"/>
      <c r="J4163" s="34"/>
      <c r="K4163" s="34"/>
      <c r="L4163" s="31"/>
      <c r="M4163" s="31"/>
      <c r="N4163" s="31"/>
      <c r="O4163" s="31"/>
      <c r="P4163" s="31"/>
      <c r="Q4163" s="31"/>
      <c r="R4163" s="31"/>
      <c r="S4163" s="31"/>
      <c r="T4163" s="31"/>
      <c r="U4163" s="31"/>
      <c r="V4163" s="31"/>
      <c r="W4163" s="31"/>
      <c r="X4163" s="31"/>
      <c r="Y4163" s="31"/>
    </row>
    <row r="4164" spans="1:25" x14ac:dyDescent="0.15">
      <c r="A4164" s="10" t="s">
        <v>10219</v>
      </c>
      <c r="B4164" s="7">
        <v>44</v>
      </c>
      <c r="C4164" s="7" t="s">
        <v>5643</v>
      </c>
      <c r="D4164" s="7">
        <v>7</v>
      </c>
      <c r="E4164" s="10">
        <v>4068</v>
      </c>
      <c r="G4164" s="38"/>
      <c r="H4164" s="25"/>
      <c r="I4164" s="34"/>
      <c r="J4164" s="34"/>
      <c r="K4164" s="34"/>
      <c r="L4164" s="31"/>
      <c r="M4164" s="31"/>
      <c r="N4164" s="31"/>
      <c r="O4164" s="31"/>
      <c r="P4164" s="31"/>
      <c r="Q4164" s="31"/>
      <c r="R4164" s="31"/>
      <c r="S4164" s="31"/>
      <c r="T4164" s="31"/>
      <c r="U4164" s="31"/>
      <c r="V4164" s="31"/>
      <c r="W4164" s="31"/>
      <c r="X4164" s="31"/>
      <c r="Y4164" s="31"/>
    </row>
    <row r="4165" spans="1:25" x14ac:dyDescent="0.15">
      <c r="A4165" s="10" t="s">
        <v>10220</v>
      </c>
      <c r="B4165" s="7">
        <v>44</v>
      </c>
      <c r="C4165" s="7" t="s">
        <v>5643</v>
      </c>
      <c r="D4165" s="7">
        <v>8</v>
      </c>
      <c r="E4165" s="10">
        <v>4069</v>
      </c>
      <c r="G4165" s="38"/>
      <c r="H4165" s="25"/>
      <c r="I4165" s="34"/>
      <c r="J4165" s="34"/>
      <c r="K4165" s="34"/>
      <c r="L4165" s="31"/>
      <c r="M4165" s="31"/>
      <c r="N4165" s="31"/>
      <c r="O4165" s="31"/>
      <c r="P4165" s="31"/>
      <c r="Q4165" s="31"/>
      <c r="R4165" s="31"/>
      <c r="S4165" s="31"/>
      <c r="T4165" s="31"/>
      <c r="U4165" s="31"/>
      <c r="V4165" s="31"/>
      <c r="W4165" s="31"/>
      <c r="X4165" s="31"/>
      <c r="Y4165" s="31"/>
    </row>
    <row r="4166" spans="1:25" x14ac:dyDescent="0.15">
      <c r="A4166" s="10" t="s">
        <v>10221</v>
      </c>
      <c r="B4166" s="7">
        <v>44</v>
      </c>
      <c r="C4166" s="7" t="s">
        <v>5643</v>
      </c>
      <c r="D4166" s="7">
        <v>9</v>
      </c>
      <c r="E4166" s="10">
        <v>4070</v>
      </c>
      <c r="G4166" s="38"/>
      <c r="H4166" s="25"/>
      <c r="I4166" s="34"/>
      <c r="J4166" s="34"/>
      <c r="K4166" s="34"/>
      <c r="L4166" s="31"/>
      <c r="M4166" s="31"/>
      <c r="N4166" s="31"/>
      <c r="O4166" s="31"/>
      <c r="P4166" s="31"/>
      <c r="Q4166" s="31"/>
      <c r="R4166" s="31"/>
      <c r="S4166" s="31"/>
      <c r="T4166" s="31"/>
      <c r="U4166" s="31"/>
      <c r="V4166" s="31"/>
      <c r="W4166" s="31"/>
      <c r="X4166" s="31"/>
      <c r="Y4166" s="31"/>
    </row>
    <row r="4167" spans="1:25" x14ac:dyDescent="0.15">
      <c r="A4167" s="10" t="s">
        <v>10222</v>
      </c>
      <c r="B4167" s="7">
        <v>44</v>
      </c>
      <c r="C4167" s="7" t="s">
        <v>5643</v>
      </c>
      <c r="D4167" s="7">
        <v>10</v>
      </c>
      <c r="E4167" s="10">
        <v>4071</v>
      </c>
      <c r="G4167" s="38"/>
      <c r="H4167" s="25"/>
      <c r="I4167" s="34"/>
      <c r="J4167" s="34"/>
      <c r="K4167" s="34"/>
      <c r="L4167" s="31"/>
      <c r="M4167" s="31"/>
      <c r="N4167" s="31"/>
      <c r="O4167" s="31"/>
      <c r="P4167" s="31"/>
      <c r="Q4167" s="31"/>
      <c r="R4167" s="31"/>
      <c r="S4167" s="31"/>
      <c r="T4167" s="31"/>
      <c r="U4167" s="31"/>
      <c r="V4167" s="31"/>
      <c r="W4167" s="31"/>
      <c r="X4167" s="31"/>
      <c r="Y4167" s="31"/>
    </row>
    <row r="4168" spans="1:25" x14ac:dyDescent="0.15">
      <c r="A4168" s="10" t="s">
        <v>4089</v>
      </c>
      <c r="B4168" s="7">
        <v>44</v>
      </c>
      <c r="C4168" s="7" t="s">
        <v>5643</v>
      </c>
      <c r="D4168" s="7">
        <v>11</v>
      </c>
      <c r="E4168" s="10">
        <v>4072</v>
      </c>
      <c r="G4168" s="38"/>
      <c r="H4168" s="25"/>
      <c r="I4168" s="34"/>
      <c r="J4168" s="34"/>
      <c r="K4168" s="34"/>
      <c r="L4168" s="31"/>
      <c r="M4168" s="31"/>
      <c r="N4168" s="31"/>
      <c r="O4168" s="31"/>
      <c r="P4168" s="31"/>
      <c r="Q4168" s="31"/>
      <c r="R4168" s="31"/>
      <c r="S4168" s="31"/>
      <c r="T4168" s="31"/>
      <c r="U4168" s="31"/>
      <c r="V4168" s="31"/>
      <c r="W4168" s="31"/>
      <c r="X4168" s="31"/>
      <c r="Y4168" s="31"/>
    </row>
    <row r="4169" spans="1:25" x14ac:dyDescent="0.15">
      <c r="A4169" s="10" t="s">
        <v>3754</v>
      </c>
      <c r="B4169" s="7">
        <v>44</v>
      </c>
      <c r="C4169" s="7" t="s">
        <v>5643</v>
      </c>
      <c r="D4169" s="7">
        <v>12</v>
      </c>
      <c r="E4169" s="10">
        <v>4073</v>
      </c>
      <c r="G4169" s="38"/>
      <c r="H4169" s="25"/>
      <c r="I4169" s="34"/>
      <c r="J4169" s="34"/>
      <c r="K4169" s="34"/>
      <c r="L4169" s="31"/>
      <c r="M4169" s="31"/>
      <c r="N4169" s="31"/>
      <c r="O4169" s="31"/>
      <c r="P4169" s="31"/>
      <c r="Q4169" s="31"/>
      <c r="R4169" s="31"/>
      <c r="S4169" s="31"/>
      <c r="T4169" s="31"/>
      <c r="U4169" s="31"/>
      <c r="V4169" s="31"/>
      <c r="W4169" s="31"/>
      <c r="X4169" s="31"/>
      <c r="Y4169" s="31"/>
    </row>
    <row r="4170" spans="1:25" x14ac:dyDescent="0.15">
      <c r="A4170" s="10" t="s">
        <v>5707</v>
      </c>
      <c r="B4170" s="7">
        <v>44</v>
      </c>
      <c r="C4170" s="7" t="s">
        <v>5645</v>
      </c>
      <c r="D4170" s="7">
        <v>1</v>
      </c>
      <c r="E4170" s="10">
        <v>4074</v>
      </c>
      <c r="G4170" s="38"/>
      <c r="H4170" s="25"/>
      <c r="I4170" s="34"/>
      <c r="J4170" s="34"/>
      <c r="K4170" s="34"/>
      <c r="L4170" s="31"/>
      <c r="M4170" s="31"/>
      <c r="N4170" s="31"/>
      <c r="O4170" s="31"/>
      <c r="P4170" s="31"/>
      <c r="Q4170" s="31"/>
      <c r="R4170" s="31"/>
      <c r="S4170" s="31"/>
      <c r="T4170" s="31"/>
      <c r="U4170" s="31"/>
      <c r="V4170" s="31"/>
      <c r="W4170" s="31"/>
      <c r="X4170" s="31"/>
      <c r="Y4170" s="31"/>
    </row>
    <row r="4171" spans="1:25" x14ac:dyDescent="0.15">
      <c r="A4171" s="10" t="s">
        <v>5708</v>
      </c>
      <c r="B4171" s="7">
        <v>44</v>
      </c>
      <c r="C4171" s="7" t="s">
        <v>5645</v>
      </c>
      <c r="D4171" s="7">
        <v>2</v>
      </c>
      <c r="E4171" s="10">
        <v>4076</v>
      </c>
      <c r="G4171" s="38"/>
      <c r="H4171" s="25"/>
      <c r="I4171" s="34"/>
      <c r="J4171" s="34"/>
      <c r="K4171" s="34"/>
      <c r="L4171" s="31"/>
      <c r="M4171" s="31"/>
      <c r="N4171" s="31"/>
      <c r="O4171" s="31"/>
      <c r="P4171" s="31"/>
      <c r="Q4171" s="31"/>
      <c r="R4171" s="31"/>
      <c r="S4171" s="31"/>
      <c r="T4171" s="31"/>
      <c r="U4171" s="31"/>
      <c r="V4171" s="31"/>
      <c r="W4171" s="31"/>
      <c r="X4171" s="31"/>
      <c r="Y4171" s="31"/>
    </row>
    <row r="4172" spans="1:25" x14ac:dyDescent="0.15">
      <c r="A4172" s="10" t="s">
        <v>5709</v>
      </c>
      <c r="B4172" s="7">
        <v>44</v>
      </c>
      <c r="C4172" s="7" t="s">
        <v>5645</v>
      </c>
      <c r="D4172" s="7">
        <v>3</v>
      </c>
      <c r="E4172" s="10">
        <v>4077</v>
      </c>
      <c r="G4172" s="38"/>
      <c r="H4172" s="25"/>
      <c r="I4172" s="34"/>
      <c r="J4172" s="34"/>
      <c r="K4172" s="34"/>
      <c r="L4172" s="31"/>
      <c r="M4172" s="31"/>
      <c r="N4172" s="31"/>
      <c r="O4172" s="31"/>
      <c r="P4172" s="31"/>
      <c r="Q4172" s="31"/>
      <c r="R4172" s="31"/>
      <c r="S4172" s="31"/>
      <c r="T4172" s="31"/>
      <c r="U4172" s="31"/>
      <c r="V4172" s="31"/>
      <c r="W4172" s="31"/>
      <c r="X4172" s="31"/>
      <c r="Y4172" s="31"/>
    </row>
    <row r="4173" spans="1:25" x14ac:dyDescent="0.15">
      <c r="A4173" s="10" t="s">
        <v>5710</v>
      </c>
      <c r="B4173" s="7">
        <v>44</v>
      </c>
      <c r="C4173" s="7" t="s">
        <v>5645</v>
      </c>
      <c r="D4173" s="7">
        <v>4</v>
      </c>
      <c r="E4173" s="10">
        <v>4078</v>
      </c>
      <c r="G4173" s="38"/>
      <c r="H4173" s="25"/>
      <c r="I4173" s="34"/>
      <c r="J4173" s="34"/>
      <c r="K4173" s="34"/>
      <c r="L4173" s="31"/>
      <c r="M4173" s="31"/>
      <c r="N4173" s="31"/>
      <c r="O4173" s="31"/>
      <c r="P4173" s="31"/>
      <c r="Q4173" s="31"/>
      <c r="R4173" s="31"/>
      <c r="S4173" s="31"/>
      <c r="T4173" s="31"/>
      <c r="U4173" s="31"/>
      <c r="V4173" s="31"/>
      <c r="W4173" s="31"/>
      <c r="X4173" s="31"/>
      <c r="Y4173" s="31"/>
    </row>
    <row r="4174" spans="1:25" x14ac:dyDescent="0.15">
      <c r="A4174" s="10" t="s">
        <v>5711</v>
      </c>
      <c r="B4174" s="7">
        <v>44</v>
      </c>
      <c r="C4174" s="7" t="s">
        <v>5645</v>
      </c>
      <c r="D4174" s="7">
        <v>5</v>
      </c>
      <c r="E4174" s="10">
        <v>4080</v>
      </c>
      <c r="G4174" s="38"/>
      <c r="H4174" s="25"/>
      <c r="I4174" s="34"/>
      <c r="J4174" s="34"/>
      <c r="K4174" s="34"/>
      <c r="L4174" s="31"/>
      <c r="M4174" s="31"/>
      <c r="N4174" s="31"/>
      <c r="O4174" s="31"/>
      <c r="P4174" s="31"/>
      <c r="Q4174" s="31"/>
      <c r="R4174" s="31"/>
      <c r="S4174" s="31"/>
      <c r="T4174" s="31"/>
      <c r="U4174" s="31"/>
      <c r="V4174" s="31"/>
      <c r="W4174" s="31"/>
      <c r="X4174" s="31"/>
      <c r="Y4174" s="31"/>
    </row>
    <row r="4175" spans="1:25" x14ac:dyDescent="0.15">
      <c r="A4175" s="10" t="s">
        <v>5712</v>
      </c>
      <c r="B4175" s="7">
        <v>44</v>
      </c>
      <c r="C4175" s="7" t="s">
        <v>5645</v>
      </c>
      <c r="D4175" s="7">
        <v>6</v>
      </c>
      <c r="E4175" s="10">
        <v>3505</v>
      </c>
      <c r="G4175" s="38"/>
      <c r="H4175" s="25"/>
      <c r="I4175" s="34"/>
      <c r="J4175" s="34"/>
      <c r="K4175" s="34"/>
      <c r="L4175" s="31"/>
      <c r="M4175" s="31"/>
      <c r="N4175" s="31"/>
      <c r="O4175" s="31"/>
      <c r="P4175" s="31"/>
      <c r="Q4175" s="31"/>
      <c r="R4175" s="31"/>
      <c r="S4175" s="31"/>
      <c r="T4175" s="31"/>
      <c r="U4175" s="31"/>
      <c r="V4175" s="31"/>
      <c r="W4175" s="31"/>
      <c r="X4175" s="31"/>
      <c r="Y4175" s="31"/>
    </row>
    <row r="4176" spans="1:25" x14ac:dyDescent="0.15">
      <c r="A4176" s="10" t="s">
        <v>10223</v>
      </c>
      <c r="B4176" s="7">
        <v>44</v>
      </c>
      <c r="C4176" s="7" t="s">
        <v>5645</v>
      </c>
      <c r="D4176" s="7">
        <v>7</v>
      </c>
      <c r="E4176" s="10">
        <v>3506</v>
      </c>
      <c r="G4176" s="38"/>
      <c r="H4176" s="25"/>
      <c r="I4176" s="34"/>
      <c r="J4176" s="34"/>
      <c r="K4176" s="34"/>
      <c r="L4176" s="31"/>
      <c r="M4176" s="31"/>
      <c r="N4176" s="31"/>
      <c r="O4176" s="31"/>
      <c r="P4176" s="31"/>
      <c r="Q4176" s="31"/>
      <c r="R4176" s="31"/>
      <c r="S4176" s="31"/>
      <c r="T4176" s="31"/>
      <c r="U4176" s="31"/>
      <c r="V4176" s="31"/>
      <c r="W4176" s="31"/>
      <c r="X4176" s="31"/>
      <c r="Y4176" s="31"/>
    </row>
    <row r="4177" spans="1:25" x14ac:dyDescent="0.15">
      <c r="A4177" s="10" t="s">
        <v>10224</v>
      </c>
      <c r="B4177" s="7">
        <v>44</v>
      </c>
      <c r="C4177" s="7" t="s">
        <v>5645</v>
      </c>
      <c r="D4177" s="7">
        <v>8</v>
      </c>
      <c r="E4177" s="10">
        <v>3507</v>
      </c>
      <c r="G4177" s="38"/>
      <c r="H4177" s="25"/>
      <c r="I4177" s="34"/>
      <c r="J4177" s="34"/>
      <c r="K4177" s="34"/>
      <c r="L4177" s="31"/>
      <c r="M4177" s="31"/>
      <c r="N4177" s="31"/>
      <c r="O4177" s="31"/>
      <c r="P4177" s="31"/>
      <c r="Q4177" s="31"/>
      <c r="R4177" s="31"/>
      <c r="S4177" s="31"/>
      <c r="T4177" s="31"/>
      <c r="U4177" s="31"/>
      <c r="V4177" s="31"/>
      <c r="W4177" s="31"/>
      <c r="X4177" s="31"/>
      <c r="Y4177" s="31"/>
    </row>
    <row r="4178" spans="1:25" x14ac:dyDescent="0.15">
      <c r="A4178" s="10" t="s">
        <v>7100</v>
      </c>
      <c r="B4178" s="7">
        <v>44</v>
      </c>
      <c r="C4178" s="7" t="s">
        <v>5645</v>
      </c>
      <c r="D4178" s="7">
        <v>9</v>
      </c>
      <c r="E4178" s="10">
        <v>3508</v>
      </c>
      <c r="G4178" s="38"/>
      <c r="H4178" s="25"/>
      <c r="I4178" s="34"/>
      <c r="J4178" s="34"/>
      <c r="K4178" s="34"/>
      <c r="L4178" s="31"/>
      <c r="M4178" s="31"/>
      <c r="N4178" s="31"/>
      <c r="O4178" s="31"/>
      <c r="P4178" s="31"/>
      <c r="Q4178" s="31"/>
      <c r="R4178" s="31"/>
      <c r="S4178" s="31"/>
      <c r="T4178" s="31"/>
      <c r="U4178" s="31"/>
      <c r="V4178" s="31"/>
      <c r="W4178" s="31"/>
      <c r="X4178" s="31"/>
      <c r="Y4178" s="31"/>
    </row>
    <row r="4179" spans="1:25" x14ac:dyDescent="0.15">
      <c r="A4179" s="10" t="s">
        <v>7101</v>
      </c>
      <c r="B4179" s="7">
        <v>44</v>
      </c>
      <c r="C4179" s="7" t="s">
        <v>5645</v>
      </c>
      <c r="D4179" s="7">
        <v>10</v>
      </c>
      <c r="E4179" s="10">
        <v>3509</v>
      </c>
      <c r="G4179" s="38"/>
      <c r="H4179" s="25"/>
      <c r="I4179" s="34"/>
      <c r="J4179" s="34"/>
      <c r="K4179" s="34"/>
      <c r="L4179" s="31"/>
      <c r="M4179" s="31"/>
      <c r="N4179" s="31"/>
      <c r="O4179" s="31"/>
      <c r="P4179" s="31"/>
      <c r="Q4179" s="31"/>
      <c r="R4179" s="31"/>
      <c r="S4179" s="31"/>
      <c r="T4179" s="31"/>
      <c r="U4179" s="31"/>
      <c r="V4179" s="31"/>
      <c r="W4179" s="31"/>
      <c r="X4179" s="31"/>
      <c r="Y4179" s="31"/>
    </row>
    <row r="4180" spans="1:25" x14ac:dyDescent="0.15">
      <c r="A4180" s="10" t="s">
        <v>6769</v>
      </c>
      <c r="B4180" s="7">
        <v>44</v>
      </c>
      <c r="C4180" s="7" t="s">
        <v>5645</v>
      </c>
      <c r="D4180" s="7">
        <v>11</v>
      </c>
      <c r="E4180" s="10">
        <v>3510</v>
      </c>
      <c r="G4180" s="38"/>
      <c r="H4180" s="25"/>
      <c r="I4180" s="34"/>
      <c r="J4180" s="34"/>
      <c r="K4180" s="34"/>
      <c r="L4180" s="31"/>
      <c r="M4180" s="31"/>
      <c r="N4180" s="31"/>
      <c r="O4180" s="31"/>
      <c r="P4180" s="31"/>
      <c r="Q4180" s="31"/>
      <c r="R4180" s="31"/>
      <c r="S4180" s="31"/>
      <c r="T4180" s="31"/>
      <c r="U4180" s="31"/>
      <c r="V4180" s="31"/>
      <c r="W4180" s="31"/>
      <c r="X4180" s="31"/>
      <c r="Y4180" s="31"/>
    </row>
    <row r="4181" spans="1:25" x14ac:dyDescent="0.15">
      <c r="A4181" s="10" t="s">
        <v>6770</v>
      </c>
      <c r="B4181" s="7">
        <v>44</v>
      </c>
      <c r="C4181" s="7" t="s">
        <v>5645</v>
      </c>
      <c r="D4181" s="7">
        <v>12</v>
      </c>
      <c r="E4181" s="10">
        <v>3511</v>
      </c>
      <c r="G4181" s="38"/>
      <c r="H4181" s="25"/>
      <c r="I4181" s="34"/>
      <c r="J4181" s="34"/>
      <c r="K4181" s="34"/>
      <c r="L4181" s="31"/>
      <c r="M4181" s="31"/>
      <c r="N4181" s="31"/>
      <c r="O4181" s="31"/>
      <c r="P4181" s="31"/>
      <c r="Q4181" s="31"/>
      <c r="R4181" s="31"/>
      <c r="S4181" s="31"/>
      <c r="T4181" s="31"/>
      <c r="U4181" s="31"/>
      <c r="V4181" s="31"/>
      <c r="W4181" s="31"/>
      <c r="X4181" s="31"/>
      <c r="Y4181" s="31"/>
    </row>
    <row r="4182" spans="1:25" x14ac:dyDescent="0.15">
      <c r="A4182" s="10" t="s">
        <v>9787</v>
      </c>
      <c r="B4182" s="7">
        <v>44</v>
      </c>
      <c r="C4182" s="7" t="s">
        <v>5646</v>
      </c>
      <c r="D4182" s="7">
        <v>1</v>
      </c>
      <c r="E4182" s="10">
        <v>3512</v>
      </c>
      <c r="G4182" s="38"/>
      <c r="H4182" s="25"/>
      <c r="I4182" s="34"/>
      <c r="J4182" s="34"/>
      <c r="K4182" s="34"/>
      <c r="L4182" s="31"/>
      <c r="M4182" s="31"/>
      <c r="N4182" s="31"/>
      <c r="O4182" s="31"/>
      <c r="P4182" s="31"/>
      <c r="Q4182" s="31"/>
      <c r="R4182" s="31"/>
      <c r="S4182" s="31"/>
      <c r="T4182" s="31"/>
      <c r="U4182" s="31"/>
      <c r="V4182" s="31"/>
      <c r="W4182" s="31"/>
      <c r="X4182" s="31"/>
      <c r="Y4182" s="31"/>
    </row>
    <row r="4183" spans="1:25" x14ac:dyDescent="0.15">
      <c r="A4183" s="10" t="s">
        <v>9788</v>
      </c>
      <c r="B4183" s="7">
        <v>44</v>
      </c>
      <c r="C4183" s="7" t="s">
        <v>5646</v>
      </c>
      <c r="D4183" s="7">
        <v>2</v>
      </c>
      <c r="E4183" s="10">
        <v>3513</v>
      </c>
      <c r="G4183" s="38"/>
      <c r="H4183" s="25"/>
      <c r="I4183" s="34"/>
      <c r="J4183" s="34"/>
      <c r="K4183" s="34"/>
      <c r="L4183" s="31"/>
      <c r="M4183" s="31"/>
      <c r="N4183" s="31"/>
      <c r="O4183" s="31"/>
      <c r="P4183" s="31"/>
      <c r="Q4183" s="31"/>
      <c r="R4183" s="31"/>
      <c r="S4183" s="31"/>
      <c r="T4183" s="31"/>
      <c r="U4183" s="31"/>
      <c r="V4183" s="31"/>
      <c r="W4183" s="31"/>
      <c r="X4183" s="31"/>
      <c r="Y4183" s="31"/>
    </row>
    <row r="4184" spans="1:25" x14ac:dyDescent="0.15">
      <c r="A4184" s="10" t="s">
        <v>6771</v>
      </c>
      <c r="B4184" s="7">
        <v>44</v>
      </c>
      <c r="C4184" s="7" t="s">
        <v>5646</v>
      </c>
      <c r="D4184" s="7">
        <v>3</v>
      </c>
      <c r="E4184" s="10">
        <v>3514</v>
      </c>
      <c r="G4184" s="38"/>
      <c r="H4184" s="25"/>
      <c r="I4184" s="34"/>
      <c r="J4184" s="34"/>
      <c r="K4184" s="34"/>
      <c r="L4184" s="31"/>
      <c r="M4184" s="31"/>
      <c r="N4184" s="31"/>
      <c r="O4184" s="31"/>
      <c r="P4184" s="31"/>
      <c r="Q4184" s="31"/>
      <c r="R4184" s="31"/>
      <c r="S4184" s="31"/>
      <c r="T4184" s="31"/>
      <c r="U4184" s="31"/>
      <c r="V4184" s="31"/>
      <c r="W4184" s="31"/>
      <c r="X4184" s="31"/>
      <c r="Y4184" s="31"/>
    </row>
    <row r="4185" spans="1:25" x14ac:dyDescent="0.15">
      <c r="A4185" s="10" t="s">
        <v>6772</v>
      </c>
      <c r="B4185" s="7">
        <v>44</v>
      </c>
      <c r="C4185" s="7" t="s">
        <v>5646</v>
      </c>
      <c r="D4185" s="7">
        <v>4</v>
      </c>
      <c r="E4185" s="10">
        <v>3515</v>
      </c>
      <c r="G4185" s="38"/>
      <c r="H4185" s="25"/>
      <c r="I4185" s="34"/>
      <c r="J4185" s="34"/>
      <c r="K4185" s="34"/>
      <c r="L4185" s="31"/>
      <c r="M4185" s="31"/>
      <c r="N4185" s="31"/>
      <c r="O4185" s="31"/>
      <c r="P4185" s="31"/>
      <c r="Q4185" s="31"/>
      <c r="R4185" s="31"/>
      <c r="S4185" s="31"/>
      <c r="T4185" s="31"/>
      <c r="U4185" s="31"/>
      <c r="V4185" s="31"/>
      <c r="W4185" s="31"/>
      <c r="X4185" s="31"/>
      <c r="Y4185" s="31"/>
    </row>
    <row r="4186" spans="1:25" x14ac:dyDescent="0.15">
      <c r="A4186" s="10" t="s">
        <v>2832</v>
      </c>
      <c r="B4186" s="7">
        <v>44</v>
      </c>
      <c r="C4186" s="7" t="s">
        <v>5646</v>
      </c>
      <c r="D4186" s="7">
        <v>5</v>
      </c>
      <c r="E4186" s="10">
        <v>3516</v>
      </c>
      <c r="G4186" s="38"/>
      <c r="H4186" s="25"/>
      <c r="I4186" s="34"/>
      <c r="J4186" s="34"/>
      <c r="K4186" s="34"/>
      <c r="L4186" s="31"/>
      <c r="M4186" s="31"/>
      <c r="N4186" s="31"/>
      <c r="O4186" s="31"/>
      <c r="P4186" s="31"/>
      <c r="Q4186" s="31"/>
      <c r="R4186" s="31"/>
      <c r="S4186" s="31"/>
      <c r="T4186" s="31"/>
      <c r="U4186" s="31"/>
      <c r="V4186" s="31"/>
      <c r="W4186" s="31"/>
      <c r="X4186" s="31"/>
      <c r="Y4186" s="31"/>
    </row>
    <row r="4187" spans="1:25" x14ac:dyDescent="0.15">
      <c r="A4187" s="10" t="s">
        <v>2833</v>
      </c>
      <c r="B4187" s="7">
        <v>44</v>
      </c>
      <c r="C4187" s="7" t="s">
        <v>5646</v>
      </c>
      <c r="D4187" s="7">
        <v>6</v>
      </c>
      <c r="E4187" s="10">
        <v>3517</v>
      </c>
      <c r="G4187" s="38"/>
      <c r="H4187" s="25"/>
      <c r="I4187" s="34"/>
      <c r="J4187" s="34"/>
      <c r="K4187" s="34"/>
      <c r="L4187" s="31"/>
      <c r="M4187" s="31"/>
      <c r="N4187" s="31"/>
      <c r="O4187" s="31"/>
      <c r="P4187" s="31"/>
      <c r="Q4187" s="31"/>
      <c r="R4187" s="31"/>
      <c r="S4187" s="31"/>
      <c r="T4187" s="31"/>
      <c r="U4187" s="31"/>
      <c r="V4187" s="31"/>
      <c r="W4187" s="31"/>
      <c r="X4187" s="31"/>
      <c r="Y4187" s="31"/>
    </row>
    <row r="4188" spans="1:25" x14ac:dyDescent="0.15">
      <c r="A4188" s="10" t="s">
        <v>2834</v>
      </c>
      <c r="B4188" s="7">
        <v>44</v>
      </c>
      <c r="C4188" s="7" t="s">
        <v>5646</v>
      </c>
      <c r="D4188" s="7">
        <v>7</v>
      </c>
      <c r="E4188" s="10">
        <v>3519</v>
      </c>
      <c r="G4188" s="38"/>
      <c r="H4188" s="25"/>
      <c r="I4188" s="34"/>
      <c r="J4188" s="34"/>
      <c r="K4188" s="34"/>
      <c r="L4188" s="31"/>
      <c r="M4188" s="31"/>
      <c r="N4188" s="31"/>
      <c r="O4188" s="31"/>
      <c r="P4188" s="31"/>
      <c r="Q4188" s="31"/>
      <c r="R4188" s="31"/>
      <c r="S4188" s="31"/>
      <c r="T4188" s="31"/>
      <c r="U4188" s="31"/>
      <c r="V4188" s="31"/>
      <c r="W4188" s="31"/>
      <c r="X4188" s="31"/>
      <c r="Y4188" s="31"/>
    </row>
    <row r="4189" spans="1:25" x14ac:dyDescent="0.15">
      <c r="A4189" s="10" t="s">
        <v>2835</v>
      </c>
      <c r="B4189" s="7">
        <v>44</v>
      </c>
      <c r="C4189" s="7" t="s">
        <v>5646</v>
      </c>
      <c r="D4189" s="7">
        <v>8</v>
      </c>
      <c r="E4189" s="10">
        <v>3520</v>
      </c>
      <c r="G4189" s="38"/>
      <c r="H4189" s="25"/>
      <c r="I4189" s="34"/>
      <c r="J4189" s="34"/>
      <c r="K4189" s="34"/>
      <c r="L4189" s="31"/>
      <c r="M4189" s="31"/>
      <c r="N4189" s="31"/>
      <c r="O4189" s="31"/>
      <c r="P4189" s="31"/>
      <c r="Q4189" s="31"/>
      <c r="R4189" s="31"/>
      <c r="S4189" s="31"/>
      <c r="T4189" s="31"/>
      <c r="U4189" s="31"/>
      <c r="V4189" s="31"/>
      <c r="W4189" s="31"/>
      <c r="X4189" s="31"/>
      <c r="Y4189" s="31"/>
    </row>
    <row r="4190" spans="1:25" x14ac:dyDescent="0.15">
      <c r="A4190" s="10" t="s">
        <v>2836</v>
      </c>
      <c r="B4190" s="7">
        <v>44</v>
      </c>
      <c r="C4190" s="7" t="s">
        <v>5646</v>
      </c>
      <c r="D4190" s="7">
        <v>9</v>
      </c>
      <c r="E4190" s="10">
        <v>3521</v>
      </c>
      <c r="G4190" s="38"/>
      <c r="H4190" s="25"/>
      <c r="I4190" s="34"/>
      <c r="J4190" s="34"/>
      <c r="K4190" s="34"/>
      <c r="L4190" s="31"/>
      <c r="M4190" s="31"/>
      <c r="N4190" s="31"/>
      <c r="O4190" s="31"/>
      <c r="P4190" s="31"/>
      <c r="Q4190" s="31"/>
      <c r="R4190" s="31"/>
      <c r="S4190" s="31"/>
      <c r="T4190" s="31"/>
      <c r="U4190" s="31"/>
      <c r="V4190" s="31"/>
      <c r="W4190" s="31"/>
      <c r="X4190" s="31"/>
      <c r="Y4190" s="31"/>
    </row>
    <row r="4191" spans="1:25" x14ac:dyDescent="0.15">
      <c r="A4191" s="10" t="s">
        <v>2837</v>
      </c>
      <c r="B4191" s="7">
        <v>44</v>
      </c>
      <c r="C4191" s="7" t="s">
        <v>5646</v>
      </c>
      <c r="D4191" s="7">
        <v>10</v>
      </c>
      <c r="E4191" s="10">
        <v>3523</v>
      </c>
      <c r="G4191" s="38"/>
      <c r="H4191" s="25"/>
      <c r="I4191" s="34"/>
      <c r="J4191" s="34"/>
      <c r="K4191" s="34"/>
      <c r="L4191" s="31"/>
      <c r="M4191" s="31"/>
      <c r="N4191" s="31"/>
      <c r="O4191" s="31"/>
      <c r="P4191" s="31"/>
      <c r="Q4191" s="31"/>
      <c r="R4191" s="31"/>
      <c r="S4191" s="31"/>
      <c r="T4191" s="31"/>
      <c r="U4191" s="31"/>
      <c r="V4191" s="31"/>
      <c r="W4191" s="31"/>
      <c r="X4191" s="31"/>
      <c r="Y4191" s="31"/>
    </row>
    <row r="4192" spans="1:25" x14ac:dyDescent="0.15">
      <c r="A4192" s="10" t="s">
        <v>10776</v>
      </c>
      <c r="B4192" s="7">
        <v>44</v>
      </c>
      <c r="C4192" s="7" t="s">
        <v>5646</v>
      </c>
      <c r="D4192" s="7">
        <v>11</v>
      </c>
      <c r="E4192" s="10">
        <v>3527</v>
      </c>
      <c r="G4192" s="38"/>
      <c r="H4192" s="25"/>
      <c r="I4192" s="34"/>
      <c r="J4192" s="34"/>
      <c r="K4192" s="34"/>
      <c r="L4192" s="31"/>
      <c r="M4192" s="31"/>
      <c r="N4192" s="31"/>
      <c r="O4192" s="31"/>
      <c r="P4192" s="31"/>
      <c r="Q4192" s="31"/>
      <c r="R4192" s="31"/>
      <c r="S4192" s="31"/>
      <c r="T4192" s="31"/>
      <c r="U4192" s="31"/>
      <c r="V4192" s="31"/>
      <c r="W4192" s="31"/>
      <c r="X4192" s="31"/>
      <c r="Y4192" s="31"/>
    </row>
    <row r="4193" spans="1:25" x14ac:dyDescent="0.15">
      <c r="A4193" s="10" t="s">
        <v>10777</v>
      </c>
      <c r="B4193" s="7">
        <v>44</v>
      </c>
      <c r="C4193" s="7" t="s">
        <v>5646</v>
      </c>
      <c r="D4193" s="7">
        <v>12</v>
      </c>
      <c r="E4193" s="10">
        <v>3529</v>
      </c>
      <c r="G4193" s="38"/>
      <c r="H4193" s="25"/>
      <c r="I4193" s="34"/>
      <c r="J4193" s="34"/>
      <c r="K4193" s="34"/>
      <c r="L4193" s="31"/>
      <c r="M4193" s="31"/>
      <c r="N4193" s="31"/>
      <c r="O4193" s="31"/>
      <c r="P4193" s="31"/>
      <c r="Q4193" s="31"/>
      <c r="R4193" s="31"/>
      <c r="S4193" s="31"/>
      <c r="T4193" s="31"/>
      <c r="U4193" s="31"/>
      <c r="V4193" s="31"/>
      <c r="W4193" s="31"/>
      <c r="X4193" s="31"/>
      <c r="Y4193" s="31"/>
    </row>
    <row r="4194" spans="1:25" x14ac:dyDescent="0.15">
      <c r="A4194" s="10" t="s">
        <v>10778</v>
      </c>
      <c r="B4194" s="7">
        <v>44</v>
      </c>
      <c r="C4194" s="7" t="s">
        <v>5648</v>
      </c>
      <c r="D4194" s="7">
        <v>1</v>
      </c>
      <c r="E4194" s="10">
        <v>3531</v>
      </c>
      <c r="G4194" s="38"/>
      <c r="H4194" s="25"/>
      <c r="I4194" s="34"/>
      <c r="J4194" s="34"/>
      <c r="K4194" s="34"/>
      <c r="L4194" s="31"/>
      <c r="M4194" s="31"/>
      <c r="N4194" s="31"/>
      <c r="O4194" s="31"/>
      <c r="P4194" s="31"/>
      <c r="Q4194" s="31"/>
      <c r="R4194" s="31"/>
      <c r="S4194" s="31"/>
      <c r="T4194" s="31"/>
      <c r="U4194" s="31"/>
      <c r="V4194" s="31"/>
      <c r="W4194" s="31"/>
      <c r="X4194" s="31"/>
      <c r="Y4194" s="31"/>
    </row>
    <row r="4195" spans="1:25" x14ac:dyDescent="0.15">
      <c r="A4195" s="10" t="s">
        <v>10779</v>
      </c>
      <c r="B4195" s="7">
        <v>44</v>
      </c>
      <c r="C4195" s="7" t="s">
        <v>5648</v>
      </c>
      <c r="D4195" s="7">
        <v>2</v>
      </c>
      <c r="E4195" s="10">
        <v>3533</v>
      </c>
      <c r="G4195" s="38"/>
      <c r="H4195" s="25"/>
      <c r="I4195" s="34"/>
      <c r="J4195" s="34"/>
      <c r="K4195" s="34"/>
      <c r="L4195" s="31"/>
      <c r="M4195" s="31"/>
      <c r="N4195" s="31"/>
      <c r="O4195" s="31"/>
      <c r="P4195" s="31"/>
      <c r="Q4195" s="31"/>
      <c r="R4195" s="31"/>
      <c r="S4195" s="31"/>
      <c r="T4195" s="31"/>
      <c r="U4195" s="31"/>
      <c r="V4195" s="31"/>
      <c r="W4195" s="31"/>
      <c r="X4195" s="31"/>
      <c r="Y4195" s="31"/>
    </row>
    <row r="4196" spans="1:25" x14ac:dyDescent="0.15">
      <c r="A4196" s="10" t="s">
        <v>10780</v>
      </c>
      <c r="B4196" s="7">
        <v>44</v>
      </c>
      <c r="C4196" s="7" t="s">
        <v>5648</v>
      </c>
      <c r="D4196" s="7">
        <v>3</v>
      </c>
      <c r="E4196" s="10">
        <v>3534</v>
      </c>
      <c r="G4196" s="38"/>
      <c r="H4196" s="25"/>
      <c r="I4196" s="34"/>
      <c r="J4196" s="34"/>
      <c r="K4196" s="34"/>
      <c r="L4196" s="31"/>
      <c r="M4196" s="31"/>
      <c r="N4196" s="31"/>
      <c r="O4196" s="31"/>
      <c r="P4196" s="31"/>
      <c r="Q4196" s="31"/>
      <c r="R4196" s="31"/>
      <c r="S4196" s="31"/>
      <c r="T4196" s="31"/>
      <c r="U4196" s="31"/>
      <c r="V4196" s="31"/>
      <c r="W4196" s="31"/>
      <c r="X4196" s="31"/>
      <c r="Y4196" s="31"/>
    </row>
    <row r="4197" spans="1:25" x14ac:dyDescent="0.15">
      <c r="A4197" s="10" t="s">
        <v>10433</v>
      </c>
      <c r="B4197" s="7">
        <v>44</v>
      </c>
      <c r="C4197" s="7" t="s">
        <v>5648</v>
      </c>
      <c r="D4197" s="7">
        <v>4</v>
      </c>
      <c r="E4197" s="10">
        <v>3536</v>
      </c>
      <c r="G4197" s="38"/>
      <c r="H4197" s="25"/>
      <c r="I4197" s="34"/>
      <c r="J4197" s="34"/>
      <c r="K4197" s="34"/>
      <c r="L4197" s="31"/>
      <c r="M4197" s="31"/>
      <c r="N4197" s="31"/>
      <c r="O4197" s="31"/>
      <c r="P4197" s="31"/>
      <c r="Q4197" s="31"/>
      <c r="R4197" s="31"/>
      <c r="S4197" s="31"/>
      <c r="T4197" s="31"/>
      <c r="U4197" s="31"/>
      <c r="V4197" s="31"/>
      <c r="W4197" s="31"/>
      <c r="X4197" s="31"/>
      <c r="Y4197" s="31"/>
    </row>
    <row r="4198" spans="1:25" x14ac:dyDescent="0.15">
      <c r="A4198" s="10" t="s">
        <v>10434</v>
      </c>
      <c r="B4198" s="7">
        <v>44</v>
      </c>
      <c r="C4198" s="7" t="s">
        <v>5648</v>
      </c>
      <c r="D4198" s="7">
        <v>5</v>
      </c>
      <c r="E4198" s="10">
        <v>3537</v>
      </c>
      <c r="G4198" s="38"/>
      <c r="H4198" s="25"/>
      <c r="I4198" s="34"/>
      <c r="J4198" s="34"/>
      <c r="K4198" s="34"/>
      <c r="L4198" s="31"/>
      <c r="M4198" s="31"/>
      <c r="N4198" s="31"/>
      <c r="O4198" s="31"/>
      <c r="P4198" s="31"/>
      <c r="Q4198" s="31"/>
      <c r="R4198" s="31"/>
      <c r="S4198" s="31"/>
      <c r="T4198" s="31"/>
      <c r="U4198" s="31"/>
      <c r="V4198" s="31"/>
      <c r="W4198" s="31"/>
      <c r="X4198" s="31"/>
      <c r="Y4198" s="31"/>
    </row>
    <row r="4199" spans="1:25" x14ac:dyDescent="0.15">
      <c r="A4199" s="10" t="s">
        <v>10435</v>
      </c>
      <c r="B4199" s="7">
        <v>44</v>
      </c>
      <c r="C4199" s="7" t="s">
        <v>5648</v>
      </c>
      <c r="D4199" s="7">
        <v>6</v>
      </c>
      <c r="E4199" s="10">
        <v>3538</v>
      </c>
      <c r="G4199" s="38"/>
      <c r="H4199" s="25"/>
      <c r="I4199" s="34"/>
      <c r="J4199" s="34"/>
      <c r="K4199" s="34"/>
      <c r="L4199" s="31"/>
      <c r="M4199" s="31"/>
      <c r="N4199" s="31"/>
      <c r="O4199" s="31"/>
      <c r="P4199" s="31"/>
      <c r="Q4199" s="31"/>
      <c r="R4199" s="31"/>
      <c r="S4199" s="31"/>
      <c r="T4199" s="31"/>
      <c r="U4199" s="31"/>
      <c r="V4199" s="31"/>
      <c r="W4199" s="31"/>
      <c r="X4199" s="31"/>
      <c r="Y4199" s="31"/>
    </row>
    <row r="4200" spans="1:25" x14ac:dyDescent="0.15">
      <c r="A4200" s="10" t="s">
        <v>10784</v>
      </c>
      <c r="B4200" s="7">
        <v>44</v>
      </c>
      <c r="C4200" s="7" t="s">
        <v>5648</v>
      </c>
      <c r="D4200" s="7">
        <v>7</v>
      </c>
      <c r="E4200" s="10">
        <v>3540</v>
      </c>
      <c r="G4200" s="38"/>
      <c r="H4200" s="25"/>
      <c r="I4200" s="34"/>
      <c r="J4200" s="34"/>
      <c r="K4200" s="34"/>
      <c r="L4200" s="31"/>
      <c r="M4200" s="31"/>
      <c r="N4200" s="31"/>
      <c r="O4200" s="31"/>
      <c r="P4200" s="31"/>
      <c r="Q4200" s="31"/>
      <c r="R4200" s="31"/>
      <c r="S4200" s="31"/>
      <c r="T4200" s="31"/>
      <c r="U4200" s="31"/>
      <c r="V4200" s="31"/>
      <c r="W4200" s="31"/>
      <c r="X4200" s="31"/>
      <c r="Y4200" s="31"/>
    </row>
    <row r="4201" spans="1:25" x14ac:dyDescent="0.15">
      <c r="A4201" s="10" t="s">
        <v>10438</v>
      </c>
      <c r="B4201" s="7">
        <v>44</v>
      </c>
      <c r="C4201" s="7" t="s">
        <v>5648</v>
      </c>
      <c r="D4201" s="7">
        <v>8</v>
      </c>
      <c r="E4201" s="10">
        <v>3542</v>
      </c>
      <c r="G4201" s="38"/>
      <c r="H4201" s="25"/>
      <c r="I4201" s="34"/>
      <c r="J4201" s="34"/>
      <c r="K4201" s="34"/>
      <c r="L4201" s="31"/>
      <c r="M4201" s="31"/>
      <c r="N4201" s="31"/>
      <c r="O4201" s="31"/>
      <c r="P4201" s="31"/>
      <c r="Q4201" s="31"/>
      <c r="R4201" s="31"/>
      <c r="S4201" s="31"/>
      <c r="T4201" s="31"/>
      <c r="U4201" s="31"/>
      <c r="V4201" s="31"/>
      <c r="W4201" s="31"/>
      <c r="X4201" s="31"/>
      <c r="Y4201" s="31"/>
    </row>
    <row r="4202" spans="1:25" x14ac:dyDescent="0.15">
      <c r="A4202" s="10" t="s">
        <v>2843</v>
      </c>
      <c r="B4202" s="7">
        <v>44</v>
      </c>
      <c r="C4202" s="7" t="s">
        <v>5648</v>
      </c>
      <c r="D4202" s="7">
        <v>9</v>
      </c>
      <c r="E4202" s="10">
        <v>3543</v>
      </c>
      <c r="G4202" s="38"/>
      <c r="H4202" s="25"/>
      <c r="I4202" s="34"/>
      <c r="J4202" s="34"/>
      <c r="K4202" s="34"/>
      <c r="L4202" s="31"/>
      <c r="M4202" s="31"/>
      <c r="N4202" s="31"/>
      <c r="O4202" s="31"/>
      <c r="P4202" s="31"/>
      <c r="Q4202" s="31"/>
      <c r="R4202" s="31"/>
      <c r="S4202" s="31"/>
      <c r="T4202" s="31"/>
      <c r="U4202" s="31"/>
      <c r="V4202" s="31"/>
      <c r="W4202" s="31"/>
      <c r="X4202" s="31"/>
      <c r="Y4202" s="31"/>
    </row>
    <row r="4203" spans="1:25" x14ac:dyDescent="0.15">
      <c r="A4203" s="10" t="s">
        <v>2844</v>
      </c>
      <c r="B4203" s="7">
        <v>44</v>
      </c>
      <c r="C4203" s="7" t="s">
        <v>5648</v>
      </c>
      <c r="D4203" s="7">
        <v>10</v>
      </c>
      <c r="E4203" s="10">
        <v>3544</v>
      </c>
      <c r="G4203" s="38"/>
      <c r="H4203" s="25"/>
      <c r="I4203" s="34"/>
      <c r="J4203" s="34"/>
      <c r="K4203" s="34"/>
      <c r="L4203" s="31"/>
      <c r="M4203" s="31"/>
      <c r="N4203" s="31"/>
      <c r="O4203" s="31"/>
      <c r="P4203" s="31"/>
      <c r="Q4203" s="31"/>
      <c r="R4203" s="31"/>
      <c r="S4203" s="31"/>
      <c r="T4203" s="31"/>
      <c r="U4203" s="31"/>
      <c r="V4203" s="31"/>
      <c r="W4203" s="31"/>
      <c r="X4203" s="31"/>
      <c r="Y4203" s="31"/>
    </row>
    <row r="4204" spans="1:25" x14ac:dyDescent="0.15">
      <c r="A4204" s="10" t="s">
        <v>2845</v>
      </c>
      <c r="B4204" s="7">
        <v>44</v>
      </c>
      <c r="C4204" s="7" t="s">
        <v>5648</v>
      </c>
      <c r="D4204" s="7">
        <v>11</v>
      </c>
      <c r="E4204" s="10">
        <v>3545</v>
      </c>
      <c r="G4204" s="38"/>
      <c r="H4204" s="25"/>
      <c r="I4204" s="34"/>
      <c r="J4204" s="34"/>
      <c r="K4204" s="34"/>
      <c r="L4204" s="31"/>
      <c r="M4204" s="31"/>
      <c r="N4204" s="31"/>
      <c r="O4204" s="31"/>
      <c r="P4204" s="31"/>
      <c r="Q4204" s="31"/>
      <c r="R4204" s="31"/>
      <c r="S4204" s="31"/>
      <c r="T4204" s="31"/>
      <c r="U4204" s="31"/>
      <c r="V4204" s="31"/>
      <c r="W4204" s="31"/>
      <c r="X4204" s="31"/>
      <c r="Y4204" s="31"/>
    </row>
    <row r="4205" spans="1:25" x14ac:dyDescent="0.15">
      <c r="A4205" s="10" t="s">
        <v>3101</v>
      </c>
      <c r="B4205" s="7">
        <v>44</v>
      </c>
      <c r="C4205" s="7" t="s">
        <v>5648</v>
      </c>
      <c r="D4205" s="7">
        <v>12</v>
      </c>
      <c r="E4205" s="10">
        <v>3550</v>
      </c>
      <c r="G4205" s="38"/>
      <c r="H4205" s="25"/>
      <c r="I4205" s="34"/>
      <c r="J4205" s="34"/>
      <c r="K4205" s="34"/>
      <c r="L4205" s="31"/>
      <c r="M4205" s="31"/>
      <c r="N4205" s="31"/>
      <c r="O4205" s="31"/>
      <c r="P4205" s="31"/>
      <c r="Q4205" s="31"/>
      <c r="R4205" s="31"/>
      <c r="S4205" s="31"/>
      <c r="T4205" s="31"/>
      <c r="U4205" s="31"/>
      <c r="V4205" s="31"/>
      <c r="W4205" s="31"/>
      <c r="X4205" s="31"/>
      <c r="Y4205" s="31"/>
    </row>
    <row r="4206" spans="1:25" x14ac:dyDescent="0.15">
      <c r="A4206" s="10" t="s">
        <v>3102</v>
      </c>
      <c r="B4206" s="7">
        <v>44</v>
      </c>
      <c r="C4206" s="7" t="s">
        <v>5649</v>
      </c>
      <c r="D4206" s="7">
        <v>1</v>
      </c>
      <c r="E4206" s="10">
        <v>3551</v>
      </c>
      <c r="G4206" s="38"/>
      <c r="H4206" s="25"/>
      <c r="I4206" s="34"/>
      <c r="J4206" s="34"/>
      <c r="K4206" s="34"/>
      <c r="L4206" s="31"/>
      <c r="M4206" s="31"/>
      <c r="N4206" s="31"/>
      <c r="O4206" s="31"/>
      <c r="P4206" s="31"/>
      <c r="Q4206" s="31"/>
      <c r="R4206" s="31"/>
      <c r="S4206" s="31"/>
      <c r="T4206" s="31"/>
      <c r="U4206" s="31"/>
      <c r="V4206" s="31"/>
      <c r="W4206" s="31"/>
      <c r="X4206" s="31"/>
      <c r="Y4206" s="31"/>
    </row>
    <row r="4207" spans="1:25" x14ac:dyDescent="0.15">
      <c r="A4207" s="10" t="s">
        <v>10705</v>
      </c>
      <c r="B4207" s="7">
        <v>44</v>
      </c>
      <c r="C4207" s="7" t="s">
        <v>5649</v>
      </c>
      <c r="D4207" s="7">
        <v>2</v>
      </c>
      <c r="E4207" s="10">
        <v>3552</v>
      </c>
      <c r="G4207" s="38"/>
      <c r="H4207" s="25"/>
      <c r="I4207" s="34"/>
      <c r="J4207" s="34"/>
      <c r="K4207" s="34"/>
      <c r="L4207" s="31"/>
      <c r="M4207" s="31"/>
      <c r="N4207" s="31"/>
      <c r="O4207" s="31"/>
      <c r="P4207" s="31"/>
      <c r="Q4207" s="31"/>
      <c r="R4207" s="31"/>
      <c r="S4207" s="31"/>
      <c r="T4207" s="31"/>
      <c r="U4207" s="31"/>
      <c r="V4207" s="31"/>
      <c r="W4207" s="31"/>
      <c r="X4207" s="31"/>
      <c r="Y4207" s="31"/>
    </row>
    <row r="4208" spans="1:25" x14ac:dyDescent="0.15">
      <c r="A4208" s="10" t="s">
        <v>10706</v>
      </c>
      <c r="B4208" s="7">
        <v>44</v>
      </c>
      <c r="C4208" s="7" t="s">
        <v>5649</v>
      </c>
      <c r="D4208" s="7">
        <v>3</v>
      </c>
      <c r="E4208" s="10">
        <v>3553</v>
      </c>
      <c r="G4208" s="38"/>
      <c r="H4208" s="25"/>
      <c r="I4208" s="34"/>
      <c r="J4208" s="34"/>
      <c r="K4208" s="34"/>
      <c r="L4208" s="31"/>
      <c r="M4208" s="31"/>
      <c r="N4208" s="31"/>
      <c r="O4208" s="31"/>
      <c r="P4208" s="31"/>
      <c r="Q4208" s="31"/>
      <c r="R4208" s="31"/>
      <c r="S4208" s="31"/>
      <c r="T4208" s="31"/>
      <c r="U4208" s="31"/>
      <c r="V4208" s="31"/>
      <c r="W4208" s="31"/>
      <c r="X4208" s="31"/>
      <c r="Y4208" s="31"/>
    </row>
    <row r="4209" spans="1:25" x14ac:dyDescent="0.15">
      <c r="A4209" s="10" t="s">
        <v>10707</v>
      </c>
      <c r="B4209" s="7">
        <v>44</v>
      </c>
      <c r="C4209" s="7" t="s">
        <v>5649</v>
      </c>
      <c r="D4209" s="7">
        <v>4</v>
      </c>
      <c r="E4209" s="10">
        <v>3554</v>
      </c>
      <c r="G4209" s="38"/>
      <c r="H4209" s="25"/>
      <c r="I4209" s="34"/>
      <c r="J4209" s="34"/>
      <c r="K4209" s="34"/>
      <c r="L4209" s="31"/>
      <c r="M4209" s="31"/>
      <c r="N4209" s="31"/>
      <c r="O4209" s="31"/>
      <c r="P4209" s="31"/>
      <c r="Q4209" s="31"/>
      <c r="R4209" s="31"/>
      <c r="S4209" s="31"/>
      <c r="T4209" s="31"/>
      <c r="U4209" s="31"/>
      <c r="V4209" s="31"/>
      <c r="W4209" s="31"/>
      <c r="X4209" s="31"/>
      <c r="Y4209" s="31"/>
    </row>
    <row r="4210" spans="1:25" x14ac:dyDescent="0.15">
      <c r="A4210" s="10" t="s">
        <v>10708</v>
      </c>
      <c r="B4210" s="7">
        <v>44</v>
      </c>
      <c r="C4210" s="7" t="s">
        <v>5649</v>
      </c>
      <c r="D4210" s="7">
        <v>5</v>
      </c>
      <c r="E4210" s="10">
        <v>3556</v>
      </c>
      <c r="G4210" s="38"/>
      <c r="H4210" s="25"/>
      <c r="I4210" s="34"/>
      <c r="J4210" s="34"/>
      <c r="K4210" s="34"/>
      <c r="L4210" s="31"/>
      <c r="M4210" s="31"/>
      <c r="N4210" s="31"/>
      <c r="O4210" s="31"/>
      <c r="P4210" s="31"/>
      <c r="Q4210" s="31"/>
      <c r="R4210" s="31"/>
      <c r="S4210" s="31"/>
      <c r="T4210" s="31"/>
      <c r="U4210" s="31"/>
      <c r="V4210" s="31"/>
      <c r="W4210" s="31"/>
      <c r="X4210" s="31"/>
      <c r="Y4210" s="31"/>
    </row>
    <row r="4211" spans="1:25" x14ac:dyDescent="0.15">
      <c r="A4211" s="10" t="s">
        <v>10709</v>
      </c>
      <c r="B4211" s="7">
        <v>44</v>
      </c>
      <c r="C4211" s="7" t="s">
        <v>5649</v>
      </c>
      <c r="D4211" s="7">
        <v>6</v>
      </c>
      <c r="E4211" s="10">
        <v>3557</v>
      </c>
      <c r="G4211" s="38"/>
      <c r="H4211" s="25"/>
      <c r="I4211" s="34"/>
      <c r="J4211" s="34"/>
      <c r="K4211" s="34"/>
      <c r="L4211" s="31"/>
      <c r="M4211" s="31"/>
      <c r="N4211" s="31"/>
      <c r="O4211" s="31"/>
      <c r="P4211" s="31"/>
      <c r="Q4211" s="31"/>
      <c r="R4211" s="31"/>
      <c r="S4211" s="31"/>
      <c r="T4211" s="31"/>
      <c r="U4211" s="31"/>
      <c r="V4211" s="31"/>
      <c r="W4211" s="31"/>
      <c r="X4211" s="31"/>
      <c r="Y4211" s="31"/>
    </row>
    <row r="4212" spans="1:25" x14ac:dyDescent="0.15">
      <c r="A4212" s="10" t="s">
        <v>10368</v>
      </c>
      <c r="B4212" s="7">
        <v>44</v>
      </c>
      <c r="C4212" s="7" t="s">
        <v>5649</v>
      </c>
      <c r="D4212" s="7">
        <v>7</v>
      </c>
      <c r="E4212" s="10">
        <v>3558</v>
      </c>
      <c r="G4212" s="38"/>
      <c r="H4212" s="25"/>
      <c r="I4212" s="34"/>
      <c r="J4212" s="34"/>
      <c r="K4212" s="34"/>
      <c r="L4212" s="31"/>
      <c r="M4212" s="31"/>
      <c r="N4212" s="31"/>
      <c r="O4212" s="31"/>
      <c r="P4212" s="31"/>
      <c r="Q4212" s="31"/>
      <c r="R4212" s="31"/>
      <c r="S4212" s="31"/>
      <c r="T4212" s="31"/>
      <c r="U4212" s="31"/>
      <c r="V4212" s="31"/>
      <c r="W4212" s="31"/>
      <c r="X4212" s="31"/>
      <c r="Y4212" s="31"/>
    </row>
    <row r="4213" spans="1:25" x14ac:dyDescent="0.15">
      <c r="A4213" s="10" t="s">
        <v>10369</v>
      </c>
      <c r="B4213" s="7">
        <v>44</v>
      </c>
      <c r="C4213" s="7" t="s">
        <v>5649</v>
      </c>
      <c r="D4213" s="7">
        <v>8</v>
      </c>
      <c r="E4213" s="10">
        <v>3559</v>
      </c>
      <c r="G4213" s="38"/>
      <c r="H4213" s="25"/>
      <c r="I4213" s="34"/>
      <c r="J4213" s="34"/>
      <c r="K4213" s="34"/>
      <c r="L4213" s="31"/>
      <c r="M4213" s="31"/>
      <c r="N4213" s="31"/>
      <c r="O4213" s="31"/>
      <c r="P4213" s="31"/>
      <c r="Q4213" s="31"/>
      <c r="R4213" s="31"/>
      <c r="S4213" s="31"/>
      <c r="T4213" s="31"/>
      <c r="U4213" s="31"/>
      <c r="V4213" s="31"/>
      <c r="W4213" s="31"/>
      <c r="X4213" s="31"/>
      <c r="Y4213" s="31"/>
    </row>
    <row r="4214" spans="1:25" x14ac:dyDescent="0.15">
      <c r="A4214" s="10" t="s">
        <v>10370</v>
      </c>
      <c r="B4214" s="7">
        <v>44</v>
      </c>
      <c r="C4214" s="7" t="s">
        <v>5649</v>
      </c>
      <c r="D4214" s="7">
        <v>9</v>
      </c>
      <c r="E4214" s="10">
        <v>3562</v>
      </c>
      <c r="G4214" s="38"/>
      <c r="H4214" s="25"/>
      <c r="I4214" s="34"/>
      <c r="J4214" s="34"/>
      <c r="K4214" s="34"/>
      <c r="L4214" s="31"/>
      <c r="M4214" s="31"/>
      <c r="N4214" s="31"/>
      <c r="O4214" s="31"/>
      <c r="P4214" s="31"/>
      <c r="Q4214" s="31"/>
      <c r="R4214" s="31"/>
      <c r="S4214" s="31"/>
      <c r="T4214" s="31"/>
      <c r="U4214" s="31"/>
      <c r="V4214" s="31"/>
      <c r="W4214" s="31"/>
      <c r="X4214" s="31"/>
      <c r="Y4214" s="31"/>
    </row>
    <row r="4215" spans="1:25" x14ac:dyDescent="0.15">
      <c r="A4215" s="10" t="s">
        <v>10371</v>
      </c>
      <c r="B4215" s="7">
        <v>44</v>
      </c>
      <c r="C4215" s="7" t="s">
        <v>5649</v>
      </c>
      <c r="D4215" s="7">
        <v>10</v>
      </c>
      <c r="E4215" s="10">
        <v>3563</v>
      </c>
      <c r="G4215" s="38"/>
      <c r="H4215" s="25"/>
      <c r="I4215" s="34"/>
      <c r="J4215" s="34"/>
      <c r="K4215" s="34"/>
      <c r="L4215" s="31"/>
      <c r="M4215" s="31"/>
      <c r="N4215" s="31"/>
      <c r="O4215" s="31"/>
      <c r="P4215" s="31"/>
      <c r="Q4215" s="31"/>
      <c r="R4215" s="31"/>
      <c r="S4215" s="31"/>
      <c r="T4215" s="31"/>
      <c r="U4215" s="31"/>
      <c r="V4215" s="31"/>
      <c r="W4215" s="31"/>
      <c r="X4215" s="31"/>
      <c r="Y4215" s="31"/>
    </row>
    <row r="4216" spans="1:25" x14ac:dyDescent="0.15">
      <c r="A4216" s="10" t="s">
        <v>10372</v>
      </c>
      <c r="B4216" s="7">
        <v>44</v>
      </c>
      <c r="C4216" s="7" t="s">
        <v>5649</v>
      </c>
      <c r="D4216" s="7">
        <v>11</v>
      </c>
      <c r="E4216" s="10">
        <v>3565</v>
      </c>
      <c r="G4216" s="38"/>
      <c r="H4216" s="25"/>
      <c r="I4216" s="34"/>
      <c r="J4216" s="34"/>
      <c r="K4216" s="34"/>
      <c r="L4216" s="31"/>
      <c r="M4216" s="31"/>
      <c r="N4216" s="31"/>
      <c r="O4216" s="31"/>
      <c r="P4216" s="31"/>
      <c r="Q4216" s="31"/>
      <c r="R4216" s="31"/>
      <c r="S4216" s="31"/>
      <c r="T4216" s="31"/>
      <c r="U4216" s="31"/>
      <c r="V4216" s="31"/>
      <c r="W4216" s="31"/>
      <c r="X4216" s="31"/>
      <c r="Y4216" s="31"/>
    </row>
    <row r="4217" spans="1:25" x14ac:dyDescent="0.15">
      <c r="A4217" s="10" t="s">
        <v>10373</v>
      </c>
      <c r="B4217" s="7">
        <v>44</v>
      </c>
      <c r="C4217" s="7" t="s">
        <v>5649</v>
      </c>
      <c r="D4217" s="7">
        <v>12</v>
      </c>
      <c r="E4217" s="10">
        <v>3566</v>
      </c>
      <c r="G4217" s="38"/>
      <c r="H4217" s="25"/>
      <c r="I4217" s="34"/>
      <c r="J4217" s="34"/>
      <c r="K4217" s="34"/>
      <c r="L4217" s="31"/>
      <c r="M4217" s="31"/>
      <c r="N4217" s="31"/>
      <c r="O4217" s="31"/>
      <c r="P4217" s="31"/>
      <c r="Q4217" s="31"/>
      <c r="R4217" s="31"/>
      <c r="S4217" s="31"/>
      <c r="T4217" s="31"/>
      <c r="U4217" s="31"/>
      <c r="V4217" s="31"/>
      <c r="W4217" s="31"/>
      <c r="X4217" s="31"/>
      <c r="Y4217" s="31"/>
    </row>
    <row r="4218" spans="1:25" x14ac:dyDescent="0.15">
      <c r="A4218" s="10" t="s">
        <v>13717</v>
      </c>
      <c r="B4218" s="1">
        <v>45</v>
      </c>
      <c r="C4218" s="1" t="s">
        <v>8125</v>
      </c>
      <c r="D4218" s="1">
        <v>1</v>
      </c>
      <c r="E4218" s="10">
        <v>3568</v>
      </c>
      <c r="G4218" s="38"/>
      <c r="H4218" s="25"/>
      <c r="I4218" s="34"/>
      <c r="J4218" s="34"/>
      <c r="K4218" s="34"/>
      <c r="L4218" s="31"/>
      <c r="M4218" s="31"/>
      <c r="N4218" s="31"/>
      <c r="O4218" s="31"/>
      <c r="P4218" s="31"/>
      <c r="Q4218" s="31"/>
      <c r="R4218" s="31"/>
      <c r="S4218" s="31"/>
      <c r="T4218" s="31"/>
      <c r="U4218" s="31"/>
      <c r="V4218" s="31"/>
      <c r="W4218" s="31"/>
      <c r="X4218" s="31"/>
      <c r="Y4218" s="31"/>
    </row>
    <row r="4219" spans="1:25" x14ac:dyDescent="0.15">
      <c r="A4219" s="10" t="s">
        <v>13718</v>
      </c>
      <c r="B4219" s="1">
        <v>45</v>
      </c>
      <c r="C4219" s="1" t="s">
        <v>8125</v>
      </c>
      <c r="D4219" s="1">
        <v>2</v>
      </c>
      <c r="E4219" s="10">
        <v>3569</v>
      </c>
      <c r="G4219" s="38"/>
      <c r="H4219" s="25"/>
      <c r="I4219" s="34"/>
      <c r="J4219" s="34"/>
      <c r="K4219" s="34"/>
      <c r="L4219" s="31"/>
      <c r="M4219" s="31"/>
      <c r="N4219" s="31"/>
      <c r="O4219" s="31"/>
      <c r="P4219" s="31"/>
      <c r="Q4219" s="31"/>
      <c r="R4219" s="31"/>
      <c r="S4219" s="31"/>
      <c r="T4219" s="31"/>
      <c r="U4219" s="31"/>
      <c r="V4219" s="31"/>
      <c r="W4219" s="31"/>
      <c r="X4219" s="31"/>
      <c r="Y4219" s="31"/>
    </row>
    <row r="4220" spans="1:25" x14ac:dyDescent="0.15">
      <c r="A4220" s="10" t="s">
        <v>13719</v>
      </c>
      <c r="B4220" s="1">
        <v>45</v>
      </c>
      <c r="C4220" s="1" t="s">
        <v>8125</v>
      </c>
      <c r="D4220" s="1">
        <v>3</v>
      </c>
      <c r="E4220" s="10">
        <v>3572</v>
      </c>
      <c r="G4220" s="38"/>
      <c r="H4220" s="25"/>
      <c r="I4220" s="34"/>
      <c r="J4220" s="34"/>
      <c r="K4220" s="34"/>
      <c r="L4220" s="31"/>
      <c r="M4220" s="31"/>
      <c r="N4220" s="31"/>
      <c r="O4220" s="31"/>
      <c r="P4220" s="31"/>
      <c r="Q4220" s="31"/>
      <c r="R4220" s="31"/>
      <c r="S4220" s="31"/>
      <c r="T4220" s="31"/>
      <c r="U4220" s="31"/>
      <c r="V4220" s="31"/>
      <c r="W4220" s="31"/>
      <c r="X4220" s="31"/>
      <c r="Y4220" s="31"/>
    </row>
    <row r="4221" spans="1:25" x14ac:dyDescent="0.15">
      <c r="A4221" s="10" t="s">
        <v>6671</v>
      </c>
      <c r="B4221" s="1">
        <v>45</v>
      </c>
      <c r="C4221" s="1" t="s">
        <v>8125</v>
      </c>
      <c r="D4221" s="1">
        <v>4</v>
      </c>
      <c r="E4221" s="10">
        <v>3573</v>
      </c>
      <c r="G4221" s="38"/>
      <c r="H4221" s="25"/>
      <c r="I4221" s="34"/>
      <c r="J4221" s="34"/>
      <c r="K4221" s="34"/>
      <c r="L4221" s="31"/>
      <c r="M4221" s="31"/>
      <c r="N4221" s="31"/>
      <c r="O4221" s="31"/>
      <c r="P4221" s="31"/>
      <c r="Q4221" s="31"/>
      <c r="R4221" s="31"/>
      <c r="S4221" s="31"/>
      <c r="T4221" s="31"/>
      <c r="U4221" s="31"/>
      <c r="V4221" s="31"/>
      <c r="W4221" s="31"/>
      <c r="X4221" s="31"/>
      <c r="Y4221" s="31"/>
    </row>
    <row r="4222" spans="1:25" x14ac:dyDescent="0.15">
      <c r="A4222" s="10" t="s">
        <v>6672</v>
      </c>
      <c r="B4222" s="1">
        <v>45</v>
      </c>
      <c r="C4222" s="1" t="s">
        <v>8125</v>
      </c>
      <c r="D4222" s="1">
        <v>5</v>
      </c>
      <c r="E4222" s="10">
        <v>3574</v>
      </c>
      <c r="G4222" s="38"/>
      <c r="H4222" s="25"/>
      <c r="I4222" s="34"/>
      <c r="J4222" s="34"/>
      <c r="K4222" s="34"/>
      <c r="L4222" s="31"/>
      <c r="M4222" s="31"/>
      <c r="N4222" s="31"/>
      <c r="O4222" s="31"/>
      <c r="P4222" s="31"/>
      <c r="Q4222" s="31"/>
      <c r="R4222" s="31"/>
      <c r="S4222" s="31"/>
      <c r="T4222" s="31"/>
      <c r="U4222" s="31"/>
      <c r="V4222" s="31"/>
      <c r="W4222" s="31"/>
      <c r="X4222" s="31"/>
      <c r="Y4222" s="31"/>
    </row>
    <row r="4223" spans="1:25" x14ac:dyDescent="0.15">
      <c r="A4223" s="10" t="s">
        <v>6673</v>
      </c>
      <c r="B4223" s="1">
        <v>45</v>
      </c>
      <c r="C4223" s="1" t="s">
        <v>8125</v>
      </c>
      <c r="D4223" s="1">
        <v>6</v>
      </c>
      <c r="E4223" s="10">
        <v>3575</v>
      </c>
      <c r="G4223" s="38"/>
      <c r="H4223" s="25"/>
      <c r="I4223" s="34"/>
      <c r="J4223" s="34"/>
      <c r="K4223" s="34"/>
      <c r="L4223" s="31"/>
      <c r="M4223" s="31"/>
      <c r="N4223" s="31"/>
      <c r="O4223" s="31"/>
      <c r="P4223" s="31"/>
      <c r="Q4223" s="31"/>
      <c r="R4223" s="31"/>
      <c r="S4223" s="31"/>
      <c r="T4223" s="31"/>
      <c r="U4223" s="31"/>
      <c r="V4223" s="31"/>
      <c r="W4223" s="31"/>
      <c r="X4223" s="31"/>
      <c r="Y4223" s="31"/>
    </row>
    <row r="4224" spans="1:25" x14ac:dyDescent="0.15">
      <c r="A4224" s="10" t="s">
        <v>6674</v>
      </c>
      <c r="B4224" s="1">
        <v>45</v>
      </c>
      <c r="C4224" s="1" t="s">
        <v>8125</v>
      </c>
      <c r="D4224" s="1">
        <v>7</v>
      </c>
      <c r="E4224" s="10">
        <v>3576</v>
      </c>
      <c r="G4224" s="38"/>
      <c r="H4224" s="25"/>
      <c r="I4224" s="34"/>
      <c r="J4224" s="34"/>
      <c r="K4224" s="34"/>
      <c r="L4224" s="31"/>
      <c r="M4224" s="31"/>
      <c r="N4224" s="31"/>
      <c r="O4224" s="31"/>
      <c r="P4224" s="31"/>
      <c r="Q4224" s="31"/>
      <c r="R4224" s="31"/>
      <c r="S4224" s="31"/>
      <c r="T4224" s="31"/>
      <c r="U4224" s="31"/>
      <c r="V4224" s="31"/>
      <c r="W4224" s="31"/>
      <c r="X4224" s="31"/>
      <c r="Y4224" s="31"/>
    </row>
    <row r="4225" spans="1:25" x14ac:dyDescent="0.15">
      <c r="A4225" s="10" t="s">
        <v>6675</v>
      </c>
      <c r="B4225" s="1">
        <v>45</v>
      </c>
      <c r="C4225" s="1" t="s">
        <v>8125</v>
      </c>
      <c r="D4225" s="1">
        <v>8</v>
      </c>
      <c r="E4225" s="10">
        <v>3577</v>
      </c>
      <c r="G4225" s="38"/>
      <c r="H4225" s="25"/>
      <c r="I4225" s="34"/>
      <c r="J4225" s="34"/>
      <c r="K4225" s="34"/>
      <c r="L4225" s="31"/>
      <c r="M4225" s="31"/>
      <c r="N4225" s="31"/>
      <c r="O4225" s="31"/>
      <c r="P4225" s="31"/>
      <c r="Q4225" s="31"/>
      <c r="R4225" s="31"/>
      <c r="S4225" s="31"/>
      <c r="T4225" s="31"/>
      <c r="U4225" s="31"/>
      <c r="V4225" s="31"/>
      <c r="W4225" s="31"/>
      <c r="X4225" s="31"/>
      <c r="Y4225" s="31"/>
    </row>
    <row r="4226" spans="1:25" x14ac:dyDescent="0.15">
      <c r="A4226" s="10" t="s">
        <v>6676</v>
      </c>
      <c r="B4226" s="1">
        <v>45</v>
      </c>
      <c r="C4226" s="1" t="s">
        <v>8125</v>
      </c>
      <c r="D4226" s="1">
        <v>9</v>
      </c>
      <c r="E4226" s="10">
        <v>3578</v>
      </c>
      <c r="G4226" s="38"/>
      <c r="H4226" s="25"/>
      <c r="I4226" s="34"/>
      <c r="J4226" s="34"/>
      <c r="K4226" s="34"/>
      <c r="L4226" s="31"/>
      <c r="M4226" s="31"/>
      <c r="N4226" s="31"/>
      <c r="O4226" s="31"/>
      <c r="P4226" s="31"/>
      <c r="Q4226" s="31"/>
      <c r="R4226" s="31"/>
      <c r="S4226" s="31"/>
      <c r="T4226" s="31"/>
      <c r="U4226" s="31"/>
      <c r="V4226" s="31"/>
      <c r="W4226" s="31"/>
      <c r="X4226" s="31"/>
      <c r="Y4226" s="31"/>
    </row>
    <row r="4227" spans="1:25" x14ac:dyDescent="0.15">
      <c r="A4227" s="10" t="s">
        <v>2867</v>
      </c>
      <c r="B4227" s="1">
        <v>45</v>
      </c>
      <c r="C4227" s="1" t="s">
        <v>8125</v>
      </c>
      <c r="D4227" s="1">
        <v>10</v>
      </c>
      <c r="E4227" s="10">
        <v>3579</v>
      </c>
      <c r="G4227" s="38"/>
      <c r="H4227" s="25"/>
      <c r="I4227" s="34"/>
      <c r="J4227" s="34"/>
      <c r="K4227" s="34"/>
      <c r="L4227" s="31"/>
      <c r="M4227" s="31"/>
      <c r="N4227" s="31"/>
      <c r="O4227" s="31"/>
      <c r="P4227" s="31"/>
      <c r="Q4227" s="31"/>
      <c r="R4227" s="31"/>
      <c r="S4227" s="31"/>
      <c r="T4227" s="31"/>
      <c r="U4227" s="31"/>
      <c r="V4227" s="31"/>
      <c r="W4227" s="31"/>
      <c r="X4227" s="31"/>
      <c r="Y4227" s="31"/>
    </row>
    <row r="4228" spans="1:25" x14ac:dyDescent="0.15">
      <c r="A4228" s="10" t="s">
        <v>10392</v>
      </c>
      <c r="B4228" s="1">
        <v>45</v>
      </c>
      <c r="C4228" s="1" t="s">
        <v>8125</v>
      </c>
      <c r="D4228" s="1">
        <v>11</v>
      </c>
      <c r="E4228" s="10">
        <v>3580</v>
      </c>
      <c r="G4228" s="38"/>
      <c r="H4228" s="25"/>
      <c r="I4228" s="34"/>
      <c r="J4228" s="34"/>
      <c r="K4228" s="34"/>
      <c r="L4228" s="31"/>
      <c r="M4228" s="31"/>
      <c r="N4228" s="31"/>
      <c r="O4228" s="31"/>
      <c r="P4228" s="31"/>
      <c r="Q4228" s="31"/>
      <c r="R4228" s="31"/>
      <c r="S4228" s="31"/>
      <c r="T4228" s="31"/>
      <c r="U4228" s="31"/>
      <c r="V4228" s="31"/>
      <c r="W4228" s="31"/>
      <c r="X4228" s="31"/>
      <c r="Y4228" s="31"/>
    </row>
    <row r="4229" spans="1:25" x14ac:dyDescent="0.15">
      <c r="A4229" s="10" t="s">
        <v>10396</v>
      </c>
      <c r="B4229" s="1">
        <v>45</v>
      </c>
      <c r="C4229" s="1" t="s">
        <v>8125</v>
      </c>
      <c r="D4229" s="1">
        <v>12</v>
      </c>
      <c r="E4229" s="10">
        <v>3581</v>
      </c>
      <c r="G4229" s="38"/>
      <c r="H4229" s="25"/>
      <c r="I4229" s="34"/>
      <c r="J4229" s="34"/>
      <c r="K4229" s="34"/>
      <c r="L4229" s="31"/>
      <c r="M4229" s="31"/>
      <c r="N4229" s="31"/>
      <c r="O4229" s="31"/>
      <c r="P4229" s="31"/>
      <c r="Q4229" s="31"/>
      <c r="R4229" s="31"/>
      <c r="S4229" s="31"/>
      <c r="T4229" s="31"/>
      <c r="U4229" s="31"/>
      <c r="V4229" s="31"/>
      <c r="W4229" s="31"/>
      <c r="X4229" s="31"/>
      <c r="Y4229" s="31"/>
    </row>
    <row r="4230" spans="1:25" x14ac:dyDescent="0.15">
      <c r="A4230" s="10" t="s">
        <v>10397</v>
      </c>
      <c r="B4230" s="1">
        <v>45</v>
      </c>
      <c r="C4230" s="1" t="s">
        <v>5644</v>
      </c>
      <c r="D4230" s="1">
        <v>1</v>
      </c>
      <c r="E4230" s="10">
        <v>3582</v>
      </c>
      <c r="G4230" s="38"/>
      <c r="H4230" s="25"/>
      <c r="I4230" s="34"/>
      <c r="J4230" s="34"/>
      <c r="K4230" s="34"/>
      <c r="L4230" s="31"/>
      <c r="M4230" s="31"/>
      <c r="N4230" s="31"/>
      <c r="O4230" s="31"/>
      <c r="P4230" s="31"/>
      <c r="Q4230" s="31"/>
      <c r="R4230" s="31"/>
      <c r="S4230" s="31"/>
      <c r="T4230" s="31"/>
      <c r="U4230" s="31"/>
      <c r="V4230" s="31"/>
      <c r="W4230" s="31"/>
      <c r="X4230" s="31"/>
      <c r="Y4230" s="31"/>
    </row>
    <row r="4231" spans="1:25" x14ac:dyDescent="0.15">
      <c r="A4231" s="10" t="s">
        <v>10398</v>
      </c>
      <c r="B4231" s="1">
        <v>45</v>
      </c>
      <c r="C4231" s="1" t="s">
        <v>5644</v>
      </c>
      <c r="D4231" s="1">
        <v>2</v>
      </c>
      <c r="E4231" s="10">
        <v>3584</v>
      </c>
      <c r="G4231" s="38"/>
      <c r="H4231" s="25"/>
      <c r="I4231" s="34"/>
      <c r="J4231" s="34"/>
      <c r="K4231" s="34"/>
      <c r="L4231" s="31"/>
      <c r="M4231" s="31"/>
      <c r="N4231" s="31"/>
      <c r="O4231" s="31"/>
      <c r="P4231" s="31"/>
      <c r="Q4231" s="31"/>
      <c r="R4231" s="31"/>
      <c r="S4231" s="31"/>
      <c r="T4231" s="31"/>
      <c r="U4231" s="31"/>
      <c r="V4231" s="31"/>
      <c r="W4231" s="31"/>
      <c r="X4231" s="31"/>
      <c r="Y4231" s="31"/>
    </row>
    <row r="4232" spans="1:25" x14ac:dyDescent="0.15">
      <c r="A4232" s="10" t="s">
        <v>10399</v>
      </c>
      <c r="B4232" s="1">
        <v>45</v>
      </c>
      <c r="C4232" s="1" t="s">
        <v>5644</v>
      </c>
      <c r="D4232" s="1">
        <v>3</v>
      </c>
      <c r="E4232" s="10">
        <v>3585</v>
      </c>
      <c r="G4232" s="38"/>
      <c r="H4232" s="25"/>
      <c r="I4232" s="34"/>
      <c r="J4232" s="34"/>
      <c r="K4232" s="34"/>
      <c r="L4232" s="31"/>
      <c r="M4232" s="31"/>
      <c r="N4232" s="31"/>
      <c r="O4232" s="31"/>
      <c r="P4232" s="31"/>
      <c r="Q4232" s="31"/>
      <c r="R4232" s="31"/>
      <c r="S4232" s="31"/>
      <c r="T4232" s="31"/>
      <c r="U4232" s="31"/>
      <c r="V4232" s="31"/>
      <c r="W4232" s="31"/>
      <c r="X4232" s="31"/>
      <c r="Y4232" s="31"/>
    </row>
    <row r="4233" spans="1:25" x14ac:dyDescent="0.15">
      <c r="A4233" s="10" t="s">
        <v>10400</v>
      </c>
      <c r="B4233" s="1">
        <v>45</v>
      </c>
      <c r="C4233" s="1" t="s">
        <v>5644</v>
      </c>
      <c r="D4233" s="1">
        <v>4</v>
      </c>
      <c r="E4233" s="10">
        <v>3586</v>
      </c>
      <c r="G4233" s="38"/>
      <c r="H4233" s="25"/>
      <c r="I4233" s="34"/>
      <c r="J4233" s="34"/>
      <c r="K4233" s="34"/>
      <c r="L4233" s="31"/>
      <c r="M4233" s="31"/>
      <c r="N4233" s="31"/>
      <c r="O4233" s="31"/>
      <c r="P4233" s="31"/>
      <c r="Q4233" s="31"/>
      <c r="R4233" s="31"/>
      <c r="S4233" s="31"/>
      <c r="T4233" s="31"/>
      <c r="U4233" s="31"/>
      <c r="V4233" s="31"/>
      <c r="W4233" s="31"/>
      <c r="X4233" s="31"/>
      <c r="Y4233" s="31"/>
    </row>
    <row r="4234" spans="1:25" x14ac:dyDescent="0.15">
      <c r="A4234" s="10" t="s">
        <v>10401</v>
      </c>
      <c r="B4234" s="1">
        <v>45</v>
      </c>
      <c r="C4234" s="1" t="s">
        <v>5644</v>
      </c>
      <c r="D4234" s="1">
        <v>5</v>
      </c>
      <c r="E4234" s="10">
        <v>3588</v>
      </c>
      <c r="G4234" s="38"/>
      <c r="H4234" s="25"/>
      <c r="I4234" s="34"/>
      <c r="J4234" s="34"/>
      <c r="K4234" s="34"/>
      <c r="L4234" s="31"/>
      <c r="M4234" s="31"/>
      <c r="N4234" s="31"/>
      <c r="O4234" s="31"/>
      <c r="P4234" s="31"/>
      <c r="Q4234" s="31"/>
      <c r="R4234" s="31"/>
      <c r="S4234" s="31"/>
      <c r="T4234" s="31"/>
      <c r="U4234" s="31"/>
      <c r="V4234" s="31"/>
      <c r="W4234" s="31"/>
      <c r="X4234" s="31"/>
      <c r="Y4234" s="31"/>
    </row>
    <row r="4235" spans="1:25" x14ac:dyDescent="0.15">
      <c r="A4235" s="10" t="s">
        <v>13735</v>
      </c>
      <c r="B4235" s="1">
        <v>45</v>
      </c>
      <c r="C4235" s="1" t="s">
        <v>5644</v>
      </c>
      <c r="D4235" s="1">
        <v>6</v>
      </c>
      <c r="E4235" s="10">
        <v>3589</v>
      </c>
      <c r="G4235" s="38"/>
      <c r="H4235" s="25"/>
      <c r="I4235" s="34"/>
      <c r="J4235" s="34"/>
      <c r="K4235" s="34"/>
      <c r="L4235" s="31"/>
      <c r="M4235" s="31"/>
      <c r="N4235" s="31"/>
      <c r="O4235" s="31"/>
      <c r="P4235" s="31"/>
      <c r="Q4235" s="31"/>
      <c r="R4235" s="31"/>
      <c r="S4235" s="31"/>
      <c r="T4235" s="31"/>
      <c r="U4235" s="31"/>
      <c r="V4235" s="31"/>
      <c r="W4235" s="31"/>
      <c r="X4235" s="31"/>
      <c r="Y4235" s="31"/>
    </row>
    <row r="4236" spans="1:25" x14ac:dyDescent="0.15">
      <c r="A4236" s="10" t="s">
        <v>14776</v>
      </c>
      <c r="B4236" s="1">
        <v>45</v>
      </c>
      <c r="C4236" s="1" t="s">
        <v>5644</v>
      </c>
      <c r="D4236" s="1">
        <v>7</v>
      </c>
      <c r="E4236" s="10">
        <v>3590</v>
      </c>
      <c r="G4236" s="38"/>
      <c r="H4236" s="25"/>
      <c r="I4236" s="34"/>
      <c r="J4236" s="34"/>
      <c r="K4236" s="34"/>
      <c r="L4236" s="31"/>
      <c r="M4236" s="31"/>
      <c r="N4236" s="31"/>
      <c r="O4236" s="31"/>
      <c r="P4236" s="31"/>
      <c r="Q4236" s="31"/>
      <c r="R4236" s="31"/>
      <c r="S4236" s="31"/>
      <c r="T4236" s="31"/>
      <c r="U4236" s="31"/>
      <c r="V4236" s="31"/>
      <c r="W4236" s="31"/>
      <c r="X4236" s="31"/>
      <c r="Y4236" s="31"/>
    </row>
    <row r="4237" spans="1:25" x14ac:dyDescent="0.15">
      <c r="A4237" s="10" t="s">
        <v>14777</v>
      </c>
      <c r="B4237" s="1">
        <v>45</v>
      </c>
      <c r="C4237" s="1" t="s">
        <v>5644</v>
      </c>
      <c r="D4237" s="1">
        <v>8</v>
      </c>
      <c r="E4237" s="10">
        <v>3592</v>
      </c>
      <c r="G4237" s="38"/>
      <c r="H4237" s="25"/>
      <c r="I4237" s="34"/>
      <c r="J4237" s="34"/>
      <c r="K4237" s="34"/>
      <c r="L4237" s="31"/>
      <c r="M4237" s="31"/>
      <c r="N4237" s="31"/>
      <c r="O4237" s="31"/>
      <c r="P4237" s="31"/>
      <c r="Q4237" s="31"/>
      <c r="R4237" s="31"/>
      <c r="S4237" s="31"/>
      <c r="T4237" s="31"/>
      <c r="U4237" s="31"/>
      <c r="V4237" s="31"/>
      <c r="W4237" s="31"/>
      <c r="X4237" s="31"/>
      <c r="Y4237" s="31"/>
    </row>
    <row r="4238" spans="1:25" x14ac:dyDescent="0.15">
      <c r="A4238" s="10" t="s">
        <v>14778</v>
      </c>
      <c r="B4238" s="1">
        <v>45</v>
      </c>
      <c r="C4238" s="1" t="s">
        <v>5644</v>
      </c>
      <c r="D4238" s="1">
        <v>9</v>
      </c>
      <c r="E4238" s="10">
        <v>3593</v>
      </c>
      <c r="G4238" s="38"/>
      <c r="H4238" s="25"/>
      <c r="I4238" s="34"/>
      <c r="J4238" s="34"/>
      <c r="K4238" s="34"/>
      <c r="L4238" s="31"/>
      <c r="M4238" s="31"/>
      <c r="N4238" s="31"/>
      <c r="O4238" s="31"/>
      <c r="P4238" s="31"/>
      <c r="Q4238" s="31"/>
      <c r="R4238" s="31"/>
      <c r="S4238" s="31"/>
      <c r="T4238" s="31"/>
      <c r="U4238" s="31"/>
      <c r="V4238" s="31"/>
      <c r="W4238" s="31"/>
      <c r="X4238" s="31"/>
      <c r="Y4238" s="31"/>
    </row>
    <row r="4239" spans="1:25" x14ac:dyDescent="0.15">
      <c r="A4239" s="10" t="s">
        <v>15119</v>
      </c>
      <c r="B4239" s="1">
        <v>45</v>
      </c>
      <c r="C4239" s="1" t="s">
        <v>5644</v>
      </c>
      <c r="D4239" s="1">
        <v>10</v>
      </c>
      <c r="E4239" s="10">
        <v>3596</v>
      </c>
      <c r="G4239" s="38"/>
      <c r="H4239" s="25"/>
      <c r="I4239" s="34"/>
      <c r="J4239" s="34"/>
      <c r="K4239" s="34"/>
      <c r="L4239" s="31"/>
      <c r="M4239" s="31"/>
      <c r="N4239" s="31"/>
      <c r="O4239" s="31"/>
      <c r="P4239" s="31"/>
      <c r="Q4239" s="31"/>
      <c r="R4239" s="31"/>
      <c r="S4239" s="31"/>
      <c r="T4239" s="31"/>
      <c r="U4239" s="31"/>
      <c r="V4239" s="31"/>
      <c r="W4239" s="31"/>
      <c r="X4239" s="31"/>
      <c r="Y4239" s="31"/>
    </row>
    <row r="4240" spans="1:25" x14ac:dyDescent="0.15">
      <c r="A4240" s="10" t="s">
        <v>15120</v>
      </c>
      <c r="B4240" s="1">
        <v>45</v>
      </c>
      <c r="C4240" s="1" t="s">
        <v>5644</v>
      </c>
      <c r="D4240" s="1">
        <v>11</v>
      </c>
      <c r="E4240" s="10">
        <v>3598</v>
      </c>
      <c r="G4240" s="38"/>
      <c r="H4240" s="25"/>
      <c r="I4240" s="34"/>
      <c r="J4240" s="34"/>
      <c r="K4240" s="34"/>
      <c r="L4240" s="31"/>
      <c r="M4240" s="31"/>
      <c r="N4240" s="31"/>
      <c r="O4240" s="31"/>
      <c r="P4240" s="31"/>
      <c r="Q4240" s="31"/>
      <c r="R4240" s="31"/>
      <c r="S4240" s="31"/>
      <c r="T4240" s="31"/>
      <c r="U4240" s="31"/>
      <c r="V4240" s="31"/>
      <c r="W4240" s="31"/>
      <c r="X4240" s="31"/>
      <c r="Y4240" s="31"/>
    </row>
    <row r="4241" spans="1:25" x14ac:dyDescent="0.15">
      <c r="A4241" s="10" t="s">
        <v>15121</v>
      </c>
      <c r="B4241" s="1">
        <v>45</v>
      </c>
      <c r="C4241" s="1" t="s">
        <v>5644</v>
      </c>
      <c r="D4241" s="1">
        <v>12</v>
      </c>
      <c r="E4241" s="10">
        <v>3600</v>
      </c>
      <c r="G4241" s="38"/>
      <c r="H4241" s="25"/>
      <c r="I4241" s="34"/>
      <c r="J4241" s="34"/>
      <c r="K4241" s="34"/>
      <c r="L4241" s="31"/>
      <c r="M4241" s="31"/>
      <c r="N4241" s="31"/>
      <c r="O4241" s="31"/>
      <c r="P4241" s="31"/>
      <c r="Q4241" s="31"/>
      <c r="R4241" s="31"/>
      <c r="S4241" s="31"/>
      <c r="T4241" s="31"/>
      <c r="U4241" s="31"/>
      <c r="V4241" s="31"/>
      <c r="W4241" s="31"/>
      <c r="X4241" s="31"/>
      <c r="Y4241" s="31"/>
    </row>
    <row r="4242" spans="1:25" x14ac:dyDescent="0.15">
      <c r="A4242" s="10" t="s">
        <v>15122</v>
      </c>
      <c r="B4242" s="1">
        <v>45</v>
      </c>
      <c r="C4242" s="1" t="s">
        <v>5647</v>
      </c>
      <c r="D4242" s="1">
        <v>1</v>
      </c>
      <c r="E4242" s="10">
        <v>3603</v>
      </c>
      <c r="G4242" s="38"/>
      <c r="H4242" s="25"/>
      <c r="I4242" s="34"/>
      <c r="J4242" s="34"/>
      <c r="K4242" s="34"/>
      <c r="L4242" s="31"/>
      <c r="M4242" s="31"/>
      <c r="N4242" s="31"/>
      <c r="O4242" s="31"/>
      <c r="P4242" s="31"/>
      <c r="Q4242" s="31"/>
      <c r="R4242" s="31"/>
      <c r="S4242" s="31"/>
      <c r="T4242" s="31"/>
      <c r="U4242" s="31"/>
      <c r="V4242" s="31"/>
      <c r="W4242" s="31"/>
      <c r="X4242" s="31"/>
      <c r="Y4242" s="31"/>
    </row>
    <row r="4243" spans="1:25" x14ac:dyDescent="0.15">
      <c r="A4243" s="10" t="s">
        <v>14781</v>
      </c>
      <c r="B4243" s="1">
        <v>45</v>
      </c>
      <c r="C4243" s="1" t="s">
        <v>5647</v>
      </c>
      <c r="D4243" s="1">
        <v>2</v>
      </c>
      <c r="E4243" s="10">
        <v>3604</v>
      </c>
      <c r="G4243" s="38"/>
      <c r="H4243" s="25"/>
      <c r="I4243" s="34"/>
      <c r="J4243" s="34"/>
      <c r="K4243" s="34"/>
      <c r="L4243" s="31"/>
      <c r="M4243" s="31"/>
      <c r="N4243" s="31"/>
      <c r="O4243" s="31"/>
      <c r="P4243" s="31"/>
      <c r="Q4243" s="31"/>
      <c r="R4243" s="31"/>
      <c r="S4243" s="31"/>
      <c r="T4243" s="31"/>
      <c r="U4243" s="31"/>
      <c r="V4243" s="31"/>
      <c r="W4243" s="31"/>
      <c r="X4243" s="31"/>
      <c r="Y4243" s="31"/>
    </row>
    <row r="4244" spans="1:25" x14ac:dyDescent="0.15">
      <c r="A4244" s="10" t="s">
        <v>14782</v>
      </c>
      <c r="B4244" s="1">
        <v>45</v>
      </c>
      <c r="C4244" s="1" t="s">
        <v>5647</v>
      </c>
      <c r="D4244" s="1">
        <v>3</v>
      </c>
      <c r="E4244" s="10">
        <v>3606</v>
      </c>
      <c r="G4244" s="38"/>
      <c r="H4244" s="25"/>
      <c r="I4244" s="34"/>
      <c r="J4244" s="34"/>
      <c r="K4244" s="34"/>
      <c r="L4244" s="31"/>
      <c r="M4244" s="31"/>
      <c r="N4244" s="31"/>
      <c r="O4244" s="31"/>
      <c r="P4244" s="31"/>
      <c r="Q4244" s="31"/>
      <c r="R4244" s="31"/>
      <c r="S4244" s="31"/>
      <c r="T4244" s="31"/>
      <c r="U4244" s="31"/>
      <c r="V4244" s="31"/>
      <c r="W4244" s="31"/>
      <c r="X4244" s="31"/>
      <c r="Y4244" s="31"/>
    </row>
    <row r="4245" spans="1:25" x14ac:dyDescent="0.15">
      <c r="A4245" s="10" t="s">
        <v>14783</v>
      </c>
      <c r="B4245" s="1">
        <v>45</v>
      </c>
      <c r="C4245" s="1" t="s">
        <v>5647</v>
      </c>
      <c r="D4245" s="1">
        <v>4</v>
      </c>
      <c r="E4245" s="10">
        <v>3607</v>
      </c>
      <c r="G4245" s="38"/>
      <c r="H4245" s="25"/>
      <c r="I4245" s="34"/>
      <c r="J4245" s="34"/>
      <c r="K4245" s="34"/>
      <c r="L4245" s="31"/>
      <c r="M4245" s="31"/>
      <c r="N4245" s="31"/>
      <c r="O4245" s="31"/>
      <c r="P4245" s="31"/>
      <c r="Q4245" s="31"/>
      <c r="R4245" s="31"/>
      <c r="S4245" s="31"/>
      <c r="T4245" s="31"/>
      <c r="U4245" s="31"/>
      <c r="V4245" s="31"/>
      <c r="W4245" s="31"/>
      <c r="X4245" s="31"/>
      <c r="Y4245" s="31"/>
    </row>
    <row r="4246" spans="1:25" x14ac:dyDescent="0.15">
      <c r="A4246" s="10" t="s">
        <v>14784</v>
      </c>
      <c r="B4246" s="1">
        <v>45</v>
      </c>
      <c r="C4246" s="1" t="s">
        <v>5647</v>
      </c>
      <c r="D4246" s="1">
        <v>5</v>
      </c>
      <c r="E4246" s="10">
        <v>3608</v>
      </c>
      <c r="G4246" s="38"/>
      <c r="H4246" s="25"/>
      <c r="I4246" s="34"/>
      <c r="J4246" s="34"/>
      <c r="K4246" s="34"/>
      <c r="L4246" s="31"/>
      <c r="M4246" s="31"/>
      <c r="N4246" s="31"/>
      <c r="O4246" s="31"/>
      <c r="P4246" s="31"/>
      <c r="Q4246" s="31"/>
      <c r="R4246" s="31"/>
      <c r="S4246" s="31"/>
      <c r="T4246" s="31"/>
      <c r="U4246" s="31"/>
      <c r="V4246" s="31"/>
      <c r="W4246" s="31"/>
      <c r="X4246" s="31"/>
      <c r="Y4246" s="31"/>
    </row>
    <row r="4247" spans="1:25" x14ac:dyDescent="0.15">
      <c r="A4247" s="10" t="s">
        <v>15128</v>
      </c>
      <c r="B4247" s="1">
        <v>45</v>
      </c>
      <c r="C4247" s="1" t="s">
        <v>5647</v>
      </c>
      <c r="D4247" s="1">
        <v>6</v>
      </c>
      <c r="E4247" s="10">
        <v>3609</v>
      </c>
      <c r="G4247" s="38"/>
      <c r="H4247" s="25"/>
      <c r="I4247" s="34"/>
      <c r="J4247" s="34"/>
      <c r="K4247" s="34"/>
      <c r="L4247" s="31"/>
      <c r="M4247" s="31"/>
      <c r="N4247" s="31"/>
      <c r="O4247" s="31"/>
      <c r="P4247" s="31"/>
      <c r="Q4247" s="31"/>
      <c r="R4247" s="31"/>
      <c r="S4247" s="31"/>
      <c r="T4247" s="31"/>
      <c r="U4247" s="31"/>
      <c r="V4247" s="31"/>
      <c r="W4247" s="31"/>
      <c r="X4247" s="31"/>
      <c r="Y4247" s="31"/>
    </row>
    <row r="4248" spans="1:25" x14ac:dyDescent="0.15">
      <c r="A4248" s="10" t="s">
        <v>15129</v>
      </c>
      <c r="B4248" s="1">
        <v>45</v>
      </c>
      <c r="C4248" s="1" t="s">
        <v>5647</v>
      </c>
      <c r="D4248" s="1">
        <v>7</v>
      </c>
      <c r="E4248" s="10">
        <v>3610</v>
      </c>
      <c r="G4248" s="38"/>
      <c r="H4248" s="25"/>
      <c r="I4248" s="34"/>
      <c r="J4248" s="34"/>
      <c r="K4248" s="34"/>
      <c r="L4248" s="31"/>
      <c r="M4248" s="31"/>
      <c r="N4248" s="31"/>
      <c r="O4248" s="31"/>
      <c r="P4248" s="31"/>
      <c r="Q4248" s="31"/>
      <c r="R4248" s="31"/>
      <c r="S4248" s="31"/>
      <c r="T4248" s="31"/>
      <c r="U4248" s="31"/>
      <c r="V4248" s="31"/>
      <c r="W4248" s="31"/>
      <c r="X4248" s="31"/>
      <c r="Y4248" s="31"/>
    </row>
    <row r="4249" spans="1:25" x14ac:dyDescent="0.15">
      <c r="A4249" s="10" t="s">
        <v>15130</v>
      </c>
      <c r="B4249" s="1">
        <v>45</v>
      </c>
      <c r="C4249" s="1" t="s">
        <v>5647</v>
      </c>
      <c r="D4249" s="1">
        <v>8</v>
      </c>
      <c r="E4249" s="10">
        <v>3611</v>
      </c>
      <c r="G4249" s="38"/>
      <c r="H4249" s="25"/>
      <c r="I4249" s="34"/>
      <c r="J4249" s="34"/>
      <c r="K4249" s="34"/>
      <c r="L4249" s="31"/>
      <c r="M4249" s="31"/>
      <c r="N4249" s="31"/>
      <c r="O4249" s="31"/>
      <c r="P4249" s="31"/>
      <c r="Q4249" s="31"/>
      <c r="R4249" s="31"/>
      <c r="S4249" s="31"/>
      <c r="T4249" s="31"/>
      <c r="U4249" s="31"/>
      <c r="V4249" s="31"/>
      <c r="W4249" s="31"/>
      <c r="X4249" s="31"/>
      <c r="Y4249" s="31"/>
    </row>
    <row r="4250" spans="1:25" x14ac:dyDescent="0.15">
      <c r="A4250" s="10" t="s">
        <v>15131</v>
      </c>
      <c r="B4250" s="1">
        <v>45</v>
      </c>
      <c r="C4250" s="1" t="s">
        <v>5647</v>
      </c>
      <c r="D4250" s="1">
        <v>9</v>
      </c>
      <c r="E4250" s="10">
        <v>3612</v>
      </c>
      <c r="G4250" s="38"/>
      <c r="H4250" s="25"/>
      <c r="I4250" s="34"/>
      <c r="J4250" s="34"/>
      <c r="K4250" s="34"/>
      <c r="L4250" s="31"/>
      <c r="M4250" s="31"/>
      <c r="N4250" s="31"/>
      <c r="O4250" s="31"/>
      <c r="P4250" s="31"/>
      <c r="Q4250" s="31"/>
      <c r="R4250" s="31"/>
      <c r="S4250" s="31"/>
      <c r="T4250" s="31"/>
      <c r="U4250" s="31"/>
      <c r="V4250" s="31"/>
      <c r="W4250" s="31"/>
      <c r="X4250" s="31"/>
      <c r="Y4250" s="31"/>
    </row>
    <row r="4251" spans="1:25" x14ac:dyDescent="0.15">
      <c r="A4251" s="10" t="s">
        <v>15132</v>
      </c>
      <c r="B4251" s="1">
        <v>45</v>
      </c>
      <c r="C4251" s="1" t="s">
        <v>5647</v>
      </c>
      <c r="D4251" s="1">
        <v>10</v>
      </c>
      <c r="E4251" s="10">
        <v>3613</v>
      </c>
      <c r="G4251" s="38"/>
      <c r="H4251" s="25"/>
      <c r="I4251" s="34"/>
      <c r="J4251" s="34"/>
      <c r="K4251" s="34"/>
      <c r="L4251" s="31"/>
      <c r="M4251" s="31"/>
      <c r="N4251" s="31"/>
      <c r="O4251" s="31"/>
      <c r="P4251" s="31"/>
      <c r="Q4251" s="31"/>
      <c r="R4251" s="31"/>
      <c r="S4251" s="31"/>
      <c r="T4251" s="31"/>
      <c r="U4251" s="31"/>
      <c r="V4251" s="31"/>
      <c r="W4251" s="31"/>
      <c r="X4251" s="31"/>
      <c r="Y4251" s="31"/>
    </row>
    <row r="4252" spans="1:25" x14ac:dyDescent="0.15">
      <c r="A4252" s="10" t="s">
        <v>14789</v>
      </c>
      <c r="B4252" s="1">
        <v>45</v>
      </c>
      <c r="C4252" s="1" t="s">
        <v>5647</v>
      </c>
      <c r="D4252" s="1">
        <v>11</v>
      </c>
      <c r="E4252" s="10">
        <v>3614</v>
      </c>
      <c r="G4252" s="38"/>
      <c r="H4252" s="25"/>
      <c r="I4252" s="34"/>
      <c r="J4252" s="34"/>
      <c r="K4252" s="34"/>
      <c r="L4252" s="31"/>
      <c r="M4252" s="31"/>
      <c r="N4252" s="31"/>
      <c r="O4252" s="31"/>
      <c r="P4252" s="31"/>
      <c r="Q4252" s="31"/>
      <c r="R4252" s="31"/>
      <c r="S4252" s="31"/>
      <c r="T4252" s="31"/>
      <c r="U4252" s="31"/>
      <c r="V4252" s="31"/>
      <c r="W4252" s="31"/>
      <c r="X4252" s="31"/>
      <c r="Y4252" s="31"/>
    </row>
    <row r="4253" spans="1:25" x14ac:dyDescent="0.15">
      <c r="A4253" s="10" t="s">
        <v>14790</v>
      </c>
      <c r="B4253" s="1">
        <v>45</v>
      </c>
      <c r="C4253" s="1" t="s">
        <v>5647</v>
      </c>
      <c r="D4253" s="1">
        <v>12</v>
      </c>
      <c r="E4253" s="10">
        <v>3615</v>
      </c>
      <c r="G4253" s="38"/>
      <c r="H4253" s="25"/>
      <c r="I4253" s="34"/>
      <c r="J4253" s="34"/>
      <c r="K4253" s="34"/>
      <c r="L4253" s="31"/>
      <c r="M4253" s="31"/>
      <c r="N4253" s="31"/>
      <c r="O4253" s="31"/>
      <c r="P4253" s="31"/>
      <c r="Q4253" s="31"/>
      <c r="R4253" s="31"/>
      <c r="S4253" s="31"/>
      <c r="T4253" s="31"/>
      <c r="U4253" s="31"/>
      <c r="V4253" s="31"/>
      <c r="W4253" s="31"/>
      <c r="X4253" s="31"/>
      <c r="Y4253" s="31"/>
    </row>
    <row r="4254" spans="1:25" x14ac:dyDescent="0.15">
      <c r="A4254" s="10" t="s">
        <v>14791</v>
      </c>
      <c r="B4254" s="1">
        <v>45</v>
      </c>
      <c r="C4254" s="1" t="s">
        <v>5643</v>
      </c>
      <c r="D4254" s="1">
        <v>1</v>
      </c>
      <c r="E4254" s="10">
        <v>3616</v>
      </c>
      <c r="G4254" s="38"/>
      <c r="H4254" s="25"/>
      <c r="I4254" s="34"/>
      <c r="J4254" s="34"/>
      <c r="K4254" s="34"/>
      <c r="L4254" s="31"/>
      <c r="M4254" s="31"/>
      <c r="N4254" s="31"/>
      <c r="O4254" s="31"/>
      <c r="P4254" s="31"/>
      <c r="Q4254" s="31"/>
      <c r="R4254" s="31"/>
      <c r="S4254" s="31"/>
      <c r="T4254" s="31"/>
      <c r="U4254" s="31"/>
      <c r="V4254" s="31"/>
      <c r="W4254" s="31"/>
      <c r="X4254" s="31"/>
      <c r="Y4254" s="31"/>
    </row>
    <row r="4255" spans="1:25" x14ac:dyDescent="0.15">
      <c r="A4255" s="10" t="s">
        <v>15136</v>
      </c>
      <c r="B4255" s="1">
        <v>45</v>
      </c>
      <c r="C4255" s="1" t="s">
        <v>5643</v>
      </c>
      <c r="D4255" s="1">
        <v>2</v>
      </c>
      <c r="E4255" s="10">
        <v>3617</v>
      </c>
      <c r="G4255" s="38"/>
      <c r="H4255" s="25"/>
      <c r="I4255" s="34"/>
      <c r="J4255" s="34"/>
      <c r="K4255" s="34"/>
      <c r="L4255" s="31"/>
      <c r="M4255" s="31"/>
      <c r="N4255" s="31"/>
      <c r="O4255" s="31"/>
      <c r="P4255" s="31"/>
      <c r="Q4255" s="31"/>
      <c r="R4255" s="31"/>
      <c r="S4255" s="31"/>
      <c r="T4255" s="31"/>
      <c r="U4255" s="31"/>
      <c r="V4255" s="31"/>
      <c r="W4255" s="31"/>
      <c r="X4255" s="31"/>
      <c r="Y4255" s="31"/>
    </row>
    <row r="4256" spans="1:25" x14ac:dyDescent="0.15">
      <c r="A4256" s="10" t="s">
        <v>15137</v>
      </c>
      <c r="B4256" s="1">
        <v>45</v>
      </c>
      <c r="C4256" s="1" t="s">
        <v>5643</v>
      </c>
      <c r="D4256" s="1">
        <v>3</v>
      </c>
      <c r="E4256" s="10">
        <v>3618</v>
      </c>
      <c r="G4256" s="38"/>
      <c r="H4256" s="25"/>
      <c r="I4256" s="34"/>
      <c r="J4256" s="34"/>
      <c r="K4256" s="34"/>
      <c r="L4256" s="31"/>
      <c r="M4256" s="31"/>
      <c r="N4256" s="31"/>
      <c r="O4256" s="31"/>
      <c r="P4256" s="31"/>
      <c r="Q4256" s="31"/>
      <c r="R4256" s="31"/>
      <c r="S4256" s="31"/>
      <c r="T4256" s="31"/>
      <c r="U4256" s="31"/>
      <c r="V4256" s="31"/>
      <c r="W4256" s="31"/>
      <c r="X4256" s="31"/>
      <c r="Y4256" s="31"/>
    </row>
    <row r="4257" spans="1:25" x14ac:dyDescent="0.15">
      <c r="A4257" s="10" t="s">
        <v>14794</v>
      </c>
      <c r="B4257" s="1">
        <v>45</v>
      </c>
      <c r="C4257" s="1" t="s">
        <v>5643</v>
      </c>
      <c r="D4257" s="1">
        <v>4</v>
      </c>
      <c r="E4257" s="10">
        <v>3619</v>
      </c>
      <c r="G4257" s="38"/>
      <c r="H4257" s="25"/>
      <c r="I4257" s="34"/>
      <c r="J4257" s="34"/>
      <c r="K4257" s="34"/>
      <c r="L4257" s="31"/>
      <c r="M4257" s="31"/>
      <c r="N4257" s="31"/>
      <c r="O4257" s="31"/>
      <c r="P4257" s="31"/>
      <c r="Q4257" s="31"/>
      <c r="R4257" s="31"/>
      <c r="S4257" s="31"/>
      <c r="T4257" s="31"/>
      <c r="U4257" s="31"/>
      <c r="V4257" s="31"/>
      <c r="W4257" s="31"/>
      <c r="X4257" s="31"/>
      <c r="Y4257" s="31"/>
    </row>
    <row r="4258" spans="1:25" x14ac:dyDescent="0.15">
      <c r="A4258" s="10" t="s">
        <v>11803</v>
      </c>
      <c r="B4258" s="1">
        <v>45</v>
      </c>
      <c r="C4258" s="1" t="s">
        <v>5643</v>
      </c>
      <c r="D4258" s="1">
        <v>5</v>
      </c>
      <c r="E4258" s="10">
        <v>3620</v>
      </c>
      <c r="G4258" s="38"/>
      <c r="H4258" s="25"/>
      <c r="I4258" s="34"/>
      <c r="J4258" s="34"/>
      <c r="K4258" s="34"/>
      <c r="L4258" s="31"/>
      <c r="M4258" s="31"/>
      <c r="N4258" s="31"/>
      <c r="O4258" s="31"/>
      <c r="P4258" s="31"/>
      <c r="Q4258" s="31"/>
      <c r="R4258" s="31"/>
      <c r="S4258" s="31"/>
      <c r="T4258" s="31"/>
      <c r="U4258" s="31"/>
      <c r="V4258" s="31"/>
      <c r="W4258" s="31"/>
      <c r="X4258" s="31"/>
      <c r="Y4258" s="31"/>
    </row>
    <row r="4259" spans="1:25" x14ac:dyDescent="0.15">
      <c r="A4259" s="10" t="s">
        <v>7021</v>
      </c>
      <c r="B4259" s="1">
        <v>45</v>
      </c>
      <c r="C4259" s="1" t="s">
        <v>5643</v>
      </c>
      <c r="D4259" s="1">
        <v>6</v>
      </c>
      <c r="E4259" s="10">
        <v>3621</v>
      </c>
      <c r="G4259" s="38"/>
      <c r="H4259" s="25"/>
      <c r="I4259" s="34"/>
      <c r="J4259" s="34"/>
      <c r="K4259" s="34"/>
      <c r="L4259" s="31"/>
      <c r="M4259" s="31"/>
      <c r="N4259" s="31"/>
      <c r="O4259" s="31"/>
      <c r="P4259" s="31"/>
      <c r="Q4259" s="31"/>
      <c r="R4259" s="31"/>
      <c r="S4259" s="31"/>
      <c r="T4259" s="31"/>
      <c r="U4259" s="31"/>
      <c r="V4259" s="31"/>
      <c r="W4259" s="31"/>
      <c r="X4259" s="31"/>
      <c r="Y4259" s="31"/>
    </row>
    <row r="4260" spans="1:25" x14ac:dyDescent="0.15">
      <c r="A4260" s="10" t="s">
        <v>7022</v>
      </c>
      <c r="B4260" s="1">
        <v>45</v>
      </c>
      <c r="C4260" s="1" t="s">
        <v>5643</v>
      </c>
      <c r="D4260" s="1">
        <v>7</v>
      </c>
      <c r="E4260" s="10">
        <v>3622</v>
      </c>
      <c r="G4260" s="38"/>
      <c r="H4260" s="25"/>
      <c r="I4260" s="34"/>
      <c r="J4260" s="34"/>
      <c r="K4260" s="34"/>
      <c r="L4260" s="31"/>
      <c r="M4260" s="31"/>
      <c r="N4260" s="31"/>
      <c r="O4260" s="31"/>
      <c r="P4260" s="31"/>
      <c r="Q4260" s="31"/>
      <c r="R4260" s="31"/>
      <c r="S4260" s="31"/>
      <c r="T4260" s="31"/>
      <c r="U4260" s="31"/>
      <c r="V4260" s="31"/>
      <c r="W4260" s="31"/>
      <c r="X4260" s="31"/>
      <c r="Y4260" s="31"/>
    </row>
    <row r="4261" spans="1:25" x14ac:dyDescent="0.15">
      <c r="A4261" s="10" t="s">
        <v>7023</v>
      </c>
      <c r="B4261" s="1">
        <v>45</v>
      </c>
      <c r="C4261" s="1" t="s">
        <v>5643</v>
      </c>
      <c r="D4261" s="1">
        <v>8</v>
      </c>
      <c r="E4261" s="10">
        <v>3623</v>
      </c>
      <c r="G4261" s="38"/>
      <c r="H4261" s="25"/>
      <c r="I4261" s="34"/>
      <c r="J4261" s="34"/>
      <c r="K4261" s="34"/>
      <c r="L4261" s="31"/>
      <c r="M4261" s="31"/>
      <c r="N4261" s="31"/>
      <c r="O4261" s="31"/>
      <c r="P4261" s="31"/>
      <c r="Q4261" s="31"/>
      <c r="R4261" s="31"/>
      <c r="S4261" s="31"/>
      <c r="T4261" s="31"/>
      <c r="U4261" s="31"/>
      <c r="V4261" s="31"/>
      <c r="W4261" s="31"/>
      <c r="X4261" s="31"/>
      <c r="Y4261" s="31"/>
    </row>
    <row r="4262" spans="1:25" x14ac:dyDescent="0.15">
      <c r="A4262" s="10" t="s">
        <v>7024</v>
      </c>
      <c r="B4262" s="1">
        <v>45</v>
      </c>
      <c r="C4262" s="1" t="s">
        <v>5643</v>
      </c>
      <c r="D4262" s="1">
        <v>9</v>
      </c>
      <c r="E4262" s="10">
        <v>3624</v>
      </c>
      <c r="G4262" s="38"/>
      <c r="H4262" s="25"/>
      <c r="I4262" s="34"/>
      <c r="J4262" s="34"/>
      <c r="K4262" s="34"/>
      <c r="L4262" s="31"/>
      <c r="M4262" s="31"/>
      <c r="N4262" s="31"/>
      <c r="O4262" s="31"/>
      <c r="P4262" s="31"/>
      <c r="Q4262" s="31"/>
      <c r="R4262" s="31"/>
      <c r="S4262" s="31"/>
      <c r="T4262" s="31"/>
      <c r="U4262" s="31"/>
      <c r="V4262" s="31"/>
      <c r="W4262" s="31"/>
      <c r="X4262" s="31"/>
      <c r="Y4262" s="31"/>
    </row>
    <row r="4263" spans="1:25" x14ac:dyDescent="0.15">
      <c r="A4263" s="10" t="s">
        <v>7025</v>
      </c>
      <c r="B4263" s="1">
        <v>45</v>
      </c>
      <c r="C4263" s="1" t="s">
        <v>5643</v>
      </c>
      <c r="D4263" s="1">
        <v>10</v>
      </c>
      <c r="E4263" s="10">
        <v>3625</v>
      </c>
      <c r="G4263" s="38"/>
      <c r="H4263" s="25"/>
      <c r="I4263" s="34"/>
      <c r="J4263" s="34"/>
      <c r="K4263" s="34"/>
      <c r="L4263" s="31"/>
      <c r="M4263" s="31"/>
      <c r="N4263" s="31"/>
      <c r="O4263" s="31"/>
      <c r="P4263" s="31"/>
      <c r="Q4263" s="31"/>
      <c r="R4263" s="31"/>
      <c r="S4263" s="31"/>
      <c r="T4263" s="31"/>
      <c r="U4263" s="31"/>
      <c r="V4263" s="31"/>
      <c r="W4263" s="31"/>
      <c r="X4263" s="31"/>
      <c r="Y4263" s="31"/>
    </row>
    <row r="4264" spans="1:25" x14ac:dyDescent="0.15">
      <c r="A4264" s="10" t="s">
        <v>7026</v>
      </c>
      <c r="B4264" s="1">
        <v>45</v>
      </c>
      <c r="C4264" s="1" t="s">
        <v>5643</v>
      </c>
      <c r="D4264" s="1">
        <v>11</v>
      </c>
      <c r="E4264" s="10">
        <v>3627</v>
      </c>
      <c r="G4264" s="38"/>
      <c r="H4264" s="25"/>
      <c r="I4264" s="34"/>
      <c r="J4264" s="34"/>
      <c r="K4264" s="34"/>
      <c r="L4264" s="31"/>
      <c r="M4264" s="31"/>
      <c r="N4264" s="31"/>
      <c r="O4264" s="31"/>
      <c r="P4264" s="31"/>
      <c r="Q4264" s="31"/>
      <c r="R4264" s="31"/>
      <c r="S4264" s="31"/>
      <c r="T4264" s="31"/>
      <c r="U4264" s="31"/>
      <c r="V4264" s="31"/>
      <c r="W4264" s="31"/>
      <c r="X4264" s="31"/>
      <c r="Y4264" s="31"/>
    </row>
    <row r="4265" spans="1:25" x14ac:dyDescent="0.15">
      <c r="A4265" s="10" t="s">
        <v>7027</v>
      </c>
      <c r="B4265" s="1">
        <v>45</v>
      </c>
      <c r="C4265" s="1" t="s">
        <v>5643</v>
      </c>
      <c r="D4265" s="1">
        <v>12</v>
      </c>
      <c r="E4265" s="10">
        <v>3629</v>
      </c>
      <c r="G4265" s="38"/>
      <c r="H4265" s="25"/>
      <c r="I4265" s="34"/>
      <c r="J4265" s="34"/>
      <c r="K4265" s="34"/>
      <c r="L4265" s="31"/>
      <c r="M4265" s="31"/>
      <c r="N4265" s="31"/>
      <c r="O4265" s="31"/>
      <c r="P4265" s="31"/>
      <c r="Q4265" s="31"/>
      <c r="R4265" s="31"/>
      <c r="S4265" s="31"/>
      <c r="T4265" s="31"/>
      <c r="U4265" s="31"/>
      <c r="V4265" s="31"/>
      <c r="W4265" s="31"/>
      <c r="X4265" s="31"/>
      <c r="Y4265" s="31"/>
    </row>
    <row r="4266" spans="1:25" x14ac:dyDescent="0.15">
      <c r="A4266" s="10" t="s">
        <v>7028</v>
      </c>
      <c r="B4266" s="1">
        <v>45</v>
      </c>
      <c r="C4266" s="1" t="s">
        <v>5645</v>
      </c>
      <c r="D4266" s="1">
        <v>1</v>
      </c>
      <c r="E4266" s="10">
        <v>3631</v>
      </c>
      <c r="G4266" s="38"/>
      <c r="H4266" s="25"/>
      <c r="I4266" s="34"/>
      <c r="J4266" s="34"/>
      <c r="K4266" s="34"/>
      <c r="L4266" s="31"/>
      <c r="M4266" s="31"/>
      <c r="N4266" s="31"/>
      <c r="O4266" s="31"/>
      <c r="P4266" s="31"/>
      <c r="Q4266" s="31"/>
      <c r="R4266" s="31"/>
      <c r="S4266" s="31"/>
      <c r="T4266" s="31"/>
      <c r="U4266" s="31"/>
      <c r="V4266" s="31"/>
      <c r="W4266" s="31"/>
      <c r="X4266" s="31"/>
      <c r="Y4266" s="31"/>
    </row>
    <row r="4267" spans="1:25" x14ac:dyDescent="0.15">
      <c r="A4267" s="10" t="s">
        <v>7030</v>
      </c>
      <c r="B4267" s="1">
        <v>45</v>
      </c>
      <c r="C4267" s="1" t="s">
        <v>5645</v>
      </c>
      <c r="D4267" s="1">
        <v>2</v>
      </c>
      <c r="E4267" s="10">
        <v>3632</v>
      </c>
      <c r="G4267" s="38"/>
      <c r="H4267" s="25"/>
      <c r="I4267" s="34"/>
      <c r="J4267" s="34"/>
      <c r="K4267" s="34"/>
      <c r="L4267" s="31"/>
      <c r="M4267" s="31"/>
      <c r="N4267" s="31"/>
      <c r="O4267" s="31"/>
      <c r="P4267" s="31"/>
      <c r="Q4267" s="31"/>
      <c r="R4267" s="31"/>
      <c r="S4267" s="31"/>
      <c r="T4267" s="31"/>
      <c r="U4267" s="31"/>
      <c r="V4267" s="31"/>
      <c r="W4267" s="31"/>
      <c r="X4267" s="31"/>
      <c r="Y4267" s="31"/>
    </row>
    <row r="4268" spans="1:25" x14ac:dyDescent="0.15">
      <c r="A4268" s="10" t="s">
        <v>7031</v>
      </c>
      <c r="B4268" s="1">
        <v>45</v>
      </c>
      <c r="C4268" s="1" t="s">
        <v>5645</v>
      </c>
      <c r="D4268" s="1">
        <v>3</v>
      </c>
      <c r="E4268" s="10">
        <v>3633</v>
      </c>
      <c r="G4268" s="38"/>
      <c r="H4268" s="25"/>
      <c r="I4268" s="34"/>
      <c r="J4268" s="34"/>
      <c r="K4268" s="34"/>
      <c r="L4268" s="31"/>
      <c r="M4268" s="31"/>
      <c r="N4268" s="31"/>
      <c r="O4268" s="31"/>
      <c r="P4268" s="31"/>
      <c r="Q4268" s="31"/>
      <c r="R4268" s="31"/>
      <c r="S4268" s="31"/>
      <c r="T4268" s="31"/>
      <c r="U4268" s="31"/>
      <c r="V4268" s="31"/>
      <c r="W4268" s="31"/>
      <c r="X4268" s="31"/>
      <c r="Y4268" s="31"/>
    </row>
    <row r="4269" spans="1:25" x14ac:dyDescent="0.15">
      <c r="A4269" s="10" t="s">
        <v>6716</v>
      </c>
      <c r="B4269" s="1">
        <v>45</v>
      </c>
      <c r="C4269" s="1" t="s">
        <v>5645</v>
      </c>
      <c r="D4269" s="1">
        <v>4</v>
      </c>
      <c r="E4269" s="10">
        <v>3634</v>
      </c>
      <c r="G4269" s="38"/>
      <c r="H4269" s="25"/>
      <c r="I4269" s="34"/>
      <c r="J4269" s="34"/>
      <c r="K4269" s="34"/>
      <c r="L4269" s="31"/>
      <c r="M4269" s="31"/>
      <c r="N4269" s="31"/>
      <c r="O4269" s="31"/>
      <c r="P4269" s="31"/>
      <c r="Q4269" s="31"/>
      <c r="R4269" s="31"/>
      <c r="S4269" s="31"/>
      <c r="T4269" s="31"/>
      <c r="U4269" s="31"/>
      <c r="V4269" s="31"/>
      <c r="W4269" s="31"/>
      <c r="X4269" s="31"/>
      <c r="Y4269" s="31"/>
    </row>
    <row r="4270" spans="1:25" x14ac:dyDescent="0.15">
      <c r="A4270" s="10" t="s">
        <v>6717</v>
      </c>
      <c r="B4270" s="1">
        <v>45</v>
      </c>
      <c r="C4270" s="1" t="s">
        <v>5645</v>
      </c>
      <c r="D4270" s="1">
        <v>5</v>
      </c>
      <c r="E4270" s="10">
        <v>3635</v>
      </c>
      <c r="G4270" s="38"/>
      <c r="H4270" s="25"/>
      <c r="I4270" s="34"/>
      <c r="J4270" s="34"/>
      <c r="K4270" s="34"/>
      <c r="L4270" s="31"/>
      <c r="M4270" s="31"/>
      <c r="N4270" s="31"/>
      <c r="O4270" s="31"/>
      <c r="P4270" s="31"/>
      <c r="Q4270" s="31"/>
      <c r="R4270" s="31"/>
      <c r="S4270" s="31"/>
      <c r="T4270" s="31"/>
      <c r="U4270" s="31"/>
      <c r="V4270" s="31"/>
      <c r="W4270" s="31"/>
      <c r="X4270" s="31"/>
      <c r="Y4270" s="31"/>
    </row>
    <row r="4271" spans="1:25" x14ac:dyDescent="0.15">
      <c r="A4271" s="10" t="s">
        <v>6718</v>
      </c>
      <c r="B4271" s="1">
        <v>45</v>
      </c>
      <c r="C4271" s="1" t="s">
        <v>5645</v>
      </c>
      <c r="D4271" s="1">
        <v>6</v>
      </c>
      <c r="E4271" s="10">
        <v>3636</v>
      </c>
      <c r="G4271" s="38"/>
      <c r="H4271" s="25"/>
      <c r="I4271" s="34"/>
      <c r="J4271" s="34"/>
      <c r="K4271" s="34"/>
      <c r="L4271" s="31"/>
      <c r="M4271" s="31"/>
      <c r="N4271" s="31"/>
      <c r="O4271" s="31"/>
      <c r="P4271" s="31"/>
      <c r="Q4271" s="31"/>
      <c r="R4271" s="31"/>
      <c r="S4271" s="31"/>
      <c r="T4271" s="31"/>
      <c r="U4271" s="31"/>
      <c r="V4271" s="31"/>
      <c r="W4271" s="31"/>
      <c r="X4271" s="31"/>
      <c r="Y4271" s="31"/>
    </row>
    <row r="4272" spans="1:25" x14ac:dyDescent="0.15">
      <c r="A4272" s="10" t="s">
        <v>6719</v>
      </c>
      <c r="B4272" s="1">
        <v>45</v>
      </c>
      <c r="C4272" s="1" t="s">
        <v>5645</v>
      </c>
      <c r="D4272" s="1">
        <v>7</v>
      </c>
      <c r="E4272" s="10">
        <v>3637</v>
      </c>
      <c r="G4272" s="38"/>
      <c r="H4272" s="25"/>
      <c r="I4272" s="34"/>
      <c r="J4272" s="34"/>
      <c r="K4272" s="34"/>
      <c r="L4272" s="31"/>
      <c r="M4272" s="31"/>
      <c r="N4272" s="31"/>
      <c r="O4272" s="31"/>
      <c r="P4272" s="31"/>
      <c r="Q4272" s="31"/>
      <c r="R4272" s="31"/>
      <c r="S4272" s="31"/>
      <c r="T4272" s="31"/>
      <c r="U4272" s="31"/>
      <c r="V4272" s="31"/>
      <c r="W4272" s="31"/>
      <c r="X4272" s="31"/>
      <c r="Y4272" s="31"/>
    </row>
    <row r="4273" spans="1:25" x14ac:dyDescent="0.15">
      <c r="A4273" s="10" t="s">
        <v>6720</v>
      </c>
      <c r="B4273" s="1">
        <v>45</v>
      </c>
      <c r="C4273" s="1" t="s">
        <v>5645</v>
      </c>
      <c r="D4273" s="1">
        <v>8</v>
      </c>
      <c r="E4273" s="10">
        <v>3638</v>
      </c>
      <c r="G4273" s="38"/>
      <c r="H4273" s="25"/>
      <c r="I4273" s="34"/>
      <c r="J4273" s="34"/>
      <c r="K4273" s="34"/>
      <c r="L4273" s="31"/>
      <c r="M4273" s="31"/>
      <c r="N4273" s="31"/>
      <c r="O4273" s="31"/>
      <c r="P4273" s="31"/>
      <c r="Q4273" s="31"/>
      <c r="R4273" s="31"/>
      <c r="S4273" s="31"/>
      <c r="T4273" s="31"/>
      <c r="U4273" s="31"/>
      <c r="V4273" s="31"/>
      <c r="W4273" s="31"/>
      <c r="X4273" s="31"/>
      <c r="Y4273" s="31"/>
    </row>
    <row r="4274" spans="1:25" x14ac:dyDescent="0.15">
      <c r="A4274" s="10" t="s">
        <v>6721</v>
      </c>
      <c r="B4274" s="1">
        <v>45</v>
      </c>
      <c r="C4274" s="1" t="s">
        <v>5645</v>
      </c>
      <c r="D4274" s="1">
        <v>9</v>
      </c>
      <c r="E4274" s="10">
        <v>3640</v>
      </c>
      <c r="G4274" s="38"/>
      <c r="H4274" s="25"/>
      <c r="I4274" s="34"/>
      <c r="J4274" s="34"/>
      <c r="K4274" s="34"/>
      <c r="L4274" s="31"/>
      <c r="M4274" s="31"/>
      <c r="N4274" s="31"/>
      <c r="O4274" s="31"/>
      <c r="P4274" s="31"/>
      <c r="Q4274" s="31"/>
      <c r="R4274" s="31"/>
      <c r="S4274" s="31"/>
      <c r="T4274" s="31"/>
      <c r="U4274" s="31"/>
      <c r="V4274" s="31"/>
      <c r="W4274" s="31"/>
      <c r="X4274" s="31"/>
      <c r="Y4274" s="31"/>
    </row>
    <row r="4275" spans="1:25" x14ac:dyDescent="0.15">
      <c r="A4275" s="10" t="s">
        <v>6722</v>
      </c>
      <c r="B4275" s="1">
        <v>45</v>
      </c>
      <c r="C4275" s="1" t="s">
        <v>5645</v>
      </c>
      <c r="D4275" s="1">
        <v>10</v>
      </c>
      <c r="E4275" s="10">
        <v>3641</v>
      </c>
      <c r="G4275" s="38"/>
      <c r="H4275" s="25"/>
      <c r="I4275" s="34"/>
      <c r="J4275" s="34"/>
      <c r="K4275" s="34"/>
      <c r="L4275" s="31"/>
      <c r="M4275" s="31"/>
      <c r="N4275" s="31"/>
      <c r="O4275" s="31"/>
      <c r="P4275" s="31"/>
      <c r="Q4275" s="31"/>
      <c r="R4275" s="31"/>
      <c r="S4275" s="31"/>
      <c r="T4275" s="31"/>
      <c r="U4275" s="31"/>
      <c r="V4275" s="31"/>
      <c r="W4275" s="31"/>
      <c r="X4275" s="31"/>
      <c r="Y4275" s="31"/>
    </row>
    <row r="4276" spans="1:25" x14ac:dyDescent="0.15">
      <c r="A4276" s="10" t="s">
        <v>6723</v>
      </c>
      <c r="B4276" s="1">
        <v>45</v>
      </c>
      <c r="C4276" s="1" t="s">
        <v>5645</v>
      </c>
      <c r="D4276" s="1">
        <v>11</v>
      </c>
      <c r="E4276" s="10">
        <v>3642</v>
      </c>
      <c r="G4276" s="38"/>
      <c r="H4276" s="25"/>
      <c r="I4276" s="34"/>
      <c r="J4276" s="34"/>
      <c r="K4276" s="34"/>
      <c r="L4276" s="31"/>
      <c r="M4276" s="31"/>
      <c r="N4276" s="31"/>
      <c r="O4276" s="31"/>
      <c r="P4276" s="31"/>
      <c r="Q4276" s="31"/>
      <c r="R4276" s="31"/>
      <c r="S4276" s="31"/>
      <c r="T4276" s="31"/>
      <c r="U4276" s="31"/>
      <c r="V4276" s="31"/>
      <c r="W4276" s="31"/>
      <c r="X4276" s="31"/>
      <c r="Y4276" s="31"/>
    </row>
    <row r="4277" spans="1:25" x14ac:dyDescent="0.15">
      <c r="A4277" s="10" t="s">
        <v>567</v>
      </c>
      <c r="B4277" s="1">
        <v>45</v>
      </c>
      <c r="C4277" s="1" t="s">
        <v>5645</v>
      </c>
      <c r="D4277" s="1">
        <v>12</v>
      </c>
      <c r="E4277" s="10">
        <v>3643</v>
      </c>
      <c r="G4277" s="38"/>
      <c r="H4277" s="25"/>
      <c r="I4277" s="34"/>
      <c r="J4277" s="34"/>
      <c r="K4277" s="34"/>
      <c r="L4277" s="31"/>
      <c r="M4277" s="31"/>
      <c r="N4277" s="31"/>
      <c r="O4277" s="31"/>
      <c r="P4277" s="31"/>
      <c r="Q4277" s="31"/>
      <c r="R4277" s="31"/>
      <c r="S4277" s="31"/>
      <c r="T4277" s="31"/>
      <c r="U4277" s="31"/>
      <c r="V4277" s="31"/>
      <c r="W4277" s="31"/>
      <c r="X4277" s="31"/>
      <c r="Y4277" s="31"/>
    </row>
    <row r="4278" spans="1:25" x14ac:dyDescent="0.15">
      <c r="A4278" s="10" t="s">
        <v>568</v>
      </c>
      <c r="B4278" s="1">
        <v>45</v>
      </c>
      <c r="C4278" s="1" t="s">
        <v>5646</v>
      </c>
      <c r="D4278" s="1">
        <v>1</v>
      </c>
      <c r="E4278" s="10">
        <v>3644</v>
      </c>
      <c r="G4278" s="38"/>
      <c r="H4278" s="25"/>
      <c r="I4278" s="34"/>
      <c r="J4278" s="34"/>
      <c r="K4278" s="34"/>
      <c r="L4278" s="31"/>
      <c r="M4278" s="31"/>
      <c r="N4278" s="31"/>
      <c r="O4278" s="31"/>
      <c r="P4278" s="31"/>
      <c r="Q4278" s="31"/>
      <c r="R4278" s="31"/>
      <c r="S4278" s="31"/>
      <c r="T4278" s="31"/>
      <c r="U4278" s="31"/>
      <c r="V4278" s="31"/>
      <c r="W4278" s="31"/>
      <c r="X4278" s="31"/>
      <c r="Y4278" s="31"/>
    </row>
    <row r="4279" spans="1:25" x14ac:dyDescent="0.15">
      <c r="A4279" s="10" t="s">
        <v>569</v>
      </c>
      <c r="B4279" s="1">
        <v>45</v>
      </c>
      <c r="C4279" s="1" t="s">
        <v>5646</v>
      </c>
      <c r="D4279" s="1">
        <v>2</v>
      </c>
      <c r="E4279" s="10">
        <v>3645</v>
      </c>
      <c r="G4279" s="38"/>
      <c r="H4279" s="25"/>
      <c r="I4279" s="34"/>
      <c r="J4279" s="34"/>
      <c r="K4279" s="34"/>
      <c r="L4279" s="31"/>
      <c r="M4279" s="31"/>
      <c r="N4279" s="31"/>
      <c r="O4279" s="31"/>
      <c r="P4279" s="31"/>
      <c r="Q4279" s="31"/>
      <c r="R4279" s="31"/>
      <c r="S4279" s="31"/>
      <c r="T4279" s="31"/>
      <c r="U4279" s="31"/>
      <c r="V4279" s="31"/>
      <c r="W4279" s="31"/>
      <c r="X4279" s="31"/>
      <c r="Y4279" s="31"/>
    </row>
    <row r="4280" spans="1:25" x14ac:dyDescent="0.15">
      <c r="A4280" s="10" t="s">
        <v>570</v>
      </c>
      <c r="B4280" s="1">
        <v>45</v>
      </c>
      <c r="C4280" s="1" t="s">
        <v>5646</v>
      </c>
      <c r="D4280" s="1">
        <v>3</v>
      </c>
      <c r="E4280" s="10">
        <v>3646</v>
      </c>
      <c r="G4280" s="38"/>
      <c r="H4280" s="25"/>
      <c r="I4280" s="34"/>
      <c r="J4280" s="34"/>
      <c r="K4280" s="34"/>
      <c r="L4280" s="31"/>
      <c r="M4280" s="31"/>
      <c r="N4280" s="31"/>
      <c r="O4280" s="31"/>
      <c r="P4280" s="31"/>
      <c r="Q4280" s="31"/>
      <c r="R4280" s="31"/>
      <c r="S4280" s="31"/>
      <c r="T4280" s="31"/>
      <c r="U4280" s="31"/>
      <c r="V4280" s="31"/>
      <c r="W4280" s="31"/>
      <c r="X4280" s="31"/>
      <c r="Y4280" s="31"/>
    </row>
    <row r="4281" spans="1:25" x14ac:dyDescent="0.15">
      <c r="A4281" s="10" t="s">
        <v>571</v>
      </c>
      <c r="B4281" s="1">
        <v>45</v>
      </c>
      <c r="C4281" s="1" t="s">
        <v>5646</v>
      </c>
      <c r="D4281" s="1">
        <v>4</v>
      </c>
      <c r="E4281" s="10">
        <v>3648</v>
      </c>
      <c r="G4281" s="38"/>
      <c r="H4281" s="25"/>
      <c r="I4281" s="34"/>
      <c r="J4281" s="34"/>
      <c r="K4281" s="34"/>
      <c r="L4281" s="31"/>
      <c r="M4281" s="31"/>
      <c r="N4281" s="31"/>
      <c r="O4281" s="31"/>
      <c r="P4281" s="31"/>
      <c r="Q4281" s="31"/>
      <c r="R4281" s="31"/>
      <c r="S4281" s="31"/>
      <c r="T4281" s="31"/>
      <c r="U4281" s="31"/>
      <c r="V4281" s="31"/>
      <c r="W4281" s="31"/>
      <c r="X4281" s="31"/>
      <c r="Y4281" s="31"/>
    </row>
    <row r="4282" spans="1:25" x14ac:dyDescent="0.15">
      <c r="A4282" s="10" t="s">
        <v>8728</v>
      </c>
      <c r="B4282" s="1">
        <v>45</v>
      </c>
      <c r="C4282" s="1" t="s">
        <v>5646</v>
      </c>
      <c r="D4282" s="1">
        <v>5</v>
      </c>
      <c r="E4282" s="10">
        <v>3650</v>
      </c>
      <c r="G4282" s="38"/>
      <c r="H4282" s="25"/>
      <c r="I4282" s="34"/>
      <c r="J4282" s="34"/>
      <c r="K4282" s="34"/>
      <c r="L4282" s="31"/>
      <c r="M4282" s="31"/>
      <c r="N4282" s="31"/>
      <c r="O4282" s="31"/>
      <c r="P4282" s="31"/>
      <c r="Q4282" s="31"/>
      <c r="R4282" s="31"/>
      <c r="S4282" s="31"/>
      <c r="T4282" s="31"/>
      <c r="U4282" s="31"/>
      <c r="V4282" s="31"/>
      <c r="W4282" s="31"/>
      <c r="X4282" s="31"/>
      <c r="Y4282" s="31"/>
    </row>
    <row r="4283" spans="1:25" x14ac:dyDescent="0.15">
      <c r="A4283" s="10" t="s">
        <v>8729</v>
      </c>
      <c r="B4283" s="1">
        <v>45</v>
      </c>
      <c r="C4283" s="1" t="s">
        <v>5646</v>
      </c>
      <c r="D4283" s="1">
        <v>6</v>
      </c>
      <c r="E4283" s="10">
        <v>3652</v>
      </c>
      <c r="G4283" s="38"/>
      <c r="H4283" s="25"/>
      <c r="I4283" s="34"/>
      <c r="J4283" s="34"/>
      <c r="K4283" s="34"/>
      <c r="L4283" s="31"/>
      <c r="M4283" s="31"/>
      <c r="N4283" s="31"/>
      <c r="O4283" s="31"/>
      <c r="P4283" s="31"/>
      <c r="Q4283" s="31"/>
      <c r="R4283" s="31"/>
      <c r="S4283" s="31"/>
      <c r="T4283" s="31"/>
      <c r="U4283" s="31"/>
      <c r="V4283" s="31"/>
      <c r="W4283" s="31"/>
      <c r="X4283" s="31"/>
      <c r="Y4283" s="31"/>
    </row>
    <row r="4284" spans="1:25" x14ac:dyDescent="0.15">
      <c r="A4284" s="10" t="s">
        <v>8730</v>
      </c>
      <c r="B4284" s="1">
        <v>45</v>
      </c>
      <c r="C4284" s="1" t="s">
        <v>5646</v>
      </c>
      <c r="D4284" s="1">
        <v>7</v>
      </c>
      <c r="E4284" s="10">
        <v>3653</v>
      </c>
      <c r="G4284" s="38"/>
      <c r="H4284" s="25"/>
      <c r="I4284" s="34"/>
      <c r="J4284" s="34"/>
      <c r="K4284" s="34"/>
      <c r="L4284" s="31"/>
      <c r="M4284" s="31"/>
      <c r="N4284" s="31"/>
      <c r="O4284" s="31"/>
      <c r="P4284" s="31"/>
      <c r="Q4284" s="31"/>
      <c r="R4284" s="31"/>
      <c r="S4284" s="31"/>
      <c r="T4284" s="31"/>
      <c r="U4284" s="31"/>
      <c r="V4284" s="31"/>
      <c r="W4284" s="31"/>
      <c r="X4284" s="31"/>
      <c r="Y4284" s="31"/>
    </row>
    <row r="4285" spans="1:25" x14ac:dyDescent="0.15">
      <c r="A4285" s="10" t="s">
        <v>12809</v>
      </c>
      <c r="B4285" s="1">
        <v>45</v>
      </c>
      <c r="C4285" s="1" t="s">
        <v>5646</v>
      </c>
      <c r="D4285" s="1">
        <v>8</v>
      </c>
      <c r="E4285" s="10">
        <v>3654</v>
      </c>
      <c r="G4285" s="38"/>
      <c r="H4285" s="25"/>
      <c r="I4285" s="34"/>
      <c r="J4285" s="34"/>
      <c r="K4285" s="34"/>
      <c r="L4285" s="31"/>
      <c r="M4285" s="31"/>
      <c r="N4285" s="31"/>
      <c r="O4285" s="31"/>
      <c r="P4285" s="31"/>
      <c r="Q4285" s="31"/>
      <c r="R4285" s="31"/>
      <c r="S4285" s="31"/>
      <c r="T4285" s="31"/>
      <c r="U4285" s="31"/>
      <c r="V4285" s="31"/>
      <c r="W4285" s="31"/>
      <c r="X4285" s="31"/>
      <c r="Y4285" s="31"/>
    </row>
    <row r="4286" spans="1:25" x14ac:dyDescent="0.15">
      <c r="A4286" s="10" t="s">
        <v>12810</v>
      </c>
      <c r="B4286" s="1">
        <v>45</v>
      </c>
      <c r="C4286" s="1" t="s">
        <v>5646</v>
      </c>
      <c r="D4286" s="1">
        <v>9</v>
      </c>
      <c r="E4286" s="10">
        <v>3655</v>
      </c>
      <c r="G4286" s="38"/>
      <c r="H4286" s="25"/>
      <c r="I4286" s="34"/>
      <c r="J4286" s="34"/>
      <c r="K4286" s="34"/>
      <c r="L4286" s="31"/>
      <c r="M4286" s="31"/>
      <c r="N4286" s="31"/>
      <c r="O4286" s="31"/>
      <c r="P4286" s="31"/>
      <c r="Q4286" s="31"/>
      <c r="R4286" s="31"/>
      <c r="S4286" s="31"/>
      <c r="T4286" s="31"/>
      <c r="U4286" s="31"/>
      <c r="V4286" s="31"/>
      <c r="W4286" s="31"/>
      <c r="X4286" s="31"/>
      <c r="Y4286" s="31"/>
    </row>
    <row r="4287" spans="1:25" x14ac:dyDescent="0.15">
      <c r="A4287" s="10" t="s">
        <v>12811</v>
      </c>
      <c r="B4287" s="1">
        <v>45</v>
      </c>
      <c r="C4287" s="1" t="s">
        <v>5646</v>
      </c>
      <c r="D4287" s="1">
        <v>10</v>
      </c>
      <c r="E4287" s="10">
        <v>3656</v>
      </c>
      <c r="G4287" s="38"/>
      <c r="H4287" s="25"/>
      <c r="I4287" s="34"/>
      <c r="J4287" s="34"/>
      <c r="K4287" s="34"/>
      <c r="L4287" s="31"/>
      <c r="M4287" s="31"/>
      <c r="N4287" s="31"/>
      <c r="O4287" s="31"/>
      <c r="P4287" s="31"/>
      <c r="Q4287" s="31"/>
      <c r="R4287" s="31"/>
      <c r="S4287" s="31"/>
      <c r="T4287" s="31"/>
      <c r="U4287" s="31"/>
      <c r="V4287" s="31"/>
      <c r="W4287" s="31"/>
      <c r="X4287" s="31"/>
      <c r="Y4287" s="31"/>
    </row>
    <row r="4288" spans="1:25" x14ac:dyDescent="0.15">
      <c r="A4288" s="10" t="s">
        <v>12812</v>
      </c>
      <c r="B4288" s="1">
        <v>45</v>
      </c>
      <c r="C4288" s="1" t="s">
        <v>5646</v>
      </c>
      <c r="D4288" s="1">
        <v>11</v>
      </c>
      <c r="E4288" s="10">
        <v>3657</v>
      </c>
      <c r="G4288" s="38"/>
      <c r="H4288" s="25"/>
      <c r="I4288" s="34"/>
      <c r="J4288" s="34"/>
      <c r="K4288" s="34"/>
      <c r="L4288" s="31"/>
      <c r="M4288" s="31"/>
      <c r="N4288" s="31"/>
      <c r="O4288" s="31"/>
      <c r="P4288" s="31"/>
      <c r="Q4288" s="31"/>
      <c r="R4288" s="31"/>
      <c r="S4288" s="31"/>
      <c r="T4288" s="31"/>
      <c r="U4288" s="31"/>
      <c r="V4288" s="31"/>
      <c r="W4288" s="31"/>
      <c r="X4288" s="31"/>
      <c r="Y4288" s="31"/>
    </row>
    <row r="4289" spans="1:25" x14ac:dyDescent="0.15">
      <c r="A4289" s="10" t="s">
        <v>12813</v>
      </c>
      <c r="B4289" s="1">
        <v>45</v>
      </c>
      <c r="C4289" s="1" t="s">
        <v>5646</v>
      </c>
      <c r="D4289" s="1">
        <v>12</v>
      </c>
      <c r="E4289" s="10">
        <v>3659</v>
      </c>
      <c r="G4289" s="38"/>
      <c r="H4289" s="25"/>
      <c r="I4289" s="34"/>
      <c r="J4289" s="34"/>
      <c r="K4289" s="34"/>
      <c r="L4289" s="31"/>
      <c r="M4289" s="31"/>
      <c r="N4289" s="31"/>
      <c r="O4289" s="31"/>
      <c r="P4289" s="31"/>
      <c r="Q4289" s="31"/>
      <c r="R4289" s="31"/>
      <c r="S4289" s="31"/>
      <c r="T4289" s="31"/>
      <c r="U4289" s="31"/>
      <c r="V4289" s="31"/>
      <c r="W4289" s="31"/>
      <c r="X4289" s="31"/>
      <c r="Y4289" s="31"/>
    </row>
    <row r="4290" spans="1:25" x14ac:dyDescent="0.15">
      <c r="A4290" s="10" t="s">
        <v>12814</v>
      </c>
      <c r="B4290" s="1">
        <v>45</v>
      </c>
      <c r="C4290" s="1" t="s">
        <v>5648</v>
      </c>
      <c r="D4290" s="1">
        <v>1</v>
      </c>
      <c r="E4290" s="10">
        <v>3663</v>
      </c>
      <c r="G4290" s="38"/>
      <c r="H4290" s="25"/>
      <c r="I4290" s="34"/>
      <c r="J4290" s="34"/>
      <c r="K4290" s="34"/>
      <c r="L4290" s="31"/>
      <c r="M4290" s="31"/>
      <c r="N4290" s="31"/>
      <c r="O4290" s="31"/>
      <c r="P4290" s="31"/>
      <c r="Q4290" s="31"/>
      <c r="R4290" s="31"/>
      <c r="S4290" s="31"/>
      <c r="T4290" s="31"/>
      <c r="U4290" s="31"/>
      <c r="V4290" s="31"/>
      <c r="W4290" s="31"/>
      <c r="X4290" s="31"/>
      <c r="Y4290" s="31"/>
    </row>
    <row r="4291" spans="1:25" x14ac:dyDescent="0.15">
      <c r="A4291" s="10" t="s">
        <v>12815</v>
      </c>
      <c r="B4291" s="1">
        <v>45</v>
      </c>
      <c r="C4291" s="1" t="s">
        <v>5648</v>
      </c>
      <c r="D4291" s="1">
        <v>2</v>
      </c>
      <c r="E4291" s="10">
        <v>3664</v>
      </c>
      <c r="G4291" s="38"/>
      <c r="H4291" s="25"/>
      <c r="I4291" s="34"/>
      <c r="J4291" s="34"/>
      <c r="K4291" s="34"/>
      <c r="L4291" s="31"/>
      <c r="M4291" s="31"/>
      <c r="N4291" s="31"/>
      <c r="O4291" s="31"/>
      <c r="P4291" s="31"/>
      <c r="Q4291" s="31"/>
      <c r="R4291" s="31"/>
      <c r="S4291" s="31"/>
      <c r="T4291" s="31"/>
      <c r="U4291" s="31"/>
      <c r="V4291" s="31"/>
      <c r="W4291" s="31"/>
      <c r="X4291" s="31"/>
      <c r="Y4291" s="31"/>
    </row>
    <row r="4292" spans="1:25" x14ac:dyDescent="0.15">
      <c r="A4292" s="10" t="s">
        <v>12816</v>
      </c>
      <c r="B4292" s="1">
        <v>45</v>
      </c>
      <c r="C4292" s="1" t="s">
        <v>5648</v>
      </c>
      <c r="D4292" s="1">
        <v>3</v>
      </c>
      <c r="E4292" s="10">
        <v>3665</v>
      </c>
      <c r="G4292" s="38"/>
      <c r="H4292" s="25"/>
      <c r="I4292" s="34"/>
      <c r="J4292" s="34"/>
      <c r="K4292" s="34"/>
      <c r="L4292" s="31"/>
      <c r="M4292" s="31"/>
      <c r="N4292" s="31"/>
      <c r="O4292" s="31"/>
      <c r="P4292" s="31"/>
      <c r="Q4292" s="31"/>
      <c r="R4292" s="31"/>
      <c r="S4292" s="31"/>
      <c r="T4292" s="31"/>
      <c r="U4292" s="31"/>
      <c r="V4292" s="31"/>
      <c r="W4292" s="31"/>
      <c r="X4292" s="31"/>
      <c r="Y4292" s="31"/>
    </row>
    <row r="4293" spans="1:25" x14ac:dyDescent="0.15">
      <c r="A4293" s="10" t="s">
        <v>12817</v>
      </c>
      <c r="B4293" s="1">
        <v>45</v>
      </c>
      <c r="C4293" s="1" t="s">
        <v>5648</v>
      </c>
      <c r="D4293" s="1">
        <v>4</v>
      </c>
      <c r="E4293" s="10">
        <v>3666</v>
      </c>
      <c r="G4293" s="38"/>
      <c r="H4293" s="25"/>
      <c r="I4293" s="34"/>
      <c r="J4293" s="34"/>
      <c r="K4293" s="34"/>
      <c r="L4293" s="31"/>
      <c r="M4293" s="31"/>
      <c r="N4293" s="31"/>
      <c r="O4293" s="31"/>
      <c r="P4293" s="31"/>
      <c r="Q4293" s="31"/>
      <c r="R4293" s="31"/>
      <c r="S4293" s="31"/>
      <c r="T4293" s="31"/>
      <c r="U4293" s="31"/>
      <c r="V4293" s="31"/>
      <c r="W4293" s="31"/>
      <c r="X4293" s="31"/>
      <c r="Y4293" s="31"/>
    </row>
    <row r="4294" spans="1:25" x14ac:dyDescent="0.15">
      <c r="A4294" s="10" t="s">
        <v>12818</v>
      </c>
      <c r="B4294" s="1">
        <v>45</v>
      </c>
      <c r="C4294" s="1" t="s">
        <v>5648</v>
      </c>
      <c r="D4294" s="1">
        <v>5</v>
      </c>
      <c r="E4294" s="10">
        <v>3668</v>
      </c>
      <c r="G4294" s="38"/>
      <c r="H4294" s="25"/>
      <c r="I4294" s="34"/>
      <c r="J4294" s="34"/>
      <c r="K4294" s="34"/>
      <c r="L4294" s="31"/>
      <c r="M4294" s="31"/>
      <c r="N4294" s="31"/>
      <c r="O4294" s="31"/>
      <c r="P4294" s="31"/>
      <c r="Q4294" s="31"/>
      <c r="R4294" s="31"/>
      <c r="S4294" s="31"/>
      <c r="T4294" s="31"/>
      <c r="U4294" s="31"/>
      <c r="V4294" s="31"/>
      <c r="W4294" s="31"/>
      <c r="X4294" s="31"/>
      <c r="Y4294" s="31"/>
    </row>
    <row r="4295" spans="1:25" x14ac:dyDescent="0.15">
      <c r="A4295" s="10" t="s">
        <v>13147</v>
      </c>
      <c r="B4295" s="1">
        <v>45</v>
      </c>
      <c r="C4295" s="1" t="s">
        <v>5648</v>
      </c>
      <c r="D4295" s="1">
        <v>6</v>
      </c>
      <c r="E4295" s="10">
        <v>3669</v>
      </c>
      <c r="G4295" s="38"/>
      <c r="H4295" s="25"/>
      <c r="I4295" s="34"/>
      <c r="J4295" s="34"/>
      <c r="K4295" s="34"/>
      <c r="L4295" s="31"/>
      <c r="M4295" s="31"/>
      <c r="N4295" s="31"/>
      <c r="O4295" s="31"/>
      <c r="P4295" s="31"/>
      <c r="Q4295" s="31"/>
      <c r="R4295" s="31"/>
      <c r="S4295" s="31"/>
      <c r="T4295" s="31"/>
      <c r="U4295" s="31"/>
      <c r="V4295" s="31"/>
      <c r="W4295" s="31"/>
      <c r="X4295" s="31"/>
      <c r="Y4295" s="31"/>
    </row>
    <row r="4296" spans="1:25" x14ac:dyDescent="0.15">
      <c r="A4296" s="10" t="s">
        <v>13148</v>
      </c>
      <c r="B4296" s="1">
        <v>45</v>
      </c>
      <c r="C4296" s="1" t="s">
        <v>5648</v>
      </c>
      <c r="D4296" s="1">
        <v>7</v>
      </c>
      <c r="E4296" s="10">
        <v>3671</v>
      </c>
      <c r="G4296" s="38"/>
      <c r="H4296" s="25"/>
      <c r="I4296" s="34"/>
      <c r="J4296" s="34"/>
      <c r="K4296" s="34"/>
      <c r="L4296" s="31"/>
      <c r="M4296" s="31"/>
      <c r="N4296" s="31"/>
      <c r="O4296" s="31"/>
      <c r="P4296" s="31"/>
      <c r="Q4296" s="31"/>
      <c r="R4296" s="31"/>
      <c r="S4296" s="31"/>
      <c r="T4296" s="31"/>
      <c r="U4296" s="31"/>
      <c r="V4296" s="31"/>
      <c r="W4296" s="31"/>
      <c r="X4296" s="31"/>
      <c r="Y4296" s="31"/>
    </row>
    <row r="4297" spans="1:25" x14ac:dyDescent="0.15">
      <c r="A4297" s="10" t="s">
        <v>13149</v>
      </c>
      <c r="B4297" s="1">
        <v>45</v>
      </c>
      <c r="C4297" s="1" t="s">
        <v>5648</v>
      </c>
      <c r="D4297" s="1">
        <v>8</v>
      </c>
      <c r="E4297" s="10">
        <v>3672</v>
      </c>
      <c r="G4297" s="38"/>
      <c r="H4297" s="25"/>
      <c r="I4297" s="34"/>
      <c r="J4297" s="34"/>
      <c r="K4297" s="34"/>
      <c r="L4297" s="31"/>
      <c r="M4297" s="31"/>
      <c r="N4297" s="31"/>
      <c r="O4297" s="31"/>
      <c r="P4297" s="31"/>
      <c r="Q4297" s="31"/>
      <c r="R4297" s="31"/>
      <c r="S4297" s="31"/>
      <c r="T4297" s="31"/>
      <c r="U4297" s="31"/>
      <c r="V4297" s="31"/>
      <c r="W4297" s="31"/>
      <c r="X4297" s="31"/>
      <c r="Y4297" s="31"/>
    </row>
    <row r="4298" spans="1:25" x14ac:dyDescent="0.15">
      <c r="A4298" s="10" t="s">
        <v>13150</v>
      </c>
      <c r="B4298" s="1">
        <v>45</v>
      </c>
      <c r="C4298" s="1" t="s">
        <v>5648</v>
      </c>
      <c r="D4298" s="1">
        <v>9</v>
      </c>
      <c r="E4298" s="10">
        <v>3673</v>
      </c>
      <c r="G4298" s="38"/>
      <c r="H4298" s="25"/>
      <c r="I4298" s="34"/>
      <c r="J4298" s="34"/>
      <c r="K4298" s="34"/>
      <c r="L4298" s="31"/>
      <c r="M4298" s="31"/>
      <c r="N4298" s="31"/>
      <c r="O4298" s="31"/>
      <c r="P4298" s="31"/>
      <c r="Q4298" s="31"/>
      <c r="R4298" s="31"/>
      <c r="S4298" s="31"/>
      <c r="T4298" s="31"/>
      <c r="U4298" s="31"/>
      <c r="V4298" s="31"/>
      <c r="W4298" s="31"/>
      <c r="X4298" s="31"/>
      <c r="Y4298" s="31"/>
    </row>
    <row r="4299" spans="1:25" x14ac:dyDescent="0.15">
      <c r="A4299" s="10" t="s">
        <v>13479</v>
      </c>
      <c r="B4299" s="1">
        <v>45</v>
      </c>
      <c r="C4299" s="1" t="s">
        <v>5648</v>
      </c>
      <c r="D4299" s="1">
        <v>10</v>
      </c>
      <c r="E4299" s="10">
        <v>3674</v>
      </c>
      <c r="G4299" s="38"/>
      <c r="H4299" s="25"/>
      <c r="I4299" s="34"/>
      <c r="J4299" s="34"/>
      <c r="K4299" s="34"/>
      <c r="L4299" s="31"/>
      <c r="M4299" s="31"/>
      <c r="N4299" s="31"/>
      <c r="O4299" s="31"/>
      <c r="P4299" s="31"/>
      <c r="Q4299" s="31"/>
      <c r="R4299" s="31"/>
      <c r="S4299" s="31"/>
      <c r="T4299" s="31"/>
      <c r="U4299" s="31"/>
      <c r="V4299" s="31"/>
      <c r="W4299" s="31"/>
      <c r="X4299" s="31"/>
      <c r="Y4299" s="31"/>
    </row>
    <row r="4300" spans="1:25" x14ac:dyDescent="0.15">
      <c r="A4300" s="10" t="s">
        <v>13480</v>
      </c>
      <c r="B4300" s="1">
        <v>45</v>
      </c>
      <c r="C4300" s="1" t="s">
        <v>5648</v>
      </c>
      <c r="D4300" s="1">
        <v>11</v>
      </c>
      <c r="E4300" s="10">
        <v>3675</v>
      </c>
      <c r="G4300" s="38"/>
      <c r="H4300" s="25"/>
      <c r="I4300" s="34"/>
      <c r="J4300" s="34"/>
      <c r="K4300" s="34"/>
      <c r="L4300" s="31"/>
      <c r="M4300" s="31"/>
      <c r="N4300" s="31"/>
      <c r="O4300" s="31"/>
      <c r="P4300" s="31"/>
      <c r="Q4300" s="31"/>
      <c r="R4300" s="31"/>
      <c r="S4300" s="31"/>
      <c r="T4300" s="31"/>
      <c r="U4300" s="31"/>
      <c r="V4300" s="31"/>
      <c r="W4300" s="31"/>
      <c r="X4300" s="31"/>
      <c r="Y4300" s="31"/>
    </row>
    <row r="4301" spans="1:25" x14ac:dyDescent="0.15">
      <c r="A4301" s="10" t="s">
        <v>12843</v>
      </c>
      <c r="B4301" s="1">
        <v>45</v>
      </c>
      <c r="C4301" s="1" t="s">
        <v>5648</v>
      </c>
      <c r="D4301" s="1">
        <v>12</v>
      </c>
      <c r="E4301" s="10">
        <v>3676</v>
      </c>
      <c r="G4301" s="38"/>
      <c r="H4301" s="25"/>
      <c r="I4301" s="34"/>
      <c r="J4301" s="34"/>
      <c r="K4301" s="34"/>
      <c r="L4301" s="31"/>
      <c r="M4301" s="31"/>
      <c r="N4301" s="31"/>
      <c r="O4301" s="31"/>
      <c r="P4301" s="31"/>
      <c r="Q4301" s="31"/>
      <c r="R4301" s="31"/>
      <c r="S4301" s="31"/>
      <c r="T4301" s="31"/>
      <c r="U4301" s="31"/>
      <c r="V4301" s="31"/>
      <c r="W4301" s="31"/>
      <c r="X4301" s="31"/>
      <c r="Y4301" s="31"/>
    </row>
    <row r="4302" spans="1:25" x14ac:dyDescent="0.15">
      <c r="A4302" s="10" t="s">
        <v>12844</v>
      </c>
      <c r="B4302" s="1">
        <v>45</v>
      </c>
      <c r="C4302" s="1" t="s">
        <v>5649</v>
      </c>
      <c r="D4302" s="1">
        <v>1</v>
      </c>
      <c r="E4302" s="10">
        <v>3677</v>
      </c>
      <c r="G4302" s="38"/>
      <c r="H4302" s="25"/>
      <c r="I4302" s="34"/>
      <c r="J4302" s="34"/>
      <c r="K4302" s="34"/>
      <c r="L4302" s="31"/>
      <c r="M4302" s="31"/>
      <c r="N4302" s="31"/>
      <c r="O4302" s="31"/>
      <c r="P4302" s="31"/>
      <c r="Q4302" s="31"/>
      <c r="R4302" s="31"/>
      <c r="S4302" s="31"/>
      <c r="T4302" s="31"/>
      <c r="U4302" s="31"/>
      <c r="V4302" s="31"/>
      <c r="W4302" s="31"/>
      <c r="X4302" s="31"/>
      <c r="Y4302" s="31"/>
    </row>
    <row r="4303" spans="1:25" x14ac:dyDescent="0.15">
      <c r="A4303" s="10" t="s">
        <v>12845</v>
      </c>
      <c r="B4303" s="1">
        <v>45</v>
      </c>
      <c r="C4303" s="1" t="s">
        <v>5649</v>
      </c>
      <c r="D4303" s="1">
        <v>2</v>
      </c>
      <c r="E4303" s="10">
        <v>3678</v>
      </c>
      <c r="G4303" s="38"/>
      <c r="H4303" s="25"/>
      <c r="I4303" s="34"/>
      <c r="J4303" s="34"/>
      <c r="K4303" s="34"/>
      <c r="L4303" s="31"/>
      <c r="M4303" s="31"/>
      <c r="N4303" s="31"/>
      <c r="O4303" s="31"/>
      <c r="P4303" s="31"/>
      <c r="Q4303" s="31"/>
      <c r="R4303" s="31"/>
      <c r="S4303" s="31"/>
      <c r="T4303" s="31"/>
      <c r="U4303" s="31"/>
      <c r="V4303" s="31"/>
      <c r="W4303" s="31"/>
      <c r="X4303" s="31"/>
      <c r="Y4303" s="31"/>
    </row>
    <row r="4304" spans="1:25" x14ac:dyDescent="0.15">
      <c r="A4304" s="10" t="s">
        <v>12846</v>
      </c>
      <c r="B4304" s="1">
        <v>45</v>
      </c>
      <c r="C4304" s="1" t="s">
        <v>5649</v>
      </c>
      <c r="D4304" s="1">
        <v>3</v>
      </c>
      <c r="E4304" s="10">
        <v>3679</v>
      </c>
      <c r="G4304" s="38"/>
      <c r="H4304" s="25"/>
      <c r="I4304" s="34"/>
      <c r="J4304" s="34"/>
      <c r="K4304" s="34"/>
      <c r="L4304" s="31"/>
      <c r="M4304" s="31"/>
      <c r="N4304" s="31"/>
      <c r="O4304" s="31"/>
      <c r="P4304" s="31"/>
      <c r="Q4304" s="31"/>
      <c r="R4304" s="31"/>
      <c r="S4304" s="31"/>
      <c r="T4304" s="31"/>
      <c r="U4304" s="31"/>
      <c r="V4304" s="31"/>
      <c r="W4304" s="31"/>
      <c r="X4304" s="31"/>
      <c r="Y4304" s="31"/>
    </row>
    <row r="4305" spans="1:25" x14ac:dyDescent="0.15">
      <c r="A4305" s="10" t="s">
        <v>12847</v>
      </c>
      <c r="B4305" s="1">
        <v>45</v>
      </c>
      <c r="C4305" s="1" t="s">
        <v>5649</v>
      </c>
      <c r="D4305" s="1">
        <v>4</v>
      </c>
      <c r="E4305" s="10">
        <v>3680</v>
      </c>
      <c r="G4305" s="38"/>
      <c r="H4305" s="25"/>
      <c r="I4305" s="34"/>
      <c r="J4305" s="34"/>
      <c r="K4305" s="34"/>
      <c r="L4305" s="31"/>
      <c r="M4305" s="31"/>
      <c r="N4305" s="31"/>
      <c r="O4305" s="31"/>
      <c r="P4305" s="31"/>
      <c r="Q4305" s="31"/>
      <c r="R4305" s="31"/>
      <c r="S4305" s="31"/>
      <c r="T4305" s="31"/>
      <c r="U4305" s="31"/>
      <c r="V4305" s="31"/>
      <c r="W4305" s="31"/>
      <c r="X4305" s="31"/>
      <c r="Y4305" s="31"/>
    </row>
    <row r="4306" spans="1:25" x14ac:dyDescent="0.15">
      <c r="A4306" s="10" t="s">
        <v>12848</v>
      </c>
      <c r="B4306" s="1">
        <v>45</v>
      </c>
      <c r="C4306" s="1" t="s">
        <v>5649</v>
      </c>
      <c r="D4306" s="1">
        <v>5</v>
      </c>
      <c r="E4306" s="10">
        <v>3681</v>
      </c>
      <c r="G4306" s="38"/>
      <c r="H4306" s="25"/>
      <c r="I4306" s="34"/>
      <c r="J4306" s="34"/>
      <c r="K4306" s="34"/>
      <c r="L4306" s="31"/>
      <c r="M4306" s="31"/>
      <c r="N4306" s="31"/>
      <c r="O4306" s="31"/>
      <c r="P4306" s="31"/>
      <c r="Q4306" s="31"/>
      <c r="R4306" s="31"/>
      <c r="S4306" s="31"/>
      <c r="T4306" s="31"/>
      <c r="U4306" s="31"/>
      <c r="V4306" s="31"/>
      <c r="W4306" s="31"/>
      <c r="X4306" s="31"/>
      <c r="Y4306" s="31"/>
    </row>
    <row r="4307" spans="1:25" x14ac:dyDescent="0.15">
      <c r="A4307" s="10" t="s">
        <v>12849</v>
      </c>
      <c r="B4307" s="1">
        <v>45</v>
      </c>
      <c r="C4307" s="1" t="s">
        <v>5649</v>
      </c>
      <c r="D4307" s="1">
        <v>6</v>
      </c>
      <c r="E4307" s="10">
        <v>3682</v>
      </c>
      <c r="G4307" s="38"/>
      <c r="H4307" s="25"/>
      <c r="I4307" s="34"/>
      <c r="J4307" s="34"/>
      <c r="K4307" s="34"/>
      <c r="L4307" s="31"/>
      <c r="M4307" s="31"/>
      <c r="N4307" s="31"/>
      <c r="O4307" s="31"/>
      <c r="P4307" s="31"/>
      <c r="Q4307" s="31"/>
      <c r="R4307" s="31"/>
      <c r="S4307" s="31"/>
      <c r="T4307" s="31"/>
      <c r="U4307" s="31"/>
      <c r="V4307" s="31"/>
      <c r="W4307" s="31"/>
      <c r="X4307" s="31"/>
      <c r="Y4307" s="31"/>
    </row>
    <row r="4308" spans="1:25" x14ac:dyDescent="0.15">
      <c r="A4308" s="10" t="s">
        <v>13830</v>
      </c>
      <c r="B4308" s="1">
        <v>45</v>
      </c>
      <c r="C4308" s="1" t="s">
        <v>5649</v>
      </c>
      <c r="D4308" s="1">
        <v>7</v>
      </c>
      <c r="E4308" s="10">
        <v>3688</v>
      </c>
      <c r="G4308" s="38"/>
      <c r="H4308" s="25"/>
      <c r="I4308" s="34"/>
      <c r="J4308" s="34"/>
      <c r="K4308" s="34"/>
      <c r="L4308" s="31"/>
      <c r="M4308" s="31"/>
      <c r="N4308" s="31"/>
      <c r="O4308" s="31"/>
      <c r="P4308" s="31"/>
      <c r="Q4308" s="31"/>
      <c r="R4308" s="31"/>
      <c r="S4308" s="31"/>
      <c r="T4308" s="31"/>
      <c r="U4308" s="31"/>
      <c r="V4308" s="31"/>
      <c r="W4308" s="31"/>
      <c r="X4308" s="31"/>
      <c r="Y4308" s="31"/>
    </row>
    <row r="4309" spans="1:25" x14ac:dyDescent="0.15">
      <c r="A4309" s="10" t="s">
        <v>13831</v>
      </c>
      <c r="B4309" s="1">
        <v>45</v>
      </c>
      <c r="C4309" s="1" t="s">
        <v>5649</v>
      </c>
      <c r="D4309" s="1">
        <v>8</v>
      </c>
      <c r="E4309" s="10">
        <v>3689</v>
      </c>
      <c r="G4309" s="38"/>
      <c r="H4309" s="25"/>
      <c r="I4309" s="34"/>
      <c r="J4309" s="34"/>
      <c r="K4309" s="34"/>
      <c r="L4309" s="31"/>
      <c r="M4309" s="31"/>
      <c r="N4309" s="31"/>
      <c r="O4309" s="31"/>
      <c r="P4309" s="31"/>
      <c r="Q4309" s="31"/>
      <c r="R4309" s="31"/>
      <c r="S4309" s="31"/>
      <c r="T4309" s="31"/>
      <c r="U4309" s="31"/>
      <c r="V4309" s="31"/>
      <c r="W4309" s="31"/>
      <c r="X4309" s="31"/>
      <c r="Y4309" s="31"/>
    </row>
    <row r="4310" spans="1:25" x14ac:dyDescent="0.15">
      <c r="A4310" s="10" t="s">
        <v>13489</v>
      </c>
      <c r="B4310" s="1">
        <v>45</v>
      </c>
      <c r="C4310" s="1" t="s">
        <v>5649</v>
      </c>
      <c r="D4310" s="1">
        <v>9</v>
      </c>
      <c r="E4310" s="10">
        <v>3691</v>
      </c>
      <c r="G4310" s="38"/>
      <c r="H4310" s="25"/>
      <c r="I4310" s="34"/>
      <c r="J4310" s="34"/>
      <c r="K4310" s="34"/>
      <c r="L4310" s="31"/>
      <c r="M4310" s="31"/>
      <c r="N4310" s="31"/>
      <c r="O4310" s="31"/>
      <c r="P4310" s="31"/>
      <c r="Q4310" s="31"/>
      <c r="R4310" s="31"/>
      <c r="S4310" s="31"/>
      <c r="T4310" s="31"/>
      <c r="U4310" s="31"/>
      <c r="V4310" s="31"/>
      <c r="W4310" s="31"/>
      <c r="X4310" s="31"/>
      <c r="Y4310" s="31"/>
    </row>
    <row r="4311" spans="1:25" x14ac:dyDescent="0.15">
      <c r="A4311" s="10" t="s">
        <v>10207</v>
      </c>
      <c r="B4311" s="1">
        <v>45</v>
      </c>
      <c r="C4311" s="1" t="s">
        <v>5649</v>
      </c>
      <c r="D4311" s="1">
        <v>10</v>
      </c>
      <c r="E4311" s="10">
        <v>3692</v>
      </c>
      <c r="G4311" s="38"/>
      <c r="H4311" s="25"/>
      <c r="I4311" s="34"/>
      <c r="J4311" s="34"/>
      <c r="K4311" s="34"/>
      <c r="L4311" s="31"/>
      <c r="M4311" s="31"/>
      <c r="N4311" s="31"/>
      <c r="O4311" s="31"/>
      <c r="P4311" s="31"/>
      <c r="Q4311" s="31"/>
      <c r="R4311" s="31"/>
      <c r="S4311" s="31"/>
      <c r="T4311" s="31"/>
      <c r="U4311" s="31"/>
      <c r="V4311" s="31"/>
      <c r="W4311" s="31"/>
      <c r="X4311" s="31"/>
      <c r="Y4311" s="31"/>
    </row>
    <row r="4312" spans="1:25" x14ac:dyDescent="0.15">
      <c r="A4312" s="10" t="s">
        <v>10208</v>
      </c>
      <c r="B4312" s="1">
        <v>45</v>
      </c>
      <c r="C4312" s="1" t="s">
        <v>5649</v>
      </c>
      <c r="D4312" s="1">
        <v>11</v>
      </c>
      <c r="E4312" s="10">
        <v>3693</v>
      </c>
      <c r="G4312" s="38"/>
      <c r="H4312" s="25"/>
      <c r="I4312" s="34"/>
      <c r="J4312" s="34"/>
      <c r="K4312" s="34"/>
      <c r="L4312" s="31"/>
      <c r="M4312" s="31"/>
      <c r="N4312" s="31"/>
      <c r="O4312" s="31"/>
      <c r="P4312" s="31"/>
      <c r="Q4312" s="31"/>
      <c r="R4312" s="31"/>
      <c r="S4312" s="31"/>
      <c r="T4312" s="31"/>
      <c r="U4312" s="31"/>
      <c r="V4312" s="31"/>
      <c r="W4312" s="31"/>
      <c r="X4312" s="31"/>
      <c r="Y4312" s="31"/>
    </row>
    <row r="4313" spans="1:25" x14ac:dyDescent="0.15">
      <c r="A4313" s="10" t="s">
        <v>7186</v>
      </c>
      <c r="B4313" s="1">
        <v>45</v>
      </c>
      <c r="C4313" s="1" t="s">
        <v>5649</v>
      </c>
      <c r="D4313" s="1">
        <v>12</v>
      </c>
      <c r="E4313" s="10">
        <v>3694</v>
      </c>
      <c r="G4313" s="38"/>
      <c r="H4313" s="25"/>
      <c r="I4313" s="34"/>
      <c r="J4313" s="34"/>
      <c r="K4313" s="34"/>
      <c r="L4313" s="31"/>
      <c r="M4313" s="31"/>
      <c r="N4313" s="31"/>
      <c r="O4313" s="31"/>
      <c r="P4313" s="31"/>
      <c r="Q4313" s="31"/>
      <c r="R4313" s="31"/>
      <c r="S4313" s="31"/>
      <c r="T4313" s="31"/>
      <c r="U4313" s="31"/>
      <c r="V4313" s="31"/>
      <c r="W4313" s="31"/>
      <c r="X4313" s="31"/>
      <c r="Y4313" s="31"/>
    </row>
    <row r="4314" spans="1:25" x14ac:dyDescent="0.15">
      <c r="A4314" s="10" t="s">
        <v>7304</v>
      </c>
      <c r="B4314" s="7">
        <v>46</v>
      </c>
      <c r="C4314" s="7" t="s">
        <v>8125</v>
      </c>
      <c r="D4314" s="7">
        <v>1</v>
      </c>
      <c r="E4314" s="10">
        <v>3695</v>
      </c>
      <c r="G4314" s="38"/>
      <c r="H4314" s="25"/>
      <c r="I4314" s="34"/>
      <c r="J4314" s="34"/>
      <c r="K4314" s="34"/>
      <c r="L4314" s="31"/>
      <c r="M4314" s="31"/>
      <c r="N4314" s="31"/>
      <c r="O4314" s="31"/>
      <c r="P4314" s="31"/>
      <c r="Q4314" s="31"/>
      <c r="R4314" s="31"/>
      <c r="S4314" s="31"/>
      <c r="T4314" s="31"/>
      <c r="U4314" s="31"/>
      <c r="V4314" s="31"/>
      <c r="W4314" s="31"/>
      <c r="X4314" s="31"/>
      <c r="Y4314" s="31"/>
    </row>
    <row r="4315" spans="1:25" x14ac:dyDescent="0.15">
      <c r="A4315" s="10"/>
      <c r="B4315" s="7">
        <v>46</v>
      </c>
      <c r="C4315" s="7" t="s">
        <v>8125</v>
      </c>
      <c r="D4315" s="7">
        <v>2</v>
      </c>
      <c r="E4315" s="10"/>
      <c r="G4315" s="38"/>
      <c r="H4315" s="25"/>
      <c r="I4315" s="34"/>
      <c r="J4315" s="34"/>
      <c r="K4315" s="34"/>
      <c r="L4315" s="31"/>
      <c r="M4315" s="31"/>
      <c r="N4315" s="31"/>
      <c r="O4315" s="31"/>
      <c r="P4315" s="31"/>
      <c r="Q4315" s="31"/>
      <c r="R4315" s="31"/>
      <c r="S4315" s="31"/>
      <c r="T4315" s="31"/>
      <c r="U4315" s="31"/>
      <c r="V4315" s="31"/>
      <c r="W4315" s="31"/>
      <c r="X4315" s="31"/>
      <c r="Y4315" s="31"/>
    </row>
    <row r="4316" spans="1:25" x14ac:dyDescent="0.15">
      <c r="A4316" s="10" t="s">
        <v>6741</v>
      </c>
      <c r="B4316" s="7">
        <v>46</v>
      </c>
      <c r="C4316" s="7" t="s">
        <v>8125</v>
      </c>
      <c r="D4316" s="7">
        <v>3</v>
      </c>
      <c r="E4316" s="10">
        <v>4177</v>
      </c>
      <c r="G4316" s="38"/>
      <c r="H4316" s="25"/>
      <c r="I4316" s="34"/>
      <c r="J4316" s="34"/>
      <c r="K4316" s="34"/>
      <c r="L4316" s="31"/>
      <c r="M4316" s="31"/>
      <c r="N4316" s="31"/>
      <c r="O4316" s="31"/>
      <c r="P4316" s="31"/>
      <c r="Q4316" s="31"/>
      <c r="R4316" s="31"/>
      <c r="S4316" s="31"/>
      <c r="T4316" s="31"/>
      <c r="U4316" s="31"/>
      <c r="V4316" s="31"/>
      <c r="W4316" s="31"/>
      <c r="X4316" s="31"/>
      <c r="Y4316" s="31"/>
    </row>
    <row r="4317" spans="1:25" x14ac:dyDescent="0.15">
      <c r="A4317" s="10" t="s">
        <v>7069</v>
      </c>
      <c r="B4317" s="7">
        <v>46</v>
      </c>
      <c r="C4317" s="7" t="s">
        <v>8125</v>
      </c>
      <c r="D4317" s="7">
        <v>4</v>
      </c>
      <c r="E4317" s="10">
        <v>4179</v>
      </c>
      <c r="G4317" s="38"/>
      <c r="H4317" s="25"/>
      <c r="I4317" s="34"/>
      <c r="J4317" s="34"/>
      <c r="K4317" s="34"/>
      <c r="L4317" s="31"/>
      <c r="M4317" s="31"/>
      <c r="N4317" s="31"/>
      <c r="O4317" s="31"/>
      <c r="P4317" s="31"/>
      <c r="Q4317" s="31"/>
      <c r="R4317" s="31"/>
      <c r="S4317" s="31"/>
      <c r="T4317" s="31"/>
      <c r="U4317" s="31"/>
      <c r="V4317" s="31"/>
      <c r="W4317" s="31"/>
      <c r="X4317" s="31"/>
      <c r="Y4317" s="31"/>
    </row>
    <row r="4318" spans="1:25" x14ac:dyDescent="0.15">
      <c r="A4318" s="10" t="s">
        <v>7070</v>
      </c>
      <c r="B4318" s="7">
        <v>46</v>
      </c>
      <c r="C4318" s="7" t="s">
        <v>8125</v>
      </c>
      <c r="D4318" s="7">
        <v>5</v>
      </c>
      <c r="E4318" s="10">
        <v>4181</v>
      </c>
      <c r="G4318" s="38"/>
      <c r="H4318" s="25"/>
      <c r="I4318" s="34"/>
      <c r="J4318" s="34"/>
      <c r="K4318" s="34"/>
      <c r="L4318" s="31"/>
      <c r="M4318" s="31"/>
      <c r="N4318" s="31"/>
      <c r="O4318" s="31"/>
      <c r="P4318" s="31"/>
      <c r="Q4318" s="31"/>
      <c r="R4318" s="31"/>
      <c r="S4318" s="31"/>
      <c r="T4318" s="31"/>
      <c r="U4318" s="31"/>
      <c r="V4318" s="31"/>
      <c r="W4318" s="31"/>
      <c r="X4318" s="31"/>
      <c r="Y4318" s="31"/>
    </row>
    <row r="4319" spans="1:25" x14ac:dyDescent="0.15">
      <c r="A4319" s="10" t="s">
        <v>7071</v>
      </c>
      <c r="B4319" s="7">
        <v>46</v>
      </c>
      <c r="C4319" s="7" t="s">
        <v>8125</v>
      </c>
      <c r="D4319" s="7">
        <v>6</v>
      </c>
      <c r="E4319" s="10">
        <v>4182</v>
      </c>
      <c r="G4319" s="38"/>
      <c r="H4319" s="25"/>
      <c r="I4319" s="34"/>
      <c r="J4319" s="34"/>
      <c r="K4319" s="34"/>
      <c r="L4319" s="31"/>
      <c r="M4319" s="31"/>
      <c r="N4319" s="31"/>
      <c r="O4319" s="31"/>
      <c r="P4319" s="31"/>
      <c r="Q4319" s="31"/>
      <c r="R4319" s="31"/>
      <c r="S4319" s="31"/>
      <c r="T4319" s="31"/>
      <c r="U4319" s="31"/>
      <c r="V4319" s="31"/>
      <c r="W4319" s="31"/>
      <c r="X4319" s="31"/>
      <c r="Y4319" s="31"/>
    </row>
    <row r="4320" spans="1:25" x14ac:dyDescent="0.15">
      <c r="A4320" s="10" t="s">
        <v>12038</v>
      </c>
      <c r="B4320" s="7">
        <v>46</v>
      </c>
      <c r="C4320" s="7" t="s">
        <v>8125</v>
      </c>
      <c r="D4320" s="7">
        <v>7</v>
      </c>
      <c r="E4320" s="10">
        <v>4183</v>
      </c>
      <c r="G4320" s="38"/>
      <c r="H4320" s="25"/>
      <c r="I4320" s="34"/>
      <c r="J4320" s="34"/>
      <c r="K4320" s="34"/>
      <c r="L4320" s="31"/>
      <c r="M4320" s="31"/>
      <c r="N4320" s="31"/>
      <c r="O4320" s="31"/>
      <c r="P4320" s="31"/>
      <c r="Q4320" s="31"/>
      <c r="R4320" s="31"/>
      <c r="S4320" s="31"/>
      <c r="T4320" s="31"/>
      <c r="U4320" s="31"/>
      <c r="V4320" s="31"/>
      <c r="W4320" s="31"/>
      <c r="X4320" s="31"/>
      <c r="Y4320" s="31"/>
    </row>
    <row r="4321" spans="1:25" x14ac:dyDescent="0.15">
      <c r="A4321" s="10" t="s">
        <v>12039</v>
      </c>
      <c r="B4321" s="7">
        <v>46</v>
      </c>
      <c r="C4321" s="7" t="s">
        <v>8125</v>
      </c>
      <c r="D4321" s="7">
        <v>8</v>
      </c>
      <c r="E4321" s="10">
        <v>4184</v>
      </c>
      <c r="G4321" s="38"/>
      <c r="H4321" s="25"/>
      <c r="I4321" s="34"/>
      <c r="J4321" s="34"/>
      <c r="K4321" s="34"/>
      <c r="L4321" s="31"/>
      <c r="M4321" s="31"/>
      <c r="N4321" s="31"/>
      <c r="O4321" s="31"/>
      <c r="P4321" s="31"/>
      <c r="Q4321" s="31"/>
      <c r="R4321" s="31"/>
      <c r="S4321" s="31"/>
      <c r="T4321" s="31"/>
      <c r="U4321" s="31"/>
      <c r="V4321" s="31"/>
      <c r="W4321" s="31"/>
      <c r="X4321" s="31"/>
      <c r="Y4321" s="31"/>
    </row>
    <row r="4322" spans="1:25" x14ac:dyDescent="0.15">
      <c r="A4322" s="10" t="s">
        <v>12040</v>
      </c>
      <c r="B4322" s="7">
        <v>46</v>
      </c>
      <c r="C4322" s="7" t="s">
        <v>8125</v>
      </c>
      <c r="D4322" s="7">
        <v>9</v>
      </c>
      <c r="E4322" s="10">
        <v>4185</v>
      </c>
      <c r="G4322" s="38"/>
      <c r="H4322" s="25"/>
      <c r="I4322" s="34"/>
      <c r="J4322" s="34"/>
      <c r="K4322" s="34"/>
      <c r="L4322" s="31"/>
      <c r="M4322" s="31"/>
      <c r="N4322" s="31"/>
      <c r="O4322" s="31"/>
      <c r="P4322" s="31"/>
      <c r="Q4322" s="31"/>
      <c r="R4322" s="31"/>
      <c r="S4322" s="31"/>
      <c r="T4322" s="31"/>
      <c r="U4322" s="31"/>
      <c r="V4322" s="31"/>
      <c r="W4322" s="31"/>
      <c r="X4322" s="31"/>
      <c r="Y4322" s="31"/>
    </row>
    <row r="4323" spans="1:25" x14ac:dyDescent="0.15">
      <c r="A4323" s="10" t="s">
        <v>12041</v>
      </c>
      <c r="B4323" s="7">
        <v>46</v>
      </c>
      <c r="C4323" s="7" t="s">
        <v>8125</v>
      </c>
      <c r="D4323" s="7">
        <v>10</v>
      </c>
      <c r="E4323" s="10">
        <v>4186</v>
      </c>
      <c r="G4323" s="38"/>
      <c r="H4323" s="25"/>
      <c r="I4323" s="34"/>
      <c r="J4323" s="34"/>
      <c r="K4323" s="34"/>
      <c r="L4323" s="31"/>
      <c r="M4323" s="31"/>
      <c r="N4323" s="31"/>
      <c r="O4323" s="31"/>
      <c r="P4323" s="31"/>
      <c r="Q4323" s="31"/>
      <c r="R4323" s="31"/>
      <c r="S4323" s="31"/>
      <c r="T4323" s="31"/>
      <c r="U4323" s="31"/>
      <c r="V4323" s="31"/>
      <c r="W4323" s="31"/>
      <c r="X4323" s="31"/>
      <c r="Y4323" s="31"/>
    </row>
    <row r="4324" spans="1:25" x14ac:dyDescent="0.15">
      <c r="A4324" s="10" t="s">
        <v>12042</v>
      </c>
      <c r="B4324" s="7">
        <v>46</v>
      </c>
      <c r="C4324" s="7" t="s">
        <v>8125</v>
      </c>
      <c r="D4324" s="7">
        <v>11</v>
      </c>
      <c r="E4324" s="10">
        <v>4187</v>
      </c>
      <c r="G4324" s="38"/>
      <c r="H4324" s="25"/>
      <c r="I4324" s="34"/>
      <c r="J4324" s="34"/>
      <c r="K4324" s="34"/>
      <c r="L4324" s="31"/>
      <c r="M4324" s="31"/>
      <c r="N4324" s="31"/>
      <c r="O4324" s="31"/>
      <c r="P4324" s="31"/>
      <c r="Q4324" s="31"/>
      <c r="R4324" s="31"/>
      <c r="S4324" s="31"/>
      <c r="T4324" s="31"/>
      <c r="U4324" s="31"/>
      <c r="V4324" s="31"/>
      <c r="W4324" s="31"/>
      <c r="X4324" s="31"/>
      <c r="Y4324" s="31"/>
    </row>
    <row r="4325" spans="1:25" x14ac:dyDescent="0.15">
      <c r="A4325" s="10" t="s">
        <v>12043</v>
      </c>
      <c r="B4325" s="7">
        <v>46</v>
      </c>
      <c r="C4325" s="7" t="s">
        <v>8125</v>
      </c>
      <c r="D4325" s="7">
        <v>12</v>
      </c>
      <c r="E4325" s="10">
        <v>4188</v>
      </c>
      <c r="G4325" s="38"/>
      <c r="H4325" s="25"/>
      <c r="I4325" s="34"/>
      <c r="J4325" s="34"/>
      <c r="K4325" s="34"/>
      <c r="L4325" s="31"/>
      <c r="M4325" s="31"/>
      <c r="N4325" s="31"/>
      <c r="O4325" s="31"/>
      <c r="P4325" s="31"/>
      <c r="Q4325" s="31"/>
      <c r="R4325" s="31"/>
      <c r="S4325" s="31"/>
      <c r="T4325" s="31"/>
      <c r="U4325" s="31"/>
      <c r="V4325" s="31"/>
      <c r="W4325" s="31"/>
      <c r="X4325" s="31"/>
      <c r="Y4325" s="31"/>
    </row>
    <row r="4326" spans="1:25" x14ac:dyDescent="0.15">
      <c r="A4326" s="10" t="s">
        <v>12044</v>
      </c>
      <c r="B4326" s="7">
        <v>46</v>
      </c>
      <c r="C4326" s="7" t="s">
        <v>5644</v>
      </c>
      <c r="D4326" s="7">
        <v>1</v>
      </c>
      <c r="E4326" s="10">
        <v>4189</v>
      </c>
      <c r="G4326" s="38"/>
      <c r="H4326" s="25"/>
      <c r="I4326" s="34"/>
      <c r="J4326" s="34"/>
      <c r="K4326" s="34"/>
      <c r="L4326" s="31"/>
      <c r="M4326" s="31"/>
      <c r="N4326" s="31"/>
      <c r="O4326" s="31"/>
      <c r="P4326" s="31"/>
      <c r="Q4326" s="31"/>
      <c r="R4326" s="31"/>
      <c r="S4326" s="31"/>
      <c r="T4326" s="31"/>
      <c r="U4326" s="31"/>
      <c r="V4326" s="31"/>
      <c r="W4326" s="31"/>
      <c r="X4326" s="31"/>
      <c r="Y4326" s="31"/>
    </row>
    <row r="4327" spans="1:25" x14ac:dyDescent="0.15">
      <c r="A4327" s="10" t="s">
        <v>12045</v>
      </c>
      <c r="B4327" s="7">
        <v>46</v>
      </c>
      <c r="C4327" s="7" t="s">
        <v>5644</v>
      </c>
      <c r="D4327" s="7">
        <v>2</v>
      </c>
      <c r="E4327" s="10">
        <v>4191</v>
      </c>
      <c r="G4327" s="38"/>
      <c r="H4327" s="25"/>
      <c r="I4327" s="34"/>
      <c r="J4327" s="34"/>
      <c r="K4327" s="34"/>
      <c r="L4327" s="31"/>
      <c r="M4327" s="31"/>
      <c r="N4327" s="31"/>
      <c r="O4327" s="31"/>
      <c r="P4327" s="31"/>
      <c r="Q4327" s="31"/>
      <c r="R4327" s="31"/>
      <c r="S4327" s="31"/>
      <c r="T4327" s="31"/>
      <c r="U4327" s="31"/>
      <c r="V4327" s="31"/>
      <c r="W4327" s="31"/>
      <c r="X4327" s="31"/>
      <c r="Y4327" s="31"/>
    </row>
    <row r="4328" spans="1:25" x14ac:dyDescent="0.15">
      <c r="A4328" s="10" t="s">
        <v>12046</v>
      </c>
      <c r="B4328" s="7">
        <v>46</v>
      </c>
      <c r="C4328" s="7" t="s">
        <v>5644</v>
      </c>
      <c r="D4328" s="7">
        <v>3</v>
      </c>
      <c r="E4328" s="10">
        <v>4194</v>
      </c>
      <c r="G4328" s="38"/>
      <c r="H4328" s="25"/>
      <c r="I4328" s="34"/>
      <c r="J4328" s="34"/>
      <c r="K4328" s="34"/>
      <c r="L4328" s="31"/>
      <c r="M4328" s="31"/>
      <c r="N4328" s="31"/>
      <c r="O4328" s="31"/>
      <c r="P4328" s="31"/>
      <c r="Q4328" s="31"/>
      <c r="R4328" s="31"/>
      <c r="S4328" s="31"/>
      <c r="T4328" s="31"/>
      <c r="U4328" s="31"/>
      <c r="V4328" s="31"/>
      <c r="W4328" s="31"/>
      <c r="X4328" s="31"/>
      <c r="Y4328" s="31"/>
    </row>
    <row r="4329" spans="1:25" x14ac:dyDescent="0.15">
      <c r="A4329" s="10" t="s">
        <v>12047</v>
      </c>
      <c r="B4329" s="7">
        <v>46</v>
      </c>
      <c r="C4329" s="7" t="s">
        <v>5644</v>
      </c>
      <c r="D4329" s="7">
        <v>4</v>
      </c>
      <c r="E4329" s="10">
        <v>4195</v>
      </c>
      <c r="G4329" s="38"/>
      <c r="H4329" s="25"/>
      <c r="I4329" s="34"/>
      <c r="J4329" s="34"/>
      <c r="K4329" s="34"/>
      <c r="L4329" s="31"/>
      <c r="M4329" s="31"/>
      <c r="N4329" s="31"/>
      <c r="O4329" s="31"/>
      <c r="P4329" s="31"/>
      <c r="Q4329" s="31"/>
      <c r="R4329" s="31"/>
      <c r="S4329" s="31"/>
      <c r="T4329" s="31"/>
      <c r="U4329" s="31"/>
      <c r="V4329" s="31"/>
      <c r="W4329" s="31"/>
      <c r="X4329" s="31"/>
      <c r="Y4329" s="31"/>
    </row>
    <row r="4330" spans="1:25" x14ac:dyDescent="0.15">
      <c r="A4330" s="10" t="s">
        <v>13880</v>
      </c>
      <c r="B4330" s="7">
        <v>46</v>
      </c>
      <c r="C4330" s="7" t="s">
        <v>5644</v>
      </c>
      <c r="D4330" s="7">
        <v>5</v>
      </c>
      <c r="E4330" s="10">
        <v>4196</v>
      </c>
      <c r="G4330" s="38"/>
      <c r="H4330" s="25"/>
      <c r="I4330" s="34"/>
      <c r="J4330" s="34"/>
      <c r="K4330" s="34"/>
      <c r="L4330" s="31"/>
      <c r="M4330" s="31"/>
      <c r="N4330" s="31"/>
      <c r="O4330" s="31"/>
      <c r="P4330" s="31"/>
      <c r="Q4330" s="31"/>
      <c r="R4330" s="31"/>
      <c r="S4330" s="31"/>
      <c r="T4330" s="31"/>
      <c r="U4330" s="31"/>
      <c r="V4330" s="31"/>
      <c r="W4330" s="31"/>
      <c r="X4330" s="31"/>
      <c r="Y4330" s="31"/>
    </row>
    <row r="4331" spans="1:25" x14ac:dyDescent="0.15">
      <c r="A4331" s="10" t="s">
        <v>13881</v>
      </c>
      <c r="B4331" s="7">
        <v>46</v>
      </c>
      <c r="C4331" s="7" t="s">
        <v>5644</v>
      </c>
      <c r="D4331" s="7">
        <v>6</v>
      </c>
      <c r="E4331" s="10">
        <v>4197</v>
      </c>
      <c r="G4331" s="38"/>
      <c r="H4331" s="25"/>
      <c r="I4331" s="34"/>
      <c r="J4331" s="34"/>
      <c r="K4331" s="34"/>
      <c r="L4331" s="31"/>
      <c r="M4331" s="31"/>
      <c r="N4331" s="31"/>
      <c r="O4331" s="31"/>
      <c r="P4331" s="31"/>
      <c r="Q4331" s="31"/>
      <c r="R4331" s="31"/>
      <c r="S4331" s="31"/>
      <c r="T4331" s="31"/>
      <c r="U4331" s="31"/>
      <c r="V4331" s="31"/>
      <c r="W4331" s="31"/>
      <c r="X4331" s="31"/>
      <c r="Y4331" s="31"/>
    </row>
    <row r="4332" spans="1:25" x14ac:dyDescent="0.15">
      <c r="A4332" s="10" t="s">
        <v>13882</v>
      </c>
      <c r="B4332" s="7">
        <v>46</v>
      </c>
      <c r="C4332" s="7" t="s">
        <v>5644</v>
      </c>
      <c r="D4332" s="7">
        <v>7</v>
      </c>
      <c r="E4332" s="10">
        <v>4200</v>
      </c>
      <c r="G4332" s="38"/>
      <c r="H4332" s="25"/>
      <c r="I4332" s="34"/>
      <c r="J4332" s="34"/>
      <c r="K4332" s="34"/>
      <c r="L4332" s="31"/>
      <c r="M4332" s="31"/>
      <c r="N4332" s="31"/>
      <c r="O4332" s="31"/>
      <c r="P4332" s="31"/>
      <c r="Q4332" s="31"/>
      <c r="R4332" s="31"/>
      <c r="S4332" s="31"/>
      <c r="T4332" s="31"/>
      <c r="U4332" s="31"/>
      <c r="V4332" s="31"/>
      <c r="W4332" s="31"/>
      <c r="X4332" s="31"/>
      <c r="Y4332" s="31"/>
    </row>
    <row r="4333" spans="1:25" x14ac:dyDescent="0.15">
      <c r="A4333" s="10" t="s">
        <v>13883</v>
      </c>
      <c r="B4333" s="7">
        <v>46</v>
      </c>
      <c r="C4333" s="7" t="s">
        <v>5644</v>
      </c>
      <c r="D4333" s="7">
        <v>8</v>
      </c>
      <c r="E4333" s="10">
        <v>4201</v>
      </c>
      <c r="G4333" s="38"/>
      <c r="H4333" s="25"/>
      <c r="I4333" s="34"/>
      <c r="J4333" s="34"/>
      <c r="K4333" s="34"/>
      <c r="L4333" s="31"/>
      <c r="M4333" s="31"/>
      <c r="N4333" s="31"/>
      <c r="O4333" s="31"/>
      <c r="P4333" s="31"/>
      <c r="Q4333" s="31"/>
      <c r="R4333" s="31"/>
      <c r="S4333" s="31"/>
      <c r="T4333" s="31"/>
      <c r="U4333" s="31"/>
      <c r="V4333" s="31"/>
      <c r="W4333" s="31"/>
      <c r="X4333" s="31"/>
      <c r="Y4333" s="31"/>
    </row>
    <row r="4334" spans="1:25" x14ac:dyDescent="0.15">
      <c r="A4334" s="10" t="s">
        <v>13541</v>
      </c>
      <c r="B4334" s="7">
        <v>46</v>
      </c>
      <c r="C4334" s="7" t="s">
        <v>5644</v>
      </c>
      <c r="D4334" s="7">
        <v>9</v>
      </c>
      <c r="E4334" s="10">
        <v>4204</v>
      </c>
      <c r="G4334" s="38"/>
      <c r="H4334" s="25"/>
      <c r="I4334" s="34"/>
      <c r="J4334" s="34"/>
      <c r="K4334" s="34"/>
      <c r="L4334" s="31"/>
      <c r="M4334" s="31"/>
      <c r="N4334" s="31"/>
      <c r="O4334" s="31"/>
      <c r="P4334" s="31"/>
      <c r="Q4334" s="31"/>
      <c r="R4334" s="31"/>
      <c r="S4334" s="31"/>
      <c r="T4334" s="31"/>
      <c r="U4334" s="31"/>
      <c r="V4334" s="31"/>
      <c r="W4334" s="31"/>
      <c r="X4334" s="31"/>
      <c r="Y4334" s="31"/>
    </row>
    <row r="4335" spans="1:25" x14ac:dyDescent="0.15">
      <c r="A4335" s="10" t="s">
        <v>13542</v>
      </c>
      <c r="B4335" s="7">
        <v>46</v>
      </c>
      <c r="C4335" s="7" t="s">
        <v>5644</v>
      </c>
      <c r="D4335" s="7">
        <v>10</v>
      </c>
      <c r="E4335" s="10">
        <v>4205</v>
      </c>
      <c r="G4335" s="38"/>
      <c r="H4335" s="25"/>
      <c r="I4335" s="34"/>
      <c r="J4335" s="34"/>
      <c r="K4335" s="34"/>
      <c r="L4335" s="31"/>
      <c r="M4335" s="31"/>
      <c r="N4335" s="31"/>
      <c r="O4335" s="31"/>
      <c r="P4335" s="31"/>
      <c r="Q4335" s="31"/>
      <c r="R4335" s="31"/>
      <c r="S4335" s="31"/>
      <c r="T4335" s="31"/>
      <c r="U4335" s="31"/>
      <c r="V4335" s="31"/>
      <c r="W4335" s="31"/>
      <c r="X4335" s="31"/>
      <c r="Y4335" s="31"/>
    </row>
    <row r="4336" spans="1:25" x14ac:dyDescent="0.15">
      <c r="A4336" s="10" t="s">
        <v>13543</v>
      </c>
      <c r="B4336" s="7">
        <v>46</v>
      </c>
      <c r="C4336" s="7" t="s">
        <v>5644</v>
      </c>
      <c r="D4336" s="7">
        <v>11</v>
      </c>
      <c r="E4336" s="10">
        <v>4206</v>
      </c>
      <c r="G4336" s="38"/>
      <c r="H4336" s="25"/>
      <c r="I4336" s="34"/>
      <c r="J4336" s="34"/>
      <c r="K4336" s="34"/>
      <c r="L4336" s="31"/>
      <c r="M4336" s="31"/>
      <c r="N4336" s="31"/>
      <c r="O4336" s="31"/>
      <c r="P4336" s="31"/>
      <c r="Q4336" s="31"/>
      <c r="R4336" s="31"/>
      <c r="S4336" s="31"/>
      <c r="T4336" s="31"/>
      <c r="U4336" s="31"/>
      <c r="V4336" s="31"/>
      <c r="W4336" s="31"/>
      <c r="X4336" s="31"/>
      <c r="Y4336" s="31"/>
    </row>
    <row r="4337" spans="1:25" x14ac:dyDescent="0.15">
      <c r="A4337" s="10" t="s">
        <v>6756</v>
      </c>
      <c r="B4337" s="7">
        <v>46</v>
      </c>
      <c r="C4337" s="7" t="s">
        <v>5644</v>
      </c>
      <c r="D4337" s="7">
        <v>12</v>
      </c>
      <c r="E4337" s="10">
        <v>4207</v>
      </c>
      <c r="G4337" s="38"/>
      <c r="H4337" s="25"/>
      <c r="I4337" s="34"/>
      <c r="J4337" s="34"/>
      <c r="K4337" s="34"/>
      <c r="L4337" s="31"/>
      <c r="M4337" s="31"/>
      <c r="N4337" s="31"/>
      <c r="O4337" s="31"/>
      <c r="P4337" s="31"/>
      <c r="Q4337" s="31"/>
      <c r="R4337" s="31"/>
      <c r="S4337" s="31"/>
      <c r="T4337" s="31"/>
      <c r="U4337" s="31"/>
      <c r="V4337" s="31"/>
      <c r="W4337" s="31"/>
      <c r="X4337" s="31"/>
      <c r="Y4337" s="31"/>
    </row>
    <row r="4338" spans="1:25" x14ac:dyDescent="0.15">
      <c r="A4338" s="10" t="s">
        <v>6757</v>
      </c>
      <c r="B4338" s="7">
        <v>46</v>
      </c>
      <c r="C4338" s="7" t="s">
        <v>5647</v>
      </c>
      <c r="D4338" s="7">
        <v>1</v>
      </c>
      <c r="E4338" s="10">
        <v>4208</v>
      </c>
      <c r="G4338" s="38"/>
      <c r="H4338" s="25"/>
      <c r="I4338" s="34"/>
      <c r="J4338" s="34"/>
      <c r="K4338" s="34"/>
      <c r="L4338" s="31"/>
      <c r="M4338" s="31"/>
      <c r="N4338" s="31"/>
      <c r="O4338" s="31"/>
      <c r="P4338" s="31"/>
      <c r="Q4338" s="31"/>
      <c r="R4338" s="31"/>
      <c r="S4338" s="31"/>
      <c r="T4338" s="31"/>
      <c r="U4338" s="31"/>
      <c r="V4338" s="31"/>
      <c r="W4338" s="31"/>
      <c r="X4338" s="31"/>
      <c r="Y4338" s="31"/>
    </row>
    <row r="4339" spans="1:25" x14ac:dyDescent="0.15">
      <c r="A4339" s="10" t="s">
        <v>6758</v>
      </c>
      <c r="B4339" s="7">
        <v>46</v>
      </c>
      <c r="C4339" s="7" t="s">
        <v>5647</v>
      </c>
      <c r="D4339" s="7">
        <v>2</v>
      </c>
      <c r="E4339" s="10">
        <v>4210</v>
      </c>
      <c r="G4339" s="38"/>
      <c r="H4339" s="25"/>
      <c r="I4339" s="34"/>
      <c r="J4339" s="34"/>
      <c r="K4339" s="34"/>
      <c r="L4339" s="31"/>
      <c r="M4339" s="31"/>
      <c r="N4339" s="31"/>
      <c r="O4339" s="31"/>
      <c r="P4339" s="31"/>
      <c r="Q4339" s="31"/>
      <c r="R4339" s="31"/>
      <c r="S4339" s="31"/>
      <c r="T4339" s="31"/>
      <c r="U4339" s="31"/>
      <c r="V4339" s="31"/>
      <c r="W4339" s="31"/>
      <c r="X4339" s="31"/>
      <c r="Y4339" s="31"/>
    </row>
    <row r="4340" spans="1:25" x14ac:dyDescent="0.15">
      <c r="A4340" s="10" t="s">
        <v>9778</v>
      </c>
      <c r="B4340" s="7">
        <v>46</v>
      </c>
      <c r="C4340" s="7" t="s">
        <v>5647</v>
      </c>
      <c r="D4340" s="7">
        <v>3</v>
      </c>
      <c r="E4340" s="10">
        <v>4211</v>
      </c>
      <c r="G4340" s="38"/>
      <c r="H4340" s="25"/>
      <c r="I4340" s="34"/>
      <c r="J4340" s="34"/>
      <c r="K4340" s="34"/>
      <c r="L4340" s="31"/>
      <c r="M4340" s="31"/>
      <c r="N4340" s="31"/>
      <c r="O4340" s="31"/>
      <c r="P4340" s="31"/>
      <c r="Q4340" s="31"/>
      <c r="R4340" s="31"/>
      <c r="S4340" s="31"/>
      <c r="T4340" s="31"/>
      <c r="U4340" s="31"/>
      <c r="V4340" s="31"/>
      <c r="W4340" s="31"/>
      <c r="X4340" s="31"/>
      <c r="Y4340" s="31"/>
    </row>
    <row r="4341" spans="1:25" x14ac:dyDescent="0.15">
      <c r="A4341" s="10" t="s">
        <v>9779</v>
      </c>
      <c r="B4341" s="7">
        <v>46</v>
      </c>
      <c r="C4341" s="7" t="s">
        <v>5647</v>
      </c>
      <c r="D4341" s="7">
        <v>4</v>
      </c>
      <c r="E4341" s="10">
        <v>4213</v>
      </c>
      <c r="G4341" s="38"/>
      <c r="H4341" s="25"/>
      <c r="I4341" s="34"/>
      <c r="J4341" s="34"/>
      <c r="K4341" s="34"/>
      <c r="L4341" s="31"/>
      <c r="M4341" s="31"/>
      <c r="N4341" s="31"/>
      <c r="O4341" s="31"/>
      <c r="P4341" s="31"/>
      <c r="Q4341" s="31"/>
      <c r="R4341" s="31"/>
      <c r="S4341" s="31"/>
      <c r="T4341" s="31"/>
      <c r="U4341" s="31"/>
      <c r="V4341" s="31"/>
      <c r="W4341" s="31"/>
      <c r="X4341" s="31"/>
      <c r="Y4341" s="31"/>
    </row>
    <row r="4342" spans="1:25" x14ac:dyDescent="0.15">
      <c r="A4342" s="10" t="s">
        <v>9780</v>
      </c>
      <c r="B4342" s="7">
        <v>46</v>
      </c>
      <c r="C4342" s="7" t="s">
        <v>5647</v>
      </c>
      <c r="D4342" s="7">
        <v>5</v>
      </c>
      <c r="E4342" s="10">
        <v>4214</v>
      </c>
      <c r="G4342" s="38"/>
      <c r="H4342" s="25"/>
      <c r="I4342" s="34"/>
      <c r="J4342" s="34"/>
      <c r="K4342" s="34"/>
      <c r="L4342" s="31"/>
      <c r="M4342" s="31"/>
      <c r="N4342" s="31"/>
      <c r="O4342" s="31"/>
      <c r="P4342" s="31"/>
      <c r="Q4342" s="31"/>
      <c r="R4342" s="31"/>
      <c r="S4342" s="31"/>
      <c r="T4342" s="31"/>
      <c r="U4342" s="31"/>
      <c r="V4342" s="31"/>
      <c r="W4342" s="31"/>
      <c r="X4342" s="31"/>
      <c r="Y4342" s="31"/>
    </row>
    <row r="4343" spans="1:25" x14ac:dyDescent="0.15">
      <c r="A4343" s="10" t="s">
        <v>9781</v>
      </c>
      <c r="B4343" s="7">
        <v>46</v>
      </c>
      <c r="C4343" s="7" t="s">
        <v>5647</v>
      </c>
      <c r="D4343" s="7">
        <v>6</v>
      </c>
      <c r="E4343" s="10">
        <v>4215</v>
      </c>
      <c r="G4343" s="38"/>
      <c r="H4343" s="25"/>
      <c r="I4343" s="34"/>
      <c r="J4343" s="34"/>
      <c r="K4343" s="34"/>
      <c r="L4343" s="31"/>
      <c r="M4343" s="31"/>
      <c r="N4343" s="31"/>
      <c r="O4343" s="31"/>
      <c r="P4343" s="31"/>
      <c r="Q4343" s="31"/>
      <c r="R4343" s="31"/>
      <c r="S4343" s="31"/>
      <c r="T4343" s="31"/>
      <c r="U4343" s="31"/>
      <c r="V4343" s="31"/>
      <c r="W4343" s="31"/>
      <c r="X4343" s="31"/>
      <c r="Y4343" s="31"/>
    </row>
    <row r="4344" spans="1:25" x14ac:dyDescent="0.15">
      <c r="A4344" s="10" t="s">
        <v>9782</v>
      </c>
      <c r="B4344" s="7">
        <v>46</v>
      </c>
      <c r="C4344" s="7" t="s">
        <v>5647</v>
      </c>
      <c r="D4344" s="7">
        <v>7</v>
      </c>
      <c r="E4344" s="10">
        <v>4216</v>
      </c>
      <c r="G4344" s="38"/>
      <c r="H4344" s="25"/>
      <c r="I4344" s="34"/>
      <c r="J4344" s="34"/>
      <c r="K4344" s="34"/>
      <c r="L4344" s="31"/>
      <c r="M4344" s="31"/>
      <c r="N4344" s="31"/>
      <c r="O4344" s="31"/>
      <c r="P4344" s="31"/>
      <c r="Q4344" s="31"/>
      <c r="R4344" s="31"/>
      <c r="S4344" s="31"/>
      <c r="T4344" s="31"/>
      <c r="U4344" s="31"/>
      <c r="V4344" s="31"/>
      <c r="W4344" s="31"/>
      <c r="X4344" s="31"/>
      <c r="Y4344" s="31"/>
    </row>
    <row r="4345" spans="1:25" x14ac:dyDescent="0.15">
      <c r="A4345" s="10" t="s">
        <v>13548</v>
      </c>
      <c r="B4345" s="7">
        <v>46</v>
      </c>
      <c r="C4345" s="7" t="s">
        <v>5647</v>
      </c>
      <c r="D4345" s="7">
        <v>8</v>
      </c>
      <c r="E4345" s="10">
        <v>4218</v>
      </c>
      <c r="G4345" s="38"/>
      <c r="H4345" s="25"/>
      <c r="I4345" s="34"/>
      <c r="J4345" s="34"/>
      <c r="K4345" s="34"/>
      <c r="L4345" s="31"/>
      <c r="M4345" s="31"/>
      <c r="N4345" s="31"/>
      <c r="O4345" s="31"/>
      <c r="P4345" s="31"/>
      <c r="Q4345" s="31"/>
      <c r="R4345" s="31"/>
      <c r="S4345" s="31"/>
      <c r="T4345" s="31"/>
      <c r="U4345" s="31"/>
      <c r="V4345" s="31"/>
      <c r="W4345" s="31"/>
      <c r="X4345" s="31"/>
      <c r="Y4345" s="31"/>
    </row>
    <row r="4346" spans="1:25" x14ac:dyDescent="0.15">
      <c r="A4346" s="10" t="s">
        <v>13549</v>
      </c>
      <c r="B4346" s="7">
        <v>46</v>
      </c>
      <c r="C4346" s="7" t="s">
        <v>5647</v>
      </c>
      <c r="D4346" s="7">
        <v>9</v>
      </c>
      <c r="E4346" s="10">
        <v>4219</v>
      </c>
      <c r="G4346" s="38"/>
      <c r="H4346" s="25"/>
      <c r="I4346" s="34"/>
      <c r="J4346" s="34"/>
      <c r="K4346" s="34"/>
      <c r="L4346" s="31"/>
      <c r="M4346" s="31"/>
      <c r="N4346" s="31"/>
      <c r="O4346" s="31"/>
      <c r="P4346" s="31"/>
      <c r="Q4346" s="31"/>
      <c r="R4346" s="31"/>
      <c r="S4346" s="31"/>
      <c r="T4346" s="31"/>
      <c r="U4346" s="31"/>
      <c r="V4346" s="31"/>
      <c r="W4346" s="31"/>
      <c r="X4346" s="31"/>
      <c r="Y4346" s="31"/>
    </row>
    <row r="4347" spans="1:25" x14ac:dyDescent="0.15">
      <c r="A4347" s="10" t="s">
        <v>12077</v>
      </c>
      <c r="B4347" s="7">
        <v>46</v>
      </c>
      <c r="C4347" s="7" t="s">
        <v>5647</v>
      </c>
      <c r="D4347" s="7">
        <v>10</v>
      </c>
      <c r="E4347" s="10">
        <v>4220</v>
      </c>
      <c r="G4347" s="38"/>
      <c r="H4347" s="25"/>
      <c r="I4347" s="34"/>
      <c r="J4347" s="34"/>
      <c r="K4347" s="34"/>
      <c r="L4347" s="31"/>
      <c r="M4347" s="31"/>
      <c r="N4347" s="31"/>
      <c r="O4347" s="31"/>
      <c r="P4347" s="31"/>
      <c r="Q4347" s="31"/>
      <c r="R4347" s="31"/>
      <c r="S4347" s="31"/>
      <c r="T4347" s="31"/>
      <c r="U4347" s="31"/>
      <c r="V4347" s="31"/>
      <c r="W4347" s="31"/>
      <c r="X4347" s="31"/>
      <c r="Y4347" s="31"/>
    </row>
    <row r="4348" spans="1:25" x14ac:dyDescent="0.15">
      <c r="A4348" s="10" t="s">
        <v>5713</v>
      </c>
      <c r="B4348" s="7">
        <v>46</v>
      </c>
      <c r="C4348" s="7" t="s">
        <v>5647</v>
      </c>
      <c r="D4348" s="7">
        <v>11</v>
      </c>
      <c r="E4348" s="10">
        <v>4221</v>
      </c>
      <c r="G4348" s="38"/>
      <c r="H4348" s="25"/>
      <c r="I4348" s="34"/>
      <c r="J4348" s="34"/>
      <c r="K4348" s="34"/>
      <c r="L4348" s="31"/>
      <c r="M4348" s="31"/>
      <c r="N4348" s="31"/>
      <c r="O4348" s="31"/>
      <c r="P4348" s="31"/>
      <c r="Q4348" s="31"/>
      <c r="R4348" s="31"/>
      <c r="S4348" s="31"/>
      <c r="T4348" s="31"/>
      <c r="U4348" s="31"/>
      <c r="V4348" s="31"/>
      <c r="W4348" s="31"/>
      <c r="X4348" s="31"/>
      <c r="Y4348" s="31"/>
    </row>
    <row r="4349" spans="1:25" x14ac:dyDescent="0.15">
      <c r="A4349" s="10" t="s">
        <v>5714</v>
      </c>
      <c r="B4349" s="7">
        <v>46</v>
      </c>
      <c r="C4349" s="7" t="s">
        <v>5647</v>
      </c>
      <c r="D4349" s="7">
        <v>12</v>
      </c>
      <c r="E4349" s="10">
        <v>4222</v>
      </c>
      <c r="G4349" s="38"/>
      <c r="H4349" s="25"/>
      <c r="I4349" s="34"/>
      <c r="J4349" s="34"/>
      <c r="K4349" s="34"/>
      <c r="L4349" s="31"/>
      <c r="M4349" s="31"/>
      <c r="N4349" s="31"/>
      <c r="O4349" s="31"/>
      <c r="P4349" s="31"/>
      <c r="Q4349" s="31"/>
      <c r="R4349" s="31"/>
      <c r="S4349" s="31"/>
      <c r="T4349" s="31"/>
      <c r="U4349" s="31"/>
      <c r="V4349" s="31"/>
      <c r="W4349" s="31"/>
      <c r="X4349" s="31"/>
      <c r="Y4349" s="31"/>
    </row>
    <row r="4350" spans="1:25" x14ac:dyDescent="0.15">
      <c r="A4350" s="10" t="s">
        <v>5715</v>
      </c>
      <c r="B4350" s="7">
        <v>46</v>
      </c>
      <c r="C4350" s="7" t="s">
        <v>5643</v>
      </c>
      <c r="D4350" s="7">
        <v>1</v>
      </c>
      <c r="E4350" s="10">
        <v>4223</v>
      </c>
      <c r="G4350" s="38"/>
      <c r="H4350" s="25"/>
      <c r="I4350" s="34"/>
      <c r="J4350" s="34"/>
      <c r="K4350" s="34"/>
      <c r="L4350" s="31"/>
      <c r="M4350" s="31"/>
      <c r="N4350" s="31"/>
      <c r="O4350" s="31"/>
      <c r="P4350" s="31"/>
      <c r="Q4350" s="31"/>
      <c r="R4350" s="31"/>
      <c r="S4350" s="31"/>
      <c r="T4350" s="31"/>
      <c r="U4350" s="31"/>
      <c r="V4350" s="31"/>
      <c r="W4350" s="31"/>
      <c r="X4350" s="31"/>
      <c r="Y4350" s="31"/>
    </row>
    <row r="4351" spans="1:25" x14ac:dyDescent="0.15">
      <c r="A4351" s="10" t="s">
        <v>5716</v>
      </c>
      <c r="B4351" s="7">
        <v>46</v>
      </c>
      <c r="C4351" s="7" t="s">
        <v>5643</v>
      </c>
      <c r="D4351" s="7">
        <v>2</v>
      </c>
      <c r="E4351" s="10">
        <v>4224</v>
      </c>
      <c r="G4351" s="38"/>
      <c r="H4351" s="25"/>
      <c r="I4351" s="34"/>
      <c r="J4351" s="34"/>
      <c r="K4351" s="34"/>
      <c r="L4351" s="31"/>
      <c r="M4351" s="31"/>
      <c r="N4351" s="31"/>
      <c r="O4351" s="31"/>
      <c r="P4351" s="31"/>
      <c r="Q4351" s="31"/>
      <c r="R4351" s="31"/>
      <c r="S4351" s="31"/>
      <c r="T4351" s="31"/>
      <c r="U4351" s="31"/>
      <c r="V4351" s="31"/>
      <c r="W4351" s="31"/>
      <c r="X4351" s="31"/>
      <c r="Y4351" s="31"/>
    </row>
    <row r="4352" spans="1:25" x14ac:dyDescent="0.15">
      <c r="A4352" s="10" t="s">
        <v>11721</v>
      </c>
      <c r="B4352" s="7">
        <v>46</v>
      </c>
      <c r="C4352" s="7" t="s">
        <v>5643</v>
      </c>
      <c r="D4352" s="7">
        <v>3</v>
      </c>
      <c r="E4352" s="10">
        <v>4225</v>
      </c>
      <c r="G4352" s="38"/>
      <c r="H4352" s="25"/>
      <c r="I4352" s="34"/>
      <c r="J4352" s="34"/>
      <c r="K4352" s="34"/>
      <c r="L4352" s="31"/>
      <c r="M4352" s="31"/>
      <c r="N4352" s="31"/>
      <c r="O4352" s="31"/>
      <c r="P4352" s="31"/>
      <c r="Q4352" s="31"/>
      <c r="R4352" s="31"/>
      <c r="S4352" s="31"/>
      <c r="T4352" s="31"/>
      <c r="U4352" s="31"/>
      <c r="V4352" s="31"/>
      <c r="W4352" s="31"/>
      <c r="X4352" s="31"/>
      <c r="Y4352" s="31"/>
    </row>
    <row r="4353" spans="1:25" x14ac:dyDescent="0.15">
      <c r="A4353" s="10" t="s">
        <v>11722</v>
      </c>
      <c r="B4353" s="7">
        <v>46</v>
      </c>
      <c r="C4353" s="7" t="s">
        <v>5643</v>
      </c>
      <c r="D4353" s="7">
        <v>4</v>
      </c>
      <c r="E4353" s="10">
        <v>4227</v>
      </c>
      <c r="G4353" s="38"/>
      <c r="H4353" s="25"/>
      <c r="I4353" s="34"/>
      <c r="J4353" s="34"/>
      <c r="K4353" s="34"/>
      <c r="L4353" s="31"/>
      <c r="M4353" s="31"/>
      <c r="N4353" s="31"/>
      <c r="O4353" s="31"/>
      <c r="P4353" s="31"/>
      <c r="Q4353" s="31"/>
      <c r="R4353" s="31"/>
      <c r="S4353" s="31"/>
      <c r="T4353" s="31"/>
      <c r="U4353" s="31"/>
      <c r="V4353" s="31"/>
      <c r="W4353" s="31"/>
      <c r="X4353" s="31"/>
      <c r="Y4353" s="31"/>
    </row>
    <row r="4354" spans="1:25" x14ac:dyDescent="0.15">
      <c r="A4354" s="10" t="s">
        <v>11723</v>
      </c>
      <c r="B4354" s="7">
        <v>46</v>
      </c>
      <c r="C4354" s="7" t="s">
        <v>5643</v>
      </c>
      <c r="D4354" s="7">
        <v>5</v>
      </c>
      <c r="E4354" s="10">
        <v>4228</v>
      </c>
      <c r="G4354" s="38"/>
      <c r="H4354" s="25"/>
      <c r="I4354" s="34"/>
      <c r="J4354" s="34"/>
      <c r="K4354" s="34"/>
      <c r="L4354" s="31"/>
      <c r="M4354" s="31"/>
      <c r="N4354" s="31"/>
      <c r="O4354" s="31"/>
      <c r="P4354" s="31"/>
      <c r="Q4354" s="31"/>
      <c r="R4354" s="31"/>
      <c r="S4354" s="31"/>
      <c r="T4354" s="31"/>
      <c r="U4354" s="31"/>
      <c r="V4354" s="31"/>
      <c r="W4354" s="31"/>
      <c r="X4354" s="31"/>
      <c r="Y4354" s="31"/>
    </row>
    <row r="4355" spans="1:25" x14ac:dyDescent="0.15">
      <c r="A4355" s="10" t="s">
        <v>11724</v>
      </c>
      <c r="B4355" s="7">
        <v>46</v>
      </c>
      <c r="C4355" s="7" t="s">
        <v>5643</v>
      </c>
      <c r="D4355" s="7">
        <v>6</v>
      </c>
      <c r="E4355" s="10">
        <v>4229</v>
      </c>
      <c r="G4355" s="38"/>
      <c r="H4355" s="25"/>
      <c r="I4355" s="34"/>
      <c r="J4355" s="34"/>
      <c r="K4355" s="34"/>
      <c r="L4355" s="31"/>
      <c r="M4355" s="31"/>
      <c r="N4355" s="31"/>
      <c r="O4355" s="31"/>
      <c r="P4355" s="31"/>
      <c r="Q4355" s="31"/>
      <c r="R4355" s="31"/>
      <c r="S4355" s="31"/>
      <c r="T4355" s="31"/>
      <c r="U4355" s="31"/>
      <c r="V4355" s="31"/>
      <c r="W4355" s="31"/>
      <c r="X4355" s="31"/>
      <c r="Y4355" s="31"/>
    </row>
    <row r="4356" spans="1:25" x14ac:dyDescent="0.15">
      <c r="A4356" s="10" t="s">
        <v>11725</v>
      </c>
      <c r="B4356" s="7">
        <v>46</v>
      </c>
      <c r="C4356" s="7" t="s">
        <v>5643</v>
      </c>
      <c r="D4356" s="7">
        <v>7</v>
      </c>
      <c r="E4356" s="10">
        <v>4231</v>
      </c>
      <c r="G4356" s="38"/>
      <c r="H4356" s="25"/>
      <c r="I4356" s="34"/>
      <c r="J4356" s="34"/>
      <c r="K4356" s="34"/>
      <c r="L4356" s="31"/>
      <c r="M4356" s="31"/>
      <c r="N4356" s="31"/>
      <c r="O4356" s="31"/>
      <c r="P4356" s="31"/>
      <c r="Q4356" s="31"/>
      <c r="R4356" s="31"/>
      <c r="S4356" s="31"/>
      <c r="T4356" s="31"/>
      <c r="U4356" s="31"/>
      <c r="V4356" s="31"/>
      <c r="W4356" s="31"/>
      <c r="X4356" s="31"/>
      <c r="Y4356" s="31"/>
    </row>
    <row r="4357" spans="1:25" x14ac:dyDescent="0.15">
      <c r="A4357" s="10" t="s">
        <v>11426</v>
      </c>
      <c r="B4357" s="7">
        <v>46</v>
      </c>
      <c r="C4357" s="7" t="s">
        <v>5643</v>
      </c>
      <c r="D4357" s="7">
        <v>8</v>
      </c>
      <c r="E4357" s="10">
        <v>4235</v>
      </c>
      <c r="G4357" s="38"/>
      <c r="H4357" s="25"/>
      <c r="I4357" s="34"/>
      <c r="J4357" s="34"/>
      <c r="K4357" s="34"/>
      <c r="L4357" s="31"/>
      <c r="M4357" s="31"/>
      <c r="N4357" s="31"/>
      <c r="O4357" s="31"/>
      <c r="P4357" s="31"/>
      <c r="Q4357" s="31"/>
      <c r="R4357" s="31"/>
      <c r="S4357" s="31"/>
      <c r="T4357" s="31"/>
      <c r="U4357" s="31"/>
      <c r="V4357" s="31"/>
      <c r="W4357" s="31"/>
      <c r="X4357" s="31"/>
      <c r="Y4357" s="31"/>
    </row>
    <row r="4358" spans="1:25" x14ac:dyDescent="0.15">
      <c r="A4358" s="10" t="s">
        <v>11767</v>
      </c>
      <c r="B4358" s="7">
        <v>46</v>
      </c>
      <c r="C4358" s="7" t="s">
        <v>5643</v>
      </c>
      <c r="D4358" s="7">
        <v>9</v>
      </c>
      <c r="E4358" s="10">
        <v>4236</v>
      </c>
      <c r="G4358" s="38"/>
      <c r="H4358" s="25"/>
      <c r="I4358" s="34"/>
      <c r="J4358" s="34"/>
      <c r="K4358" s="34"/>
      <c r="L4358" s="31"/>
      <c r="M4358" s="31"/>
      <c r="N4358" s="31"/>
      <c r="O4358" s="31"/>
      <c r="P4358" s="31"/>
      <c r="Q4358" s="31"/>
      <c r="R4358" s="31"/>
      <c r="S4358" s="31"/>
      <c r="T4358" s="31"/>
      <c r="U4358" s="31"/>
      <c r="V4358" s="31"/>
      <c r="W4358" s="31"/>
      <c r="X4358" s="31"/>
      <c r="Y4358" s="31"/>
    </row>
    <row r="4359" spans="1:25" x14ac:dyDescent="0.15">
      <c r="A4359" s="10" t="s">
        <v>11768</v>
      </c>
      <c r="B4359" s="7">
        <v>46</v>
      </c>
      <c r="C4359" s="7" t="s">
        <v>5643</v>
      </c>
      <c r="D4359" s="7">
        <v>10</v>
      </c>
      <c r="E4359" s="10">
        <v>4237</v>
      </c>
      <c r="G4359" s="38"/>
      <c r="H4359" s="25"/>
      <c r="I4359" s="34"/>
      <c r="J4359" s="34"/>
      <c r="K4359" s="34"/>
      <c r="L4359" s="31"/>
      <c r="M4359" s="31"/>
      <c r="N4359" s="31"/>
      <c r="O4359" s="31"/>
      <c r="P4359" s="31"/>
      <c r="Q4359" s="31"/>
      <c r="R4359" s="31"/>
      <c r="S4359" s="31"/>
      <c r="T4359" s="31"/>
      <c r="U4359" s="31"/>
      <c r="V4359" s="31"/>
      <c r="W4359" s="31"/>
      <c r="X4359" s="31"/>
      <c r="Y4359" s="31"/>
    </row>
    <row r="4360" spans="1:25" x14ac:dyDescent="0.15">
      <c r="A4360" s="10" t="s">
        <v>11769</v>
      </c>
      <c r="B4360" s="7">
        <v>46</v>
      </c>
      <c r="C4360" s="7" t="s">
        <v>5643</v>
      </c>
      <c r="D4360" s="7">
        <v>11</v>
      </c>
      <c r="E4360" s="10">
        <v>4238</v>
      </c>
      <c r="G4360" s="38"/>
      <c r="H4360" s="25"/>
      <c r="I4360" s="34"/>
      <c r="J4360" s="34"/>
      <c r="K4360" s="34"/>
      <c r="L4360" s="31"/>
      <c r="M4360" s="31"/>
      <c r="N4360" s="31"/>
      <c r="O4360" s="31"/>
      <c r="P4360" s="31"/>
      <c r="Q4360" s="31"/>
      <c r="R4360" s="31"/>
      <c r="S4360" s="31"/>
      <c r="T4360" s="31"/>
      <c r="U4360" s="31"/>
      <c r="V4360" s="31"/>
      <c r="W4360" s="31"/>
      <c r="X4360" s="31"/>
      <c r="Y4360" s="31"/>
    </row>
    <row r="4361" spans="1:25" x14ac:dyDescent="0.15">
      <c r="A4361" s="10" t="s">
        <v>11770</v>
      </c>
      <c r="B4361" s="7">
        <v>46</v>
      </c>
      <c r="C4361" s="7" t="s">
        <v>5643</v>
      </c>
      <c r="D4361" s="7">
        <v>12</v>
      </c>
      <c r="E4361" s="10">
        <v>4239</v>
      </c>
      <c r="G4361" s="38"/>
      <c r="H4361" s="25"/>
      <c r="I4361" s="34"/>
      <c r="J4361" s="34"/>
      <c r="K4361" s="34"/>
      <c r="L4361" s="31"/>
      <c r="M4361" s="31"/>
      <c r="N4361" s="31"/>
      <c r="O4361" s="31"/>
      <c r="P4361" s="31"/>
      <c r="Q4361" s="31"/>
      <c r="R4361" s="31"/>
      <c r="S4361" s="31"/>
      <c r="T4361" s="31"/>
      <c r="U4361" s="31"/>
      <c r="V4361" s="31"/>
      <c r="W4361" s="31"/>
      <c r="X4361" s="31"/>
      <c r="Y4361" s="31"/>
    </row>
    <row r="4362" spans="1:25" x14ac:dyDescent="0.15">
      <c r="A4362" s="10" t="s">
        <v>11771</v>
      </c>
      <c r="B4362" s="7">
        <v>46</v>
      </c>
      <c r="C4362" s="7" t="s">
        <v>5645</v>
      </c>
      <c r="D4362" s="7">
        <v>1</v>
      </c>
      <c r="E4362" s="10">
        <v>4241</v>
      </c>
      <c r="G4362" s="38"/>
      <c r="H4362" s="25"/>
      <c r="I4362" s="34"/>
      <c r="J4362" s="34"/>
      <c r="K4362" s="34"/>
      <c r="L4362" s="31"/>
      <c r="M4362" s="31"/>
      <c r="N4362" s="31"/>
      <c r="O4362" s="31"/>
      <c r="P4362" s="31"/>
      <c r="Q4362" s="31"/>
      <c r="R4362" s="31"/>
      <c r="S4362" s="31"/>
      <c r="T4362" s="31"/>
      <c r="U4362" s="31"/>
      <c r="V4362" s="31"/>
      <c r="W4362" s="31"/>
      <c r="X4362" s="31"/>
      <c r="Y4362" s="31"/>
    </row>
    <row r="4363" spans="1:25" x14ac:dyDescent="0.15">
      <c r="A4363" s="10" t="s">
        <v>11772</v>
      </c>
      <c r="B4363" s="7">
        <v>46</v>
      </c>
      <c r="C4363" s="7" t="s">
        <v>5645</v>
      </c>
      <c r="D4363" s="7">
        <v>2</v>
      </c>
      <c r="E4363" s="10">
        <v>4242</v>
      </c>
      <c r="G4363" s="38"/>
      <c r="H4363" s="25"/>
      <c r="I4363" s="34"/>
      <c r="J4363" s="34"/>
      <c r="K4363" s="34"/>
      <c r="L4363" s="31"/>
      <c r="M4363" s="31"/>
      <c r="N4363" s="31"/>
      <c r="O4363" s="31"/>
      <c r="P4363" s="31"/>
      <c r="Q4363" s="31"/>
      <c r="R4363" s="31"/>
      <c r="S4363" s="31"/>
      <c r="T4363" s="31"/>
      <c r="U4363" s="31"/>
      <c r="V4363" s="31"/>
      <c r="W4363" s="31"/>
      <c r="X4363" s="31"/>
      <c r="Y4363" s="31"/>
    </row>
    <row r="4364" spans="1:25" x14ac:dyDescent="0.15">
      <c r="A4364" s="10" t="s">
        <v>11773</v>
      </c>
      <c r="B4364" s="7">
        <v>46</v>
      </c>
      <c r="C4364" s="7" t="s">
        <v>5645</v>
      </c>
      <c r="D4364" s="7">
        <v>3</v>
      </c>
      <c r="E4364" s="10">
        <v>4244</v>
      </c>
      <c r="G4364" s="38"/>
      <c r="H4364" s="25"/>
      <c r="I4364" s="34"/>
      <c r="J4364" s="34"/>
      <c r="K4364" s="34"/>
      <c r="L4364" s="31"/>
      <c r="M4364" s="31"/>
      <c r="N4364" s="31"/>
      <c r="O4364" s="31"/>
      <c r="P4364" s="31"/>
      <c r="Q4364" s="31"/>
      <c r="R4364" s="31"/>
      <c r="S4364" s="31"/>
      <c r="T4364" s="31"/>
      <c r="U4364" s="31"/>
      <c r="V4364" s="31"/>
      <c r="W4364" s="31"/>
      <c r="X4364" s="31"/>
      <c r="Y4364" s="31"/>
    </row>
    <row r="4365" spans="1:25" x14ac:dyDescent="0.15">
      <c r="A4365" s="10" t="s">
        <v>12251</v>
      </c>
      <c r="B4365" s="7">
        <v>46</v>
      </c>
      <c r="C4365" s="7" t="s">
        <v>5645</v>
      </c>
      <c r="D4365" s="7">
        <v>4</v>
      </c>
      <c r="E4365" s="10">
        <v>4245</v>
      </c>
      <c r="G4365" s="38"/>
      <c r="H4365" s="25"/>
      <c r="I4365" s="34"/>
      <c r="J4365" s="34"/>
      <c r="K4365" s="34"/>
      <c r="L4365" s="31"/>
      <c r="M4365" s="31"/>
      <c r="N4365" s="31"/>
      <c r="O4365" s="31"/>
      <c r="P4365" s="31"/>
      <c r="Q4365" s="31"/>
      <c r="R4365" s="31"/>
      <c r="S4365" s="31"/>
      <c r="T4365" s="31"/>
      <c r="U4365" s="31"/>
      <c r="V4365" s="31"/>
      <c r="W4365" s="31"/>
      <c r="X4365" s="31"/>
      <c r="Y4365" s="31"/>
    </row>
    <row r="4366" spans="1:25" x14ac:dyDescent="0.15">
      <c r="A4366" s="10" t="s">
        <v>12252</v>
      </c>
      <c r="B4366" s="7">
        <v>46</v>
      </c>
      <c r="C4366" s="7" t="s">
        <v>5645</v>
      </c>
      <c r="D4366" s="7">
        <v>5</v>
      </c>
      <c r="E4366" s="10">
        <v>4246</v>
      </c>
      <c r="G4366" s="38"/>
      <c r="H4366" s="25"/>
      <c r="I4366" s="34"/>
      <c r="J4366" s="34"/>
      <c r="K4366" s="34"/>
      <c r="L4366" s="31"/>
      <c r="M4366" s="31"/>
      <c r="N4366" s="31"/>
      <c r="O4366" s="31"/>
      <c r="P4366" s="31"/>
      <c r="Q4366" s="31"/>
      <c r="R4366" s="31"/>
      <c r="S4366" s="31"/>
      <c r="T4366" s="31"/>
      <c r="U4366" s="31"/>
      <c r="V4366" s="31"/>
      <c r="W4366" s="31"/>
      <c r="X4366" s="31"/>
      <c r="Y4366" s="31"/>
    </row>
    <row r="4367" spans="1:25" x14ac:dyDescent="0.15">
      <c r="A4367" s="10" t="s">
        <v>12253</v>
      </c>
      <c r="B4367" s="7">
        <v>46</v>
      </c>
      <c r="C4367" s="7" t="s">
        <v>5645</v>
      </c>
      <c r="D4367" s="7">
        <v>6</v>
      </c>
      <c r="E4367" s="10">
        <v>4247</v>
      </c>
      <c r="G4367" s="38"/>
      <c r="H4367" s="25"/>
      <c r="I4367" s="34"/>
      <c r="J4367" s="34"/>
      <c r="K4367" s="34"/>
      <c r="L4367" s="31"/>
      <c r="M4367" s="31"/>
      <c r="N4367" s="31"/>
      <c r="O4367" s="31"/>
      <c r="P4367" s="31"/>
      <c r="Q4367" s="31"/>
      <c r="R4367" s="31"/>
      <c r="S4367" s="31"/>
      <c r="T4367" s="31"/>
      <c r="U4367" s="31"/>
      <c r="V4367" s="31"/>
      <c r="W4367" s="31"/>
      <c r="X4367" s="31"/>
      <c r="Y4367" s="31"/>
    </row>
    <row r="4368" spans="1:25" x14ac:dyDescent="0.15">
      <c r="A4368" s="10" t="s">
        <v>11439</v>
      </c>
      <c r="B4368" s="7">
        <v>46</v>
      </c>
      <c r="C4368" s="7" t="s">
        <v>5645</v>
      </c>
      <c r="D4368" s="7">
        <v>7</v>
      </c>
      <c r="E4368" s="10">
        <v>4250</v>
      </c>
      <c r="G4368" s="38"/>
      <c r="H4368" s="25"/>
      <c r="I4368" s="34"/>
      <c r="J4368" s="34"/>
      <c r="K4368" s="34"/>
      <c r="L4368" s="31"/>
      <c r="M4368" s="31"/>
      <c r="N4368" s="31"/>
      <c r="O4368" s="31"/>
      <c r="P4368" s="31"/>
      <c r="Q4368" s="31"/>
      <c r="R4368" s="31"/>
      <c r="S4368" s="31"/>
      <c r="T4368" s="31"/>
      <c r="U4368" s="31"/>
      <c r="V4368" s="31"/>
      <c r="W4368" s="31"/>
      <c r="X4368" s="31"/>
      <c r="Y4368" s="31"/>
    </row>
    <row r="4369" spans="1:25" x14ac:dyDescent="0.15">
      <c r="A4369" s="10" t="s">
        <v>11440</v>
      </c>
      <c r="B4369" s="7">
        <v>46</v>
      </c>
      <c r="C4369" s="7" t="s">
        <v>5645</v>
      </c>
      <c r="D4369" s="7">
        <v>8</v>
      </c>
      <c r="E4369" s="10">
        <v>4251</v>
      </c>
      <c r="G4369" s="38"/>
      <c r="H4369" s="25"/>
      <c r="I4369" s="34"/>
      <c r="J4369" s="34"/>
      <c r="K4369" s="34"/>
      <c r="L4369" s="31"/>
      <c r="M4369" s="31"/>
      <c r="N4369" s="31"/>
      <c r="O4369" s="31"/>
      <c r="P4369" s="31"/>
      <c r="Q4369" s="31"/>
      <c r="R4369" s="31"/>
      <c r="S4369" s="31"/>
      <c r="T4369" s="31"/>
      <c r="U4369" s="31"/>
      <c r="V4369" s="31"/>
      <c r="W4369" s="31"/>
      <c r="X4369" s="31"/>
      <c r="Y4369" s="31"/>
    </row>
    <row r="4370" spans="1:25" x14ac:dyDescent="0.15">
      <c r="A4370" s="12" t="s">
        <v>11441</v>
      </c>
      <c r="B4370" s="8">
        <v>46</v>
      </c>
      <c r="C4370" s="8" t="s">
        <v>5645</v>
      </c>
      <c r="D4370" s="8">
        <v>9</v>
      </c>
      <c r="E4370" s="12">
        <v>4254</v>
      </c>
      <c r="G4370" s="38"/>
      <c r="H4370" s="25"/>
      <c r="I4370" s="34"/>
      <c r="J4370" s="34"/>
      <c r="K4370" s="34"/>
      <c r="L4370" s="31"/>
      <c r="M4370" s="31"/>
      <c r="N4370" s="31"/>
      <c r="O4370" s="31"/>
      <c r="P4370" s="31"/>
      <c r="Q4370" s="31"/>
      <c r="R4370" s="31"/>
      <c r="S4370" s="31"/>
      <c r="T4370" s="31"/>
      <c r="U4370" s="31"/>
      <c r="V4370" s="31"/>
      <c r="W4370" s="31"/>
      <c r="X4370" s="31"/>
      <c r="Y4370" s="31"/>
    </row>
    <row r="4371" spans="1:25" x14ac:dyDescent="0.15">
      <c r="A4371" s="10" t="s">
        <v>11442</v>
      </c>
      <c r="B4371" s="7">
        <v>46</v>
      </c>
      <c r="C4371" s="7" t="s">
        <v>5645</v>
      </c>
      <c r="D4371" s="7">
        <v>10</v>
      </c>
      <c r="E4371" s="10">
        <v>4255</v>
      </c>
      <c r="G4371" s="38"/>
      <c r="H4371" s="25"/>
      <c r="I4371" s="34"/>
      <c r="J4371" s="34"/>
      <c r="K4371" s="34"/>
      <c r="L4371" s="31"/>
      <c r="M4371" s="31"/>
      <c r="N4371" s="31"/>
      <c r="O4371" s="31"/>
      <c r="P4371" s="31"/>
      <c r="Q4371" s="31"/>
      <c r="R4371" s="31"/>
      <c r="S4371" s="31"/>
      <c r="T4371" s="31"/>
      <c r="U4371" s="31"/>
      <c r="V4371" s="31"/>
      <c r="W4371" s="31"/>
      <c r="X4371" s="31"/>
      <c r="Y4371" s="31"/>
    </row>
    <row r="4372" spans="1:25" x14ac:dyDescent="0.15">
      <c r="A4372" s="10" t="s">
        <v>3105</v>
      </c>
      <c r="B4372" s="7">
        <v>46</v>
      </c>
      <c r="C4372" s="7" t="s">
        <v>5645</v>
      </c>
      <c r="D4372" s="7">
        <v>11</v>
      </c>
      <c r="E4372" s="10">
        <v>4256</v>
      </c>
      <c r="G4372" s="38"/>
      <c r="H4372" s="25"/>
      <c r="I4372" s="34"/>
      <c r="J4372" s="34"/>
      <c r="K4372" s="34"/>
      <c r="L4372" s="31"/>
      <c r="M4372" s="31"/>
      <c r="N4372" s="31"/>
      <c r="O4372" s="31"/>
      <c r="P4372" s="31"/>
      <c r="Q4372" s="31"/>
      <c r="R4372" s="31"/>
      <c r="S4372" s="31"/>
      <c r="T4372" s="31"/>
      <c r="U4372" s="31"/>
      <c r="V4372" s="31"/>
      <c r="W4372" s="31"/>
      <c r="X4372" s="31"/>
      <c r="Y4372" s="31"/>
    </row>
    <row r="4373" spans="1:25" x14ac:dyDescent="0.15">
      <c r="A4373" s="10" t="s">
        <v>2847</v>
      </c>
      <c r="B4373" s="7">
        <v>46</v>
      </c>
      <c r="C4373" s="7" t="s">
        <v>5645</v>
      </c>
      <c r="D4373" s="7">
        <v>12</v>
      </c>
      <c r="E4373" s="10">
        <v>4257</v>
      </c>
      <c r="G4373" s="38"/>
      <c r="H4373" s="25"/>
      <c r="I4373" s="34"/>
      <c r="J4373" s="34"/>
      <c r="K4373" s="34"/>
      <c r="L4373" s="31"/>
      <c r="M4373" s="31"/>
      <c r="N4373" s="31"/>
      <c r="O4373" s="31"/>
      <c r="P4373" s="31"/>
      <c r="Q4373" s="31"/>
      <c r="R4373" s="31"/>
      <c r="S4373" s="31"/>
      <c r="T4373" s="31"/>
      <c r="U4373" s="31"/>
      <c r="V4373" s="31"/>
      <c r="W4373" s="31"/>
      <c r="X4373" s="31"/>
      <c r="Y4373" s="31"/>
    </row>
    <row r="4374" spans="1:25" x14ac:dyDescent="0.15">
      <c r="A4374" s="10" t="s">
        <v>2848</v>
      </c>
      <c r="B4374" s="7">
        <v>46</v>
      </c>
      <c r="C4374" s="7" t="s">
        <v>5646</v>
      </c>
      <c r="D4374" s="7">
        <v>1</v>
      </c>
      <c r="E4374" s="10">
        <v>4258</v>
      </c>
      <c r="G4374" s="38"/>
      <c r="H4374" s="25"/>
      <c r="I4374" s="34"/>
      <c r="J4374" s="34"/>
      <c r="K4374" s="34"/>
      <c r="L4374" s="31"/>
      <c r="M4374" s="31"/>
      <c r="N4374" s="31"/>
      <c r="O4374" s="31"/>
      <c r="P4374" s="31"/>
      <c r="Q4374" s="31"/>
      <c r="R4374" s="31"/>
      <c r="S4374" s="31"/>
      <c r="T4374" s="31"/>
      <c r="U4374" s="31"/>
      <c r="V4374" s="31"/>
      <c r="W4374" s="31"/>
      <c r="X4374" s="31"/>
      <c r="Y4374" s="31"/>
    </row>
    <row r="4375" spans="1:25" x14ac:dyDescent="0.15">
      <c r="A4375" s="10" t="s">
        <v>2849</v>
      </c>
      <c r="B4375" s="7">
        <v>46</v>
      </c>
      <c r="C4375" s="7" t="s">
        <v>5646</v>
      </c>
      <c r="D4375" s="7">
        <v>2</v>
      </c>
      <c r="E4375" s="10">
        <v>4259</v>
      </c>
      <c r="G4375" s="38"/>
      <c r="H4375" s="25"/>
      <c r="I4375" s="34"/>
      <c r="J4375" s="34"/>
      <c r="K4375" s="34"/>
      <c r="L4375" s="31"/>
      <c r="M4375" s="31"/>
      <c r="N4375" s="31"/>
      <c r="O4375" s="31"/>
      <c r="P4375" s="31"/>
      <c r="Q4375" s="31"/>
      <c r="R4375" s="31"/>
      <c r="S4375" s="31"/>
      <c r="T4375" s="31"/>
      <c r="U4375" s="31"/>
      <c r="V4375" s="31"/>
      <c r="W4375" s="31"/>
      <c r="X4375" s="31"/>
      <c r="Y4375" s="31"/>
    </row>
    <row r="4376" spans="1:25" x14ac:dyDescent="0.15">
      <c r="A4376" s="10" t="s">
        <v>2850</v>
      </c>
      <c r="B4376" s="7">
        <v>46</v>
      </c>
      <c r="C4376" s="7" t="s">
        <v>5646</v>
      </c>
      <c r="D4376" s="7">
        <v>3</v>
      </c>
      <c r="E4376" s="10">
        <v>4261</v>
      </c>
      <c r="G4376" s="38"/>
      <c r="H4376" s="25"/>
      <c r="I4376" s="34"/>
      <c r="J4376" s="34"/>
      <c r="K4376" s="34"/>
      <c r="L4376" s="31"/>
      <c r="M4376" s="31"/>
      <c r="N4376" s="31"/>
      <c r="O4376" s="31"/>
      <c r="P4376" s="31"/>
      <c r="Q4376" s="31"/>
      <c r="R4376" s="31"/>
      <c r="S4376" s="31"/>
      <c r="T4376" s="31"/>
      <c r="U4376" s="31"/>
      <c r="V4376" s="31"/>
      <c r="W4376" s="31"/>
      <c r="X4376" s="31"/>
      <c r="Y4376" s="31"/>
    </row>
    <row r="4377" spans="1:25" x14ac:dyDescent="0.15">
      <c r="A4377" s="10" t="s">
        <v>2851</v>
      </c>
      <c r="B4377" s="7">
        <v>46</v>
      </c>
      <c r="C4377" s="7" t="s">
        <v>5646</v>
      </c>
      <c r="D4377" s="7">
        <v>4</v>
      </c>
      <c r="E4377" s="10">
        <v>4262</v>
      </c>
      <c r="G4377" s="38"/>
      <c r="H4377" s="25"/>
      <c r="I4377" s="34"/>
      <c r="J4377" s="34"/>
      <c r="K4377" s="34"/>
      <c r="L4377" s="31"/>
      <c r="M4377" s="31"/>
      <c r="N4377" s="31"/>
      <c r="O4377" s="31"/>
      <c r="P4377" s="31"/>
      <c r="Q4377" s="31"/>
      <c r="R4377" s="31"/>
      <c r="S4377" s="31"/>
      <c r="T4377" s="31"/>
      <c r="U4377" s="31"/>
      <c r="V4377" s="31"/>
      <c r="W4377" s="31"/>
      <c r="X4377" s="31"/>
      <c r="Y4377" s="31"/>
    </row>
    <row r="4378" spans="1:25" x14ac:dyDescent="0.15">
      <c r="A4378" s="10" t="s">
        <v>10704</v>
      </c>
      <c r="B4378" s="7">
        <v>46</v>
      </c>
      <c r="C4378" s="7" t="s">
        <v>5646</v>
      </c>
      <c r="D4378" s="7">
        <v>5</v>
      </c>
      <c r="E4378" s="10">
        <v>4264</v>
      </c>
      <c r="G4378" s="38"/>
      <c r="H4378" s="25"/>
      <c r="I4378" s="34"/>
      <c r="J4378" s="34"/>
      <c r="K4378" s="34"/>
      <c r="L4378" s="31"/>
      <c r="M4378" s="31"/>
      <c r="N4378" s="31"/>
      <c r="O4378" s="31"/>
      <c r="P4378" s="31"/>
      <c r="Q4378" s="31"/>
      <c r="R4378" s="31"/>
      <c r="S4378" s="31"/>
      <c r="T4378" s="31"/>
      <c r="U4378" s="31"/>
      <c r="V4378" s="31"/>
      <c r="W4378" s="31"/>
      <c r="X4378" s="31"/>
      <c r="Y4378" s="31"/>
    </row>
    <row r="4379" spans="1:25" x14ac:dyDescent="0.15">
      <c r="A4379" s="10" t="s">
        <v>11795</v>
      </c>
      <c r="B4379" s="7">
        <v>46</v>
      </c>
      <c r="C4379" s="7" t="s">
        <v>5646</v>
      </c>
      <c r="D4379" s="7">
        <v>6</v>
      </c>
      <c r="E4379" s="10">
        <v>4266</v>
      </c>
      <c r="G4379" s="38"/>
      <c r="H4379" s="25"/>
      <c r="I4379" s="34"/>
      <c r="J4379" s="34"/>
      <c r="K4379" s="34"/>
      <c r="L4379" s="31"/>
      <c r="M4379" s="31"/>
      <c r="N4379" s="31"/>
      <c r="O4379" s="31"/>
      <c r="P4379" s="31"/>
      <c r="Q4379" s="31"/>
      <c r="R4379" s="31"/>
      <c r="S4379" s="31"/>
      <c r="T4379" s="31"/>
      <c r="U4379" s="31"/>
      <c r="V4379" s="31"/>
      <c r="W4379" s="31"/>
      <c r="X4379" s="31"/>
      <c r="Y4379" s="31"/>
    </row>
    <row r="4380" spans="1:25" x14ac:dyDescent="0.15">
      <c r="A4380" s="10" t="s">
        <v>11796</v>
      </c>
      <c r="B4380" s="7">
        <v>46</v>
      </c>
      <c r="C4380" s="7" t="s">
        <v>5646</v>
      </c>
      <c r="D4380" s="7">
        <v>7</v>
      </c>
      <c r="E4380" s="10">
        <v>4267</v>
      </c>
      <c r="G4380" s="38"/>
      <c r="H4380" s="25"/>
      <c r="I4380" s="34"/>
      <c r="J4380" s="34"/>
      <c r="K4380" s="34"/>
      <c r="L4380" s="31"/>
      <c r="M4380" s="31"/>
      <c r="N4380" s="31"/>
      <c r="O4380" s="31"/>
      <c r="P4380" s="31"/>
      <c r="Q4380" s="31"/>
      <c r="R4380" s="31"/>
      <c r="S4380" s="31"/>
      <c r="T4380" s="31"/>
      <c r="U4380" s="31"/>
      <c r="V4380" s="31"/>
      <c r="W4380" s="31"/>
      <c r="X4380" s="31"/>
      <c r="Y4380" s="31"/>
    </row>
    <row r="4381" spans="1:25" x14ac:dyDescent="0.15">
      <c r="A4381" s="10" t="s">
        <v>11797</v>
      </c>
      <c r="B4381" s="7">
        <v>46</v>
      </c>
      <c r="C4381" s="7" t="s">
        <v>5646</v>
      </c>
      <c r="D4381" s="7">
        <v>8</v>
      </c>
      <c r="E4381" s="10">
        <v>4268</v>
      </c>
      <c r="G4381" s="38"/>
      <c r="H4381" s="25"/>
      <c r="I4381" s="34"/>
      <c r="J4381" s="34"/>
      <c r="K4381" s="34"/>
      <c r="L4381" s="31"/>
      <c r="M4381" s="31"/>
      <c r="N4381" s="31"/>
      <c r="O4381" s="31"/>
      <c r="P4381" s="31"/>
      <c r="Q4381" s="31"/>
      <c r="R4381" s="31"/>
      <c r="S4381" s="31"/>
      <c r="T4381" s="31"/>
      <c r="U4381" s="31"/>
      <c r="V4381" s="31"/>
      <c r="W4381" s="31"/>
      <c r="X4381" s="31"/>
      <c r="Y4381" s="31"/>
    </row>
    <row r="4382" spans="1:25" x14ac:dyDescent="0.15">
      <c r="A4382" s="10" t="s">
        <v>11798</v>
      </c>
      <c r="B4382" s="7">
        <v>46</v>
      </c>
      <c r="C4382" s="7" t="s">
        <v>5646</v>
      </c>
      <c r="D4382" s="7">
        <v>9</v>
      </c>
      <c r="E4382" s="10">
        <v>4269</v>
      </c>
      <c r="G4382" s="38"/>
      <c r="H4382" s="25"/>
      <c r="I4382" s="34"/>
      <c r="J4382" s="34"/>
      <c r="K4382" s="34"/>
      <c r="L4382" s="31"/>
      <c r="M4382" s="31"/>
      <c r="N4382" s="31"/>
      <c r="O4382" s="31"/>
      <c r="P4382" s="31"/>
      <c r="Q4382" s="31"/>
      <c r="R4382" s="31"/>
      <c r="S4382" s="31"/>
      <c r="T4382" s="31"/>
      <c r="U4382" s="31"/>
      <c r="V4382" s="31"/>
      <c r="W4382" s="31"/>
      <c r="X4382" s="31"/>
      <c r="Y4382" s="31"/>
    </row>
    <row r="4383" spans="1:25" x14ac:dyDescent="0.15">
      <c r="A4383" s="10" t="s">
        <v>6773</v>
      </c>
      <c r="B4383" s="7">
        <v>46</v>
      </c>
      <c r="C4383" s="7" t="s">
        <v>5646</v>
      </c>
      <c r="D4383" s="7">
        <v>10</v>
      </c>
      <c r="E4383" s="10">
        <v>4271</v>
      </c>
      <c r="G4383" s="38"/>
      <c r="H4383" s="25"/>
      <c r="I4383" s="34"/>
      <c r="J4383" s="34"/>
      <c r="K4383" s="34"/>
      <c r="L4383" s="31"/>
      <c r="M4383" s="31"/>
      <c r="N4383" s="31"/>
      <c r="O4383" s="31"/>
      <c r="P4383" s="31"/>
      <c r="Q4383" s="31"/>
      <c r="R4383" s="31"/>
      <c r="S4383" s="31"/>
      <c r="T4383" s="31"/>
      <c r="U4383" s="31"/>
      <c r="V4383" s="31"/>
      <c r="W4383" s="31"/>
      <c r="X4383" s="31"/>
      <c r="Y4383" s="31"/>
    </row>
    <row r="4384" spans="1:25" x14ac:dyDescent="0.15">
      <c r="A4384" s="10" t="s">
        <v>6774</v>
      </c>
      <c r="B4384" s="7">
        <v>46</v>
      </c>
      <c r="C4384" s="7" t="s">
        <v>5646</v>
      </c>
      <c r="D4384" s="7">
        <v>11</v>
      </c>
      <c r="E4384" s="10">
        <v>4272</v>
      </c>
      <c r="G4384" s="38"/>
      <c r="H4384" s="25"/>
      <c r="I4384" s="34"/>
      <c r="J4384" s="34"/>
      <c r="K4384" s="34"/>
      <c r="L4384" s="31"/>
      <c r="M4384" s="31"/>
      <c r="N4384" s="31"/>
      <c r="O4384" s="31"/>
      <c r="P4384" s="31"/>
      <c r="Q4384" s="31"/>
      <c r="R4384" s="31"/>
      <c r="S4384" s="31"/>
      <c r="T4384" s="31"/>
      <c r="U4384" s="31"/>
      <c r="V4384" s="31"/>
      <c r="W4384" s="31"/>
      <c r="X4384" s="31"/>
      <c r="Y4384" s="31"/>
    </row>
    <row r="4385" spans="1:25" x14ac:dyDescent="0.15">
      <c r="A4385" s="10" t="s">
        <v>6775</v>
      </c>
      <c r="B4385" s="7">
        <v>46</v>
      </c>
      <c r="C4385" s="7" t="s">
        <v>5646</v>
      </c>
      <c r="D4385" s="7">
        <v>12</v>
      </c>
      <c r="E4385" s="10">
        <v>4274</v>
      </c>
      <c r="G4385" s="38"/>
      <c r="H4385" s="25"/>
      <c r="I4385" s="34"/>
      <c r="J4385" s="34"/>
      <c r="K4385" s="34"/>
      <c r="L4385" s="31"/>
      <c r="M4385" s="31"/>
      <c r="N4385" s="31"/>
      <c r="O4385" s="31"/>
      <c r="P4385" s="31"/>
      <c r="Q4385" s="31"/>
      <c r="R4385" s="31"/>
      <c r="S4385" s="31"/>
      <c r="T4385" s="31"/>
      <c r="U4385" s="31"/>
      <c r="V4385" s="31"/>
      <c r="W4385" s="31"/>
      <c r="X4385" s="31"/>
      <c r="Y4385" s="31"/>
    </row>
    <row r="4386" spans="1:25" x14ac:dyDescent="0.15">
      <c r="A4386" s="10" t="s">
        <v>5283</v>
      </c>
      <c r="B4386" s="7">
        <v>46</v>
      </c>
      <c r="C4386" s="7" t="s">
        <v>5648</v>
      </c>
      <c r="D4386" s="7">
        <v>1</v>
      </c>
      <c r="E4386" s="10">
        <v>4275</v>
      </c>
      <c r="G4386" s="38"/>
      <c r="H4386" s="25"/>
      <c r="I4386" s="34"/>
      <c r="J4386" s="34"/>
      <c r="K4386" s="34"/>
      <c r="L4386" s="31"/>
      <c r="M4386" s="31"/>
      <c r="N4386" s="31"/>
      <c r="O4386" s="31"/>
      <c r="P4386" s="31"/>
      <c r="Q4386" s="31"/>
      <c r="R4386" s="31"/>
      <c r="S4386" s="31"/>
      <c r="T4386" s="31"/>
      <c r="U4386" s="31"/>
      <c r="V4386" s="31"/>
      <c r="W4386" s="31"/>
      <c r="X4386" s="31"/>
      <c r="Y4386" s="31"/>
    </row>
    <row r="4387" spans="1:25" x14ac:dyDescent="0.15">
      <c r="A4387" s="10" t="s">
        <v>5284</v>
      </c>
      <c r="B4387" s="7">
        <v>46</v>
      </c>
      <c r="C4387" s="7" t="s">
        <v>5648</v>
      </c>
      <c r="D4387" s="7">
        <v>2</v>
      </c>
      <c r="E4387" s="10">
        <v>4276</v>
      </c>
      <c r="G4387" s="38"/>
      <c r="H4387" s="25"/>
      <c r="I4387" s="34"/>
      <c r="J4387" s="34"/>
      <c r="K4387" s="34"/>
      <c r="L4387" s="31"/>
      <c r="M4387" s="31"/>
      <c r="N4387" s="31"/>
      <c r="O4387" s="31"/>
      <c r="P4387" s="31"/>
      <c r="Q4387" s="31"/>
      <c r="R4387" s="31"/>
      <c r="S4387" s="31"/>
      <c r="T4387" s="31"/>
      <c r="U4387" s="31"/>
      <c r="V4387" s="31"/>
      <c r="W4387" s="31"/>
      <c r="X4387" s="31"/>
      <c r="Y4387" s="31"/>
    </row>
    <row r="4388" spans="1:25" x14ac:dyDescent="0.15">
      <c r="A4388" s="10" t="s">
        <v>5285</v>
      </c>
      <c r="B4388" s="7">
        <v>46</v>
      </c>
      <c r="C4388" s="7" t="s">
        <v>5648</v>
      </c>
      <c r="D4388" s="7">
        <v>3</v>
      </c>
      <c r="E4388" s="10">
        <v>4277</v>
      </c>
      <c r="G4388" s="38"/>
      <c r="H4388" s="25"/>
      <c r="I4388" s="34"/>
      <c r="J4388" s="34"/>
      <c r="K4388" s="34"/>
      <c r="L4388" s="31"/>
      <c r="M4388" s="31"/>
      <c r="N4388" s="31"/>
      <c r="O4388" s="31"/>
      <c r="P4388" s="31"/>
      <c r="Q4388" s="31"/>
      <c r="R4388" s="31"/>
      <c r="S4388" s="31"/>
      <c r="T4388" s="31"/>
      <c r="U4388" s="31"/>
      <c r="V4388" s="31"/>
      <c r="W4388" s="31"/>
      <c r="X4388" s="31"/>
      <c r="Y4388" s="31"/>
    </row>
    <row r="4389" spans="1:25" x14ac:dyDescent="0.15">
      <c r="A4389" s="10" t="s">
        <v>5286</v>
      </c>
      <c r="B4389" s="7">
        <v>46</v>
      </c>
      <c r="C4389" s="7" t="s">
        <v>5648</v>
      </c>
      <c r="D4389" s="7">
        <v>4</v>
      </c>
      <c r="E4389" s="10">
        <v>4278</v>
      </c>
      <c r="G4389" s="38"/>
      <c r="H4389" s="25"/>
      <c r="I4389" s="34"/>
      <c r="J4389" s="34"/>
      <c r="K4389" s="34"/>
      <c r="L4389" s="31"/>
      <c r="M4389" s="31"/>
      <c r="N4389" s="31"/>
      <c r="O4389" s="31"/>
      <c r="P4389" s="31"/>
      <c r="Q4389" s="31"/>
      <c r="R4389" s="31"/>
      <c r="S4389" s="31"/>
      <c r="T4389" s="31"/>
      <c r="U4389" s="31"/>
      <c r="V4389" s="31"/>
      <c r="W4389" s="31"/>
      <c r="X4389" s="31"/>
      <c r="Y4389" s="31"/>
    </row>
    <row r="4390" spans="1:25" x14ac:dyDescent="0.15">
      <c r="A4390" s="10" t="s">
        <v>5287</v>
      </c>
      <c r="B4390" s="7">
        <v>46</v>
      </c>
      <c r="C4390" s="7" t="s">
        <v>5648</v>
      </c>
      <c r="D4390" s="7">
        <v>5</v>
      </c>
      <c r="E4390" s="10">
        <v>4279</v>
      </c>
      <c r="G4390" s="38"/>
      <c r="H4390" s="25"/>
      <c r="I4390" s="34"/>
      <c r="J4390" s="34"/>
      <c r="K4390" s="34"/>
      <c r="L4390" s="31"/>
      <c r="M4390" s="31"/>
      <c r="N4390" s="31"/>
      <c r="O4390" s="31"/>
      <c r="P4390" s="31"/>
      <c r="Q4390" s="31"/>
      <c r="R4390" s="31"/>
      <c r="S4390" s="31"/>
      <c r="T4390" s="31"/>
      <c r="U4390" s="31"/>
      <c r="V4390" s="31"/>
      <c r="W4390" s="31"/>
      <c r="X4390" s="31"/>
      <c r="Y4390" s="31"/>
    </row>
    <row r="4391" spans="1:25" x14ac:dyDescent="0.15">
      <c r="A4391" s="10" t="s">
        <v>5288</v>
      </c>
      <c r="B4391" s="7">
        <v>46</v>
      </c>
      <c r="C4391" s="7" t="s">
        <v>5648</v>
      </c>
      <c r="D4391" s="7">
        <v>6</v>
      </c>
      <c r="E4391" s="10">
        <v>4280</v>
      </c>
      <c r="G4391" s="38"/>
      <c r="H4391" s="25"/>
      <c r="I4391" s="34"/>
      <c r="J4391" s="34"/>
      <c r="K4391" s="34"/>
      <c r="L4391" s="31"/>
      <c r="M4391" s="31"/>
      <c r="N4391" s="31"/>
      <c r="O4391" s="31"/>
      <c r="P4391" s="31"/>
      <c r="Q4391" s="31"/>
      <c r="R4391" s="31"/>
      <c r="S4391" s="31"/>
      <c r="T4391" s="31"/>
      <c r="U4391" s="31"/>
      <c r="V4391" s="31"/>
      <c r="W4391" s="31"/>
      <c r="X4391" s="31"/>
      <c r="Y4391" s="31"/>
    </row>
    <row r="4392" spans="1:25" x14ac:dyDescent="0.15">
      <c r="A4392" s="10" t="s">
        <v>7127</v>
      </c>
      <c r="B4392" s="7">
        <v>46</v>
      </c>
      <c r="C4392" s="7" t="s">
        <v>5648</v>
      </c>
      <c r="D4392" s="7">
        <v>7</v>
      </c>
      <c r="E4392" s="10">
        <v>4281</v>
      </c>
      <c r="G4392" s="38"/>
      <c r="H4392" s="25"/>
      <c r="I4392" s="34"/>
      <c r="J4392" s="34"/>
      <c r="K4392" s="34"/>
      <c r="L4392" s="31"/>
      <c r="M4392" s="31"/>
      <c r="N4392" s="31"/>
      <c r="O4392" s="31"/>
      <c r="P4392" s="31"/>
      <c r="Q4392" s="31"/>
      <c r="R4392" s="31"/>
      <c r="S4392" s="31"/>
      <c r="T4392" s="31"/>
      <c r="U4392" s="31"/>
      <c r="V4392" s="31"/>
      <c r="W4392" s="31"/>
      <c r="X4392" s="31"/>
      <c r="Y4392" s="31"/>
    </row>
    <row r="4393" spans="1:25" x14ac:dyDescent="0.15">
      <c r="A4393" s="10" t="s">
        <v>12453</v>
      </c>
      <c r="B4393" s="7">
        <v>46</v>
      </c>
      <c r="C4393" s="7" t="s">
        <v>5648</v>
      </c>
      <c r="D4393" s="7">
        <v>8</v>
      </c>
      <c r="E4393" s="10">
        <v>4282</v>
      </c>
      <c r="G4393" s="38"/>
      <c r="H4393" s="25"/>
      <c r="I4393" s="34"/>
      <c r="J4393" s="34"/>
      <c r="K4393" s="34"/>
      <c r="L4393" s="31"/>
      <c r="M4393" s="31"/>
      <c r="N4393" s="31"/>
      <c r="O4393" s="31"/>
      <c r="P4393" s="31"/>
      <c r="Q4393" s="31"/>
      <c r="R4393" s="31"/>
      <c r="S4393" s="31"/>
      <c r="T4393" s="31"/>
      <c r="U4393" s="31"/>
      <c r="V4393" s="31"/>
      <c r="W4393" s="31"/>
      <c r="X4393" s="31"/>
      <c r="Y4393" s="31"/>
    </row>
    <row r="4394" spans="1:25" x14ac:dyDescent="0.15">
      <c r="A4394" s="10" t="s">
        <v>12454</v>
      </c>
      <c r="B4394" s="7">
        <v>46</v>
      </c>
      <c r="C4394" s="7" t="s">
        <v>5648</v>
      </c>
      <c r="D4394" s="7">
        <v>9</v>
      </c>
      <c r="E4394" s="10">
        <v>4284</v>
      </c>
      <c r="G4394" s="38"/>
      <c r="H4394" s="25"/>
      <c r="I4394" s="34"/>
      <c r="J4394" s="34"/>
      <c r="K4394" s="34"/>
      <c r="L4394" s="31"/>
      <c r="M4394" s="31"/>
      <c r="N4394" s="31"/>
      <c r="O4394" s="31"/>
      <c r="P4394" s="31"/>
      <c r="Q4394" s="31"/>
      <c r="R4394" s="31"/>
      <c r="S4394" s="31"/>
      <c r="T4394" s="31"/>
      <c r="U4394" s="31"/>
      <c r="V4394" s="31"/>
      <c r="W4394" s="31"/>
      <c r="X4394" s="31"/>
      <c r="Y4394" s="31"/>
    </row>
    <row r="4395" spans="1:25" x14ac:dyDescent="0.15">
      <c r="A4395" s="10" t="s">
        <v>10753</v>
      </c>
      <c r="B4395" s="7">
        <v>46</v>
      </c>
      <c r="C4395" s="7" t="s">
        <v>5648</v>
      </c>
      <c r="D4395" s="7">
        <v>10</v>
      </c>
      <c r="E4395" s="10">
        <v>4285</v>
      </c>
      <c r="G4395" s="38"/>
      <c r="H4395" s="25"/>
      <c r="I4395" s="34"/>
      <c r="J4395" s="34"/>
      <c r="K4395" s="34"/>
      <c r="L4395" s="31"/>
      <c r="M4395" s="31"/>
      <c r="N4395" s="31"/>
      <c r="O4395" s="31"/>
      <c r="P4395" s="31"/>
      <c r="Q4395" s="31"/>
      <c r="R4395" s="31"/>
      <c r="S4395" s="31"/>
      <c r="T4395" s="31"/>
      <c r="U4395" s="31"/>
      <c r="V4395" s="31"/>
      <c r="W4395" s="31"/>
      <c r="X4395" s="31"/>
      <c r="Y4395" s="31"/>
    </row>
    <row r="4396" spans="1:25" x14ac:dyDescent="0.15">
      <c r="A4396" s="10" t="s">
        <v>10405</v>
      </c>
      <c r="B4396" s="7">
        <v>46</v>
      </c>
      <c r="C4396" s="7" t="s">
        <v>5648</v>
      </c>
      <c r="D4396" s="7">
        <v>11</v>
      </c>
      <c r="E4396" s="10">
        <v>4286</v>
      </c>
      <c r="G4396" s="38"/>
      <c r="H4396" s="25"/>
      <c r="I4396" s="34"/>
      <c r="J4396" s="34"/>
      <c r="K4396" s="34"/>
      <c r="L4396" s="31"/>
      <c r="M4396" s="31"/>
      <c r="N4396" s="31"/>
      <c r="O4396" s="31"/>
      <c r="P4396" s="31"/>
      <c r="Q4396" s="31"/>
      <c r="R4396" s="31"/>
      <c r="S4396" s="31"/>
      <c r="T4396" s="31"/>
      <c r="U4396" s="31"/>
      <c r="V4396" s="31"/>
      <c r="W4396" s="31"/>
      <c r="X4396" s="31"/>
      <c r="Y4396" s="31"/>
    </row>
    <row r="4397" spans="1:25" x14ac:dyDescent="0.15">
      <c r="A4397" s="10" t="s">
        <v>10406</v>
      </c>
      <c r="B4397" s="7">
        <v>46</v>
      </c>
      <c r="C4397" s="7" t="s">
        <v>5648</v>
      </c>
      <c r="D4397" s="7">
        <v>12</v>
      </c>
      <c r="E4397" s="10">
        <v>4287</v>
      </c>
      <c r="G4397" s="38"/>
      <c r="H4397" s="25"/>
      <c r="I4397" s="34"/>
      <c r="J4397" s="34"/>
      <c r="K4397" s="34"/>
      <c r="L4397" s="31"/>
      <c r="M4397" s="31"/>
      <c r="N4397" s="31"/>
      <c r="O4397" s="31"/>
      <c r="P4397" s="31"/>
      <c r="Q4397" s="31"/>
      <c r="R4397" s="31"/>
      <c r="S4397" s="31"/>
      <c r="T4397" s="31"/>
      <c r="U4397" s="31"/>
      <c r="V4397" s="31"/>
      <c r="W4397" s="31"/>
      <c r="X4397" s="31"/>
      <c r="Y4397" s="31"/>
    </row>
    <row r="4398" spans="1:25" x14ac:dyDescent="0.15">
      <c r="A4398" s="10" t="s">
        <v>10407</v>
      </c>
      <c r="B4398" s="7">
        <v>46</v>
      </c>
      <c r="C4398" s="7" t="s">
        <v>5649</v>
      </c>
      <c r="D4398" s="7">
        <v>1</v>
      </c>
      <c r="E4398" s="10">
        <v>4289</v>
      </c>
      <c r="G4398" s="38"/>
      <c r="H4398" s="25"/>
      <c r="I4398" s="34"/>
      <c r="J4398" s="34"/>
      <c r="K4398" s="34"/>
      <c r="L4398" s="31"/>
      <c r="M4398" s="31"/>
      <c r="N4398" s="31"/>
      <c r="O4398" s="31"/>
      <c r="P4398" s="31"/>
      <c r="Q4398" s="31"/>
      <c r="R4398" s="31"/>
      <c r="S4398" s="31"/>
      <c r="T4398" s="31"/>
      <c r="U4398" s="31"/>
      <c r="V4398" s="31"/>
      <c r="W4398" s="31"/>
      <c r="X4398" s="31"/>
      <c r="Y4398" s="31"/>
    </row>
    <row r="4399" spans="1:25" x14ac:dyDescent="0.15">
      <c r="A4399" s="10" t="s">
        <v>10408</v>
      </c>
      <c r="B4399" s="7">
        <v>46</v>
      </c>
      <c r="C4399" s="7" t="s">
        <v>5649</v>
      </c>
      <c r="D4399" s="7">
        <v>2</v>
      </c>
      <c r="E4399" s="10">
        <v>4290</v>
      </c>
      <c r="G4399" s="38"/>
      <c r="H4399" s="25"/>
      <c r="I4399" s="34"/>
      <c r="J4399" s="34"/>
      <c r="K4399" s="34"/>
      <c r="L4399" s="31"/>
      <c r="M4399" s="31"/>
      <c r="N4399" s="31"/>
      <c r="O4399" s="31"/>
      <c r="P4399" s="31"/>
      <c r="Q4399" s="31"/>
      <c r="R4399" s="31"/>
      <c r="S4399" s="31"/>
      <c r="T4399" s="31"/>
      <c r="U4399" s="31"/>
      <c r="V4399" s="31"/>
      <c r="W4399" s="31"/>
      <c r="X4399" s="31"/>
      <c r="Y4399" s="31"/>
    </row>
    <row r="4400" spans="1:25" x14ac:dyDescent="0.15">
      <c r="A4400" s="10" t="s">
        <v>2872</v>
      </c>
      <c r="B4400" s="7">
        <v>46</v>
      </c>
      <c r="C4400" s="7" t="s">
        <v>5649</v>
      </c>
      <c r="D4400" s="7">
        <v>3</v>
      </c>
      <c r="E4400" s="10">
        <v>4291</v>
      </c>
      <c r="G4400" s="38"/>
      <c r="H4400" s="25"/>
      <c r="I4400" s="34"/>
      <c r="J4400" s="34"/>
      <c r="K4400" s="34"/>
      <c r="L4400" s="31"/>
      <c r="M4400" s="31"/>
      <c r="N4400" s="31"/>
      <c r="O4400" s="31"/>
      <c r="P4400" s="31"/>
      <c r="Q4400" s="31"/>
      <c r="R4400" s="31"/>
      <c r="S4400" s="31"/>
      <c r="T4400" s="31"/>
      <c r="U4400" s="31"/>
      <c r="V4400" s="31"/>
      <c r="W4400" s="31"/>
      <c r="X4400" s="31"/>
      <c r="Y4400" s="31"/>
    </row>
    <row r="4401" spans="1:25" x14ac:dyDescent="0.15">
      <c r="A4401" s="10" t="s">
        <v>7135</v>
      </c>
      <c r="B4401" s="7">
        <v>46</v>
      </c>
      <c r="C4401" s="7" t="s">
        <v>5649</v>
      </c>
      <c r="D4401" s="7">
        <v>4</v>
      </c>
      <c r="E4401" s="10">
        <v>4292</v>
      </c>
      <c r="G4401" s="38"/>
      <c r="H4401" s="25"/>
      <c r="I4401" s="34"/>
      <c r="J4401" s="34"/>
      <c r="K4401" s="34"/>
      <c r="L4401" s="31"/>
      <c r="M4401" s="31"/>
      <c r="N4401" s="31"/>
      <c r="O4401" s="31"/>
      <c r="P4401" s="31"/>
      <c r="Q4401" s="31"/>
      <c r="R4401" s="31"/>
      <c r="S4401" s="31"/>
      <c r="T4401" s="31"/>
      <c r="U4401" s="31"/>
      <c r="V4401" s="31"/>
      <c r="W4401" s="31"/>
      <c r="X4401" s="31"/>
      <c r="Y4401" s="31"/>
    </row>
    <row r="4402" spans="1:25" x14ac:dyDescent="0.15">
      <c r="A4402" s="10" t="s">
        <v>7136</v>
      </c>
      <c r="B4402" s="7">
        <v>46</v>
      </c>
      <c r="C4402" s="7" t="s">
        <v>5649</v>
      </c>
      <c r="D4402" s="7">
        <v>5</v>
      </c>
      <c r="E4402" s="10">
        <v>4293</v>
      </c>
      <c r="G4402" s="38"/>
      <c r="H4402" s="25"/>
      <c r="I4402" s="34"/>
      <c r="J4402" s="34"/>
      <c r="K4402" s="34"/>
      <c r="L4402" s="31"/>
      <c r="M4402" s="31"/>
      <c r="N4402" s="31"/>
      <c r="O4402" s="31"/>
      <c r="P4402" s="31"/>
      <c r="Q4402" s="31"/>
      <c r="R4402" s="31"/>
      <c r="S4402" s="31"/>
      <c r="T4402" s="31"/>
      <c r="U4402" s="31"/>
      <c r="V4402" s="31"/>
      <c r="W4402" s="31"/>
      <c r="X4402" s="31"/>
      <c r="Y4402" s="31"/>
    </row>
    <row r="4403" spans="1:25" x14ac:dyDescent="0.15">
      <c r="A4403" s="10" t="s">
        <v>7137</v>
      </c>
      <c r="B4403" s="7">
        <v>46</v>
      </c>
      <c r="C4403" s="7" t="s">
        <v>5649</v>
      </c>
      <c r="D4403" s="7">
        <v>6</v>
      </c>
      <c r="E4403" s="10">
        <v>4296</v>
      </c>
      <c r="G4403" s="38"/>
      <c r="H4403" s="25"/>
      <c r="I4403" s="34"/>
      <c r="J4403" s="34"/>
      <c r="K4403" s="34"/>
      <c r="L4403" s="31"/>
      <c r="M4403" s="31"/>
      <c r="N4403" s="31"/>
      <c r="O4403" s="31"/>
      <c r="P4403" s="31"/>
      <c r="Q4403" s="31"/>
      <c r="R4403" s="31"/>
      <c r="S4403" s="31"/>
      <c r="T4403" s="31"/>
      <c r="U4403" s="31"/>
      <c r="V4403" s="31"/>
      <c r="W4403" s="31"/>
      <c r="X4403" s="31"/>
      <c r="Y4403" s="31"/>
    </row>
    <row r="4404" spans="1:25" x14ac:dyDescent="0.15">
      <c r="A4404" s="10" t="s">
        <v>7138</v>
      </c>
      <c r="B4404" s="7">
        <v>46</v>
      </c>
      <c r="C4404" s="7" t="s">
        <v>5649</v>
      </c>
      <c r="D4404" s="7">
        <v>7</v>
      </c>
      <c r="E4404" s="10">
        <v>4297</v>
      </c>
      <c r="G4404" s="38"/>
      <c r="H4404" s="25"/>
      <c r="I4404" s="34"/>
      <c r="J4404" s="34"/>
      <c r="K4404" s="34"/>
      <c r="L4404" s="31"/>
      <c r="M4404" s="31"/>
      <c r="N4404" s="31"/>
      <c r="O4404" s="31"/>
      <c r="P4404" s="31"/>
      <c r="Q4404" s="31"/>
      <c r="R4404" s="31"/>
      <c r="S4404" s="31"/>
      <c r="T4404" s="31"/>
      <c r="U4404" s="31"/>
      <c r="V4404" s="31"/>
      <c r="W4404" s="31"/>
      <c r="X4404" s="31"/>
      <c r="Y4404" s="31"/>
    </row>
    <row r="4405" spans="1:25" x14ac:dyDescent="0.15">
      <c r="A4405" s="10" t="s">
        <v>7139</v>
      </c>
      <c r="B4405" s="7">
        <v>46</v>
      </c>
      <c r="C4405" s="7" t="s">
        <v>5649</v>
      </c>
      <c r="D4405" s="7">
        <v>8</v>
      </c>
      <c r="E4405" s="10">
        <v>4299</v>
      </c>
      <c r="G4405" s="38"/>
      <c r="H4405" s="25"/>
      <c r="I4405" s="34"/>
      <c r="J4405" s="34"/>
      <c r="K4405" s="34"/>
      <c r="L4405" s="31"/>
      <c r="M4405" s="31"/>
      <c r="N4405" s="31"/>
      <c r="O4405" s="31"/>
      <c r="P4405" s="31"/>
      <c r="Q4405" s="31"/>
      <c r="R4405" s="31"/>
      <c r="S4405" s="31"/>
      <c r="T4405" s="31"/>
      <c r="U4405" s="31"/>
      <c r="V4405" s="31"/>
      <c r="W4405" s="31"/>
      <c r="X4405" s="31"/>
      <c r="Y4405" s="31"/>
    </row>
    <row r="4406" spans="1:25" x14ac:dyDescent="0.15">
      <c r="A4406" s="10" t="s">
        <v>7140</v>
      </c>
      <c r="B4406" s="7">
        <v>46</v>
      </c>
      <c r="C4406" s="7" t="s">
        <v>5649</v>
      </c>
      <c r="D4406" s="7">
        <v>9</v>
      </c>
      <c r="E4406" s="10">
        <v>4300</v>
      </c>
      <c r="G4406" s="38"/>
      <c r="H4406" s="25"/>
      <c r="I4406" s="34"/>
      <c r="J4406" s="34"/>
      <c r="K4406" s="34"/>
      <c r="L4406" s="31"/>
      <c r="M4406" s="31"/>
      <c r="N4406" s="31"/>
      <c r="O4406" s="31"/>
      <c r="P4406" s="31"/>
      <c r="Q4406" s="31"/>
      <c r="R4406" s="31"/>
      <c r="S4406" s="31"/>
      <c r="T4406" s="31"/>
      <c r="U4406" s="31"/>
      <c r="V4406" s="31"/>
      <c r="W4406" s="31"/>
      <c r="X4406" s="31"/>
      <c r="Y4406" s="31"/>
    </row>
    <row r="4407" spans="1:25" x14ac:dyDescent="0.15">
      <c r="A4407" s="10" t="s">
        <v>6804</v>
      </c>
      <c r="B4407" s="7">
        <v>46</v>
      </c>
      <c r="C4407" s="7" t="s">
        <v>5649</v>
      </c>
      <c r="D4407" s="7">
        <v>10</v>
      </c>
      <c r="E4407" s="10">
        <v>4301</v>
      </c>
      <c r="G4407" s="38"/>
      <c r="H4407" s="25"/>
      <c r="I4407" s="34"/>
      <c r="J4407" s="34"/>
      <c r="K4407" s="34"/>
      <c r="L4407" s="31"/>
      <c r="M4407" s="31"/>
      <c r="N4407" s="31"/>
      <c r="O4407" s="31"/>
      <c r="P4407" s="31"/>
      <c r="Q4407" s="31"/>
      <c r="R4407" s="31"/>
      <c r="S4407" s="31"/>
      <c r="T4407" s="31"/>
      <c r="U4407" s="31"/>
      <c r="V4407" s="31"/>
      <c r="W4407" s="31"/>
      <c r="X4407" s="31"/>
      <c r="Y4407" s="31"/>
    </row>
    <row r="4408" spans="1:25" x14ac:dyDescent="0.15">
      <c r="A4408" s="10" t="s">
        <v>6805</v>
      </c>
      <c r="B4408" s="7">
        <v>46</v>
      </c>
      <c r="C4408" s="7" t="s">
        <v>5649</v>
      </c>
      <c r="D4408" s="7">
        <v>11</v>
      </c>
      <c r="E4408" s="10">
        <v>4303</v>
      </c>
      <c r="G4408" s="38"/>
      <c r="H4408" s="25"/>
      <c r="I4408" s="34"/>
      <c r="J4408" s="34"/>
      <c r="K4408" s="34"/>
      <c r="L4408" s="31"/>
      <c r="M4408" s="31"/>
      <c r="N4408" s="31"/>
      <c r="O4408" s="31"/>
      <c r="P4408" s="31"/>
      <c r="Q4408" s="31"/>
      <c r="R4408" s="31"/>
      <c r="S4408" s="31"/>
      <c r="T4408" s="31"/>
      <c r="U4408" s="31"/>
      <c r="V4408" s="31"/>
      <c r="W4408" s="31"/>
      <c r="X4408" s="31"/>
      <c r="Y4408" s="31"/>
    </row>
    <row r="4409" spans="1:25" x14ac:dyDescent="0.15">
      <c r="A4409" s="10" t="s">
        <v>6806</v>
      </c>
      <c r="B4409" s="7">
        <v>46</v>
      </c>
      <c r="C4409" s="7" t="s">
        <v>5649</v>
      </c>
      <c r="D4409" s="7">
        <v>12</v>
      </c>
      <c r="E4409" s="10">
        <v>4304</v>
      </c>
      <c r="G4409" s="38"/>
      <c r="H4409" s="25"/>
      <c r="I4409" s="34"/>
      <c r="J4409" s="34"/>
      <c r="K4409" s="34"/>
      <c r="L4409" s="31"/>
      <c r="M4409" s="31"/>
      <c r="N4409" s="31"/>
      <c r="O4409" s="31"/>
      <c r="P4409" s="31"/>
      <c r="Q4409" s="31"/>
      <c r="R4409" s="31"/>
      <c r="S4409" s="31"/>
      <c r="T4409" s="31"/>
      <c r="U4409" s="31"/>
      <c r="V4409" s="31"/>
      <c r="W4409" s="31"/>
      <c r="X4409" s="31"/>
      <c r="Y4409" s="31"/>
    </row>
    <row r="4410" spans="1:25" x14ac:dyDescent="0.15">
      <c r="A4410" s="10" t="s">
        <v>6807</v>
      </c>
      <c r="B4410" s="1">
        <v>47</v>
      </c>
      <c r="C4410" s="1" t="s">
        <v>8125</v>
      </c>
      <c r="D4410" s="1">
        <v>1</v>
      </c>
      <c r="E4410" s="10">
        <v>4305</v>
      </c>
      <c r="G4410" s="38"/>
      <c r="H4410" s="25"/>
      <c r="I4410" s="34"/>
      <c r="J4410" s="34"/>
      <c r="K4410" s="34"/>
      <c r="L4410" s="31"/>
      <c r="M4410" s="31"/>
      <c r="N4410" s="31"/>
      <c r="O4410" s="31"/>
      <c r="P4410" s="31"/>
      <c r="Q4410" s="31"/>
      <c r="R4410" s="31"/>
      <c r="S4410" s="31"/>
      <c r="T4410" s="31"/>
      <c r="U4410" s="31"/>
      <c r="V4410" s="31"/>
      <c r="W4410" s="31"/>
      <c r="X4410" s="31"/>
      <c r="Y4410" s="31"/>
    </row>
    <row r="4411" spans="1:25" x14ac:dyDescent="0.15">
      <c r="A4411" s="10" t="s">
        <v>6808</v>
      </c>
      <c r="B4411" s="1">
        <v>47</v>
      </c>
      <c r="C4411" s="1" t="s">
        <v>8125</v>
      </c>
      <c r="D4411" s="1">
        <v>2</v>
      </c>
      <c r="E4411" s="10">
        <v>4308</v>
      </c>
      <c r="G4411" s="38"/>
      <c r="H4411" s="25"/>
      <c r="I4411" s="34"/>
      <c r="J4411" s="34"/>
      <c r="K4411" s="34"/>
      <c r="L4411" s="31"/>
      <c r="M4411" s="31"/>
      <c r="N4411" s="31"/>
      <c r="O4411" s="31"/>
      <c r="P4411" s="31"/>
      <c r="Q4411" s="31"/>
      <c r="R4411" s="31"/>
      <c r="S4411" s="31"/>
      <c r="T4411" s="31"/>
      <c r="U4411" s="31"/>
      <c r="V4411" s="31"/>
      <c r="W4411" s="31"/>
      <c r="X4411" s="31"/>
      <c r="Y4411" s="31"/>
    </row>
    <row r="4412" spans="1:25" x14ac:dyDescent="0.15">
      <c r="A4412" s="10" t="s">
        <v>7008</v>
      </c>
      <c r="B4412" s="1">
        <v>47</v>
      </c>
      <c r="C4412" s="1" t="s">
        <v>8125</v>
      </c>
      <c r="D4412" s="1">
        <v>3</v>
      </c>
      <c r="E4412" s="10">
        <v>4309</v>
      </c>
      <c r="G4412" s="38"/>
      <c r="H4412" s="25"/>
      <c r="I4412" s="34"/>
      <c r="J4412" s="34"/>
      <c r="K4412" s="34"/>
      <c r="L4412" s="31"/>
      <c r="M4412" s="31"/>
      <c r="N4412" s="31"/>
      <c r="O4412" s="31"/>
      <c r="P4412" s="31"/>
      <c r="Q4412" s="31"/>
      <c r="R4412" s="31"/>
      <c r="S4412" s="31"/>
      <c r="T4412" s="31"/>
      <c r="U4412" s="31"/>
      <c r="V4412" s="31"/>
      <c r="W4412" s="31"/>
      <c r="X4412" s="31"/>
      <c r="Y4412" s="31"/>
    </row>
    <row r="4413" spans="1:25" x14ac:dyDescent="0.15">
      <c r="A4413" s="10" t="s">
        <v>7009</v>
      </c>
      <c r="B4413" s="1">
        <v>47</v>
      </c>
      <c r="C4413" s="1" t="s">
        <v>8125</v>
      </c>
      <c r="D4413" s="1">
        <v>4</v>
      </c>
      <c r="E4413" s="10">
        <v>4310</v>
      </c>
      <c r="G4413" s="38"/>
      <c r="H4413" s="25"/>
      <c r="I4413" s="34"/>
      <c r="J4413" s="34"/>
      <c r="K4413" s="34"/>
      <c r="L4413" s="31"/>
      <c r="M4413" s="31"/>
      <c r="N4413" s="31"/>
      <c r="O4413" s="31"/>
      <c r="P4413" s="31"/>
      <c r="Q4413" s="31"/>
      <c r="R4413" s="31"/>
      <c r="S4413" s="31"/>
      <c r="T4413" s="31"/>
      <c r="U4413" s="31"/>
      <c r="V4413" s="31"/>
      <c r="W4413" s="31"/>
      <c r="X4413" s="31"/>
      <c r="Y4413" s="31"/>
    </row>
    <row r="4414" spans="1:25" x14ac:dyDescent="0.15">
      <c r="A4414" s="10" t="s">
        <v>41</v>
      </c>
      <c r="B4414" s="1">
        <v>47</v>
      </c>
      <c r="C4414" s="1" t="s">
        <v>8125</v>
      </c>
      <c r="D4414" s="1">
        <v>5</v>
      </c>
      <c r="E4414" s="10">
        <v>4311</v>
      </c>
      <c r="G4414" s="38"/>
      <c r="H4414" s="25"/>
      <c r="I4414" s="34"/>
      <c r="J4414" s="34"/>
      <c r="K4414" s="34"/>
      <c r="L4414" s="31"/>
      <c r="M4414" s="31"/>
      <c r="N4414" s="31"/>
      <c r="O4414" s="31"/>
      <c r="P4414" s="31"/>
      <c r="Q4414" s="31"/>
      <c r="R4414" s="31"/>
      <c r="S4414" s="31"/>
      <c r="T4414" s="31"/>
      <c r="U4414" s="31"/>
      <c r="V4414" s="31"/>
      <c r="W4414" s="31"/>
      <c r="X4414" s="31"/>
      <c r="Y4414" s="31"/>
    </row>
    <row r="4415" spans="1:25" x14ac:dyDescent="0.15">
      <c r="A4415" s="10" t="s">
        <v>42</v>
      </c>
      <c r="B4415" s="1">
        <v>47</v>
      </c>
      <c r="C4415" s="1" t="s">
        <v>8125</v>
      </c>
      <c r="D4415" s="1">
        <v>6</v>
      </c>
      <c r="E4415" s="10">
        <v>4313</v>
      </c>
      <c r="G4415" s="38"/>
      <c r="H4415" s="25"/>
      <c r="I4415" s="34"/>
      <c r="J4415" s="34"/>
      <c r="K4415" s="34"/>
      <c r="L4415" s="31"/>
      <c r="M4415" s="31"/>
      <c r="N4415" s="31"/>
      <c r="O4415" s="31"/>
      <c r="P4415" s="31"/>
      <c r="Q4415" s="31"/>
      <c r="R4415" s="31"/>
      <c r="S4415" s="31"/>
      <c r="T4415" s="31"/>
      <c r="U4415" s="31"/>
      <c r="V4415" s="31"/>
      <c r="W4415" s="31"/>
      <c r="X4415" s="31"/>
      <c r="Y4415" s="31"/>
    </row>
    <row r="4416" spans="1:25" x14ac:dyDescent="0.15">
      <c r="A4416" s="10" t="s">
        <v>43</v>
      </c>
      <c r="B4416" s="1">
        <v>47</v>
      </c>
      <c r="C4416" s="1" t="s">
        <v>8125</v>
      </c>
      <c r="D4416" s="1">
        <v>7</v>
      </c>
      <c r="E4416" s="10">
        <v>4314</v>
      </c>
      <c r="G4416" s="38"/>
      <c r="H4416" s="25"/>
      <c r="I4416" s="34"/>
      <c r="J4416" s="34"/>
      <c r="K4416" s="34"/>
      <c r="L4416" s="31"/>
      <c r="M4416" s="31"/>
      <c r="N4416" s="31"/>
      <c r="O4416" s="31"/>
      <c r="P4416" s="31"/>
      <c r="Q4416" s="31"/>
      <c r="R4416" s="31"/>
      <c r="S4416" s="31"/>
      <c r="T4416" s="31"/>
      <c r="U4416" s="31"/>
      <c r="V4416" s="31"/>
      <c r="W4416" s="31"/>
      <c r="X4416" s="31"/>
      <c r="Y4416" s="31"/>
    </row>
    <row r="4417" spans="1:25" x14ac:dyDescent="0.15">
      <c r="A4417" s="10" t="s">
        <v>6809</v>
      </c>
      <c r="B4417" s="1">
        <v>47</v>
      </c>
      <c r="C4417" s="1" t="s">
        <v>8125</v>
      </c>
      <c r="D4417" s="1">
        <v>8</v>
      </c>
      <c r="E4417" s="10">
        <v>4315</v>
      </c>
      <c r="G4417" s="38"/>
      <c r="H4417" s="25"/>
      <c r="I4417" s="34"/>
      <c r="J4417" s="34"/>
      <c r="K4417" s="34"/>
      <c r="L4417" s="31"/>
      <c r="M4417" s="31"/>
      <c r="N4417" s="31"/>
      <c r="O4417" s="31"/>
      <c r="P4417" s="31"/>
      <c r="Q4417" s="31"/>
      <c r="R4417" s="31"/>
      <c r="S4417" s="31"/>
      <c r="T4417" s="31"/>
      <c r="U4417" s="31"/>
      <c r="V4417" s="31"/>
      <c r="W4417" s="31"/>
      <c r="X4417" s="31"/>
      <c r="Y4417" s="31"/>
    </row>
    <row r="4418" spans="1:25" x14ac:dyDescent="0.15">
      <c r="A4418" s="10" t="s">
        <v>6482</v>
      </c>
      <c r="B4418" s="1">
        <v>47</v>
      </c>
      <c r="C4418" s="1" t="s">
        <v>8125</v>
      </c>
      <c r="D4418" s="1">
        <v>9</v>
      </c>
      <c r="E4418" s="10">
        <v>4316</v>
      </c>
      <c r="G4418" s="38"/>
      <c r="H4418" s="25"/>
      <c r="I4418" s="34"/>
      <c r="J4418" s="34"/>
      <c r="K4418" s="34"/>
      <c r="L4418" s="31"/>
      <c r="M4418" s="31"/>
      <c r="N4418" s="31"/>
      <c r="O4418" s="31"/>
      <c r="P4418" s="31"/>
      <c r="Q4418" s="31"/>
      <c r="R4418" s="31"/>
      <c r="S4418" s="31"/>
      <c r="T4418" s="31"/>
      <c r="U4418" s="31"/>
      <c r="V4418" s="31"/>
      <c r="W4418" s="31"/>
      <c r="X4418" s="31"/>
      <c r="Y4418" s="31"/>
    </row>
    <row r="4419" spans="1:25" x14ac:dyDescent="0.15">
      <c r="A4419" s="10" t="s">
        <v>6483</v>
      </c>
      <c r="B4419" s="1">
        <v>47</v>
      </c>
      <c r="C4419" s="1" t="s">
        <v>8125</v>
      </c>
      <c r="D4419" s="1">
        <v>10</v>
      </c>
      <c r="E4419" s="10">
        <v>4317</v>
      </c>
      <c r="G4419" s="38"/>
      <c r="H4419" s="25"/>
      <c r="I4419" s="34"/>
      <c r="J4419" s="34"/>
      <c r="K4419" s="34"/>
      <c r="L4419" s="31"/>
      <c r="M4419" s="31"/>
      <c r="N4419" s="31"/>
      <c r="O4419" s="31"/>
      <c r="P4419" s="31"/>
      <c r="Q4419" s="31"/>
      <c r="R4419" s="31"/>
      <c r="S4419" s="31"/>
      <c r="T4419" s="31"/>
      <c r="U4419" s="31"/>
      <c r="V4419" s="31"/>
      <c r="W4419" s="31"/>
      <c r="X4419" s="31"/>
      <c r="Y4419" s="31"/>
    </row>
    <row r="4420" spans="1:25" x14ac:dyDescent="0.15">
      <c r="A4420" s="10" t="s">
        <v>6484</v>
      </c>
      <c r="B4420" s="1">
        <v>47</v>
      </c>
      <c r="C4420" s="1" t="s">
        <v>8125</v>
      </c>
      <c r="D4420" s="1">
        <v>11</v>
      </c>
      <c r="E4420" s="10">
        <v>4318</v>
      </c>
      <c r="G4420" s="38"/>
      <c r="H4420" s="25"/>
      <c r="I4420" s="34"/>
      <c r="J4420" s="34"/>
      <c r="K4420" s="34"/>
      <c r="L4420" s="31"/>
      <c r="M4420" s="31"/>
      <c r="N4420" s="31"/>
      <c r="O4420" s="31"/>
      <c r="P4420" s="31"/>
      <c r="Q4420" s="31"/>
      <c r="R4420" s="31"/>
      <c r="S4420" s="31"/>
      <c r="T4420" s="31"/>
      <c r="U4420" s="31"/>
      <c r="V4420" s="31"/>
      <c r="W4420" s="31"/>
      <c r="X4420" s="31"/>
      <c r="Y4420" s="31"/>
    </row>
    <row r="4421" spans="1:25" x14ac:dyDescent="0.15">
      <c r="A4421" s="10" t="s">
        <v>6485</v>
      </c>
      <c r="B4421" s="1">
        <v>47</v>
      </c>
      <c r="C4421" s="1" t="s">
        <v>8125</v>
      </c>
      <c r="D4421" s="1">
        <v>12</v>
      </c>
      <c r="E4421" s="10">
        <v>4319</v>
      </c>
      <c r="G4421" s="38"/>
      <c r="H4421" s="25"/>
      <c r="I4421" s="34"/>
      <c r="J4421" s="34"/>
      <c r="K4421" s="34"/>
      <c r="L4421" s="31"/>
      <c r="M4421" s="31"/>
      <c r="N4421" s="31"/>
      <c r="O4421" s="31"/>
      <c r="P4421" s="31"/>
      <c r="Q4421" s="31"/>
      <c r="R4421" s="31"/>
      <c r="S4421" s="31"/>
      <c r="T4421" s="31"/>
      <c r="U4421" s="31"/>
      <c r="V4421" s="31"/>
      <c r="W4421" s="31"/>
      <c r="X4421" s="31"/>
      <c r="Y4421" s="31"/>
    </row>
    <row r="4422" spans="1:25" x14ac:dyDescent="0.15">
      <c r="A4422" s="10" t="s">
        <v>6486</v>
      </c>
      <c r="B4422" s="1">
        <v>47</v>
      </c>
      <c r="C4422" s="1" t="s">
        <v>5644</v>
      </c>
      <c r="D4422" s="1">
        <v>1</v>
      </c>
      <c r="E4422" s="10">
        <v>4320</v>
      </c>
      <c r="G4422" s="38"/>
      <c r="H4422" s="25"/>
      <c r="I4422" s="34"/>
      <c r="J4422" s="34"/>
      <c r="K4422" s="34"/>
      <c r="L4422" s="31"/>
      <c r="M4422" s="31"/>
      <c r="N4422" s="31"/>
      <c r="O4422" s="31"/>
      <c r="P4422" s="31"/>
      <c r="Q4422" s="31"/>
      <c r="R4422" s="31"/>
      <c r="S4422" s="31"/>
      <c r="T4422" s="31"/>
      <c r="U4422" s="31"/>
      <c r="V4422" s="31"/>
      <c r="W4422" s="31"/>
      <c r="X4422" s="31"/>
      <c r="Y4422" s="31"/>
    </row>
    <row r="4423" spans="1:25" x14ac:dyDescent="0.15">
      <c r="A4423" s="10" t="s">
        <v>6487</v>
      </c>
      <c r="B4423" s="1">
        <v>47</v>
      </c>
      <c r="C4423" s="1" t="s">
        <v>5644</v>
      </c>
      <c r="D4423" s="1">
        <v>2</v>
      </c>
      <c r="E4423" s="10">
        <v>4322</v>
      </c>
      <c r="G4423" s="38"/>
      <c r="H4423" s="25"/>
      <c r="I4423" s="34"/>
      <c r="J4423" s="34"/>
      <c r="K4423" s="34"/>
      <c r="L4423" s="31"/>
      <c r="M4423" s="31"/>
      <c r="N4423" s="31"/>
      <c r="O4423" s="31"/>
      <c r="P4423" s="31"/>
      <c r="Q4423" s="31"/>
      <c r="R4423" s="31"/>
      <c r="S4423" s="31"/>
      <c r="T4423" s="31"/>
      <c r="U4423" s="31"/>
      <c r="V4423" s="31"/>
      <c r="W4423" s="31"/>
      <c r="X4423" s="31"/>
      <c r="Y4423" s="31"/>
    </row>
    <row r="4424" spans="1:25" x14ac:dyDescent="0.15">
      <c r="A4424" s="10" t="s">
        <v>6488</v>
      </c>
      <c r="B4424" s="1">
        <v>47</v>
      </c>
      <c r="C4424" s="1" t="s">
        <v>5644</v>
      </c>
      <c r="D4424" s="1">
        <v>3</v>
      </c>
      <c r="E4424" s="10">
        <v>4324</v>
      </c>
      <c r="G4424" s="38"/>
      <c r="H4424" s="25"/>
      <c r="I4424" s="34"/>
      <c r="J4424" s="34"/>
      <c r="K4424" s="34"/>
      <c r="L4424" s="31"/>
      <c r="M4424" s="31"/>
      <c r="N4424" s="31"/>
      <c r="O4424" s="31"/>
      <c r="P4424" s="31"/>
      <c r="Q4424" s="31"/>
      <c r="R4424" s="31"/>
      <c r="S4424" s="31"/>
      <c r="T4424" s="31"/>
      <c r="U4424" s="31"/>
      <c r="V4424" s="31"/>
      <c r="W4424" s="31"/>
      <c r="X4424" s="31"/>
      <c r="Y4424" s="31"/>
    </row>
    <row r="4425" spans="1:25" x14ac:dyDescent="0.15">
      <c r="A4425" s="10" t="s">
        <v>5634</v>
      </c>
      <c r="B4425" s="1">
        <v>47</v>
      </c>
      <c r="C4425" s="1" t="s">
        <v>5644</v>
      </c>
      <c r="D4425" s="1">
        <v>4</v>
      </c>
      <c r="E4425" s="10">
        <v>4325</v>
      </c>
      <c r="G4425" s="38"/>
      <c r="H4425" s="25"/>
      <c r="I4425" s="34"/>
      <c r="J4425" s="34"/>
      <c r="K4425" s="34"/>
      <c r="L4425" s="31"/>
      <c r="M4425" s="31"/>
      <c r="N4425" s="31"/>
      <c r="O4425" s="31"/>
      <c r="P4425" s="31"/>
      <c r="Q4425" s="31"/>
      <c r="R4425" s="31"/>
      <c r="S4425" s="31"/>
      <c r="T4425" s="31"/>
      <c r="U4425" s="31"/>
      <c r="V4425" s="31"/>
      <c r="W4425" s="31"/>
      <c r="X4425" s="31"/>
      <c r="Y4425" s="31"/>
    </row>
    <row r="4426" spans="1:25" x14ac:dyDescent="0.15">
      <c r="A4426" s="10" t="s">
        <v>5635</v>
      </c>
      <c r="B4426" s="1">
        <v>47</v>
      </c>
      <c r="C4426" s="1" t="s">
        <v>5644</v>
      </c>
      <c r="D4426" s="1">
        <v>5</v>
      </c>
      <c r="E4426" s="10">
        <v>4326</v>
      </c>
      <c r="G4426" s="38"/>
      <c r="H4426" s="25"/>
      <c r="I4426" s="34"/>
      <c r="J4426" s="34"/>
      <c r="K4426" s="34"/>
      <c r="L4426" s="31"/>
      <c r="M4426" s="31"/>
      <c r="N4426" s="31"/>
      <c r="O4426" s="31"/>
      <c r="P4426" s="31"/>
      <c r="Q4426" s="31"/>
      <c r="R4426" s="31"/>
      <c r="S4426" s="31"/>
      <c r="T4426" s="31"/>
      <c r="U4426" s="31"/>
      <c r="V4426" s="31"/>
      <c r="W4426" s="31"/>
      <c r="X4426" s="31"/>
      <c r="Y4426" s="31"/>
    </row>
    <row r="4427" spans="1:25" x14ac:dyDescent="0.15">
      <c r="A4427" s="10" t="s">
        <v>5636</v>
      </c>
      <c r="B4427" s="1">
        <v>47</v>
      </c>
      <c r="C4427" s="1" t="s">
        <v>5644</v>
      </c>
      <c r="D4427" s="1">
        <v>6</v>
      </c>
      <c r="E4427" s="10">
        <v>4328</v>
      </c>
      <c r="G4427" s="38"/>
      <c r="H4427" s="25"/>
      <c r="I4427" s="34"/>
      <c r="J4427" s="34"/>
      <c r="K4427" s="34"/>
      <c r="L4427" s="31"/>
      <c r="M4427" s="31"/>
      <c r="N4427" s="31"/>
      <c r="O4427" s="31"/>
      <c r="P4427" s="31"/>
      <c r="Q4427" s="31"/>
      <c r="R4427" s="31"/>
      <c r="S4427" s="31"/>
      <c r="T4427" s="31"/>
      <c r="U4427" s="31"/>
      <c r="V4427" s="31"/>
      <c r="W4427" s="31"/>
      <c r="X4427" s="31"/>
      <c r="Y4427" s="31"/>
    </row>
    <row r="4428" spans="1:25" x14ac:dyDescent="0.15">
      <c r="A4428" s="10" t="s">
        <v>5637</v>
      </c>
      <c r="B4428" s="1">
        <v>47</v>
      </c>
      <c r="C4428" s="1" t="s">
        <v>5644</v>
      </c>
      <c r="D4428" s="1">
        <v>7</v>
      </c>
      <c r="E4428" s="10">
        <v>4329</v>
      </c>
      <c r="G4428" s="38"/>
      <c r="H4428" s="25"/>
      <c r="I4428" s="34"/>
      <c r="J4428" s="34"/>
      <c r="K4428" s="34"/>
      <c r="L4428" s="31"/>
      <c r="M4428" s="31"/>
      <c r="N4428" s="31"/>
      <c r="O4428" s="31"/>
      <c r="P4428" s="31"/>
      <c r="Q4428" s="31"/>
      <c r="R4428" s="31"/>
      <c r="S4428" s="31"/>
      <c r="T4428" s="31"/>
      <c r="U4428" s="31"/>
      <c r="V4428" s="31"/>
      <c r="W4428" s="31"/>
      <c r="X4428" s="31"/>
      <c r="Y4428" s="31"/>
    </row>
    <row r="4429" spans="1:25" x14ac:dyDescent="0.15">
      <c r="A4429" s="10" t="s">
        <v>14820</v>
      </c>
      <c r="B4429" s="1">
        <v>47</v>
      </c>
      <c r="C4429" s="1" t="s">
        <v>5644</v>
      </c>
      <c r="D4429" s="1">
        <v>8</v>
      </c>
      <c r="E4429" s="10">
        <v>4330</v>
      </c>
      <c r="G4429" s="38"/>
      <c r="H4429" s="25"/>
      <c r="I4429" s="34"/>
      <c r="J4429" s="34"/>
      <c r="K4429" s="34"/>
      <c r="L4429" s="31"/>
      <c r="M4429" s="31"/>
      <c r="N4429" s="31"/>
      <c r="O4429" s="31"/>
      <c r="P4429" s="31"/>
      <c r="Q4429" s="31"/>
      <c r="R4429" s="31"/>
      <c r="S4429" s="31"/>
      <c r="T4429" s="31"/>
      <c r="U4429" s="31"/>
      <c r="V4429" s="31"/>
      <c r="W4429" s="31"/>
      <c r="X4429" s="31"/>
      <c r="Y4429" s="31"/>
    </row>
    <row r="4430" spans="1:25" x14ac:dyDescent="0.15">
      <c r="A4430" s="10" t="s">
        <v>14821</v>
      </c>
      <c r="B4430" s="1">
        <v>47</v>
      </c>
      <c r="C4430" s="1" t="s">
        <v>5644</v>
      </c>
      <c r="D4430" s="1">
        <v>9</v>
      </c>
      <c r="E4430" s="10">
        <v>4331</v>
      </c>
      <c r="G4430" s="38"/>
      <c r="H4430" s="25"/>
      <c r="I4430" s="34"/>
      <c r="J4430" s="34"/>
      <c r="K4430" s="34"/>
      <c r="L4430" s="31"/>
      <c r="M4430" s="31"/>
      <c r="N4430" s="31"/>
      <c r="O4430" s="31"/>
      <c r="P4430" s="31"/>
      <c r="Q4430" s="31"/>
      <c r="R4430" s="31"/>
      <c r="S4430" s="31"/>
      <c r="T4430" s="31"/>
      <c r="U4430" s="31"/>
      <c r="V4430" s="31"/>
      <c r="W4430" s="31"/>
      <c r="X4430" s="31"/>
      <c r="Y4430" s="31"/>
    </row>
    <row r="4431" spans="1:25" x14ac:dyDescent="0.15">
      <c r="A4431" s="10" t="s">
        <v>14822</v>
      </c>
      <c r="B4431" s="1">
        <v>47</v>
      </c>
      <c r="C4431" s="1" t="s">
        <v>5644</v>
      </c>
      <c r="D4431" s="1">
        <v>10</v>
      </c>
      <c r="E4431" s="10">
        <v>4334</v>
      </c>
      <c r="G4431" s="38"/>
      <c r="H4431" s="25"/>
      <c r="I4431" s="34"/>
      <c r="J4431" s="34"/>
      <c r="K4431" s="34"/>
      <c r="L4431" s="31"/>
      <c r="M4431" s="31"/>
      <c r="N4431" s="31"/>
      <c r="O4431" s="31"/>
      <c r="P4431" s="31"/>
      <c r="Q4431" s="31"/>
      <c r="R4431" s="31"/>
      <c r="S4431" s="31"/>
      <c r="T4431" s="31"/>
      <c r="U4431" s="31"/>
      <c r="V4431" s="31"/>
      <c r="W4431" s="31"/>
      <c r="X4431" s="31"/>
      <c r="Y4431" s="31"/>
    </row>
    <row r="4432" spans="1:25" x14ac:dyDescent="0.15">
      <c r="A4432" s="10" t="s">
        <v>14823</v>
      </c>
      <c r="B4432" s="1">
        <v>47</v>
      </c>
      <c r="C4432" s="1" t="s">
        <v>5644</v>
      </c>
      <c r="D4432" s="1">
        <v>11</v>
      </c>
      <c r="E4432" s="10">
        <v>4335</v>
      </c>
      <c r="G4432" s="38"/>
      <c r="H4432" s="25"/>
      <c r="I4432" s="34"/>
      <c r="J4432" s="34"/>
      <c r="K4432" s="34"/>
      <c r="L4432" s="31"/>
      <c r="M4432" s="31"/>
      <c r="N4432" s="31"/>
      <c r="O4432" s="31"/>
      <c r="P4432" s="31"/>
      <c r="Q4432" s="31"/>
      <c r="R4432" s="31"/>
      <c r="S4432" s="31"/>
      <c r="T4432" s="31"/>
      <c r="U4432" s="31"/>
      <c r="V4432" s="31"/>
      <c r="W4432" s="31"/>
      <c r="X4432" s="31"/>
      <c r="Y4432" s="31"/>
    </row>
    <row r="4433" spans="1:25" x14ac:dyDescent="0.15">
      <c r="A4433" s="10" t="s">
        <v>14824</v>
      </c>
      <c r="B4433" s="1">
        <v>47</v>
      </c>
      <c r="C4433" s="1" t="s">
        <v>5644</v>
      </c>
      <c r="D4433" s="1">
        <v>12</v>
      </c>
      <c r="E4433" s="10">
        <v>4337</v>
      </c>
      <c r="G4433" s="38"/>
      <c r="H4433" s="25"/>
      <c r="I4433" s="34"/>
      <c r="J4433" s="34"/>
      <c r="K4433" s="34"/>
      <c r="L4433" s="31"/>
      <c r="M4433" s="31"/>
      <c r="N4433" s="31"/>
      <c r="O4433" s="31"/>
      <c r="P4433" s="31"/>
      <c r="Q4433" s="31"/>
      <c r="R4433" s="31"/>
      <c r="S4433" s="31"/>
      <c r="T4433" s="31"/>
      <c r="U4433" s="31"/>
      <c r="V4433" s="31"/>
      <c r="W4433" s="31"/>
      <c r="X4433" s="31"/>
      <c r="Y4433" s="31"/>
    </row>
    <row r="4434" spans="1:25" x14ac:dyDescent="0.15">
      <c r="A4434" s="10" t="s">
        <v>14825</v>
      </c>
      <c r="B4434" s="1">
        <v>47</v>
      </c>
      <c r="C4434" s="1" t="s">
        <v>5647</v>
      </c>
      <c r="D4434" s="1">
        <v>1</v>
      </c>
      <c r="E4434" s="10">
        <v>4338</v>
      </c>
      <c r="G4434" s="38"/>
      <c r="H4434" s="25"/>
      <c r="I4434" s="34"/>
      <c r="J4434" s="34"/>
      <c r="K4434" s="34"/>
      <c r="L4434" s="31"/>
      <c r="M4434" s="31"/>
      <c r="N4434" s="31"/>
      <c r="O4434" s="31"/>
      <c r="P4434" s="31"/>
      <c r="Q4434" s="31"/>
      <c r="R4434" s="31"/>
      <c r="S4434" s="31"/>
      <c r="T4434" s="31"/>
      <c r="U4434" s="31"/>
      <c r="V4434" s="31"/>
      <c r="W4434" s="31"/>
      <c r="X4434" s="31"/>
      <c r="Y4434" s="31"/>
    </row>
    <row r="4435" spans="1:25" x14ac:dyDescent="0.15">
      <c r="A4435" s="10" t="s">
        <v>14826</v>
      </c>
      <c r="B4435" s="1">
        <v>47</v>
      </c>
      <c r="C4435" s="1" t="s">
        <v>5647</v>
      </c>
      <c r="D4435" s="1">
        <v>2</v>
      </c>
      <c r="E4435" s="10">
        <v>4339</v>
      </c>
      <c r="G4435" s="38"/>
      <c r="H4435" s="25"/>
      <c r="I4435" s="34"/>
      <c r="J4435" s="34"/>
      <c r="K4435" s="34"/>
      <c r="L4435" s="31"/>
      <c r="M4435" s="31"/>
      <c r="N4435" s="31"/>
      <c r="O4435" s="31"/>
      <c r="P4435" s="31"/>
      <c r="Q4435" s="31"/>
      <c r="R4435" s="31"/>
      <c r="S4435" s="31"/>
      <c r="T4435" s="31"/>
      <c r="U4435" s="31"/>
      <c r="V4435" s="31"/>
      <c r="W4435" s="31"/>
      <c r="X4435" s="31"/>
      <c r="Y4435" s="31"/>
    </row>
    <row r="4436" spans="1:25" x14ac:dyDescent="0.15">
      <c r="A4436" s="10" t="s">
        <v>14827</v>
      </c>
      <c r="B4436" s="1">
        <v>47</v>
      </c>
      <c r="C4436" s="1" t="s">
        <v>5647</v>
      </c>
      <c r="D4436" s="1">
        <v>3</v>
      </c>
      <c r="E4436" s="10">
        <v>4340</v>
      </c>
      <c r="G4436" s="38"/>
      <c r="H4436" s="25"/>
      <c r="I4436" s="34"/>
      <c r="J4436" s="34"/>
      <c r="K4436" s="34"/>
      <c r="L4436" s="31"/>
      <c r="M4436" s="31"/>
      <c r="N4436" s="31"/>
      <c r="O4436" s="31"/>
      <c r="P4436" s="31"/>
      <c r="Q4436" s="31"/>
      <c r="R4436" s="31"/>
      <c r="S4436" s="31"/>
      <c r="T4436" s="31"/>
      <c r="U4436" s="31"/>
      <c r="V4436" s="31"/>
      <c r="W4436" s="31"/>
      <c r="X4436" s="31"/>
      <c r="Y4436" s="31"/>
    </row>
    <row r="4437" spans="1:25" x14ac:dyDescent="0.15">
      <c r="A4437" s="10" t="s">
        <v>14828</v>
      </c>
      <c r="B4437" s="1">
        <v>47</v>
      </c>
      <c r="C4437" s="1" t="s">
        <v>5647</v>
      </c>
      <c r="D4437" s="1">
        <v>4</v>
      </c>
      <c r="E4437" s="10">
        <v>4341</v>
      </c>
      <c r="G4437" s="38"/>
      <c r="H4437" s="25"/>
      <c r="I4437" s="34"/>
      <c r="J4437" s="34"/>
      <c r="K4437" s="34"/>
      <c r="L4437" s="31"/>
      <c r="M4437" s="31"/>
      <c r="N4437" s="31"/>
      <c r="O4437" s="31"/>
      <c r="P4437" s="31"/>
      <c r="Q4437" s="31"/>
      <c r="R4437" s="31"/>
      <c r="S4437" s="31"/>
      <c r="T4437" s="31"/>
      <c r="U4437" s="31"/>
      <c r="V4437" s="31"/>
      <c r="W4437" s="31"/>
      <c r="X4437" s="31"/>
      <c r="Y4437" s="31"/>
    </row>
    <row r="4438" spans="1:25" x14ac:dyDescent="0.15">
      <c r="A4438" s="10" t="s">
        <v>14829</v>
      </c>
      <c r="B4438" s="1">
        <v>47</v>
      </c>
      <c r="C4438" s="1" t="s">
        <v>5647</v>
      </c>
      <c r="D4438" s="1">
        <v>5</v>
      </c>
      <c r="E4438" s="10">
        <v>4342</v>
      </c>
      <c r="G4438" s="38"/>
      <c r="H4438" s="25"/>
      <c r="I4438" s="34"/>
      <c r="J4438" s="34"/>
      <c r="K4438" s="34"/>
      <c r="L4438" s="31"/>
      <c r="M4438" s="31"/>
      <c r="N4438" s="31"/>
      <c r="O4438" s="31"/>
      <c r="P4438" s="31"/>
      <c r="Q4438" s="31"/>
      <c r="R4438" s="31"/>
      <c r="S4438" s="31"/>
      <c r="T4438" s="31"/>
      <c r="U4438" s="31"/>
      <c r="V4438" s="31"/>
      <c r="W4438" s="31"/>
      <c r="X4438" s="31"/>
      <c r="Y4438" s="31"/>
    </row>
    <row r="4439" spans="1:25" x14ac:dyDescent="0.15">
      <c r="A4439" s="10" t="s">
        <v>14830</v>
      </c>
      <c r="B4439" s="1">
        <v>47</v>
      </c>
      <c r="C4439" s="1" t="s">
        <v>5647</v>
      </c>
      <c r="D4439" s="1">
        <v>6</v>
      </c>
      <c r="E4439" s="10">
        <v>4343</v>
      </c>
      <c r="G4439" s="38"/>
      <c r="H4439" s="25"/>
      <c r="I4439" s="34"/>
      <c r="J4439" s="34"/>
      <c r="K4439" s="34"/>
      <c r="L4439" s="31"/>
      <c r="M4439" s="31"/>
      <c r="N4439" s="31"/>
      <c r="O4439" s="31"/>
      <c r="P4439" s="31"/>
      <c r="Q4439" s="31"/>
      <c r="R4439" s="31"/>
      <c r="S4439" s="31"/>
      <c r="T4439" s="31"/>
      <c r="U4439" s="31"/>
      <c r="V4439" s="31"/>
      <c r="W4439" s="31"/>
      <c r="X4439" s="31"/>
      <c r="Y4439" s="31"/>
    </row>
    <row r="4440" spans="1:25" x14ac:dyDescent="0.15">
      <c r="A4440" s="10" t="s">
        <v>14831</v>
      </c>
      <c r="B4440" s="1">
        <v>47</v>
      </c>
      <c r="C4440" s="1" t="s">
        <v>5647</v>
      </c>
      <c r="D4440" s="1">
        <v>7</v>
      </c>
      <c r="E4440" s="10">
        <v>4345</v>
      </c>
      <c r="G4440" s="38"/>
      <c r="H4440" s="25"/>
      <c r="I4440" s="34"/>
      <c r="J4440" s="34"/>
      <c r="K4440" s="34"/>
      <c r="L4440" s="31"/>
      <c r="M4440" s="31"/>
      <c r="N4440" s="31"/>
      <c r="O4440" s="31"/>
      <c r="P4440" s="31"/>
      <c r="Q4440" s="31"/>
      <c r="R4440" s="31"/>
      <c r="S4440" s="31"/>
      <c r="T4440" s="31"/>
      <c r="U4440" s="31"/>
      <c r="V4440" s="31"/>
      <c r="W4440" s="31"/>
      <c r="X4440" s="31"/>
      <c r="Y4440" s="31"/>
    </row>
    <row r="4441" spans="1:25" x14ac:dyDescent="0.15">
      <c r="A4441" s="10" t="s">
        <v>10170</v>
      </c>
      <c r="B4441" s="1">
        <v>47</v>
      </c>
      <c r="C4441" s="1" t="s">
        <v>5647</v>
      </c>
      <c r="D4441" s="1">
        <v>8</v>
      </c>
      <c r="E4441" s="10">
        <v>4346</v>
      </c>
      <c r="G4441" s="38"/>
      <c r="H4441" s="25"/>
      <c r="I4441" s="34"/>
      <c r="J4441" s="34"/>
      <c r="K4441" s="34"/>
      <c r="L4441" s="31"/>
      <c r="M4441" s="31"/>
      <c r="N4441" s="31"/>
      <c r="O4441" s="31"/>
      <c r="P4441" s="31"/>
      <c r="Q4441" s="31"/>
      <c r="R4441" s="31"/>
      <c r="S4441" s="31"/>
      <c r="T4441" s="31"/>
      <c r="U4441" s="31"/>
      <c r="V4441" s="31"/>
      <c r="W4441" s="31"/>
      <c r="X4441" s="31"/>
      <c r="Y4441" s="31"/>
    </row>
    <row r="4442" spans="1:25" x14ac:dyDescent="0.15">
      <c r="A4442" s="10" t="s">
        <v>10171</v>
      </c>
      <c r="B4442" s="1">
        <v>47</v>
      </c>
      <c r="C4442" s="1" t="s">
        <v>5647</v>
      </c>
      <c r="D4442" s="1">
        <v>9</v>
      </c>
      <c r="E4442" s="10">
        <v>4347</v>
      </c>
      <c r="G4442" s="38"/>
      <c r="H4442" s="25"/>
      <c r="I4442" s="34"/>
      <c r="J4442" s="34"/>
      <c r="K4442" s="34"/>
      <c r="L4442" s="31"/>
      <c r="M4442" s="31"/>
      <c r="N4442" s="31"/>
      <c r="O4442" s="31"/>
      <c r="P4442" s="31"/>
      <c r="Q4442" s="31"/>
      <c r="R4442" s="31"/>
      <c r="S4442" s="31"/>
      <c r="T4442" s="31"/>
      <c r="U4442" s="31"/>
      <c r="V4442" s="31"/>
      <c r="W4442" s="31"/>
      <c r="X4442" s="31"/>
      <c r="Y4442" s="31"/>
    </row>
    <row r="4443" spans="1:25" x14ac:dyDescent="0.15">
      <c r="A4443" s="10" t="s">
        <v>10172</v>
      </c>
      <c r="B4443" s="1">
        <v>47</v>
      </c>
      <c r="C4443" s="1" t="s">
        <v>5647</v>
      </c>
      <c r="D4443" s="1">
        <v>10</v>
      </c>
      <c r="E4443" s="10">
        <v>4348</v>
      </c>
      <c r="G4443" s="38"/>
      <c r="H4443" s="25"/>
      <c r="I4443" s="34"/>
      <c r="J4443" s="34"/>
      <c r="K4443" s="34"/>
      <c r="L4443" s="31"/>
      <c r="M4443" s="31"/>
      <c r="N4443" s="31"/>
      <c r="O4443" s="31"/>
      <c r="P4443" s="31"/>
      <c r="Q4443" s="31"/>
      <c r="R4443" s="31"/>
      <c r="S4443" s="31"/>
      <c r="T4443" s="31"/>
      <c r="U4443" s="31"/>
      <c r="V4443" s="31"/>
      <c r="W4443" s="31"/>
      <c r="X4443" s="31"/>
      <c r="Y4443" s="31"/>
    </row>
    <row r="4444" spans="1:25" x14ac:dyDescent="0.15">
      <c r="A4444" s="10" t="s">
        <v>3663</v>
      </c>
      <c r="B4444" s="1">
        <v>47</v>
      </c>
      <c r="C4444" s="1" t="s">
        <v>5647</v>
      </c>
      <c r="D4444" s="1">
        <v>11</v>
      </c>
      <c r="E4444" s="10">
        <v>4350</v>
      </c>
      <c r="G4444" s="38"/>
      <c r="H4444" s="25"/>
      <c r="I4444" s="34"/>
      <c r="J4444" s="34"/>
      <c r="K4444" s="34"/>
      <c r="L4444" s="31"/>
      <c r="M4444" s="31"/>
      <c r="N4444" s="31"/>
      <c r="O4444" s="31"/>
      <c r="P4444" s="31"/>
      <c r="Q4444" s="31"/>
      <c r="R4444" s="31"/>
      <c r="S4444" s="31"/>
      <c r="T4444" s="31"/>
      <c r="U4444" s="31"/>
      <c r="V4444" s="31"/>
      <c r="W4444" s="31"/>
      <c r="X4444" s="31"/>
      <c r="Y4444" s="31"/>
    </row>
    <row r="4445" spans="1:25" x14ac:dyDescent="0.15">
      <c r="A4445" s="10" t="s">
        <v>3664</v>
      </c>
      <c r="B4445" s="1">
        <v>47</v>
      </c>
      <c r="C4445" s="1" t="s">
        <v>5647</v>
      </c>
      <c r="D4445" s="1">
        <v>12</v>
      </c>
      <c r="E4445" s="10">
        <v>4351</v>
      </c>
      <c r="G4445" s="38"/>
      <c r="H4445" s="25"/>
      <c r="I4445" s="34"/>
      <c r="J4445" s="34"/>
      <c r="K4445" s="34"/>
      <c r="L4445" s="31"/>
      <c r="M4445" s="31"/>
      <c r="N4445" s="31"/>
      <c r="O4445" s="31"/>
      <c r="P4445" s="31"/>
      <c r="Q4445" s="31"/>
      <c r="R4445" s="31"/>
      <c r="S4445" s="31"/>
      <c r="T4445" s="31"/>
      <c r="U4445" s="31"/>
      <c r="V4445" s="31"/>
      <c r="W4445" s="31"/>
      <c r="X4445" s="31"/>
      <c r="Y4445" s="31"/>
    </row>
    <row r="4446" spans="1:25" x14ac:dyDescent="0.15">
      <c r="A4446" s="10" t="s">
        <v>3665</v>
      </c>
      <c r="B4446" s="1">
        <v>47</v>
      </c>
      <c r="C4446" s="1" t="s">
        <v>5643</v>
      </c>
      <c r="D4446" s="1">
        <v>1</v>
      </c>
      <c r="E4446" s="10">
        <v>4352</v>
      </c>
      <c r="G4446" s="38"/>
      <c r="H4446" s="25"/>
      <c r="I4446" s="34"/>
      <c r="J4446" s="34"/>
      <c r="K4446" s="34"/>
      <c r="L4446" s="31"/>
      <c r="M4446" s="31"/>
      <c r="N4446" s="31"/>
      <c r="O4446" s="31"/>
      <c r="P4446" s="31"/>
      <c r="Q4446" s="31"/>
      <c r="R4446" s="31"/>
      <c r="S4446" s="31"/>
      <c r="T4446" s="31"/>
      <c r="U4446" s="31"/>
      <c r="V4446" s="31"/>
      <c r="W4446" s="31"/>
      <c r="X4446" s="31"/>
      <c r="Y4446" s="31"/>
    </row>
    <row r="4447" spans="1:25" x14ac:dyDescent="0.15">
      <c r="A4447" s="10" t="s">
        <v>3666</v>
      </c>
      <c r="B4447" s="1">
        <v>47</v>
      </c>
      <c r="C4447" s="1" t="s">
        <v>5643</v>
      </c>
      <c r="D4447" s="1">
        <v>2</v>
      </c>
      <c r="E4447" s="10">
        <v>4353</v>
      </c>
      <c r="G4447" s="38"/>
      <c r="H4447" s="25"/>
      <c r="I4447" s="34"/>
      <c r="J4447" s="34"/>
      <c r="K4447" s="34"/>
      <c r="L4447" s="31"/>
      <c r="M4447" s="31"/>
      <c r="N4447" s="31"/>
      <c r="O4447" s="31"/>
      <c r="P4447" s="31"/>
      <c r="Q4447" s="31"/>
      <c r="R4447" s="31"/>
      <c r="S4447" s="31"/>
      <c r="T4447" s="31"/>
      <c r="U4447" s="31"/>
      <c r="V4447" s="31"/>
      <c r="W4447" s="31"/>
      <c r="X4447" s="31"/>
      <c r="Y4447" s="31"/>
    </row>
    <row r="4448" spans="1:25" x14ac:dyDescent="0.15">
      <c r="A4448" s="10" t="s">
        <v>2414</v>
      </c>
      <c r="B4448" s="1">
        <v>47</v>
      </c>
      <c r="C4448" s="1" t="s">
        <v>5643</v>
      </c>
      <c r="D4448" s="1">
        <v>3</v>
      </c>
      <c r="E4448" s="10">
        <v>4355</v>
      </c>
      <c r="G4448" s="38"/>
      <c r="H4448" s="25"/>
      <c r="I4448" s="34"/>
      <c r="J4448" s="34"/>
      <c r="K4448" s="34"/>
      <c r="L4448" s="31"/>
      <c r="M4448" s="31"/>
      <c r="N4448" s="31"/>
      <c r="O4448" s="31"/>
      <c r="P4448" s="31"/>
      <c r="Q4448" s="31"/>
      <c r="R4448" s="31"/>
      <c r="S4448" s="31"/>
      <c r="T4448" s="31"/>
      <c r="U4448" s="31"/>
      <c r="V4448" s="31"/>
      <c r="W4448" s="31"/>
      <c r="X4448" s="31"/>
      <c r="Y4448" s="31"/>
    </row>
    <row r="4449" spans="1:25" x14ac:dyDescent="0.15">
      <c r="A4449" s="10" t="s">
        <v>2150</v>
      </c>
      <c r="B4449" s="1">
        <v>47</v>
      </c>
      <c r="C4449" s="1" t="s">
        <v>5643</v>
      </c>
      <c r="D4449" s="1">
        <v>4</v>
      </c>
      <c r="E4449" s="10">
        <v>4356</v>
      </c>
      <c r="G4449" s="38"/>
      <c r="H4449" s="25"/>
      <c r="I4449" s="34"/>
      <c r="J4449" s="34"/>
      <c r="K4449" s="34"/>
      <c r="L4449" s="31"/>
      <c r="M4449" s="31"/>
      <c r="N4449" s="31"/>
      <c r="O4449" s="31"/>
      <c r="P4449" s="31"/>
      <c r="Q4449" s="31"/>
      <c r="R4449" s="31"/>
      <c r="S4449" s="31"/>
      <c r="T4449" s="31"/>
      <c r="U4449" s="31"/>
      <c r="V4449" s="31"/>
      <c r="W4449" s="31"/>
      <c r="X4449" s="31"/>
      <c r="Y4449" s="31"/>
    </row>
    <row r="4450" spans="1:25" x14ac:dyDescent="0.15">
      <c r="A4450" s="10" t="s">
        <v>2151</v>
      </c>
      <c r="B4450" s="1">
        <v>47</v>
      </c>
      <c r="C4450" s="1" t="s">
        <v>5643</v>
      </c>
      <c r="D4450" s="1">
        <v>5</v>
      </c>
      <c r="E4450" s="10">
        <v>4357</v>
      </c>
      <c r="G4450" s="38"/>
      <c r="H4450" s="25"/>
      <c r="I4450" s="34"/>
      <c r="J4450" s="34"/>
      <c r="K4450" s="34"/>
      <c r="L4450" s="31"/>
      <c r="M4450" s="31"/>
      <c r="N4450" s="31"/>
      <c r="O4450" s="31"/>
      <c r="P4450" s="31"/>
      <c r="Q4450" s="31"/>
      <c r="R4450" s="31"/>
      <c r="S4450" s="31"/>
      <c r="T4450" s="31"/>
      <c r="U4450" s="31"/>
      <c r="V4450" s="31"/>
      <c r="W4450" s="31"/>
      <c r="X4450" s="31"/>
      <c r="Y4450" s="31"/>
    </row>
    <row r="4451" spans="1:25" x14ac:dyDescent="0.15">
      <c r="A4451" s="10" t="s">
        <v>2152</v>
      </c>
      <c r="B4451" s="1">
        <v>47</v>
      </c>
      <c r="C4451" s="1" t="s">
        <v>5643</v>
      </c>
      <c r="D4451" s="1">
        <v>6</v>
      </c>
      <c r="E4451" s="10">
        <v>4358</v>
      </c>
      <c r="G4451" s="38"/>
      <c r="H4451" s="25"/>
      <c r="I4451" s="34"/>
      <c r="J4451" s="34"/>
      <c r="K4451" s="34"/>
      <c r="L4451" s="31"/>
      <c r="M4451" s="31"/>
      <c r="N4451" s="31"/>
      <c r="O4451" s="31"/>
      <c r="P4451" s="31"/>
      <c r="Q4451" s="31"/>
      <c r="R4451" s="31"/>
      <c r="S4451" s="31"/>
      <c r="T4451" s="31"/>
      <c r="U4451" s="31"/>
      <c r="V4451" s="31"/>
      <c r="W4451" s="31"/>
      <c r="X4451" s="31"/>
      <c r="Y4451" s="31"/>
    </row>
    <row r="4452" spans="1:25" x14ac:dyDescent="0.15">
      <c r="A4452" s="10" t="s">
        <v>2153</v>
      </c>
      <c r="B4452" s="1">
        <v>47</v>
      </c>
      <c r="C4452" s="1" t="s">
        <v>5643</v>
      </c>
      <c r="D4452" s="1">
        <v>7</v>
      </c>
      <c r="E4452" s="10">
        <v>4359</v>
      </c>
      <c r="G4452" s="38"/>
      <c r="H4452" s="25"/>
      <c r="I4452" s="34"/>
      <c r="J4452" s="34"/>
      <c r="K4452" s="34"/>
      <c r="L4452" s="31"/>
      <c r="M4452" s="31"/>
      <c r="N4452" s="31"/>
      <c r="O4452" s="31"/>
      <c r="P4452" s="31"/>
      <c r="Q4452" s="31"/>
      <c r="R4452" s="31"/>
      <c r="S4452" s="31"/>
      <c r="T4452" s="31"/>
      <c r="U4452" s="31"/>
      <c r="V4452" s="31"/>
      <c r="W4452" s="31"/>
      <c r="X4452" s="31"/>
      <c r="Y4452" s="31"/>
    </row>
    <row r="4453" spans="1:25" x14ac:dyDescent="0.15">
      <c r="A4453" s="10" t="s">
        <v>2154</v>
      </c>
      <c r="B4453" s="1">
        <v>47</v>
      </c>
      <c r="C4453" s="1" t="s">
        <v>5643</v>
      </c>
      <c r="D4453" s="1">
        <v>8</v>
      </c>
      <c r="E4453" s="10">
        <v>4362</v>
      </c>
      <c r="G4453" s="38"/>
      <c r="H4453" s="25"/>
      <c r="I4453" s="34"/>
      <c r="J4453" s="34"/>
      <c r="K4453" s="34"/>
      <c r="L4453" s="31"/>
      <c r="M4453" s="31"/>
      <c r="N4453" s="31"/>
      <c r="O4453" s="31"/>
      <c r="P4453" s="31"/>
      <c r="Q4453" s="31"/>
      <c r="R4453" s="31"/>
      <c r="S4453" s="31"/>
      <c r="T4453" s="31"/>
      <c r="U4453" s="31"/>
      <c r="V4453" s="31"/>
      <c r="W4453" s="31"/>
      <c r="X4453" s="31"/>
      <c r="Y4453" s="31"/>
    </row>
    <row r="4454" spans="1:25" x14ac:dyDescent="0.15">
      <c r="A4454" s="10" t="s">
        <v>2155</v>
      </c>
      <c r="B4454" s="1">
        <v>47</v>
      </c>
      <c r="C4454" s="1" t="s">
        <v>5643</v>
      </c>
      <c r="D4454" s="1">
        <v>9</v>
      </c>
      <c r="E4454" s="10">
        <v>4363</v>
      </c>
      <c r="G4454" s="38"/>
      <c r="H4454" s="25"/>
      <c r="I4454" s="34"/>
      <c r="J4454" s="34"/>
      <c r="K4454" s="34"/>
      <c r="L4454" s="31"/>
      <c r="M4454" s="31"/>
      <c r="N4454" s="31"/>
      <c r="O4454" s="31"/>
      <c r="P4454" s="31"/>
      <c r="Q4454" s="31"/>
      <c r="R4454" s="31"/>
      <c r="S4454" s="31"/>
      <c r="T4454" s="31"/>
      <c r="U4454" s="31"/>
      <c r="V4454" s="31"/>
      <c r="W4454" s="31"/>
      <c r="X4454" s="31"/>
      <c r="Y4454" s="31"/>
    </row>
    <row r="4455" spans="1:25" x14ac:dyDescent="0.15">
      <c r="A4455" s="10" t="s">
        <v>2156</v>
      </c>
      <c r="B4455" s="1">
        <v>47</v>
      </c>
      <c r="C4455" s="1" t="s">
        <v>5643</v>
      </c>
      <c r="D4455" s="1">
        <v>10</v>
      </c>
      <c r="E4455" s="10">
        <v>4364</v>
      </c>
      <c r="G4455" s="38"/>
      <c r="H4455" s="25"/>
      <c r="I4455" s="34"/>
      <c r="J4455" s="34"/>
      <c r="K4455" s="34"/>
      <c r="L4455" s="31"/>
      <c r="M4455" s="31"/>
      <c r="N4455" s="31"/>
      <c r="O4455" s="31"/>
      <c r="P4455" s="31"/>
      <c r="Q4455" s="31"/>
      <c r="R4455" s="31"/>
      <c r="S4455" s="31"/>
      <c r="T4455" s="31"/>
      <c r="U4455" s="31"/>
      <c r="V4455" s="31"/>
      <c r="W4455" s="31"/>
      <c r="X4455" s="31"/>
      <c r="Y4455" s="31"/>
    </row>
    <row r="4456" spans="1:25" x14ac:dyDescent="0.15">
      <c r="A4456" s="10" t="s">
        <v>2157</v>
      </c>
      <c r="B4456" s="1">
        <v>47</v>
      </c>
      <c r="C4456" s="1" t="s">
        <v>5643</v>
      </c>
      <c r="D4456" s="1">
        <v>11</v>
      </c>
      <c r="E4456" s="10">
        <v>4366</v>
      </c>
      <c r="G4456" s="38"/>
      <c r="H4456" s="25"/>
      <c r="I4456" s="34"/>
      <c r="J4456" s="34"/>
      <c r="K4456" s="34"/>
      <c r="L4456" s="31"/>
      <c r="M4456" s="31"/>
      <c r="N4456" s="31"/>
      <c r="O4456" s="31"/>
      <c r="P4456" s="31"/>
      <c r="Q4456" s="31"/>
      <c r="R4456" s="31"/>
      <c r="S4456" s="31"/>
      <c r="T4456" s="31"/>
      <c r="U4456" s="31"/>
      <c r="V4456" s="31"/>
      <c r="W4456" s="31"/>
      <c r="X4456" s="31"/>
      <c r="Y4456" s="31"/>
    </row>
    <row r="4457" spans="1:25" x14ac:dyDescent="0.15">
      <c r="A4457" s="10" t="s">
        <v>2158</v>
      </c>
      <c r="B4457" s="1">
        <v>47</v>
      </c>
      <c r="C4457" s="1" t="s">
        <v>5643</v>
      </c>
      <c r="D4457" s="1">
        <v>12</v>
      </c>
      <c r="E4457" s="10">
        <v>4367</v>
      </c>
      <c r="G4457" s="38"/>
      <c r="H4457" s="25"/>
      <c r="I4457" s="34"/>
      <c r="J4457" s="34"/>
      <c r="K4457" s="34"/>
      <c r="L4457" s="31"/>
      <c r="M4457" s="31"/>
      <c r="N4457" s="31"/>
      <c r="O4457" s="31"/>
      <c r="P4457" s="31"/>
      <c r="Q4457" s="31"/>
      <c r="R4457" s="31"/>
      <c r="S4457" s="31"/>
      <c r="T4457" s="31"/>
      <c r="U4457" s="31"/>
      <c r="V4457" s="31"/>
      <c r="W4457" s="31"/>
      <c r="X4457" s="31"/>
      <c r="Y4457" s="31"/>
    </row>
    <row r="4458" spans="1:25" x14ac:dyDescent="0.15">
      <c r="A4458" s="10" t="s">
        <v>7003</v>
      </c>
      <c r="B4458" s="1">
        <v>47</v>
      </c>
      <c r="C4458" s="1" t="s">
        <v>5645</v>
      </c>
      <c r="D4458" s="1">
        <v>1</v>
      </c>
      <c r="E4458" s="10">
        <v>4368</v>
      </c>
      <c r="G4458" s="38"/>
      <c r="H4458" s="25"/>
      <c r="I4458" s="34"/>
      <c r="J4458" s="34"/>
      <c r="K4458" s="34"/>
      <c r="L4458" s="31"/>
      <c r="M4458" s="31"/>
      <c r="N4458" s="31"/>
      <c r="O4458" s="31"/>
      <c r="P4458" s="31"/>
      <c r="Q4458" s="31"/>
      <c r="R4458" s="31"/>
      <c r="S4458" s="31"/>
      <c r="T4458" s="31"/>
      <c r="U4458" s="31"/>
      <c r="V4458" s="31"/>
      <c r="W4458" s="31"/>
      <c r="X4458" s="31"/>
      <c r="Y4458" s="31"/>
    </row>
    <row r="4459" spans="1:25" x14ac:dyDescent="0.15">
      <c r="A4459" s="10" t="s">
        <v>7284</v>
      </c>
      <c r="B4459" s="1">
        <v>47</v>
      </c>
      <c r="C4459" s="1" t="s">
        <v>5645</v>
      </c>
      <c r="D4459" s="1">
        <v>2</v>
      </c>
      <c r="E4459" s="10">
        <v>4370</v>
      </c>
      <c r="G4459" s="38"/>
      <c r="H4459" s="25"/>
      <c r="I4459" s="34"/>
      <c r="J4459" s="34"/>
      <c r="K4459" s="34"/>
      <c r="L4459" s="31"/>
      <c r="M4459" s="31"/>
      <c r="N4459" s="31"/>
      <c r="O4459" s="31"/>
      <c r="P4459" s="31"/>
      <c r="Q4459" s="31"/>
      <c r="R4459" s="31"/>
      <c r="S4459" s="31"/>
      <c r="T4459" s="31"/>
      <c r="U4459" s="31"/>
      <c r="V4459" s="31"/>
      <c r="W4459" s="31"/>
      <c r="X4459" s="31"/>
      <c r="Y4459" s="31"/>
    </row>
    <row r="4460" spans="1:25" x14ac:dyDescent="0.15">
      <c r="A4460" s="10" t="s">
        <v>10189</v>
      </c>
      <c r="B4460" s="1">
        <v>47</v>
      </c>
      <c r="C4460" s="1" t="s">
        <v>5645</v>
      </c>
      <c r="D4460" s="1">
        <v>3</v>
      </c>
      <c r="E4460" s="10">
        <v>4371</v>
      </c>
      <c r="G4460" s="38"/>
      <c r="H4460" s="25"/>
      <c r="I4460" s="34"/>
      <c r="J4460" s="34"/>
      <c r="K4460" s="34"/>
      <c r="L4460" s="31"/>
      <c r="M4460" s="31"/>
      <c r="N4460" s="31"/>
      <c r="O4460" s="31"/>
      <c r="P4460" s="31"/>
      <c r="Q4460" s="31"/>
      <c r="R4460" s="31"/>
      <c r="S4460" s="31"/>
      <c r="T4460" s="31"/>
      <c r="U4460" s="31"/>
      <c r="V4460" s="31"/>
      <c r="W4460" s="31"/>
      <c r="X4460" s="31"/>
      <c r="Y4460" s="31"/>
    </row>
    <row r="4461" spans="1:25" x14ac:dyDescent="0.15">
      <c r="A4461" s="10" t="s">
        <v>10190</v>
      </c>
      <c r="B4461" s="1">
        <v>47</v>
      </c>
      <c r="C4461" s="1" t="s">
        <v>5645</v>
      </c>
      <c r="D4461" s="1">
        <v>4</v>
      </c>
      <c r="E4461" s="10">
        <v>4372</v>
      </c>
      <c r="G4461" s="38"/>
      <c r="H4461" s="25"/>
      <c r="I4461" s="34"/>
      <c r="J4461" s="34"/>
      <c r="K4461" s="34"/>
      <c r="L4461" s="31"/>
      <c r="M4461" s="31"/>
      <c r="N4461" s="31"/>
      <c r="O4461" s="31"/>
      <c r="P4461" s="31"/>
      <c r="Q4461" s="31"/>
      <c r="R4461" s="31"/>
      <c r="S4461" s="31"/>
      <c r="T4461" s="31"/>
      <c r="U4461" s="31"/>
      <c r="V4461" s="31"/>
      <c r="W4461" s="31"/>
      <c r="X4461" s="31"/>
      <c r="Y4461" s="31"/>
    </row>
    <row r="4462" spans="1:25" x14ac:dyDescent="0.15">
      <c r="A4462" s="10" t="s">
        <v>10191</v>
      </c>
      <c r="B4462" s="1">
        <v>47</v>
      </c>
      <c r="C4462" s="1" t="s">
        <v>5645</v>
      </c>
      <c r="D4462" s="1">
        <v>5</v>
      </c>
      <c r="E4462" s="10">
        <v>4373</v>
      </c>
      <c r="G4462" s="38"/>
      <c r="H4462" s="25"/>
      <c r="I4462" s="34"/>
      <c r="J4462" s="34"/>
      <c r="K4462" s="34"/>
      <c r="L4462" s="31"/>
      <c r="M4462" s="31"/>
      <c r="N4462" s="31"/>
      <c r="O4462" s="31"/>
      <c r="P4462" s="31"/>
      <c r="Q4462" s="31"/>
      <c r="R4462" s="31"/>
      <c r="S4462" s="31"/>
      <c r="T4462" s="31"/>
      <c r="U4462" s="31"/>
      <c r="V4462" s="31"/>
      <c r="W4462" s="31"/>
      <c r="X4462" s="31"/>
      <c r="Y4462" s="31"/>
    </row>
    <row r="4463" spans="1:25" x14ac:dyDescent="0.15">
      <c r="A4463" s="10" t="s">
        <v>10192</v>
      </c>
      <c r="B4463" s="1">
        <v>47</v>
      </c>
      <c r="C4463" s="1" t="s">
        <v>5645</v>
      </c>
      <c r="D4463" s="1">
        <v>6</v>
      </c>
      <c r="E4463" s="10">
        <v>4374</v>
      </c>
      <c r="G4463" s="38"/>
      <c r="H4463" s="25"/>
      <c r="I4463" s="34"/>
      <c r="J4463" s="34"/>
      <c r="K4463" s="34"/>
      <c r="L4463" s="31"/>
      <c r="M4463" s="31"/>
      <c r="N4463" s="31"/>
      <c r="O4463" s="31"/>
      <c r="P4463" s="31"/>
      <c r="Q4463" s="31"/>
      <c r="R4463" s="31"/>
      <c r="S4463" s="31"/>
      <c r="T4463" s="31"/>
      <c r="U4463" s="31"/>
      <c r="V4463" s="31"/>
      <c r="W4463" s="31"/>
      <c r="X4463" s="31"/>
      <c r="Y4463" s="31"/>
    </row>
    <row r="4464" spans="1:25" x14ac:dyDescent="0.15">
      <c r="A4464" s="10" t="s">
        <v>10193</v>
      </c>
      <c r="B4464" s="1">
        <v>47</v>
      </c>
      <c r="C4464" s="1" t="s">
        <v>5645</v>
      </c>
      <c r="D4464" s="1">
        <v>7</v>
      </c>
      <c r="E4464" s="10">
        <v>4375</v>
      </c>
      <c r="G4464" s="38"/>
      <c r="H4464" s="25"/>
      <c r="I4464" s="34"/>
      <c r="J4464" s="34"/>
      <c r="K4464" s="34"/>
      <c r="L4464" s="31"/>
      <c r="M4464" s="31"/>
      <c r="N4464" s="31"/>
      <c r="O4464" s="31"/>
      <c r="P4464" s="31"/>
      <c r="Q4464" s="31"/>
      <c r="R4464" s="31"/>
      <c r="S4464" s="31"/>
      <c r="T4464" s="31"/>
      <c r="U4464" s="31"/>
      <c r="V4464" s="31"/>
      <c r="W4464" s="31"/>
      <c r="X4464" s="31"/>
      <c r="Y4464" s="31"/>
    </row>
    <row r="4465" spans="1:25" x14ac:dyDescent="0.15">
      <c r="A4465" s="10" t="s">
        <v>10194</v>
      </c>
      <c r="B4465" s="1">
        <v>47</v>
      </c>
      <c r="C4465" s="1" t="s">
        <v>5645</v>
      </c>
      <c r="D4465" s="1">
        <v>8</v>
      </c>
      <c r="E4465" s="10">
        <v>4377</v>
      </c>
      <c r="G4465" s="38"/>
      <c r="H4465" s="25"/>
      <c r="I4465" s="34"/>
      <c r="J4465" s="34"/>
      <c r="K4465" s="34"/>
      <c r="L4465" s="31"/>
      <c r="M4465" s="31"/>
      <c r="N4465" s="31"/>
      <c r="O4465" s="31"/>
      <c r="P4465" s="31"/>
      <c r="Q4465" s="31"/>
      <c r="R4465" s="31"/>
      <c r="S4465" s="31"/>
      <c r="T4465" s="31"/>
      <c r="U4465" s="31"/>
      <c r="V4465" s="31"/>
      <c r="W4465" s="31"/>
      <c r="X4465" s="31"/>
      <c r="Y4465" s="31"/>
    </row>
    <row r="4466" spans="1:25" x14ac:dyDescent="0.15">
      <c r="A4466" s="10" t="s">
        <v>10524</v>
      </c>
      <c r="B4466" s="1">
        <v>47</v>
      </c>
      <c r="C4466" s="1" t="s">
        <v>5645</v>
      </c>
      <c r="D4466" s="1">
        <v>9</v>
      </c>
      <c r="E4466" s="10">
        <v>4378</v>
      </c>
      <c r="G4466" s="38"/>
      <c r="H4466" s="25"/>
      <c r="I4466" s="34"/>
      <c r="J4466" s="34"/>
      <c r="K4466" s="34"/>
      <c r="L4466" s="31"/>
      <c r="M4466" s="31"/>
      <c r="N4466" s="31"/>
      <c r="O4466" s="31"/>
      <c r="P4466" s="31"/>
      <c r="Q4466" s="31"/>
      <c r="R4466" s="31"/>
      <c r="S4466" s="31"/>
      <c r="T4466" s="31"/>
      <c r="U4466" s="31"/>
      <c r="V4466" s="31"/>
      <c r="W4466" s="31"/>
      <c r="X4466" s="31"/>
      <c r="Y4466" s="31"/>
    </row>
    <row r="4467" spans="1:25" x14ac:dyDescent="0.15">
      <c r="A4467" s="10" t="s">
        <v>10525</v>
      </c>
      <c r="B4467" s="1">
        <v>47</v>
      </c>
      <c r="C4467" s="1" t="s">
        <v>5645</v>
      </c>
      <c r="D4467" s="1">
        <v>10</v>
      </c>
      <c r="E4467" s="10">
        <v>4380</v>
      </c>
      <c r="G4467" s="38"/>
      <c r="H4467" s="25"/>
      <c r="I4467" s="34"/>
      <c r="J4467" s="34"/>
      <c r="K4467" s="34"/>
      <c r="L4467" s="31"/>
      <c r="M4467" s="31"/>
      <c r="N4467" s="31"/>
      <c r="O4467" s="31"/>
      <c r="P4467" s="31"/>
      <c r="Q4467" s="31"/>
      <c r="R4467" s="31"/>
      <c r="S4467" s="31"/>
      <c r="T4467" s="31"/>
      <c r="U4467" s="31"/>
      <c r="V4467" s="31"/>
      <c r="W4467" s="31"/>
      <c r="X4467" s="31"/>
      <c r="Y4467" s="31"/>
    </row>
    <row r="4468" spans="1:25" x14ac:dyDescent="0.15">
      <c r="A4468" s="10" t="s">
        <v>10526</v>
      </c>
      <c r="B4468" s="1">
        <v>47</v>
      </c>
      <c r="C4468" s="1" t="s">
        <v>5645</v>
      </c>
      <c r="D4468" s="1">
        <v>11</v>
      </c>
      <c r="E4468" s="10">
        <v>4381</v>
      </c>
      <c r="G4468" s="38"/>
      <c r="H4468" s="25"/>
      <c r="I4468" s="34"/>
      <c r="J4468" s="34"/>
      <c r="K4468" s="34"/>
      <c r="L4468" s="31"/>
      <c r="M4468" s="31"/>
      <c r="N4468" s="31"/>
      <c r="O4468" s="31"/>
      <c r="P4468" s="31"/>
      <c r="Q4468" s="31"/>
      <c r="R4468" s="31"/>
      <c r="S4468" s="31"/>
      <c r="T4468" s="31"/>
      <c r="U4468" s="31"/>
      <c r="V4468" s="31"/>
      <c r="W4468" s="31"/>
      <c r="X4468" s="31"/>
      <c r="Y4468" s="31"/>
    </row>
    <row r="4469" spans="1:25" x14ac:dyDescent="0.15">
      <c r="A4469" s="10" t="s">
        <v>10527</v>
      </c>
      <c r="B4469" s="1">
        <v>47</v>
      </c>
      <c r="C4469" s="1" t="s">
        <v>5645</v>
      </c>
      <c r="D4469" s="1">
        <v>12</v>
      </c>
      <c r="E4469" s="10">
        <v>4382</v>
      </c>
      <c r="G4469" s="38"/>
      <c r="H4469" s="25"/>
      <c r="I4469" s="34"/>
      <c r="J4469" s="34"/>
      <c r="K4469" s="34"/>
      <c r="L4469" s="31"/>
      <c r="M4469" s="31"/>
      <c r="N4469" s="31"/>
      <c r="O4469" s="31"/>
      <c r="P4469" s="31"/>
      <c r="Q4469" s="31"/>
      <c r="R4469" s="31"/>
      <c r="S4469" s="31"/>
      <c r="T4469" s="31"/>
      <c r="U4469" s="31"/>
      <c r="V4469" s="31"/>
      <c r="W4469" s="31"/>
      <c r="X4469" s="31"/>
      <c r="Y4469" s="31"/>
    </row>
    <row r="4470" spans="1:25" x14ac:dyDescent="0.15">
      <c r="A4470" s="10" t="s">
        <v>5681</v>
      </c>
      <c r="B4470" s="1">
        <v>47</v>
      </c>
      <c r="C4470" s="1" t="s">
        <v>5646</v>
      </c>
      <c r="D4470" s="1">
        <v>1</v>
      </c>
      <c r="E4470" s="10">
        <v>4383</v>
      </c>
      <c r="G4470" s="38"/>
      <c r="H4470" s="25"/>
      <c r="I4470" s="34"/>
      <c r="J4470" s="34"/>
      <c r="K4470" s="34"/>
      <c r="L4470" s="31"/>
      <c r="M4470" s="31"/>
      <c r="N4470" s="31"/>
      <c r="O4470" s="31"/>
      <c r="P4470" s="31"/>
      <c r="Q4470" s="31"/>
      <c r="R4470" s="31"/>
      <c r="S4470" s="31"/>
      <c r="T4470" s="31"/>
      <c r="U4470" s="31"/>
      <c r="V4470" s="31"/>
      <c r="W4470" s="31"/>
      <c r="X4470" s="31"/>
      <c r="Y4470" s="31"/>
    </row>
    <row r="4471" spans="1:25" x14ac:dyDescent="0.15">
      <c r="A4471" s="10" t="s">
        <v>5682</v>
      </c>
      <c r="B4471" s="1">
        <v>47</v>
      </c>
      <c r="C4471" s="1" t="s">
        <v>5646</v>
      </c>
      <c r="D4471" s="1">
        <v>2</v>
      </c>
      <c r="E4471" s="10">
        <v>4384</v>
      </c>
      <c r="G4471" s="38"/>
      <c r="H4471" s="25"/>
      <c r="I4471" s="34"/>
      <c r="J4471" s="34"/>
      <c r="K4471" s="34"/>
      <c r="L4471" s="31"/>
      <c r="M4471" s="31"/>
      <c r="N4471" s="31"/>
      <c r="O4471" s="31"/>
      <c r="P4471" s="31"/>
      <c r="Q4471" s="31"/>
      <c r="R4471" s="31"/>
      <c r="S4471" s="31"/>
      <c r="T4471" s="31"/>
      <c r="U4471" s="31"/>
      <c r="V4471" s="31"/>
      <c r="W4471" s="31"/>
      <c r="X4471" s="31"/>
      <c r="Y4471" s="31"/>
    </row>
    <row r="4472" spans="1:25" x14ac:dyDescent="0.15">
      <c r="A4472" s="10" t="s">
        <v>5683</v>
      </c>
      <c r="B4472" s="1">
        <v>47</v>
      </c>
      <c r="C4472" s="1" t="s">
        <v>5646</v>
      </c>
      <c r="D4472" s="1">
        <v>3</v>
      </c>
      <c r="E4472" s="10">
        <v>4385</v>
      </c>
      <c r="G4472" s="38"/>
      <c r="H4472" s="25"/>
      <c r="I4472" s="34"/>
      <c r="J4472" s="34"/>
      <c r="K4472" s="34"/>
      <c r="L4472" s="31"/>
      <c r="M4472" s="31"/>
      <c r="N4472" s="31"/>
      <c r="O4472" s="31"/>
      <c r="P4472" s="31"/>
      <c r="Q4472" s="31"/>
      <c r="R4472" s="31"/>
      <c r="S4472" s="31"/>
      <c r="T4472" s="31"/>
      <c r="U4472" s="31"/>
      <c r="V4472" s="31"/>
      <c r="W4472" s="31"/>
      <c r="X4472" s="31"/>
      <c r="Y4472" s="31"/>
    </row>
    <row r="4473" spans="1:25" x14ac:dyDescent="0.15">
      <c r="A4473" s="10" t="s">
        <v>5684</v>
      </c>
      <c r="B4473" s="1">
        <v>47</v>
      </c>
      <c r="C4473" s="1" t="s">
        <v>5646</v>
      </c>
      <c r="D4473" s="1">
        <v>4</v>
      </c>
      <c r="E4473" s="10">
        <v>4387</v>
      </c>
      <c r="G4473" s="38"/>
      <c r="H4473" s="25"/>
      <c r="I4473" s="34"/>
      <c r="J4473" s="34"/>
      <c r="K4473" s="34"/>
      <c r="L4473" s="31"/>
      <c r="M4473" s="31"/>
      <c r="N4473" s="31"/>
      <c r="O4473" s="31"/>
      <c r="P4473" s="31"/>
      <c r="Q4473" s="31"/>
      <c r="R4473" s="31"/>
      <c r="S4473" s="31"/>
      <c r="T4473" s="31"/>
      <c r="U4473" s="31"/>
      <c r="V4473" s="31"/>
      <c r="W4473" s="31"/>
      <c r="X4473" s="31"/>
      <c r="Y4473" s="31"/>
    </row>
    <row r="4474" spans="1:25" x14ac:dyDescent="0.15">
      <c r="A4474" s="10" t="s">
        <v>5685</v>
      </c>
      <c r="B4474" s="1">
        <v>47</v>
      </c>
      <c r="C4474" s="1" t="s">
        <v>5646</v>
      </c>
      <c r="D4474" s="1">
        <v>5</v>
      </c>
      <c r="E4474" s="10">
        <v>4388</v>
      </c>
      <c r="G4474" s="38"/>
      <c r="H4474" s="25"/>
      <c r="I4474" s="34"/>
      <c r="J4474" s="34"/>
      <c r="K4474" s="34"/>
      <c r="L4474" s="31"/>
      <c r="M4474" s="31"/>
      <c r="N4474" s="31"/>
      <c r="O4474" s="31"/>
      <c r="P4474" s="31"/>
      <c r="Q4474" s="31"/>
      <c r="R4474" s="31"/>
      <c r="S4474" s="31"/>
      <c r="T4474" s="31"/>
      <c r="U4474" s="31"/>
      <c r="V4474" s="31"/>
      <c r="W4474" s="31"/>
      <c r="X4474" s="31"/>
      <c r="Y4474" s="31"/>
    </row>
    <row r="4475" spans="1:25" x14ac:dyDescent="0.15">
      <c r="A4475" s="10" t="s">
        <v>11709</v>
      </c>
      <c r="B4475" s="1">
        <v>47</v>
      </c>
      <c r="C4475" s="1" t="s">
        <v>5646</v>
      </c>
      <c r="D4475" s="1">
        <v>6</v>
      </c>
      <c r="E4475" s="10">
        <v>4389</v>
      </c>
      <c r="G4475" s="38"/>
      <c r="H4475" s="25"/>
      <c r="I4475" s="34"/>
      <c r="J4475" s="34"/>
      <c r="K4475" s="34"/>
      <c r="L4475" s="31"/>
      <c r="M4475" s="31"/>
      <c r="N4475" s="31"/>
      <c r="O4475" s="31"/>
      <c r="P4475" s="31"/>
      <c r="Q4475" s="31"/>
      <c r="R4475" s="31"/>
      <c r="S4475" s="31"/>
      <c r="T4475" s="31"/>
      <c r="U4475" s="31"/>
      <c r="V4475" s="31"/>
      <c r="W4475" s="31"/>
      <c r="X4475" s="31"/>
      <c r="Y4475" s="31"/>
    </row>
    <row r="4476" spans="1:25" x14ac:dyDescent="0.15">
      <c r="A4476" s="10" t="s">
        <v>11710</v>
      </c>
      <c r="B4476" s="1">
        <v>47</v>
      </c>
      <c r="C4476" s="1" t="s">
        <v>5646</v>
      </c>
      <c r="D4476" s="1">
        <v>7</v>
      </c>
      <c r="E4476" s="10">
        <v>4391</v>
      </c>
      <c r="G4476" s="38"/>
      <c r="H4476" s="25"/>
      <c r="I4476" s="34"/>
      <c r="J4476" s="34"/>
      <c r="K4476" s="34"/>
      <c r="L4476" s="31"/>
      <c r="M4476" s="31"/>
      <c r="N4476" s="31"/>
      <c r="O4476" s="31"/>
      <c r="P4476" s="31"/>
      <c r="Q4476" s="31"/>
      <c r="R4476" s="31"/>
      <c r="S4476" s="31"/>
      <c r="T4476" s="31"/>
      <c r="U4476" s="31"/>
      <c r="V4476" s="31"/>
      <c r="W4476" s="31"/>
      <c r="X4476" s="31"/>
      <c r="Y4476" s="31"/>
    </row>
    <row r="4477" spans="1:25" x14ac:dyDescent="0.15">
      <c r="A4477" s="10" t="s">
        <v>11711</v>
      </c>
      <c r="B4477" s="1">
        <v>47</v>
      </c>
      <c r="C4477" s="1" t="s">
        <v>5646</v>
      </c>
      <c r="D4477" s="1">
        <v>8</v>
      </c>
      <c r="E4477" s="10">
        <v>4392</v>
      </c>
      <c r="G4477" s="38"/>
      <c r="H4477" s="25"/>
      <c r="I4477" s="34"/>
      <c r="J4477" s="34"/>
      <c r="K4477" s="34"/>
      <c r="L4477" s="31"/>
      <c r="M4477" s="31"/>
      <c r="N4477" s="31"/>
      <c r="O4477" s="31"/>
      <c r="P4477" s="31"/>
      <c r="Q4477" s="31"/>
      <c r="R4477" s="31"/>
      <c r="S4477" s="31"/>
      <c r="T4477" s="31"/>
      <c r="U4477" s="31"/>
      <c r="V4477" s="31"/>
      <c r="W4477" s="31"/>
      <c r="X4477" s="31"/>
      <c r="Y4477" s="31"/>
    </row>
    <row r="4478" spans="1:25" x14ac:dyDescent="0.15">
      <c r="A4478" s="10" t="s">
        <v>11712</v>
      </c>
      <c r="B4478" s="1">
        <v>47</v>
      </c>
      <c r="C4478" s="1" t="s">
        <v>5646</v>
      </c>
      <c r="D4478" s="1">
        <v>9</v>
      </c>
      <c r="E4478" s="10">
        <v>4393</v>
      </c>
      <c r="G4478" s="38"/>
      <c r="H4478" s="25"/>
      <c r="I4478" s="34"/>
      <c r="J4478" s="34"/>
      <c r="K4478" s="34"/>
      <c r="L4478" s="31"/>
      <c r="M4478" s="31"/>
      <c r="N4478" s="31"/>
      <c r="O4478" s="31"/>
      <c r="P4478" s="31"/>
      <c r="Q4478" s="31"/>
      <c r="R4478" s="31"/>
      <c r="S4478" s="31"/>
      <c r="T4478" s="31"/>
      <c r="U4478" s="31"/>
      <c r="V4478" s="31"/>
      <c r="W4478" s="31"/>
      <c r="X4478" s="31"/>
      <c r="Y4478" s="31"/>
    </row>
    <row r="4479" spans="1:25" x14ac:dyDescent="0.15">
      <c r="A4479" s="10" t="s">
        <v>11713</v>
      </c>
      <c r="B4479" s="1">
        <v>47</v>
      </c>
      <c r="C4479" s="1" t="s">
        <v>5646</v>
      </c>
      <c r="D4479" s="1">
        <v>10</v>
      </c>
      <c r="E4479" s="10">
        <v>4394</v>
      </c>
      <c r="G4479" s="38"/>
      <c r="H4479" s="25"/>
      <c r="I4479" s="34"/>
      <c r="J4479" s="34"/>
      <c r="K4479" s="34"/>
      <c r="L4479" s="31"/>
      <c r="M4479" s="31"/>
      <c r="N4479" s="31"/>
      <c r="O4479" s="31"/>
      <c r="P4479" s="31"/>
      <c r="Q4479" s="31"/>
      <c r="R4479" s="31"/>
      <c r="S4479" s="31"/>
      <c r="T4479" s="31"/>
      <c r="U4479" s="31"/>
      <c r="V4479" s="31"/>
      <c r="W4479" s="31"/>
      <c r="X4479" s="31"/>
      <c r="Y4479" s="31"/>
    </row>
    <row r="4480" spans="1:25" x14ac:dyDescent="0.15">
      <c r="A4480" s="10" t="s">
        <v>9888</v>
      </c>
      <c r="B4480" s="1">
        <v>47</v>
      </c>
      <c r="C4480" s="1" t="s">
        <v>5646</v>
      </c>
      <c r="D4480" s="1">
        <v>11</v>
      </c>
      <c r="E4480" s="10">
        <v>4395</v>
      </c>
      <c r="G4480" s="38"/>
      <c r="H4480" s="25"/>
      <c r="I4480" s="34"/>
      <c r="J4480" s="34"/>
      <c r="K4480" s="34"/>
      <c r="L4480" s="31"/>
      <c r="M4480" s="31"/>
      <c r="N4480" s="31"/>
      <c r="O4480" s="31"/>
      <c r="P4480" s="31"/>
      <c r="Q4480" s="31"/>
      <c r="R4480" s="31"/>
      <c r="S4480" s="31"/>
      <c r="T4480" s="31"/>
      <c r="U4480" s="31"/>
      <c r="V4480" s="31"/>
      <c r="W4480" s="31"/>
      <c r="X4480" s="31"/>
      <c r="Y4480" s="31"/>
    </row>
    <row r="4481" spans="1:25" x14ac:dyDescent="0.15">
      <c r="A4481" s="10" t="s">
        <v>7192</v>
      </c>
      <c r="B4481" s="1">
        <v>47</v>
      </c>
      <c r="C4481" s="1" t="s">
        <v>5646</v>
      </c>
      <c r="D4481" s="1">
        <v>12</v>
      </c>
      <c r="E4481" s="10">
        <v>4396</v>
      </c>
      <c r="G4481" s="38"/>
      <c r="H4481" s="25"/>
      <c r="I4481" s="34"/>
      <c r="J4481" s="34"/>
      <c r="K4481" s="34"/>
      <c r="L4481" s="31"/>
      <c r="M4481" s="31"/>
      <c r="N4481" s="31"/>
      <c r="O4481" s="31"/>
      <c r="P4481" s="31"/>
      <c r="Q4481" s="31"/>
      <c r="R4481" s="31"/>
      <c r="S4481" s="31"/>
      <c r="T4481" s="31"/>
      <c r="U4481" s="31"/>
      <c r="V4481" s="31"/>
      <c r="W4481" s="31"/>
      <c r="X4481" s="31"/>
      <c r="Y4481" s="31"/>
    </row>
    <row r="4482" spans="1:25" x14ac:dyDescent="0.15">
      <c r="A4482" s="10" t="s">
        <v>6744</v>
      </c>
      <c r="B4482" s="1">
        <v>47</v>
      </c>
      <c r="C4482" s="1" t="s">
        <v>5648</v>
      </c>
      <c r="D4482" s="1">
        <v>1</v>
      </c>
      <c r="E4482" s="10">
        <v>4397</v>
      </c>
      <c r="G4482" s="38"/>
      <c r="H4482" s="25"/>
      <c r="I4482" s="34"/>
      <c r="J4482" s="34"/>
      <c r="K4482" s="34"/>
      <c r="L4482" s="31"/>
      <c r="M4482" s="31"/>
      <c r="N4482" s="31"/>
      <c r="O4482" s="31"/>
      <c r="P4482" s="31"/>
      <c r="Q4482" s="31"/>
      <c r="R4482" s="31"/>
      <c r="S4482" s="31"/>
      <c r="T4482" s="31"/>
      <c r="U4482" s="31"/>
      <c r="V4482" s="31"/>
      <c r="W4482" s="31"/>
      <c r="X4482" s="31"/>
      <c r="Y4482" s="31"/>
    </row>
    <row r="4483" spans="1:25" x14ac:dyDescent="0.15">
      <c r="A4483" s="10" t="s">
        <v>6745</v>
      </c>
      <c r="B4483" s="1">
        <v>47</v>
      </c>
      <c r="C4483" s="1" t="s">
        <v>5648</v>
      </c>
      <c r="D4483" s="1">
        <v>2</v>
      </c>
      <c r="E4483" s="10">
        <v>4399</v>
      </c>
      <c r="G4483" s="38"/>
      <c r="H4483" s="25"/>
      <c r="I4483" s="34"/>
      <c r="J4483" s="34"/>
      <c r="K4483" s="34"/>
      <c r="L4483" s="31"/>
      <c r="M4483" s="31"/>
      <c r="N4483" s="31"/>
      <c r="O4483" s="31"/>
      <c r="P4483" s="31"/>
      <c r="Q4483" s="31"/>
      <c r="R4483" s="31"/>
      <c r="S4483" s="31"/>
      <c r="T4483" s="31"/>
      <c r="U4483" s="31"/>
      <c r="V4483" s="31"/>
      <c r="W4483" s="31"/>
      <c r="X4483" s="31"/>
      <c r="Y4483" s="31"/>
    </row>
    <row r="4484" spans="1:25" x14ac:dyDescent="0.15">
      <c r="A4484" s="10" t="s">
        <v>6746</v>
      </c>
      <c r="B4484" s="1">
        <v>47</v>
      </c>
      <c r="C4484" s="1" t="s">
        <v>5648</v>
      </c>
      <c r="D4484" s="1">
        <v>3</v>
      </c>
      <c r="E4484" s="10">
        <v>4400</v>
      </c>
      <c r="G4484" s="38"/>
      <c r="H4484" s="25"/>
      <c r="I4484" s="34"/>
      <c r="J4484" s="34"/>
      <c r="K4484" s="34"/>
      <c r="L4484" s="31"/>
      <c r="M4484" s="31"/>
      <c r="N4484" s="31"/>
      <c r="O4484" s="31"/>
      <c r="P4484" s="31"/>
      <c r="Q4484" s="31"/>
      <c r="R4484" s="31"/>
      <c r="S4484" s="31"/>
      <c r="T4484" s="31"/>
      <c r="U4484" s="31"/>
      <c r="V4484" s="31"/>
      <c r="W4484" s="31"/>
      <c r="X4484" s="31"/>
      <c r="Y4484" s="31"/>
    </row>
    <row r="4485" spans="1:25" x14ac:dyDescent="0.15">
      <c r="A4485" s="10" t="s">
        <v>6747</v>
      </c>
      <c r="B4485" s="1">
        <v>47</v>
      </c>
      <c r="C4485" s="1" t="s">
        <v>5648</v>
      </c>
      <c r="D4485" s="1">
        <v>4</v>
      </c>
      <c r="E4485" s="10">
        <v>4401</v>
      </c>
      <c r="G4485" s="38"/>
      <c r="H4485" s="25"/>
      <c r="I4485" s="34"/>
      <c r="J4485" s="34"/>
      <c r="K4485" s="34"/>
      <c r="L4485" s="31"/>
      <c r="M4485" s="31"/>
      <c r="N4485" s="31"/>
      <c r="O4485" s="31"/>
      <c r="P4485" s="31"/>
      <c r="Q4485" s="31"/>
      <c r="R4485" s="31"/>
      <c r="S4485" s="31"/>
      <c r="T4485" s="31"/>
      <c r="U4485" s="31"/>
      <c r="V4485" s="31"/>
      <c r="W4485" s="31"/>
      <c r="X4485" s="31"/>
      <c r="Y4485" s="31"/>
    </row>
    <row r="4486" spans="1:25" x14ac:dyDescent="0.15">
      <c r="A4486" s="10" t="s">
        <v>6748</v>
      </c>
      <c r="B4486" s="1">
        <v>47</v>
      </c>
      <c r="C4486" s="1" t="s">
        <v>5648</v>
      </c>
      <c r="D4486" s="1">
        <v>5</v>
      </c>
      <c r="E4486" s="10">
        <v>4402</v>
      </c>
      <c r="G4486" s="38"/>
      <c r="H4486" s="25"/>
      <c r="I4486" s="34"/>
      <c r="J4486" s="34"/>
      <c r="K4486" s="34"/>
      <c r="L4486" s="31"/>
      <c r="M4486" s="31"/>
      <c r="N4486" s="31"/>
      <c r="O4486" s="31"/>
      <c r="P4486" s="31"/>
      <c r="Q4486" s="31"/>
      <c r="R4486" s="31"/>
      <c r="S4486" s="31"/>
      <c r="T4486" s="31"/>
      <c r="U4486" s="31"/>
      <c r="V4486" s="31"/>
      <c r="W4486" s="31"/>
      <c r="X4486" s="31"/>
      <c r="Y4486" s="31"/>
    </row>
    <row r="4487" spans="1:25" x14ac:dyDescent="0.15">
      <c r="A4487" s="10" t="s">
        <v>6749</v>
      </c>
      <c r="B4487" s="1">
        <v>47</v>
      </c>
      <c r="C4487" s="1" t="s">
        <v>5648</v>
      </c>
      <c r="D4487" s="1">
        <v>6</v>
      </c>
      <c r="E4487" s="10">
        <v>4403</v>
      </c>
      <c r="G4487" s="38"/>
      <c r="H4487" s="25"/>
      <c r="I4487" s="34"/>
      <c r="J4487" s="34"/>
      <c r="K4487" s="34"/>
      <c r="L4487" s="31"/>
      <c r="M4487" s="31"/>
      <c r="N4487" s="31"/>
      <c r="O4487" s="31"/>
      <c r="P4487" s="31"/>
      <c r="Q4487" s="31"/>
      <c r="R4487" s="31"/>
      <c r="S4487" s="31"/>
      <c r="T4487" s="31"/>
      <c r="U4487" s="31"/>
      <c r="V4487" s="31"/>
      <c r="W4487" s="31"/>
      <c r="X4487" s="31"/>
      <c r="Y4487" s="31"/>
    </row>
    <row r="4488" spans="1:25" x14ac:dyDescent="0.15">
      <c r="A4488" s="10" t="s">
        <v>11736</v>
      </c>
      <c r="B4488" s="1">
        <v>47</v>
      </c>
      <c r="C4488" s="1" t="s">
        <v>5648</v>
      </c>
      <c r="D4488" s="1">
        <v>7</v>
      </c>
      <c r="E4488" s="10">
        <v>4404</v>
      </c>
      <c r="G4488" s="38"/>
      <c r="H4488" s="25"/>
      <c r="I4488" s="34"/>
      <c r="J4488" s="34"/>
      <c r="K4488" s="34"/>
      <c r="L4488" s="31"/>
      <c r="M4488" s="31"/>
      <c r="N4488" s="31"/>
      <c r="O4488" s="31"/>
      <c r="P4488" s="31"/>
      <c r="Q4488" s="31"/>
      <c r="R4488" s="31"/>
      <c r="S4488" s="31"/>
      <c r="T4488" s="31"/>
      <c r="U4488" s="31"/>
      <c r="V4488" s="31"/>
      <c r="W4488" s="31"/>
      <c r="X4488" s="31"/>
      <c r="Y4488" s="31"/>
    </row>
    <row r="4489" spans="1:25" x14ac:dyDescent="0.15">
      <c r="A4489" s="10" t="s">
        <v>11737</v>
      </c>
      <c r="B4489" s="1">
        <v>47</v>
      </c>
      <c r="C4489" s="1" t="s">
        <v>5648</v>
      </c>
      <c r="D4489" s="1">
        <v>8</v>
      </c>
      <c r="E4489" s="10">
        <v>4405</v>
      </c>
      <c r="G4489" s="38"/>
      <c r="H4489" s="25"/>
      <c r="I4489" s="34"/>
      <c r="J4489" s="34"/>
      <c r="K4489" s="34"/>
      <c r="L4489" s="31"/>
      <c r="M4489" s="31"/>
      <c r="N4489" s="31"/>
      <c r="O4489" s="31"/>
      <c r="P4489" s="31"/>
      <c r="Q4489" s="31"/>
      <c r="R4489" s="31"/>
      <c r="S4489" s="31"/>
      <c r="T4489" s="31"/>
      <c r="U4489" s="31"/>
      <c r="V4489" s="31"/>
      <c r="W4489" s="31"/>
      <c r="X4489" s="31"/>
      <c r="Y4489" s="31"/>
    </row>
    <row r="4490" spans="1:25" x14ac:dyDescent="0.15">
      <c r="A4490" s="10" t="s">
        <v>11738</v>
      </c>
      <c r="B4490" s="1">
        <v>47</v>
      </c>
      <c r="C4490" s="1" t="s">
        <v>5648</v>
      </c>
      <c r="D4490" s="1">
        <v>9</v>
      </c>
      <c r="E4490" s="10">
        <v>4406</v>
      </c>
      <c r="G4490" s="38"/>
      <c r="H4490" s="25"/>
      <c r="I4490" s="34"/>
      <c r="J4490" s="34"/>
      <c r="K4490" s="34"/>
      <c r="L4490" s="31"/>
      <c r="M4490" s="31"/>
      <c r="N4490" s="31"/>
      <c r="O4490" s="31"/>
      <c r="P4490" s="31"/>
      <c r="Q4490" s="31"/>
      <c r="R4490" s="31"/>
      <c r="S4490" s="31"/>
      <c r="T4490" s="31"/>
      <c r="U4490" s="31"/>
      <c r="V4490" s="31"/>
      <c r="W4490" s="31"/>
      <c r="X4490" s="31"/>
      <c r="Y4490" s="31"/>
    </row>
    <row r="4491" spans="1:25" x14ac:dyDescent="0.15">
      <c r="A4491" s="10" t="s">
        <v>11739</v>
      </c>
      <c r="B4491" s="1">
        <v>47</v>
      </c>
      <c r="C4491" s="1" t="s">
        <v>5648</v>
      </c>
      <c r="D4491" s="1">
        <v>10</v>
      </c>
      <c r="E4491" s="10">
        <v>4407</v>
      </c>
      <c r="G4491" s="38"/>
      <c r="H4491" s="25"/>
      <c r="I4491" s="34"/>
      <c r="J4491" s="34"/>
      <c r="K4491" s="34"/>
      <c r="L4491" s="31"/>
      <c r="M4491" s="31"/>
      <c r="N4491" s="31"/>
      <c r="O4491" s="31"/>
      <c r="P4491" s="31"/>
      <c r="Q4491" s="31"/>
      <c r="R4491" s="31"/>
      <c r="S4491" s="31"/>
      <c r="T4491" s="31"/>
      <c r="U4491" s="31"/>
      <c r="V4491" s="31"/>
      <c r="W4491" s="31"/>
      <c r="X4491" s="31"/>
      <c r="Y4491" s="31"/>
    </row>
    <row r="4492" spans="1:25" x14ac:dyDescent="0.15">
      <c r="A4492" s="10" t="s">
        <v>11740</v>
      </c>
      <c r="B4492" s="1">
        <v>47</v>
      </c>
      <c r="C4492" s="1" t="s">
        <v>5648</v>
      </c>
      <c r="D4492" s="1">
        <v>11</v>
      </c>
      <c r="E4492" s="10">
        <v>4409</v>
      </c>
      <c r="G4492" s="38"/>
      <c r="H4492" s="25"/>
      <c r="I4492" s="34"/>
      <c r="J4492" s="34"/>
      <c r="K4492" s="34"/>
      <c r="L4492" s="31"/>
      <c r="M4492" s="31"/>
      <c r="N4492" s="31"/>
      <c r="O4492" s="31"/>
      <c r="P4492" s="31"/>
      <c r="Q4492" s="31"/>
      <c r="R4492" s="31"/>
      <c r="S4492" s="31"/>
      <c r="T4492" s="31"/>
      <c r="U4492" s="31"/>
      <c r="V4492" s="31"/>
      <c r="W4492" s="31"/>
      <c r="X4492" s="31"/>
      <c r="Y4492" s="31"/>
    </row>
    <row r="4493" spans="1:25" x14ac:dyDescent="0.15">
      <c r="A4493" s="10" t="s">
        <v>11741</v>
      </c>
      <c r="B4493" s="1">
        <v>47</v>
      </c>
      <c r="C4493" s="1" t="s">
        <v>5648</v>
      </c>
      <c r="D4493" s="1">
        <v>12</v>
      </c>
      <c r="E4493" s="10">
        <v>4410</v>
      </c>
      <c r="G4493" s="38"/>
      <c r="H4493" s="25"/>
      <c r="I4493" s="34"/>
      <c r="J4493" s="34"/>
      <c r="K4493" s="34"/>
      <c r="L4493" s="31"/>
      <c r="M4493" s="31"/>
      <c r="N4493" s="31"/>
      <c r="O4493" s="31"/>
      <c r="P4493" s="31"/>
      <c r="Q4493" s="31"/>
      <c r="R4493" s="31"/>
      <c r="S4493" s="31"/>
      <c r="T4493" s="31"/>
      <c r="U4493" s="31"/>
      <c r="V4493" s="31"/>
      <c r="W4493" s="31"/>
      <c r="X4493" s="31"/>
      <c r="Y4493" s="31"/>
    </row>
    <row r="4494" spans="1:25" x14ac:dyDescent="0.15">
      <c r="A4494" s="10" t="s">
        <v>9988</v>
      </c>
      <c r="B4494" s="1">
        <v>47</v>
      </c>
      <c r="C4494" s="1" t="s">
        <v>5649</v>
      </c>
      <c r="D4494" s="1">
        <v>1</v>
      </c>
      <c r="E4494" s="10">
        <v>4411</v>
      </c>
      <c r="G4494" s="38"/>
      <c r="H4494" s="25"/>
      <c r="I4494" s="34"/>
      <c r="J4494" s="34"/>
      <c r="K4494" s="34"/>
      <c r="L4494" s="31"/>
      <c r="M4494" s="31"/>
      <c r="N4494" s="31"/>
      <c r="O4494" s="31"/>
      <c r="P4494" s="31"/>
      <c r="Q4494" s="31"/>
      <c r="R4494" s="31"/>
      <c r="S4494" s="31"/>
      <c r="T4494" s="31"/>
      <c r="U4494" s="31"/>
      <c r="V4494" s="31"/>
      <c r="W4494" s="31"/>
      <c r="X4494" s="31"/>
      <c r="Y4494" s="31"/>
    </row>
    <row r="4495" spans="1:25" x14ac:dyDescent="0.15">
      <c r="A4495" s="10" t="s">
        <v>9989</v>
      </c>
      <c r="B4495" s="1">
        <v>47</v>
      </c>
      <c r="C4495" s="1" t="s">
        <v>5649</v>
      </c>
      <c r="D4495" s="1">
        <v>2</v>
      </c>
      <c r="E4495" s="10">
        <v>4413</v>
      </c>
      <c r="G4495" s="38"/>
      <c r="H4495" s="25"/>
      <c r="I4495" s="34"/>
      <c r="J4495" s="34"/>
      <c r="K4495" s="34"/>
      <c r="L4495" s="31"/>
      <c r="M4495" s="31"/>
      <c r="N4495" s="31"/>
      <c r="O4495" s="31"/>
      <c r="P4495" s="31"/>
      <c r="Q4495" s="31"/>
      <c r="R4495" s="31"/>
      <c r="S4495" s="31"/>
      <c r="T4495" s="31"/>
      <c r="U4495" s="31"/>
      <c r="V4495" s="31"/>
      <c r="W4495" s="31"/>
      <c r="X4495" s="31"/>
      <c r="Y4495" s="31"/>
    </row>
    <row r="4496" spans="1:25" x14ac:dyDescent="0.15">
      <c r="A4496" s="10" t="s">
        <v>9990</v>
      </c>
      <c r="B4496" s="1">
        <v>47</v>
      </c>
      <c r="C4496" s="1" t="s">
        <v>5649</v>
      </c>
      <c r="D4496" s="1">
        <v>3</v>
      </c>
      <c r="E4496" s="10">
        <v>4414</v>
      </c>
      <c r="G4496" s="38"/>
      <c r="H4496" s="25"/>
      <c r="I4496" s="34"/>
      <c r="J4496" s="34"/>
      <c r="K4496" s="34"/>
      <c r="L4496" s="31"/>
      <c r="M4496" s="31"/>
      <c r="N4496" s="31"/>
      <c r="O4496" s="31"/>
      <c r="P4496" s="31"/>
      <c r="Q4496" s="31"/>
      <c r="R4496" s="31"/>
      <c r="S4496" s="31"/>
      <c r="T4496" s="31"/>
      <c r="U4496" s="31"/>
      <c r="V4496" s="31"/>
      <c r="W4496" s="31"/>
      <c r="X4496" s="31"/>
      <c r="Y4496" s="31"/>
    </row>
    <row r="4497" spans="1:25" x14ac:dyDescent="0.15">
      <c r="A4497" s="10" t="s">
        <v>10321</v>
      </c>
      <c r="B4497" s="1">
        <v>47</v>
      </c>
      <c r="C4497" s="1" t="s">
        <v>5649</v>
      </c>
      <c r="D4497" s="1">
        <v>4</v>
      </c>
      <c r="E4497" s="10">
        <v>4417</v>
      </c>
      <c r="G4497" s="38"/>
      <c r="H4497" s="25"/>
      <c r="I4497" s="34"/>
      <c r="J4497" s="34"/>
      <c r="K4497" s="34"/>
      <c r="L4497" s="31"/>
      <c r="M4497" s="31"/>
      <c r="N4497" s="31"/>
      <c r="O4497" s="31"/>
      <c r="P4497" s="31"/>
      <c r="Q4497" s="31"/>
      <c r="R4497" s="31"/>
      <c r="S4497" s="31"/>
      <c r="T4497" s="31"/>
      <c r="U4497" s="31"/>
      <c r="V4497" s="31"/>
      <c r="W4497" s="31"/>
      <c r="X4497" s="31"/>
      <c r="Y4497" s="31"/>
    </row>
    <row r="4498" spans="1:25" x14ac:dyDescent="0.15">
      <c r="A4498" s="10" t="s">
        <v>10322</v>
      </c>
      <c r="B4498" s="1">
        <v>47</v>
      </c>
      <c r="C4498" s="1" t="s">
        <v>5649</v>
      </c>
      <c r="D4498" s="1">
        <v>5</v>
      </c>
      <c r="E4498" s="10">
        <v>4418</v>
      </c>
      <c r="G4498" s="38"/>
      <c r="H4498" s="25"/>
      <c r="I4498" s="34"/>
      <c r="J4498" s="34"/>
      <c r="K4498" s="34"/>
      <c r="L4498" s="31"/>
      <c r="M4498" s="31"/>
      <c r="N4498" s="31"/>
      <c r="O4498" s="31"/>
      <c r="P4498" s="31"/>
      <c r="Q4498" s="31"/>
      <c r="R4498" s="31"/>
      <c r="S4498" s="31"/>
      <c r="T4498" s="31"/>
      <c r="U4498" s="31"/>
      <c r="V4498" s="31"/>
      <c r="W4498" s="31"/>
      <c r="X4498" s="31"/>
      <c r="Y4498" s="31"/>
    </row>
    <row r="4499" spans="1:25" x14ac:dyDescent="0.15">
      <c r="A4499" s="10" t="s">
        <v>10323</v>
      </c>
      <c r="B4499" s="1">
        <v>47</v>
      </c>
      <c r="C4499" s="1" t="s">
        <v>5649</v>
      </c>
      <c r="D4499" s="1">
        <v>6</v>
      </c>
      <c r="E4499" s="10">
        <v>4419</v>
      </c>
      <c r="G4499" s="38"/>
      <c r="H4499" s="25"/>
      <c r="I4499" s="34"/>
      <c r="J4499" s="34"/>
      <c r="K4499" s="34"/>
      <c r="L4499" s="31"/>
      <c r="M4499" s="31"/>
      <c r="N4499" s="31"/>
      <c r="O4499" s="31"/>
      <c r="P4499" s="31"/>
      <c r="Q4499" s="31"/>
      <c r="R4499" s="31"/>
      <c r="S4499" s="31"/>
      <c r="T4499" s="31"/>
      <c r="U4499" s="31"/>
      <c r="V4499" s="31"/>
      <c r="W4499" s="31"/>
      <c r="X4499" s="31"/>
      <c r="Y4499" s="31"/>
    </row>
    <row r="4500" spans="1:25" x14ac:dyDescent="0.15">
      <c r="A4500" s="10" t="s">
        <v>10324</v>
      </c>
      <c r="B4500" s="1">
        <v>47</v>
      </c>
      <c r="C4500" s="1" t="s">
        <v>5649</v>
      </c>
      <c r="D4500" s="1">
        <v>7</v>
      </c>
      <c r="E4500" s="10">
        <v>4420</v>
      </c>
      <c r="G4500" s="38"/>
      <c r="H4500" s="25"/>
      <c r="I4500" s="34"/>
      <c r="J4500" s="34"/>
      <c r="K4500" s="34"/>
      <c r="L4500" s="31"/>
      <c r="M4500" s="31"/>
      <c r="N4500" s="31"/>
      <c r="O4500" s="31"/>
      <c r="P4500" s="31"/>
      <c r="Q4500" s="31"/>
      <c r="R4500" s="31"/>
      <c r="S4500" s="31"/>
      <c r="T4500" s="31"/>
      <c r="U4500" s="31"/>
      <c r="V4500" s="31"/>
      <c r="W4500" s="31"/>
      <c r="X4500" s="31"/>
      <c r="Y4500" s="31"/>
    </row>
    <row r="4501" spans="1:25" x14ac:dyDescent="0.15">
      <c r="A4501" s="10" t="s">
        <v>7094</v>
      </c>
      <c r="B4501" s="1">
        <v>47</v>
      </c>
      <c r="C4501" s="1" t="s">
        <v>5649</v>
      </c>
      <c r="D4501" s="1">
        <v>8</v>
      </c>
      <c r="E4501" s="10">
        <v>4421</v>
      </c>
      <c r="G4501" s="38"/>
      <c r="H4501" s="25"/>
      <c r="I4501" s="34"/>
      <c r="J4501" s="34"/>
      <c r="K4501" s="34"/>
      <c r="L4501" s="31"/>
      <c r="M4501" s="31"/>
      <c r="N4501" s="31"/>
      <c r="O4501" s="31"/>
      <c r="P4501" s="31"/>
      <c r="Q4501" s="31"/>
      <c r="R4501" s="31"/>
      <c r="S4501" s="31"/>
      <c r="T4501" s="31"/>
      <c r="U4501" s="31"/>
      <c r="V4501" s="31"/>
      <c r="W4501" s="31"/>
      <c r="X4501" s="31"/>
      <c r="Y4501" s="31"/>
    </row>
    <row r="4502" spans="1:25" x14ac:dyDescent="0.15">
      <c r="A4502" s="10" t="s">
        <v>7095</v>
      </c>
      <c r="B4502" s="1">
        <v>47</v>
      </c>
      <c r="C4502" s="1" t="s">
        <v>5649</v>
      </c>
      <c r="D4502" s="1">
        <v>9</v>
      </c>
      <c r="E4502" s="10">
        <v>4423</v>
      </c>
      <c r="G4502" s="38"/>
      <c r="H4502" s="25"/>
      <c r="I4502" s="34"/>
      <c r="J4502" s="34"/>
      <c r="K4502" s="34"/>
      <c r="L4502" s="31"/>
      <c r="M4502" s="31"/>
      <c r="N4502" s="31"/>
      <c r="O4502" s="31"/>
      <c r="P4502" s="31"/>
      <c r="Q4502" s="31"/>
      <c r="R4502" s="31"/>
      <c r="S4502" s="31"/>
      <c r="T4502" s="31"/>
      <c r="U4502" s="31"/>
      <c r="V4502" s="31"/>
      <c r="W4502" s="31"/>
      <c r="X4502" s="31"/>
      <c r="Y4502" s="31"/>
    </row>
    <row r="4503" spans="1:25" x14ac:dyDescent="0.15">
      <c r="A4503" s="10" t="s">
        <v>7096</v>
      </c>
      <c r="B4503" s="1">
        <v>47</v>
      </c>
      <c r="C4503" s="1" t="s">
        <v>5649</v>
      </c>
      <c r="D4503" s="1">
        <v>10</v>
      </c>
      <c r="E4503" s="10">
        <v>4424</v>
      </c>
      <c r="G4503" s="38"/>
      <c r="H4503" s="25"/>
      <c r="I4503" s="34"/>
      <c r="J4503" s="34"/>
      <c r="K4503" s="34"/>
      <c r="L4503" s="31"/>
      <c r="M4503" s="31"/>
      <c r="N4503" s="31"/>
      <c r="O4503" s="31"/>
      <c r="P4503" s="31"/>
      <c r="Q4503" s="31"/>
      <c r="R4503" s="31"/>
      <c r="S4503" s="31"/>
      <c r="T4503" s="31"/>
      <c r="U4503" s="31"/>
      <c r="V4503" s="31"/>
      <c r="W4503" s="31"/>
      <c r="X4503" s="31"/>
      <c r="Y4503" s="31"/>
    </row>
    <row r="4504" spans="1:25" x14ac:dyDescent="0.15">
      <c r="A4504" s="10" t="s">
        <v>7097</v>
      </c>
      <c r="B4504" s="1">
        <v>47</v>
      </c>
      <c r="C4504" s="1" t="s">
        <v>5649</v>
      </c>
      <c r="D4504" s="1">
        <v>11</v>
      </c>
      <c r="E4504" s="10">
        <v>4425</v>
      </c>
      <c r="G4504" s="38"/>
      <c r="H4504" s="25"/>
      <c r="I4504" s="34"/>
      <c r="J4504" s="34"/>
      <c r="K4504" s="34"/>
      <c r="L4504" s="31"/>
      <c r="M4504" s="31"/>
      <c r="N4504" s="31"/>
      <c r="O4504" s="31"/>
      <c r="P4504" s="31"/>
      <c r="Q4504" s="31"/>
      <c r="R4504" s="31"/>
      <c r="S4504" s="31"/>
      <c r="T4504" s="31"/>
      <c r="U4504" s="31"/>
      <c r="V4504" s="31"/>
      <c r="W4504" s="31"/>
      <c r="X4504" s="31"/>
      <c r="Y4504" s="31"/>
    </row>
    <row r="4505" spans="1:25" x14ac:dyDescent="0.15">
      <c r="A4505" s="10" t="s">
        <v>7098</v>
      </c>
      <c r="B4505" s="1">
        <v>47</v>
      </c>
      <c r="C4505" s="1" t="s">
        <v>5649</v>
      </c>
      <c r="D4505" s="1">
        <v>12</v>
      </c>
      <c r="E4505" s="10">
        <v>4426</v>
      </c>
      <c r="G4505" s="38"/>
      <c r="H4505" s="25"/>
      <c r="I4505" s="34"/>
      <c r="J4505" s="34"/>
      <c r="K4505" s="34"/>
      <c r="L4505" s="31"/>
      <c r="M4505" s="31"/>
      <c r="N4505" s="31"/>
      <c r="O4505" s="31"/>
      <c r="P4505" s="31"/>
      <c r="Q4505" s="31"/>
      <c r="R4505" s="31"/>
      <c r="S4505" s="31"/>
      <c r="T4505" s="31"/>
      <c r="U4505" s="31"/>
      <c r="V4505" s="31"/>
      <c r="W4505" s="31"/>
      <c r="X4505" s="31"/>
      <c r="Y4505" s="31"/>
    </row>
    <row r="4506" spans="1:25" x14ac:dyDescent="0.15">
      <c r="A4506" s="10" t="s">
        <v>7099</v>
      </c>
      <c r="B4506" s="7">
        <v>48</v>
      </c>
      <c r="C4506" s="7" t="s">
        <v>8125</v>
      </c>
      <c r="D4506" s="7">
        <v>1</v>
      </c>
      <c r="E4506" s="10">
        <v>4427</v>
      </c>
      <c r="G4506" s="38"/>
      <c r="H4506" s="25"/>
      <c r="I4506" s="34"/>
      <c r="J4506" s="34"/>
      <c r="K4506" s="34"/>
      <c r="L4506" s="31"/>
      <c r="M4506" s="31"/>
      <c r="N4506" s="31"/>
      <c r="O4506" s="31"/>
      <c r="P4506" s="31"/>
      <c r="Q4506" s="31"/>
      <c r="R4506" s="31"/>
      <c r="S4506" s="31"/>
      <c r="T4506" s="31"/>
      <c r="U4506" s="31"/>
      <c r="V4506" s="31"/>
      <c r="W4506" s="31"/>
      <c r="X4506" s="31"/>
      <c r="Y4506" s="31"/>
    </row>
    <row r="4507" spans="1:25" x14ac:dyDescent="0.15">
      <c r="A4507" s="10" t="s">
        <v>10670</v>
      </c>
      <c r="B4507" s="7">
        <v>48</v>
      </c>
      <c r="C4507" s="7" t="s">
        <v>8125</v>
      </c>
      <c r="D4507" s="7">
        <v>2</v>
      </c>
      <c r="E4507" s="10">
        <v>4429</v>
      </c>
      <c r="G4507" s="38"/>
      <c r="H4507" s="25"/>
      <c r="I4507" s="34"/>
      <c r="J4507" s="34"/>
      <c r="K4507" s="34"/>
      <c r="L4507" s="31"/>
      <c r="M4507" s="31"/>
      <c r="N4507" s="31"/>
      <c r="O4507" s="31"/>
      <c r="P4507" s="31"/>
      <c r="Q4507" s="31"/>
      <c r="R4507" s="31"/>
      <c r="S4507" s="31"/>
      <c r="T4507" s="31"/>
      <c r="U4507" s="31"/>
      <c r="V4507" s="31"/>
      <c r="W4507" s="31"/>
      <c r="X4507" s="31"/>
      <c r="Y4507" s="31"/>
    </row>
    <row r="4508" spans="1:25" x14ac:dyDescent="0.15">
      <c r="A4508" s="10" t="s">
        <v>10671</v>
      </c>
      <c r="B4508" s="7">
        <v>48</v>
      </c>
      <c r="C4508" s="7" t="s">
        <v>8125</v>
      </c>
      <c r="D4508" s="7">
        <v>3</v>
      </c>
      <c r="E4508" s="10">
        <v>4430</v>
      </c>
      <c r="G4508" s="38"/>
      <c r="H4508" s="25"/>
      <c r="I4508" s="34"/>
      <c r="J4508" s="34"/>
      <c r="K4508" s="34"/>
      <c r="L4508" s="31"/>
      <c r="M4508" s="31"/>
      <c r="N4508" s="31"/>
      <c r="O4508" s="31"/>
      <c r="P4508" s="31"/>
      <c r="Q4508" s="31"/>
      <c r="R4508" s="31"/>
      <c r="S4508" s="31"/>
      <c r="T4508" s="31"/>
      <c r="U4508" s="31"/>
      <c r="V4508" s="31"/>
      <c r="W4508" s="31"/>
      <c r="X4508" s="31"/>
      <c r="Y4508" s="31"/>
    </row>
    <row r="4509" spans="1:25" x14ac:dyDescent="0.15">
      <c r="A4509" s="10" t="s">
        <v>10672</v>
      </c>
      <c r="B4509" s="7">
        <v>48</v>
      </c>
      <c r="C4509" s="7" t="s">
        <v>8125</v>
      </c>
      <c r="D4509" s="7">
        <v>4</v>
      </c>
      <c r="E4509" s="10">
        <v>4431</v>
      </c>
      <c r="G4509" s="38"/>
      <c r="H4509" s="25"/>
      <c r="I4509" s="34"/>
      <c r="J4509" s="34"/>
      <c r="K4509" s="34"/>
      <c r="L4509" s="31"/>
      <c r="M4509" s="31"/>
      <c r="N4509" s="31"/>
      <c r="O4509" s="31"/>
      <c r="P4509" s="31"/>
      <c r="Q4509" s="31"/>
      <c r="R4509" s="31"/>
      <c r="S4509" s="31"/>
      <c r="T4509" s="31"/>
      <c r="U4509" s="31"/>
      <c r="V4509" s="31"/>
      <c r="W4509" s="31"/>
      <c r="X4509" s="31"/>
      <c r="Y4509" s="31"/>
    </row>
    <row r="4510" spans="1:25" x14ac:dyDescent="0.15">
      <c r="A4510" s="10" t="s">
        <v>9786</v>
      </c>
      <c r="B4510" s="7">
        <v>48</v>
      </c>
      <c r="C4510" s="7" t="s">
        <v>8125</v>
      </c>
      <c r="D4510" s="7">
        <v>5</v>
      </c>
      <c r="E4510" s="10">
        <v>4433</v>
      </c>
      <c r="G4510" s="38"/>
      <c r="H4510" s="25"/>
      <c r="I4510" s="34"/>
      <c r="J4510" s="34"/>
      <c r="K4510" s="34"/>
      <c r="L4510" s="31"/>
      <c r="M4510" s="31"/>
      <c r="N4510" s="31"/>
      <c r="O4510" s="31"/>
      <c r="P4510" s="31"/>
      <c r="Q4510" s="31"/>
      <c r="R4510" s="31"/>
      <c r="S4510" s="31"/>
      <c r="T4510" s="31"/>
      <c r="U4510" s="31"/>
      <c r="V4510" s="31"/>
      <c r="W4510" s="31"/>
      <c r="X4510" s="31"/>
      <c r="Y4510" s="31"/>
    </row>
    <row r="4511" spans="1:25" x14ac:dyDescent="0.15">
      <c r="A4511" s="10" t="s">
        <v>10099</v>
      </c>
      <c r="B4511" s="7">
        <v>48</v>
      </c>
      <c r="C4511" s="7" t="s">
        <v>8125</v>
      </c>
      <c r="D4511" s="7">
        <v>6</v>
      </c>
      <c r="E4511" s="10">
        <v>4434</v>
      </c>
      <c r="G4511" s="38"/>
      <c r="H4511" s="25"/>
      <c r="I4511" s="34"/>
      <c r="J4511" s="34"/>
      <c r="K4511" s="34"/>
      <c r="L4511" s="31"/>
      <c r="M4511" s="31"/>
      <c r="N4511" s="31"/>
      <c r="O4511" s="31"/>
      <c r="P4511" s="31"/>
      <c r="Q4511" s="31"/>
      <c r="R4511" s="31"/>
      <c r="S4511" s="31"/>
      <c r="T4511" s="31"/>
      <c r="U4511" s="31"/>
      <c r="V4511" s="31"/>
      <c r="W4511" s="31"/>
      <c r="X4511" s="31"/>
      <c r="Y4511" s="31"/>
    </row>
    <row r="4512" spans="1:25" x14ac:dyDescent="0.15">
      <c r="A4512" s="10" t="s">
        <v>10100</v>
      </c>
      <c r="B4512" s="7">
        <v>48</v>
      </c>
      <c r="C4512" s="7" t="s">
        <v>8125</v>
      </c>
      <c r="D4512" s="7">
        <v>7</v>
      </c>
      <c r="E4512" s="10">
        <v>4437</v>
      </c>
      <c r="G4512" s="38"/>
      <c r="H4512" s="25"/>
      <c r="I4512" s="34"/>
      <c r="J4512" s="34"/>
      <c r="K4512" s="34"/>
      <c r="L4512" s="31"/>
      <c r="M4512" s="31"/>
      <c r="N4512" s="31"/>
      <c r="O4512" s="31"/>
      <c r="P4512" s="31"/>
      <c r="Q4512" s="31"/>
      <c r="R4512" s="31"/>
      <c r="S4512" s="31"/>
      <c r="T4512" s="31"/>
      <c r="U4512" s="31"/>
      <c r="V4512" s="31"/>
      <c r="W4512" s="31"/>
      <c r="X4512" s="31"/>
      <c r="Y4512" s="31"/>
    </row>
    <row r="4513" spans="1:25" x14ac:dyDescent="0.15">
      <c r="A4513" s="10" t="s">
        <v>10101</v>
      </c>
      <c r="B4513" s="7">
        <v>48</v>
      </c>
      <c r="C4513" s="7" t="s">
        <v>8125</v>
      </c>
      <c r="D4513" s="7">
        <v>8</v>
      </c>
      <c r="E4513" s="10">
        <v>4438</v>
      </c>
      <c r="G4513" s="38"/>
      <c r="H4513" s="25"/>
      <c r="I4513" s="34"/>
      <c r="J4513" s="34"/>
      <c r="K4513" s="34"/>
      <c r="L4513" s="31"/>
      <c r="M4513" s="31"/>
      <c r="N4513" s="31"/>
      <c r="O4513" s="31"/>
      <c r="P4513" s="31"/>
      <c r="Q4513" s="31"/>
      <c r="R4513" s="31"/>
      <c r="S4513" s="31"/>
      <c r="T4513" s="31"/>
      <c r="U4513" s="31"/>
      <c r="V4513" s="31"/>
      <c r="W4513" s="31"/>
      <c r="X4513" s="31"/>
      <c r="Y4513" s="31"/>
    </row>
    <row r="4514" spans="1:25" x14ac:dyDescent="0.15">
      <c r="A4514" s="10" t="s">
        <v>10102</v>
      </c>
      <c r="B4514" s="7">
        <v>48</v>
      </c>
      <c r="C4514" s="7" t="s">
        <v>8125</v>
      </c>
      <c r="D4514" s="7">
        <v>9</v>
      </c>
      <c r="E4514" s="10">
        <v>4439</v>
      </c>
      <c r="G4514" s="38"/>
      <c r="H4514" s="25"/>
      <c r="I4514" s="34"/>
      <c r="J4514" s="34"/>
      <c r="K4514" s="34"/>
      <c r="L4514" s="31"/>
      <c r="M4514" s="31"/>
      <c r="N4514" s="31"/>
      <c r="O4514" s="31"/>
      <c r="P4514" s="31"/>
      <c r="Q4514" s="31"/>
      <c r="R4514" s="31"/>
      <c r="S4514" s="31"/>
      <c r="T4514" s="31"/>
      <c r="U4514" s="31"/>
      <c r="V4514" s="31"/>
      <c r="W4514" s="31"/>
      <c r="X4514" s="31"/>
      <c r="Y4514" s="31"/>
    </row>
    <row r="4515" spans="1:25" x14ac:dyDescent="0.15">
      <c r="A4515" s="10" t="s">
        <v>10103</v>
      </c>
      <c r="B4515" s="7">
        <v>48</v>
      </c>
      <c r="C4515" s="7" t="s">
        <v>8125</v>
      </c>
      <c r="D4515" s="7">
        <v>10</v>
      </c>
      <c r="E4515" s="10">
        <v>4443</v>
      </c>
      <c r="G4515" s="38"/>
      <c r="H4515" s="25"/>
      <c r="I4515" s="34"/>
      <c r="J4515" s="34"/>
      <c r="K4515" s="34"/>
      <c r="L4515" s="31"/>
      <c r="M4515" s="31"/>
      <c r="N4515" s="31"/>
      <c r="O4515" s="31"/>
      <c r="P4515" s="31"/>
      <c r="Q4515" s="31"/>
      <c r="R4515" s="31"/>
      <c r="S4515" s="31"/>
      <c r="T4515" s="31"/>
      <c r="U4515" s="31"/>
      <c r="V4515" s="31"/>
      <c r="W4515" s="31"/>
      <c r="X4515" s="31"/>
      <c r="Y4515" s="31"/>
    </row>
    <row r="4516" spans="1:25" x14ac:dyDescent="0.15">
      <c r="A4516" s="10" t="s">
        <v>10774</v>
      </c>
      <c r="B4516" s="7">
        <v>48</v>
      </c>
      <c r="C4516" s="7" t="s">
        <v>8125</v>
      </c>
      <c r="D4516" s="7">
        <v>11</v>
      </c>
      <c r="E4516" s="10">
        <v>4444</v>
      </c>
      <c r="G4516" s="38"/>
      <c r="H4516" s="25"/>
      <c r="I4516" s="34"/>
      <c r="J4516" s="34"/>
      <c r="K4516" s="34"/>
      <c r="L4516" s="31"/>
      <c r="M4516" s="31"/>
      <c r="N4516" s="31"/>
      <c r="O4516" s="31"/>
      <c r="P4516" s="31"/>
      <c r="Q4516" s="31"/>
      <c r="R4516" s="31"/>
      <c r="S4516" s="31"/>
      <c r="T4516" s="31"/>
      <c r="U4516" s="31"/>
      <c r="V4516" s="31"/>
      <c r="W4516" s="31"/>
      <c r="X4516" s="31"/>
      <c r="Y4516" s="31"/>
    </row>
    <row r="4517" spans="1:25" x14ac:dyDescent="0.15">
      <c r="A4517" s="10" t="s">
        <v>10775</v>
      </c>
      <c r="B4517" s="7">
        <v>48</v>
      </c>
      <c r="C4517" s="7" t="s">
        <v>8125</v>
      </c>
      <c r="D4517" s="7">
        <v>12</v>
      </c>
      <c r="E4517" s="10">
        <v>4445</v>
      </c>
      <c r="G4517" s="38"/>
      <c r="H4517" s="25"/>
      <c r="I4517" s="34"/>
      <c r="J4517" s="34"/>
      <c r="K4517" s="34"/>
      <c r="L4517" s="31"/>
      <c r="M4517" s="31"/>
      <c r="N4517" s="31"/>
      <c r="O4517" s="31"/>
      <c r="P4517" s="31"/>
      <c r="Q4517" s="31"/>
      <c r="R4517" s="31"/>
      <c r="S4517" s="31"/>
      <c r="T4517" s="31"/>
      <c r="U4517" s="31"/>
      <c r="V4517" s="31"/>
      <c r="W4517" s="31"/>
      <c r="X4517" s="31"/>
      <c r="Y4517" s="31"/>
    </row>
    <row r="4518" spans="1:25" x14ac:dyDescent="0.15">
      <c r="A4518" s="10" t="s">
        <v>12547</v>
      </c>
      <c r="B4518" s="7">
        <v>48</v>
      </c>
      <c r="C4518" s="7" t="s">
        <v>5644</v>
      </c>
      <c r="D4518" s="7">
        <v>1</v>
      </c>
      <c r="E4518" s="10">
        <v>4446</v>
      </c>
      <c r="G4518" s="38"/>
      <c r="H4518" s="25"/>
      <c r="I4518" s="34"/>
      <c r="J4518" s="34"/>
      <c r="K4518" s="34"/>
      <c r="L4518" s="31"/>
      <c r="M4518" s="31"/>
      <c r="N4518" s="31"/>
      <c r="O4518" s="31"/>
      <c r="P4518" s="31"/>
      <c r="Q4518" s="31"/>
      <c r="R4518" s="31"/>
      <c r="S4518" s="31"/>
      <c r="T4518" s="31"/>
      <c r="U4518" s="31"/>
      <c r="V4518" s="31"/>
      <c r="W4518" s="31"/>
      <c r="X4518" s="31"/>
      <c r="Y4518" s="31"/>
    </row>
    <row r="4519" spans="1:25" x14ac:dyDescent="0.15">
      <c r="A4519" s="10" t="s">
        <v>12548</v>
      </c>
      <c r="B4519" s="7">
        <v>48</v>
      </c>
      <c r="C4519" s="7" t="s">
        <v>5644</v>
      </c>
      <c r="D4519" s="7">
        <v>2</v>
      </c>
      <c r="E4519" s="10">
        <v>4447</v>
      </c>
      <c r="G4519" s="38"/>
      <c r="H4519" s="25"/>
      <c r="I4519" s="34"/>
      <c r="J4519" s="34"/>
      <c r="K4519" s="34"/>
      <c r="L4519" s="31"/>
      <c r="M4519" s="31"/>
      <c r="N4519" s="31"/>
      <c r="O4519" s="31"/>
      <c r="P4519" s="31"/>
      <c r="Q4519" s="31"/>
      <c r="R4519" s="31"/>
      <c r="S4519" s="31"/>
      <c r="T4519" s="31"/>
      <c r="U4519" s="31"/>
      <c r="V4519" s="31"/>
      <c r="W4519" s="31"/>
      <c r="X4519" s="31"/>
      <c r="Y4519" s="31"/>
    </row>
    <row r="4520" spans="1:25" x14ac:dyDescent="0.15">
      <c r="A4520" s="10" t="s">
        <v>12549</v>
      </c>
      <c r="B4520" s="7">
        <v>48</v>
      </c>
      <c r="C4520" s="7" t="s">
        <v>5644</v>
      </c>
      <c r="D4520" s="7">
        <v>3</v>
      </c>
      <c r="E4520" s="10">
        <v>4448</v>
      </c>
      <c r="G4520" s="38"/>
      <c r="H4520" s="25"/>
      <c r="I4520" s="34"/>
      <c r="J4520" s="34"/>
      <c r="K4520" s="34"/>
      <c r="L4520" s="31"/>
      <c r="M4520" s="31"/>
      <c r="N4520" s="31"/>
      <c r="O4520" s="31"/>
      <c r="P4520" s="31"/>
      <c r="Q4520" s="31"/>
      <c r="R4520" s="31"/>
      <c r="S4520" s="31"/>
      <c r="T4520" s="31"/>
      <c r="U4520" s="31"/>
      <c r="V4520" s="31"/>
      <c r="W4520" s="31"/>
      <c r="X4520" s="31"/>
      <c r="Y4520" s="31"/>
    </row>
    <row r="4521" spans="1:25" x14ac:dyDescent="0.15">
      <c r="A4521" s="10" t="s">
        <v>12249</v>
      </c>
      <c r="B4521" s="7">
        <v>48</v>
      </c>
      <c r="C4521" s="7" t="s">
        <v>5644</v>
      </c>
      <c r="D4521" s="7">
        <v>4</v>
      </c>
      <c r="E4521" s="10">
        <v>4449</v>
      </c>
      <c r="G4521" s="38"/>
      <c r="H4521" s="25"/>
      <c r="I4521" s="34"/>
      <c r="J4521" s="34"/>
      <c r="K4521" s="34"/>
      <c r="L4521" s="31"/>
      <c r="M4521" s="31"/>
      <c r="N4521" s="31"/>
      <c r="O4521" s="31"/>
      <c r="P4521" s="31"/>
      <c r="Q4521" s="31"/>
      <c r="R4521" s="31"/>
      <c r="S4521" s="31"/>
      <c r="T4521" s="31"/>
      <c r="U4521" s="31"/>
      <c r="V4521" s="31"/>
      <c r="W4521" s="31"/>
      <c r="X4521" s="31"/>
      <c r="Y4521" s="31"/>
    </row>
    <row r="4522" spans="1:25" x14ac:dyDescent="0.15">
      <c r="A4522" s="10" t="s">
        <v>12250</v>
      </c>
      <c r="B4522" s="7">
        <v>48</v>
      </c>
      <c r="C4522" s="7" t="s">
        <v>5644</v>
      </c>
      <c r="D4522" s="7">
        <v>5</v>
      </c>
      <c r="E4522" s="10">
        <v>4450</v>
      </c>
      <c r="G4522" s="38"/>
      <c r="H4522" s="25"/>
      <c r="I4522" s="34"/>
      <c r="J4522" s="34"/>
      <c r="K4522" s="34"/>
      <c r="L4522" s="31"/>
      <c r="M4522" s="31"/>
      <c r="N4522" s="31"/>
      <c r="O4522" s="31"/>
      <c r="P4522" s="31"/>
      <c r="Q4522" s="31"/>
      <c r="R4522" s="31"/>
      <c r="S4522" s="31"/>
      <c r="T4522" s="31"/>
      <c r="U4522" s="31"/>
      <c r="V4522" s="31"/>
      <c r="W4522" s="31"/>
      <c r="X4522" s="31"/>
      <c r="Y4522" s="31"/>
    </row>
    <row r="4523" spans="1:25" x14ac:dyDescent="0.15">
      <c r="A4523" s="10" t="s">
        <v>5488</v>
      </c>
      <c r="B4523" s="7">
        <v>48</v>
      </c>
      <c r="C4523" s="7" t="s">
        <v>5644</v>
      </c>
      <c r="D4523" s="7">
        <v>6</v>
      </c>
      <c r="E4523" s="10">
        <v>4451</v>
      </c>
      <c r="G4523" s="38"/>
      <c r="H4523" s="25"/>
      <c r="I4523" s="34"/>
      <c r="J4523" s="34"/>
      <c r="K4523" s="34"/>
      <c r="L4523" s="31"/>
      <c r="M4523" s="31"/>
      <c r="N4523" s="31"/>
      <c r="O4523" s="31"/>
      <c r="P4523" s="31"/>
      <c r="Q4523" s="31"/>
      <c r="R4523" s="31"/>
      <c r="S4523" s="31"/>
      <c r="T4523" s="31"/>
      <c r="U4523" s="31"/>
      <c r="V4523" s="31"/>
      <c r="W4523" s="31"/>
      <c r="X4523" s="31"/>
      <c r="Y4523" s="31"/>
    </row>
    <row r="4524" spans="1:25" x14ac:dyDescent="0.15">
      <c r="A4524" s="10" t="s">
        <v>5489</v>
      </c>
      <c r="B4524" s="7">
        <v>48</v>
      </c>
      <c r="C4524" s="7" t="s">
        <v>5644</v>
      </c>
      <c r="D4524" s="7">
        <v>7</v>
      </c>
      <c r="E4524" s="10">
        <v>4452</v>
      </c>
      <c r="G4524" s="38"/>
      <c r="H4524" s="25"/>
      <c r="I4524" s="34"/>
      <c r="J4524" s="34"/>
      <c r="K4524" s="34"/>
      <c r="L4524" s="31"/>
      <c r="M4524" s="31"/>
      <c r="N4524" s="31"/>
      <c r="O4524" s="31"/>
      <c r="P4524" s="31"/>
      <c r="Q4524" s="31"/>
      <c r="R4524" s="31"/>
      <c r="S4524" s="31"/>
      <c r="T4524" s="31"/>
      <c r="U4524" s="31"/>
      <c r="V4524" s="31"/>
      <c r="W4524" s="31"/>
      <c r="X4524" s="31"/>
      <c r="Y4524" s="31"/>
    </row>
    <row r="4525" spans="1:25" x14ac:dyDescent="0.15">
      <c r="A4525" s="10" t="s">
        <v>5490</v>
      </c>
      <c r="B4525" s="7">
        <v>48</v>
      </c>
      <c r="C4525" s="7" t="s">
        <v>5644</v>
      </c>
      <c r="D4525" s="7">
        <v>8</v>
      </c>
      <c r="E4525" s="10">
        <v>4453</v>
      </c>
      <c r="G4525" s="38"/>
      <c r="H4525" s="25"/>
      <c r="I4525" s="34"/>
      <c r="J4525" s="34"/>
      <c r="K4525" s="34"/>
      <c r="L4525" s="31"/>
      <c r="M4525" s="31"/>
      <c r="N4525" s="31"/>
      <c r="O4525" s="31"/>
      <c r="P4525" s="31"/>
      <c r="Q4525" s="31"/>
      <c r="R4525" s="31"/>
      <c r="S4525" s="31"/>
      <c r="T4525" s="31"/>
      <c r="U4525" s="31"/>
      <c r="V4525" s="31"/>
      <c r="W4525" s="31"/>
      <c r="X4525" s="31"/>
      <c r="Y4525" s="31"/>
    </row>
    <row r="4526" spans="1:25" x14ac:dyDescent="0.15">
      <c r="A4526" s="10" t="s">
        <v>5491</v>
      </c>
      <c r="B4526" s="7">
        <v>48</v>
      </c>
      <c r="C4526" s="7" t="s">
        <v>5644</v>
      </c>
      <c r="D4526" s="7">
        <v>9</v>
      </c>
      <c r="E4526" s="10">
        <v>4454</v>
      </c>
      <c r="G4526" s="38"/>
      <c r="H4526" s="25"/>
      <c r="I4526" s="34"/>
      <c r="J4526" s="34"/>
      <c r="K4526" s="34"/>
      <c r="L4526" s="31"/>
      <c r="M4526" s="31"/>
      <c r="N4526" s="31"/>
      <c r="O4526" s="31"/>
      <c r="P4526" s="31"/>
      <c r="Q4526" s="31"/>
      <c r="R4526" s="31"/>
      <c r="S4526" s="31"/>
      <c r="T4526" s="31"/>
      <c r="U4526" s="31"/>
      <c r="V4526" s="31"/>
      <c r="W4526" s="31"/>
      <c r="X4526" s="31"/>
      <c r="Y4526" s="31"/>
    </row>
    <row r="4527" spans="1:25" x14ac:dyDescent="0.15">
      <c r="A4527" s="10" t="s">
        <v>5492</v>
      </c>
      <c r="B4527" s="7">
        <v>48</v>
      </c>
      <c r="C4527" s="7" t="s">
        <v>5644</v>
      </c>
      <c r="D4527" s="7">
        <v>10</v>
      </c>
      <c r="E4527" s="10">
        <v>4455</v>
      </c>
      <c r="G4527" s="38"/>
      <c r="H4527" s="25"/>
      <c r="I4527" s="34"/>
      <c r="J4527" s="34"/>
      <c r="K4527" s="34"/>
      <c r="L4527" s="31"/>
      <c r="M4527" s="31"/>
      <c r="N4527" s="31"/>
      <c r="O4527" s="31"/>
      <c r="P4527" s="31"/>
      <c r="Q4527" s="31"/>
      <c r="R4527" s="31"/>
      <c r="S4527" s="31"/>
      <c r="T4527" s="31"/>
      <c r="U4527" s="31"/>
      <c r="V4527" s="31"/>
      <c r="W4527" s="31"/>
      <c r="X4527" s="31"/>
      <c r="Y4527" s="31"/>
    </row>
    <row r="4528" spans="1:25" x14ac:dyDescent="0.15">
      <c r="A4528" s="10" t="s">
        <v>12254</v>
      </c>
      <c r="B4528" s="7">
        <v>48</v>
      </c>
      <c r="C4528" s="7" t="s">
        <v>5644</v>
      </c>
      <c r="D4528" s="7">
        <v>11</v>
      </c>
      <c r="E4528" s="10">
        <v>4456</v>
      </c>
      <c r="G4528" s="38"/>
      <c r="H4528" s="25"/>
      <c r="I4528" s="34"/>
      <c r="J4528" s="34"/>
      <c r="K4528" s="34"/>
      <c r="L4528" s="31"/>
      <c r="M4528" s="31"/>
      <c r="N4528" s="31"/>
      <c r="O4528" s="31"/>
      <c r="P4528" s="31"/>
      <c r="Q4528" s="31"/>
      <c r="R4528" s="31"/>
      <c r="S4528" s="31"/>
      <c r="T4528" s="31"/>
      <c r="U4528" s="31"/>
      <c r="V4528" s="31"/>
      <c r="W4528" s="31"/>
      <c r="X4528" s="31"/>
      <c r="Y4528" s="31"/>
    </row>
    <row r="4529" spans="1:25" x14ac:dyDescent="0.15">
      <c r="A4529" s="10" t="s">
        <v>12255</v>
      </c>
      <c r="B4529" s="7">
        <v>48</v>
      </c>
      <c r="C4529" s="7" t="s">
        <v>5644</v>
      </c>
      <c r="D4529" s="7">
        <v>12</v>
      </c>
      <c r="E4529" s="10">
        <v>4457</v>
      </c>
      <c r="G4529" s="38"/>
      <c r="H4529" s="25"/>
      <c r="I4529" s="34"/>
      <c r="J4529" s="34"/>
      <c r="K4529" s="34"/>
      <c r="L4529" s="31"/>
      <c r="M4529" s="31"/>
      <c r="N4529" s="31"/>
      <c r="O4529" s="31"/>
      <c r="P4529" s="31"/>
      <c r="Q4529" s="31"/>
      <c r="R4529" s="31"/>
      <c r="S4529" s="31"/>
      <c r="T4529" s="31"/>
      <c r="U4529" s="31"/>
      <c r="V4529" s="31"/>
      <c r="W4529" s="31"/>
      <c r="X4529" s="31"/>
      <c r="Y4529" s="31"/>
    </row>
    <row r="4530" spans="1:25" x14ac:dyDescent="0.15">
      <c r="A4530" s="10" t="s">
        <v>12256</v>
      </c>
      <c r="B4530" s="7">
        <v>48</v>
      </c>
      <c r="C4530" s="7" t="s">
        <v>5647</v>
      </c>
      <c r="D4530" s="7">
        <v>1</v>
      </c>
      <c r="E4530" s="10">
        <v>4461</v>
      </c>
      <c r="G4530" s="38"/>
      <c r="H4530" s="25"/>
      <c r="I4530" s="34"/>
      <c r="J4530" s="34"/>
      <c r="K4530" s="34"/>
      <c r="L4530" s="31"/>
      <c r="M4530" s="31"/>
      <c r="N4530" s="31"/>
      <c r="O4530" s="31"/>
      <c r="P4530" s="31"/>
      <c r="Q4530" s="31"/>
      <c r="R4530" s="31"/>
      <c r="S4530" s="31"/>
      <c r="T4530" s="31"/>
      <c r="U4530" s="31"/>
      <c r="V4530" s="31"/>
      <c r="W4530" s="31"/>
      <c r="X4530" s="31"/>
      <c r="Y4530" s="31"/>
    </row>
    <row r="4531" spans="1:25" x14ac:dyDescent="0.15">
      <c r="A4531" s="10" t="s">
        <v>12257</v>
      </c>
      <c r="B4531" s="7">
        <v>48</v>
      </c>
      <c r="C4531" s="7" t="s">
        <v>5647</v>
      </c>
      <c r="D4531" s="7">
        <v>2</v>
      </c>
      <c r="E4531" s="10">
        <v>4462</v>
      </c>
      <c r="G4531" s="38"/>
      <c r="H4531" s="25"/>
      <c r="I4531" s="34"/>
      <c r="J4531" s="34"/>
      <c r="K4531" s="34"/>
      <c r="L4531" s="31"/>
      <c r="M4531" s="31"/>
      <c r="N4531" s="31"/>
      <c r="O4531" s="31"/>
      <c r="P4531" s="31"/>
      <c r="Q4531" s="31"/>
      <c r="R4531" s="31"/>
      <c r="S4531" s="31"/>
      <c r="T4531" s="31"/>
      <c r="U4531" s="31"/>
      <c r="V4531" s="31"/>
      <c r="W4531" s="31"/>
      <c r="X4531" s="31"/>
      <c r="Y4531" s="31"/>
    </row>
    <row r="4532" spans="1:25" x14ac:dyDescent="0.15">
      <c r="A4532" s="10" t="s">
        <v>12258</v>
      </c>
      <c r="B4532" s="7">
        <v>48</v>
      </c>
      <c r="C4532" s="7" t="s">
        <v>5647</v>
      </c>
      <c r="D4532" s="7">
        <v>3</v>
      </c>
      <c r="E4532" s="10">
        <v>4463</v>
      </c>
      <c r="G4532" s="38"/>
      <c r="H4532" s="25"/>
      <c r="I4532" s="34"/>
      <c r="J4532" s="34"/>
      <c r="K4532" s="34"/>
      <c r="L4532" s="31"/>
      <c r="M4532" s="31"/>
      <c r="N4532" s="31"/>
      <c r="O4532" s="31"/>
      <c r="P4532" s="31"/>
      <c r="Q4532" s="31"/>
      <c r="R4532" s="31"/>
      <c r="S4532" s="31"/>
      <c r="T4532" s="31"/>
      <c r="U4532" s="31"/>
      <c r="V4532" s="31"/>
      <c r="W4532" s="31"/>
      <c r="X4532" s="31"/>
      <c r="Y4532" s="31"/>
    </row>
    <row r="4533" spans="1:25" x14ac:dyDescent="0.15">
      <c r="A4533" s="10" t="s">
        <v>12259</v>
      </c>
      <c r="B4533" s="7">
        <v>48</v>
      </c>
      <c r="C4533" s="7" t="s">
        <v>5647</v>
      </c>
      <c r="D4533" s="7">
        <v>4</v>
      </c>
      <c r="E4533" s="10">
        <v>4468</v>
      </c>
      <c r="G4533" s="38"/>
      <c r="H4533" s="25"/>
      <c r="I4533" s="34"/>
      <c r="J4533" s="34"/>
      <c r="K4533" s="34"/>
      <c r="L4533" s="31"/>
      <c r="M4533" s="31"/>
      <c r="N4533" s="31"/>
      <c r="O4533" s="31"/>
      <c r="P4533" s="31"/>
      <c r="Q4533" s="31"/>
      <c r="R4533" s="31"/>
      <c r="S4533" s="31"/>
      <c r="T4533" s="31"/>
      <c r="U4533" s="31"/>
      <c r="V4533" s="31"/>
      <c r="W4533" s="31"/>
      <c r="X4533" s="31"/>
      <c r="Y4533" s="31"/>
    </row>
    <row r="4534" spans="1:25" x14ac:dyDescent="0.15">
      <c r="A4534" s="10" t="s">
        <v>12260</v>
      </c>
      <c r="B4534" s="7">
        <v>48</v>
      </c>
      <c r="C4534" s="7" t="s">
        <v>5647</v>
      </c>
      <c r="D4534" s="7">
        <v>5</v>
      </c>
      <c r="E4534" s="10">
        <v>4471</v>
      </c>
      <c r="G4534" s="38"/>
      <c r="H4534" s="25"/>
      <c r="I4534" s="34"/>
      <c r="J4534" s="34"/>
      <c r="K4534" s="34"/>
      <c r="L4534" s="31"/>
      <c r="M4534" s="31"/>
      <c r="N4534" s="31"/>
      <c r="O4534" s="31"/>
      <c r="P4534" s="31"/>
      <c r="Q4534" s="31"/>
      <c r="R4534" s="31"/>
      <c r="S4534" s="31"/>
      <c r="T4534" s="31"/>
      <c r="U4534" s="31"/>
      <c r="V4534" s="31"/>
      <c r="W4534" s="31"/>
      <c r="X4534" s="31"/>
      <c r="Y4534" s="31"/>
    </row>
    <row r="4535" spans="1:25" x14ac:dyDescent="0.15">
      <c r="A4535" s="10" t="s">
        <v>12261</v>
      </c>
      <c r="B4535" s="7">
        <v>48</v>
      </c>
      <c r="C4535" s="7" t="s">
        <v>5647</v>
      </c>
      <c r="D4535" s="7">
        <v>6</v>
      </c>
      <c r="E4535" s="10">
        <v>4472</v>
      </c>
      <c r="G4535" s="38"/>
      <c r="H4535" s="25"/>
      <c r="I4535" s="34"/>
      <c r="J4535" s="34"/>
      <c r="K4535" s="34"/>
      <c r="L4535" s="31"/>
      <c r="M4535" s="31"/>
      <c r="N4535" s="31"/>
      <c r="O4535" s="31"/>
      <c r="P4535" s="31"/>
      <c r="Q4535" s="31"/>
      <c r="R4535" s="31"/>
      <c r="S4535" s="31"/>
      <c r="T4535" s="31"/>
      <c r="U4535" s="31"/>
      <c r="V4535" s="31"/>
      <c r="W4535" s="31"/>
      <c r="X4535" s="31"/>
      <c r="Y4535" s="31"/>
    </row>
    <row r="4536" spans="1:25" x14ac:dyDescent="0.15">
      <c r="A4536" s="10" t="s">
        <v>12262</v>
      </c>
      <c r="B4536" s="7">
        <v>48</v>
      </c>
      <c r="C4536" s="7" t="s">
        <v>5647</v>
      </c>
      <c r="D4536" s="7">
        <v>7</v>
      </c>
      <c r="E4536" s="10">
        <v>4474</v>
      </c>
      <c r="G4536" s="38"/>
      <c r="H4536" s="25"/>
      <c r="I4536" s="34"/>
      <c r="J4536" s="34"/>
      <c r="K4536" s="34"/>
      <c r="L4536" s="31"/>
      <c r="M4536" s="31"/>
      <c r="N4536" s="31"/>
      <c r="O4536" s="31"/>
      <c r="P4536" s="31"/>
      <c r="Q4536" s="31"/>
      <c r="R4536" s="31"/>
      <c r="S4536" s="31"/>
      <c r="T4536" s="31"/>
      <c r="U4536" s="31"/>
      <c r="V4536" s="31"/>
      <c r="W4536" s="31"/>
      <c r="X4536" s="31"/>
      <c r="Y4536" s="31"/>
    </row>
    <row r="4537" spans="1:25" x14ac:dyDescent="0.15">
      <c r="A4537" s="10" t="s">
        <v>14884</v>
      </c>
      <c r="B4537" s="7">
        <v>48</v>
      </c>
      <c r="C4537" s="7" t="s">
        <v>5647</v>
      </c>
      <c r="D4537" s="7">
        <v>8</v>
      </c>
      <c r="E4537" s="10">
        <v>4475</v>
      </c>
      <c r="G4537" s="38"/>
      <c r="H4537" s="25"/>
      <c r="I4537" s="34"/>
      <c r="J4537" s="34"/>
      <c r="K4537" s="34"/>
      <c r="L4537" s="31"/>
      <c r="M4537" s="31"/>
      <c r="N4537" s="31"/>
      <c r="O4537" s="31"/>
      <c r="P4537" s="31"/>
      <c r="Q4537" s="31"/>
      <c r="R4537" s="31"/>
      <c r="S4537" s="31"/>
      <c r="T4537" s="31"/>
      <c r="U4537" s="31"/>
      <c r="V4537" s="31"/>
      <c r="W4537" s="31"/>
      <c r="X4537" s="31"/>
      <c r="Y4537" s="31"/>
    </row>
    <row r="4538" spans="1:25" x14ac:dyDescent="0.15">
      <c r="A4538" s="10" t="s">
        <v>2852</v>
      </c>
      <c r="B4538" s="7">
        <v>48</v>
      </c>
      <c r="C4538" s="7" t="s">
        <v>5647</v>
      </c>
      <c r="D4538" s="7">
        <v>9</v>
      </c>
      <c r="E4538" s="10">
        <v>4476</v>
      </c>
      <c r="G4538" s="38"/>
      <c r="H4538" s="25"/>
      <c r="I4538" s="34"/>
      <c r="J4538" s="34"/>
      <c r="K4538" s="34"/>
      <c r="L4538" s="31"/>
      <c r="M4538" s="31"/>
      <c r="N4538" s="31"/>
      <c r="O4538" s="31"/>
      <c r="P4538" s="31"/>
      <c r="Q4538" s="31"/>
      <c r="R4538" s="31"/>
      <c r="S4538" s="31"/>
      <c r="T4538" s="31"/>
      <c r="U4538" s="31"/>
      <c r="V4538" s="31"/>
      <c r="W4538" s="31"/>
      <c r="X4538" s="31"/>
      <c r="Y4538" s="31"/>
    </row>
    <row r="4539" spans="1:25" x14ac:dyDescent="0.15">
      <c r="A4539" s="10" t="s">
        <v>11788</v>
      </c>
      <c r="B4539" s="7">
        <v>48</v>
      </c>
      <c r="C4539" s="7" t="s">
        <v>5647</v>
      </c>
      <c r="D4539" s="7">
        <v>10</v>
      </c>
      <c r="E4539" s="10">
        <v>4477</v>
      </c>
      <c r="G4539" s="38"/>
      <c r="H4539" s="25"/>
      <c r="I4539" s="34"/>
      <c r="J4539" s="34"/>
      <c r="K4539" s="34"/>
      <c r="L4539" s="31"/>
      <c r="M4539" s="31"/>
      <c r="N4539" s="31"/>
      <c r="O4539" s="31"/>
      <c r="P4539" s="31"/>
      <c r="Q4539" s="31"/>
      <c r="R4539" s="31"/>
      <c r="S4539" s="31"/>
      <c r="T4539" s="31"/>
      <c r="U4539" s="31"/>
      <c r="V4539" s="31"/>
      <c r="W4539" s="31"/>
      <c r="X4539" s="31"/>
      <c r="Y4539" s="31"/>
    </row>
    <row r="4540" spans="1:25" x14ac:dyDescent="0.15">
      <c r="A4540" s="10" t="s">
        <v>11789</v>
      </c>
      <c r="B4540" s="7">
        <v>48</v>
      </c>
      <c r="C4540" s="7" t="s">
        <v>5647</v>
      </c>
      <c r="D4540" s="7">
        <v>11</v>
      </c>
      <c r="E4540" s="10">
        <v>4481</v>
      </c>
      <c r="G4540" s="38"/>
      <c r="H4540" s="25"/>
      <c r="I4540" s="34"/>
      <c r="J4540" s="34"/>
      <c r="K4540" s="34"/>
      <c r="L4540" s="31"/>
      <c r="M4540" s="31"/>
      <c r="N4540" s="31"/>
      <c r="O4540" s="31"/>
      <c r="P4540" s="31"/>
      <c r="Q4540" s="31"/>
      <c r="R4540" s="31"/>
      <c r="S4540" s="31"/>
      <c r="T4540" s="31"/>
      <c r="U4540" s="31"/>
      <c r="V4540" s="31"/>
      <c r="W4540" s="31"/>
      <c r="X4540" s="31"/>
      <c r="Y4540" s="31"/>
    </row>
    <row r="4541" spans="1:25" x14ac:dyDescent="0.15">
      <c r="A4541" s="10" t="s">
        <v>11790</v>
      </c>
      <c r="B4541" s="7">
        <v>48</v>
      </c>
      <c r="C4541" s="7" t="s">
        <v>5647</v>
      </c>
      <c r="D4541" s="7">
        <v>12</v>
      </c>
      <c r="E4541" s="10">
        <v>4482</v>
      </c>
      <c r="G4541" s="38"/>
      <c r="H4541" s="25"/>
      <c r="I4541" s="34"/>
      <c r="J4541" s="34"/>
      <c r="K4541" s="34"/>
      <c r="L4541" s="31"/>
      <c r="M4541" s="31"/>
      <c r="N4541" s="31"/>
      <c r="O4541" s="31"/>
      <c r="P4541" s="31"/>
      <c r="Q4541" s="31"/>
      <c r="R4541" s="31"/>
      <c r="S4541" s="31"/>
      <c r="T4541" s="31"/>
      <c r="U4541" s="31"/>
      <c r="V4541" s="31"/>
      <c r="W4541" s="31"/>
      <c r="X4541" s="31"/>
      <c r="Y4541" s="31"/>
    </row>
    <row r="4542" spans="1:25" x14ac:dyDescent="0.15">
      <c r="A4542" s="10" t="s">
        <v>11791</v>
      </c>
      <c r="B4542" s="7">
        <v>48</v>
      </c>
      <c r="C4542" s="7" t="s">
        <v>5643</v>
      </c>
      <c r="D4542" s="7">
        <v>1</v>
      </c>
      <c r="E4542" s="10">
        <v>4484</v>
      </c>
      <c r="G4542" s="38"/>
      <c r="H4542" s="25"/>
      <c r="I4542" s="34"/>
      <c r="J4542" s="34"/>
      <c r="K4542" s="34"/>
      <c r="L4542" s="31"/>
      <c r="M4542" s="31"/>
      <c r="N4542" s="31"/>
      <c r="O4542" s="31"/>
      <c r="P4542" s="31"/>
      <c r="Q4542" s="31"/>
      <c r="R4542" s="31"/>
      <c r="S4542" s="31"/>
      <c r="T4542" s="31"/>
      <c r="U4542" s="31"/>
      <c r="V4542" s="31"/>
      <c r="W4542" s="31"/>
      <c r="X4542" s="31"/>
      <c r="Y4542" s="31"/>
    </row>
    <row r="4543" spans="1:25" x14ac:dyDescent="0.15">
      <c r="A4543" s="10" t="s">
        <v>11792</v>
      </c>
      <c r="B4543" s="7">
        <v>48</v>
      </c>
      <c r="C4543" s="7" t="s">
        <v>5643</v>
      </c>
      <c r="D4543" s="7">
        <v>2</v>
      </c>
      <c r="E4543" s="10">
        <v>4485</v>
      </c>
      <c r="G4543" s="38"/>
      <c r="H4543" s="25"/>
      <c r="I4543" s="34"/>
      <c r="J4543" s="34"/>
      <c r="K4543" s="34"/>
      <c r="L4543" s="31"/>
      <c r="M4543" s="31"/>
      <c r="N4543" s="31"/>
      <c r="O4543" s="31"/>
      <c r="P4543" s="31"/>
      <c r="Q4543" s="31"/>
      <c r="R4543" s="31"/>
      <c r="S4543" s="31"/>
      <c r="T4543" s="31"/>
      <c r="U4543" s="31"/>
      <c r="V4543" s="31"/>
      <c r="W4543" s="31"/>
      <c r="X4543" s="31"/>
      <c r="Y4543" s="31"/>
    </row>
    <row r="4544" spans="1:25" x14ac:dyDescent="0.15">
      <c r="A4544" s="10" t="s">
        <v>11793</v>
      </c>
      <c r="B4544" s="7">
        <v>48</v>
      </c>
      <c r="C4544" s="7" t="s">
        <v>5643</v>
      </c>
      <c r="D4544" s="7">
        <v>3</v>
      </c>
      <c r="E4544" s="10">
        <v>4488</v>
      </c>
      <c r="G4544" s="38"/>
      <c r="H4544" s="25"/>
      <c r="I4544" s="34"/>
      <c r="J4544" s="34"/>
      <c r="K4544" s="34"/>
      <c r="L4544" s="31"/>
      <c r="M4544" s="31"/>
      <c r="N4544" s="31"/>
      <c r="O4544" s="31"/>
      <c r="P4544" s="31"/>
      <c r="Q4544" s="31"/>
      <c r="R4544" s="31"/>
      <c r="S4544" s="31"/>
      <c r="T4544" s="31"/>
      <c r="U4544" s="31"/>
      <c r="V4544" s="31"/>
      <c r="W4544" s="31"/>
      <c r="X4544" s="31"/>
      <c r="Y4544" s="31"/>
    </row>
    <row r="4545" spans="1:25" x14ac:dyDescent="0.15">
      <c r="A4545" s="10" t="s">
        <v>12121</v>
      </c>
      <c r="B4545" s="7">
        <v>48</v>
      </c>
      <c r="C4545" s="7" t="s">
        <v>5643</v>
      </c>
      <c r="D4545" s="7">
        <v>4</v>
      </c>
      <c r="E4545" s="10">
        <v>4491</v>
      </c>
      <c r="G4545" s="38"/>
      <c r="H4545" s="25"/>
      <c r="I4545" s="34"/>
      <c r="J4545" s="34"/>
      <c r="K4545" s="34"/>
      <c r="L4545" s="31"/>
      <c r="M4545" s="31"/>
      <c r="N4545" s="31"/>
      <c r="O4545" s="31"/>
      <c r="P4545" s="31"/>
      <c r="Q4545" s="31"/>
      <c r="R4545" s="31"/>
      <c r="S4545" s="31"/>
      <c r="T4545" s="31"/>
      <c r="U4545" s="31"/>
      <c r="V4545" s="31"/>
      <c r="W4545" s="31"/>
      <c r="X4545" s="31"/>
      <c r="Y4545" s="31"/>
    </row>
    <row r="4546" spans="1:25" x14ac:dyDescent="0.15">
      <c r="A4546" s="10" t="s">
        <v>12122</v>
      </c>
      <c r="B4546" s="7">
        <v>48</v>
      </c>
      <c r="C4546" s="7" t="s">
        <v>5643</v>
      </c>
      <c r="D4546" s="7">
        <v>5</v>
      </c>
      <c r="E4546" s="10">
        <v>4492</v>
      </c>
      <c r="G4546" s="38"/>
      <c r="H4546" s="25"/>
      <c r="I4546" s="34"/>
      <c r="J4546" s="34"/>
      <c r="K4546" s="34"/>
      <c r="L4546" s="31"/>
      <c r="M4546" s="31"/>
      <c r="N4546" s="31"/>
      <c r="O4546" s="31"/>
      <c r="P4546" s="31"/>
      <c r="Q4546" s="31"/>
      <c r="R4546" s="31"/>
      <c r="S4546" s="31"/>
      <c r="T4546" s="31"/>
      <c r="U4546" s="31"/>
      <c r="V4546" s="31"/>
      <c r="W4546" s="31"/>
      <c r="X4546" s="31"/>
      <c r="Y4546" s="31"/>
    </row>
    <row r="4547" spans="1:25" x14ac:dyDescent="0.15">
      <c r="A4547" s="10" t="s">
        <v>12123</v>
      </c>
      <c r="B4547" s="7">
        <v>48</v>
      </c>
      <c r="C4547" s="7" t="s">
        <v>5643</v>
      </c>
      <c r="D4547" s="7">
        <v>6</v>
      </c>
      <c r="E4547" s="10">
        <v>4493</v>
      </c>
      <c r="G4547" s="38"/>
      <c r="H4547" s="25"/>
      <c r="I4547" s="34"/>
      <c r="J4547" s="34"/>
      <c r="K4547" s="34"/>
      <c r="L4547" s="31"/>
      <c r="M4547" s="31"/>
      <c r="N4547" s="31"/>
      <c r="O4547" s="31"/>
      <c r="P4547" s="31"/>
      <c r="Q4547" s="31"/>
      <c r="R4547" s="31"/>
      <c r="S4547" s="31"/>
      <c r="T4547" s="31"/>
      <c r="U4547" s="31"/>
      <c r="V4547" s="31"/>
      <c r="W4547" s="31"/>
      <c r="X4547" s="31"/>
      <c r="Y4547" s="31"/>
    </row>
    <row r="4548" spans="1:25" x14ac:dyDescent="0.15">
      <c r="A4548" s="10" t="s">
        <v>12124</v>
      </c>
      <c r="B4548" s="7">
        <v>48</v>
      </c>
      <c r="C4548" s="7" t="s">
        <v>5643</v>
      </c>
      <c r="D4548" s="7">
        <v>7</v>
      </c>
      <c r="E4548" s="10">
        <v>4494</v>
      </c>
      <c r="G4548" s="38"/>
      <c r="H4548" s="25"/>
      <c r="I4548" s="34"/>
      <c r="J4548" s="34"/>
      <c r="K4548" s="34"/>
      <c r="L4548" s="31"/>
      <c r="M4548" s="31"/>
      <c r="N4548" s="31"/>
      <c r="O4548" s="31"/>
      <c r="P4548" s="31"/>
      <c r="Q4548" s="31"/>
      <c r="R4548" s="31"/>
      <c r="S4548" s="31"/>
      <c r="T4548" s="31"/>
      <c r="U4548" s="31"/>
      <c r="V4548" s="31"/>
      <c r="W4548" s="31"/>
      <c r="X4548" s="31"/>
      <c r="Y4548" s="31"/>
    </row>
    <row r="4549" spans="1:25" x14ac:dyDescent="0.15">
      <c r="A4549" s="10" t="s">
        <v>2854</v>
      </c>
      <c r="B4549" s="7">
        <v>48</v>
      </c>
      <c r="C4549" s="7" t="s">
        <v>5643</v>
      </c>
      <c r="D4549" s="7">
        <v>8</v>
      </c>
      <c r="E4549" s="10">
        <v>4496</v>
      </c>
      <c r="G4549" s="38"/>
      <c r="H4549" s="25"/>
      <c r="I4549" s="34"/>
      <c r="J4549" s="34"/>
      <c r="K4549" s="34"/>
      <c r="L4549" s="31"/>
      <c r="M4549" s="31"/>
      <c r="N4549" s="31"/>
      <c r="O4549" s="31"/>
      <c r="P4549" s="31"/>
      <c r="Q4549" s="31"/>
      <c r="R4549" s="31"/>
      <c r="S4549" s="31"/>
      <c r="T4549" s="31"/>
      <c r="U4549" s="31"/>
      <c r="V4549" s="31"/>
      <c r="W4549" s="31"/>
      <c r="X4549" s="31"/>
      <c r="Y4549" s="31"/>
    </row>
    <row r="4550" spans="1:25" x14ac:dyDescent="0.15">
      <c r="A4550" s="10" t="s">
        <v>2855</v>
      </c>
      <c r="B4550" s="7">
        <v>48</v>
      </c>
      <c r="C4550" s="7" t="s">
        <v>5643</v>
      </c>
      <c r="D4550" s="7">
        <v>9</v>
      </c>
      <c r="E4550" s="10">
        <v>4498</v>
      </c>
      <c r="G4550" s="38"/>
      <c r="H4550" s="25"/>
      <c r="I4550" s="34"/>
      <c r="J4550" s="34"/>
      <c r="K4550" s="34"/>
      <c r="L4550" s="31"/>
      <c r="M4550" s="31"/>
      <c r="N4550" s="31"/>
      <c r="O4550" s="31"/>
      <c r="P4550" s="31"/>
      <c r="Q4550" s="31"/>
      <c r="R4550" s="31"/>
      <c r="S4550" s="31"/>
      <c r="T4550" s="31"/>
      <c r="U4550" s="31"/>
      <c r="V4550" s="31"/>
      <c r="W4550" s="31"/>
      <c r="X4550" s="31"/>
      <c r="Y4550" s="31"/>
    </row>
    <row r="4551" spans="1:25" x14ac:dyDescent="0.15">
      <c r="A4551" s="10" t="s">
        <v>2856</v>
      </c>
      <c r="B4551" s="7">
        <v>48</v>
      </c>
      <c r="C4551" s="7" t="s">
        <v>5643</v>
      </c>
      <c r="D4551" s="7">
        <v>10</v>
      </c>
      <c r="E4551" s="10">
        <v>4499</v>
      </c>
      <c r="G4551" s="38"/>
      <c r="H4551" s="25"/>
      <c r="I4551" s="34"/>
      <c r="J4551" s="34"/>
      <c r="K4551" s="34"/>
      <c r="L4551" s="31"/>
      <c r="M4551" s="31"/>
      <c r="N4551" s="31"/>
      <c r="O4551" s="31"/>
      <c r="P4551" s="31"/>
      <c r="Q4551" s="31"/>
      <c r="R4551" s="31"/>
      <c r="S4551" s="31"/>
      <c r="T4551" s="31"/>
      <c r="U4551" s="31"/>
      <c r="V4551" s="31"/>
      <c r="W4551" s="31"/>
      <c r="X4551" s="31"/>
      <c r="Y4551" s="31"/>
    </row>
    <row r="4552" spans="1:25" x14ac:dyDescent="0.15">
      <c r="A4552" s="10" t="s">
        <v>2857</v>
      </c>
      <c r="B4552" s="7">
        <v>48</v>
      </c>
      <c r="C4552" s="7" t="s">
        <v>5643</v>
      </c>
      <c r="D4552" s="7">
        <v>11</v>
      </c>
      <c r="E4552" s="10">
        <v>4500</v>
      </c>
      <c r="G4552" s="38"/>
      <c r="H4552" s="25"/>
      <c r="I4552" s="34"/>
      <c r="J4552" s="34"/>
      <c r="K4552" s="34"/>
      <c r="L4552" s="31"/>
      <c r="M4552" s="31"/>
      <c r="N4552" s="31"/>
      <c r="O4552" s="31"/>
      <c r="P4552" s="31"/>
      <c r="Q4552" s="31"/>
      <c r="R4552" s="31"/>
      <c r="S4552" s="31"/>
      <c r="T4552" s="31"/>
      <c r="U4552" s="31"/>
      <c r="V4552" s="31"/>
      <c r="W4552" s="31"/>
      <c r="X4552" s="31"/>
      <c r="Y4552" s="31"/>
    </row>
    <row r="4553" spans="1:25" x14ac:dyDescent="0.15">
      <c r="A4553" s="10" t="s">
        <v>2858</v>
      </c>
      <c r="B4553" s="7">
        <v>48</v>
      </c>
      <c r="C4553" s="7" t="s">
        <v>5643</v>
      </c>
      <c r="D4553" s="7">
        <v>12</v>
      </c>
      <c r="E4553" s="10">
        <v>4502</v>
      </c>
      <c r="G4553" s="38"/>
      <c r="H4553" s="25"/>
      <c r="I4553" s="34"/>
      <c r="J4553" s="34"/>
      <c r="K4553" s="34"/>
      <c r="L4553" s="31"/>
      <c r="M4553" s="31"/>
      <c r="N4553" s="31"/>
      <c r="O4553" s="31"/>
      <c r="P4553" s="31"/>
      <c r="Q4553" s="31"/>
      <c r="R4553" s="31"/>
      <c r="S4553" s="31"/>
      <c r="T4553" s="31"/>
      <c r="U4553" s="31"/>
      <c r="V4553" s="31"/>
      <c r="W4553" s="31"/>
      <c r="X4553" s="31"/>
      <c r="Y4553" s="31"/>
    </row>
    <row r="4554" spans="1:25" x14ac:dyDescent="0.15">
      <c r="A4554" s="10" t="s">
        <v>2859</v>
      </c>
      <c r="B4554" s="7">
        <v>48</v>
      </c>
      <c r="C4554" s="7" t="s">
        <v>5645</v>
      </c>
      <c r="D4554" s="7">
        <v>1</v>
      </c>
      <c r="E4554" s="10">
        <v>4503</v>
      </c>
      <c r="G4554" s="38"/>
      <c r="H4554" s="25"/>
      <c r="I4554" s="34"/>
      <c r="J4554" s="34"/>
      <c r="K4554" s="34"/>
      <c r="L4554" s="31"/>
      <c r="M4554" s="31"/>
      <c r="N4554" s="31"/>
      <c r="O4554" s="31"/>
      <c r="P4554" s="31"/>
      <c r="Q4554" s="31"/>
      <c r="R4554" s="31"/>
      <c r="S4554" s="31"/>
      <c r="T4554" s="31"/>
      <c r="U4554" s="31"/>
      <c r="V4554" s="31"/>
      <c r="W4554" s="31"/>
      <c r="X4554" s="31"/>
      <c r="Y4554" s="31"/>
    </row>
    <row r="4555" spans="1:25" x14ac:dyDescent="0.15">
      <c r="A4555" s="10" t="s">
        <v>5746</v>
      </c>
      <c r="B4555" s="7">
        <v>48</v>
      </c>
      <c r="C4555" s="7" t="s">
        <v>5645</v>
      </c>
      <c r="D4555" s="7">
        <v>2</v>
      </c>
      <c r="E4555" s="10">
        <v>4505</v>
      </c>
      <c r="G4555" s="38"/>
      <c r="H4555" s="25"/>
      <c r="I4555" s="34"/>
      <c r="J4555" s="34"/>
      <c r="K4555" s="34"/>
      <c r="L4555" s="31"/>
      <c r="M4555" s="31"/>
      <c r="N4555" s="31"/>
      <c r="O4555" s="31"/>
      <c r="P4555" s="31"/>
      <c r="Q4555" s="31"/>
      <c r="R4555" s="31"/>
      <c r="S4555" s="31"/>
      <c r="T4555" s="31"/>
      <c r="U4555" s="31"/>
      <c r="V4555" s="31"/>
      <c r="W4555" s="31"/>
      <c r="X4555" s="31"/>
      <c r="Y4555" s="31"/>
    </row>
    <row r="4556" spans="1:25" x14ac:dyDescent="0.15">
      <c r="A4556" s="10" t="s">
        <v>2866</v>
      </c>
      <c r="B4556" s="7">
        <v>48</v>
      </c>
      <c r="C4556" s="7" t="s">
        <v>5645</v>
      </c>
      <c r="D4556" s="7">
        <v>3</v>
      </c>
      <c r="E4556" s="10">
        <v>4506</v>
      </c>
      <c r="G4556" s="38"/>
      <c r="H4556" s="25"/>
      <c r="I4556" s="34"/>
      <c r="J4556" s="34"/>
      <c r="K4556" s="34"/>
      <c r="L4556" s="31"/>
      <c r="M4556" s="31"/>
      <c r="N4556" s="31"/>
      <c r="O4556" s="31"/>
      <c r="P4556" s="31"/>
      <c r="Q4556" s="31"/>
      <c r="R4556" s="31"/>
      <c r="S4556" s="31"/>
      <c r="T4556" s="31"/>
      <c r="U4556" s="31"/>
      <c r="V4556" s="31"/>
      <c r="W4556" s="31"/>
      <c r="X4556" s="31"/>
      <c r="Y4556" s="31"/>
    </row>
    <row r="4557" spans="1:25" x14ac:dyDescent="0.15">
      <c r="A4557" s="10" t="s">
        <v>10391</v>
      </c>
      <c r="B4557" s="7">
        <v>48</v>
      </c>
      <c r="C4557" s="7" t="s">
        <v>5645</v>
      </c>
      <c r="D4557" s="7">
        <v>4</v>
      </c>
      <c r="E4557" s="10">
        <v>4507</v>
      </c>
      <c r="G4557" s="38"/>
      <c r="H4557" s="25"/>
      <c r="I4557" s="34"/>
      <c r="J4557" s="34"/>
      <c r="K4557" s="34"/>
      <c r="L4557" s="31"/>
      <c r="M4557" s="31"/>
      <c r="N4557" s="31"/>
      <c r="O4557" s="31"/>
      <c r="P4557" s="31"/>
      <c r="Q4557" s="31"/>
      <c r="R4557" s="31"/>
      <c r="S4557" s="31"/>
      <c r="T4557" s="31"/>
      <c r="U4557" s="31"/>
      <c r="V4557" s="31"/>
      <c r="W4557" s="31"/>
      <c r="X4557" s="31"/>
      <c r="Y4557" s="31"/>
    </row>
    <row r="4558" spans="1:25" x14ac:dyDescent="0.15">
      <c r="A4558" s="10" t="s">
        <v>12723</v>
      </c>
      <c r="B4558" s="7">
        <v>48</v>
      </c>
      <c r="C4558" s="7" t="s">
        <v>5645</v>
      </c>
      <c r="D4558" s="7">
        <v>5</v>
      </c>
      <c r="E4558" s="10">
        <v>4508</v>
      </c>
      <c r="G4558" s="38"/>
      <c r="H4558" s="25"/>
      <c r="I4558" s="34"/>
      <c r="J4558" s="34"/>
      <c r="K4558" s="34"/>
      <c r="L4558" s="31"/>
      <c r="M4558" s="31"/>
      <c r="N4558" s="31"/>
      <c r="O4558" s="31"/>
      <c r="P4558" s="31"/>
      <c r="Q4558" s="31"/>
      <c r="R4558" s="31"/>
      <c r="S4558" s="31"/>
      <c r="T4558" s="31"/>
      <c r="U4558" s="31"/>
      <c r="V4558" s="31"/>
      <c r="W4558" s="31"/>
      <c r="X4558" s="31"/>
      <c r="Y4558" s="31"/>
    </row>
    <row r="4559" spans="1:25" x14ac:dyDescent="0.15">
      <c r="A4559" s="10" t="s">
        <v>14066</v>
      </c>
      <c r="B4559" s="7">
        <v>48</v>
      </c>
      <c r="C4559" s="7" t="s">
        <v>5645</v>
      </c>
      <c r="D4559" s="7">
        <v>6</v>
      </c>
      <c r="E4559" s="10">
        <v>4510</v>
      </c>
      <c r="G4559" s="38"/>
      <c r="H4559" s="25"/>
      <c r="I4559" s="34"/>
      <c r="J4559" s="34"/>
      <c r="K4559" s="34"/>
      <c r="L4559" s="31"/>
      <c r="M4559" s="31"/>
      <c r="N4559" s="31"/>
      <c r="O4559" s="31"/>
      <c r="P4559" s="31"/>
      <c r="Q4559" s="31"/>
      <c r="R4559" s="31"/>
      <c r="S4559" s="31"/>
      <c r="T4559" s="31"/>
      <c r="U4559" s="31"/>
      <c r="V4559" s="31"/>
      <c r="W4559" s="31"/>
      <c r="X4559" s="31"/>
      <c r="Y4559" s="31"/>
    </row>
    <row r="4560" spans="1:25" x14ac:dyDescent="0.15">
      <c r="A4560" s="10" t="s">
        <v>14067</v>
      </c>
      <c r="B4560" s="7">
        <v>48</v>
      </c>
      <c r="C4560" s="7" t="s">
        <v>5645</v>
      </c>
      <c r="D4560" s="7">
        <v>7</v>
      </c>
      <c r="E4560" s="10">
        <v>4511</v>
      </c>
      <c r="G4560" s="38"/>
      <c r="H4560" s="25"/>
      <c r="I4560" s="34"/>
      <c r="J4560" s="34"/>
      <c r="K4560" s="34"/>
      <c r="L4560" s="31"/>
      <c r="M4560" s="31"/>
      <c r="N4560" s="31"/>
      <c r="O4560" s="31"/>
      <c r="P4560" s="31"/>
      <c r="Q4560" s="31"/>
      <c r="R4560" s="31"/>
      <c r="S4560" s="31"/>
      <c r="T4560" s="31"/>
      <c r="U4560" s="31"/>
      <c r="V4560" s="31"/>
      <c r="W4560" s="31"/>
      <c r="X4560" s="31"/>
      <c r="Y4560" s="31"/>
    </row>
    <row r="4561" spans="1:25" x14ac:dyDescent="0.15">
      <c r="A4561" s="10" t="s">
        <v>13809</v>
      </c>
      <c r="B4561" s="7">
        <v>48</v>
      </c>
      <c r="C4561" s="7" t="s">
        <v>5645</v>
      </c>
      <c r="D4561" s="7">
        <v>8</v>
      </c>
      <c r="E4561" s="10">
        <v>4513</v>
      </c>
      <c r="G4561" s="38"/>
      <c r="H4561" s="25"/>
      <c r="I4561" s="34"/>
      <c r="J4561" s="34"/>
      <c r="K4561" s="34"/>
      <c r="L4561" s="31"/>
      <c r="M4561" s="31"/>
      <c r="N4561" s="31"/>
      <c r="O4561" s="31"/>
      <c r="P4561" s="31"/>
      <c r="Q4561" s="31"/>
      <c r="R4561" s="31"/>
      <c r="S4561" s="31"/>
      <c r="T4561" s="31"/>
      <c r="U4561" s="31"/>
      <c r="V4561" s="31"/>
      <c r="W4561" s="31"/>
      <c r="X4561" s="31"/>
      <c r="Y4561" s="31"/>
    </row>
    <row r="4562" spans="1:25" x14ac:dyDescent="0.15">
      <c r="A4562" s="10" t="s">
        <v>12727</v>
      </c>
      <c r="B4562" s="7">
        <v>48</v>
      </c>
      <c r="C4562" s="7" t="s">
        <v>5645</v>
      </c>
      <c r="D4562" s="7">
        <v>9</v>
      </c>
      <c r="E4562" s="10">
        <v>4514</v>
      </c>
      <c r="G4562" s="38"/>
      <c r="H4562" s="25"/>
      <c r="I4562" s="34"/>
      <c r="J4562" s="34"/>
      <c r="K4562" s="34"/>
      <c r="L4562" s="31"/>
      <c r="M4562" s="31"/>
      <c r="N4562" s="31"/>
      <c r="O4562" s="31"/>
      <c r="P4562" s="31"/>
      <c r="Q4562" s="31"/>
      <c r="R4562" s="31"/>
      <c r="S4562" s="31"/>
      <c r="T4562" s="31"/>
      <c r="U4562" s="31"/>
      <c r="V4562" s="31"/>
      <c r="W4562" s="31"/>
      <c r="X4562" s="31"/>
      <c r="Y4562" s="31"/>
    </row>
    <row r="4563" spans="1:25" x14ac:dyDescent="0.15">
      <c r="A4563" s="10" t="s">
        <v>5297</v>
      </c>
      <c r="B4563" s="7">
        <v>48</v>
      </c>
      <c r="C4563" s="7" t="s">
        <v>5645</v>
      </c>
      <c r="D4563" s="7">
        <v>10</v>
      </c>
      <c r="E4563" s="10">
        <v>4515</v>
      </c>
      <c r="G4563" s="38"/>
      <c r="H4563" s="25"/>
      <c r="I4563" s="34"/>
      <c r="J4563" s="34"/>
      <c r="K4563" s="34"/>
      <c r="L4563" s="31"/>
      <c r="M4563" s="31"/>
      <c r="N4563" s="31"/>
      <c r="O4563" s="31"/>
      <c r="P4563" s="31"/>
      <c r="Q4563" s="31"/>
      <c r="R4563" s="31"/>
      <c r="S4563" s="31"/>
      <c r="T4563" s="31"/>
      <c r="U4563" s="31"/>
      <c r="V4563" s="31"/>
      <c r="W4563" s="31"/>
      <c r="X4563" s="31"/>
      <c r="Y4563" s="31"/>
    </row>
    <row r="4564" spans="1:25" x14ac:dyDescent="0.15">
      <c r="A4564" s="10" t="s">
        <v>5549</v>
      </c>
      <c r="B4564" s="7">
        <v>48</v>
      </c>
      <c r="C4564" s="7" t="s">
        <v>5645</v>
      </c>
      <c r="D4564" s="7">
        <v>11</v>
      </c>
      <c r="E4564" s="10">
        <v>4516</v>
      </c>
      <c r="G4564" s="38"/>
      <c r="H4564" s="25"/>
      <c r="I4564" s="34"/>
      <c r="J4564" s="34"/>
      <c r="K4564" s="34"/>
      <c r="L4564" s="31"/>
      <c r="M4564" s="31"/>
      <c r="N4564" s="31"/>
      <c r="O4564" s="31"/>
      <c r="P4564" s="31"/>
      <c r="Q4564" s="31"/>
      <c r="R4564" s="31"/>
      <c r="S4564" s="31"/>
      <c r="T4564" s="31"/>
      <c r="U4564" s="31"/>
      <c r="V4564" s="31"/>
      <c r="W4564" s="31"/>
      <c r="X4564" s="31"/>
      <c r="Y4564" s="31"/>
    </row>
    <row r="4565" spans="1:25" x14ac:dyDescent="0.15">
      <c r="A4565" s="10" t="s">
        <v>5550</v>
      </c>
      <c r="B4565" s="7">
        <v>48</v>
      </c>
      <c r="C4565" s="7" t="s">
        <v>5645</v>
      </c>
      <c r="D4565" s="7">
        <v>12</v>
      </c>
      <c r="E4565" s="10">
        <v>4518</v>
      </c>
      <c r="G4565" s="38"/>
      <c r="H4565" s="25"/>
      <c r="I4565" s="34"/>
      <c r="J4565" s="34"/>
      <c r="K4565" s="34"/>
      <c r="L4565" s="31"/>
      <c r="M4565" s="31"/>
      <c r="N4565" s="31"/>
      <c r="O4565" s="31"/>
      <c r="P4565" s="31"/>
      <c r="Q4565" s="31"/>
      <c r="R4565" s="31"/>
      <c r="S4565" s="31"/>
      <c r="T4565" s="31"/>
      <c r="U4565" s="31"/>
      <c r="V4565" s="31"/>
      <c r="W4565" s="31"/>
      <c r="X4565" s="31"/>
      <c r="Y4565" s="31"/>
    </row>
    <row r="4566" spans="1:25" x14ac:dyDescent="0.15">
      <c r="A4566" s="10" t="s">
        <v>5298</v>
      </c>
      <c r="B4566" s="7">
        <v>48</v>
      </c>
      <c r="C4566" s="7" t="s">
        <v>5646</v>
      </c>
      <c r="D4566" s="7">
        <v>1</v>
      </c>
      <c r="E4566" s="10">
        <v>4519</v>
      </c>
      <c r="G4566" s="38"/>
      <c r="H4566" s="25"/>
      <c r="I4566" s="34"/>
      <c r="J4566" s="34"/>
      <c r="K4566" s="34"/>
      <c r="L4566" s="31"/>
      <c r="M4566" s="31"/>
      <c r="N4566" s="31"/>
      <c r="O4566" s="31"/>
      <c r="P4566" s="31"/>
      <c r="Q4566" s="31"/>
      <c r="R4566" s="31"/>
      <c r="S4566" s="31"/>
      <c r="T4566" s="31"/>
      <c r="U4566" s="31"/>
      <c r="V4566" s="31"/>
      <c r="W4566" s="31"/>
      <c r="X4566" s="31"/>
      <c r="Y4566" s="31"/>
    </row>
    <row r="4567" spans="1:25" x14ac:dyDescent="0.15">
      <c r="A4567" s="10" t="s">
        <v>10402</v>
      </c>
      <c r="B4567" s="7">
        <v>48</v>
      </c>
      <c r="C4567" s="7" t="s">
        <v>5646</v>
      </c>
      <c r="D4567" s="7">
        <v>2</v>
      </c>
      <c r="E4567" s="10">
        <v>4520</v>
      </c>
      <c r="G4567" s="38"/>
      <c r="H4567" s="25"/>
      <c r="I4567" s="34"/>
      <c r="J4567" s="34"/>
      <c r="K4567" s="34"/>
      <c r="L4567" s="31"/>
      <c r="M4567" s="31"/>
      <c r="N4567" s="31"/>
      <c r="O4567" s="31"/>
      <c r="P4567" s="31"/>
      <c r="Q4567" s="31"/>
      <c r="R4567" s="31"/>
      <c r="S4567" s="31"/>
      <c r="T4567" s="31"/>
      <c r="U4567" s="31"/>
      <c r="V4567" s="31"/>
      <c r="W4567" s="31"/>
      <c r="X4567" s="31"/>
      <c r="Y4567" s="31"/>
    </row>
    <row r="4568" spans="1:25" x14ac:dyDescent="0.15">
      <c r="A4568" s="10" t="s">
        <v>10403</v>
      </c>
      <c r="B4568" s="7">
        <v>48</v>
      </c>
      <c r="C4568" s="7" t="s">
        <v>5646</v>
      </c>
      <c r="D4568" s="7">
        <v>3</v>
      </c>
      <c r="E4568" s="10">
        <v>4521</v>
      </c>
      <c r="G4568" s="38"/>
      <c r="H4568" s="25"/>
      <c r="I4568" s="34"/>
      <c r="J4568" s="34"/>
      <c r="K4568" s="34"/>
      <c r="L4568" s="31"/>
      <c r="M4568" s="31"/>
      <c r="N4568" s="31"/>
      <c r="O4568" s="31"/>
      <c r="P4568" s="31"/>
      <c r="Q4568" s="31"/>
      <c r="R4568" s="31"/>
      <c r="S4568" s="31"/>
      <c r="T4568" s="31"/>
      <c r="U4568" s="31"/>
      <c r="V4568" s="31"/>
      <c r="W4568" s="31"/>
      <c r="X4568" s="31"/>
      <c r="Y4568" s="31"/>
    </row>
    <row r="4569" spans="1:25" x14ac:dyDescent="0.15">
      <c r="A4569" s="10" t="s">
        <v>10404</v>
      </c>
      <c r="B4569" s="7">
        <v>48</v>
      </c>
      <c r="C4569" s="7" t="s">
        <v>5646</v>
      </c>
      <c r="D4569" s="7">
        <v>4</v>
      </c>
      <c r="E4569" s="10">
        <v>4523</v>
      </c>
      <c r="G4569" s="38"/>
      <c r="H4569" s="25"/>
      <c r="I4569" s="34"/>
      <c r="J4569" s="34"/>
      <c r="K4569" s="34"/>
      <c r="L4569" s="31"/>
      <c r="M4569" s="31"/>
      <c r="N4569" s="31"/>
      <c r="O4569" s="31"/>
      <c r="P4569" s="31"/>
      <c r="Q4569" s="31"/>
      <c r="R4569" s="31"/>
      <c r="S4569" s="31"/>
      <c r="T4569" s="31"/>
      <c r="U4569" s="31"/>
      <c r="V4569" s="31"/>
      <c r="W4569" s="31"/>
      <c r="X4569" s="31"/>
      <c r="Y4569" s="31"/>
    </row>
    <row r="4570" spans="1:25" x14ac:dyDescent="0.15">
      <c r="A4570" s="10" t="s">
        <v>10082</v>
      </c>
      <c r="B4570" s="7">
        <v>48</v>
      </c>
      <c r="C4570" s="7" t="s">
        <v>5646</v>
      </c>
      <c r="D4570" s="7">
        <v>5</v>
      </c>
      <c r="E4570" s="10">
        <v>4524</v>
      </c>
      <c r="G4570" s="38"/>
      <c r="H4570" s="25"/>
      <c r="I4570" s="34"/>
      <c r="J4570" s="34"/>
      <c r="K4570" s="34"/>
      <c r="L4570" s="31"/>
      <c r="M4570" s="31"/>
      <c r="N4570" s="31"/>
      <c r="O4570" s="31"/>
      <c r="P4570" s="31"/>
      <c r="Q4570" s="31"/>
      <c r="R4570" s="31"/>
      <c r="S4570" s="31"/>
      <c r="T4570" s="31"/>
      <c r="U4570" s="31"/>
      <c r="V4570" s="31"/>
      <c r="W4570" s="31"/>
      <c r="X4570" s="31"/>
      <c r="Y4570" s="31"/>
    </row>
    <row r="4571" spans="1:25" x14ac:dyDescent="0.15">
      <c r="A4571" s="10" t="s">
        <v>10083</v>
      </c>
      <c r="B4571" s="7">
        <v>48</v>
      </c>
      <c r="C4571" s="7" t="s">
        <v>5646</v>
      </c>
      <c r="D4571" s="7">
        <v>6</v>
      </c>
      <c r="E4571" s="10">
        <v>4525</v>
      </c>
      <c r="G4571" s="38"/>
      <c r="H4571" s="25"/>
      <c r="I4571" s="34"/>
      <c r="J4571" s="34"/>
      <c r="K4571" s="34"/>
      <c r="L4571" s="31"/>
      <c r="M4571" s="31"/>
      <c r="N4571" s="31"/>
      <c r="O4571" s="31"/>
      <c r="P4571" s="31"/>
      <c r="Q4571" s="31"/>
      <c r="R4571" s="31"/>
      <c r="S4571" s="31"/>
      <c r="T4571" s="31"/>
      <c r="U4571" s="31"/>
      <c r="V4571" s="31"/>
      <c r="W4571" s="31"/>
      <c r="X4571" s="31"/>
      <c r="Y4571" s="31"/>
    </row>
    <row r="4572" spans="1:25" x14ac:dyDescent="0.15">
      <c r="A4572" s="10" t="s">
        <v>10084</v>
      </c>
      <c r="B4572" s="7">
        <v>48</v>
      </c>
      <c r="C4572" s="7" t="s">
        <v>5646</v>
      </c>
      <c r="D4572" s="7">
        <v>7</v>
      </c>
      <c r="E4572" s="10">
        <v>4526</v>
      </c>
      <c r="G4572" s="38"/>
      <c r="H4572" s="25"/>
      <c r="I4572" s="34"/>
      <c r="J4572" s="34"/>
      <c r="K4572" s="34"/>
      <c r="L4572" s="31"/>
      <c r="M4572" s="31"/>
      <c r="N4572" s="31"/>
      <c r="O4572" s="31"/>
      <c r="P4572" s="31"/>
      <c r="Q4572" s="31"/>
      <c r="R4572" s="31"/>
      <c r="S4572" s="31"/>
      <c r="T4572" s="31"/>
      <c r="U4572" s="31"/>
      <c r="V4572" s="31"/>
      <c r="W4572" s="31"/>
      <c r="X4572" s="31"/>
      <c r="Y4572" s="31"/>
    </row>
    <row r="4573" spans="1:25" x14ac:dyDescent="0.15">
      <c r="A4573" s="10" t="s">
        <v>10085</v>
      </c>
      <c r="B4573" s="7">
        <v>48</v>
      </c>
      <c r="C4573" s="7" t="s">
        <v>5646</v>
      </c>
      <c r="D4573" s="7">
        <v>8</v>
      </c>
      <c r="E4573" s="10">
        <v>4527</v>
      </c>
      <c r="G4573" s="38"/>
      <c r="H4573" s="25"/>
      <c r="I4573" s="34"/>
      <c r="J4573" s="34"/>
      <c r="K4573" s="34"/>
      <c r="L4573" s="31"/>
      <c r="M4573" s="31"/>
      <c r="N4573" s="31"/>
      <c r="O4573" s="31"/>
      <c r="P4573" s="31"/>
      <c r="Q4573" s="31"/>
      <c r="R4573" s="31"/>
      <c r="S4573" s="31"/>
      <c r="T4573" s="31"/>
      <c r="U4573" s="31"/>
      <c r="V4573" s="31"/>
      <c r="W4573" s="31"/>
      <c r="X4573" s="31"/>
      <c r="Y4573" s="31"/>
    </row>
    <row r="4574" spans="1:25" x14ac:dyDescent="0.15">
      <c r="A4574" s="10" t="s">
        <v>10086</v>
      </c>
      <c r="B4574" s="7">
        <v>48</v>
      </c>
      <c r="C4574" s="7" t="s">
        <v>5646</v>
      </c>
      <c r="D4574" s="7">
        <v>9</v>
      </c>
      <c r="E4574" s="10">
        <v>4528</v>
      </c>
      <c r="G4574" s="38"/>
      <c r="H4574" s="25"/>
      <c r="I4574" s="34"/>
      <c r="J4574" s="34"/>
      <c r="K4574" s="34"/>
      <c r="L4574" s="31"/>
      <c r="M4574" s="31"/>
      <c r="N4574" s="31"/>
      <c r="O4574" s="31"/>
      <c r="P4574" s="31"/>
      <c r="Q4574" s="31"/>
      <c r="R4574" s="31"/>
      <c r="S4574" s="31"/>
      <c r="T4574" s="31"/>
      <c r="U4574" s="31"/>
      <c r="V4574" s="31"/>
      <c r="W4574" s="31"/>
      <c r="X4574" s="31"/>
      <c r="Y4574" s="31"/>
    </row>
    <row r="4575" spans="1:25" x14ac:dyDescent="0.15">
      <c r="A4575" s="10" t="s">
        <v>10087</v>
      </c>
      <c r="B4575" s="7">
        <v>48</v>
      </c>
      <c r="C4575" s="7" t="s">
        <v>5646</v>
      </c>
      <c r="D4575" s="7">
        <v>10</v>
      </c>
      <c r="E4575" s="10">
        <v>4529</v>
      </c>
      <c r="G4575" s="38"/>
      <c r="H4575" s="25"/>
      <c r="I4575" s="34"/>
      <c r="J4575" s="34"/>
      <c r="K4575" s="34"/>
      <c r="L4575" s="31"/>
      <c r="M4575" s="31"/>
      <c r="N4575" s="31"/>
      <c r="O4575" s="31"/>
      <c r="P4575" s="31"/>
      <c r="Q4575" s="31"/>
      <c r="R4575" s="31"/>
      <c r="S4575" s="31"/>
      <c r="T4575" s="31"/>
      <c r="U4575" s="31"/>
      <c r="V4575" s="31"/>
      <c r="W4575" s="31"/>
      <c r="X4575" s="31"/>
      <c r="Y4575" s="31"/>
    </row>
    <row r="4576" spans="1:25" x14ac:dyDescent="0.15">
      <c r="A4576" s="10" t="s">
        <v>10088</v>
      </c>
      <c r="B4576" s="7">
        <v>48</v>
      </c>
      <c r="C4576" s="7" t="s">
        <v>5646</v>
      </c>
      <c r="D4576" s="7">
        <v>11</v>
      </c>
      <c r="E4576" s="10">
        <v>4530</v>
      </c>
      <c r="G4576" s="38"/>
      <c r="H4576" s="25"/>
      <c r="I4576" s="34"/>
      <c r="J4576" s="34"/>
      <c r="K4576" s="34"/>
      <c r="L4576" s="31"/>
      <c r="M4576" s="31"/>
      <c r="N4576" s="31"/>
      <c r="O4576" s="31"/>
      <c r="P4576" s="31"/>
      <c r="Q4576" s="31"/>
      <c r="R4576" s="31"/>
      <c r="S4576" s="31"/>
      <c r="T4576" s="31"/>
      <c r="U4576" s="31"/>
      <c r="V4576" s="31"/>
      <c r="W4576" s="31"/>
      <c r="X4576" s="31"/>
      <c r="Y4576" s="31"/>
    </row>
    <row r="4577" spans="1:25" x14ac:dyDescent="0.15">
      <c r="A4577" s="10" t="s">
        <v>10089</v>
      </c>
      <c r="B4577" s="7">
        <v>48</v>
      </c>
      <c r="C4577" s="7" t="s">
        <v>5646</v>
      </c>
      <c r="D4577" s="7">
        <v>12</v>
      </c>
      <c r="E4577" s="10">
        <v>4531</v>
      </c>
      <c r="G4577" s="38"/>
      <c r="H4577" s="25"/>
      <c r="I4577" s="34"/>
      <c r="J4577" s="34"/>
      <c r="K4577" s="34"/>
      <c r="L4577" s="31"/>
      <c r="M4577" s="31"/>
      <c r="N4577" s="31"/>
      <c r="O4577" s="31"/>
      <c r="P4577" s="31"/>
      <c r="Q4577" s="31"/>
      <c r="R4577" s="31"/>
      <c r="S4577" s="31"/>
      <c r="T4577" s="31"/>
      <c r="U4577" s="31"/>
      <c r="V4577" s="31"/>
      <c r="W4577" s="31"/>
      <c r="X4577" s="31"/>
      <c r="Y4577" s="31"/>
    </row>
    <row r="4578" spans="1:25" x14ac:dyDescent="0.15">
      <c r="A4578" s="10" t="s">
        <v>10090</v>
      </c>
      <c r="B4578" s="7">
        <v>48</v>
      </c>
      <c r="C4578" s="7" t="s">
        <v>5648</v>
      </c>
      <c r="D4578" s="7">
        <v>1</v>
      </c>
      <c r="E4578" s="10">
        <v>4532</v>
      </c>
      <c r="G4578" s="38"/>
      <c r="H4578" s="25"/>
      <c r="I4578" s="34"/>
      <c r="J4578" s="34"/>
      <c r="K4578" s="34"/>
      <c r="L4578" s="31"/>
      <c r="M4578" s="31"/>
      <c r="N4578" s="31"/>
      <c r="O4578" s="31"/>
      <c r="P4578" s="31"/>
      <c r="Q4578" s="31"/>
      <c r="R4578" s="31"/>
      <c r="S4578" s="31"/>
      <c r="T4578" s="31"/>
      <c r="U4578" s="31"/>
      <c r="V4578" s="31"/>
      <c r="W4578" s="31"/>
      <c r="X4578" s="31"/>
      <c r="Y4578" s="31"/>
    </row>
    <row r="4579" spans="1:25" x14ac:dyDescent="0.15">
      <c r="A4579" s="10" t="s">
        <v>10091</v>
      </c>
      <c r="B4579" s="7">
        <v>48</v>
      </c>
      <c r="C4579" s="7" t="s">
        <v>5648</v>
      </c>
      <c r="D4579" s="7">
        <v>2</v>
      </c>
      <c r="E4579" s="10">
        <v>4533</v>
      </c>
      <c r="G4579" s="38"/>
      <c r="H4579" s="25"/>
      <c r="I4579" s="34"/>
      <c r="J4579" s="34"/>
      <c r="K4579" s="34"/>
      <c r="L4579" s="31"/>
      <c r="M4579" s="31"/>
      <c r="N4579" s="31"/>
      <c r="O4579" s="31"/>
      <c r="P4579" s="31"/>
      <c r="Q4579" s="31"/>
      <c r="R4579" s="31"/>
      <c r="S4579" s="31"/>
      <c r="T4579" s="31"/>
      <c r="U4579" s="31"/>
      <c r="V4579" s="31"/>
      <c r="W4579" s="31"/>
      <c r="X4579" s="31"/>
      <c r="Y4579" s="31"/>
    </row>
    <row r="4580" spans="1:25" x14ac:dyDescent="0.15">
      <c r="A4580" s="10" t="s">
        <v>10092</v>
      </c>
      <c r="B4580" s="7">
        <v>48</v>
      </c>
      <c r="C4580" s="7" t="s">
        <v>5648</v>
      </c>
      <c r="D4580" s="7">
        <v>3</v>
      </c>
      <c r="E4580" s="10">
        <v>4534</v>
      </c>
      <c r="G4580" s="38"/>
      <c r="H4580" s="25"/>
      <c r="I4580" s="34"/>
      <c r="J4580" s="34"/>
      <c r="K4580" s="34"/>
      <c r="L4580" s="31"/>
      <c r="M4580" s="31"/>
      <c r="N4580" s="31"/>
      <c r="O4580" s="31"/>
      <c r="P4580" s="31"/>
      <c r="Q4580" s="31"/>
      <c r="R4580" s="31"/>
      <c r="S4580" s="31"/>
      <c r="T4580" s="31"/>
      <c r="U4580" s="31"/>
      <c r="V4580" s="31"/>
      <c r="W4580" s="31"/>
      <c r="X4580" s="31"/>
      <c r="Y4580" s="31"/>
    </row>
    <row r="4581" spans="1:25" x14ac:dyDescent="0.15">
      <c r="A4581" s="10" t="s">
        <v>12132</v>
      </c>
      <c r="B4581" s="7">
        <v>48</v>
      </c>
      <c r="C4581" s="7" t="s">
        <v>5648</v>
      </c>
      <c r="D4581" s="7">
        <v>4</v>
      </c>
      <c r="E4581" s="10">
        <v>4535</v>
      </c>
      <c r="G4581" s="38"/>
      <c r="H4581" s="25"/>
      <c r="I4581" s="34"/>
      <c r="J4581" s="34"/>
      <c r="K4581" s="34"/>
      <c r="L4581" s="31"/>
      <c r="M4581" s="31"/>
      <c r="N4581" s="31"/>
      <c r="O4581" s="31"/>
      <c r="P4581" s="31"/>
      <c r="Q4581" s="31"/>
      <c r="R4581" s="31"/>
      <c r="S4581" s="31"/>
      <c r="T4581" s="31"/>
      <c r="U4581" s="31"/>
      <c r="V4581" s="31"/>
      <c r="W4581" s="31"/>
      <c r="X4581" s="31"/>
      <c r="Y4581" s="31"/>
    </row>
    <row r="4582" spans="1:25" x14ac:dyDescent="0.15">
      <c r="A4582" s="10" t="s">
        <v>12133</v>
      </c>
      <c r="B4582" s="7">
        <v>48</v>
      </c>
      <c r="C4582" s="7" t="s">
        <v>5648</v>
      </c>
      <c r="D4582" s="7">
        <v>5</v>
      </c>
      <c r="E4582" s="10">
        <v>4537</v>
      </c>
      <c r="G4582" s="38"/>
      <c r="H4582" s="25"/>
      <c r="I4582" s="34"/>
      <c r="J4582" s="34"/>
      <c r="K4582" s="34"/>
      <c r="L4582" s="31"/>
      <c r="M4582" s="31"/>
      <c r="N4582" s="31"/>
      <c r="O4582" s="31"/>
      <c r="P4582" s="31"/>
      <c r="Q4582" s="31"/>
      <c r="R4582" s="31"/>
      <c r="S4582" s="31"/>
      <c r="T4582" s="31"/>
      <c r="U4582" s="31"/>
      <c r="V4582" s="31"/>
      <c r="W4582" s="31"/>
      <c r="X4582" s="31"/>
      <c r="Y4582" s="31"/>
    </row>
    <row r="4583" spans="1:25" x14ac:dyDescent="0.15">
      <c r="A4583" s="10" t="s">
        <v>12461</v>
      </c>
      <c r="B4583" s="7">
        <v>48</v>
      </c>
      <c r="C4583" s="7" t="s">
        <v>5648</v>
      </c>
      <c r="D4583" s="7">
        <v>6</v>
      </c>
      <c r="E4583" s="10">
        <v>4540</v>
      </c>
      <c r="G4583" s="38"/>
      <c r="H4583" s="25"/>
      <c r="I4583" s="34"/>
      <c r="J4583" s="34"/>
      <c r="K4583" s="34"/>
      <c r="L4583" s="31"/>
      <c r="M4583" s="31"/>
      <c r="N4583" s="31"/>
      <c r="O4583" s="31"/>
      <c r="P4583" s="31"/>
      <c r="Q4583" s="31"/>
      <c r="R4583" s="31"/>
      <c r="S4583" s="31"/>
      <c r="T4583" s="31"/>
      <c r="U4583" s="31"/>
      <c r="V4583" s="31"/>
      <c r="W4583" s="31"/>
      <c r="X4583" s="31"/>
      <c r="Y4583" s="31"/>
    </row>
    <row r="4584" spans="1:25" x14ac:dyDescent="0.15">
      <c r="A4584" s="10" t="s">
        <v>12135</v>
      </c>
      <c r="B4584" s="7">
        <v>48</v>
      </c>
      <c r="C4584" s="7" t="s">
        <v>5648</v>
      </c>
      <c r="D4584" s="7">
        <v>7</v>
      </c>
      <c r="E4584" s="10">
        <v>4541</v>
      </c>
      <c r="G4584" s="38"/>
      <c r="H4584" s="25"/>
      <c r="I4584" s="34"/>
      <c r="J4584" s="34"/>
      <c r="K4584" s="34"/>
      <c r="L4584" s="31"/>
      <c r="M4584" s="31"/>
      <c r="N4584" s="31"/>
      <c r="O4584" s="31"/>
      <c r="P4584" s="31"/>
      <c r="Q4584" s="31"/>
      <c r="R4584" s="31"/>
      <c r="S4584" s="31"/>
      <c r="T4584" s="31"/>
      <c r="U4584" s="31"/>
      <c r="V4584" s="31"/>
      <c r="W4584" s="31"/>
      <c r="X4584" s="31"/>
      <c r="Y4584" s="31"/>
    </row>
    <row r="4585" spans="1:25" x14ac:dyDescent="0.15">
      <c r="A4585" s="10" t="s">
        <v>12462</v>
      </c>
      <c r="B4585" s="7">
        <v>48</v>
      </c>
      <c r="C4585" s="7" t="s">
        <v>5648</v>
      </c>
      <c r="D4585" s="7">
        <v>8</v>
      </c>
      <c r="E4585" s="10">
        <v>4542</v>
      </c>
      <c r="G4585" s="38"/>
      <c r="H4585" s="25"/>
      <c r="I4585" s="34"/>
      <c r="J4585" s="34"/>
      <c r="K4585" s="34"/>
      <c r="L4585" s="31"/>
      <c r="M4585" s="31"/>
      <c r="N4585" s="31"/>
      <c r="O4585" s="31"/>
      <c r="P4585" s="31"/>
      <c r="Q4585" s="31"/>
      <c r="R4585" s="31"/>
      <c r="S4585" s="31"/>
      <c r="T4585" s="31"/>
      <c r="U4585" s="31"/>
      <c r="V4585" s="31"/>
      <c r="W4585" s="31"/>
      <c r="X4585" s="31"/>
      <c r="Y4585" s="31"/>
    </row>
    <row r="4586" spans="1:25" x14ac:dyDescent="0.15">
      <c r="A4586" s="10" t="s">
        <v>12137</v>
      </c>
      <c r="B4586" s="7">
        <v>48</v>
      </c>
      <c r="C4586" s="7" t="s">
        <v>5648</v>
      </c>
      <c r="D4586" s="7">
        <v>9</v>
      </c>
      <c r="E4586" s="10">
        <v>4543</v>
      </c>
      <c r="G4586" s="38"/>
      <c r="H4586" s="25"/>
      <c r="I4586" s="34"/>
      <c r="J4586" s="34"/>
      <c r="K4586" s="34"/>
      <c r="L4586" s="31"/>
      <c r="M4586" s="31"/>
      <c r="N4586" s="31"/>
      <c r="O4586" s="31"/>
      <c r="P4586" s="31"/>
      <c r="Q4586" s="31"/>
      <c r="R4586" s="31"/>
      <c r="S4586" s="31"/>
      <c r="T4586" s="31"/>
      <c r="U4586" s="31"/>
      <c r="V4586" s="31"/>
      <c r="W4586" s="31"/>
      <c r="X4586" s="31"/>
      <c r="Y4586" s="31"/>
    </row>
    <row r="4587" spans="1:25" x14ac:dyDescent="0.15">
      <c r="A4587" s="10" t="s">
        <v>12138</v>
      </c>
      <c r="B4587" s="7">
        <v>48</v>
      </c>
      <c r="C4587" s="7" t="s">
        <v>5648</v>
      </c>
      <c r="D4587" s="7">
        <v>10</v>
      </c>
      <c r="E4587" s="10">
        <v>4544</v>
      </c>
      <c r="G4587" s="38"/>
      <c r="H4587" s="25"/>
      <c r="I4587" s="34"/>
      <c r="J4587" s="34"/>
      <c r="K4587" s="34"/>
      <c r="L4587" s="31"/>
      <c r="M4587" s="31"/>
      <c r="N4587" s="31"/>
      <c r="O4587" s="31"/>
      <c r="P4587" s="31"/>
      <c r="Q4587" s="31"/>
      <c r="R4587" s="31"/>
      <c r="S4587" s="31"/>
      <c r="T4587" s="31"/>
      <c r="U4587" s="31"/>
      <c r="V4587" s="31"/>
      <c r="W4587" s="31"/>
      <c r="X4587" s="31"/>
      <c r="Y4587" s="31"/>
    </row>
    <row r="4588" spans="1:25" x14ac:dyDescent="0.15">
      <c r="A4588" s="10" t="s">
        <v>12139</v>
      </c>
      <c r="B4588" s="7">
        <v>48</v>
      </c>
      <c r="C4588" s="7" t="s">
        <v>5648</v>
      </c>
      <c r="D4588" s="7">
        <v>11</v>
      </c>
      <c r="E4588" s="10">
        <v>4546</v>
      </c>
      <c r="G4588" s="38"/>
      <c r="H4588" s="25"/>
      <c r="I4588" s="34"/>
      <c r="J4588" s="34"/>
      <c r="K4588" s="34"/>
      <c r="L4588" s="31"/>
      <c r="M4588" s="31"/>
      <c r="N4588" s="31"/>
      <c r="O4588" s="31"/>
      <c r="P4588" s="31"/>
      <c r="Q4588" s="31"/>
      <c r="R4588" s="31"/>
      <c r="S4588" s="31"/>
      <c r="T4588" s="31"/>
      <c r="U4588" s="31"/>
      <c r="V4588" s="31"/>
      <c r="W4588" s="31"/>
      <c r="X4588" s="31"/>
      <c r="Y4588" s="31"/>
    </row>
    <row r="4589" spans="1:25" x14ac:dyDescent="0.15">
      <c r="A4589" s="10" t="s">
        <v>12140</v>
      </c>
      <c r="B4589" s="7">
        <v>48</v>
      </c>
      <c r="C4589" s="7" t="s">
        <v>5648</v>
      </c>
      <c r="D4589" s="7">
        <v>12</v>
      </c>
      <c r="E4589" s="10">
        <v>4547</v>
      </c>
      <c r="G4589" s="38"/>
      <c r="H4589" s="25"/>
      <c r="I4589" s="34"/>
      <c r="J4589" s="34"/>
      <c r="K4589" s="34"/>
      <c r="L4589" s="31"/>
      <c r="M4589" s="31"/>
      <c r="N4589" s="31"/>
      <c r="O4589" s="31"/>
      <c r="P4589" s="31"/>
      <c r="Q4589" s="31"/>
      <c r="R4589" s="31"/>
      <c r="S4589" s="31"/>
      <c r="T4589" s="31"/>
      <c r="U4589" s="31"/>
      <c r="V4589" s="31"/>
      <c r="W4589" s="31"/>
      <c r="X4589" s="31"/>
      <c r="Y4589" s="31"/>
    </row>
    <row r="4590" spans="1:25" x14ac:dyDescent="0.15">
      <c r="A4590" s="10" t="s">
        <v>11804</v>
      </c>
      <c r="B4590" s="8">
        <v>48</v>
      </c>
      <c r="C4590" s="8" t="s">
        <v>5649</v>
      </c>
      <c r="D4590" s="8">
        <v>1</v>
      </c>
      <c r="E4590" s="10">
        <v>4548</v>
      </c>
      <c r="G4590" s="38"/>
      <c r="H4590" s="25"/>
      <c r="I4590" s="34"/>
      <c r="J4590" s="34"/>
      <c r="K4590" s="34"/>
      <c r="L4590" s="31"/>
      <c r="M4590" s="31"/>
      <c r="N4590" s="31"/>
      <c r="O4590" s="31"/>
      <c r="P4590" s="31"/>
      <c r="Q4590" s="31"/>
      <c r="R4590" s="31"/>
      <c r="S4590" s="31"/>
      <c r="T4590" s="31"/>
      <c r="U4590" s="31"/>
      <c r="V4590" s="31"/>
      <c r="W4590" s="31"/>
      <c r="X4590" s="31"/>
      <c r="Y4590" s="31"/>
    </row>
    <row r="4591" spans="1:25" x14ac:dyDescent="0.15">
      <c r="A4591" s="10" t="s">
        <v>11805</v>
      </c>
      <c r="B4591" s="8">
        <v>48</v>
      </c>
      <c r="C4591" s="8" t="s">
        <v>5649</v>
      </c>
      <c r="D4591" s="8">
        <v>2</v>
      </c>
      <c r="E4591" s="10">
        <v>4561</v>
      </c>
      <c r="G4591" s="38"/>
      <c r="H4591" s="25"/>
      <c r="I4591" s="34"/>
      <c r="J4591" s="34"/>
      <c r="K4591" s="34"/>
      <c r="L4591" s="31"/>
      <c r="M4591" s="31"/>
      <c r="N4591" s="31"/>
      <c r="O4591" s="31"/>
      <c r="P4591" s="31"/>
      <c r="Q4591" s="31"/>
      <c r="R4591" s="31"/>
      <c r="S4591" s="31"/>
      <c r="T4591" s="31"/>
      <c r="U4591" s="31"/>
      <c r="V4591" s="31"/>
      <c r="W4591" s="31"/>
      <c r="X4591" s="31"/>
      <c r="Y4591" s="31"/>
    </row>
    <row r="4592" spans="1:25" x14ac:dyDescent="0.15">
      <c r="A4592" s="10" t="s">
        <v>11806</v>
      </c>
      <c r="B4592" s="8">
        <v>48</v>
      </c>
      <c r="C4592" s="8" t="s">
        <v>5649</v>
      </c>
      <c r="D4592" s="8">
        <v>3</v>
      </c>
      <c r="E4592" s="10">
        <v>4562</v>
      </c>
      <c r="G4592" s="38"/>
      <c r="H4592" s="25"/>
      <c r="I4592" s="34"/>
      <c r="J4592" s="34"/>
      <c r="K4592" s="34"/>
      <c r="L4592" s="31"/>
      <c r="M4592" s="31"/>
      <c r="N4592" s="31"/>
      <c r="O4592" s="31"/>
      <c r="P4592" s="31"/>
      <c r="Q4592" s="31"/>
      <c r="R4592" s="31"/>
      <c r="S4592" s="31"/>
      <c r="T4592" s="31"/>
      <c r="U4592" s="31"/>
      <c r="V4592" s="31"/>
      <c r="W4592" s="31"/>
      <c r="X4592" s="31"/>
      <c r="Y4592" s="31"/>
    </row>
    <row r="4593" spans="1:25" x14ac:dyDescent="0.15">
      <c r="A4593" s="10" t="s">
        <v>11465</v>
      </c>
      <c r="B4593" s="8">
        <v>48</v>
      </c>
      <c r="C4593" s="8" t="s">
        <v>5649</v>
      </c>
      <c r="D4593" s="8">
        <v>4</v>
      </c>
      <c r="E4593" s="10">
        <v>4563</v>
      </c>
      <c r="G4593" s="38"/>
      <c r="H4593" s="25"/>
      <c r="I4593" s="34"/>
      <c r="J4593" s="34"/>
      <c r="K4593" s="34"/>
      <c r="L4593" s="31"/>
      <c r="M4593" s="31"/>
      <c r="N4593" s="31"/>
      <c r="O4593" s="31"/>
      <c r="P4593" s="31"/>
      <c r="Q4593" s="31"/>
      <c r="R4593" s="31"/>
      <c r="S4593" s="31"/>
      <c r="T4593" s="31"/>
      <c r="U4593" s="31"/>
      <c r="V4593" s="31"/>
      <c r="W4593" s="31"/>
      <c r="X4593" s="31"/>
      <c r="Y4593" s="31"/>
    </row>
    <row r="4594" spans="1:25" x14ac:dyDescent="0.15">
      <c r="A4594" s="10" t="s">
        <v>11808</v>
      </c>
      <c r="B4594" s="8">
        <v>48</v>
      </c>
      <c r="C4594" s="8" t="s">
        <v>5649</v>
      </c>
      <c r="D4594" s="8">
        <v>5</v>
      </c>
      <c r="E4594" s="10">
        <v>4564</v>
      </c>
      <c r="G4594" s="38"/>
      <c r="H4594" s="25"/>
      <c r="I4594" s="34"/>
      <c r="J4594" s="34"/>
      <c r="K4594" s="34"/>
      <c r="L4594" s="31"/>
      <c r="M4594" s="31"/>
      <c r="N4594" s="31"/>
      <c r="O4594" s="31"/>
      <c r="P4594" s="31"/>
      <c r="Q4594" s="31"/>
      <c r="R4594" s="31"/>
      <c r="S4594" s="31"/>
      <c r="T4594" s="31"/>
      <c r="U4594" s="31"/>
      <c r="V4594" s="31"/>
      <c r="W4594" s="31"/>
      <c r="X4594" s="31"/>
      <c r="Y4594" s="31"/>
    </row>
    <row r="4595" spans="1:25" x14ac:dyDescent="0.15">
      <c r="A4595" s="10" t="s">
        <v>11810</v>
      </c>
      <c r="B4595" s="8">
        <v>48</v>
      </c>
      <c r="C4595" s="8" t="s">
        <v>5649</v>
      </c>
      <c r="D4595" s="8">
        <v>6</v>
      </c>
      <c r="E4595" s="10">
        <v>4565</v>
      </c>
      <c r="G4595" s="38"/>
      <c r="H4595" s="25"/>
      <c r="I4595" s="34"/>
      <c r="J4595" s="34"/>
      <c r="K4595" s="34"/>
      <c r="L4595" s="31"/>
      <c r="M4595" s="31"/>
      <c r="N4595" s="31"/>
      <c r="O4595" s="31"/>
      <c r="P4595" s="31"/>
      <c r="Q4595" s="31"/>
      <c r="R4595" s="31"/>
      <c r="S4595" s="31"/>
      <c r="T4595" s="31"/>
      <c r="U4595" s="31"/>
      <c r="V4595" s="31"/>
      <c r="W4595" s="31"/>
      <c r="X4595" s="31"/>
      <c r="Y4595" s="31"/>
    </row>
    <row r="4596" spans="1:25" x14ac:dyDescent="0.15">
      <c r="A4596" s="10" t="s">
        <v>11466</v>
      </c>
      <c r="B4596" s="8">
        <v>48</v>
      </c>
      <c r="C4596" s="8" t="s">
        <v>5649</v>
      </c>
      <c r="D4596" s="8">
        <v>7</v>
      </c>
      <c r="E4596" s="10">
        <v>4567</v>
      </c>
      <c r="G4596" s="38"/>
      <c r="H4596" s="25"/>
      <c r="I4596" s="34"/>
      <c r="J4596" s="34"/>
      <c r="K4596" s="34"/>
      <c r="L4596" s="31"/>
      <c r="M4596" s="31"/>
      <c r="N4596" s="31"/>
      <c r="O4596" s="31"/>
      <c r="P4596" s="31"/>
      <c r="Q4596" s="31"/>
      <c r="R4596" s="31"/>
      <c r="S4596" s="31"/>
      <c r="T4596" s="31"/>
      <c r="U4596" s="31"/>
      <c r="V4596" s="31"/>
      <c r="W4596" s="31"/>
      <c r="X4596" s="31"/>
      <c r="Y4596" s="31"/>
    </row>
    <row r="4597" spans="1:25" x14ac:dyDescent="0.15">
      <c r="A4597" s="10" t="s">
        <v>11467</v>
      </c>
      <c r="B4597" s="8">
        <v>48</v>
      </c>
      <c r="C4597" s="8" t="s">
        <v>5649</v>
      </c>
      <c r="D4597" s="8">
        <v>8</v>
      </c>
      <c r="E4597" s="10">
        <v>4569</v>
      </c>
      <c r="G4597" s="38"/>
      <c r="H4597" s="25"/>
      <c r="I4597" s="34"/>
      <c r="J4597" s="34"/>
      <c r="K4597" s="34"/>
      <c r="L4597" s="31"/>
      <c r="M4597" s="31"/>
      <c r="N4597" s="31"/>
      <c r="O4597" s="31"/>
      <c r="P4597" s="31"/>
      <c r="Q4597" s="31"/>
      <c r="R4597" s="31"/>
      <c r="S4597" s="31"/>
      <c r="T4597" s="31"/>
      <c r="U4597" s="31"/>
      <c r="V4597" s="31"/>
      <c r="W4597" s="31"/>
      <c r="X4597" s="31"/>
      <c r="Y4597" s="31"/>
    </row>
    <row r="4598" spans="1:25" x14ac:dyDescent="0.15">
      <c r="A4598" s="10" t="s">
        <v>11468</v>
      </c>
      <c r="B4598" s="8">
        <v>48</v>
      </c>
      <c r="C4598" s="8" t="s">
        <v>5649</v>
      </c>
      <c r="D4598" s="8">
        <v>9</v>
      </c>
      <c r="E4598" s="10">
        <v>4570</v>
      </c>
      <c r="G4598" s="38"/>
      <c r="H4598" s="25"/>
      <c r="I4598" s="34"/>
      <c r="J4598" s="34"/>
      <c r="K4598" s="34"/>
      <c r="L4598" s="31"/>
      <c r="M4598" s="31"/>
      <c r="N4598" s="31"/>
      <c r="O4598" s="31"/>
      <c r="P4598" s="31"/>
      <c r="Q4598" s="31"/>
      <c r="R4598" s="31"/>
      <c r="S4598" s="31"/>
      <c r="T4598" s="31"/>
      <c r="U4598" s="31"/>
      <c r="V4598" s="31"/>
      <c r="W4598" s="31"/>
      <c r="X4598" s="31"/>
      <c r="Y4598" s="31"/>
    </row>
    <row r="4599" spans="1:25" x14ac:dyDescent="0.15">
      <c r="A4599" s="10" t="s">
        <v>3653</v>
      </c>
      <c r="B4599" s="8">
        <v>48</v>
      </c>
      <c r="C4599" s="8" t="s">
        <v>5649</v>
      </c>
      <c r="D4599" s="8">
        <v>10</v>
      </c>
      <c r="E4599" s="10">
        <v>4571</v>
      </c>
      <c r="G4599" s="38"/>
      <c r="H4599" s="25"/>
      <c r="I4599" s="34"/>
      <c r="J4599" s="34"/>
      <c r="K4599" s="34"/>
      <c r="L4599" s="31"/>
      <c r="M4599" s="31"/>
      <c r="N4599" s="31"/>
      <c r="O4599" s="31"/>
      <c r="P4599" s="31"/>
      <c r="Q4599" s="31"/>
      <c r="R4599" s="31"/>
      <c r="S4599" s="31"/>
      <c r="T4599" s="31"/>
      <c r="U4599" s="31"/>
      <c r="V4599" s="31"/>
      <c r="W4599" s="31"/>
      <c r="X4599" s="31"/>
      <c r="Y4599" s="31"/>
    </row>
    <row r="4600" spans="1:25" x14ac:dyDescent="0.15">
      <c r="A4600" s="10" t="s">
        <v>3654</v>
      </c>
      <c r="B4600" s="8">
        <v>48</v>
      </c>
      <c r="C4600" s="8" t="s">
        <v>5649</v>
      </c>
      <c r="D4600" s="8">
        <v>11</v>
      </c>
      <c r="E4600" s="10">
        <v>4572</v>
      </c>
      <c r="G4600" s="38"/>
      <c r="H4600" s="25"/>
      <c r="I4600" s="34"/>
      <c r="J4600" s="34"/>
      <c r="K4600" s="34"/>
      <c r="L4600" s="31"/>
      <c r="M4600" s="31"/>
      <c r="N4600" s="31"/>
      <c r="O4600" s="31"/>
      <c r="P4600" s="31"/>
      <c r="Q4600" s="31"/>
      <c r="R4600" s="31"/>
      <c r="S4600" s="31"/>
      <c r="T4600" s="31"/>
      <c r="U4600" s="31"/>
      <c r="V4600" s="31"/>
      <c r="W4600" s="31"/>
      <c r="X4600" s="31"/>
      <c r="Y4600" s="31"/>
    </row>
    <row r="4601" spans="1:25" x14ac:dyDescent="0.15">
      <c r="A4601" s="10" t="s">
        <v>3655</v>
      </c>
      <c r="B4601" s="8">
        <v>48</v>
      </c>
      <c r="C4601" s="8" t="s">
        <v>5649</v>
      </c>
      <c r="D4601" s="8">
        <v>12</v>
      </c>
      <c r="E4601" s="10">
        <v>4574</v>
      </c>
      <c r="G4601" s="38"/>
      <c r="H4601" s="25"/>
      <c r="I4601" s="34"/>
      <c r="J4601" s="34"/>
      <c r="K4601" s="34"/>
      <c r="L4601" s="31"/>
      <c r="M4601" s="31"/>
      <c r="N4601" s="31"/>
      <c r="O4601" s="31"/>
      <c r="P4601" s="31"/>
      <c r="Q4601" s="31"/>
      <c r="R4601" s="31"/>
      <c r="S4601" s="31"/>
      <c r="T4601" s="31"/>
      <c r="U4601" s="31"/>
      <c r="V4601" s="31"/>
      <c r="W4601" s="31"/>
      <c r="X4601" s="31"/>
      <c r="Y4601" s="31"/>
    </row>
    <row r="4602" spans="1:25" x14ac:dyDescent="0.15">
      <c r="A4602" s="10" t="s">
        <v>3656</v>
      </c>
      <c r="B4602" s="1">
        <v>49</v>
      </c>
      <c r="C4602" s="1" t="s">
        <v>8125</v>
      </c>
      <c r="D4602" s="1">
        <v>1</v>
      </c>
      <c r="E4602" s="10">
        <v>4575</v>
      </c>
      <c r="G4602" s="38"/>
      <c r="H4602" s="25"/>
      <c r="I4602" s="34"/>
      <c r="J4602" s="34"/>
      <c r="K4602" s="34"/>
      <c r="L4602" s="31"/>
      <c r="M4602" s="31"/>
      <c r="N4602" s="31"/>
      <c r="O4602" s="31"/>
      <c r="P4602" s="31"/>
      <c r="Q4602" s="31"/>
      <c r="R4602" s="31"/>
      <c r="S4602" s="31"/>
      <c r="T4602" s="31"/>
      <c r="U4602" s="31"/>
      <c r="V4602" s="31"/>
      <c r="W4602" s="31"/>
      <c r="X4602" s="31"/>
      <c r="Y4602" s="31"/>
    </row>
    <row r="4603" spans="1:25" x14ac:dyDescent="0.15">
      <c r="A4603" s="10" t="s">
        <v>3657</v>
      </c>
      <c r="B4603" s="1">
        <v>49</v>
      </c>
      <c r="C4603" s="1" t="s">
        <v>8125</v>
      </c>
      <c r="D4603" s="1">
        <v>2</v>
      </c>
      <c r="E4603" s="10">
        <v>4576</v>
      </c>
      <c r="G4603" s="38"/>
      <c r="H4603" s="25"/>
      <c r="I4603" s="34"/>
      <c r="J4603" s="34"/>
      <c r="K4603" s="34"/>
      <c r="L4603" s="31"/>
      <c r="M4603" s="31"/>
      <c r="N4603" s="31"/>
      <c r="O4603" s="31"/>
      <c r="P4603" s="31"/>
      <c r="Q4603" s="31"/>
      <c r="R4603" s="31"/>
      <c r="S4603" s="31"/>
      <c r="T4603" s="31"/>
      <c r="U4603" s="31"/>
      <c r="V4603" s="31"/>
      <c r="W4603" s="31"/>
      <c r="X4603" s="31"/>
      <c r="Y4603" s="31"/>
    </row>
    <row r="4604" spans="1:25" x14ac:dyDescent="0.15">
      <c r="A4604" s="10" t="s">
        <v>3658</v>
      </c>
      <c r="B4604" s="1">
        <v>49</v>
      </c>
      <c r="C4604" s="1" t="s">
        <v>8125</v>
      </c>
      <c r="D4604" s="1">
        <v>3</v>
      </c>
      <c r="E4604" s="10">
        <v>4577</v>
      </c>
      <c r="G4604" s="38"/>
      <c r="H4604" s="25"/>
      <c r="I4604" s="34"/>
      <c r="J4604" s="34"/>
      <c r="K4604" s="34"/>
      <c r="L4604" s="31"/>
      <c r="M4604" s="31"/>
      <c r="N4604" s="31"/>
      <c r="O4604" s="31"/>
      <c r="P4604" s="31"/>
      <c r="Q4604" s="31"/>
      <c r="R4604" s="31"/>
      <c r="S4604" s="31"/>
      <c r="T4604" s="31"/>
      <c r="U4604" s="31"/>
      <c r="V4604" s="31"/>
      <c r="W4604" s="31"/>
      <c r="X4604" s="31"/>
      <c r="Y4604" s="31"/>
    </row>
    <row r="4605" spans="1:25" x14ac:dyDescent="0.15">
      <c r="A4605" s="10" t="s">
        <v>3659</v>
      </c>
      <c r="B4605" s="1">
        <v>49</v>
      </c>
      <c r="C4605" s="1" t="s">
        <v>8125</v>
      </c>
      <c r="D4605" s="1">
        <v>4</v>
      </c>
      <c r="E4605" s="10">
        <v>4578</v>
      </c>
      <c r="G4605" s="38"/>
      <c r="H4605" s="25"/>
      <c r="I4605" s="34"/>
      <c r="J4605" s="34"/>
      <c r="K4605" s="34"/>
      <c r="L4605" s="31"/>
      <c r="M4605" s="31"/>
      <c r="N4605" s="31"/>
      <c r="O4605" s="31"/>
      <c r="P4605" s="31"/>
      <c r="Q4605" s="31"/>
      <c r="R4605" s="31"/>
      <c r="S4605" s="31"/>
      <c r="T4605" s="31"/>
      <c r="U4605" s="31"/>
      <c r="V4605" s="31"/>
      <c r="W4605" s="31"/>
      <c r="X4605" s="31"/>
      <c r="Y4605" s="31"/>
    </row>
    <row r="4606" spans="1:25" x14ac:dyDescent="0.15">
      <c r="A4606" s="10" t="s">
        <v>11476</v>
      </c>
      <c r="B4606" s="1">
        <v>49</v>
      </c>
      <c r="C4606" s="1" t="s">
        <v>8125</v>
      </c>
      <c r="D4606" s="1">
        <v>5</v>
      </c>
      <c r="E4606" s="10">
        <v>4579</v>
      </c>
      <c r="G4606" s="38"/>
      <c r="H4606" s="25"/>
      <c r="I4606" s="34"/>
      <c r="J4606" s="34"/>
      <c r="K4606" s="34"/>
      <c r="L4606" s="31"/>
      <c r="M4606" s="31"/>
      <c r="N4606" s="31"/>
      <c r="O4606" s="31"/>
      <c r="P4606" s="31"/>
      <c r="Q4606" s="31"/>
      <c r="R4606" s="31"/>
      <c r="S4606" s="31"/>
      <c r="T4606" s="31"/>
      <c r="U4606" s="31"/>
      <c r="V4606" s="31"/>
      <c r="W4606" s="31"/>
      <c r="X4606" s="31"/>
      <c r="Y4606" s="31"/>
    </row>
    <row r="4607" spans="1:25" x14ac:dyDescent="0.15">
      <c r="A4607" s="10" t="s">
        <v>11477</v>
      </c>
      <c r="B4607" s="1">
        <v>49</v>
      </c>
      <c r="C4607" s="1" t="s">
        <v>8125</v>
      </c>
      <c r="D4607" s="1">
        <v>6</v>
      </c>
      <c r="E4607" s="10">
        <v>4581</v>
      </c>
      <c r="G4607" s="38"/>
      <c r="H4607" s="25"/>
      <c r="I4607" s="34"/>
      <c r="J4607" s="34"/>
      <c r="K4607" s="34"/>
      <c r="L4607" s="31"/>
      <c r="M4607" s="31"/>
      <c r="N4607" s="31"/>
      <c r="O4607" s="31"/>
      <c r="P4607" s="31"/>
      <c r="Q4607" s="31"/>
      <c r="R4607" s="31"/>
      <c r="S4607" s="31"/>
      <c r="T4607" s="31"/>
      <c r="U4607" s="31"/>
      <c r="V4607" s="31"/>
      <c r="W4607" s="31"/>
      <c r="X4607" s="31"/>
      <c r="Y4607" s="31"/>
    </row>
    <row r="4608" spans="1:25" x14ac:dyDescent="0.15">
      <c r="A4608" s="10" t="s">
        <v>11478</v>
      </c>
      <c r="B4608" s="1">
        <v>49</v>
      </c>
      <c r="C4608" s="1" t="s">
        <v>8125</v>
      </c>
      <c r="D4608" s="1">
        <v>7</v>
      </c>
      <c r="E4608" s="10">
        <v>4582</v>
      </c>
      <c r="G4608" s="38"/>
      <c r="H4608" s="25"/>
      <c r="I4608" s="34"/>
      <c r="J4608" s="34"/>
      <c r="K4608" s="34"/>
      <c r="L4608" s="31"/>
      <c r="M4608" s="31"/>
      <c r="N4608" s="31"/>
      <c r="O4608" s="31"/>
      <c r="P4608" s="31"/>
      <c r="Q4608" s="31"/>
      <c r="R4608" s="31"/>
      <c r="S4608" s="31"/>
      <c r="T4608" s="31"/>
      <c r="U4608" s="31"/>
      <c r="V4608" s="31"/>
      <c r="W4608" s="31"/>
      <c r="X4608" s="31"/>
      <c r="Y4608" s="31"/>
    </row>
    <row r="4609" spans="1:25" x14ac:dyDescent="0.15">
      <c r="A4609" s="10" t="s">
        <v>6724</v>
      </c>
      <c r="B4609" s="1">
        <v>49</v>
      </c>
      <c r="C4609" s="1" t="s">
        <v>8125</v>
      </c>
      <c r="D4609" s="1">
        <v>8</v>
      </c>
      <c r="E4609" s="10">
        <v>4586</v>
      </c>
      <c r="G4609" s="38"/>
      <c r="H4609" s="25"/>
      <c r="I4609" s="34"/>
      <c r="J4609" s="34"/>
      <c r="K4609" s="34"/>
      <c r="L4609" s="31"/>
      <c r="M4609" s="31"/>
      <c r="N4609" s="31"/>
      <c r="O4609" s="31"/>
      <c r="P4609" s="31"/>
      <c r="Q4609" s="31"/>
      <c r="R4609" s="31"/>
      <c r="S4609" s="31"/>
      <c r="T4609" s="31"/>
      <c r="U4609" s="31"/>
      <c r="V4609" s="31"/>
      <c r="W4609" s="31"/>
      <c r="X4609" s="31"/>
      <c r="Y4609" s="31"/>
    </row>
    <row r="4610" spans="1:25" x14ac:dyDescent="0.15">
      <c r="A4610" s="10" t="s">
        <v>6725</v>
      </c>
      <c r="B4610" s="1">
        <v>49</v>
      </c>
      <c r="C4610" s="1" t="s">
        <v>8125</v>
      </c>
      <c r="D4610" s="1">
        <v>9</v>
      </c>
      <c r="E4610" s="10">
        <v>4587</v>
      </c>
      <c r="G4610" s="38"/>
      <c r="H4610" s="25"/>
      <c r="I4610" s="34"/>
      <c r="J4610" s="34"/>
      <c r="K4610" s="34"/>
      <c r="L4610" s="31"/>
      <c r="M4610" s="31"/>
      <c r="N4610" s="31"/>
      <c r="O4610" s="31"/>
      <c r="P4610" s="31"/>
      <c r="Q4610" s="31"/>
      <c r="R4610" s="31"/>
      <c r="S4610" s="31"/>
      <c r="T4610" s="31"/>
      <c r="U4610" s="31"/>
      <c r="V4610" s="31"/>
      <c r="W4610" s="31"/>
      <c r="X4610" s="31"/>
      <c r="Y4610" s="31"/>
    </row>
    <row r="4611" spans="1:25" x14ac:dyDescent="0.15">
      <c r="A4611" s="10" t="s">
        <v>6726</v>
      </c>
      <c r="B4611" s="1">
        <v>49</v>
      </c>
      <c r="C4611" s="1" t="s">
        <v>8125</v>
      </c>
      <c r="D4611" s="1">
        <v>10</v>
      </c>
      <c r="E4611" s="10">
        <v>4588</v>
      </c>
      <c r="G4611" s="38"/>
      <c r="H4611" s="25"/>
      <c r="I4611" s="34"/>
      <c r="J4611" s="34"/>
      <c r="K4611" s="34"/>
      <c r="L4611" s="31"/>
      <c r="M4611" s="31"/>
      <c r="N4611" s="31"/>
      <c r="O4611" s="31"/>
      <c r="P4611" s="31"/>
      <c r="Q4611" s="31"/>
      <c r="R4611" s="31"/>
      <c r="S4611" s="31"/>
      <c r="T4611" s="31"/>
      <c r="U4611" s="31"/>
      <c r="V4611" s="31"/>
      <c r="W4611" s="31"/>
      <c r="X4611" s="31"/>
      <c r="Y4611" s="31"/>
    </row>
    <row r="4612" spans="1:25" x14ac:dyDescent="0.15">
      <c r="A4612" s="10" t="s">
        <v>296</v>
      </c>
      <c r="B4612" s="1">
        <v>49</v>
      </c>
      <c r="C4612" s="1" t="s">
        <v>8125</v>
      </c>
      <c r="D4612" s="1">
        <v>11</v>
      </c>
      <c r="E4612" s="10">
        <v>4589</v>
      </c>
      <c r="G4612" s="38"/>
      <c r="H4612" s="25"/>
      <c r="I4612" s="34"/>
      <c r="J4612" s="34"/>
      <c r="K4612" s="34"/>
      <c r="L4612" s="31"/>
      <c r="M4612" s="31"/>
      <c r="N4612" s="31"/>
      <c r="O4612" s="31"/>
      <c r="P4612" s="31"/>
      <c r="Q4612" s="31"/>
      <c r="R4612" s="31"/>
      <c r="S4612" s="31"/>
      <c r="T4612" s="31"/>
      <c r="U4612" s="31"/>
      <c r="V4612" s="31"/>
      <c r="W4612" s="31"/>
      <c r="X4612" s="31"/>
      <c r="Y4612" s="31"/>
    </row>
    <row r="4613" spans="1:25" x14ac:dyDescent="0.15">
      <c r="A4613" s="10" t="s">
        <v>3724</v>
      </c>
      <c r="B4613" s="1">
        <v>49</v>
      </c>
      <c r="C4613" s="1" t="s">
        <v>8125</v>
      </c>
      <c r="D4613" s="1">
        <v>12</v>
      </c>
      <c r="E4613" s="10">
        <v>4590</v>
      </c>
      <c r="G4613" s="38"/>
      <c r="H4613" s="25"/>
      <c r="I4613" s="34"/>
      <c r="J4613" s="34"/>
      <c r="K4613" s="34"/>
      <c r="L4613" s="31"/>
      <c r="M4613" s="31"/>
      <c r="N4613" s="31"/>
      <c r="O4613" s="31"/>
      <c r="P4613" s="31"/>
      <c r="Q4613" s="31"/>
      <c r="R4613" s="31"/>
      <c r="S4613" s="31"/>
      <c r="T4613" s="31"/>
      <c r="U4613" s="31"/>
      <c r="V4613" s="31"/>
      <c r="W4613" s="31"/>
      <c r="X4613" s="31"/>
      <c r="Y4613" s="31"/>
    </row>
    <row r="4614" spans="1:25" x14ac:dyDescent="0.15">
      <c r="A4614" s="10" t="s">
        <v>3725</v>
      </c>
      <c r="B4614" s="1">
        <v>49</v>
      </c>
      <c r="C4614" s="1" t="s">
        <v>5644</v>
      </c>
      <c r="D4614" s="1">
        <v>1</v>
      </c>
      <c r="E4614" s="10">
        <v>4592</v>
      </c>
      <c r="G4614" s="38"/>
      <c r="H4614" s="25"/>
      <c r="I4614" s="34"/>
      <c r="J4614" s="34"/>
      <c r="K4614" s="34"/>
      <c r="L4614" s="31"/>
      <c r="M4614" s="31"/>
      <c r="N4614" s="31"/>
      <c r="O4614" s="31"/>
      <c r="P4614" s="31"/>
      <c r="Q4614" s="31"/>
      <c r="R4614" s="31"/>
      <c r="S4614" s="31"/>
      <c r="T4614" s="31"/>
      <c r="U4614" s="31"/>
      <c r="V4614" s="31"/>
      <c r="W4614" s="31"/>
      <c r="X4614" s="31"/>
      <c r="Y4614" s="31"/>
    </row>
    <row r="4615" spans="1:25" x14ac:dyDescent="0.15">
      <c r="A4615" s="10" t="s">
        <v>3726</v>
      </c>
      <c r="B4615" s="1">
        <v>49</v>
      </c>
      <c r="C4615" s="1" t="s">
        <v>5644</v>
      </c>
      <c r="D4615" s="1">
        <v>2</v>
      </c>
      <c r="E4615" s="10">
        <v>4593</v>
      </c>
      <c r="G4615" s="38"/>
      <c r="H4615" s="25"/>
      <c r="I4615" s="34"/>
      <c r="J4615" s="34"/>
      <c r="K4615" s="34"/>
      <c r="L4615" s="31"/>
      <c r="M4615" s="31"/>
      <c r="N4615" s="31"/>
      <c r="O4615" s="31"/>
      <c r="P4615" s="31"/>
      <c r="Q4615" s="31"/>
      <c r="R4615" s="31"/>
      <c r="S4615" s="31"/>
      <c r="T4615" s="31"/>
      <c r="U4615" s="31"/>
      <c r="V4615" s="31"/>
      <c r="W4615" s="31"/>
      <c r="X4615" s="31"/>
      <c r="Y4615" s="31"/>
    </row>
    <row r="4616" spans="1:25" x14ac:dyDescent="0.15">
      <c r="A4616" s="10" t="s">
        <v>3727</v>
      </c>
      <c r="B4616" s="1">
        <v>49</v>
      </c>
      <c r="C4616" s="1" t="s">
        <v>5644</v>
      </c>
      <c r="D4616" s="1">
        <v>3</v>
      </c>
      <c r="E4616" s="10">
        <v>4594</v>
      </c>
      <c r="G4616" s="38"/>
      <c r="H4616" s="25"/>
      <c r="I4616" s="34"/>
      <c r="J4616" s="34"/>
      <c r="K4616" s="34"/>
      <c r="L4616" s="31"/>
      <c r="M4616" s="31"/>
      <c r="N4616" s="31"/>
      <c r="O4616" s="31"/>
      <c r="P4616" s="31"/>
      <c r="Q4616" s="31"/>
      <c r="R4616" s="31"/>
      <c r="S4616" s="31"/>
      <c r="T4616" s="31"/>
      <c r="U4616" s="31"/>
      <c r="V4616" s="31"/>
      <c r="W4616" s="31"/>
      <c r="X4616" s="31"/>
      <c r="Y4616" s="31"/>
    </row>
    <row r="4617" spans="1:25" x14ac:dyDescent="0.15">
      <c r="A4617" s="10" t="s">
        <v>10186</v>
      </c>
      <c r="B4617" s="1">
        <v>49</v>
      </c>
      <c r="C4617" s="1" t="s">
        <v>5644</v>
      </c>
      <c r="D4617" s="1">
        <v>4</v>
      </c>
      <c r="E4617" s="10">
        <v>4595</v>
      </c>
      <c r="G4617" s="38"/>
      <c r="H4617" s="25"/>
      <c r="I4617" s="34"/>
      <c r="J4617" s="34"/>
      <c r="K4617" s="34"/>
      <c r="L4617" s="31"/>
      <c r="M4617" s="31"/>
      <c r="N4617" s="31"/>
      <c r="O4617" s="31"/>
      <c r="P4617" s="31"/>
      <c r="Q4617" s="31"/>
      <c r="R4617" s="31"/>
      <c r="S4617" s="31"/>
      <c r="T4617" s="31"/>
      <c r="U4617" s="31"/>
      <c r="V4617" s="31"/>
      <c r="W4617" s="31"/>
      <c r="X4617" s="31"/>
      <c r="Y4617" s="31"/>
    </row>
    <row r="4618" spans="1:25" x14ac:dyDescent="0.15">
      <c r="A4618" s="10" t="s">
        <v>10187</v>
      </c>
      <c r="B4618" s="1">
        <v>49</v>
      </c>
      <c r="C4618" s="1" t="s">
        <v>5644</v>
      </c>
      <c r="D4618" s="1">
        <v>5</v>
      </c>
      <c r="E4618" s="10">
        <v>4596</v>
      </c>
      <c r="G4618" s="38"/>
      <c r="H4618" s="25"/>
      <c r="I4618" s="34"/>
      <c r="J4618" s="34"/>
      <c r="K4618" s="34"/>
      <c r="L4618" s="31"/>
      <c r="M4618" s="31"/>
      <c r="N4618" s="31"/>
      <c r="O4618" s="31"/>
      <c r="P4618" s="31"/>
      <c r="Q4618" s="31"/>
      <c r="R4618" s="31"/>
      <c r="S4618" s="31"/>
      <c r="T4618" s="31"/>
      <c r="U4618" s="31"/>
      <c r="V4618" s="31"/>
      <c r="W4618" s="31"/>
      <c r="X4618" s="31"/>
      <c r="Y4618" s="31"/>
    </row>
    <row r="4619" spans="1:25" x14ac:dyDescent="0.15">
      <c r="A4619" s="10" t="s">
        <v>10188</v>
      </c>
      <c r="B4619" s="1">
        <v>49</v>
      </c>
      <c r="C4619" s="1" t="s">
        <v>5644</v>
      </c>
      <c r="D4619" s="1">
        <v>6</v>
      </c>
      <c r="E4619" s="10">
        <v>4597</v>
      </c>
      <c r="G4619" s="38"/>
      <c r="H4619" s="25"/>
      <c r="I4619" s="34"/>
      <c r="J4619" s="34"/>
      <c r="K4619" s="34"/>
      <c r="L4619" s="31"/>
      <c r="M4619" s="31"/>
      <c r="N4619" s="31"/>
      <c r="O4619" s="31"/>
      <c r="P4619" s="31"/>
      <c r="Q4619" s="31"/>
      <c r="R4619" s="31"/>
      <c r="S4619" s="31"/>
      <c r="T4619" s="31"/>
      <c r="U4619" s="31"/>
      <c r="V4619" s="31"/>
      <c r="W4619" s="31"/>
      <c r="X4619" s="31"/>
      <c r="Y4619" s="31"/>
    </row>
    <row r="4620" spans="1:25" x14ac:dyDescent="0.15">
      <c r="A4620" s="10" t="s">
        <v>11471</v>
      </c>
      <c r="B4620" s="1">
        <v>49</v>
      </c>
      <c r="C4620" s="1" t="s">
        <v>5644</v>
      </c>
      <c r="D4620" s="1">
        <v>7</v>
      </c>
      <c r="E4620" s="10">
        <v>4598</v>
      </c>
      <c r="G4620" s="38"/>
      <c r="H4620" s="25"/>
      <c r="I4620" s="34"/>
      <c r="J4620" s="34"/>
      <c r="K4620" s="34"/>
      <c r="L4620" s="31"/>
      <c r="M4620" s="31"/>
      <c r="N4620" s="31"/>
      <c r="O4620" s="31"/>
      <c r="P4620" s="31"/>
      <c r="Q4620" s="31"/>
      <c r="R4620" s="31"/>
      <c r="S4620" s="31"/>
      <c r="T4620" s="31"/>
      <c r="U4620" s="31"/>
      <c r="V4620" s="31"/>
      <c r="W4620" s="31"/>
      <c r="X4620" s="31"/>
      <c r="Y4620" s="31"/>
    </row>
    <row r="4621" spans="1:25" x14ac:dyDescent="0.15">
      <c r="A4621" s="10" t="s">
        <v>11472</v>
      </c>
      <c r="B4621" s="1">
        <v>49</v>
      </c>
      <c r="C4621" s="1" t="s">
        <v>5644</v>
      </c>
      <c r="D4621" s="1">
        <v>8</v>
      </c>
      <c r="E4621" s="10">
        <v>4599</v>
      </c>
      <c r="G4621" s="38"/>
      <c r="H4621" s="25"/>
      <c r="I4621" s="34"/>
      <c r="J4621" s="34"/>
      <c r="K4621" s="34"/>
      <c r="L4621" s="31"/>
      <c r="M4621" s="31"/>
      <c r="N4621" s="31"/>
      <c r="O4621" s="31"/>
      <c r="P4621" s="31"/>
      <c r="Q4621" s="31"/>
      <c r="R4621" s="31"/>
      <c r="S4621" s="31"/>
      <c r="T4621" s="31"/>
      <c r="U4621" s="31"/>
      <c r="V4621" s="31"/>
      <c r="W4621" s="31"/>
      <c r="X4621" s="31"/>
      <c r="Y4621" s="31"/>
    </row>
    <row r="4622" spans="1:25" x14ac:dyDescent="0.15">
      <c r="A4622" s="10" t="s">
        <v>11473</v>
      </c>
      <c r="B4622" s="1">
        <v>49</v>
      </c>
      <c r="C4622" s="1" t="s">
        <v>5644</v>
      </c>
      <c r="D4622" s="1">
        <v>9</v>
      </c>
      <c r="E4622" s="10">
        <v>4601</v>
      </c>
      <c r="G4622" s="38"/>
      <c r="H4622" s="25"/>
      <c r="I4622" s="34"/>
      <c r="J4622" s="34"/>
      <c r="K4622" s="34"/>
      <c r="L4622" s="31"/>
      <c r="M4622" s="31"/>
      <c r="N4622" s="31"/>
      <c r="O4622" s="31"/>
      <c r="P4622" s="31"/>
      <c r="Q4622" s="31"/>
      <c r="R4622" s="31"/>
      <c r="S4622" s="31"/>
      <c r="T4622" s="31"/>
      <c r="U4622" s="31"/>
      <c r="V4622" s="31"/>
      <c r="W4622" s="31"/>
      <c r="X4622" s="31"/>
      <c r="Y4622" s="31"/>
    </row>
    <row r="4623" spans="1:25" x14ac:dyDescent="0.15">
      <c r="A4623" s="10" t="s">
        <v>11474</v>
      </c>
      <c r="B4623" s="1">
        <v>49</v>
      </c>
      <c r="C4623" s="1" t="s">
        <v>5644</v>
      </c>
      <c r="D4623" s="1">
        <v>10</v>
      </c>
      <c r="E4623" s="10">
        <v>4603</v>
      </c>
      <c r="G4623" s="38"/>
      <c r="H4623" s="25"/>
      <c r="I4623" s="34"/>
      <c r="J4623" s="34"/>
      <c r="K4623" s="34"/>
      <c r="L4623" s="31"/>
      <c r="M4623" s="31"/>
      <c r="N4623" s="31"/>
      <c r="O4623" s="31"/>
      <c r="P4623" s="31"/>
      <c r="Q4623" s="31"/>
      <c r="R4623" s="31"/>
      <c r="S4623" s="31"/>
      <c r="T4623" s="31"/>
      <c r="U4623" s="31"/>
      <c r="V4623" s="31"/>
      <c r="W4623" s="31"/>
      <c r="X4623" s="31"/>
      <c r="Y4623" s="31"/>
    </row>
    <row r="4624" spans="1:25" x14ac:dyDescent="0.15">
      <c r="A4624" s="10" t="s">
        <v>11475</v>
      </c>
      <c r="B4624" s="1">
        <v>49</v>
      </c>
      <c r="C4624" s="1" t="s">
        <v>5644</v>
      </c>
      <c r="D4624" s="1">
        <v>11</v>
      </c>
      <c r="E4624" s="10">
        <v>4604</v>
      </c>
      <c r="G4624" s="38"/>
      <c r="H4624" s="25"/>
      <c r="I4624" s="34"/>
      <c r="J4624" s="34"/>
      <c r="K4624" s="34"/>
      <c r="L4624" s="31"/>
      <c r="M4624" s="31"/>
      <c r="N4624" s="31"/>
      <c r="O4624" s="31"/>
      <c r="P4624" s="31"/>
      <c r="Q4624" s="31"/>
      <c r="R4624" s="31"/>
      <c r="S4624" s="31"/>
      <c r="T4624" s="31"/>
      <c r="U4624" s="31"/>
      <c r="V4624" s="31"/>
      <c r="W4624" s="31"/>
      <c r="X4624" s="31"/>
      <c r="Y4624" s="31"/>
    </row>
    <row r="4625" spans="1:25" x14ac:dyDescent="0.15">
      <c r="A4625" s="10" t="s">
        <v>11642</v>
      </c>
      <c r="B4625" s="1">
        <v>49</v>
      </c>
      <c r="C4625" s="1" t="s">
        <v>5644</v>
      </c>
      <c r="D4625" s="1">
        <v>12</v>
      </c>
      <c r="E4625" s="10">
        <v>4607</v>
      </c>
      <c r="G4625" s="38"/>
      <c r="H4625" s="25"/>
      <c r="I4625" s="34"/>
      <c r="J4625" s="34"/>
      <c r="K4625" s="34"/>
      <c r="L4625" s="31"/>
      <c r="M4625" s="31"/>
      <c r="N4625" s="31"/>
      <c r="O4625" s="31"/>
      <c r="P4625" s="31"/>
      <c r="Q4625" s="31"/>
      <c r="R4625" s="31"/>
      <c r="S4625" s="31"/>
      <c r="T4625" s="31"/>
      <c r="U4625" s="31"/>
      <c r="V4625" s="31"/>
      <c r="W4625" s="31"/>
      <c r="X4625" s="31"/>
      <c r="Y4625" s="31"/>
    </row>
    <row r="4626" spans="1:25" x14ac:dyDescent="0.15">
      <c r="A4626" s="10" t="s">
        <v>11643</v>
      </c>
      <c r="B4626" s="1">
        <v>49</v>
      </c>
      <c r="C4626" s="1" t="s">
        <v>5647</v>
      </c>
      <c r="D4626" s="1">
        <v>1</v>
      </c>
      <c r="E4626" s="10">
        <v>4608</v>
      </c>
      <c r="G4626" s="38"/>
      <c r="H4626" s="25"/>
      <c r="I4626" s="34"/>
      <c r="J4626" s="34"/>
      <c r="K4626" s="34"/>
      <c r="L4626" s="31"/>
      <c r="M4626" s="31"/>
      <c r="N4626" s="31"/>
      <c r="O4626" s="31"/>
      <c r="P4626" s="31"/>
      <c r="Q4626" s="31"/>
      <c r="R4626" s="31"/>
      <c r="S4626" s="31"/>
      <c r="T4626" s="31"/>
      <c r="U4626" s="31"/>
      <c r="V4626" s="31"/>
      <c r="W4626" s="31"/>
      <c r="X4626" s="31"/>
      <c r="Y4626" s="31"/>
    </row>
    <row r="4627" spans="1:25" x14ac:dyDescent="0.15">
      <c r="A4627" s="10" t="s">
        <v>11644</v>
      </c>
      <c r="B4627" s="1">
        <v>49</v>
      </c>
      <c r="C4627" s="1" t="s">
        <v>5647</v>
      </c>
      <c r="D4627" s="1">
        <v>2</v>
      </c>
      <c r="E4627" s="10">
        <v>4609</v>
      </c>
      <c r="G4627" s="38"/>
      <c r="H4627" s="25"/>
      <c r="I4627" s="34"/>
      <c r="J4627" s="34"/>
      <c r="K4627" s="34"/>
      <c r="L4627" s="31"/>
      <c r="M4627" s="31"/>
      <c r="N4627" s="31"/>
      <c r="O4627" s="31"/>
      <c r="P4627" s="31"/>
      <c r="Q4627" s="31"/>
      <c r="R4627" s="31"/>
      <c r="S4627" s="31"/>
      <c r="T4627" s="31"/>
      <c r="U4627" s="31"/>
      <c r="V4627" s="31"/>
      <c r="W4627" s="31"/>
      <c r="X4627" s="31"/>
      <c r="Y4627" s="31"/>
    </row>
    <row r="4628" spans="1:25" x14ac:dyDescent="0.15">
      <c r="A4628" s="10" t="s">
        <v>11645</v>
      </c>
      <c r="B4628" s="1">
        <v>49</v>
      </c>
      <c r="C4628" s="1" t="s">
        <v>5647</v>
      </c>
      <c r="D4628" s="1">
        <v>3</v>
      </c>
      <c r="E4628" s="10">
        <v>4610</v>
      </c>
      <c r="G4628" s="38"/>
      <c r="H4628" s="25"/>
      <c r="I4628" s="34"/>
      <c r="J4628" s="34"/>
      <c r="K4628" s="34"/>
      <c r="L4628" s="31"/>
      <c r="M4628" s="31"/>
      <c r="N4628" s="31"/>
      <c r="O4628" s="31"/>
      <c r="P4628" s="31"/>
      <c r="Q4628" s="31"/>
      <c r="R4628" s="31"/>
      <c r="S4628" s="31"/>
      <c r="T4628" s="31"/>
      <c r="U4628" s="31"/>
      <c r="V4628" s="31"/>
      <c r="W4628" s="31"/>
      <c r="X4628" s="31"/>
      <c r="Y4628" s="31"/>
    </row>
    <row r="4629" spans="1:25" x14ac:dyDescent="0.15">
      <c r="A4629" s="10" t="s">
        <v>11646</v>
      </c>
      <c r="B4629" s="1">
        <v>49</v>
      </c>
      <c r="C4629" s="1" t="s">
        <v>5647</v>
      </c>
      <c r="D4629" s="1">
        <v>4</v>
      </c>
      <c r="E4629" s="10">
        <v>4611</v>
      </c>
      <c r="G4629" s="38"/>
      <c r="H4629" s="25"/>
      <c r="I4629" s="34"/>
      <c r="J4629" s="34"/>
      <c r="K4629" s="34"/>
      <c r="L4629" s="31"/>
      <c r="M4629" s="31"/>
      <c r="N4629" s="31"/>
      <c r="O4629" s="31"/>
      <c r="P4629" s="31"/>
      <c r="Q4629" s="31"/>
      <c r="R4629" s="31"/>
      <c r="S4629" s="31"/>
      <c r="T4629" s="31"/>
      <c r="U4629" s="31"/>
      <c r="V4629" s="31"/>
      <c r="W4629" s="31"/>
      <c r="X4629" s="31"/>
      <c r="Y4629" s="31"/>
    </row>
    <row r="4630" spans="1:25" x14ac:dyDescent="0.15">
      <c r="A4630" s="10" t="s">
        <v>11647</v>
      </c>
      <c r="B4630" s="1">
        <v>49</v>
      </c>
      <c r="C4630" s="1" t="s">
        <v>5647</v>
      </c>
      <c r="D4630" s="1">
        <v>5</v>
      </c>
      <c r="E4630" s="10">
        <v>4613</v>
      </c>
      <c r="G4630" s="38"/>
      <c r="H4630" s="25"/>
      <c r="I4630" s="34"/>
      <c r="J4630" s="34"/>
      <c r="K4630" s="34"/>
      <c r="L4630" s="31"/>
      <c r="M4630" s="31"/>
      <c r="N4630" s="31"/>
      <c r="O4630" s="31"/>
      <c r="P4630" s="31"/>
      <c r="Q4630" s="31"/>
      <c r="R4630" s="31"/>
      <c r="S4630" s="31"/>
      <c r="T4630" s="31"/>
      <c r="U4630" s="31"/>
      <c r="V4630" s="31"/>
      <c r="W4630" s="31"/>
      <c r="X4630" s="31"/>
      <c r="Y4630" s="31"/>
    </row>
    <row r="4631" spans="1:25" x14ac:dyDescent="0.15">
      <c r="A4631" s="10" t="s">
        <v>11648</v>
      </c>
      <c r="B4631" s="1">
        <v>49</v>
      </c>
      <c r="C4631" s="1" t="s">
        <v>5647</v>
      </c>
      <c r="D4631" s="1">
        <v>6</v>
      </c>
      <c r="E4631" s="10">
        <v>4615</v>
      </c>
      <c r="G4631" s="38"/>
      <c r="H4631" s="25"/>
      <c r="I4631" s="34"/>
      <c r="J4631" s="34"/>
      <c r="K4631" s="34"/>
      <c r="L4631" s="31"/>
      <c r="M4631" s="31"/>
      <c r="N4631" s="31"/>
      <c r="O4631" s="31"/>
      <c r="P4631" s="31"/>
      <c r="Q4631" s="31"/>
      <c r="R4631" s="31"/>
      <c r="S4631" s="31"/>
      <c r="T4631" s="31"/>
      <c r="U4631" s="31"/>
      <c r="V4631" s="31"/>
      <c r="W4631" s="31"/>
      <c r="X4631" s="31"/>
      <c r="Y4631" s="31"/>
    </row>
    <row r="4632" spans="1:25" x14ac:dyDescent="0.15">
      <c r="A4632" s="10" t="s">
        <v>11649</v>
      </c>
      <c r="B4632" s="1">
        <v>49</v>
      </c>
      <c r="C4632" s="1" t="s">
        <v>5647</v>
      </c>
      <c r="D4632" s="1">
        <v>7</v>
      </c>
      <c r="E4632" s="10">
        <v>4616</v>
      </c>
      <c r="G4632" s="38"/>
      <c r="H4632" s="25"/>
      <c r="I4632" s="34"/>
      <c r="J4632" s="34"/>
      <c r="K4632" s="34"/>
      <c r="L4632" s="31"/>
      <c r="M4632" s="31"/>
      <c r="N4632" s="31"/>
      <c r="O4632" s="31"/>
      <c r="P4632" s="31"/>
      <c r="Q4632" s="31"/>
      <c r="R4632" s="31"/>
      <c r="S4632" s="31"/>
      <c r="T4632" s="31"/>
      <c r="U4632" s="31"/>
      <c r="V4632" s="31"/>
      <c r="W4632" s="31"/>
      <c r="X4632" s="31"/>
      <c r="Y4632" s="31"/>
    </row>
    <row r="4633" spans="1:25" x14ac:dyDescent="0.15">
      <c r="A4633" s="10" t="s">
        <v>11650</v>
      </c>
      <c r="B4633" s="1">
        <v>49</v>
      </c>
      <c r="C4633" s="1" t="s">
        <v>5647</v>
      </c>
      <c r="D4633" s="1">
        <v>8</v>
      </c>
      <c r="E4633" s="10">
        <v>4617</v>
      </c>
      <c r="G4633" s="38"/>
      <c r="H4633" s="25"/>
      <c r="I4633" s="34"/>
      <c r="J4633" s="34"/>
      <c r="K4633" s="34"/>
      <c r="L4633" s="31"/>
      <c r="M4633" s="31"/>
      <c r="N4633" s="31"/>
      <c r="O4633" s="31"/>
      <c r="P4633" s="31"/>
      <c r="Q4633" s="31"/>
      <c r="R4633" s="31"/>
      <c r="S4633" s="31"/>
      <c r="T4633" s="31"/>
      <c r="U4633" s="31"/>
      <c r="V4633" s="31"/>
      <c r="W4633" s="31"/>
      <c r="X4633" s="31"/>
      <c r="Y4633" s="31"/>
    </row>
    <row r="4634" spans="1:25" x14ac:dyDescent="0.15">
      <c r="A4634" s="10" t="s">
        <v>11651</v>
      </c>
      <c r="B4634" s="1">
        <v>49</v>
      </c>
      <c r="C4634" s="1" t="s">
        <v>5647</v>
      </c>
      <c r="D4634" s="1">
        <v>9</v>
      </c>
      <c r="E4634" s="10">
        <v>4618</v>
      </c>
      <c r="G4634" s="38"/>
      <c r="H4634" s="25"/>
      <c r="I4634" s="34"/>
      <c r="J4634" s="34"/>
      <c r="K4634" s="34"/>
      <c r="L4634" s="31"/>
      <c r="M4634" s="31"/>
      <c r="N4634" s="31"/>
      <c r="O4634" s="31"/>
      <c r="P4634" s="31"/>
      <c r="Q4634" s="31"/>
      <c r="R4634" s="31"/>
      <c r="S4634" s="31"/>
      <c r="T4634" s="31"/>
      <c r="U4634" s="31"/>
      <c r="V4634" s="31"/>
      <c r="W4634" s="31"/>
      <c r="X4634" s="31"/>
      <c r="Y4634" s="31"/>
    </row>
    <row r="4635" spans="1:25" x14ac:dyDescent="0.15">
      <c r="A4635" s="10" t="s">
        <v>11150</v>
      </c>
      <c r="B4635" s="1">
        <v>49</v>
      </c>
      <c r="C4635" s="1" t="s">
        <v>5647</v>
      </c>
      <c r="D4635" s="1">
        <v>10</v>
      </c>
      <c r="E4635" s="10">
        <v>4619</v>
      </c>
      <c r="G4635" s="38"/>
      <c r="H4635" s="25"/>
      <c r="I4635" s="34"/>
      <c r="J4635" s="34"/>
      <c r="K4635" s="34"/>
      <c r="L4635" s="31"/>
      <c r="M4635" s="31"/>
      <c r="N4635" s="31"/>
      <c r="O4635" s="31"/>
      <c r="P4635" s="31"/>
      <c r="Q4635" s="31"/>
      <c r="R4635" s="31"/>
      <c r="S4635" s="31"/>
      <c r="T4635" s="31"/>
      <c r="U4635" s="31"/>
      <c r="V4635" s="31"/>
      <c r="W4635" s="31"/>
      <c r="X4635" s="31"/>
      <c r="Y4635" s="31"/>
    </row>
    <row r="4636" spans="1:25" x14ac:dyDescent="0.15">
      <c r="A4636" s="10" t="s">
        <v>11151</v>
      </c>
      <c r="B4636" s="1">
        <v>49</v>
      </c>
      <c r="C4636" s="1" t="s">
        <v>5647</v>
      </c>
      <c r="D4636" s="1">
        <v>11</v>
      </c>
      <c r="E4636" s="10">
        <v>4620</v>
      </c>
      <c r="G4636" s="38"/>
      <c r="H4636" s="25"/>
      <c r="I4636" s="34"/>
      <c r="J4636" s="34"/>
      <c r="K4636" s="34"/>
      <c r="L4636" s="31"/>
      <c r="M4636" s="31"/>
      <c r="N4636" s="31"/>
      <c r="O4636" s="31"/>
      <c r="P4636" s="31"/>
      <c r="Q4636" s="31"/>
      <c r="R4636" s="31"/>
      <c r="S4636" s="31"/>
      <c r="T4636" s="31"/>
      <c r="U4636" s="31"/>
      <c r="V4636" s="31"/>
      <c r="W4636" s="31"/>
      <c r="X4636" s="31"/>
      <c r="Y4636" s="31"/>
    </row>
    <row r="4637" spans="1:25" x14ac:dyDescent="0.15">
      <c r="A4637" s="10" t="s">
        <v>11152</v>
      </c>
      <c r="B4637" s="1">
        <v>49</v>
      </c>
      <c r="C4637" s="1" t="s">
        <v>5647</v>
      </c>
      <c r="D4637" s="1">
        <v>12</v>
      </c>
      <c r="E4637" s="10">
        <v>4621</v>
      </c>
      <c r="G4637" s="38"/>
      <c r="H4637" s="25"/>
      <c r="I4637" s="34"/>
      <c r="J4637" s="34"/>
      <c r="K4637" s="34"/>
      <c r="L4637" s="31"/>
      <c r="M4637" s="31"/>
      <c r="N4637" s="31"/>
      <c r="O4637" s="31"/>
      <c r="P4637" s="31"/>
      <c r="Q4637" s="31"/>
      <c r="R4637" s="31"/>
      <c r="S4637" s="31"/>
      <c r="T4637" s="31"/>
      <c r="U4637" s="31"/>
      <c r="V4637" s="31"/>
      <c r="W4637" s="31"/>
      <c r="X4637" s="31"/>
      <c r="Y4637" s="31"/>
    </row>
    <row r="4638" spans="1:25" x14ac:dyDescent="0.15">
      <c r="A4638" s="10" t="s">
        <v>11153</v>
      </c>
      <c r="B4638" s="1">
        <v>49</v>
      </c>
      <c r="C4638" s="1" t="s">
        <v>5643</v>
      </c>
      <c r="D4638" s="1">
        <v>1</v>
      </c>
      <c r="E4638" s="10">
        <v>4622</v>
      </c>
      <c r="G4638" s="38"/>
      <c r="H4638" s="25"/>
      <c r="I4638" s="34"/>
      <c r="J4638" s="34"/>
      <c r="K4638" s="34"/>
      <c r="L4638" s="31"/>
      <c r="M4638" s="31"/>
      <c r="N4638" s="31"/>
      <c r="O4638" s="31"/>
      <c r="P4638" s="31"/>
      <c r="Q4638" s="31"/>
      <c r="R4638" s="31"/>
      <c r="S4638" s="31"/>
      <c r="T4638" s="31"/>
      <c r="U4638" s="31"/>
      <c r="V4638" s="31"/>
      <c r="W4638" s="31"/>
      <c r="X4638" s="31"/>
      <c r="Y4638" s="31"/>
    </row>
    <row r="4639" spans="1:25" x14ac:dyDescent="0.15">
      <c r="A4639" s="10" t="s">
        <v>11154</v>
      </c>
      <c r="B4639" s="1">
        <v>49</v>
      </c>
      <c r="C4639" s="1" t="s">
        <v>5643</v>
      </c>
      <c r="D4639" s="1">
        <v>2</v>
      </c>
      <c r="E4639" s="10">
        <v>4623</v>
      </c>
      <c r="G4639" s="38"/>
      <c r="H4639" s="25"/>
      <c r="I4639" s="34"/>
      <c r="J4639" s="34"/>
      <c r="K4639" s="34"/>
      <c r="L4639" s="31"/>
      <c r="M4639" s="31"/>
      <c r="N4639" s="31"/>
      <c r="O4639" s="31"/>
      <c r="P4639" s="31"/>
      <c r="Q4639" s="31"/>
      <c r="R4639" s="31"/>
      <c r="S4639" s="31"/>
      <c r="T4639" s="31"/>
      <c r="U4639" s="31"/>
      <c r="V4639" s="31"/>
      <c r="W4639" s="31"/>
      <c r="X4639" s="31"/>
      <c r="Y4639" s="31"/>
    </row>
    <row r="4640" spans="1:25" x14ac:dyDescent="0.15">
      <c r="A4640" s="10" t="s">
        <v>7062</v>
      </c>
      <c r="B4640" s="1">
        <v>49</v>
      </c>
      <c r="C4640" s="1" t="s">
        <v>5643</v>
      </c>
      <c r="D4640" s="1">
        <v>3</v>
      </c>
      <c r="E4640" s="10">
        <v>4624</v>
      </c>
      <c r="G4640" s="38"/>
      <c r="H4640" s="25"/>
      <c r="I4640" s="34"/>
      <c r="J4640" s="34"/>
      <c r="K4640" s="34"/>
      <c r="L4640" s="31"/>
      <c r="M4640" s="31"/>
      <c r="N4640" s="31"/>
      <c r="O4640" s="31"/>
      <c r="P4640" s="31"/>
      <c r="Q4640" s="31"/>
      <c r="R4640" s="31"/>
      <c r="S4640" s="31"/>
      <c r="T4640" s="31"/>
      <c r="U4640" s="31"/>
      <c r="V4640" s="31"/>
      <c r="W4640" s="31"/>
      <c r="X4640" s="31"/>
      <c r="Y4640" s="31"/>
    </row>
    <row r="4641" spans="1:25" x14ac:dyDescent="0.15">
      <c r="A4641" s="10" t="s">
        <v>7063</v>
      </c>
      <c r="B4641" s="1">
        <v>49</v>
      </c>
      <c r="C4641" s="1" t="s">
        <v>5643</v>
      </c>
      <c r="D4641" s="1">
        <v>4</v>
      </c>
      <c r="E4641" s="10">
        <v>4625</v>
      </c>
      <c r="G4641" s="38"/>
      <c r="H4641" s="25"/>
      <c r="I4641" s="34"/>
      <c r="J4641" s="34"/>
      <c r="K4641" s="34"/>
      <c r="L4641" s="31"/>
      <c r="M4641" s="31"/>
      <c r="N4641" s="31"/>
      <c r="O4641" s="31"/>
      <c r="P4641" s="31"/>
      <c r="Q4641" s="31"/>
      <c r="R4641" s="31"/>
      <c r="S4641" s="31"/>
      <c r="T4641" s="31"/>
      <c r="U4641" s="31"/>
      <c r="V4641" s="31"/>
      <c r="W4641" s="31"/>
      <c r="X4641" s="31"/>
      <c r="Y4641" s="31"/>
    </row>
    <row r="4642" spans="1:25" x14ac:dyDescent="0.15">
      <c r="A4642" s="10" t="s">
        <v>7064</v>
      </c>
      <c r="B4642" s="1">
        <v>49</v>
      </c>
      <c r="C4642" s="1" t="s">
        <v>5643</v>
      </c>
      <c r="D4642" s="1">
        <v>5</v>
      </c>
      <c r="E4642" s="10">
        <v>4626</v>
      </c>
      <c r="G4642" s="38"/>
      <c r="H4642" s="25"/>
      <c r="I4642" s="34"/>
      <c r="J4642" s="34"/>
      <c r="K4642" s="34"/>
      <c r="L4642" s="31"/>
      <c r="M4642" s="31"/>
      <c r="N4642" s="31"/>
      <c r="O4642" s="31"/>
      <c r="P4642" s="31"/>
      <c r="Q4642" s="31"/>
      <c r="R4642" s="31"/>
      <c r="S4642" s="31"/>
      <c r="T4642" s="31"/>
      <c r="U4642" s="31"/>
      <c r="V4642" s="31"/>
      <c r="W4642" s="31"/>
      <c r="X4642" s="31"/>
      <c r="Y4642" s="31"/>
    </row>
    <row r="4643" spans="1:25" x14ac:dyDescent="0.15">
      <c r="A4643" s="10" t="s">
        <v>7065</v>
      </c>
      <c r="B4643" s="1">
        <v>49</v>
      </c>
      <c r="C4643" s="1" t="s">
        <v>5643</v>
      </c>
      <c r="D4643" s="1">
        <v>6</v>
      </c>
      <c r="E4643" s="10">
        <v>4627</v>
      </c>
      <c r="G4643" s="38"/>
      <c r="H4643" s="25"/>
      <c r="I4643" s="34"/>
      <c r="J4643" s="34"/>
      <c r="K4643" s="34"/>
      <c r="L4643" s="31"/>
      <c r="M4643" s="31"/>
      <c r="N4643" s="31"/>
      <c r="O4643" s="31"/>
      <c r="P4643" s="31"/>
      <c r="Q4643" s="31"/>
      <c r="R4643" s="31"/>
      <c r="S4643" s="31"/>
      <c r="T4643" s="31"/>
      <c r="U4643" s="31"/>
      <c r="V4643" s="31"/>
      <c r="W4643" s="31"/>
      <c r="X4643" s="31"/>
      <c r="Y4643" s="31"/>
    </row>
    <row r="4644" spans="1:25" x14ac:dyDescent="0.15">
      <c r="A4644" s="10" t="s">
        <v>6738</v>
      </c>
      <c r="B4644" s="1">
        <v>49</v>
      </c>
      <c r="C4644" s="1" t="s">
        <v>5643</v>
      </c>
      <c r="D4644" s="1">
        <v>7</v>
      </c>
      <c r="E4644" s="10">
        <v>4628</v>
      </c>
      <c r="G4644" s="38"/>
      <c r="H4644" s="25"/>
      <c r="I4644" s="34"/>
      <c r="J4644" s="34"/>
      <c r="K4644" s="34"/>
      <c r="L4644" s="31"/>
      <c r="M4644" s="31"/>
      <c r="N4644" s="31"/>
      <c r="O4644" s="31"/>
      <c r="P4644" s="31"/>
      <c r="Q4644" s="31"/>
      <c r="R4644" s="31"/>
      <c r="S4644" s="31"/>
      <c r="T4644" s="31"/>
      <c r="U4644" s="31"/>
      <c r="V4644" s="31"/>
      <c r="W4644" s="31"/>
      <c r="X4644" s="31"/>
      <c r="Y4644" s="31"/>
    </row>
    <row r="4645" spans="1:25" x14ac:dyDescent="0.15">
      <c r="A4645" s="10" t="s">
        <v>6739</v>
      </c>
      <c r="B4645" s="1">
        <v>49</v>
      </c>
      <c r="C4645" s="1" t="s">
        <v>5643</v>
      </c>
      <c r="D4645" s="1">
        <v>8</v>
      </c>
      <c r="E4645" s="10">
        <v>4629</v>
      </c>
      <c r="G4645" s="38"/>
      <c r="H4645" s="25"/>
      <c r="I4645" s="34"/>
      <c r="J4645" s="34"/>
      <c r="K4645" s="34"/>
      <c r="L4645" s="31"/>
      <c r="M4645" s="31"/>
      <c r="N4645" s="31"/>
      <c r="O4645" s="31"/>
      <c r="P4645" s="31"/>
      <c r="Q4645" s="31"/>
      <c r="R4645" s="31"/>
      <c r="S4645" s="31"/>
      <c r="T4645" s="31"/>
      <c r="U4645" s="31"/>
      <c r="V4645" s="31"/>
      <c r="W4645" s="31"/>
      <c r="X4645" s="31"/>
      <c r="Y4645" s="31"/>
    </row>
    <row r="4646" spans="1:25" x14ac:dyDescent="0.15">
      <c r="A4646" s="10" t="s">
        <v>6740</v>
      </c>
      <c r="B4646" s="1">
        <v>49</v>
      </c>
      <c r="C4646" s="1" t="s">
        <v>5643</v>
      </c>
      <c r="D4646" s="1">
        <v>9</v>
      </c>
      <c r="E4646" s="10">
        <v>4630</v>
      </c>
      <c r="G4646" s="38"/>
      <c r="H4646" s="25"/>
      <c r="I4646" s="34"/>
      <c r="J4646" s="34"/>
      <c r="K4646" s="34"/>
      <c r="L4646" s="31"/>
      <c r="M4646" s="31"/>
      <c r="N4646" s="31"/>
      <c r="O4646" s="31"/>
      <c r="P4646" s="31"/>
      <c r="Q4646" s="31"/>
      <c r="R4646" s="31"/>
      <c r="S4646" s="31"/>
      <c r="T4646" s="31"/>
      <c r="U4646" s="31"/>
      <c r="V4646" s="31"/>
      <c r="W4646" s="31"/>
      <c r="X4646" s="31"/>
      <c r="Y4646" s="31"/>
    </row>
    <row r="4647" spans="1:25" x14ac:dyDescent="0.15">
      <c r="A4647" s="10" t="s">
        <v>12035</v>
      </c>
      <c r="B4647" s="1">
        <v>49</v>
      </c>
      <c r="C4647" s="1" t="s">
        <v>5643</v>
      </c>
      <c r="D4647" s="1">
        <v>10</v>
      </c>
      <c r="E4647" s="10">
        <v>4631</v>
      </c>
      <c r="G4647" s="38"/>
      <c r="H4647" s="25"/>
      <c r="I4647" s="34"/>
      <c r="J4647" s="34"/>
      <c r="K4647" s="34"/>
      <c r="L4647" s="31"/>
      <c r="M4647" s="31"/>
      <c r="N4647" s="31"/>
      <c r="O4647" s="31"/>
      <c r="P4647" s="31"/>
      <c r="Q4647" s="31"/>
      <c r="R4647" s="31"/>
      <c r="S4647" s="31"/>
      <c r="T4647" s="31"/>
      <c r="U4647" s="31"/>
      <c r="V4647" s="31"/>
      <c r="W4647" s="31"/>
      <c r="X4647" s="31"/>
      <c r="Y4647" s="31"/>
    </row>
    <row r="4648" spans="1:25" x14ac:dyDescent="0.15">
      <c r="A4648" s="10" t="s">
        <v>12036</v>
      </c>
      <c r="B4648" s="1">
        <v>49</v>
      </c>
      <c r="C4648" s="1" t="s">
        <v>5643</v>
      </c>
      <c r="D4648" s="1">
        <v>11</v>
      </c>
      <c r="E4648" s="10">
        <v>4633</v>
      </c>
      <c r="G4648" s="38"/>
      <c r="H4648" s="25"/>
      <c r="I4648" s="34"/>
      <c r="J4648" s="34"/>
      <c r="K4648" s="34"/>
      <c r="L4648" s="31"/>
      <c r="M4648" s="31"/>
      <c r="N4648" s="31"/>
      <c r="O4648" s="31"/>
      <c r="P4648" s="31"/>
      <c r="Q4648" s="31"/>
      <c r="R4648" s="31"/>
      <c r="S4648" s="31"/>
      <c r="T4648" s="31"/>
      <c r="U4648" s="31"/>
      <c r="V4648" s="31"/>
      <c r="W4648" s="31"/>
      <c r="X4648" s="31"/>
      <c r="Y4648" s="31"/>
    </row>
    <row r="4649" spans="1:25" x14ac:dyDescent="0.15">
      <c r="A4649" s="10" t="s">
        <v>12037</v>
      </c>
      <c r="B4649" s="1">
        <v>49</v>
      </c>
      <c r="C4649" s="1" t="s">
        <v>5643</v>
      </c>
      <c r="D4649" s="1">
        <v>12</v>
      </c>
      <c r="E4649" s="10">
        <v>4634</v>
      </c>
      <c r="G4649" s="38"/>
      <c r="H4649" s="25"/>
      <c r="I4649" s="34"/>
      <c r="J4649" s="34"/>
      <c r="K4649" s="34"/>
      <c r="L4649" s="31"/>
      <c r="M4649" s="31"/>
      <c r="N4649" s="31"/>
      <c r="O4649" s="31"/>
      <c r="P4649" s="31"/>
      <c r="Q4649" s="31"/>
      <c r="R4649" s="31"/>
      <c r="S4649" s="31"/>
      <c r="T4649" s="31"/>
      <c r="U4649" s="31"/>
      <c r="V4649" s="31"/>
      <c r="W4649" s="31"/>
      <c r="X4649" s="31"/>
      <c r="Y4649" s="31"/>
    </row>
    <row r="4650" spans="1:25" x14ac:dyDescent="0.15">
      <c r="A4650" s="10" t="s">
        <v>5981</v>
      </c>
      <c r="B4650" s="1">
        <v>49</v>
      </c>
      <c r="C4650" s="1" t="s">
        <v>5645</v>
      </c>
      <c r="D4650" s="1">
        <v>1</v>
      </c>
      <c r="E4650" s="10">
        <v>4636</v>
      </c>
      <c r="G4650" s="38"/>
      <c r="H4650" s="25"/>
      <c r="I4650" s="34"/>
      <c r="J4650" s="34"/>
      <c r="K4650" s="34"/>
      <c r="L4650" s="31"/>
      <c r="M4650" s="31"/>
      <c r="N4650" s="31"/>
      <c r="O4650" s="31"/>
      <c r="P4650" s="31"/>
      <c r="Q4650" s="31"/>
      <c r="R4650" s="31"/>
      <c r="S4650" s="31"/>
      <c r="T4650" s="31"/>
      <c r="U4650" s="31"/>
      <c r="V4650" s="31"/>
      <c r="W4650" s="31"/>
      <c r="X4650" s="31"/>
      <c r="Y4650" s="31"/>
    </row>
    <row r="4651" spans="1:25" x14ac:dyDescent="0.15">
      <c r="A4651" s="10" t="s">
        <v>5982</v>
      </c>
      <c r="B4651" s="1">
        <v>49</v>
      </c>
      <c r="C4651" s="1" t="s">
        <v>5645</v>
      </c>
      <c r="D4651" s="1">
        <v>2</v>
      </c>
      <c r="E4651" s="10">
        <v>4637</v>
      </c>
      <c r="G4651" s="38"/>
      <c r="H4651" s="25"/>
      <c r="I4651" s="34"/>
      <c r="J4651" s="34"/>
      <c r="K4651" s="34"/>
      <c r="L4651" s="31"/>
      <c r="M4651" s="31"/>
      <c r="N4651" s="31"/>
      <c r="O4651" s="31"/>
      <c r="P4651" s="31"/>
      <c r="Q4651" s="31"/>
      <c r="R4651" s="31"/>
      <c r="S4651" s="31"/>
      <c r="T4651" s="31"/>
      <c r="U4651" s="31"/>
      <c r="V4651" s="31"/>
      <c r="W4651" s="31"/>
      <c r="X4651" s="31"/>
      <c r="Y4651" s="31"/>
    </row>
    <row r="4652" spans="1:25" x14ac:dyDescent="0.15">
      <c r="A4652" s="10" t="s">
        <v>5983</v>
      </c>
      <c r="B4652" s="1">
        <v>49</v>
      </c>
      <c r="C4652" s="1" t="s">
        <v>5645</v>
      </c>
      <c r="D4652" s="1">
        <v>3</v>
      </c>
      <c r="E4652" s="10">
        <v>4638</v>
      </c>
      <c r="G4652" s="38"/>
      <c r="H4652" s="25"/>
      <c r="I4652" s="34"/>
      <c r="J4652" s="34"/>
      <c r="K4652" s="34"/>
      <c r="L4652" s="31"/>
      <c r="M4652" s="31"/>
      <c r="N4652" s="31"/>
      <c r="O4652" s="31"/>
      <c r="P4652" s="31"/>
      <c r="Q4652" s="31"/>
      <c r="R4652" s="31"/>
      <c r="S4652" s="31"/>
      <c r="T4652" s="31"/>
      <c r="U4652" s="31"/>
      <c r="V4652" s="31"/>
      <c r="W4652" s="31"/>
      <c r="X4652" s="31"/>
      <c r="Y4652" s="31"/>
    </row>
    <row r="4653" spans="1:25" x14ac:dyDescent="0.15">
      <c r="A4653" s="10" t="s">
        <v>5984</v>
      </c>
      <c r="B4653" s="1">
        <v>49</v>
      </c>
      <c r="C4653" s="1" t="s">
        <v>5645</v>
      </c>
      <c r="D4653" s="1">
        <v>4</v>
      </c>
      <c r="E4653" s="10">
        <v>4640</v>
      </c>
      <c r="G4653" s="38"/>
      <c r="H4653" s="25"/>
      <c r="I4653" s="34"/>
      <c r="J4653" s="34"/>
      <c r="K4653" s="34"/>
      <c r="L4653" s="31"/>
      <c r="M4653" s="31"/>
      <c r="N4653" s="31"/>
      <c r="O4653" s="31"/>
      <c r="P4653" s="31"/>
      <c r="Q4653" s="31"/>
      <c r="R4653" s="31"/>
      <c r="S4653" s="31"/>
      <c r="T4653" s="31"/>
      <c r="U4653" s="31"/>
      <c r="V4653" s="31"/>
      <c r="W4653" s="31"/>
      <c r="X4653" s="31"/>
      <c r="Y4653" s="31"/>
    </row>
    <row r="4654" spans="1:25" x14ac:dyDescent="0.15">
      <c r="A4654" s="10" t="s">
        <v>5985</v>
      </c>
      <c r="B4654" s="1">
        <v>49</v>
      </c>
      <c r="C4654" s="1" t="s">
        <v>5645</v>
      </c>
      <c r="D4654" s="1">
        <v>5</v>
      </c>
      <c r="E4654" s="10">
        <v>4642</v>
      </c>
      <c r="G4654" s="38"/>
      <c r="H4654" s="25"/>
      <c r="I4654" s="34"/>
      <c r="J4654" s="34"/>
      <c r="K4654" s="34"/>
      <c r="L4654" s="31"/>
      <c r="M4654" s="31"/>
      <c r="N4654" s="31"/>
      <c r="O4654" s="31"/>
      <c r="P4654" s="31"/>
      <c r="Q4654" s="31"/>
      <c r="R4654" s="31"/>
      <c r="S4654" s="31"/>
      <c r="T4654" s="31"/>
      <c r="U4654" s="31"/>
      <c r="V4654" s="31"/>
      <c r="W4654" s="31"/>
      <c r="X4654" s="31"/>
      <c r="Y4654" s="31"/>
    </row>
    <row r="4655" spans="1:25" x14ac:dyDescent="0.15">
      <c r="A4655" s="10" t="s">
        <v>5701</v>
      </c>
      <c r="B4655" s="1">
        <v>49</v>
      </c>
      <c r="C4655" s="1" t="s">
        <v>5645</v>
      </c>
      <c r="D4655" s="1">
        <v>6</v>
      </c>
      <c r="E4655" s="10">
        <v>4644</v>
      </c>
      <c r="G4655" s="38"/>
      <c r="H4655" s="25"/>
      <c r="I4655" s="34"/>
      <c r="J4655" s="34"/>
      <c r="K4655" s="34"/>
      <c r="L4655" s="31"/>
      <c r="M4655" s="31"/>
      <c r="N4655" s="31"/>
      <c r="O4655" s="31"/>
      <c r="P4655" s="31"/>
      <c r="Q4655" s="31"/>
      <c r="R4655" s="31"/>
      <c r="S4655" s="31"/>
      <c r="T4655" s="31"/>
      <c r="U4655" s="31"/>
      <c r="V4655" s="31"/>
      <c r="W4655" s="31"/>
      <c r="X4655" s="31"/>
      <c r="Y4655" s="31"/>
    </row>
    <row r="4656" spans="1:25" x14ac:dyDescent="0.15">
      <c r="A4656" s="10" t="s">
        <v>5702</v>
      </c>
      <c r="B4656" s="1">
        <v>49</v>
      </c>
      <c r="C4656" s="1" t="s">
        <v>5645</v>
      </c>
      <c r="D4656" s="1">
        <v>7</v>
      </c>
      <c r="E4656" s="10">
        <v>4645</v>
      </c>
      <c r="G4656" s="38"/>
      <c r="H4656" s="25"/>
      <c r="I4656" s="34"/>
      <c r="J4656" s="34"/>
      <c r="K4656" s="34"/>
      <c r="L4656" s="31"/>
      <c r="M4656" s="31"/>
      <c r="N4656" s="31"/>
      <c r="O4656" s="31"/>
      <c r="P4656" s="31"/>
      <c r="Q4656" s="31"/>
      <c r="R4656" s="31"/>
      <c r="S4656" s="31"/>
      <c r="T4656" s="31"/>
      <c r="U4656" s="31"/>
      <c r="V4656" s="31"/>
      <c r="W4656" s="31"/>
      <c r="X4656" s="31"/>
      <c r="Y4656" s="31"/>
    </row>
    <row r="4657" spans="1:25" x14ac:dyDescent="0.15">
      <c r="A4657" s="10" t="s">
        <v>5703</v>
      </c>
      <c r="B4657" s="1">
        <v>49</v>
      </c>
      <c r="C4657" s="1" t="s">
        <v>5645</v>
      </c>
      <c r="D4657" s="1">
        <v>8</v>
      </c>
      <c r="E4657" s="10">
        <v>4646</v>
      </c>
      <c r="G4657" s="38"/>
      <c r="H4657" s="25"/>
      <c r="I4657" s="34"/>
      <c r="J4657" s="34"/>
      <c r="K4657" s="34"/>
      <c r="L4657" s="31"/>
      <c r="M4657" s="31"/>
      <c r="N4657" s="31"/>
      <c r="O4657" s="31"/>
      <c r="P4657" s="31"/>
      <c r="Q4657" s="31"/>
      <c r="R4657" s="31"/>
      <c r="S4657" s="31"/>
      <c r="T4657" s="31"/>
      <c r="U4657" s="31"/>
      <c r="V4657" s="31"/>
      <c r="W4657" s="31"/>
      <c r="X4657" s="31"/>
      <c r="Y4657" s="31"/>
    </row>
    <row r="4658" spans="1:25" x14ac:dyDescent="0.15">
      <c r="A4658" s="10" t="s">
        <v>5987</v>
      </c>
      <c r="B4658" s="1">
        <v>49</v>
      </c>
      <c r="C4658" s="1" t="s">
        <v>5645</v>
      </c>
      <c r="D4658" s="1">
        <v>9</v>
      </c>
      <c r="E4658" s="10">
        <v>4647</v>
      </c>
      <c r="G4658" s="38"/>
      <c r="H4658" s="25"/>
      <c r="I4658" s="34"/>
      <c r="J4658" s="34"/>
      <c r="K4658" s="34"/>
      <c r="L4658" s="31"/>
      <c r="M4658" s="31"/>
      <c r="N4658" s="31"/>
      <c r="O4658" s="31"/>
      <c r="P4658" s="31"/>
      <c r="Q4658" s="31"/>
      <c r="R4658" s="31"/>
      <c r="S4658" s="31"/>
      <c r="T4658" s="31"/>
      <c r="U4658" s="31"/>
      <c r="V4658" s="31"/>
      <c r="W4658" s="31"/>
      <c r="X4658" s="31"/>
      <c r="Y4658" s="31"/>
    </row>
    <row r="4659" spans="1:25" x14ac:dyDescent="0.15">
      <c r="A4659" s="10" t="s">
        <v>5988</v>
      </c>
      <c r="B4659" s="1">
        <v>49</v>
      </c>
      <c r="C4659" s="1" t="s">
        <v>5645</v>
      </c>
      <c r="D4659" s="1">
        <v>10</v>
      </c>
      <c r="E4659" s="10">
        <v>4649</v>
      </c>
      <c r="G4659" s="38"/>
      <c r="H4659" s="25"/>
      <c r="I4659" s="34"/>
      <c r="J4659" s="34"/>
      <c r="K4659" s="34"/>
      <c r="L4659" s="31"/>
      <c r="M4659" s="31"/>
      <c r="N4659" s="31"/>
      <c r="O4659" s="31"/>
      <c r="P4659" s="31"/>
      <c r="Q4659" s="31"/>
      <c r="R4659" s="31"/>
      <c r="S4659" s="31"/>
      <c r="T4659" s="31"/>
      <c r="U4659" s="31"/>
      <c r="V4659" s="31"/>
      <c r="W4659" s="31"/>
      <c r="X4659" s="31"/>
      <c r="Y4659" s="31"/>
    </row>
    <row r="4660" spans="1:25" x14ac:dyDescent="0.15">
      <c r="A4660" s="10" t="s">
        <v>5989</v>
      </c>
      <c r="B4660" s="1">
        <v>49</v>
      </c>
      <c r="C4660" s="1" t="s">
        <v>5645</v>
      </c>
      <c r="D4660" s="1">
        <v>11</v>
      </c>
      <c r="E4660" s="10">
        <v>4650</v>
      </c>
      <c r="G4660" s="38"/>
      <c r="H4660" s="25"/>
      <c r="I4660" s="34"/>
      <c r="J4660" s="34"/>
      <c r="K4660" s="34"/>
      <c r="L4660" s="31"/>
      <c r="M4660" s="31"/>
      <c r="N4660" s="31"/>
      <c r="O4660" s="31"/>
      <c r="P4660" s="31"/>
      <c r="Q4660" s="31"/>
      <c r="R4660" s="31"/>
      <c r="S4660" s="31"/>
      <c r="T4660" s="31"/>
      <c r="U4660" s="31"/>
      <c r="V4660" s="31"/>
      <c r="W4660" s="31"/>
      <c r="X4660" s="31"/>
      <c r="Y4660" s="31"/>
    </row>
    <row r="4661" spans="1:25" x14ac:dyDescent="0.15">
      <c r="A4661" s="10" t="s">
        <v>5706</v>
      </c>
      <c r="B4661" s="1">
        <v>49</v>
      </c>
      <c r="C4661" s="1" t="s">
        <v>5645</v>
      </c>
      <c r="D4661" s="1">
        <v>12</v>
      </c>
      <c r="E4661" s="10">
        <v>4651</v>
      </c>
      <c r="G4661" s="38"/>
      <c r="H4661" s="25"/>
      <c r="I4661" s="34"/>
      <c r="J4661" s="34"/>
      <c r="K4661" s="34"/>
      <c r="L4661" s="31"/>
      <c r="M4661" s="31"/>
      <c r="N4661" s="31"/>
      <c r="O4661" s="31"/>
      <c r="P4661" s="31"/>
      <c r="Q4661" s="31"/>
      <c r="R4661" s="31"/>
      <c r="S4661" s="31"/>
      <c r="T4661" s="31"/>
      <c r="U4661" s="31"/>
      <c r="V4661" s="31"/>
      <c r="W4661" s="31"/>
      <c r="X4661" s="31"/>
      <c r="Y4661" s="31"/>
    </row>
    <row r="4662" spans="1:25" x14ac:dyDescent="0.15">
      <c r="A4662" s="10" t="s">
        <v>6759</v>
      </c>
      <c r="B4662" s="1">
        <v>49</v>
      </c>
      <c r="C4662" s="1" t="s">
        <v>5646</v>
      </c>
      <c r="D4662" s="1">
        <v>1</v>
      </c>
      <c r="E4662" s="10">
        <v>4653</v>
      </c>
      <c r="G4662" s="38"/>
      <c r="H4662" s="25"/>
      <c r="I4662" s="34"/>
      <c r="J4662" s="34"/>
      <c r="K4662" s="34"/>
      <c r="L4662" s="31"/>
      <c r="M4662" s="31"/>
      <c r="N4662" s="31"/>
      <c r="O4662" s="31"/>
      <c r="P4662" s="31"/>
      <c r="Q4662" s="31"/>
      <c r="R4662" s="31"/>
      <c r="S4662" s="31"/>
      <c r="T4662" s="31"/>
      <c r="U4662" s="31"/>
      <c r="V4662" s="31"/>
      <c r="W4662" s="31"/>
      <c r="X4662" s="31"/>
      <c r="Y4662" s="31"/>
    </row>
    <row r="4663" spans="1:25" x14ac:dyDescent="0.15">
      <c r="A4663" s="10" t="s">
        <v>6760</v>
      </c>
      <c r="B4663" s="1">
        <v>49</v>
      </c>
      <c r="C4663" s="1" t="s">
        <v>5646</v>
      </c>
      <c r="D4663" s="1">
        <v>2</v>
      </c>
      <c r="E4663" s="10">
        <v>4656</v>
      </c>
      <c r="G4663" s="38"/>
      <c r="H4663" s="25"/>
      <c r="I4663" s="34"/>
      <c r="J4663" s="34"/>
      <c r="K4663" s="34"/>
      <c r="L4663" s="31"/>
      <c r="M4663" s="31"/>
      <c r="N4663" s="31"/>
      <c r="O4663" s="31"/>
      <c r="P4663" s="31"/>
      <c r="Q4663" s="31"/>
      <c r="R4663" s="31"/>
      <c r="S4663" s="31"/>
      <c r="T4663" s="31"/>
      <c r="U4663" s="31"/>
      <c r="V4663" s="31"/>
      <c r="W4663" s="31"/>
      <c r="X4663" s="31"/>
      <c r="Y4663" s="31"/>
    </row>
    <row r="4664" spans="1:25" x14ac:dyDescent="0.15">
      <c r="A4664" s="10" t="s">
        <v>11743</v>
      </c>
      <c r="B4664" s="1">
        <v>49</v>
      </c>
      <c r="C4664" s="1" t="s">
        <v>5646</v>
      </c>
      <c r="D4664" s="1">
        <v>3</v>
      </c>
      <c r="E4664" s="10">
        <v>4657</v>
      </c>
      <c r="G4664" s="38"/>
      <c r="H4664" s="25"/>
      <c r="I4664" s="34"/>
      <c r="J4664" s="34"/>
      <c r="K4664" s="34"/>
      <c r="L4664" s="31"/>
      <c r="M4664" s="31"/>
      <c r="N4664" s="31"/>
      <c r="O4664" s="31"/>
      <c r="P4664" s="31"/>
      <c r="Q4664" s="31"/>
      <c r="R4664" s="31"/>
      <c r="S4664" s="31"/>
      <c r="T4664" s="31"/>
      <c r="U4664" s="31"/>
      <c r="V4664" s="31"/>
      <c r="W4664" s="31"/>
      <c r="X4664" s="31"/>
      <c r="Y4664" s="31"/>
    </row>
    <row r="4665" spans="1:25" x14ac:dyDescent="0.15">
      <c r="A4665" s="10" t="s">
        <v>11744</v>
      </c>
      <c r="B4665" s="1">
        <v>49</v>
      </c>
      <c r="C4665" s="1" t="s">
        <v>5646</v>
      </c>
      <c r="D4665" s="1">
        <v>4</v>
      </c>
      <c r="E4665" s="10">
        <v>4661</v>
      </c>
      <c r="G4665" s="38"/>
      <c r="H4665" s="25"/>
      <c r="I4665" s="34"/>
      <c r="J4665" s="34"/>
      <c r="K4665" s="34"/>
      <c r="L4665" s="31"/>
      <c r="M4665" s="31"/>
      <c r="N4665" s="31"/>
      <c r="O4665" s="31"/>
      <c r="P4665" s="31"/>
      <c r="Q4665" s="31"/>
      <c r="R4665" s="31"/>
      <c r="S4665" s="31"/>
      <c r="T4665" s="31"/>
      <c r="U4665" s="31"/>
      <c r="V4665" s="31"/>
      <c r="W4665" s="31"/>
      <c r="X4665" s="31"/>
      <c r="Y4665" s="31"/>
    </row>
    <row r="4666" spans="1:25" x14ac:dyDescent="0.15">
      <c r="A4666" s="10" t="s">
        <v>12067</v>
      </c>
      <c r="B4666" s="1">
        <v>49</v>
      </c>
      <c r="C4666" s="1" t="s">
        <v>5646</v>
      </c>
      <c r="D4666" s="1">
        <v>5</v>
      </c>
      <c r="E4666" s="10">
        <v>4663</v>
      </c>
      <c r="G4666" s="38"/>
      <c r="H4666" s="25"/>
      <c r="I4666" s="34"/>
      <c r="J4666" s="34"/>
      <c r="K4666" s="34"/>
      <c r="L4666" s="31"/>
      <c r="M4666" s="31"/>
      <c r="N4666" s="31"/>
      <c r="O4666" s="31"/>
      <c r="P4666" s="31"/>
      <c r="Q4666" s="31"/>
      <c r="R4666" s="31"/>
      <c r="S4666" s="31"/>
      <c r="T4666" s="31"/>
      <c r="U4666" s="31"/>
      <c r="V4666" s="31"/>
      <c r="W4666" s="31"/>
      <c r="X4666" s="31"/>
      <c r="Y4666" s="31"/>
    </row>
    <row r="4667" spans="1:25" x14ac:dyDescent="0.15">
      <c r="A4667" s="10" t="s">
        <v>12068</v>
      </c>
      <c r="B4667" s="1">
        <v>49</v>
      </c>
      <c r="C4667" s="1" t="s">
        <v>5646</v>
      </c>
      <c r="D4667" s="1">
        <v>6</v>
      </c>
      <c r="E4667" s="10">
        <v>4664</v>
      </c>
      <c r="G4667" s="38"/>
      <c r="H4667" s="25"/>
      <c r="I4667" s="34"/>
      <c r="J4667" s="34"/>
      <c r="K4667" s="34"/>
      <c r="L4667" s="31"/>
      <c r="M4667" s="31"/>
      <c r="N4667" s="31"/>
      <c r="O4667" s="31"/>
      <c r="P4667" s="31"/>
      <c r="Q4667" s="31"/>
      <c r="R4667" s="31"/>
      <c r="S4667" s="31"/>
      <c r="T4667" s="31"/>
      <c r="U4667" s="31"/>
      <c r="V4667" s="31"/>
      <c r="W4667" s="31"/>
      <c r="X4667" s="31"/>
      <c r="Y4667" s="31"/>
    </row>
    <row r="4668" spans="1:25" x14ac:dyDescent="0.15">
      <c r="A4668" s="10" t="s">
        <v>12069</v>
      </c>
      <c r="B4668" s="1">
        <v>49</v>
      </c>
      <c r="C4668" s="1" t="s">
        <v>5646</v>
      </c>
      <c r="D4668" s="1">
        <v>7</v>
      </c>
      <c r="E4668" s="10">
        <v>4665</v>
      </c>
      <c r="G4668" s="38"/>
      <c r="H4668" s="25"/>
      <c r="I4668" s="34"/>
      <c r="J4668" s="34"/>
      <c r="K4668" s="34"/>
      <c r="L4668" s="31"/>
      <c r="M4668" s="31"/>
      <c r="N4668" s="31"/>
      <c r="O4668" s="31"/>
      <c r="P4668" s="31"/>
      <c r="Q4668" s="31"/>
      <c r="R4668" s="31"/>
      <c r="S4668" s="31"/>
      <c r="T4668" s="31"/>
      <c r="U4668" s="31"/>
      <c r="V4668" s="31"/>
      <c r="W4668" s="31"/>
      <c r="X4668" s="31"/>
      <c r="Y4668" s="31"/>
    </row>
    <row r="4669" spans="1:25" x14ac:dyDescent="0.15">
      <c r="A4669" s="10" t="s">
        <v>12070</v>
      </c>
      <c r="B4669" s="1">
        <v>49</v>
      </c>
      <c r="C4669" s="1" t="s">
        <v>5646</v>
      </c>
      <c r="D4669" s="1">
        <v>8</v>
      </c>
      <c r="E4669" s="10">
        <v>4666</v>
      </c>
      <c r="G4669" s="38"/>
      <c r="H4669" s="25"/>
      <c r="I4669" s="34"/>
      <c r="J4669" s="34"/>
      <c r="K4669" s="34"/>
      <c r="L4669" s="31"/>
      <c r="M4669" s="31"/>
      <c r="N4669" s="31"/>
      <c r="O4669" s="31"/>
      <c r="P4669" s="31"/>
      <c r="Q4669" s="31"/>
      <c r="R4669" s="31"/>
      <c r="S4669" s="31"/>
      <c r="T4669" s="31"/>
      <c r="U4669" s="31"/>
      <c r="V4669" s="31"/>
      <c r="W4669" s="31"/>
      <c r="X4669" s="31"/>
      <c r="Y4669" s="31"/>
    </row>
    <row r="4670" spans="1:25" x14ac:dyDescent="0.15">
      <c r="A4670" s="10" t="s">
        <v>13544</v>
      </c>
      <c r="B4670" s="1">
        <v>49</v>
      </c>
      <c r="C4670" s="1" t="s">
        <v>5646</v>
      </c>
      <c r="D4670" s="1">
        <v>9</v>
      </c>
      <c r="E4670" s="10">
        <v>4667</v>
      </c>
      <c r="G4670" s="38"/>
      <c r="H4670" s="25"/>
      <c r="I4670" s="34"/>
      <c r="J4670" s="34"/>
      <c r="K4670" s="34"/>
      <c r="L4670" s="31"/>
      <c r="M4670" s="31"/>
      <c r="N4670" s="31"/>
      <c r="O4670" s="31"/>
      <c r="P4670" s="31"/>
      <c r="Q4670" s="31"/>
      <c r="R4670" s="31"/>
      <c r="S4670" s="31"/>
      <c r="T4670" s="31"/>
      <c r="U4670" s="31"/>
      <c r="V4670" s="31"/>
      <c r="W4670" s="31"/>
      <c r="X4670" s="31"/>
      <c r="Y4670" s="31"/>
    </row>
    <row r="4671" spans="1:25" x14ac:dyDescent="0.15">
      <c r="A4671" s="10" t="s">
        <v>13545</v>
      </c>
      <c r="B4671" s="1">
        <v>49</v>
      </c>
      <c r="C4671" s="1" t="s">
        <v>5646</v>
      </c>
      <c r="D4671" s="1">
        <v>10</v>
      </c>
      <c r="E4671" s="10">
        <v>4669</v>
      </c>
      <c r="G4671" s="38"/>
      <c r="H4671" s="25"/>
      <c r="I4671" s="34"/>
      <c r="J4671" s="34"/>
      <c r="K4671" s="34"/>
      <c r="L4671" s="31"/>
      <c r="M4671" s="31"/>
      <c r="N4671" s="31"/>
      <c r="O4671" s="31"/>
      <c r="P4671" s="31"/>
      <c r="Q4671" s="31"/>
      <c r="R4671" s="31"/>
      <c r="S4671" s="31"/>
      <c r="T4671" s="31"/>
      <c r="U4671" s="31"/>
      <c r="V4671" s="31"/>
      <c r="W4671" s="31"/>
      <c r="X4671" s="31"/>
      <c r="Y4671" s="31"/>
    </row>
    <row r="4672" spans="1:25" x14ac:dyDescent="0.15">
      <c r="A4672" s="10" t="s">
        <v>13546</v>
      </c>
      <c r="B4672" s="1">
        <v>49</v>
      </c>
      <c r="C4672" s="1" t="s">
        <v>5646</v>
      </c>
      <c r="D4672" s="1">
        <v>11</v>
      </c>
      <c r="E4672" s="10">
        <v>4671</v>
      </c>
      <c r="G4672" s="38"/>
      <c r="H4672" s="25"/>
      <c r="I4672" s="34"/>
      <c r="J4672" s="34"/>
      <c r="K4672" s="34"/>
      <c r="L4672" s="31"/>
      <c r="M4672" s="31"/>
      <c r="N4672" s="31"/>
      <c r="O4672" s="31"/>
      <c r="P4672" s="31"/>
      <c r="Q4672" s="31"/>
      <c r="R4672" s="31"/>
      <c r="S4672" s="31"/>
      <c r="T4672" s="31"/>
      <c r="U4672" s="31"/>
      <c r="V4672" s="31"/>
      <c r="W4672" s="31"/>
      <c r="X4672" s="31"/>
      <c r="Y4672" s="31"/>
    </row>
    <row r="4673" spans="1:25" x14ac:dyDescent="0.15">
      <c r="A4673" s="10" t="s">
        <v>13547</v>
      </c>
      <c r="B4673" s="1">
        <v>49</v>
      </c>
      <c r="C4673" s="1" t="s">
        <v>5646</v>
      </c>
      <c r="D4673" s="1">
        <v>12</v>
      </c>
      <c r="E4673" s="10">
        <v>4672</v>
      </c>
      <c r="G4673" s="38"/>
      <c r="H4673" s="25"/>
      <c r="I4673" s="34"/>
      <c r="J4673" s="34"/>
      <c r="K4673" s="34"/>
      <c r="L4673" s="31"/>
      <c r="M4673" s="31"/>
      <c r="N4673" s="31"/>
      <c r="O4673" s="31"/>
      <c r="P4673" s="31"/>
      <c r="Q4673" s="31"/>
      <c r="R4673" s="31"/>
      <c r="S4673" s="31"/>
      <c r="T4673" s="31"/>
      <c r="U4673" s="31"/>
      <c r="V4673" s="31"/>
      <c r="W4673" s="31"/>
      <c r="X4673" s="31"/>
      <c r="Y4673" s="31"/>
    </row>
    <row r="4674" spans="1:25" x14ac:dyDescent="0.15">
      <c r="A4674" s="10" t="s">
        <v>12072</v>
      </c>
      <c r="B4674" s="1">
        <v>49</v>
      </c>
      <c r="C4674" s="1" t="s">
        <v>5648</v>
      </c>
      <c r="D4674" s="1">
        <v>1</v>
      </c>
      <c r="E4674" s="10">
        <v>4673</v>
      </c>
      <c r="G4674" s="38"/>
      <c r="H4674" s="25"/>
      <c r="I4674" s="34"/>
      <c r="J4674" s="34"/>
      <c r="K4674" s="34"/>
      <c r="L4674" s="31"/>
      <c r="M4674" s="31"/>
      <c r="N4674" s="31"/>
      <c r="O4674" s="31"/>
      <c r="P4674" s="31"/>
      <c r="Q4674" s="31"/>
      <c r="R4674" s="31"/>
      <c r="S4674" s="31"/>
      <c r="T4674" s="31"/>
      <c r="U4674" s="31"/>
      <c r="V4674" s="31"/>
      <c r="W4674" s="31"/>
      <c r="X4674" s="31"/>
      <c r="Y4674" s="31"/>
    </row>
    <row r="4675" spans="1:25" x14ac:dyDescent="0.15">
      <c r="A4675" s="10" t="s">
        <v>12073</v>
      </c>
      <c r="B4675" s="1">
        <v>49</v>
      </c>
      <c r="C4675" s="1" t="s">
        <v>5648</v>
      </c>
      <c r="D4675" s="1">
        <v>2</v>
      </c>
      <c r="E4675" s="10">
        <v>4674</v>
      </c>
      <c r="G4675" s="38"/>
      <c r="H4675" s="25"/>
      <c r="I4675" s="34"/>
      <c r="J4675" s="34"/>
      <c r="K4675" s="34"/>
      <c r="L4675" s="31"/>
      <c r="M4675" s="31"/>
      <c r="N4675" s="31"/>
      <c r="O4675" s="31"/>
      <c r="P4675" s="31"/>
      <c r="Q4675" s="31"/>
      <c r="R4675" s="31"/>
      <c r="S4675" s="31"/>
      <c r="T4675" s="31"/>
      <c r="U4675" s="31"/>
      <c r="V4675" s="31"/>
      <c r="W4675" s="31"/>
      <c r="X4675" s="31"/>
      <c r="Y4675" s="31"/>
    </row>
    <row r="4676" spans="1:25" x14ac:dyDescent="0.15">
      <c r="A4676" s="10" t="s">
        <v>12074</v>
      </c>
      <c r="B4676" s="1">
        <v>49</v>
      </c>
      <c r="C4676" s="1" t="s">
        <v>5648</v>
      </c>
      <c r="D4676" s="1">
        <v>3</v>
      </c>
      <c r="E4676" s="10">
        <v>4675</v>
      </c>
      <c r="G4676" s="38"/>
      <c r="H4676" s="25"/>
      <c r="I4676" s="34"/>
      <c r="J4676" s="34"/>
      <c r="K4676" s="34"/>
      <c r="L4676" s="31"/>
      <c r="M4676" s="31"/>
      <c r="N4676" s="31"/>
      <c r="O4676" s="31"/>
      <c r="P4676" s="31"/>
      <c r="Q4676" s="31"/>
      <c r="R4676" s="31"/>
      <c r="S4676" s="31"/>
      <c r="T4676" s="31"/>
      <c r="U4676" s="31"/>
      <c r="V4676" s="31"/>
      <c r="W4676" s="31"/>
      <c r="X4676" s="31"/>
      <c r="Y4676" s="31"/>
    </row>
    <row r="4677" spans="1:25" x14ac:dyDescent="0.15">
      <c r="A4677" s="10" t="s">
        <v>12075</v>
      </c>
      <c r="B4677" s="1">
        <v>49</v>
      </c>
      <c r="C4677" s="1" t="s">
        <v>5648</v>
      </c>
      <c r="D4677" s="1">
        <v>4</v>
      </c>
      <c r="E4677" s="10">
        <v>4679</v>
      </c>
      <c r="G4677" s="38"/>
      <c r="H4677" s="25"/>
      <c r="I4677" s="34"/>
      <c r="J4677" s="34"/>
      <c r="K4677" s="34"/>
      <c r="L4677" s="31"/>
      <c r="M4677" s="31"/>
      <c r="N4677" s="31"/>
      <c r="O4677" s="31"/>
      <c r="P4677" s="31"/>
      <c r="Q4677" s="31"/>
      <c r="R4677" s="31"/>
      <c r="S4677" s="31"/>
      <c r="T4677" s="31"/>
      <c r="U4677" s="31"/>
      <c r="V4677" s="31"/>
      <c r="W4677" s="31"/>
      <c r="X4677" s="31"/>
      <c r="Y4677" s="31"/>
    </row>
    <row r="4678" spans="1:25" x14ac:dyDescent="0.15">
      <c r="A4678" s="10" t="s">
        <v>12076</v>
      </c>
      <c r="B4678" s="1">
        <v>49</v>
      </c>
      <c r="C4678" s="1" t="s">
        <v>5648</v>
      </c>
      <c r="D4678" s="1">
        <v>5</v>
      </c>
      <c r="E4678" s="10">
        <v>4681</v>
      </c>
      <c r="G4678" s="38"/>
      <c r="H4678" s="25"/>
      <c r="I4678" s="34"/>
      <c r="J4678" s="34"/>
      <c r="K4678" s="34"/>
      <c r="L4678" s="31"/>
      <c r="M4678" s="31"/>
      <c r="N4678" s="31"/>
      <c r="O4678" s="31"/>
      <c r="P4678" s="31"/>
      <c r="Q4678" s="31"/>
      <c r="R4678" s="31"/>
      <c r="S4678" s="31"/>
      <c r="T4678" s="31"/>
      <c r="U4678" s="31"/>
      <c r="V4678" s="31"/>
      <c r="W4678" s="31"/>
      <c r="X4678" s="31"/>
      <c r="Y4678" s="31"/>
    </row>
    <row r="4679" spans="1:25" x14ac:dyDescent="0.15">
      <c r="A4679" s="10" t="s">
        <v>12079</v>
      </c>
      <c r="B4679" s="1">
        <v>49</v>
      </c>
      <c r="C4679" s="1" t="s">
        <v>5648</v>
      </c>
      <c r="D4679" s="1">
        <v>6</v>
      </c>
      <c r="E4679" s="10">
        <v>4682</v>
      </c>
      <c r="G4679" s="38"/>
      <c r="H4679" s="25"/>
      <c r="I4679" s="34"/>
      <c r="J4679" s="34"/>
      <c r="K4679" s="34"/>
      <c r="L4679" s="31"/>
      <c r="M4679" s="31"/>
      <c r="N4679" s="31"/>
      <c r="O4679" s="31"/>
      <c r="P4679" s="31"/>
      <c r="Q4679" s="31"/>
      <c r="R4679" s="31"/>
      <c r="S4679" s="31"/>
      <c r="T4679" s="31"/>
      <c r="U4679" s="31"/>
      <c r="V4679" s="31"/>
      <c r="W4679" s="31"/>
      <c r="X4679" s="31"/>
      <c r="Y4679" s="31"/>
    </row>
    <row r="4680" spans="1:25" x14ac:dyDescent="0.15">
      <c r="A4680" s="10" t="s">
        <v>12080</v>
      </c>
      <c r="B4680" s="1">
        <v>49</v>
      </c>
      <c r="C4680" s="1" t="s">
        <v>5648</v>
      </c>
      <c r="D4680" s="1">
        <v>7</v>
      </c>
      <c r="E4680" s="10">
        <v>4684</v>
      </c>
      <c r="G4680" s="38"/>
      <c r="H4680" s="25"/>
      <c r="I4680" s="34"/>
      <c r="J4680" s="34"/>
      <c r="K4680" s="34"/>
      <c r="L4680" s="31"/>
      <c r="M4680" s="31"/>
      <c r="N4680" s="31"/>
      <c r="O4680" s="31"/>
      <c r="P4680" s="31"/>
      <c r="Q4680" s="31"/>
      <c r="R4680" s="31"/>
      <c r="S4680" s="31"/>
      <c r="T4680" s="31"/>
      <c r="U4680" s="31"/>
      <c r="V4680" s="31"/>
      <c r="W4680" s="31"/>
      <c r="X4680" s="31"/>
      <c r="Y4680" s="31"/>
    </row>
    <row r="4681" spans="1:25" x14ac:dyDescent="0.15">
      <c r="A4681" s="10" t="s">
        <v>11421</v>
      </c>
      <c r="B4681" s="1">
        <v>49</v>
      </c>
      <c r="C4681" s="1" t="s">
        <v>5648</v>
      </c>
      <c r="D4681" s="1">
        <v>8</v>
      </c>
      <c r="E4681" s="10">
        <v>4685</v>
      </c>
      <c r="G4681" s="38"/>
      <c r="H4681" s="25"/>
      <c r="I4681" s="34"/>
      <c r="J4681" s="34"/>
      <c r="K4681" s="34"/>
      <c r="L4681" s="31"/>
      <c r="M4681" s="31"/>
      <c r="N4681" s="31"/>
      <c r="O4681" s="31"/>
      <c r="P4681" s="31"/>
      <c r="Q4681" s="31"/>
      <c r="R4681" s="31"/>
      <c r="S4681" s="31"/>
      <c r="T4681" s="31"/>
      <c r="U4681" s="31"/>
      <c r="V4681" s="31"/>
      <c r="W4681" s="31"/>
      <c r="X4681" s="31"/>
      <c r="Y4681" s="31"/>
    </row>
    <row r="4682" spans="1:25" x14ac:dyDescent="0.15">
      <c r="A4682" s="10" t="s">
        <v>11422</v>
      </c>
      <c r="B4682" s="1">
        <v>49</v>
      </c>
      <c r="C4682" s="1" t="s">
        <v>5648</v>
      </c>
      <c r="D4682" s="1">
        <v>9</v>
      </c>
      <c r="E4682" s="10">
        <v>4686</v>
      </c>
      <c r="G4682" s="38"/>
      <c r="H4682" s="25"/>
      <c r="I4682" s="34"/>
      <c r="J4682" s="34"/>
      <c r="K4682" s="34"/>
      <c r="L4682" s="31"/>
      <c r="M4682" s="31"/>
      <c r="N4682" s="31"/>
      <c r="O4682" s="31"/>
      <c r="P4682" s="31"/>
      <c r="Q4682" s="31"/>
      <c r="R4682" s="31"/>
      <c r="S4682" s="31"/>
      <c r="T4682" s="31"/>
      <c r="U4682" s="31"/>
      <c r="V4682" s="31"/>
      <c r="W4682" s="31"/>
      <c r="X4682" s="31"/>
      <c r="Y4682" s="31"/>
    </row>
    <row r="4683" spans="1:25" x14ac:dyDescent="0.15">
      <c r="A4683" s="10" t="s">
        <v>11423</v>
      </c>
      <c r="B4683" s="1">
        <v>49</v>
      </c>
      <c r="C4683" s="1" t="s">
        <v>5648</v>
      </c>
      <c r="D4683" s="1">
        <v>10</v>
      </c>
      <c r="E4683" s="10">
        <v>4687</v>
      </c>
      <c r="G4683" s="38"/>
      <c r="H4683" s="25"/>
      <c r="I4683" s="34"/>
      <c r="J4683" s="34"/>
      <c r="K4683" s="34"/>
      <c r="L4683" s="31"/>
      <c r="M4683" s="31"/>
      <c r="N4683" s="31"/>
      <c r="O4683" s="31"/>
      <c r="P4683" s="31"/>
      <c r="Q4683" s="31"/>
      <c r="R4683" s="31"/>
      <c r="S4683" s="31"/>
      <c r="T4683" s="31"/>
      <c r="U4683" s="31"/>
      <c r="V4683" s="31"/>
      <c r="W4683" s="31"/>
      <c r="X4683" s="31"/>
      <c r="Y4683" s="31"/>
    </row>
    <row r="4684" spans="1:25" x14ac:dyDescent="0.15">
      <c r="A4684" s="10" t="s">
        <v>11424</v>
      </c>
      <c r="B4684" s="1">
        <v>49</v>
      </c>
      <c r="C4684" s="1" t="s">
        <v>5648</v>
      </c>
      <c r="D4684" s="1">
        <v>11</v>
      </c>
      <c r="E4684" s="10">
        <v>4688</v>
      </c>
      <c r="G4684" s="38"/>
      <c r="H4684" s="25"/>
      <c r="I4684" s="34"/>
      <c r="J4684" s="34"/>
      <c r="K4684" s="34"/>
      <c r="L4684" s="31"/>
      <c r="M4684" s="31"/>
      <c r="N4684" s="31"/>
      <c r="O4684" s="31"/>
      <c r="P4684" s="31"/>
      <c r="Q4684" s="31"/>
      <c r="R4684" s="31"/>
      <c r="S4684" s="31"/>
      <c r="T4684" s="31"/>
      <c r="U4684" s="31"/>
      <c r="V4684" s="31"/>
      <c r="W4684" s="31"/>
      <c r="X4684" s="31"/>
      <c r="Y4684" s="31"/>
    </row>
    <row r="4685" spans="1:25" x14ac:dyDescent="0.15">
      <c r="A4685" s="10" t="s">
        <v>11425</v>
      </c>
      <c r="B4685" s="1">
        <v>49</v>
      </c>
      <c r="C4685" s="1" t="s">
        <v>5648</v>
      </c>
      <c r="D4685" s="1">
        <v>12</v>
      </c>
      <c r="E4685" s="10">
        <v>4689</v>
      </c>
      <c r="G4685" s="38"/>
      <c r="H4685" s="25"/>
      <c r="I4685" s="34"/>
      <c r="J4685" s="34"/>
      <c r="K4685" s="34"/>
      <c r="L4685" s="31"/>
      <c r="M4685" s="31"/>
      <c r="N4685" s="31"/>
      <c r="O4685" s="31"/>
      <c r="P4685" s="31"/>
      <c r="Q4685" s="31"/>
      <c r="R4685" s="31"/>
      <c r="S4685" s="31"/>
      <c r="T4685" s="31"/>
      <c r="U4685" s="31"/>
      <c r="V4685" s="31"/>
      <c r="W4685" s="31"/>
      <c r="X4685" s="31"/>
      <c r="Y4685" s="31"/>
    </row>
    <row r="4686" spans="1:25" x14ac:dyDescent="0.15">
      <c r="A4686" s="10" t="s">
        <v>10684</v>
      </c>
      <c r="B4686" s="1">
        <v>49</v>
      </c>
      <c r="C4686" s="1" t="s">
        <v>5649</v>
      </c>
      <c r="D4686" s="1">
        <v>1</v>
      </c>
      <c r="E4686" s="10">
        <v>4691</v>
      </c>
      <c r="G4686" s="38"/>
      <c r="H4686" s="25"/>
      <c r="I4686" s="34"/>
      <c r="J4686" s="34"/>
      <c r="K4686" s="34"/>
      <c r="L4686" s="31"/>
      <c r="M4686" s="31"/>
      <c r="N4686" s="31"/>
      <c r="O4686" s="31"/>
      <c r="P4686" s="31"/>
      <c r="Q4686" s="31"/>
      <c r="R4686" s="31"/>
      <c r="S4686" s="31"/>
      <c r="T4686" s="31"/>
      <c r="U4686" s="31"/>
      <c r="V4686" s="31"/>
      <c r="W4686" s="31"/>
      <c r="X4686" s="31"/>
      <c r="Y4686" s="31"/>
    </row>
    <row r="4687" spans="1:25" x14ac:dyDescent="0.15">
      <c r="A4687" s="10" t="s">
        <v>10685</v>
      </c>
      <c r="B4687" s="1">
        <v>49</v>
      </c>
      <c r="C4687" s="1" t="s">
        <v>5649</v>
      </c>
      <c r="D4687" s="1">
        <v>2</v>
      </c>
      <c r="E4687" s="10">
        <v>4692</v>
      </c>
      <c r="G4687" s="38"/>
      <c r="H4687" s="25"/>
      <c r="I4687" s="34"/>
      <c r="J4687" s="34"/>
      <c r="K4687" s="34"/>
      <c r="L4687" s="31"/>
      <c r="M4687" s="31"/>
      <c r="N4687" s="31"/>
      <c r="O4687" s="31"/>
      <c r="P4687" s="31"/>
      <c r="Q4687" s="31"/>
      <c r="R4687" s="31"/>
      <c r="S4687" s="31"/>
      <c r="T4687" s="31"/>
      <c r="U4687" s="31"/>
      <c r="V4687" s="31"/>
      <c r="W4687" s="31"/>
      <c r="X4687" s="31"/>
      <c r="Y4687" s="31"/>
    </row>
    <row r="4688" spans="1:25" x14ac:dyDescent="0.15">
      <c r="A4688" s="10" t="s">
        <v>10686</v>
      </c>
      <c r="B4688" s="1">
        <v>49</v>
      </c>
      <c r="C4688" s="1" t="s">
        <v>5649</v>
      </c>
      <c r="D4688" s="1">
        <v>3</v>
      </c>
      <c r="E4688" s="10">
        <v>4694</v>
      </c>
      <c r="G4688" s="38"/>
      <c r="H4688" s="25"/>
      <c r="I4688" s="34"/>
      <c r="J4688" s="34"/>
      <c r="K4688" s="34"/>
      <c r="L4688" s="31"/>
      <c r="M4688" s="31"/>
      <c r="N4688" s="31"/>
      <c r="O4688" s="31"/>
      <c r="P4688" s="31"/>
      <c r="Q4688" s="31"/>
      <c r="R4688" s="31"/>
      <c r="S4688" s="31"/>
      <c r="T4688" s="31"/>
      <c r="U4688" s="31"/>
      <c r="V4688" s="31"/>
      <c r="W4688" s="31"/>
      <c r="X4688" s="31"/>
      <c r="Y4688" s="31"/>
    </row>
    <row r="4689" spans="1:25" x14ac:dyDescent="0.15">
      <c r="A4689" s="10" t="s">
        <v>10687</v>
      </c>
      <c r="B4689" s="1">
        <v>49</v>
      </c>
      <c r="C4689" s="1" t="s">
        <v>5649</v>
      </c>
      <c r="D4689" s="1">
        <v>4</v>
      </c>
      <c r="E4689" s="10">
        <v>4696</v>
      </c>
      <c r="G4689" s="38"/>
      <c r="H4689" s="25"/>
      <c r="I4689" s="34"/>
      <c r="J4689" s="34"/>
      <c r="K4689" s="34"/>
      <c r="L4689" s="31"/>
      <c r="M4689" s="31"/>
      <c r="N4689" s="31"/>
      <c r="O4689" s="31"/>
      <c r="P4689" s="31"/>
      <c r="Q4689" s="31"/>
      <c r="R4689" s="31"/>
      <c r="S4689" s="31"/>
      <c r="T4689" s="31"/>
      <c r="U4689" s="31"/>
      <c r="V4689" s="31"/>
      <c r="W4689" s="31"/>
      <c r="X4689" s="31"/>
      <c r="Y4689" s="31"/>
    </row>
    <row r="4690" spans="1:25" x14ac:dyDescent="0.15">
      <c r="A4690" s="10" t="s">
        <v>10688</v>
      </c>
      <c r="B4690" s="1">
        <v>49</v>
      </c>
      <c r="C4690" s="1" t="s">
        <v>5649</v>
      </c>
      <c r="D4690" s="1">
        <v>5</v>
      </c>
      <c r="E4690" s="10">
        <v>4697</v>
      </c>
      <c r="G4690" s="38"/>
      <c r="H4690" s="25"/>
      <c r="I4690" s="34"/>
      <c r="J4690" s="34"/>
      <c r="K4690" s="34"/>
      <c r="L4690" s="31"/>
      <c r="M4690" s="31"/>
      <c r="N4690" s="31"/>
      <c r="O4690" s="31"/>
      <c r="P4690" s="31"/>
      <c r="Q4690" s="31"/>
      <c r="R4690" s="31"/>
      <c r="S4690" s="31"/>
      <c r="T4690" s="31"/>
      <c r="U4690" s="31"/>
      <c r="V4690" s="31"/>
      <c r="W4690" s="31"/>
      <c r="X4690" s="31"/>
      <c r="Y4690" s="31"/>
    </row>
    <row r="4691" spans="1:25" x14ac:dyDescent="0.15">
      <c r="A4691" s="10" t="s">
        <v>11774</v>
      </c>
      <c r="B4691" s="1">
        <v>49</v>
      </c>
      <c r="C4691" s="1" t="s">
        <v>5649</v>
      </c>
      <c r="D4691" s="1">
        <v>6</v>
      </c>
      <c r="E4691" s="10">
        <v>4698</v>
      </c>
      <c r="G4691" s="38"/>
      <c r="H4691" s="25"/>
      <c r="I4691" s="34"/>
      <c r="J4691" s="34"/>
      <c r="K4691" s="34"/>
      <c r="L4691" s="31"/>
      <c r="M4691" s="31"/>
      <c r="N4691" s="31"/>
      <c r="O4691" s="31"/>
      <c r="P4691" s="31"/>
      <c r="Q4691" s="31"/>
      <c r="R4691" s="31"/>
      <c r="S4691" s="31"/>
      <c r="T4691" s="31"/>
      <c r="U4691" s="31"/>
      <c r="V4691" s="31"/>
      <c r="W4691" s="31"/>
      <c r="X4691" s="31"/>
      <c r="Y4691" s="31"/>
    </row>
    <row r="4692" spans="1:25" x14ac:dyDescent="0.15">
      <c r="A4692" s="10" t="s">
        <v>11775</v>
      </c>
      <c r="B4692" s="1">
        <v>49</v>
      </c>
      <c r="C4692" s="1" t="s">
        <v>5649</v>
      </c>
      <c r="D4692" s="1">
        <v>7</v>
      </c>
      <c r="E4692" s="10">
        <v>4699</v>
      </c>
      <c r="G4692" s="38"/>
      <c r="H4692" s="25"/>
      <c r="I4692" s="34"/>
      <c r="J4692" s="34"/>
      <c r="K4692" s="34"/>
      <c r="L4692" s="31"/>
      <c r="M4692" s="31"/>
      <c r="N4692" s="31"/>
      <c r="O4692" s="31"/>
      <c r="P4692" s="31"/>
      <c r="Q4692" s="31"/>
      <c r="R4692" s="31"/>
      <c r="S4692" s="31"/>
      <c r="T4692" s="31"/>
      <c r="U4692" s="31"/>
      <c r="V4692" s="31"/>
      <c r="W4692" s="31"/>
      <c r="X4692" s="31"/>
      <c r="Y4692" s="31"/>
    </row>
    <row r="4693" spans="1:25" x14ac:dyDescent="0.15">
      <c r="A4693" s="10" t="s">
        <v>11776</v>
      </c>
      <c r="B4693" s="1">
        <v>49</v>
      </c>
      <c r="C4693" s="1" t="s">
        <v>5649</v>
      </c>
      <c r="D4693" s="1">
        <v>8</v>
      </c>
      <c r="E4693" s="10">
        <v>4700</v>
      </c>
      <c r="G4693" s="38"/>
      <c r="H4693" s="25"/>
      <c r="I4693" s="34"/>
      <c r="J4693" s="34"/>
      <c r="K4693" s="34"/>
      <c r="L4693" s="31"/>
      <c r="M4693" s="31"/>
      <c r="N4693" s="31"/>
      <c r="O4693" s="31"/>
      <c r="P4693" s="31"/>
      <c r="Q4693" s="31"/>
      <c r="R4693" s="31"/>
      <c r="S4693" s="31"/>
      <c r="T4693" s="31"/>
      <c r="U4693" s="31"/>
      <c r="V4693" s="31"/>
      <c r="W4693" s="31"/>
      <c r="X4693" s="31"/>
      <c r="Y4693" s="31"/>
    </row>
    <row r="4694" spans="1:25" x14ac:dyDescent="0.15">
      <c r="A4694" s="10" t="s">
        <v>11437</v>
      </c>
      <c r="B4694" s="1">
        <v>49</v>
      </c>
      <c r="C4694" s="1" t="s">
        <v>5649</v>
      </c>
      <c r="D4694" s="1">
        <v>9</v>
      </c>
      <c r="E4694" s="10">
        <v>4701</v>
      </c>
      <c r="G4694" s="38"/>
      <c r="H4694" s="25"/>
      <c r="I4694" s="34"/>
      <c r="J4694" s="34"/>
      <c r="K4694" s="34"/>
      <c r="L4694" s="31"/>
      <c r="M4694" s="31"/>
      <c r="N4694" s="31"/>
      <c r="O4694" s="31"/>
      <c r="P4694" s="31"/>
      <c r="Q4694" s="31"/>
      <c r="R4694" s="31"/>
      <c r="S4694" s="31"/>
      <c r="T4694" s="31"/>
      <c r="U4694" s="31"/>
      <c r="V4694" s="31"/>
      <c r="W4694" s="31"/>
      <c r="X4694" s="31"/>
      <c r="Y4694" s="31"/>
    </row>
    <row r="4695" spans="1:25" x14ac:dyDescent="0.15">
      <c r="A4695" s="10" t="s">
        <v>11438</v>
      </c>
      <c r="B4695" s="1">
        <v>49</v>
      </c>
      <c r="C4695" s="1" t="s">
        <v>5649</v>
      </c>
      <c r="D4695" s="1">
        <v>10</v>
      </c>
      <c r="E4695" s="10">
        <v>4702</v>
      </c>
      <c r="G4695" s="38"/>
      <c r="H4695" s="25"/>
      <c r="I4695" s="34"/>
      <c r="J4695" s="34"/>
      <c r="K4695" s="34"/>
      <c r="L4695" s="31"/>
      <c r="M4695" s="31"/>
      <c r="N4695" s="31"/>
      <c r="O4695" s="31"/>
      <c r="P4695" s="31"/>
      <c r="Q4695" s="31"/>
      <c r="R4695" s="31"/>
      <c r="S4695" s="31"/>
      <c r="T4695" s="31"/>
      <c r="U4695" s="31"/>
      <c r="V4695" s="31"/>
      <c r="W4695" s="31"/>
      <c r="X4695" s="31"/>
      <c r="Y4695" s="31"/>
    </row>
    <row r="4696" spans="1:25" x14ac:dyDescent="0.15">
      <c r="A4696" s="10" t="s">
        <v>11041</v>
      </c>
      <c r="B4696" s="1">
        <v>49</v>
      </c>
      <c r="C4696" s="1" t="s">
        <v>5649</v>
      </c>
      <c r="D4696" s="1">
        <v>11</v>
      </c>
      <c r="E4696" s="10">
        <v>4706</v>
      </c>
      <c r="G4696" s="38"/>
      <c r="H4696" s="25"/>
      <c r="I4696" s="34"/>
      <c r="J4696" s="34"/>
      <c r="K4696" s="34"/>
      <c r="L4696" s="31"/>
      <c r="M4696" s="31"/>
      <c r="N4696" s="31"/>
      <c r="O4696" s="31"/>
      <c r="P4696" s="31"/>
      <c r="Q4696" s="31"/>
      <c r="R4696" s="31"/>
      <c r="S4696" s="31"/>
      <c r="T4696" s="31"/>
      <c r="U4696" s="31"/>
      <c r="V4696" s="31"/>
      <c r="W4696" s="31"/>
      <c r="X4696" s="31"/>
      <c r="Y4696" s="31"/>
    </row>
    <row r="4697" spans="1:25" x14ac:dyDescent="0.15">
      <c r="A4697" s="10" t="s">
        <v>11042</v>
      </c>
      <c r="B4697" s="1">
        <v>49</v>
      </c>
      <c r="C4697" s="1" t="s">
        <v>5649</v>
      </c>
      <c r="D4697" s="1">
        <v>12</v>
      </c>
      <c r="E4697" s="10">
        <v>4707</v>
      </c>
      <c r="G4697" s="38"/>
      <c r="H4697" s="25"/>
      <c r="I4697" s="34"/>
      <c r="J4697" s="34"/>
      <c r="K4697" s="34"/>
      <c r="L4697" s="31"/>
      <c r="M4697" s="31"/>
      <c r="N4697" s="31"/>
      <c r="O4697" s="31"/>
      <c r="P4697" s="31"/>
      <c r="Q4697" s="31"/>
      <c r="R4697" s="31"/>
      <c r="S4697" s="31"/>
      <c r="T4697" s="31"/>
      <c r="U4697" s="31"/>
      <c r="V4697" s="31"/>
      <c r="W4697" s="31"/>
      <c r="X4697" s="31"/>
      <c r="Y4697" s="31"/>
    </row>
    <row r="4698" spans="1:25" x14ac:dyDescent="0.15">
      <c r="A4698" s="10" t="s">
        <v>11043</v>
      </c>
      <c r="B4698" s="7">
        <v>50</v>
      </c>
      <c r="C4698" s="7" t="s">
        <v>8125</v>
      </c>
      <c r="D4698" s="7">
        <v>1</v>
      </c>
      <c r="E4698" s="10">
        <v>4708</v>
      </c>
      <c r="G4698" s="38"/>
      <c r="H4698" s="25"/>
      <c r="I4698" s="34"/>
      <c r="J4698" s="34"/>
      <c r="K4698" s="34"/>
      <c r="L4698" s="31"/>
      <c r="M4698" s="31"/>
      <c r="N4698" s="31"/>
      <c r="O4698" s="31"/>
      <c r="P4698" s="31"/>
      <c r="Q4698" s="31"/>
      <c r="R4698" s="31"/>
      <c r="S4698" s="31"/>
      <c r="T4698" s="31"/>
      <c r="U4698" s="31"/>
      <c r="V4698" s="31"/>
      <c r="W4698" s="31"/>
      <c r="X4698" s="31"/>
      <c r="Y4698" s="31"/>
    </row>
    <row r="4699" spans="1:25" x14ac:dyDescent="0.15">
      <c r="A4699" s="10" t="s">
        <v>11044</v>
      </c>
      <c r="B4699" s="7">
        <v>50</v>
      </c>
      <c r="C4699" s="7" t="s">
        <v>8125</v>
      </c>
      <c r="D4699" s="7">
        <v>2</v>
      </c>
      <c r="E4699" s="10">
        <v>4709</v>
      </c>
      <c r="G4699" s="38"/>
      <c r="H4699" s="25"/>
      <c r="I4699" s="34"/>
      <c r="J4699" s="34"/>
      <c r="K4699" s="34"/>
      <c r="L4699" s="31"/>
      <c r="M4699" s="31"/>
      <c r="N4699" s="31"/>
      <c r="O4699" s="31"/>
      <c r="P4699" s="31"/>
      <c r="Q4699" s="31"/>
      <c r="R4699" s="31"/>
      <c r="S4699" s="31"/>
      <c r="T4699" s="31"/>
      <c r="U4699" s="31"/>
      <c r="V4699" s="31"/>
      <c r="W4699" s="31"/>
      <c r="X4699" s="31"/>
      <c r="Y4699" s="31"/>
    </row>
    <row r="4700" spans="1:25" x14ac:dyDescent="0.15">
      <c r="A4700" s="10" t="s">
        <v>11045</v>
      </c>
      <c r="B4700" s="7">
        <v>50</v>
      </c>
      <c r="C4700" s="7" t="s">
        <v>8125</v>
      </c>
      <c r="D4700" s="7">
        <v>3</v>
      </c>
      <c r="E4700" s="10">
        <v>4710</v>
      </c>
      <c r="G4700" s="38"/>
      <c r="H4700" s="25"/>
      <c r="I4700" s="34"/>
      <c r="J4700" s="34"/>
      <c r="K4700" s="34"/>
      <c r="L4700" s="31"/>
      <c r="M4700" s="31"/>
      <c r="N4700" s="31"/>
      <c r="O4700" s="31"/>
      <c r="P4700" s="31"/>
      <c r="Q4700" s="31"/>
      <c r="R4700" s="31"/>
      <c r="S4700" s="31"/>
      <c r="T4700" s="31"/>
      <c r="U4700" s="31"/>
      <c r="V4700" s="31"/>
      <c r="W4700" s="31"/>
      <c r="X4700" s="31"/>
      <c r="Y4700" s="31"/>
    </row>
    <row r="4701" spans="1:25" x14ac:dyDescent="0.15">
      <c r="A4701" s="10" t="s">
        <v>11046</v>
      </c>
      <c r="B4701" s="7">
        <v>50</v>
      </c>
      <c r="C4701" s="7" t="s">
        <v>8125</v>
      </c>
      <c r="D4701" s="7">
        <v>4</v>
      </c>
      <c r="E4701" s="10">
        <v>4711</v>
      </c>
      <c r="G4701" s="38"/>
      <c r="H4701" s="25"/>
      <c r="I4701" s="34"/>
      <c r="J4701" s="34"/>
      <c r="K4701" s="34"/>
      <c r="L4701" s="31"/>
      <c r="M4701" s="31"/>
      <c r="N4701" s="31"/>
      <c r="O4701" s="31"/>
      <c r="P4701" s="31"/>
      <c r="Q4701" s="31"/>
      <c r="R4701" s="31"/>
      <c r="S4701" s="31"/>
      <c r="T4701" s="31"/>
      <c r="U4701" s="31"/>
      <c r="V4701" s="31"/>
      <c r="W4701" s="31"/>
      <c r="X4701" s="31"/>
      <c r="Y4701" s="31"/>
    </row>
    <row r="4702" spans="1:25" x14ac:dyDescent="0.15">
      <c r="A4702" s="10" t="s">
        <v>11047</v>
      </c>
      <c r="B4702" s="7">
        <v>50</v>
      </c>
      <c r="C4702" s="7" t="s">
        <v>8125</v>
      </c>
      <c r="D4702" s="7">
        <v>5</v>
      </c>
      <c r="E4702" s="10">
        <v>4714</v>
      </c>
      <c r="G4702" s="38"/>
      <c r="H4702" s="25"/>
      <c r="I4702" s="34"/>
      <c r="J4702" s="34"/>
      <c r="K4702" s="34"/>
      <c r="L4702" s="31"/>
      <c r="M4702" s="31"/>
      <c r="N4702" s="31"/>
      <c r="O4702" s="31"/>
      <c r="P4702" s="31"/>
      <c r="Q4702" s="31"/>
      <c r="R4702" s="31"/>
      <c r="S4702" s="31"/>
      <c r="T4702" s="31"/>
      <c r="U4702" s="31"/>
      <c r="V4702" s="31"/>
      <c r="W4702" s="31"/>
      <c r="X4702" s="31"/>
      <c r="Y4702" s="31"/>
    </row>
    <row r="4703" spans="1:25" x14ac:dyDescent="0.15">
      <c r="A4703" s="10" t="s">
        <v>11048</v>
      </c>
      <c r="B4703" s="7">
        <v>50</v>
      </c>
      <c r="C4703" s="7" t="s">
        <v>8125</v>
      </c>
      <c r="D4703" s="7">
        <v>6</v>
      </c>
      <c r="E4703" s="10">
        <v>4715</v>
      </c>
      <c r="G4703" s="38"/>
      <c r="H4703" s="25"/>
      <c r="I4703" s="34"/>
      <c r="J4703" s="34"/>
      <c r="K4703" s="34"/>
      <c r="L4703" s="31"/>
      <c r="M4703" s="31"/>
      <c r="N4703" s="31"/>
      <c r="O4703" s="31"/>
      <c r="P4703" s="31"/>
      <c r="Q4703" s="31"/>
      <c r="R4703" s="31"/>
      <c r="S4703" s="31"/>
      <c r="T4703" s="31"/>
      <c r="U4703" s="31"/>
      <c r="V4703" s="31"/>
      <c r="W4703" s="31"/>
      <c r="X4703" s="31"/>
      <c r="Y4703" s="31"/>
    </row>
    <row r="4704" spans="1:25" x14ac:dyDescent="0.15">
      <c r="A4704" s="10" t="s">
        <v>11049</v>
      </c>
      <c r="B4704" s="7">
        <v>50</v>
      </c>
      <c r="C4704" s="7" t="s">
        <v>8125</v>
      </c>
      <c r="D4704" s="7">
        <v>7</v>
      </c>
      <c r="E4704" s="10">
        <v>4717</v>
      </c>
      <c r="G4704" s="38"/>
      <c r="H4704" s="25"/>
      <c r="I4704" s="34"/>
      <c r="J4704" s="34"/>
      <c r="K4704" s="34"/>
      <c r="L4704" s="31"/>
      <c r="M4704" s="31"/>
      <c r="N4704" s="31"/>
      <c r="O4704" s="31"/>
      <c r="P4704" s="31"/>
      <c r="Q4704" s="31"/>
      <c r="R4704" s="31"/>
      <c r="S4704" s="31"/>
      <c r="T4704" s="31"/>
      <c r="U4704" s="31"/>
      <c r="V4704" s="31"/>
      <c r="W4704" s="31"/>
      <c r="X4704" s="31"/>
      <c r="Y4704" s="31"/>
    </row>
    <row r="4705" spans="1:25" x14ac:dyDescent="0.15">
      <c r="A4705" s="10" t="s">
        <v>11050</v>
      </c>
      <c r="B4705" s="7">
        <v>50</v>
      </c>
      <c r="C4705" s="7" t="s">
        <v>8125</v>
      </c>
      <c r="D4705" s="7">
        <v>8</v>
      </c>
      <c r="E4705" s="10">
        <v>4718</v>
      </c>
      <c r="G4705" s="38"/>
      <c r="H4705" s="25"/>
      <c r="I4705" s="34"/>
      <c r="J4705" s="34"/>
      <c r="K4705" s="34"/>
      <c r="L4705" s="31"/>
      <c r="M4705" s="31"/>
      <c r="N4705" s="31"/>
      <c r="O4705" s="31"/>
      <c r="P4705" s="31"/>
      <c r="Q4705" s="31"/>
      <c r="R4705" s="31"/>
      <c r="S4705" s="31"/>
      <c r="T4705" s="31"/>
      <c r="U4705" s="31"/>
      <c r="V4705" s="31"/>
      <c r="W4705" s="31"/>
      <c r="X4705" s="31"/>
      <c r="Y4705" s="31"/>
    </row>
    <row r="4706" spans="1:25" x14ac:dyDescent="0.15">
      <c r="A4706" s="10" t="s">
        <v>10702</v>
      </c>
      <c r="B4706" s="7">
        <v>50</v>
      </c>
      <c r="C4706" s="7" t="s">
        <v>8125</v>
      </c>
      <c r="D4706" s="7">
        <v>9</v>
      </c>
      <c r="E4706" s="10">
        <v>4726</v>
      </c>
      <c r="G4706" s="38"/>
      <c r="H4706" s="25"/>
      <c r="I4706" s="34"/>
      <c r="J4706" s="34"/>
      <c r="K4706" s="34"/>
      <c r="L4706" s="31"/>
      <c r="M4706" s="31"/>
      <c r="N4706" s="31"/>
      <c r="O4706" s="31"/>
      <c r="P4706" s="31"/>
      <c r="Q4706" s="31"/>
      <c r="R4706" s="31"/>
      <c r="S4706" s="31"/>
      <c r="T4706" s="31"/>
      <c r="U4706" s="31"/>
      <c r="V4706" s="31"/>
      <c r="W4706" s="31"/>
      <c r="X4706" s="31"/>
      <c r="Y4706" s="31"/>
    </row>
    <row r="4707" spans="1:25" x14ac:dyDescent="0.15">
      <c r="A4707" s="10" t="s">
        <v>10703</v>
      </c>
      <c r="B4707" s="7">
        <v>50</v>
      </c>
      <c r="C4707" s="7" t="s">
        <v>8125</v>
      </c>
      <c r="D4707" s="7">
        <v>10</v>
      </c>
      <c r="E4707" s="10">
        <v>4727</v>
      </c>
      <c r="G4707" s="38"/>
      <c r="H4707" s="25"/>
      <c r="I4707" s="34"/>
      <c r="J4707" s="34"/>
      <c r="K4707" s="34"/>
      <c r="L4707" s="31"/>
      <c r="M4707" s="31"/>
      <c r="N4707" s="31"/>
      <c r="O4707" s="31"/>
      <c r="P4707" s="31"/>
      <c r="Q4707" s="31"/>
      <c r="R4707" s="31"/>
      <c r="S4707" s="31"/>
      <c r="T4707" s="31"/>
      <c r="U4707" s="31"/>
      <c r="V4707" s="31"/>
      <c r="W4707" s="31"/>
      <c r="X4707" s="31"/>
      <c r="Y4707" s="31"/>
    </row>
    <row r="4708" spans="1:25" x14ac:dyDescent="0.15">
      <c r="A4708" s="10" t="s">
        <v>12711</v>
      </c>
      <c r="B4708" s="7">
        <v>50</v>
      </c>
      <c r="C4708" s="7" t="s">
        <v>8125</v>
      </c>
      <c r="D4708" s="7">
        <v>11</v>
      </c>
      <c r="E4708" s="10">
        <v>4730</v>
      </c>
      <c r="G4708" s="38"/>
      <c r="H4708" s="25"/>
      <c r="I4708" s="34"/>
      <c r="J4708" s="34"/>
      <c r="K4708" s="34"/>
      <c r="L4708" s="31"/>
      <c r="M4708" s="31"/>
      <c r="N4708" s="31"/>
      <c r="O4708" s="31"/>
      <c r="P4708" s="31"/>
      <c r="Q4708" s="31"/>
      <c r="R4708" s="31"/>
      <c r="S4708" s="31"/>
      <c r="T4708" s="31"/>
      <c r="U4708" s="31"/>
      <c r="V4708" s="31"/>
      <c r="W4708" s="31"/>
      <c r="X4708" s="31"/>
      <c r="Y4708" s="31"/>
    </row>
    <row r="4709" spans="1:25" x14ac:dyDescent="0.15">
      <c r="A4709" s="10" t="s">
        <v>12712</v>
      </c>
      <c r="B4709" s="7">
        <v>50</v>
      </c>
      <c r="C4709" s="7" t="s">
        <v>8125</v>
      </c>
      <c r="D4709" s="7">
        <v>12</v>
      </c>
      <c r="E4709" s="10">
        <v>4731</v>
      </c>
      <c r="G4709" s="38"/>
      <c r="H4709" s="25"/>
      <c r="I4709" s="34"/>
      <c r="J4709" s="34"/>
      <c r="K4709" s="34"/>
      <c r="L4709" s="31"/>
      <c r="M4709" s="31"/>
      <c r="N4709" s="31"/>
      <c r="O4709" s="31"/>
      <c r="P4709" s="31"/>
      <c r="Q4709" s="31"/>
      <c r="R4709" s="31"/>
      <c r="S4709" s="31"/>
      <c r="T4709" s="31"/>
      <c r="U4709" s="31"/>
      <c r="V4709" s="31"/>
      <c r="W4709" s="31"/>
      <c r="X4709" s="31"/>
      <c r="Y4709" s="31"/>
    </row>
    <row r="4710" spans="1:25" x14ac:dyDescent="0.15">
      <c r="A4710" s="10" t="s">
        <v>12713</v>
      </c>
      <c r="B4710" s="7">
        <v>50</v>
      </c>
      <c r="C4710" s="7" t="s">
        <v>5644</v>
      </c>
      <c r="D4710" s="7">
        <v>1</v>
      </c>
      <c r="E4710" s="10">
        <v>4732</v>
      </c>
      <c r="G4710" s="38"/>
      <c r="H4710" s="25"/>
      <c r="I4710" s="34"/>
      <c r="J4710" s="34"/>
      <c r="K4710" s="34"/>
      <c r="L4710" s="31"/>
      <c r="M4710" s="31"/>
      <c r="N4710" s="31"/>
      <c r="O4710" s="31"/>
      <c r="P4710" s="31"/>
      <c r="Q4710" s="31"/>
      <c r="R4710" s="31"/>
      <c r="S4710" s="31"/>
      <c r="T4710" s="31"/>
      <c r="U4710" s="31"/>
      <c r="V4710" s="31"/>
      <c r="W4710" s="31"/>
      <c r="X4710" s="31"/>
      <c r="Y4710" s="31"/>
    </row>
    <row r="4711" spans="1:25" x14ac:dyDescent="0.15">
      <c r="A4711" s="10" t="s">
        <v>12887</v>
      </c>
      <c r="B4711" s="7">
        <v>50</v>
      </c>
      <c r="C4711" s="7" t="s">
        <v>5644</v>
      </c>
      <c r="D4711" s="7">
        <v>2</v>
      </c>
      <c r="E4711" s="10">
        <v>4734</v>
      </c>
      <c r="G4711" s="38"/>
      <c r="H4711" s="25"/>
      <c r="I4711" s="34"/>
      <c r="J4711" s="34"/>
      <c r="K4711" s="34"/>
      <c r="L4711" s="31"/>
      <c r="M4711" s="31"/>
      <c r="N4711" s="31"/>
      <c r="O4711" s="31"/>
      <c r="P4711" s="31"/>
      <c r="Q4711" s="31"/>
      <c r="R4711" s="31"/>
      <c r="S4711" s="31"/>
      <c r="T4711" s="31"/>
      <c r="U4711" s="31"/>
      <c r="V4711" s="31"/>
      <c r="W4711" s="31"/>
      <c r="X4711" s="31"/>
      <c r="Y4711" s="31"/>
    </row>
    <row r="4712" spans="1:25" x14ac:dyDescent="0.15">
      <c r="A4712" s="10" t="s">
        <v>12888</v>
      </c>
      <c r="B4712" s="7">
        <v>50</v>
      </c>
      <c r="C4712" s="7" t="s">
        <v>5644</v>
      </c>
      <c r="D4712" s="7">
        <v>3</v>
      </c>
      <c r="E4712" s="10">
        <v>4735</v>
      </c>
      <c r="G4712" s="38"/>
      <c r="H4712" s="25"/>
      <c r="I4712" s="34"/>
      <c r="J4712" s="34"/>
      <c r="K4712" s="34"/>
      <c r="L4712" s="31"/>
      <c r="M4712" s="31"/>
      <c r="N4712" s="31"/>
      <c r="O4712" s="31"/>
      <c r="P4712" s="31"/>
      <c r="Q4712" s="31"/>
      <c r="R4712" s="31"/>
      <c r="S4712" s="31"/>
      <c r="T4712" s="31"/>
      <c r="U4712" s="31"/>
      <c r="V4712" s="31"/>
      <c r="W4712" s="31"/>
      <c r="X4712" s="31"/>
      <c r="Y4712" s="31"/>
    </row>
    <row r="4713" spans="1:25" x14ac:dyDescent="0.15">
      <c r="A4713" s="10" t="s">
        <v>13221</v>
      </c>
      <c r="B4713" s="7">
        <v>50</v>
      </c>
      <c r="C4713" s="7" t="s">
        <v>5644</v>
      </c>
      <c r="D4713" s="7">
        <v>4</v>
      </c>
      <c r="E4713" s="10">
        <v>4737</v>
      </c>
      <c r="G4713" s="38"/>
      <c r="H4713" s="25"/>
      <c r="I4713" s="34"/>
      <c r="J4713" s="34"/>
      <c r="K4713" s="34"/>
      <c r="L4713" s="31"/>
      <c r="M4713" s="31"/>
      <c r="N4713" s="31"/>
      <c r="O4713" s="31"/>
      <c r="P4713" s="31"/>
      <c r="Q4713" s="31"/>
      <c r="R4713" s="31"/>
      <c r="S4713" s="31"/>
      <c r="T4713" s="31"/>
      <c r="U4713" s="31"/>
      <c r="V4713" s="31"/>
      <c r="W4713" s="31"/>
      <c r="X4713" s="31"/>
      <c r="Y4713" s="31"/>
    </row>
    <row r="4714" spans="1:25" x14ac:dyDescent="0.15">
      <c r="A4714" s="10" t="s">
        <v>13222</v>
      </c>
      <c r="B4714" s="7">
        <v>50</v>
      </c>
      <c r="C4714" s="7" t="s">
        <v>5644</v>
      </c>
      <c r="D4714" s="7">
        <v>5</v>
      </c>
      <c r="E4714" s="10">
        <v>4738</v>
      </c>
      <c r="G4714" s="38"/>
      <c r="H4714" s="25"/>
      <c r="I4714" s="34"/>
      <c r="J4714" s="34"/>
      <c r="K4714" s="34"/>
      <c r="L4714" s="31"/>
      <c r="M4714" s="31"/>
      <c r="N4714" s="31"/>
      <c r="O4714" s="31"/>
      <c r="P4714" s="31"/>
      <c r="Q4714" s="31"/>
      <c r="R4714" s="31"/>
      <c r="S4714" s="31"/>
      <c r="T4714" s="31"/>
      <c r="U4714" s="31"/>
      <c r="V4714" s="31"/>
      <c r="W4714" s="31"/>
      <c r="X4714" s="31"/>
      <c r="Y4714" s="31"/>
    </row>
    <row r="4715" spans="1:25" x14ac:dyDescent="0.15">
      <c r="A4715" s="10" t="s">
        <v>13223</v>
      </c>
      <c r="B4715" s="7">
        <v>50</v>
      </c>
      <c r="C4715" s="7" t="s">
        <v>5644</v>
      </c>
      <c r="D4715" s="7">
        <v>6</v>
      </c>
      <c r="E4715" s="10">
        <v>4739</v>
      </c>
      <c r="G4715" s="38"/>
      <c r="H4715" s="25"/>
      <c r="I4715" s="34"/>
      <c r="J4715" s="34"/>
      <c r="K4715" s="34"/>
      <c r="L4715" s="31"/>
      <c r="M4715" s="31"/>
      <c r="N4715" s="31"/>
      <c r="O4715" s="31"/>
      <c r="P4715" s="31"/>
      <c r="Q4715" s="31"/>
      <c r="R4715" s="31"/>
      <c r="S4715" s="31"/>
      <c r="T4715" s="31"/>
      <c r="U4715" s="31"/>
      <c r="V4715" s="31"/>
      <c r="W4715" s="31"/>
      <c r="X4715" s="31"/>
      <c r="Y4715" s="31"/>
    </row>
    <row r="4716" spans="1:25" x14ac:dyDescent="0.15">
      <c r="A4716" s="10" t="s">
        <v>13224</v>
      </c>
      <c r="B4716" s="7">
        <v>50</v>
      </c>
      <c r="C4716" s="7" t="s">
        <v>5644</v>
      </c>
      <c r="D4716" s="7">
        <v>7</v>
      </c>
      <c r="E4716" s="10">
        <v>4741</v>
      </c>
      <c r="G4716" s="38"/>
      <c r="H4716" s="25"/>
      <c r="I4716" s="34"/>
      <c r="J4716" s="34"/>
      <c r="K4716" s="34"/>
      <c r="L4716" s="31"/>
      <c r="M4716" s="31"/>
      <c r="N4716" s="31"/>
      <c r="O4716" s="31"/>
      <c r="P4716" s="31"/>
      <c r="Q4716" s="31"/>
      <c r="R4716" s="31"/>
      <c r="S4716" s="31"/>
      <c r="T4716" s="31"/>
      <c r="U4716" s="31"/>
      <c r="V4716" s="31"/>
      <c r="W4716" s="31"/>
      <c r="X4716" s="31"/>
      <c r="Y4716" s="31"/>
    </row>
    <row r="4717" spans="1:25" x14ac:dyDescent="0.15">
      <c r="A4717" s="10" t="s">
        <v>13225</v>
      </c>
      <c r="B4717" s="7">
        <v>50</v>
      </c>
      <c r="C4717" s="7" t="s">
        <v>5644</v>
      </c>
      <c r="D4717" s="7">
        <v>8</v>
      </c>
      <c r="E4717" s="10">
        <v>4742</v>
      </c>
      <c r="G4717" s="38"/>
      <c r="H4717" s="25"/>
      <c r="I4717" s="34"/>
      <c r="J4717" s="34"/>
      <c r="K4717" s="34"/>
      <c r="L4717" s="31"/>
      <c r="M4717" s="31"/>
      <c r="N4717" s="31"/>
      <c r="O4717" s="31"/>
      <c r="P4717" s="31"/>
      <c r="Q4717" s="31"/>
      <c r="R4717" s="31"/>
      <c r="S4717" s="31"/>
      <c r="T4717" s="31"/>
      <c r="U4717" s="31"/>
      <c r="V4717" s="31"/>
      <c r="W4717" s="31"/>
      <c r="X4717" s="31"/>
      <c r="Y4717" s="31"/>
    </row>
    <row r="4718" spans="1:25" x14ac:dyDescent="0.15">
      <c r="A4718" s="10" t="s">
        <v>13226</v>
      </c>
      <c r="B4718" s="7">
        <v>50</v>
      </c>
      <c r="C4718" s="7" t="s">
        <v>5644</v>
      </c>
      <c r="D4718" s="7">
        <v>9</v>
      </c>
      <c r="E4718" s="10">
        <v>4748</v>
      </c>
      <c r="G4718" s="38"/>
      <c r="H4718" s="25"/>
      <c r="I4718" s="34"/>
      <c r="J4718" s="34"/>
      <c r="K4718" s="34"/>
      <c r="L4718" s="31"/>
      <c r="M4718" s="31"/>
      <c r="N4718" s="31"/>
      <c r="O4718" s="31"/>
      <c r="P4718" s="31"/>
      <c r="Q4718" s="31"/>
      <c r="R4718" s="31"/>
      <c r="S4718" s="31"/>
      <c r="T4718" s="31"/>
      <c r="U4718" s="31"/>
      <c r="V4718" s="31"/>
      <c r="W4718" s="31"/>
      <c r="X4718" s="31"/>
      <c r="Y4718" s="31"/>
    </row>
    <row r="4719" spans="1:25" x14ac:dyDescent="0.15">
      <c r="A4719" s="10" t="s">
        <v>12891</v>
      </c>
      <c r="B4719" s="7">
        <v>50</v>
      </c>
      <c r="C4719" s="7" t="s">
        <v>5644</v>
      </c>
      <c r="D4719" s="7">
        <v>10</v>
      </c>
      <c r="E4719" s="10">
        <v>4751</v>
      </c>
      <c r="G4719" s="38"/>
      <c r="H4719" s="25"/>
      <c r="I4719" s="34"/>
      <c r="J4719" s="34"/>
      <c r="K4719" s="34"/>
      <c r="L4719" s="31"/>
      <c r="M4719" s="31"/>
      <c r="N4719" s="31"/>
      <c r="O4719" s="31"/>
      <c r="P4719" s="31"/>
      <c r="Q4719" s="31"/>
      <c r="R4719" s="31"/>
      <c r="S4719" s="31"/>
      <c r="T4719" s="31"/>
      <c r="U4719" s="31"/>
      <c r="V4719" s="31"/>
      <c r="W4719" s="31"/>
      <c r="X4719" s="31"/>
      <c r="Y4719" s="31"/>
    </row>
    <row r="4720" spans="1:25" x14ac:dyDescent="0.15">
      <c r="A4720" s="10" t="s">
        <v>12892</v>
      </c>
      <c r="B4720" s="7">
        <v>50</v>
      </c>
      <c r="C4720" s="7" t="s">
        <v>5644</v>
      </c>
      <c r="D4720" s="7">
        <v>11</v>
      </c>
      <c r="E4720" s="10">
        <v>4752</v>
      </c>
      <c r="G4720" s="38"/>
      <c r="H4720" s="25"/>
      <c r="I4720" s="34"/>
      <c r="J4720" s="34"/>
      <c r="K4720" s="34"/>
      <c r="L4720" s="31"/>
      <c r="M4720" s="31"/>
      <c r="N4720" s="31"/>
      <c r="O4720" s="31"/>
      <c r="P4720" s="31"/>
      <c r="Q4720" s="31"/>
      <c r="R4720" s="31"/>
      <c r="S4720" s="31"/>
      <c r="T4720" s="31"/>
      <c r="U4720" s="31"/>
      <c r="V4720" s="31"/>
      <c r="W4720" s="31"/>
      <c r="X4720" s="31"/>
      <c r="Y4720" s="31"/>
    </row>
    <row r="4721" spans="1:25" x14ac:dyDescent="0.15">
      <c r="A4721" s="10" t="s">
        <v>12893</v>
      </c>
      <c r="B4721" s="7">
        <v>50</v>
      </c>
      <c r="C4721" s="7" t="s">
        <v>5644</v>
      </c>
      <c r="D4721" s="7">
        <v>12</v>
      </c>
      <c r="E4721" s="10">
        <v>4753</v>
      </c>
      <c r="G4721" s="38"/>
      <c r="H4721" s="25"/>
      <c r="I4721" s="34"/>
      <c r="J4721" s="34"/>
      <c r="K4721" s="34"/>
      <c r="L4721" s="31"/>
      <c r="M4721" s="31"/>
      <c r="N4721" s="31"/>
      <c r="O4721" s="31"/>
      <c r="P4721" s="31"/>
      <c r="Q4721" s="31"/>
      <c r="R4721" s="31"/>
      <c r="S4721" s="31"/>
      <c r="T4721" s="31"/>
      <c r="U4721" s="31"/>
      <c r="V4721" s="31"/>
      <c r="W4721" s="31"/>
      <c r="X4721" s="31"/>
      <c r="Y4721" s="31"/>
    </row>
    <row r="4722" spans="1:25" x14ac:dyDescent="0.15">
      <c r="A4722" s="10" t="s">
        <v>13231</v>
      </c>
      <c r="B4722" s="7">
        <v>50</v>
      </c>
      <c r="C4722" s="7" t="s">
        <v>5647</v>
      </c>
      <c r="D4722" s="7">
        <v>1</v>
      </c>
      <c r="E4722" s="10">
        <v>4754</v>
      </c>
      <c r="G4722" s="38"/>
      <c r="H4722" s="25"/>
      <c r="I4722" s="34"/>
      <c r="J4722" s="34"/>
      <c r="K4722" s="34"/>
      <c r="L4722" s="31"/>
      <c r="M4722" s="31"/>
      <c r="N4722" s="31"/>
      <c r="O4722" s="31"/>
      <c r="P4722" s="31"/>
      <c r="Q4722" s="31"/>
      <c r="R4722" s="31"/>
      <c r="S4722" s="31"/>
      <c r="T4722" s="31"/>
      <c r="U4722" s="31"/>
      <c r="V4722" s="31"/>
      <c r="W4722" s="31"/>
      <c r="X4722" s="31"/>
      <c r="Y4722" s="31"/>
    </row>
    <row r="4723" spans="1:25" x14ac:dyDescent="0.15">
      <c r="A4723" s="10" t="s">
        <v>13232</v>
      </c>
      <c r="B4723" s="7">
        <v>50</v>
      </c>
      <c r="C4723" s="7" t="s">
        <v>5647</v>
      </c>
      <c r="D4723" s="7">
        <v>2</v>
      </c>
      <c r="E4723" s="10">
        <v>4755</v>
      </c>
      <c r="G4723" s="38"/>
      <c r="H4723" s="25"/>
      <c r="I4723" s="34"/>
      <c r="J4723" s="34"/>
      <c r="K4723" s="34"/>
      <c r="L4723" s="31"/>
      <c r="M4723" s="31"/>
      <c r="N4723" s="31"/>
      <c r="O4723" s="31"/>
      <c r="P4723" s="31"/>
      <c r="Q4723" s="31"/>
      <c r="R4723" s="31"/>
      <c r="S4723" s="31"/>
      <c r="T4723" s="31"/>
      <c r="U4723" s="31"/>
      <c r="V4723" s="31"/>
      <c r="W4723" s="31"/>
      <c r="X4723" s="31"/>
      <c r="Y4723" s="31"/>
    </row>
    <row r="4724" spans="1:25" x14ac:dyDescent="0.15">
      <c r="A4724" s="10" t="s">
        <v>12452</v>
      </c>
      <c r="B4724" s="7">
        <v>50</v>
      </c>
      <c r="C4724" s="7" t="s">
        <v>5647</v>
      </c>
      <c r="D4724" s="7">
        <v>3</v>
      </c>
      <c r="E4724" s="10">
        <v>4756</v>
      </c>
      <c r="G4724" s="38"/>
      <c r="H4724" s="25"/>
      <c r="I4724" s="34"/>
      <c r="J4724" s="34"/>
      <c r="K4724" s="34"/>
      <c r="L4724" s="31"/>
      <c r="M4724" s="31"/>
      <c r="N4724" s="31"/>
      <c r="O4724" s="31"/>
      <c r="P4724" s="31"/>
      <c r="Q4724" s="31"/>
      <c r="R4724" s="31"/>
      <c r="S4724" s="31"/>
      <c r="T4724" s="31"/>
      <c r="U4724" s="31"/>
      <c r="V4724" s="31"/>
      <c r="W4724" s="31"/>
      <c r="X4724" s="31"/>
      <c r="Y4724" s="31"/>
    </row>
    <row r="4725" spans="1:25" x14ac:dyDescent="0.15">
      <c r="A4725" s="10" t="s">
        <v>13457</v>
      </c>
      <c r="B4725" s="7">
        <v>50</v>
      </c>
      <c r="C4725" s="7" t="s">
        <v>5647</v>
      </c>
      <c r="D4725" s="7">
        <v>4</v>
      </c>
      <c r="E4725" s="10">
        <v>4757</v>
      </c>
      <c r="G4725" s="38"/>
      <c r="H4725" s="25"/>
      <c r="I4725" s="34"/>
      <c r="J4725" s="34"/>
      <c r="K4725" s="34"/>
      <c r="L4725" s="31"/>
      <c r="M4725" s="31"/>
      <c r="N4725" s="31"/>
      <c r="O4725" s="31"/>
      <c r="P4725" s="31"/>
      <c r="Q4725" s="31"/>
      <c r="R4725" s="31"/>
      <c r="S4725" s="31"/>
      <c r="T4725" s="31"/>
      <c r="U4725" s="31"/>
      <c r="V4725" s="31"/>
      <c r="W4725" s="31"/>
      <c r="X4725" s="31"/>
      <c r="Y4725" s="31"/>
    </row>
    <row r="4726" spans="1:25" x14ac:dyDescent="0.15">
      <c r="A4726" s="10" t="s">
        <v>13458</v>
      </c>
      <c r="B4726" s="7">
        <v>50</v>
      </c>
      <c r="C4726" s="7" t="s">
        <v>5647</v>
      </c>
      <c r="D4726" s="7">
        <v>5</v>
      </c>
      <c r="E4726" s="10">
        <v>4759</v>
      </c>
      <c r="G4726" s="38"/>
      <c r="H4726" s="25"/>
      <c r="I4726" s="34"/>
      <c r="J4726" s="34"/>
      <c r="K4726" s="34"/>
      <c r="L4726" s="31"/>
      <c r="M4726" s="31"/>
      <c r="N4726" s="31"/>
      <c r="O4726" s="31"/>
      <c r="P4726" s="31"/>
      <c r="Q4726" s="31"/>
      <c r="R4726" s="31"/>
      <c r="S4726" s="31"/>
      <c r="T4726" s="31"/>
      <c r="U4726" s="31"/>
      <c r="V4726" s="31"/>
      <c r="W4726" s="31"/>
      <c r="X4726" s="31"/>
      <c r="Y4726" s="31"/>
    </row>
    <row r="4727" spans="1:25" x14ac:dyDescent="0.15">
      <c r="A4727" s="10" t="s">
        <v>13459</v>
      </c>
      <c r="B4727" s="7">
        <v>50</v>
      </c>
      <c r="C4727" s="7" t="s">
        <v>5647</v>
      </c>
      <c r="D4727" s="7">
        <v>6</v>
      </c>
      <c r="E4727" s="10">
        <v>4760</v>
      </c>
      <c r="G4727" s="38"/>
      <c r="H4727" s="25"/>
      <c r="I4727" s="34"/>
      <c r="J4727" s="34"/>
      <c r="K4727" s="34"/>
      <c r="L4727" s="31"/>
      <c r="M4727" s="31"/>
      <c r="N4727" s="31"/>
      <c r="O4727" s="31"/>
      <c r="P4727" s="31"/>
      <c r="Q4727" s="31"/>
      <c r="R4727" s="31"/>
      <c r="S4727" s="31"/>
      <c r="T4727" s="31"/>
      <c r="U4727" s="31"/>
      <c r="V4727" s="31"/>
      <c r="W4727" s="31"/>
      <c r="X4727" s="31"/>
      <c r="Y4727" s="31"/>
    </row>
    <row r="4728" spans="1:25" x14ac:dyDescent="0.15">
      <c r="A4728" s="10" t="s">
        <v>13804</v>
      </c>
      <c r="B4728" s="7">
        <v>50</v>
      </c>
      <c r="C4728" s="7" t="s">
        <v>5647</v>
      </c>
      <c r="D4728" s="7">
        <v>7</v>
      </c>
      <c r="E4728" s="10">
        <v>4761</v>
      </c>
      <c r="G4728" s="38"/>
      <c r="H4728" s="25"/>
      <c r="I4728" s="34"/>
      <c r="J4728" s="34"/>
      <c r="K4728" s="34"/>
      <c r="L4728" s="31"/>
      <c r="M4728" s="31"/>
      <c r="N4728" s="31"/>
      <c r="O4728" s="31"/>
      <c r="P4728" s="31"/>
      <c r="Q4728" s="31"/>
      <c r="R4728" s="31"/>
      <c r="S4728" s="31"/>
      <c r="T4728" s="31"/>
      <c r="U4728" s="31"/>
      <c r="V4728" s="31"/>
      <c r="W4728" s="31"/>
      <c r="X4728" s="31"/>
      <c r="Y4728" s="31"/>
    </row>
    <row r="4729" spans="1:25" x14ac:dyDescent="0.15">
      <c r="A4729" s="10" t="s">
        <v>13805</v>
      </c>
      <c r="B4729" s="7">
        <v>50</v>
      </c>
      <c r="C4729" s="7" t="s">
        <v>5647</v>
      </c>
      <c r="D4729" s="7">
        <v>8</v>
      </c>
      <c r="E4729" s="10">
        <v>4762</v>
      </c>
      <c r="G4729" s="38"/>
      <c r="H4729" s="25"/>
      <c r="I4729" s="34"/>
      <c r="J4729" s="34"/>
      <c r="K4729" s="34"/>
      <c r="L4729" s="31"/>
      <c r="M4729" s="31"/>
      <c r="N4729" s="31"/>
      <c r="O4729" s="31"/>
      <c r="P4729" s="31"/>
      <c r="Q4729" s="31"/>
      <c r="R4729" s="31"/>
      <c r="S4729" s="31"/>
      <c r="T4729" s="31"/>
      <c r="U4729" s="31"/>
      <c r="V4729" s="31"/>
      <c r="W4729" s="31"/>
      <c r="X4729" s="31"/>
      <c r="Y4729" s="31"/>
    </row>
    <row r="4730" spans="1:25" x14ac:dyDescent="0.15">
      <c r="A4730" s="10" t="s">
        <v>13806</v>
      </c>
      <c r="B4730" s="7">
        <v>50</v>
      </c>
      <c r="C4730" s="7" t="s">
        <v>5647</v>
      </c>
      <c r="D4730" s="7">
        <v>9</v>
      </c>
      <c r="E4730" s="10">
        <v>4763</v>
      </c>
      <c r="G4730" s="38"/>
      <c r="H4730" s="25"/>
      <c r="I4730" s="34"/>
      <c r="J4730" s="34"/>
      <c r="K4730" s="34"/>
      <c r="L4730" s="31"/>
      <c r="M4730" s="31"/>
      <c r="N4730" s="31"/>
      <c r="O4730" s="31"/>
      <c r="P4730" s="31"/>
      <c r="Q4730" s="31"/>
      <c r="R4730" s="31"/>
      <c r="S4730" s="31"/>
      <c r="T4730" s="31"/>
      <c r="U4730" s="31"/>
      <c r="V4730" s="31"/>
      <c r="W4730" s="31"/>
      <c r="X4730" s="31"/>
      <c r="Y4730" s="31"/>
    </row>
    <row r="4731" spans="1:25" x14ac:dyDescent="0.15">
      <c r="A4731" s="10" t="s">
        <v>13807</v>
      </c>
      <c r="B4731" s="7">
        <v>50</v>
      </c>
      <c r="C4731" s="7" t="s">
        <v>5647</v>
      </c>
      <c r="D4731" s="7">
        <v>10</v>
      </c>
      <c r="E4731" s="10">
        <v>4765</v>
      </c>
      <c r="G4731" s="38"/>
      <c r="H4731" s="25"/>
      <c r="I4731" s="34"/>
      <c r="J4731" s="34"/>
      <c r="K4731" s="34"/>
      <c r="L4731" s="31"/>
      <c r="M4731" s="31"/>
      <c r="N4731" s="31"/>
      <c r="O4731" s="31"/>
      <c r="P4731" s="31"/>
      <c r="Q4731" s="31"/>
      <c r="R4731" s="31"/>
      <c r="S4731" s="31"/>
      <c r="T4731" s="31"/>
      <c r="U4731" s="31"/>
      <c r="V4731" s="31"/>
      <c r="W4731" s="31"/>
      <c r="X4731" s="31"/>
      <c r="Y4731" s="31"/>
    </row>
    <row r="4732" spans="1:25" x14ac:dyDescent="0.15">
      <c r="A4732" s="10" t="s">
        <v>13808</v>
      </c>
      <c r="B4732" s="7">
        <v>50</v>
      </c>
      <c r="C4732" s="7" t="s">
        <v>5647</v>
      </c>
      <c r="D4732" s="7">
        <v>11</v>
      </c>
      <c r="E4732" s="10">
        <v>4766</v>
      </c>
      <c r="G4732" s="38"/>
      <c r="H4732" s="25"/>
      <c r="I4732" s="34"/>
      <c r="J4732" s="34"/>
      <c r="K4732" s="34"/>
      <c r="L4732" s="31"/>
      <c r="M4732" s="31"/>
      <c r="N4732" s="31"/>
      <c r="O4732" s="31"/>
      <c r="P4732" s="31"/>
      <c r="Q4732" s="31"/>
      <c r="R4732" s="31"/>
      <c r="S4732" s="31"/>
      <c r="T4732" s="31"/>
      <c r="U4732" s="31"/>
      <c r="V4732" s="31"/>
      <c r="W4732" s="31"/>
      <c r="X4732" s="31"/>
      <c r="Y4732" s="31"/>
    </row>
    <row r="4733" spans="1:25" x14ac:dyDescent="0.15">
      <c r="A4733" s="10" t="s">
        <v>2873</v>
      </c>
      <c r="B4733" s="7">
        <v>50</v>
      </c>
      <c r="C4733" s="7" t="s">
        <v>5647</v>
      </c>
      <c r="D4733" s="7">
        <v>12</v>
      </c>
      <c r="E4733" s="10">
        <v>4767</v>
      </c>
      <c r="G4733" s="38"/>
      <c r="H4733" s="25"/>
      <c r="I4733" s="34"/>
      <c r="J4733" s="34"/>
      <c r="K4733" s="34"/>
      <c r="L4733" s="31"/>
      <c r="M4733" s="31"/>
      <c r="N4733" s="31"/>
      <c r="O4733" s="31"/>
      <c r="P4733" s="31"/>
      <c r="Q4733" s="31"/>
      <c r="R4733" s="31"/>
      <c r="S4733" s="31"/>
      <c r="T4733" s="31"/>
      <c r="U4733" s="31"/>
      <c r="V4733" s="31"/>
      <c r="W4733" s="31"/>
      <c r="X4733" s="31"/>
      <c r="Y4733" s="31"/>
    </row>
    <row r="4734" spans="1:25" x14ac:dyDescent="0.15">
      <c r="A4734" s="10" t="s">
        <v>2874</v>
      </c>
      <c r="B4734" s="7">
        <v>50</v>
      </c>
      <c r="C4734" s="7" t="s">
        <v>5643</v>
      </c>
      <c r="D4734" s="7">
        <v>1</v>
      </c>
      <c r="E4734" s="10">
        <v>4768</v>
      </c>
      <c r="G4734" s="38"/>
      <c r="H4734" s="25"/>
      <c r="I4734" s="34"/>
      <c r="J4734" s="34"/>
      <c r="K4734" s="34"/>
      <c r="L4734" s="31"/>
      <c r="M4734" s="31"/>
      <c r="N4734" s="31"/>
      <c r="O4734" s="31"/>
      <c r="P4734" s="31"/>
      <c r="Q4734" s="31"/>
      <c r="R4734" s="31"/>
      <c r="S4734" s="31"/>
      <c r="T4734" s="31"/>
      <c r="U4734" s="31"/>
      <c r="V4734" s="31"/>
      <c r="W4734" s="31"/>
      <c r="X4734" s="31"/>
      <c r="Y4734" s="31"/>
    </row>
    <row r="4735" spans="1:25" x14ac:dyDescent="0.15">
      <c r="A4735" s="10" t="s">
        <v>2875</v>
      </c>
      <c r="B4735" s="7">
        <v>50</v>
      </c>
      <c r="C4735" s="7" t="s">
        <v>5643</v>
      </c>
      <c r="D4735" s="7">
        <v>2</v>
      </c>
      <c r="E4735" s="10">
        <v>4769</v>
      </c>
      <c r="G4735" s="38"/>
      <c r="H4735" s="25"/>
      <c r="I4735" s="34"/>
      <c r="J4735" s="34"/>
      <c r="K4735" s="34"/>
      <c r="L4735" s="31"/>
      <c r="M4735" s="31"/>
      <c r="N4735" s="31"/>
      <c r="O4735" s="31"/>
      <c r="P4735" s="31"/>
      <c r="Q4735" s="31"/>
      <c r="R4735" s="31"/>
      <c r="S4735" s="31"/>
      <c r="T4735" s="31"/>
      <c r="U4735" s="31"/>
      <c r="V4735" s="31"/>
      <c r="W4735" s="31"/>
      <c r="X4735" s="31"/>
      <c r="Y4735" s="31"/>
    </row>
    <row r="4736" spans="1:25" x14ac:dyDescent="0.15">
      <c r="A4736" s="10" t="s">
        <v>14072</v>
      </c>
      <c r="B4736" s="7">
        <v>50</v>
      </c>
      <c r="C4736" s="7" t="s">
        <v>5643</v>
      </c>
      <c r="D4736" s="7">
        <v>3</v>
      </c>
      <c r="E4736" s="10">
        <v>4771</v>
      </c>
      <c r="G4736" s="38"/>
      <c r="H4736" s="25"/>
      <c r="I4736" s="34"/>
      <c r="J4736" s="34"/>
      <c r="K4736" s="34"/>
      <c r="L4736" s="31"/>
      <c r="M4736" s="31"/>
      <c r="N4736" s="31"/>
      <c r="O4736" s="31"/>
      <c r="P4736" s="31"/>
      <c r="Q4736" s="31"/>
      <c r="R4736" s="31"/>
      <c r="S4736" s="31"/>
      <c r="T4736" s="31"/>
      <c r="U4736" s="31"/>
      <c r="V4736" s="31"/>
      <c r="W4736" s="31"/>
      <c r="X4736" s="31"/>
      <c r="Y4736" s="31"/>
    </row>
    <row r="4737" spans="1:25" x14ac:dyDescent="0.15">
      <c r="A4737" s="10" t="s">
        <v>14073</v>
      </c>
      <c r="B4737" s="7">
        <v>50</v>
      </c>
      <c r="C4737" s="7" t="s">
        <v>5643</v>
      </c>
      <c r="D4737" s="7">
        <v>4</v>
      </c>
      <c r="E4737" s="10">
        <v>4772</v>
      </c>
      <c r="G4737" s="38"/>
      <c r="H4737" s="25"/>
      <c r="I4737" s="34"/>
      <c r="J4737" s="34"/>
      <c r="K4737" s="34"/>
      <c r="L4737" s="31"/>
      <c r="M4737" s="31"/>
      <c r="N4737" s="31"/>
      <c r="O4737" s="31"/>
      <c r="P4737" s="31"/>
      <c r="Q4737" s="31"/>
      <c r="R4737" s="31"/>
      <c r="S4737" s="31"/>
      <c r="T4737" s="31"/>
      <c r="U4737" s="31"/>
      <c r="V4737" s="31"/>
      <c r="W4737" s="31"/>
      <c r="X4737" s="31"/>
      <c r="Y4737" s="31"/>
    </row>
    <row r="4738" spans="1:25" x14ac:dyDescent="0.15">
      <c r="A4738" s="10" t="s">
        <v>14074</v>
      </c>
      <c r="B4738" s="7">
        <v>50</v>
      </c>
      <c r="C4738" s="7" t="s">
        <v>5643</v>
      </c>
      <c r="D4738" s="7">
        <v>5</v>
      </c>
      <c r="E4738" s="10">
        <v>4773</v>
      </c>
      <c r="G4738" s="38"/>
      <c r="H4738" s="25"/>
      <c r="I4738" s="34"/>
      <c r="J4738" s="34"/>
      <c r="K4738" s="34"/>
      <c r="L4738" s="31"/>
      <c r="M4738" s="31"/>
      <c r="N4738" s="31"/>
      <c r="O4738" s="31"/>
      <c r="P4738" s="31"/>
      <c r="Q4738" s="31"/>
      <c r="R4738" s="31"/>
      <c r="S4738" s="31"/>
      <c r="T4738" s="31"/>
      <c r="U4738" s="31"/>
      <c r="V4738" s="31"/>
      <c r="W4738" s="31"/>
      <c r="X4738" s="31"/>
      <c r="Y4738" s="31"/>
    </row>
    <row r="4739" spans="1:25" x14ac:dyDescent="0.15">
      <c r="A4739" s="10" t="s">
        <v>14075</v>
      </c>
      <c r="B4739" s="7">
        <v>50</v>
      </c>
      <c r="C4739" s="7" t="s">
        <v>5643</v>
      </c>
      <c r="D4739" s="7">
        <v>6</v>
      </c>
      <c r="E4739" s="10">
        <v>4774</v>
      </c>
      <c r="G4739" s="38"/>
      <c r="H4739" s="25"/>
      <c r="I4739" s="34"/>
      <c r="J4739" s="34"/>
      <c r="K4739" s="34"/>
      <c r="L4739" s="31"/>
      <c r="M4739" s="31"/>
      <c r="N4739" s="31"/>
      <c r="O4739" s="31"/>
      <c r="P4739" s="31"/>
      <c r="Q4739" s="31"/>
      <c r="R4739" s="31"/>
      <c r="S4739" s="31"/>
      <c r="T4739" s="31"/>
      <c r="U4739" s="31"/>
      <c r="V4739" s="31"/>
      <c r="W4739" s="31"/>
      <c r="X4739" s="31"/>
      <c r="Y4739" s="31"/>
    </row>
    <row r="4740" spans="1:25" x14ac:dyDescent="0.15">
      <c r="A4740" s="10" t="s">
        <v>14076</v>
      </c>
      <c r="B4740" s="7">
        <v>50</v>
      </c>
      <c r="C4740" s="7" t="s">
        <v>5643</v>
      </c>
      <c r="D4740" s="7">
        <v>7</v>
      </c>
      <c r="E4740" s="10">
        <v>4776</v>
      </c>
      <c r="G4740" s="38"/>
      <c r="H4740" s="25"/>
      <c r="I4740" s="34"/>
      <c r="J4740" s="34"/>
      <c r="K4740" s="34"/>
      <c r="L4740" s="31"/>
      <c r="M4740" s="31"/>
      <c r="N4740" s="31"/>
      <c r="O4740" s="31"/>
      <c r="P4740" s="31"/>
      <c r="Q4740" s="31"/>
      <c r="R4740" s="31"/>
      <c r="S4740" s="31"/>
      <c r="T4740" s="31"/>
      <c r="U4740" s="31"/>
      <c r="V4740" s="31"/>
      <c r="W4740" s="31"/>
      <c r="X4740" s="31"/>
      <c r="Y4740" s="31"/>
    </row>
    <row r="4741" spans="1:25" x14ac:dyDescent="0.15">
      <c r="A4741" s="10" t="s">
        <v>14077</v>
      </c>
      <c r="B4741" s="7">
        <v>50</v>
      </c>
      <c r="C4741" s="7" t="s">
        <v>5643</v>
      </c>
      <c r="D4741" s="7">
        <v>8</v>
      </c>
      <c r="E4741" s="10">
        <v>4778</v>
      </c>
      <c r="G4741" s="38"/>
      <c r="H4741" s="25"/>
      <c r="I4741" s="34"/>
      <c r="J4741" s="34"/>
      <c r="K4741" s="34"/>
      <c r="L4741" s="31"/>
      <c r="M4741" s="31"/>
      <c r="N4741" s="31"/>
      <c r="O4741" s="31"/>
      <c r="P4741" s="31"/>
      <c r="Q4741" s="31"/>
      <c r="R4741" s="31"/>
      <c r="S4741" s="31"/>
      <c r="T4741" s="31"/>
      <c r="U4741" s="31"/>
      <c r="V4741" s="31"/>
      <c r="W4741" s="31"/>
      <c r="X4741" s="31"/>
      <c r="Y4741" s="31"/>
    </row>
    <row r="4742" spans="1:25" x14ac:dyDescent="0.15">
      <c r="A4742" s="10" t="s">
        <v>14246</v>
      </c>
      <c r="B4742" s="7">
        <v>50</v>
      </c>
      <c r="C4742" s="7" t="s">
        <v>5643</v>
      </c>
      <c r="D4742" s="7">
        <v>9</v>
      </c>
      <c r="E4742" s="10">
        <v>4779</v>
      </c>
      <c r="G4742" s="38"/>
      <c r="H4742" s="25"/>
      <c r="I4742" s="34"/>
      <c r="J4742" s="34"/>
      <c r="K4742" s="34"/>
      <c r="L4742" s="31"/>
      <c r="M4742" s="31"/>
      <c r="N4742" s="31"/>
      <c r="O4742" s="31"/>
      <c r="P4742" s="31"/>
      <c r="Q4742" s="31"/>
      <c r="R4742" s="31"/>
      <c r="S4742" s="31"/>
      <c r="T4742" s="31"/>
      <c r="U4742" s="31"/>
      <c r="V4742" s="31"/>
      <c r="W4742" s="31"/>
      <c r="X4742" s="31"/>
      <c r="Y4742" s="31"/>
    </row>
    <row r="4743" spans="1:25" x14ac:dyDescent="0.15">
      <c r="A4743" s="10" t="s">
        <v>14247</v>
      </c>
      <c r="B4743" s="7">
        <v>50</v>
      </c>
      <c r="C4743" s="7" t="s">
        <v>5643</v>
      </c>
      <c r="D4743" s="7">
        <v>10</v>
      </c>
      <c r="E4743" s="10">
        <v>4780</v>
      </c>
      <c r="G4743" s="38"/>
      <c r="H4743" s="25"/>
      <c r="I4743" s="34"/>
      <c r="J4743" s="34"/>
      <c r="K4743" s="34"/>
      <c r="L4743" s="31"/>
      <c r="M4743" s="31"/>
      <c r="N4743" s="31"/>
      <c r="O4743" s="31"/>
      <c r="P4743" s="31"/>
      <c r="Q4743" s="31"/>
      <c r="R4743" s="31"/>
      <c r="S4743" s="31"/>
      <c r="T4743" s="31"/>
      <c r="U4743" s="31"/>
      <c r="V4743" s="31"/>
      <c r="W4743" s="31"/>
      <c r="X4743" s="31"/>
      <c r="Y4743" s="31"/>
    </row>
    <row r="4744" spans="1:25" x14ac:dyDescent="0.15">
      <c r="A4744" s="10" t="s">
        <v>14248</v>
      </c>
      <c r="B4744" s="7">
        <v>50</v>
      </c>
      <c r="C4744" s="7" t="s">
        <v>5643</v>
      </c>
      <c r="D4744" s="7">
        <v>11</v>
      </c>
      <c r="E4744" s="10">
        <v>4781</v>
      </c>
      <c r="G4744" s="38"/>
      <c r="H4744" s="25"/>
      <c r="I4744" s="34"/>
      <c r="J4744" s="34"/>
      <c r="K4744" s="34"/>
      <c r="L4744" s="31"/>
      <c r="M4744" s="31"/>
      <c r="N4744" s="31"/>
      <c r="O4744" s="31"/>
      <c r="P4744" s="31"/>
      <c r="Q4744" s="31"/>
      <c r="R4744" s="31"/>
      <c r="S4744" s="31"/>
      <c r="T4744" s="31"/>
      <c r="U4744" s="31"/>
      <c r="V4744" s="31"/>
      <c r="W4744" s="31"/>
      <c r="X4744" s="31"/>
      <c r="Y4744" s="31"/>
    </row>
    <row r="4745" spans="1:25" x14ac:dyDescent="0.15">
      <c r="A4745" s="10" t="s">
        <v>14249</v>
      </c>
      <c r="B4745" s="7">
        <v>50</v>
      </c>
      <c r="C4745" s="7" t="s">
        <v>5643</v>
      </c>
      <c r="D4745" s="7">
        <v>12</v>
      </c>
      <c r="E4745" s="10">
        <v>4782</v>
      </c>
      <c r="G4745" s="38"/>
      <c r="H4745" s="25"/>
      <c r="I4745" s="34"/>
      <c r="J4745" s="34"/>
      <c r="K4745" s="34"/>
      <c r="L4745" s="31"/>
      <c r="M4745" s="31"/>
      <c r="N4745" s="31"/>
      <c r="O4745" s="31"/>
      <c r="P4745" s="31"/>
      <c r="Q4745" s="31"/>
      <c r="R4745" s="31"/>
      <c r="S4745" s="31"/>
      <c r="T4745" s="31"/>
      <c r="U4745" s="31"/>
      <c r="V4745" s="31"/>
      <c r="W4745" s="31"/>
      <c r="X4745" s="31"/>
      <c r="Y4745" s="31"/>
    </row>
    <row r="4746" spans="1:25" x14ac:dyDescent="0.15">
      <c r="A4746" s="10" t="s">
        <v>14250</v>
      </c>
      <c r="B4746" s="7">
        <v>50</v>
      </c>
      <c r="C4746" s="7" t="s">
        <v>5645</v>
      </c>
      <c r="D4746" s="7">
        <v>1</v>
      </c>
      <c r="E4746" s="10">
        <v>4783</v>
      </c>
      <c r="G4746" s="38"/>
      <c r="H4746" s="25"/>
      <c r="I4746" s="34"/>
      <c r="J4746" s="34"/>
      <c r="K4746" s="34"/>
      <c r="L4746" s="31"/>
      <c r="M4746" s="31"/>
      <c r="N4746" s="31"/>
      <c r="O4746" s="31"/>
      <c r="P4746" s="31"/>
      <c r="Q4746" s="31"/>
      <c r="R4746" s="31"/>
      <c r="S4746" s="31"/>
      <c r="T4746" s="31"/>
      <c r="U4746" s="31"/>
      <c r="V4746" s="31"/>
      <c r="W4746" s="31"/>
      <c r="X4746" s="31"/>
      <c r="Y4746" s="31"/>
    </row>
    <row r="4747" spans="1:25" x14ac:dyDescent="0.15">
      <c r="A4747" s="10" t="s">
        <v>14251</v>
      </c>
      <c r="B4747" s="7">
        <v>50</v>
      </c>
      <c r="C4747" s="7" t="s">
        <v>5645</v>
      </c>
      <c r="D4747" s="7">
        <v>2</v>
      </c>
      <c r="E4747" s="10">
        <v>4784</v>
      </c>
      <c r="G4747" s="38"/>
      <c r="H4747" s="25"/>
      <c r="I4747" s="34"/>
      <c r="J4747" s="34"/>
      <c r="K4747" s="34"/>
      <c r="L4747" s="31"/>
      <c r="M4747" s="31"/>
      <c r="N4747" s="31"/>
      <c r="O4747" s="31"/>
      <c r="P4747" s="31"/>
      <c r="Q4747" s="31"/>
      <c r="R4747" s="31"/>
      <c r="S4747" s="31"/>
      <c r="T4747" s="31"/>
      <c r="U4747" s="31"/>
      <c r="V4747" s="31"/>
      <c r="W4747" s="31"/>
      <c r="X4747" s="31"/>
      <c r="Y4747" s="31"/>
    </row>
    <row r="4748" spans="1:25" x14ac:dyDescent="0.15">
      <c r="A4748" s="10" t="s">
        <v>14252</v>
      </c>
      <c r="B4748" s="7">
        <v>50</v>
      </c>
      <c r="C4748" s="7" t="s">
        <v>5645</v>
      </c>
      <c r="D4748" s="7">
        <v>3</v>
      </c>
      <c r="E4748" s="10">
        <v>4787</v>
      </c>
      <c r="G4748" s="38"/>
      <c r="H4748" s="25"/>
      <c r="I4748" s="34"/>
      <c r="J4748" s="34"/>
      <c r="K4748" s="34"/>
      <c r="L4748" s="31"/>
      <c r="M4748" s="31"/>
      <c r="N4748" s="31"/>
      <c r="O4748" s="31"/>
      <c r="P4748" s="31"/>
      <c r="Q4748" s="31"/>
      <c r="R4748" s="31"/>
      <c r="S4748" s="31"/>
      <c r="T4748" s="31"/>
      <c r="U4748" s="31"/>
      <c r="V4748" s="31"/>
      <c r="W4748" s="31"/>
      <c r="X4748" s="31"/>
      <c r="Y4748" s="31"/>
    </row>
    <row r="4749" spans="1:25" x14ac:dyDescent="0.15">
      <c r="A4749" s="10" t="s">
        <v>14253</v>
      </c>
      <c r="B4749" s="7">
        <v>50</v>
      </c>
      <c r="C4749" s="7" t="s">
        <v>5645</v>
      </c>
      <c r="D4749" s="7">
        <v>4</v>
      </c>
      <c r="E4749" s="10">
        <v>4789</v>
      </c>
      <c r="G4749" s="38"/>
      <c r="H4749" s="25"/>
      <c r="I4749" s="34"/>
      <c r="J4749" s="34"/>
      <c r="K4749" s="34"/>
      <c r="L4749" s="31"/>
      <c r="M4749" s="31"/>
      <c r="N4749" s="31"/>
      <c r="O4749" s="31"/>
      <c r="P4749" s="31"/>
      <c r="Q4749" s="31"/>
      <c r="R4749" s="31"/>
      <c r="S4749" s="31"/>
      <c r="T4749" s="31"/>
      <c r="U4749" s="31"/>
      <c r="V4749" s="31"/>
      <c r="W4749" s="31"/>
      <c r="X4749" s="31"/>
      <c r="Y4749" s="31"/>
    </row>
    <row r="4750" spans="1:25" x14ac:dyDescent="0.15">
      <c r="A4750" s="10" t="s">
        <v>14254</v>
      </c>
      <c r="B4750" s="7">
        <v>50</v>
      </c>
      <c r="C4750" s="7" t="s">
        <v>5645</v>
      </c>
      <c r="D4750" s="7">
        <v>5</v>
      </c>
      <c r="E4750" s="10">
        <v>4790</v>
      </c>
      <c r="G4750" s="38"/>
      <c r="H4750" s="25"/>
      <c r="I4750" s="34"/>
      <c r="J4750" s="34"/>
      <c r="K4750" s="34"/>
      <c r="L4750" s="31"/>
      <c r="M4750" s="31"/>
      <c r="N4750" s="31"/>
      <c r="O4750" s="31"/>
      <c r="P4750" s="31"/>
      <c r="Q4750" s="31"/>
      <c r="R4750" s="31"/>
      <c r="S4750" s="31"/>
      <c r="T4750" s="31"/>
      <c r="U4750" s="31"/>
      <c r="V4750" s="31"/>
      <c r="W4750" s="31"/>
      <c r="X4750" s="31"/>
      <c r="Y4750" s="31"/>
    </row>
    <row r="4751" spans="1:25" x14ac:dyDescent="0.15">
      <c r="A4751" s="10" t="s">
        <v>14255</v>
      </c>
      <c r="B4751" s="7">
        <v>50</v>
      </c>
      <c r="C4751" s="7" t="s">
        <v>5645</v>
      </c>
      <c r="D4751" s="7">
        <v>6</v>
      </c>
      <c r="E4751" s="10">
        <v>4791</v>
      </c>
      <c r="G4751" s="38"/>
      <c r="H4751" s="25"/>
      <c r="I4751" s="34"/>
      <c r="J4751" s="34"/>
      <c r="K4751" s="34"/>
      <c r="L4751" s="31"/>
      <c r="M4751" s="31"/>
      <c r="N4751" s="31"/>
      <c r="O4751" s="31"/>
      <c r="P4751" s="31"/>
      <c r="Q4751" s="31"/>
      <c r="R4751" s="31"/>
      <c r="S4751" s="31"/>
      <c r="T4751" s="31"/>
      <c r="U4751" s="31"/>
      <c r="V4751" s="31"/>
      <c r="W4751" s="31"/>
      <c r="X4751" s="31"/>
      <c r="Y4751" s="31"/>
    </row>
    <row r="4752" spans="1:25" x14ac:dyDescent="0.15">
      <c r="A4752" s="10" t="s">
        <v>14610</v>
      </c>
      <c r="B4752" s="7">
        <v>50</v>
      </c>
      <c r="C4752" s="7" t="s">
        <v>5645</v>
      </c>
      <c r="D4752" s="7">
        <v>7</v>
      </c>
      <c r="E4752" s="10">
        <v>4793</v>
      </c>
      <c r="G4752" s="38"/>
      <c r="H4752" s="25"/>
      <c r="I4752" s="34"/>
      <c r="J4752" s="34"/>
      <c r="K4752" s="34"/>
      <c r="L4752" s="31"/>
      <c r="M4752" s="31"/>
      <c r="N4752" s="31"/>
      <c r="O4752" s="31"/>
      <c r="P4752" s="31"/>
      <c r="Q4752" s="31"/>
      <c r="R4752" s="31"/>
      <c r="S4752" s="31"/>
      <c r="T4752" s="31"/>
      <c r="U4752" s="31"/>
      <c r="V4752" s="31"/>
      <c r="W4752" s="31"/>
      <c r="X4752" s="31"/>
      <c r="Y4752" s="31"/>
    </row>
    <row r="4753" spans="1:25" x14ac:dyDescent="0.15">
      <c r="A4753" s="10" t="s">
        <v>14946</v>
      </c>
      <c r="B4753" s="7">
        <v>50</v>
      </c>
      <c r="C4753" s="7" t="s">
        <v>5645</v>
      </c>
      <c r="D4753" s="7">
        <v>8</v>
      </c>
      <c r="E4753" s="10">
        <v>4794</v>
      </c>
      <c r="G4753" s="38"/>
      <c r="H4753" s="25"/>
      <c r="I4753" s="34"/>
      <c r="J4753" s="34"/>
      <c r="K4753" s="34"/>
      <c r="L4753" s="31"/>
      <c r="M4753" s="31"/>
      <c r="N4753" s="31"/>
      <c r="O4753" s="31"/>
      <c r="P4753" s="31"/>
      <c r="Q4753" s="31"/>
      <c r="R4753" s="31"/>
      <c r="S4753" s="31"/>
      <c r="T4753" s="31"/>
      <c r="U4753" s="31"/>
      <c r="V4753" s="31"/>
      <c r="W4753" s="31"/>
      <c r="X4753" s="31"/>
      <c r="Y4753" s="31"/>
    </row>
    <row r="4754" spans="1:25" x14ac:dyDescent="0.15">
      <c r="A4754" s="10" t="s">
        <v>14947</v>
      </c>
      <c r="B4754" s="7">
        <v>50</v>
      </c>
      <c r="C4754" s="7" t="s">
        <v>5645</v>
      </c>
      <c r="D4754" s="7">
        <v>9</v>
      </c>
      <c r="E4754" s="10">
        <v>4795</v>
      </c>
      <c r="G4754" s="38"/>
      <c r="H4754" s="25"/>
      <c r="I4754" s="34"/>
      <c r="J4754" s="34"/>
      <c r="K4754" s="34"/>
      <c r="L4754" s="31"/>
      <c r="M4754" s="31"/>
      <c r="N4754" s="31"/>
      <c r="O4754" s="31"/>
      <c r="P4754" s="31"/>
      <c r="Q4754" s="31"/>
      <c r="R4754" s="31"/>
      <c r="S4754" s="31"/>
      <c r="T4754" s="31"/>
      <c r="U4754" s="31"/>
      <c r="V4754" s="31"/>
      <c r="W4754" s="31"/>
      <c r="X4754" s="31"/>
      <c r="Y4754" s="31"/>
    </row>
    <row r="4755" spans="1:25" x14ac:dyDescent="0.15">
      <c r="A4755" s="10" t="s">
        <v>14948</v>
      </c>
      <c r="B4755" s="7">
        <v>50</v>
      </c>
      <c r="C4755" s="7" t="s">
        <v>5645</v>
      </c>
      <c r="D4755" s="7">
        <v>10</v>
      </c>
      <c r="E4755" s="10">
        <v>4796</v>
      </c>
      <c r="G4755" s="38"/>
      <c r="H4755" s="25"/>
      <c r="I4755" s="34"/>
      <c r="J4755" s="34"/>
      <c r="K4755" s="34"/>
      <c r="L4755" s="31"/>
      <c r="M4755" s="31"/>
      <c r="N4755" s="31"/>
      <c r="O4755" s="31"/>
      <c r="P4755" s="31"/>
      <c r="Q4755" s="31"/>
      <c r="R4755" s="31"/>
      <c r="S4755" s="31"/>
      <c r="T4755" s="31"/>
      <c r="U4755" s="31"/>
      <c r="V4755" s="31"/>
      <c r="W4755" s="31"/>
      <c r="X4755" s="31"/>
      <c r="Y4755" s="31"/>
    </row>
    <row r="4756" spans="1:25" x14ac:dyDescent="0.15">
      <c r="A4756" s="10" t="s">
        <v>6489</v>
      </c>
      <c r="B4756" s="7">
        <v>50</v>
      </c>
      <c r="C4756" s="7" t="s">
        <v>5645</v>
      </c>
      <c r="D4756" s="7">
        <v>11</v>
      </c>
      <c r="E4756" s="10">
        <v>4797</v>
      </c>
      <c r="G4756" s="38"/>
      <c r="H4756" s="25"/>
      <c r="I4756" s="34"/>
      <c r="J4756" s="34"/>
      <c r="K4756" s="34"/>
      <c r="L4756" s="31"/>
      <c r="M4756" s="31"/>
      <c r="N4756" s="31"/>
      <c r="O4756" s="31"/>
      <c r="P4756" s="31"/>
      <c r="Q4756" s="31"/>
      <c r="R4756" s="31"/>
      <c r="S4756" s="31"/>
      <c r="T4756" s="31"/>
      <c r="U4756" s="31"/>
      <c r="V4756" s="31"/>
      <c r="W4756" s="31"/>
      <c r="X4756" s="31"/>
      <c r="Y4756" s="31"/>
    </row>
    <row r="4757" spans="1:25" x14ac:dyDescent="0.15">
      <c r="A4757" s="10" t="s">
        <v>6490</v>
      </c>
      <c r="B4757" s="7">
        <v>50</v>
      </c>
      <c r="C4757" s="7" t="s">
        <v>5645</v>
      </c>
      <c r="D4757" s="7">
        <v>12</v>
      </c>
      <c r="E4757" s="10">
        <v>4798</v>
      </c>
      <c r="G4757" s="38"/>
      <c r="H4757" s="25"/>
      <c r="I4757" s="34"/>
      <c r="J4757" s="34"/>
      <c r="K4757" s="34"/>
      <c r="L4757" s="31"/>
      <c r="M4757" s="31"/>
      <c r="N4757" s="31"/>
      <c r="O4757" s="31"/>
      <c r="P4757" s="31"/>
      <c r="Q4757" s="31"/>
      <c r="R4757" s="31"/>
      <c r="S4757" s="31"/>
      <c r="T4757" s="31"/>
      <c r="U4757" s="31"/>
      <c r="V4757" s="31"/>
      <c r="W4757" s="31"/>
      <c r="X4757" s="31"/>
      <c r="Y4757" s="31"/>
    </row>
    <row r="4758" spans="1:25" x14ac:dyDescent="0.15">
      <c r="A4758" s="10" t="s">
        <v>6824</v>
      </c>
      <c r="B4758" s="7">
        <v>50</v>
      </c>
      <c r="C4758" s="7" t="s">
        <v>5646</v>
      </c>
      <c r="D4758" s="7">
        <v>1</v>
      </c>
      <c r="E4758" s="10">
        <v>4799</v>
      </c>
      <c r="G4758" s="38"/>
      <c r="H4758" s="25"/>
      <c r="I4758" s="34"/>
      <c r="J4758" s="34"/>
      <c r="K4758" s="34"/>
      <c r="L4758" s="31"/>
      <c r="M4758" s="31"/>
      <c r="N4758" s="31"/>
      <c r="O4758" s="31"/>
      <c r="P4758" s="31"/>
      <c r="Q4758" s="31"/>
      <c r="R4758" s="31"/>
      <c r="S4758" s="31"/>
      <c r="T4758" s="31"/>
      <c r="U4758" s="31"/>
      <c r="V4758" s="31"/>
      <c r="W4758" s="31"/>
      <c r="X4758" s="31"/>
      <c r="Y4758" s="31"/>
    </row>
    <row r="4759" spans="1:25" x14ac:dyDescent="0.15">
      <c r="A4759" s="10" t="s">
        <v>6825</v>
      </c>
      <c r="B4759" s="7">
        <v>50</v>
      </c>
      <c r="C4759" s="7" t="s">
        <v>5646</v>
      </c>
      <c r="D4759" s="7">
        <v>2</v>
      </c>
      <c r="E4759" s="10">
        <v>4800</v>
      </c>
      <c r="G4759" s="38"/>
      <c r="H4759" s="25"/>
      <c r="I4759" s="34"/>
      <c r="J4759" s="34"/>
      <c r="K4759" s="34"/>
      <c r="L4759" s="31"/>
      <c r="M4759" s="31"/>
      <c r="N4759" s="31"/>
      <c r="O4759" s="31"/>
      <c r="P4759" s="31"/>
      <c r="Q4759" s="31"/>
      <c r="R4759" s="31"/>
      <c r="S4759" s="31"/>
      <c r="T4759" s="31"/>
      <c r="U4759" s="31"/>
      <c r="V4759" s="31"/>
      <c r="W4759" s="31"/>
      <c r="X4759" s="31"/>
      <c r="Y4759" s="31"/>
    </row>
    <row r="4760" spans="1:25" x14ac:dyDescent="0.15">
      <c r="A4760" s="10" t="s">
        <v>6826</v>
      </c>
      <c r="B4760" s="7">
        <v>50</v>
      </c>
      <c r="C4760" s="7" t="s">
        <v>5646</v>
      </c>
      <c r="D4760" s="7">
        <v>3</v>
      </c>
      <c r="E4760" s="10">
        <v>4801</v>
      </c>
      <c r="G4760" s="38"/>
      <c r="H4760" s="25"/>
      <c r="I4760" s="34"/>
      <c r="J4760" s="34"/>
      <c r="K4760" s="34"/>
      <c r="L4760" s="31"/>
      <c r="M4760" s="31"/>
      <c r="N4760" s="31"/>
      <c r="O4760" s="31"/>
      <c r="P4760" s="31"/>
      <c r="Q4760" s="31"/>
      <c r="R4760" s="31"/>
      <c r="S4760" s="31"/>
      <c r="T4760" s="31"/>
      <c r="U4760" s="31"/>
      <c r="V4760" s="31"/>
      <c r="W4760" s="31"/>
      <c r="X4760" s="31"/>
      <c r="Y4760" s="31"/>
    </row>
    <row r="4761" spans="1:25" x14ac:dyDescent="0.15">
      <c r="A4761" s="10" t="s">
        <v>6827</v>
      </c>
      <c r="B4761" s="7">
        <v>50</v>
      </c>
      <c r="C4761" s="7" t="s">
        <v>5646</v>
      </c>
      <c r="D4761" s="7">
        <v>4</v>
      </c>
      <c r="E4761" s="10">
        <v>4803</v>
      </c>
      <c r="G4761" s="38"/>
      <c r="H4761" s="25"/>
      <c r="I4761" s="34"/>
      <c r="J4761" s="34"/>
      <c r="K4761" s="34"/>
      <c r="L4761" s="31"/>
      <c r="M4761" s="31"/>
      <c r="N4761" s="31"/>
      <c r="O4761" s="31"/>
      <c r="P4761" s="31"/>
      <c r="Q4761" s="31"/>
      <c r="R4761" s="31"/>
      <c r="S4761" s="31"/>
      <c r="T4761" s="31"/>
      <c r="U4761" s="31"/>
      <c r="V4761" s="31"/>
      <c r="W4761" s="31"/>
      <c r="X4761" s="31"/>
      <c r="Y4761" s="31"/>
    </row>
    <row r="4762" spans="1:25" x14ac:dyDescent="0.15">
      <c r="A4762" s="10" t="s">
        <v>6828</v>
      </c>
      <c r="B4762" s="7">
        <v>50</v>
      </c>
      <c r="C4762" s="7" t="s">
        <v>5646</v>
      </c>
      <c r="D4762" s="7">
        <v>5</v>
      </c>
      <c r="E4762" s="10">
        <v>4804</v>
      </c>
      <c r="G4762" s="38"/>
      <c r="H4762" s="25"/>
      <c r="I4762" s="34"/>
      <c r="J4762" s="34"/>
      <c r="K4762" s="34"/>
      <c r="L4762" s="31"/>
      <c r="M4762" s="31"/>
      <c r="N4762" s="31"/>
      <c r="O4762" s="31"/>
      <c r="P4762" s="31"/>
      <c r="Q4762" s="31"/>
      <c r="R4762" s="31"/>
      <c r="S4762" s="31"/>
      <c r="T4762" s="31"/>
      <c r="U4762" s="31"/>
      <c r="V4762" s="31"/>
      <c r="W4762" s="31"/>
      <c r="X4762" s="31"/>
      <c r="Y4762" s="31"/>
    </row>
    <row r="4763" spans="1:25" x14ac:dyDescent="0.15">
      <c r="A4763" s="10" t="s">
        <v>6829</v>
      </c>
      <c r="B4763" s="7">
        <v>50</v>
      </c>
      <c r="C4763" s="7" t="s">
        <v>5646</v>
      </c>
      <c r="D4763" s="7">
        <v>6</v>
      </c>
      <c r="E4763" s="10">
        <v>4806</v>
      </c>
      <c r="G4763" s="38"/>
      <c r="H4763" s="25"/>
      <c r="I4763" s="34"/>
      <c r="J4763" s="34"/>
      <c r="K4763" s="34"/>
      <c r="L4763" s="31"/>
      <c r="M4763" s="31"/>
      <c r="N4763" s="31"/>
      <c r="O4763" s="31"/>
      <c r="P4763" s="31"/>
      <c r="Q4763" s="31"/>
      <c r="R4763" s="31"/>
      <c r="S4763" s="31"/>
      <c r="T4763" s="31"/>
      <c r="U4763" s="31"/>
      <c r="V4763" s="31"/>
      <c r="W4763" s="31"/>
      <c r="X4763" s="31"/>
      <c r="Y4763" s="31"/>
    </row>
    <row r="4764" spans="1:25" x14ac:dyDescent="0.15">
      <c r="A4764" s="10" t="s">
        <v>6830</v>
      </c>
      <c r="B4764" s="7">
        <v>50</v>
      </c>
      <c r="C4764" s="7" t="s">
        <v>5646</v>
      </c>
      <c r="D4764" s="7">
        <v>7</v>
      </c>
      <c r="E4764" s="10">
        <v>4807</v>
      </c>
      <c r="G4764" s="38"/>
      <c r="H4764" s="25"/>
      <c r="I4764" s="34"/>
      <c r="J4764" s="34"/>
      <c r="K4764" s="34"/>
      <c r="L4764" s="31"/>
      <c r="M4764" s="31"/>
      <c r="N4764" s="31"/>
      <c r="O4764" s="31"/>
      <c r="P4764" s="31"/>
      <c r="Q4764" s="31"/>
      <c r="R4764" s="31"/>
      <c r="S4764" s="31"/>
      <c r="T4764" s="31"/>
      <c r="U4764" s="31"/>
      <c r="V4764" s="31"/>
      <c r="W4764" s="31"/>
      <c r="X4764" s="31"/>
      <c r="Y4764" s="31"/>
    </row>
    <row r="4765" spans="1:25" x14ac:dyDescent="0.15">
      <c r="A4765" s="10" t="s">
        <v>6831</v>
      </c>
      <c r="B4765" s="7">
        <v>50</v>
      </c>
      <c r="C4765" s="7" t="s">
        <v>5646</v>
      </c>
      <c r="D4765" s="7">
        <v>8</v>
      </c>
      <c r="E4765" s="10">
        <v>4808</v>
      </c>
      <c r="G4765" s="38"/>
      <c r="H4765" s="25"/>
      <c r="I4765" s="34"/>
      <c r="J4765" s="34"/>
      <c r="K4765" s="34"/>
      <c r="L4765" s="31"/>
      <c r="M4765" s="31"/>
      <c r="N4765" s="31"/>
      <c r="O4765" s="31"/>
      <c r="P4765" s="31"/>
      <c r="Q4765" s="31"/>
      <c r="R4765" s="31"/>
      <c r="S4765" s="31"/>
      <c r="T4765" s="31"/>
      <c r="U4765" s="31"/>
      <c r="V4765" s="31"/>
      <c r="W4765" s="31"/>
      <c r="X4765" s="31"/>
      <c r="Y4765" s="31"/>
    </row>
    <row r="4766" spans="1:25" x14ac:dyDescent="0.15">
      <c r="A4766" s="10" t="s">
        <v>6832</v>
      </c>
      <c r="B4766" s="7">
        <v>50</v>
      </c>
      <c r="C4766" s="7" t="s">
        <v>5646</v>
      </c>
      <c r="D4766" s="7">
        <v>9</v>
      </c>
      <c r="E4766" s="10">
        <v>4810</v>
      </c>
      <c r="G4766" s="38"/>
      <c r="H4766" s="25"/>
      <c r="I4766" s="34"/>
      <c r="J4766" s="34"/>
      <c r="K4766" s="34"/>
      <c r="L4766" s="31"/>
      <c r="M4766" s="31"/>
      <c r="N4766" s="31"/>
      <c r="O4766" s="31"/>
      <c r="P4766" s="31"/>
      <c r="Q4766" s="31"/>
      <c r="R4766" s="31"/>
      <c r="S4766" s="31"/>
      <c r="T4766" s="31"/>
      <c r="U4766" s="31"/>
      <c r="V4766" s="31"/>
      <c r="W4766" s="31"/>
      <c r="X4766" s="31"/>
      <c r="Y4766" s="31"/>
    </row>
    <row r="4767" spans="1:25" x14ac:dyDescent="0.15">
      <c r="A4767" s="10" t="s">
        <v>6833</v>
      </c>
      <c r="B4767" s="7">
        <v>50</v>
      </c>
      <c r="C4767" s="7" t="s">
        <v>5646</v>
      </c>
      <c r="D4767" s="7">
        <v>10</v>
      </c>
      <c r="E4767" s="10">
        <v>4811</v>
      </c>
      <c r="G4767" s="38"/>
      <c r="H4767" s="25"/>
      <c r="I4767" s="34"/>
      <c r="J4767" s="34"/>
      <c r="K4767" s="34"/>
      <c r="L4767" s="31"/>
      <c r="M4767" s="31"/>
      <c r="N4767" s="31"/>
      <c r="O4767" s="31"/>
      <c r="P4767" s="31"/>
      <c r="Q4767" s="31"/>
      <c r="R4767" s="31"/>
      <c r="S4767" s="31"/>
      <c r="T4767" s="31"/>
      <c r="U4767" s="31"/>
      <c r="V4767" s="31"/>
      <c r="W4767" s="31"/>
      <c r="X4767" s="31"/>
      <c r="Y4767" s="31"/>
    </row>
    <row r="4768" spans="1:25" x14ac:dyDescent="0.15">
      <c r="A4768" s="10" t="s">
        <v>6834</v>
      </c>
      <c r="B4768" s="7">
        <v>50</v>
      </c>
      <c r="C4768" s="7" t="s">
        <v>5646</v>
      </c>
      <c r="D4768" s="7">
        <v>11</v>
      </c>
      <c r="E4768" s="10">
        <v>4812</v>
      </c>
      <c r="G4768" s="38"/>
      <c r="H4768" s="25"/>
      <c r="I4768" s="34"/>
      <c r="J4768" s="34"/>
      <c r="K4768" s="34"/>
      <c r="L4768" s="31"/>
      <c r="M4768" s="31"/>
      <c r="N4768" s="31"/>
      <c r="O4768" s="31"/>
      <c r="P4768" s="31"/>
      <c r="Q4768" s="31"/>
      <c r="R4768" s="31"/>
      <c r="S4768" s="31"/>
      <c r="T4768" s="31"/>
      <c r="U4768" s="31"/>
      <c r="V4768" s="31"/>
      <c r="W4768" s="31"/>
      <c r="X4768" s="31"/>
      <c r="Y4768" s="31"/>
    </row>
    <row r="4769" spans="1:25" x14ac:dyDescent="0.15">
      <c r="A4769" s="10" t="s">
        <v>6835</v>
      </c>
      <c r="B4769" s="7">
        <v>50</v>
      </c>
      <c r="C4769" s="7" t="s">
        <v>5646</v>
      </c>
      <c r="D4769" s="7">
        <v>12</v>
      </c>
      <c r="E4769" s="10">
        <v>4813</v>
      </c>
      <c r="G4769" s="38"/>
      <c r="H4769" s="25"/>
      <c r="I4769" s="34"/>
      <c r="J4769" s="34"/>
      <c r="K4769" s="34"/>
      <c r="L4769" s="31"/>
      <c r="M4769" s="31"/>
      <c r="N4769" s="31"/>
      <c r="O4769" s="31"/>
      <c r="P4769" s="31"/>
      <c r="Q4769" s="31"/>
      <c r="R4769" s="31"/>
      <c r="S4769" s="31"/>
      <c r="T4769" s="31"/>
      <c r="U4769" s="31"/>
      <c r="V4769" s="31"/>
      <c r="W4769" s="31"/>
      <c r="X4769" s="31"/>
      <c r="Y4769" s="31"/>
    </row>
    <row r="4770" spans="1:25" x14ac:dyDescent="0.15">
      <c r="A4770" s="10" t="s">
        <v>6836</v>
      </c>
      <c r="B4770" s="7">
        <v>50</v>
      </c>
      <c r="C4770" s="7" t="s">
        <v>5648</v>
      </c>
      <c r="D4770" s="7">
        <v>1</v>
      </c>
      <c r="E4770" s="10">
        <v>4814</v>
      </c>
      <c r="G4770" s="38"/>
      <c r="H4770" s="25"/>
      <c r="I4770" s="34"/>
      <c r="J4770" s="34"/>
      <c r="K4770" s="34"/>
      <c r="L4770" s="31"/>
      <c r="M4770" s="31"/>
      <c r="N4770" s="31"/>
      <c r="O4770" s="31"/>
      <c r="P4770" s="31"/>
      <c r="Q4770" s="31"/>
      <c r="R4770" s="31"/>
      <c r="S4770" s="31"/>
      <c r="T4770" s="31"/>
      <c r="U4770" s="31"/>
      <c r="V4770" s="31"/>
      <c r="W4770" s="31"/>
      <c r="X4770" s="31"/>
      <c r="Y4770" s="31"/>
    </row>
    <row r="4771" spans="1:25" x14ac:dyDescent="0.15">
      <c r="A4771" s="10" t="s">
        <v>6837</v>
      </c>
      <c r="B4771" s="7">
        <v>50</v>
      </c>
      <c r="C4771" s="7" t="s">
        <v>5648</v>
      </c>
      <c r="D4771" s="7">
        <v>2</v>
      </c>
      <c r="E4771" s="10">
        <v>4817</v>
      </c>
      <c r="G4771" s="38"/>
      <c r="H4771" s="25"/>
      <c r="I4771" s="34"/>
      <c r="J4771" s="34"/>
      <c r="K4771" s="34"/>
      <c r="L4771" s="31"/>
      <c r="M4771" s="31"/>
      <c r="N4771" s="31"/>
      <c r="O4771" s="31"/>
      <c r="P4771" s="31"/>
      <c r="Q4771" s="31"/>
      <c r="R4771" s="31"/>
      <c r="S4771" s="31"/>
      <c r="T4771" s="31"/>
      <c r="U4771" s="31"/>
      <c r="V4771" s="31"/>
      <c r="W4771" s="31"/>
      <c r="X4771" s="31"/>
      <c r="Y4771" s="31"/>
    </row>
    <row r="4772" spans="1:25" x14ac:dyDescent="0.15">
      <c r="A4772" s="10" t="s">
        <v>6838</v>
      </c>
      <c r="B4772" s="7">
        <v>50</v>
      </c>
      <c r="C4772" s="7" t="s">
        <v>5648</v>
      </c>
      <c r="D4772" s="7">
        <v>3</v>
      </c>
      <c r="E4772" s="10">
        <v>4819</v>
      </c>
      <c r="G4772" s="38"/>
      <c r="H4772" s="25"/>
      <c r="I4772" s="34"/>
      <c r="J4772" s="34"/>
      <c r="K4772" s="34"/>
      <c r="L4772" s="31"/>
      <c r="M4772" s="31"/>
      <c r="N4772" s="31"/>
      <c r="O4772" s="31"/>
      <c r="P4772" s="31"/>
      <c r="Q4772" s="31"/>
      <c r="R4772" s="31"/>
      <c r="S4772" s="31"/>
      <c r="T4772" s="31"/>
      <c r="U4772" s="31"/>
      <c r="V4772" s="31"/>
      <c r="W4772" s="31"/>
      <c r="X4772" s="31"/>
      <c r="Y4772" s="31"/>
    </row>
    <row r="4773" spans="1:25" x14ac:dyDescent="0.15">
      <c r="A4773" s="10" t="s">
        <v>6839</v>
      </c>
      <c r="B4773" s="7">
        <v>50</v>
      </c>
      <c r="C4773" s="7" t="s">
        <v>5648</v>
      </c>
      <c r="D4773" s="7">
        <v>4</v>
      </c>
      <c r="E4773" s="10">
        <v>4822</v>
      </c>
      <c r="G4773" s="38"/>
      <c r="H4773" s="25"/>
      <c r="I4773" s="34"/>
      <c r="J4773" s="34"/>
      <c r="K4773" s="34"/>
      <c r="L4773" s="31"/>
      <c r="M4773" s="31"/>
      <c r="N4773" s="31"/>
      <c r="O4773" s="31"/>
      <c r="P4773" s="31"/>
      <c r="Q4773" s="31"/>
      <c r="R4773" s="31"/>
      <c r="S4773" s="31"/>
      <c r="T4773" s="31"/>
      <c r="U4773" s="31"/>
      <c r="V4773" s="31"/>
      <c r="W4773" s="31"/>
      <c r="X4773" s="31"/>
      <c r="Y4773" s="31"/>
    </row>
    <row r="4774" spans="1:25" x14ac:dyDescent="0.15">
      <c r="A4774" s="10" t="s">
        <v>6840</v>
      </c>
      <c r="B4774" s="7">
        <v>50</v>
      </c>
      <c r="C4774" s="7" t="s">
        <v>5648</v>
      </c>
      <c r="D4774" s="7">
        <v>5</v>
      </c>
      <c r="E4774" s="10">
        <v>4823</v>
      </c>
      <c r="G4774" s="38"/>
      <c r="H4774" s="25"/>
      <c r="I4774" s="34"/>
      <c r="J4774" s="34"/>
      <c r="K4774" s="34"/>
      <c r="L4774" s="31"/>
      <c r="M4774" s="31"/>
      <c r="N4774" s="31"/>
      <c r="O4774" s="31"/>
      <c r="P4774" s="31"/>
      <c r="Q4774" s="31"/>
      <c r="R4774" s="31"/>
      <c r="S4774" s="31"/>
      <c r="T4774" s="31"/>
      <c r="U4774" s="31"/>
      <c r="V4774" s="31"/>
      <c r="W4774" s="31"/>
      <c r="X4774" s="31"/>
      <c r="Y4774" s="31"/>
    </row>
    <row r="4775" spans="1:25" x14ac:dyDescent="0.15">
      <c r="A4775" s="10" t="s">
        <v>6841</v>
      </c>
      <c r="B4775" s="7">
        <v>50</v>
      </c>
      <c r="C4775" s="7" t="s">
        <v>5648</v>
      </c>
      <c r="D4775" s="7">
        <v>6</v>
      </c>
      <c r="E4775" s="10">
        <v>4824</v>
      </c>
      <c r="G4775" s="38"/>
      <c r="H4775" s="25"/>
      <c r="I4775" s="34"/>
      <c r="J4775" s="34"/>
      <c r="K4775" s="34"/>
      <c r="L4775" s="31"/>
      <c r="M4775" s="31"/>
      <c r="N4775" s="31"/>
      <c r="O4775" s="31"/>
      <c r="P4775" s="31"/>
      <c r="Q4775" s="31"/>
      <c r="R4775" s="31"/>
      <c r="S4775" s="31"/>
      <c r="T4775" s="31"/>
      <c r="U4775" s="31"/>
      <c r="V4775" s="31"/>
      <c r="W4775" s="31"/>
      <c r="X4775" s="31"/>
      <c r="Y4775" s="31"/>
    </row>
    <row r="4776" spans="1:25" x14ac:dyDescent="0.15">
      <c r="A4776" s="10" t="s">
        <v>10173</v>
      </c>
      <c r="B4776" s="7">
        <v>50</v>
      </c>
      <c r="C4776" s="7" t="s">
        <v>5648</v>
      </c>
      <c r="D4776" s="7">
        <v>7</v>
      </c>
      <c r="E4776" s="10">
        <v>4826</v>
      </c>
      <c r="G4776" s="38"/>
      <c r="H4776" s="25"/>
      <c r="I4776" s="34"/>
      <c r="J4776" s="34"/>
      <c r="K4776" s="34"/>
      <c r="L4776" s="31"/>
      <c r="M4776" s="31"/>
      <c r="N4776" s="31"/>
      <c r="O4776" s="31"/>
      <c r="P4776" s="31"/>
      <c r="Q4776" s="31"/>
      <c r="R4776" s="31"/>
      <c r="S4776" s="31"/>
      <c r="T4776" s="31"/>
      <c r="U4776" s="31"/>
      <c r="V4776" s="31"/>
      <c r="W4776" s="31"/>
      <c r="X4776" s="31"/>
      <c r="Y4776" s="31"/>
    </row>
    <row r="4777" spans="1:25" x14ac:dyDescent="0.15">
      <c r="A4777" s="10" t="s">
        <v>10174</v>
      </c>
      <c r="B4777" s="7">
        <v>50</v>
      </c>
      <c r="C4777" s="7" t="s">
        <v>5648</v>
      </c>
      <c r="D4777" s="7">
        <v>8</v>
      </c>
      <c r="E4777" s="10">
        <v>4827</v>
      </c>
      <c r="G4777" s="38"/>
      <c r="H4777" s="25"/>
      <c r="I4777" s="34"/>
      <c r="J4777" s="34"/>
      <c r="K4777" s="34"/>
      <c r="L4777" s="31"/>
      <c r="M4777" s="31"/>
      <c r="N4777" s="31"/>
      <c r="O4777" s="31"/>
      <c r="P4777" s="31"/>
      <c r="Q4777" s="31"/>
      <c r="R4777" s="31"/>
      <c r="S4777" s="31"/>
      <c r="T4777" s="31"/>
      <c r="U4777" s="31"/>
      <c r="V4777" s="31"/>
      <c r="W4777" s="31"/>
      <c r="X4777" s="31"/>
      <c r="Y4777" s="31"/>
    </row>
    <row r="4778" spans="1:25" x14ac:dyDescent="0.15">
      <c r="A4778" s="10" t="s">
        <v>3667</v>
      </c>
      <c r="B4778" s="7">
        <v>50</v>
      </c>
      <c r="C4778" s="7" t="s">
        <v>5648</v>
      </c>
      <c r="D4778" s="7">
        <v>9</v>
      </c>
      <c r="E4778" s="10">
        <v>4829</v>
      </c>
      <c r="G4778" s="38"/>
      <c r="H4778" s="25"/>
      <c r="I4778" s="34"/>
      <c r="J4778" s="34"/>
      <c r="K4778" s="34"/>
      <c r="L4778" s="31"/>
      <c r="M4778" s="31"/>
      <c r="N4778" s="31"/>
      <c r="O4778" s="31"/>
      <c r="P4778" s="31"/>
      <c r="Q4778" s="31"/>
      <c r="R4778" s="31"/>
      <c r="S4778" s="31"/>
      <c r="T4778" s="31"/>
      <c r="U4778" s="31"/>
      <c r="V4778" s="31"/>
      <c r="W4778" s="31"/>
      <c r="X4778" s="31"/>
      <c r="Y4778" s="31"/>
    </row>
    <row r="4779" spans="1:25" x14ac:dyDescent="0.15">
      <c r="A4779" s="10" t="s">
        <v>3668</v>
      </c>
      <c r="B4779" s="7">
        <v>50</v>
      </c>
      <c r="C4779" s="7" t="s">
        <v>5648</v>
      </c>
      <c r="D4779" s="7">
        <v>10</v>
      </c>
      <c r="E4779" s="10">
        <v>4830</v>
      </c>
      <c r="G4779" s="38"/>
      <c r="H4779" s="25"/>
      <c r="I4779" s="34"/>
      <c r="J4779" s="34"/>
      <c r="K4779" s="34"/>
      <c r="L4779" s="31"/>
      <c r="M4779" s="31"/>
      <c r="N4779" s="31"/>
      <c r="O4779" s="31"/>
      <c r="P4779" s="31"/>
      <c r="Q4779" s="31"/>
      <c r="R4779" s="31"/>
      <c r="S4779" s="31"/>
      <c r="T4779" s="31"/>
      <c r="U4779" s="31"/>
      <c r="V4779" s="31"/>
      <c r="W4779" s="31"/>
      <c r="X4779" s="31"/>
      <c r="Y4779" s="31"/>
    </row>
    <row r="4780" spans="1:25" x14ac:dyDescent="0.15">
      <c r="A4780" s="10" t="s">
        <v>3669</v>
      </c>
      <c r="B4780" s="7">
        <v>50</v>
      </c>
      <c r="C4780" s="7" t="s">
        <v>5648</v>
      </c>
      <c r="D4780" s="7">
        <v>11</v>
      </c>
      <c r="E4780" s="10">
        <v>4832</v>
      </c>
      <c r="G4780" s="38"/>
      <c r="H4780" s="25"/>
      <c r="I4780" s="34"/>
      <c r="J4780" s="34"/>
      <c r="K4780" s="34"/>
      <c r="L4780" s="31"/>
      <c r="M4780" s="31"/>
      <c r="N4780" s="31"/>
      <c r="O4780" s="31"/>
      <c r="P4780" s="31"/>
      <c r="Q4780" s="31"/>
      <c r="R4780" s="31"/>
      <c r="S4780" s="31"/>
      <c r="T4780" s="31"/>
      <c r="U4780" s="31"/>
      <c r="V4780" s="31"/>
      <c r="W4780" s="31"/>
      <c r="X4780" s="31"/>
      <c r="Y4780" s="31"/>
    </row>
    <row r="4781" spans="1:25" x14ac:dyDescent="0.15">
      <c r="A4781" s="10" t="s">
        <v>8731</v>
      </c>
      <c r="B4781" s="7">
        <v>50</v>
      </c>
      <c r="C4781" s="7" t="s">
        <v>5648</v>
      </c>
      <c r="D4781" s="7">
        <v>12</v>
      </c>
      <c r="E4781" s="10">
        <v>4833</v>
      </c>
      <c r="G4781" s="38"/>
      <c r="H4781" s="25"/>
      <c r="I4781" s="34"/>
      <c r="J4781" s="34"/>
      <c r="K4781" s="34"/>
      <c r="L4781" s="31"/>
      <c r="M4781" s="31"/>
      <c r="N4781" s="31"/>
      <c r="O4781" s="31"/>
      <c r="P4781" s="31"/>
      <c r="Q4781" s="31"/>
      <c r="R4781" s="31"/>
      <c r="S4781" s="31"/>
      <c r="T4781" s="31"/>
      <c r="U4781" s="31"/>
      <c r="V4781" s="31"/>
      <c r="W4781" s="31"/>
      <c r="X4781" s="31"/>
      <c r="Y4781" s="31"/>
    </row>
    <row r="4782" spans="1:25" x14ac:dyDescent="0.15">
      <c r="A4782" s="10" t="s">
        <v>8732</v>
      </c>
      <c r="B4782" s="7">
        <v>50</v>
      </c>
      <c r="C4782" s="7" t="s">
        <v>5649</v>
      </c>
      <c r="D4782" s="7">
        <v>1</v>
      </c>
      <c r="E4782" s="10">
        <v>4835</v>
      </c>
      <c r="G4782" s="38"/>
      <c r="H4782" s="25"/>
      <c r="I4782" s="34"/>
      <c r="J4782" s="34"/>
      <c r="K4782" s="34"/>
      <c r="L4782" s="31"/>
      <c r="M4782" s="31"/>
      <c r="N4782" s="31"/>
      <c r="O4782" s="31"/>
      <c r="P4782" s="31"/>
      <c r="Q4782" s="31"/>
      <c r="R4782" s="31"/>
      <c r="S4782" s="31"/>
      <c r="T4782" s="31"/>
      <c r="U4782" s="31"/>
      <c r="V4782" s="31"/>
      <c r="W4782" s="31"/>
      <c r="X4782" s="31"/>
      <c r="Y4782" s="31"/>
    </row>
    <row r="4783" spans="1:25" x14ac:dyDescent="0.15">
      <c r="A4783" s="10" t="s">
        <v>8733</v>
      </c>
      <c r="B4783" s="7">
        <v>50</v>
      </c>
      <c r="C4783" s="7" t="s">
        <v>5649</v>
      </c>
      <c r="D4783" s="7">
        <v>2</v>
      </c>
      <c r="E4783" s="10">
        <v>4836</v>
      </c>
      <c r="G4783" s="38"/>
      <c r="H4783" s="25"/>
      <c r="I4783" s="34"/>
      <c r="J4783" s="34"/>
      <c r="K4783" s="34"/>
      <c r="L4783" s="31"/>
      <c r="M4783" s="31"/>
      <c r="N4783" s="31"/>
      <c r="O4783" s="31"/>
      <c r="P4783" s="31"/>
      <c r="Q4783" s="31"/>
      <c r="R4783" s="31"/>
      <c r="S4783" s="31"/>
      <c r="T4783" s="31"/>
      <c r="U4783" s="31"/>
      <c r="V4783" s="31"/>
      <c r="W4783" s="31"/>
      <c r="X4783" s="31"/>
      <c r="Y4783" s="31"/>
    </row>
    <row r="4784" spans="1:25" x14ac:dyDescent="0.15">
      <c r="A4784" s="10" t="s">
        <v>8734</v>
      </c>
      <c r="B4784" s="7">
        <v>50</v>
      </c>
      <c r="C4784" s="7" t="s">
        <v>5649</v>
      </c>
      <c r="D4784" s="7">
        <v>3</v>
      </c>
      <c r="E4784" s="10">
        <v>4837</v>
      </c>
      <c r="G4784" s="38"/>
      <c r="H4784" s="25"/>
      <c r="I4784" s="34"/>
      <c r="J4784" s="34"/>
      <c r="K4784" s="34"/>
      <c r="L4784" s="31"/>
      <c r="M4784" s="31"/>
      <c r="N4784" s="31"/>
      <c r="O4784" s="31"/>
      <c r="P4784" s="31"/>
      <c r="Q4784" s="31"/>
      <c r="R4784" s="31"/>
      <c r="S4784" s="31"/>
      <c r="T4784" s="31"/>
      <c r="U4784" s="31"/>
      <c r="V4784" s="31"/>
      <c r="W4784" s="31"/>
      <c r="X4784" s="31"/>
      <c r="Y4784" s="31"/>
    </row>
    <row r="4785" spans="1:25" x14ac:dyDescent="0.15">
      <c r="A4785" s="10" t="s">
        <v>8735</v>
      </c>
      <c r="B4785" s="7">
        <v>50</v>
      </c>
      <c r="C4785" s="7" t="s">
        <v>5649</v>
      </c>
      <c r="D4785" s="7">
        <v>4</v>
      </c>
      <c r="E4785" s="10">
        <v>4838</v>
      </c>
      <c r="G4785" s="38"/>
      <c r="H4785" s="25"/>
      <c r="I4785" s="34"/>
      <c r="J4785" s="34"/>
      <c r="K4785" s="34"/>
      <c r="L4785" s="31"/>
      <c r="M4785" s="31"/>
      <c r="N4785" s="31"/>
      <c r="O4785" s="31"/>
      <c r="P4785" s="31"/>
      <c r="Q4785" s="31"/>
      <c r="R4785" s="31"/>
      <c r="S4785" s="31"/>
      <c r="T4785" s="31"/>
      <c r="U4785" s="31"/>
      <c r="V4785" s="31"/>
      <c r="W4785" s="31"/>
      <c r="X4785" s="31"/>
      <c r="Y4785" s="31"/>
    </row>
    <row r="4786" spans="1:25" x14ac:dyDescent="0.15">
      <c r="A4786" s="10" t="s">
        <v>8736</v>
      </c>
      <c r="B4786" s="7">
        <v>50</v>
      </c>
      <c r="C4786" s="7" t="s">
        <v>5649</v>
      </c>
      <c r="D4786" s="7">
        <v>5</v>
      </c>
      <c r="E4786" s="10">
        <v>4839</v>
      </c>
      <c r="G4786" s="38"/>
      <c r="H4786" s="25"/>
      <c r="I4786" s="34"/>
      <c r="J4786" s="34"/>
      <c r="K4786" s="34"/>
      <c r="L4786" s="31"/>
      <c r="M4786" s="31"/>
      <c r="N4786" s="31"/>
      <c r="O4786" s="31"/>
      <c r="P4786" s="31"/>
      <c r="Q4786" s="31"/>
      <c r="R4786" s="31"/>
      <c r="S4786" s="31"/>
      <c r="T4786" s="31"/>
      <c r="U4786" s="31"/>
      <c r="V4786" s="31"/>
      <c r="W4786" s="31"/>
      <c r="X4786" s="31"/>
      <c r="Y4786" s="31"/>
    </row>
    <row r="4787" spans="1:25" x14ac:dyDescent="0.15">
      <c r="A4787" s="10" t="s">
        <v>7285</v>
      </c>
      <c r="B4787" s="7">
        <v>50</v>
      </c>
      <c r="C4787" s="7" t="s">
        <v>5649</v>
      </c>
      <c r="D4787" s="7">
        <v>6</v>
      </c>
      <c r="E4787" s="10">
        <v>4842</v>
      </c>
      <c r="G4787" s="38"/>
      <c r="H4787" s="25"/>
      <c r="I4787" s="34"/>
      <c r="J4787" s="34"/>
      <c r="K4787" s="34"/>
      <c r="L4787" s="31"/>
      <c r="M4787" s="31"/>
      <c r="N4787" s="31"/>
      <c r="O4787" s="31"/>
      <c r="P4787" s="31"/>
      <c r="Q4787" s="31"/>
      <c r="R4787" s="31"/>
      <c r="S4787" s="31"/>
      <c r="T4787" s="31"/>
      <c r="U4787" s="31"/>
      <c r="V4787" s="31"/>
      <c r="W4787" s="31"/>
      <c r="X4787" s="31"/>
      <c r="Y4787" s="31"/>
    </row>
    <row r="4788" spans="1:25" x14ac:dyDescent="0.15">
      <c r="A4788" s="10" t="s">
        <v>7286</v>
      </c>
      <c r="B4788" s="7">
        <v>50</v>
      </c>
      <c r="C4788" s="7" t="s">
        <v>5649</v>
      </c>
      <c r="D4788" s="7">
        <v>7</v>
      </c>
      <c r="E4788" s="10">
        <v>4843</v>
      </c>
      <c r="G4788" s="38"/>
      <c r="H4788" s="25"/>
      <c r="I4788" s="34"/>
      <c r="J4788" s="34"/>
      <c r="K4788" s="34"/>
      <c r="L4788" s="31"/>
      <c r="M4788" s="31"/>
      <c r="N4788" s="31"/>
      <c r="O4788" s="31"/>
      <c r="P4788" s="31"/>
      <c r="Q4788" s="31"/>
      <c r="R4788" s="31"/>
      <c r="S4788" s="31"/>
      <c r="T4788" s="31"/>
      <c r="U4788" s="31"/>
      <c r="V4788" s="31"/>
      <c r="W4788" s="31"/>
      <c r="X4788" s="31"/>
      <c r="Y4788" s="31"/>
    </row>
    <row r="4789" spans="1:25" x14ac:dyDescent="0.15">
      <c r="A4789" s="10" t="s">
        <v>7287</v>
      </c>
      <c r="B4789" s="7">
        <v>50</v>
      </c>
      <c r="C4789" s="7" t="s">
        <v>5649</v>
      </c>
      <c r="D4789" s="7">
        <v>8</v>
      </c>
      <c r="E4789" s="10">
        <v>4844</v>
      </c>
      <c r="G4789" s="38"/>
      <c r="H4789" s="25"/>
      <c r="I4789" s="34"/>
      <c r="J4789" s="34"/>
      <c r="K4789" s="34"/>
      <c r="L4789" s="31"/>
      <c r="M4789" s="31"/>
      <c r="N4789" s="31"/>
      <c r="O4789" s="31"/>
      <c r="P4789" s="31"/>
      <c r="Q4789" s="31"/>
      <c r="R4789" s="31"/>
      <c r="S4789" s="31"/>
      <c r="T4789" s="31"/>
      <c r="U4789" s="31"/>
      <c r="V4789" s="31"/>
      <c r="W4789" s="31"/>
      <c r="X4789" s="31"/>
      <c r="Y4789" s="31"/>
    </row>
    <row r="4790" spans="1:25" x14ac:dyDescent="0.15">
      <c r="A4790" s="10" t="s">
        <v>7288</v>
      </c>
      <c r="B4790" s="7">
        <v>50</v>
      </c>
      <c r="C4790" s="7" t="s">
        <v>5649</v>
      </c>
      <c r="D4790" s="7">
        <v>9</v>
      </c>
      <c r="E4790" s="10">
        <v>4845</v>
      </c>
      <c r="G4790" s="38"/>
      <c r="H4790" s="25"/>
      <c r="I4790" s="34"/>
      <c r="J4790" s="34"/>
      <c r="K4790" s="34"/>
      <c r="L4790" s="31"/>
      <c r="M4790" s="31"/>
      <c r="N4790" s="31"/>
      <c r="O4790" s="31"/>
      <c r="P4790" s="31"/>
      <c r="Q4790" s="31"/>
      <c r="R4790" s="31"/>
      <c r="S4790" s="31"/>
      <c r="T4790" s="31"/>
      <c r="U4790" s="31"/>
      <c r="V4790" s="31"/>
      <c r="W4790" s="31"/>
      <c r="X4790" s="31"/>
      <c r="Y4790" s="31"/>
    </row>
    <row r="4791" spans="1:25" x14ac:dyDescent="0.15">
      <c r="A4791" s="10" t="s">
        <v>7289</v>
      </c>
      <c r="B4791" s="7">
        <v>50</v>
      </c>
      <c r="C4791" s="7" t="s">
        <v>5649</v>
      </c>
      <c r="D4791" s="7">
        <v>10</v>
      </c>
      <c r="E4791" s="10">
        <v>4847</v>
      </c>
      <c r="G4791" s="38"/>
      <c r="H4791" s="25"/>
      <c r="I4791" s="34"/>
      <c r="J4791" s="34"/>
      <c r="K4791" s="34"/>
      <c r="L4791" s="31"/>
      <c r="M4791" s="31"/>
      <c r="N4791" s="31"/>
      <c r="O4791" s="31"/>
      <c r="P4791" s="31"/>
      <c r="Q4791" s="31"/>
      <c r="R4791" s="31"/>
      <c r="S4791" s="31"/>
      <c r="T4791" s="31"/>
      <c r="U4791" s="31"/>
      <c r="V4791" s="31"/>
      <c r="W4791" s="31"/>
      <c r="X4791" s="31"/>
      <c r="Y4791" s="31"/>
    </row>
    <row r="4792" spans="1:25" x14ac:dyDescent="0.15">
      <c r="A4792" s="10" t="s">
        <v>7290</v>
      </c>
      <c r="B4792" s="7">
        <v>50</v>
      </c>
      <c r="C4792" s="7" t="s">
        <v>5649</v>
      </c>
      <c r="D4792" s="7">
        <v>11</v>
      </c>
      <c r="E4792" s="10">
        <v>2835</v>
      </c>
      <c r="G4792" s="38"/>
      <c r="H4792" s="25"/>
      <c r="I4792" s="34"/>
      <c r="J4792" s="34"/>
      <c r="K4792" s="34"/>
      <c r="L4792" s="31"/>
      <c r="M4792" s="31"/>
      <c r="N4792" s="31"/>
      <c r="O4792" s="31"/>
      <c r="P4792" s="31"/>
      <c r="Q4792" s="31"/>
      <c r="R4792" s="31"/>
      <c r="S4792" s="31"/>
      <c r="T4792" s="31"/>
      <c r="U4792" s="31"/>
      <c r="V4792" s="31"/>
      <c r="W4792" s="31"/>
      <c r="X4792" s="31"/>
      <c r="Y4792" s="31"/>
    </row>
    <row r="4793" spans="1:25" x14ac:dyDescent="0.15">
      <c r="A4793" s="10" t="s">
        <v>7291</v>
      </c>
      <c r="B4793" s="7">
        <v>50</v>
      </c>
      <c r="C4793" s="7" t="s">
        <v>5649</v>
      </c>
      <c r="D4793" s="7">
        <v>12</v>
      </c>
      <c r="E4793" s="10">
        <v>2836</v>
      </c>
      <c r="G4793" s="38"/>
      <c r="H4793" s="25"/>
      <c r="I4793" s="34"/>
      <c r="J4793" s="34"/>
      <c r="K4793" s="34"/>
      <c r="L4793" s="31"/>
      <c r="M4793" s="31"/>
      <c r="N4793" s="31"/>
      <c r="O4793" s="31"/>
      <c r="P4793" s="31"/>
      <c r="Q4793" s="31"/>
      <c r="R4793" s="31"/>
      <c r="S4793" s="31"/>
      <c r="T4793" s="31"/>
      <c r="U4793" s="31"/>
      <c r="V4793" s="31"/>
      <c r="W4793" s="31"/>
      <c r="X4793" s="31"/>
      <c r="Y4793" s="31"/>
    </row>
    <row r="4794" spans="1:25" x14ac:dyDescent="0.15">
      <c r="A4794" s="10" t="s">
        <v>7292</v>
      </c>
      <c r="B4794" s="7">
        <v>51</v>
      </c>
      <c r="C4794" s="7" t="s">
        <v>8125</v>
      </c>
      <c r="D4794" s="7">
        <v>1</v>
      </c>
      <c r="E4794" s="10">
        <v>2841</v>
      </c>
      <c r="G4794" s="38"/>
      <c r="H4794" s="25"/>
      <c r="I4794" s="34"/>
      <c r="J4794" s="34"/>
      <c r="K4794" s="34"/>
      <c r="L4794" s="31"/>
      <c r="M4794" s="31"/>
      <c r="N4794" s="31"/>
      <c r="O4794" s="31"/>
      <c r="P4794" s="31"/>
      <c r="Q4794" s="31"/>
      <c r="R4794" s="31"/>
      <c r="S4794" s="31"/>
      <c r="T4794" s="31"/>
      <c r="U4794" s="31"/>
      <c r="V4794" s="31"/>
      <c r="W4794" s="31"/>
      <c r="X4794" s="31"/>
      <c r="Y4794" s="31"/>
    </row>
    <row r="4795" spans="1:25" x14ac:dyDescent="0.15">
      <c r="A4795" s="10" t="s">
        <v>7293</v>
      </c>
      <c r="B4795" s="7">
        <v>51</v>
      </c>
      <c r="C4795" s="7" t="s">
        <v>8125</v>
      </c>
      <c r="D4795" s="7">
        <v>2</v>
      </c>
      <c r="E4795" s="10">
        <v>2844</v>
      </c>
      <c r="G4795" s="38"/>
      <c r="H4795" s="25"/>
      <c r="I4795" s="34"/>
      <c r="J4795" s="34"/>
      <c r="K4795" s="34"/>
      <c r="L4795" s="31"/>
      <c r="M4795" s="31"/>
      <c r="N4795" s="31"/>
      <c r="O4795" s="31"/>
      <c r="P4795" s="31"/>
      <c r="Q4795" s="31"/>
      <c r="R4795" s="31"/>
      <c r="S4795" s="31"/>
      <c r="T4795" s="31"/>
      <c r="U4795" s="31"/>
      <c r="V4795" s="31"/>
      <c r="W4795" s="31"/>
      <c r="X4795" s="31"/>
      <c r="Y4795" s="31"/>
    </row>
    <row r="4796" spans="1:25" x14ac:dyDescent="0.15">
      <c r="A4796" s="10" t="s">
        <v>7294</v>
      </c>
      <c r="B4796" s="7">
        <v>51</v>
      </c>
      <c r="C4796" s="7" t="s">
        <v>8125</v>
      </c>
      <c r="D4796" s="7">
        <v>3</v>
      </c>
      <c r="E4796" s="10">
        <v>2845</v>
      </c>
      <c r="G4796" s="38"/>
      <c r="H4796" s="25"/>
      <c r="I4796" s="34"/>
      <c r="J4796" s="34"/>
      <c r="K4796" s="34"/>
      <c r="L4796" s="31"/>
      <c r="M4796" s="31"/>
      <c r="N4796" s="31"/>
      <c r="O4796" s="31"/>
      <c r="P4796" s="31"/>
      <c r="Q4796" s="31"/>
      <c r="R4796" s="31"/>
      <c r="S4796" s="31"/>
      <c r="T4796" s="31"/>
      <c r="U4796" s="31"/>
      <c r="V4796" s="31"/>
      <c r="W4796" s="31"/>
      <c r="X4796" s="31"/>
      <c r="Y4796" s="31"/>
    </row>
    <row r="4797" spans="1:25" x14ac:dyDescent="0.15">
      <c r="A4797" s="10" t="s">
        <v>7295</v>
      </c>
      <c r="B4797" s="7">
        <v>51</v>
      </c>
      <c r="C4797" s="7" t="s">
        <v>8125</v>
      </c>
      <c r="D4797" s="7">
        <v>4</v>
      </c>
      <c r="E4797" s="10">
        <v>2846</v>
      </c>
      <c r="G4797" s="38"/>
      <c r="H4797" s="25"/>
      <c r="I4797" s="34"/>
      <c r="J4797" s="34"/>
      <c r="K4797" s="34"/>
      <c r="L4797" s="31"/>
      <c r="M4797" s="31"/>
      <c r="N4797" s="31"/>
      <c r="O4797" s="31"/>
      <c r="P4797" s="31"/>
      <c r="Q4797" s="31"/>
      <c r="R4797" s="31"/>
      <c r="S4797" s="31"/>
      <c r="T4797" s="31"/>
      <c r="U4797" s="31"/>
      <c r="V4797" s="31"/>
      <c r="W4797" s="31"/>
      <c r="X4797" s="31"/>
      <c r="Y4797" s="31"/>
    </row>
    <row r="4798" spans="1:25" x14ac:dyDescent="0.15">
      <c r="A4798" s="10" t="s">
        <v>7296</v>
      </c>
      <c r="B4798" s="7">
        <v>51</v>
      </c>
      <c r="C4798" s="7" t="s">
        <v>8125</v>
      </c>
      <c r="D4798" s="7">
        <v>5</v>
      </c>
      <c r="E4798" s="10">
        <v>2847</v>
      </c>
      <c r="G4798" s="38"/>
      <c r="H4798" s="25"/>
      <c r="I4798" s="34"/>
      <c r="J4798" s="34"/>
      <c r="K4798" s="34"/>
      <c r="L4798" s="31"/>
      <c r="M4798" s="31"/>
      <c r="N4798" s="31"/>
      <c r="O4798" s="31"/>
      <c r="P4798" s="31"/>
      <c r="Q4798" s="31"/>
      <c r="R4798" s="31"/>
      <c r="S4798" s="31"/>
      <c r="T4798" s="31"/>
      <c r="U4798" s="31"/>
      <c r="V4798" s="31"/>
      <c r="W4798" s="31"/>
      <c r="X4798" s="31"/>
      <c r="Y4798" s="31"/>
    </row>
    <row r="4799" spans="1:25" x14ac:dyDescent="0.15">
      <c r="A4799" s="10" t="s">
        <v>7297</v>
      </c>
      <c r="B4799" s="7">
        <v>51</v>
      </c>
      <c r="C4799" s="7" t="s">
        <v>8125</v>
      </c>
      <c r="D4799" s="7">
        <v>6</v>
      </c>
      <c r="E4799" s="10">
        <v>2848</v>
      </c>
      <c r="G4799" s="38"/>
      <c r="H4799" s="25"/>
      <c r="I4799" s="34"/>
      <c r="J4799" s="34"/>
      <c r="K4799" s="34"/>
      <c r="L4799" s="31"/>
      <c r="M4799" s="31"/>
      <c r="N4799" s="31"/>
      <c r="O4799" s="31"/>
      <c r="P4799" s="31"/>
      <c r="Q4799" s="31"/>
      <c r="R4799" s="31"/>
      <c r="S4799" s="31"/>
      <c r="T4799" s="31"/>
      <c r="U4799" s="31"/>
      <c r="V4799" s="31"/>
      <c r="W4799" s="31"/>
      <c r="X4799" s="31"/>
      <c r="Y4799" s="31"/>
    </row>
    <row r="4800" spans="1:25" x14ac:dyDescent="0.15">
      <c r="A4800" s="10" t="s">
        <v>7298</v>
      </c>
      <c r="B4800" s="7">
        <v>51</v>
      </c>
      <c r="C4800" s="7" t="s">
        <v>8125</v>
      </c>
      <c r="D4800" s="7">
        <v>7</v>
      </c>
      <c r="E4800" s="10">
        <v>2849</v>
      </c>
      <c r="G4800" s="38"/>
      <c r="H4800" s="25"/>
      <c r="I4800" s="34"/>
      <c r="J4800" s="34"/>
      <c r="K4800" s="34"/>
      <c r="L4800" s="31"/>
      <c r="M4800" s="31"/>
      <c r="N4800" s="31"/>
      <c r="O4800" s="31"/>
      <c r="P4800" s="31"/>
      <c r="Q4800" s="31"/>
      <c r="R4800" s="31"/>
      <c r="S4800" s="31"/>
      <c r="T4800" s="31"/>
      <c r="U4800" s="31"/>
      <c r="V4800" s="31"/>
      <c r="W4800" s="31"/>
      <c r="X4800" s="31"/>
      <c r="Y4800" s="31"/>
    </row>
    <row r="4801" spans="1:25" x14ac:dyDescent="0.15">
      <c r="A4801" s="10" t="s">
        <v>13481</v>
      </c>
      <c r="B4801" s="7">
        <v>51</v>
      </c>
      <c r="C4801" s="7" t="s">
        <v>8125</v>
      </c>
      <c r="D4801" s="7">
        <v>8</v>
      </c>
      <c r="E4801" s="10">
        <v>2850</v>
      </c>
      <c r="G4801" s="38"/>
      <c r="H4801" s="25"/>
      <c r="I4801" s="34"/>
      <c r="J4801" s="34"/>
      <c r="K4801" s="34"/>
      <c r="L4801" s="31"/>
      <c r="M4801" s="31"/>
      <c r="N4801" s="31"/>
      <c r="O4801" s="31"/>
      <c r="P4801" s="31"/>
      <c r="Q4801" s="31"/>
      <c r="R4801" s="31"/>
      <c r="S4801" s="31"/>
      <c r="T4801" s="31"/>
      <c r="U4801" s="31"/>
      <c r="V4801" s="31"/>
      <c r="W4801" s="31"/>
      <c r="X4801" s="31"/>
      <c r="Y4801" s="31"/>
    </row>
    <row r="4802" spans="1:25" x14ac:dyDescent="0.15">
      <c r="A4802" s="10" t="s">
        <v>13482</v>
      </c>
      <c r="B4802" s="7">
        <v>51</v>
      </c>
      <c r="C4802" s="7" t="s">
        <v>8125</v>
      </c>
      <c r="D4802" s="7">
        <v>9</v>
      </c>
      <c r="E4802" s="10">
        <v>2851</v>
      </c>
      <c r="G4802" s="38"/>
      <c r="H4802" s="25"/>
      <c r="I4802" s="34"/>
      <c r="J4802" s="34"/>
      <c r="K4802" s="34"/>
      <c r="L4802" s="31"/>
      <c r="M4802" s="31"/>
      <c r="N4802" s="31"/>
      <c r="O4802" s="31"/>
      <c r="P4802" s="31"/>
      <c r="Q4802" s="31"/>
      <c r="R4802" s="31"/>
      <c r="S4802" s="31"/>
      <c r="T4802" s="31"/>
      <c r="U4802" s="31"/>
      <c r="V4802" s="31"/>
      <c r="W4802" s="31"/>
      <c r="X4802" s="31"/>
      <c r="Y4802" s="31"/>
    </row>
    <row r="4803" spans="1:25" x14ac:dyDescent="0.15">
      <c r="A4803" s="10" t="s">
        <v>13825</v>
      </c>
      <c r="B4803" s="7">
        <v>51</v>
      </c>
      <c r="C4803" s="7" t="s">
        <v>8125</v>
      </c>
      <c r="D4803" s="7">
        <v>10</v>
      </c>
      <c r="E4803" s="10">
        <v>2852</v>
      </c>
      <c r="G4803" s="38"/>
      <c r="H4803" s="25"/>
      <c r="I4803" s="34"/>
      <c r="J4803" s="34"/>
      <c r="K4803" s="34"/>
      <c r="L4803" s="31"/>
      <c r="M4803" s="31"/>
      <c r="N4803" s="31"/>
      <c r="O4803" s="31"/>
      <c r="P4803" s="31"/>
      <c r="Q4803" s="31"/>
      <c r="R4803" s="31"/>
      <c r="S4803" s="31"/>
      <c r="T4803" s="31"/>
      <c r="U4803" s="31"/>
      <c r="V4803" s="31"/>
      <c r="W4803" s="31"/>
      <c r="X4803" s="31"/>
      <c r="Y4803" s="31"/>
    </row>
    <row r="4804" spans="1:25" x14ac:dyDescent="0.15">
      <c r="A4804" s="10" t="s">
        <v>13826</v>
      </c>
      <c r="B4804" s="7">
        <v>51</v>
      </c>
      <c r="C4804" s="7" t="s">
        <v>8125</v>
      </c>
      <c r="D4804" s="7">
        <v>11</v>
      </c>
      <c r="E4804" s="10">
        <v>2853</v>
      </c>
      <c r="G4804" s="38"/>
      <c r="H4804" s="25"/>
      <c r="I4804" s="34"/>
      <c r="J4804" s="34"/>
      <c r="K4804" s="34"/>
      <c r="L4804" s="31"/>
      <c r="M4804" s="31"/>
      <c r="N4804" s="31"/>
      <c r="O4804" s="31"/>
      <c r="P4804" s="31"/>
      <c r="Q4804" s="31"/>
      <c r="R4804" s="31"/>
      <c r="S4804" s="31"/>
      <c r="T4804" s="31"/>
      <c r="U4804" s="31"/>
      <c r="V4804" s="31"/>
      <c r="W4804" s="31"/>
      <c r="X4804" s="31"/>
      <c r="Y4804" s="31"/>
    </row>
    <row r="4805" spans="1:25" x14ac:dyDescent="0.15">
      <c r="A4805" s="10" t="s">
        <v>13827</v>
      </c>
      <c r="B4805" s="7">
        <v>51</v>
      </c>
      <c r="C4805" s="7" t="s">
        <v>8125</v>
      </c>
      <c r="D4805" s="7">
        <v>12</v>
      </c>
      <c r="E4805" s="10">
        <v>2854</v>
      </c>
      <c r="G4805" s="38"/>
      <c r="H4805" s="25"/>
      <c r="I4805" s="34"/>
      <c r="J4805" s="34"/>
      <c r="K4805" s="34"/>
      <c r="L4805" s="31"/>
      <c r="M4805" s="31"/>
      <c r="N4805" s="31"/>
      <c r="O4805" s="31"/>
      <c r="P4805" s="31"/>
      <c r="Q4805" s="31"/>
      <c r="R4805" s="31"/>
      <c r="S4805" s="31"/>
      <c r="T4805" s="31"/>
      <c r="U4805" s="31"/>
      <c r="V4805" s="31"/>
      <c r="W4805" s="31"/>
      <c r="X4805" s="31"/>
      <c r="Y4805" s="31"/>
    </row>
    <row r="4806" spans="1:25" x14ac:dyDescent="0.15">
      <c r="A4806" s="10" t="s">
        <v>13828</v>
      </c>
      <c r="B4806" s="7">
        <v>51</v>
      </c>
      <c r="C4806" s="7" t="s">
        <v>5644</v>
      </c>
      <c r="D4806" s="7">
        <v>1</v>
      </c>
      <c r="E4806" s="10">
        <v>2855</v>
      </c>
      <c r="G4806" s="38"/>
      <c r="H4806" s="25"/>
      <c r="I4806" s="34"/>
      <c r="J4806" s="34"/>
      <c r="K4806" s="34"/>
      <c r="L4806" s="31"/>
      <c r="M4806" s="31"/>
      <c r="N4806" s="31"/>
      <c r="O4806" s="31"/>
      <c r="P4806" s="31"/>
      <c r="Q4806" s="31"/>
      <c r="R4806" s="31"/>
      <c r="S4806" s="31"/>
      <c r="T4806" s="31"/>
      <c r="U4806" s="31"/>
      <c r="V4806" s="31"/>
      <c r="W4806" s="31"/>
      <c r="X4806" s="31"/>
      <c r="Y4806" s="31"/>
    </row>
    <row r="4807" spans="1:25" x14ac:dyDescent="0.15">
      <c r="A4807" s="10" t="s">
        <v>13829</v>
      </c>
      <c r="B4807" s="7">
        <v>51</v>
      </c>
      <c r="C4807" s="7" t="s">
        <v>5644</v>
      </c>
      <c r="D4807" s="7">
        <v>2</v>
      </c>
      <c r="E4807" s="10">
        <v>2857</v>
      </c>
      <c r="G4807" s="38"/>
      <c r="H4807" s="25"/>
      <c r="I4807" s="34"/>
      <c r="J4807" s="34"/>
      <c r="K4807" s="34"/>
      <c r="L4807" s="31"/>
      <c r="M4807" s="31"/>
      <c r="N4807" s="31"/>
      <c r="O4807" s="31"/>
      <c r="P4807" s="31"/>
      <c r="Q4807" s="31"/>
      <c r="R4807" s="31"/>
      <c r="S4807" s="31"/>
      <c r="T4807" s="31"/>
      <c r="U4807" s="31"/>
      <c r="V4807" s="31"/>
      <c r="W4807" s="31"/>
      <c r="X4807" s="31"/>
      <c r="Y4807" s="31"/>
    </row>
    <row r="4808" spans="1:25" x14ac:dyDescent="0.15">
      <c r="A4808" s="10" t="s">
        <v>10204</v>
      </c>
      <c r="B4808" s="7">
        <v>51</v>
      </c>
      <c r="C4808" s="7" t="s">
        <v>5644</v>
      </c>
      <c r="D4808" s="7">
        <v>3</v>
      </c>
      <c r="E4808" s="10">
        <v>2861</v>
      </c>
      <c r="G4808" s="38"/>
      <c r="H4808" s="25"/>
      <c r="I4808" s="34"/>
      <c r="J4808" s="34"/>
      <c r="K4808" s="34"/>
      <c r="L4808" s="31"/>
      <c r="M4808" s="31"/>
      <c r="N4808" s="31"/>
      <c r="O4808" s="31"/>
      <c r="P4808" s="31"/>
      <c r="Q4808" s="31"/>
      <c r="R4808" s="31"/>
      <c r="S4808" s="31"/>
      <c r="T4808" s="31"/>
      <c r="U4808" s="31"/>
      <c r="V4808" s="31"/>
      <c r="W4808" s="31"/>
      <c r="X4808" s="31"/>
      <c r="Y4808" s="31"/>
    </row>
    <row r="4809" spans="1:25" x14ac:dyDescent="0.15">
      <c r="A4809" s="10" t="s">
        <v>10205</v>
      </c>
      <c r="B4809" s="7">
        <v>51</v>
      </c>
      <c r="C4809" s="7" t="s">
        <v>5644</v>
      </c>
      <c r="D4809" s="7">
        <v>4</v>
      </c>
      <c r="E4809" s="10">
        <v>2870</v>
      </c>
      <c r="G4809" s="38"/>
      <c r="H4809" s="25"/>
      <c r="I4809" s="34"/>
      <c r="J4809" s="34"/>
      <c r="K4809" s="34"/>
      <c r="L4809" s="31"/>
      <c r="M4809" s="31"/>
      <c r="N4809" s="31"/>
      <c r="O4809" s="31"/>
      <c r="P4809" s="31"/>
      <c r="Q4809" s="31"/>
      <c r="R4809" s="31"/>
      <c r="S4809" s="31"/>
      <c r="T4809" s="31"/>
      <c r="U4809" s="31"/>
      <c r="V4809" s="31"/>
      <c r="W4809" s="31"/>
      <c r="X4809" s="31"/>
      <c r="Y4809" s="31"/>
    </row>
    <row r="4810" spans="1:25" x14ac:dyDescent="0.15">
      <c r="A4810" s="10" t="s">
        <v>10206</v>
      </c>
      <c r="B4810" s="7">
        <v>51</v>
      </c>
      <c r="C4810" s="7" t="s">
        <v>5644</v>
      </c>
      <c r="D4810" s="7">
        <v>5</v>
      </c>
      <c r="E4810" s="10">
        <v>2871</v>
      </c>
      <c r="G4810" s="38"/>
      <c r="H4810" s="25"/>
      <c r="I4810" s="34"/>
      <c r="J4810" s="34"/>
      <c r="K4810" s="34"/>
      <c r="L4810" s="31"/>
      <c r="M4810" s="31"/>
      <c r="N4810" s="31"/>
      <c r="O4810" s="31"/>
      <c r="P4810" s="31"/>
      <c r="Q4810" s="31"/>
      <c r="R4810" s="31"/>
      <c r="S4810" s="31"/>
      <c r="T4810" s="31"/>
      <c r="U4810" s="31"/>
      <c r="V4810" s="31"/>
      <c r="W4810" s="31"/>
      <c r="X4810" s="31"/>
      <c r="Y4810" s="31"/>
    </row>
    <row r="4811" spans="1:25" x14ac:dyDescent="0.15">
      <c r="A4811" s="10" t="s">
        <v>7190</v>
      </c>
      <c r="B4811" s="7">
        <v>51</v>
      </c>
      <c r="C4811" s="7" t="s">
        <v>5644</v>
      </c>
      <c r="D4811" s="7">
        <v>6</v>
      </c>
      <c r="E4811" s="10">
        <v>2872</v>
      </c>
      <c r="G4811" s="38"/>
      <c r="H4811" s="25"/>
      <c r="I4811" s="34"/>
      <c r="J4811" s="34"/>
      <c r="K4811" s="34"/>
      <c r="L4811" s="31"/>
      <c r="M4811" s="31"/>
      <c r="N4811" s="31"/>
      <c r="O4811" s="31"/>
      <c r="P4811" s="31"/>
      <c r="Q4811" s="31"/>
      <c r="R4811" s="31"/>
      <c r="S4811" s="31"/>
      <c r="T4811" s="31"/>
      <c r="U4811" s="31"/>
      <c r="V4811" s="31"/>
      <c r="W4811" s="31"/>
      <c r="X4811" s="31"/>
      <c r="Y4811" s="31"/>
    </row>
    <row r="4812" spans="1:25" x14ac:dyDescent="0.15">
      <c r="A4812" s="10" t="s">
        <v>7191</v>
      </c>
      <c r="B4812" s="7">
        <v>51</v>
      </c>
      <c r="C4812" s="7" t="s">
        <v>5644</v>
      </c>
      <c r="D4812" s="7">
        <v>7</v>
      </c>
      <c r="E4812" s="10">
        <v>2873</v>
      </c>
      <c r="G4812" s="38"/>
      <c r="H4812" s="25"/>
      <c r="I4812" s="34"/>
      <c r="J4812" s="34"/>
      <c r="K4812" s="34"/>
      <c r="L4812" s="31"/>
      <c r="M4812" s="31"/>
      <c r="N4812" s="31"/>
      <c r="O4812" s="31"/>
      <c r="P4812" s="31"/>
      <c r="Q4812" s="31"/>
      <c r="R4812" s="31"/>
      <c r="S4812" s="31"/>
      <c r="T4812" s="31"/>
      <c r="U4812" s="31"/>
      <c r="V4812" s="31"/>
      <c r="W4812" s="31"/>
      <c r="X4812" s="31"/>
      <c r="Y4812" s="31"/>
    </row>
    <row r="4813" spans="1:25" x14ac:dyDescent="0.15">
      <c r="A4813" s="10" t="s">
        <v>9268</v>
      </c>
      <c r="B4813" s="7">
        <v>51</v>
      </c>
      <c r="C4813" s="7" t="s">
        <v>5644</v>
      </c>
      <c r="D4813" s="7">
        <v>8</v>
      </c>
      <c r="E4813" s="10">
        <v>2876</v>
      </c>
      <c r="G4813" s="38"/>
      <c r="H4813" s="25"/>
      <c r="I4813" s="34"/>
      <c r="J4813" s="34"/>
      <c r="K4813" s="34"/>
      <c r="L4813" s="31"/>
      <c r="M4813" s="31"/>
      <c r="N4813" s="31"/>
      <c r="O4813" s="31"/>
      <c r="P4813" s="31"/>
      <c r="Q4813" s="31"/>
      <c r="R4813" s="31"/>
      <c r="S4813" s="31"/>
      <c r="T4813" s="31"/>
      <c r="U4813" s="31"/>
      <c r="V4813" s="31"/>
      <c r="W4813" s="31"/>
      <c r="X4813" s="31"/>
      <c r="Y4813" s="31"/>
    </row>
    <row r="4814" spans="1:25" x14ac:dyDescent="0.15">
      <c r="A4814" s="10" t="s">
        <v>9269</v>
      </c>
      <c r="B4814" s="7">
        <v>51</v>
      </c>
      <c r="C4814" s="7" t="s">
        <v>5644</v>
      </c>
      <c r="D4814" s="7">
        <v>9</v>
      </c>
      <c r="E4814" s="10">
        <v>2877</v>
      </c>
      <c r="G4814" s="38"/>
      <c r="H4814" s="25"/>
      <c r="I4814" s="34"/>
      <c r="J4814" s="34"/>
      <c r="K4814" s="34"/>
      <c r="L4814" s="31"/>
      <c r="M4814" s="31"/>
      <c r="N4814" s="31"/>
      <c r="O4814" s="31"/>
      <c r="P4814" s="31"/>
      <c r="Q4814" s="31"/>
      <c r="R4814" s="31"/>
      <c r="S4814" s="31"/>
      <c r="T4814" s="31"/>
      <c r="U4814" s="31"/>
      <c r="V4814" s="31"/>
      <c r="W4814" s="31"/>
      <c r="X4814" s="31"/>
      <c r="Y4814" s="31"/>
    </row>
    <row r="4815" spans="1:25" x14ac:dyDescent="0.15">
      <c r="A4815" s="10" t="s">
        <v>8935</v>
      </c>
      <c r="B4815" s="7">
        <v>51</v>
      </c>
      <c r="C4815" s="7" t="s">
        <v>5644</v>
      </c>
      <c r="D4815" s="7">
        <v>10</v>
      </c>
      <c r="E4815" s="10">
        <v>2878</v>
      </c>
      <c r="G4815" s="38"/>
      <c r="H4815" s="25"/>
      <c r="I4815" s="34"/>
      <c r="J4815" s="34"/>
      <c r="K4815" s="34"/>
      <c r="L4815" s="31"/>
      <c r="M4815" s="31"/>
      <c r="N4815" s="31"/>
      <c r="O4815" s="31"/>
      <c r="P4815" s="31"/>
      <c r="Q4815" s="31"/>
      <c r="R4815" s="31"/>
      <c r="S4815" s="31"/>
      <c r="T4815" s="31"/>
      <c r="U4815" s="31"/>
      <c r="V4815" s="31"/>
      <c r="W4815" s="31"/>
      <c r="X4815" s="31"/>
      <c r="Y4815" s="31"/>
    </row>
    <row r="4816" spans="1:25" x14ac:dyDescent="0.15">
      <c r="A4816" s="10" t="s">
        <v>8936</v>
      </c>
      <c r="B4816" s="7">
        <v>51</v>
      </c>
      <c r="C4816" s="7" t="s">
        <v>5644</v>
      </c>
      <c r="D4816" s="7">
        <v>11</v>
      </c>
      <c r="E4816" s="10">
        <v>2883</v>
      </c>
      <c r="G4816" s="38"/>
      <c r="H4816" s="25"/>
      <c r="I4816" s="34"/>
      <c r="J4816" s="34"/>
      <c r="K4816" s="34"/>
      <c r="L4816" s="31"/>
      <c r="M4816" s="31"/>
      <c r="N4816" s="31"/>
      <c r="O4816" s="31"/>
      <c r="P4816" s="31"/>
      <c r="Q4816" s="31"/>
      <c r="R4816" s="31"/>
      <c r="S4816" s="31"/>
      <c r="T4816" s="31"/>
      <c r="U4816" s="31"/>
      <c r="V4816" s="31"/>
      <c r="W4816" s="31"/>
      <c r="X4816" s="31"/>
      <c r="Y4816" s="31"/>
    </row>
    <row r="4817" spans="1:25" x14ac:dyDescent="0.15">
      <c r="A4817" s="10" t="s">
        <v>9534</v>
      </c>
      <c r="B4817" s="7">
        <v>51</v>
      </c>
      <c r="C4817" s="7" t="s">
        <v>5644</v>
      </c>
      <c r="D4817" s="7">
        <v>12</v>
      </c>
      <c r="E4817" s="10">
        <v>2889</v>
      </c>
      <c r="G4817" s="38"/>
      <c r="H4817" s="25"/>
      <c r="I4817" s="34"/>
      <c r="J4817" s="34"/>
      <c r="K4817" s="34"/>
      <c r="L4817" s="31"/>
      <c r="M4817" s="31"/>
      <c r="N4817" s="31"/>
      <c r="O4817" s="31"/>
      <c r="P4817" s="31"/>
      <c r="Q4817" s="31"/>
      <c r="R4817" s="31"/>
      <c r="S4817" s="31"/>
      <c r="T4817" s="31"/>
      <c r="U4817" s="31"/>
      <c r="V4817" s="31"/>
      <c r="W4817" s="31"/>
      <c r="X4817" s="31"/>
      <c r="Y4817" s="31"/>
    </row>
    <row r="4818" spans="1:25" x14ac:dyDescent="0.15">
      <c r="A4818" s="10" t="s">
        <v>9535</v>
      </c>
      <c r="B4818" s="7">
        <v>51</v>
      </c>
      <c r="C4818" s="7" t="s">
        <v>5647</v>
      </c>
      <c r="D4818" s="7">
        <v>1</v>
      </c>
      <c r="E4818" s="10">
        <v>2892</v>
      </c>
      <c r="G4818" s="38"/>
      <c r="H4818" s="25"/>
      <c r="I4818" s="34"/>
      <c r="J4818" s="34"/>
      <c r="K4818" s="34"/>
      <c r="L4818" s="31"/>
      <c r="M4818" s="31"/>
      <c r="N4818" s="31"/>
      <c r="O4818" s="31"/>
      <c r="P4818" s="31"/>
      <c r="Q4818" s="31"/>
      <c r="R4818" s="31"/>
      <c r="S4818" s="31"/>
      <c r="T4818" s="31"/>
      <c r="U4818" s="31"/>
      <c r="V4818" s="31"/>
      <c r="W4818" s="31"/>
      <c r="X4818" s="31"/>
      <c r="Y4818" s="31"/>
    </row>
    <row r="4819" spans="1:25" x14ac:dyDescent="0.15">
      <c r="A4819" s="10" t="s">
        <v>9536</v>
      </c>
      <c r="B4819" s="7">
        <v>51</v>
      </c>
      <c r="C4819" s="7" t="s">
        <v>5647</v>
      </c>
      <c r="D4819" s="7">
        <v>2</v>
      </c>
      <c r="E4819" s="10">
        <v>2893</v>
      </c>
      <c r="G4819" s="38"/>
      <c r="H4819" s="25"/>
      <c r="I4819" s="34"/>
      <c r="J4819" s="34"/>
      <c r="K4819" s="34"/>
      <c r="L4819" s="31"/>
      <c r="M4819" s="31"/>
      <c r="N4819" s="31"/>
      <c r="O4819" s="31"/>
      <c r="P4819" s="31"/>
      <c r="Q4819" s="31"/>
      <c r="R4819" s="31"/>
      <c r="S4819" s="31"/>
      <c r="T4819" s="31"/>
      <c r="U4819" s="31"/>
      <c r="V4819" s="31"/>
      <c r="W4819" s="31"/>
      <c r="X4819" s="31"/>
      <c r="Y4819" s="31"/>
    </row>
    <row r="4820" spans="1:25" x14ac:dyDescent="0.15">
      <c r="A4820" s="10" t="s">
        <v>452</v>
      </c>
      <c r="B4820" s="7">
        <v>51</v>
      </c>
      <c r="C4820" s="7" t="s">
        <v>5647</v>
      </c>
      <c r="D4820" s="7">
        <v>3</v>
      </c>
      <c r="E4820" s="10">
        <v>2894</v>
      </c>
      <c r="G4820" s="38"/>
      <c r="H4820" s="25"/>
      <c r="I4820" s="34"/>
      <c r="J4820" s="34"/>
      <c r="K4820" s="34"/>
      <c r="L4820" s="31"/>
      <c r="M4820" s="31"/>
      <c r="N4820" s="31"/>
      <c r="O4820" s="31"/>
      <c r="P4820" s="31"/>
      <c r="Q4820" s="31"/>
      <c r="R4820" s="31"/>
      <c r="S4820" s="31"/>
      <c r="T4820" s="31"/>
      <c r="U4820" s="31"/>
      <c r="V4820" s="31"/>
      <c r="W4820" s="31"/>
      <c r="X4820" s="31"/>
      <c r="Y4820" s="31"/>
    </row>
    <row r="4821" spans="1:25" x14ac:dyDescent="0.15">
      <c r="A4821" s="10" t="s">
        <v>453</v>
      </c>
      <c r="B4821" s="7">
        <v>51</v>
      </c>
      <c r="C4821" s="7" t="s">
        <v>5647</v>
      </c>
      <c r="D4821" s="7">
        <v>4</v>
      </c>
      <c r="E4821" s="10">
        <v>2896</v>
      </c>
      <c r="G4821" s="38"/>
      <c r="H4821" s="25"/>
      <c r="I4821" s="34"/>
      <c r="J4821" s="34"/>
      <c r="K4821" s="34"/>
      <c r="L4821" s="31"/>
      <c r="M4821" s="31"/>
      <c r="N4821" s="31"/>
      <c r="O4821" s="31"/>
      <c r="P4821" s="31"/>
      <c r="Q4821" s="31"/>
      <c r="R4821" s="31"/>
      <c r="S4821" s="31"/>
      <c r="T4821" s="31"/>
      <c r="U4821" s="31"/>
      <c r="V4821" s="31"/>
      <c r="W4821" s="31"/>
      <c r="X4821" s="31"/>
      <c r="Y4821" s="31"/>
    </row>
    <row r="4822" spans="1:25" x14ac:dyDescent="0.15">
      <c r="A4822" s="10" t="s">
        <v>454</v>
      </c>
      <c r="B4822" s="7">
        <v>51</v>
      </c>
      <c r="C4822" s="7" t="s">
        <v>5647</v>
      </c>
      <c r="D4822" s="7">
        <v>5</v>
      </c>
      <c r="E4822" s="10">
        <v>2897</v>
      </c>
      <c r="G4822" s="38"/>
      <c r="H4822" s="25"/>
      <c r="I4822" s="34"/>
      <c r="J4822" s="34"/>
      <c r="K4822" s="34"/>
      <c r="L4822" s="31"/>
      <c r="M4822" s="31"/>
      <c r="N4822" s="31"/>
      <c r="O4822" s="31"/>
      <c r="P4822" s="31"/>
      <c r="Q4822" s="31"/>
      <c r="R4822" s="31"/>
      <c r="S4822" s="31"/>
      <c r="T4822" s="31"/>
      <c r="U4822" s="31"/>
      <c r="V4822" s="31"/>
      <c r="W4822" s="31"/>
      <c r="X4822" s="31"/>
      <c r="Y4822" s="31"/>
    </row>
    <row r="4823" spans="1:25" x14ac:dyDescent="0.15">
      <c r="A4823" s="10" t="s">
        <v>448</v>
      </c>
      <c r="B4823" s="7">
        <v>51</v>
      </c>
      <c r="C4823" s="7" t="s">
        <v>5647</v>
      </c>
      <c r="D4823" s="7">
        <v>6</v>
      </c>
      <c r="E4823" s="10">
        <v>2898</v>
      </c>
      <c r="G4823" s="38"/>
      <c r="H4823" s="25"/>
      <c r="I4823" s="34"/>
      <c r="J4823" s="34"/>
      <c r="K4823" s="34"/>
      <c r="L4823" s="31"/>
      <c r="M4823" s="31"/>
      <c r="N4823" s="31"/>
      <c r="O4823" s="31"/>
      <c r="P4823" s="31"/>
      <c r="Q4823" s="31"/>
      <c r="R4823" s="31"/>
      <c r="S4823" s="31"/>
      <c r="T4823" s="31"/>
      <c r="U4823" s="31"/>
      <c r="V4823" s="31"/>
      <c r="W4823" s="31"/>
      <c r="X4823" s="31"/>
      <c r="Y4823" s="31"/>
    </row>
    <row r="4824" spans="1:25" x14ac:dyDescent="0.15">
      <c r="A4824" s="10" t="s">
        <v>449</v>
      </c>
      <c r="B4824" s="7">
        <v>51</v>
      </c>
      <c r="C4824" s="7" t="s">
        <v>5647</v>
      </c>
      <c r="D4824" s="7">
        <v>7</v>
      </c>
      <c r="E4824" s="10">
        <v>2900</v>
      </c>
      <c r="G4824" s="38"/>
      <c r="H4824" s="25"/>
      <c r="I4824" s="34"/>
      <c r="J4824" s="34"/>
      <c r="K4824" s="34"/>
      <c r="L4824" s="31"/>
      <c r="M4824" s="31"/>
      <c r="N4824" s="31"/>
      <c r="O4824" s="31"/>
      <c r="P4824" s="31"/>
      <c r="Q4824" s="31"/>
      <c r="R4824" s="31"/>
      <c r="S4824" s="31"/>
      <c r="T4824" s="31"/>
      <c r="U4824" s="31"/>
      <c r="V4824" s="31"/>
      <c r="W4824" s="31"/>
      <c r="X4824" s="31"/>
      <c r="Y4824" s="31"/>
    </row>
    <row r="4825" spans="1:25" x14ac:dyDescent="0.15">
      <c r="A4825" s="10" t="s">
        <v>450</v>
      </c>
      <c r="B4825" s="7">
        <v>51</v>
      </c>
      <c r="C4825" s="7" t="s">
        <v>5647</v>
      </c>
      <c r="D4825" s="7">
        <v>8</v>
      </c>
      <c r="E4825" s="10">
        <v>2901</v>
      </c>
      <c r="G4825" s="38"/>
      <c r="H4825" s="25"/>
      <c r="I4825" s="34"/>
      <c r="J4825" s="34"/>
      <c r="K4825" s="34"/>
      <c r="L4825" s="31"/>
      <c r="M4825" s="31"/>
      <c r="N4825" s="31"/>
      <c r="O4825" s="31"/>
      <c r="P4825" s="31"/>
      <c r="Q4825" s="31"/>
      <c r="R4825" s="31"/>
      <c r="S4825" s="31"/>
      <c r="T4825" s="31"/>
      <c r="U4825" s="31"/>
      <c r="V4825" s="31"/>
      <c r="W4825" s="31"/>
      <c r="X4825" s="31"/>
      <c r="Y4825" s="31"/>
    </row>
    <row r="4826" spans="1:25" x14ac:dyDescent="0.15">
      <c r="A4826" s="10" t="s">
        <v>451</v>
      </c>
      <c r="B4826" s="7">
        <v>51</v>
      </c>
      <c r="C4826" s="7" t="s">
        <v>5647</v>
      </c>
      <c r="D4826" s="7">
        <v>9</v>
      </c>
      <c r="E4826" s="10">
        <v>2903</v>
      </c>
      <c r="G4826" s="38"/>
      <c r="H4826" s="25"/>
      <c r="I4826" s="34"/>
      <c r="J4826" s="34"/>
      <c r="K4826" s="34"/>
      <c r="L4826" s="31"/>
      <c r="M4826" s="31"/>
      <c r="N4826" s="31"/>
      <c r="O4826" s="31"/>
      <c r="P4826" s="31"/>
      <c r="Q4826" s="31"/>
      <c r="R4826" s="31"/>
      <c r="S4826" s="31"/>
      <c r="T4826" s="31"/>
      <c r="U4826" s="31"/>
      <c r="V4826" s="31"/>
      <c r="W4826" s="31"/>
      <c r="X4826" s="31"/>
      <c r="Y4826" s="31"/>
    </row>
    <row r="4827" spans="1:25" x14ac:dyDescent="0.15">
      <c r="A4827" s="10" t="s">
        <v>711</v>
      </c>
      <c r="B4827" s="7">
        <v>51</v>
      </c>
      <c r="C4827" s="7" t="s">
        <v>5647</v>
      </c>
      <c r="D4827" s="7">
        <v>10</v>
      </c>
      <c r="E4827" s="10">
        <v>2904</v>
      </c>
      <c r="G4827" s="38"/>
      <c r="H4827" s="25"/>
      <c r="I4827" s="34"/>
      <c r="J4827" s="34"/>
      <c r="K4827" s="34"/>
      <c r="L4827" s="31"/>
      <c r="M4827" s="31"/>
      <c r="N4827" s="31"/>
      <c r="O4827" s="31"/>
      <c r="P4827" s="31"/>
      <c r="Q4827" s="31"/>
      <c r="R4827" s="31"/>
      <c r="S4827" s="31"/>
      <c r="T4827" s="31"/>
      <c r="U4827" s="31"/>
      <c r="V4827" s="31"/>
      <c r="W4827" s="31"/>
      <c r="X4827" s="31"/>
      <c r="Y4827" s="31"/>
    </row>
    <row r="4828" spans="1:25" ht="13" x14ac:dyDescent="0.15">
      <c r="A4828" s="15" t="s">
        <v>7921</v>
      </c>
      <c r="B4828" s="7">
        <v>51</v>
      </c>
      <c r="C4828" s="7" t="s">
        <v>5647</v>
      </c>
      <c r="D4828" s="7">
        <v>11</v>
      </c>
      <c r="E4828" s="14">
        <v>614</v>
      </c>
      <c r="G4828" s="38"/>
      <c r="H4828" s="25"/>
      <c r="I4828" s="34"/>
      <c r="J4828" s="34"/>
      <c r="K4828" s="34"/>
      <c r="L4828" s="31"/>
      <c r="M4828" s="31"/>
      <c r="N4828" s="31"/>
      <c r="O4828" s="31"/>
      <c r="P4828" s="31"/>
      <c r="Q4828" s="31"/>
      <c r="R4828" s="31"/>
      <c r="S4828" s="31"/>
      <c r="T4828" s="31"/>
      <c r="U4828" s="31"/>
      <c r="V4828" s="31"/>
      <c r="W4828" s="31"/>
      <c r="X4828" s="31"/>
      <c r="Y4828" s="31"/>
    </row>
    <row r="4829" spans="1:25" x14ac:dyDescent="0.15">
      <c r="A4829" s="10" t="s">
        <v>7394</v>
      </c>
      <c r="B4829" s="7">
        <v>51</v>
      </c>
      <c r="C4829" s="7" t="s">
        <v>5647</v>
      </c>
      <c r="D4829" s="7">
        <v>12</v>
      </c>
      <c r="E4829" s="10">
        <v>2403</v>
      </c>
      <c r="G4829" s="38"/>
      <c r="H4829" s="25"/>
      <c r="I4829" s="34"/>
      <c r="J4829" s="34"/>
      <c r="K4829" s="34"/>
      <c r="L4829" s="31"/>
      <c r="M4829" s="31"/>
      <c r="N4829" s="31"/>
      <c r="O4829" s="31"/>
      <c r="P4829" s="31"/>
      <c r="Q4829" s="31"/>
      <c r="R4829" s="31"/>
      <c r="S4829" s="31"/>
      <c r="T4829" s="31"/>
      <c r="U4829" s="31"/>
      <c r="V4829" s="31"/>
      <c r="W4829" s="31"/>
      <c r="X4829" s="31"/>
      <c r="Y4829" s="31"/>
    </row>
    <row r="4830" spans="1:25" x14ac:dyDescent="0.15">
      <c r="A4830" s="10" t="s">
        <v>12784</v>
      </c>
      <c r="B4830" s="7">
        <v>51</v>
      </c>
      <c r="C4830" s="7" t="s">
        <v>5643</v>
      </c>
      <c r="D4830" s="7">
        <v>1</v>
      </c>
      <c r="E4830" s="10">
        <v>2435</v>
      </c>
      <c r="G4830" s="38"/>
      <c r="H4830" s="25"/>
      <c r="I4830" s="34"/>
      <c r="J4830" s="34"/>
      <c r="K4830" s="34"/>
      <c r="L4830" s="31"/>
      <c r="M4830" s="31"/>
      <c r="N4830" s="31"/>
      <c r="O4830" s="31"/>
      <c r="P4830" s="31"/>
      <c r="Q4830" s="31"/>
      <c r="R4830" s="31"/>
      <c r="S4830" s="31"/>
      <c r="T4830" s="31"/>
      <c r="U4830" s="31"/>
      <c r="V4830" s="31"/>
      <c r="W4830" s="31"/>
      <c r="X4830" s="31"/>
      <c r="Y4830" s="31"/>
    </row>
    <row r="4831" spans="1:25" x14ac:dyDescent="0.15">
      <c r="A4831" s="10" t="s">
        <v>7494</v>
      </c>
      <c r="B4831" s="7">
        <v>51</v>
      </c>
      <c r="C4831" s="7" t="s">
        <v>5643</v>
      </c>
      <c r="D4831" s="7">
        <v>2</v>
      </c>
      <c r="E4831" s="10">
        <v>2436</v>
      </c>
      <c r="G4831" s="38"/>
      <c r="H4831" s="25"/>
      <c r="I4831" s="34"/>
      <c r="J4831" s="34"/>
      <c r="K4831" s="34"/>
      <c r="L4831" s="31"/>
      <c r="M4831" s="31"/>
      <c r="N4831" s="31"/>
      <c r="O4831" s="31"/>
      <c r="P4831" s="31"/>
      <c r="Q4831" s="31"/>
      <c r="R4831" s="31"/>
      <c r="S4831" s="31"/>
      <c r="T4831" s="31"/>
      <c r="U4831" s="31"/>
      <c r="V4831" s="31"/>
      <c r="W4831" s="31"/>
      <c r="X4831" s="31"/>
      <c r="Y4831" s="31"/>
    </row>
    <row r="4832" spans="1:25" x14ac:dyDescent="0.15">
      <c r="A4832" s="10" t="s">
        <v>12870</v>
      </c>
      <c r="B4832" s="7">
        <v>51</v>
      </c>
      <c r="C4832" s="7" t="s">
        <v>5643</v>
      </c>
      <c r="D4832" s="7">
        <v>3</v>
      </c>
      <c r="E4832" s="10">
        <v>336</v>
      </c>
      <c r="G4832" s="38"/>
      <c r="H4832" s="25"/>
      <c r="I4832" s="34"/>
      <c r="J4832" s="34"/>
      <c r="K4832" s="34"/>
      <c r="L4832" s="31"/>
      <c r="M4832" s="31"/>
      <c r="N4832" s="31"/>
      <c r="O4832" s="31"/>
      <c r="P4832" s="31"/>
      <c r="Q4832" s="31"/>
      <c r="R4832" s="31"/>
      <c r="S4832" s="31"/>
      <c r="T4832" s="31"/>
      <c r="U4832" s="31"/>
      <c r="V4832" s="31"/>
      <c r="W4832" s="31"/>
      <c r="X4832" s="31"/>
      <c r="Y4832" s="31"/>
    </row>
    <row r="4833" spans="1:25" x14ac:dyDescent="0.15">
      <c r="A4833" s="10" t="s">
        <v>13753</v>
      </c>
      <c r="B4833" s="7">
        <v>51</v>
      </c>
      <c r="C4833" s="7" t="s">
        <v>5643</v>
      </c>
      <c r="D4833" s="7">
        <v>4</v>
      </c>
      <c r="E4833" s="16">
        <v>160</v>
      </c>
      <c r="G4833" s="38"/>
      <c r="H4833" s="25"/>
      <c r="I4833" s="34"/>
      <c r="J4833" s="34"/>
      <c r="K4833" s="34"/>
      <c r="L4833" s="31"/>
      <c r="M4833" s="31"/>
      <c r="N4833" s="31"/>
      <c r="O4833" s="31"/>
      <c r="P4833" s="31"/>
      <c r="Q4833" s="31"/>
      <c r="R4833" s="31"/>
      <c r="S4833" s="31"/>
      <c r="T4833" s="31"/>
      <c r="U4833" s="31"/>
      <c r="V4833" s="31"/>
      <c r="W4833" s="31"/>
      <c r="X4833" s="31"/>
      <c r="Y4833" s="31"/>
    </row>
    <row r="4834" spans="1:25" x14ac:dyDescent="0.15">
      <c r="A4834" s="10" t="s">
        <v>13754</v>
      </c>
      <c r="B4834" s="7">
        <v>51</v>
      </c>
      <c r="C4834" s="7" t="s">
        <v>5643</v>
      </c>
      <c r="D4834" s="7">
        <v>5</v>
      </c>
      <c r="E4834" s="16">
        <v>177</v>
      </c>
      <c r="G4834" s="38"/>
      <c r="H4834" s="25"/>
      <c r="I4834" s="34"/>
      <c r="J4834" s="34"/>
      <c r="K4834" s="34"/>
      <c r="L4834" s="31"/>
      <c r="M4834" s="31"/>
      <c r="N4834" s="31"/>
      <c r="O4834" s="31"/>
      <c r="P4834" s="31"/>
      <c r="Q4834" s="31"/>
      <c r="R4834" s="31"/>
      <c r="S4834" s="31"/>
      <c r="T4834" s="31"/>
      <c r="U4834" s="31"/>
      <c r="V4834" s="31"/>
      <c r="W4834" s="31"/>
      <c r="X4834" s="31"/>
      <c r="Y4834" s="31"/>
    </row>
    <row r="4835" spans="1:25" x14ac:dyDescent="0.15">
      <c r="A4835" s="10" t="s">
        <v>13755</v>
      </c>
      <c r="B4835" s="7">
        <v>51</v>
      </c>
      <c r="C4835" s="7" t="s">
        <v>5643</v>
      </c>
      <c r="D4835" s="7">
        <v>6</v>
      </c>
      <c r="E4835" s="16">
        <v>190</v>
      </c>
      <c r="G4835" s="38"/>
      <c r="H4835" s="25"/>
      <c r="I4835" s="34"/>
      <c r="J4835" s="34"/>
      <c r="K4835" s="34"/>
      <c r="L4835" s="31"/>
      <c r="M4835" s="31"/>
      <c r="N4835" s="31"/>
      <c r="O4835" s="31"/>
      <c r="P4835" s="31"/>
      <c r="Q4835" s="31"/>
      <c r="R4835" s="31"/>
      <c r="S4835" s="31"/>
      <c r="T4835" s="31"/>
      <c r="U4835" s="31"/>
      <c r="V4835" s="31"/>
      <c r="W4835" s="31"/>
      <c r="X4835" s="31"/>
      <c r="Y4835" s="31"/>
    </row>
    <row r="4836" spans="1:25" x14ac:dyDescent="0.15">
      <c r="A4836" s="10" t="s">
        <v>13756</v>
      </c>
      <c r="B4836" s="7">
        <v>51</v>
      </c>
      <c r="C4836" s="7" t="s">
        <v>5643</v>
      </c>
      <c r="D4836" s="7">
        <v>7</v>
      </c>
      <c r="E4836" s="16">
        <v>227</v>
      </c>
      <c r="G4836" s="38"/>
      <c r="H4836" s="25"/>
      <c r="I4836" s="34"/>
      <c r="J4836" s="34"/>
      <c r="K4836" s="34"/>
      <c r="L4836" s="31"/>
      <c r="M4836" s="31"/>
      <c r="N4836" s="31"/>
      <c r="O4836" s="31"/>
      <c r="P4836" s="31"/>
      <c r="Q4836" s="31"/>
      <c r="R4836" s="31"/>
      <c r="S4836" s="31"/>
      <c r="T4836" s="31"/>
      <c r="U4836" s="31"/>
      <c r="V4836" s="31"/>
      <c r="W4836" s="31"/>
      <c r="X4836" s="31"/>
      <c r="Y4836" s="31"/>
    </row>
    <row r="4837" spans="1:25" x14ac:dyDescent="0.15">
      <c r="A4837" s="10" t="s">
        <v>13505</v>
      </c>
      <c r="B4837" s="7">
        <v>51</v>
      </c>
      <c r="C4837" s="7" t="s">
        <v>5643</v>
      </c>
      <c r="D4837" s="7">
        <v>8</v>
      </c>
      <c r="E4837" s="10">
        <v>2293</v>
      </c>
      <c r="G4837" s="38"/>
      <c r="H4837" s="25"/>
      <c r="I4837" s="34"/>
      <c r="J4837" s="34"/>
      <c r="K4837" s="34"/>
      <c r="L4837" s="31"/>
      <c r="M4837" s="31"/>
      <c r="N4837" s="31"/>
      <c r="O4837" s="31"/>
      <c r="P4837" s="31"/>
      <c r="Q4837" s="31"/>
      <c r="R4837" s="31"/>
      <c r="S4837" s="31"/>
      <c r="T4837" s="31"/>
      <c r="U4837" s="31"/>
      <c r="V4837" s="31"/>
      <c r="W4837" s="31"/>
      <c r="X4837" s="31"/>
      <c r="Y4837" s="31"/>
    </row>
    <row r="4838" spans="1:25" x14ac:dyDescent="0.15">
      <c r="A4838" s="12" t="s">
        <v>14767</v>
      </c>
      <c r="B4838" s="7">
        <v>51</v>
      </c>
      <c r="C4838" s="7" t="s">
        <v>5643</v>
      </c>
      <c r="D4838" s="7">
        <v>9</v>
      </c>
      <c r="E4838" s="17">
        <v>4985</v>
      </c>
      <c r="G4838" s="38"/>
      <c r="H4838" s="25"/>
      <c r="I4838" s="34"/>
      <c r="J4838" s="34"/>
      <c r="K4838" s="34"/>
      <c r="L4838" s="31"/>
      <c r="M4838" s="31"/>
      <c r="N4838" s="31"/>
      <c r="O4838" s="31"/>
      <c r="P4838" s="31"/>
      <c r="Q4838" s="31"/>
      <c r="R4838" s="31"/>
      <c r="S4838" s="31"/>
      <c r="T4838" s="31"/>
      <c r="U4838" s="31"/>
      <c r="V4838" s="31"/>
      <c r="W4838" s="31"/>
      <c r="X4838" s="31"/>
      <c r="Y4838" s="31"/>
    </row>
    <row r="4839" spans="1:25" ht="13" x14ac:dyDescent="0.15">
      <c r="A4839" s="19" t="s">
        <v>9380</v>
      </c>
      <c r="B4839" s="7">
        <v>51</v>
      </c>
      <c r="C4839" s="7" t="s">
        <v>5643</v>
      </c>
      <c r="D4839" s="7">
        <v>10</v>
      </c>
      <c r="E4839" s="18">
        <v>265</v>
      </c>
      <c r="G4839" s="38"/>
      <c r="H4839" s="25"/>
      <c r="I4839" s="34"/>
      <c r="J4839" s="34"/>
      <c r="K4839" s="34"/>
      <c r="L4839" s="31"/>
      <c r="M4839" s="31"/>
      <c r="N4839" s="31"/>
      <c r="O4839" s="31"/>
      <c r="P4839" s="31"/>
      <c r="Q4839" s="31"/>
      <c r="R4839" s="31"/>
      <c r="S4839" s="31"/>
      <c r="T4839" s="31"/>
      <c r="U4839" s="31"/>
      <c r="V4839" s="31"/>
      <c r="W4839" s="31"/>
      <c r="X4839" s="31"/>
      <c r="Y4839" s="31"/>
    </row>
    <row r="4840" spans="1:25" x14ac:dyDescent="0.15">
      <c r="A4840" s="12" t="s">
        <v>536</v>
      </c>
      <c r="B4840" s="7">
        <v>51</v>
      </c>
      <c r="C4840" s="7" t="s">
        <v>5643</v>
      </c>
      <c r="D4840" s="7">
        <v>11</v>
      </c>
      <c r="E4840" s="17">
        <v>5216</v>
      </c>
      <c r="G4840" s="38"/>
      <c r="H4840" s="25"/>
      <c r="I4840" s="34"/>
      <c r="J4840" s="34"/>
      <c r="K4840" s="34"/>
      <c r="L4840" s="31"/>
      <c r="M4840" s="31"/>
      <c r="N4840" s="31"/>
      <c r="O4840" s="31"/>
      <c r="P4840" s="31"/>
      <c r="Q4840" s="31"/>
      <c r="R4840" s="31"/>
      <c r="S4840" s="31"/>
      <c r="T4840" s="31"/>
      <c r="U4840" s="31"/>
      <c r="V4840" s="31"/>
      <c r="W4840" s="31"/>
      <c r="X4840" s="31"/>
      <c r="Y4840" s="31"/>
    </row>
    <row r="4841" spans="1:25" x14ac:dyDescent="0.15">
      <c r="A4841" s="12" t="s">
        <v>2174</v>
      </c>
      <c r="B4841" s="7">
        <v>51</v>
      </c>
      <c r="C4841" s="7" t="s">
        <v>5643</v>
      </c>
      <c r="D4841" s="7">
        <v>12</v>
      </c>
      <c r="E4841" s="17">
        <v>2822</v>
      </c>
      <c r="G4841" s="38"/>
      <c r="H4841" s="25"/>
      <c r="I4841" s="34"/>
      <c r="J4841" s="34"/>
      <c r="K4841" s="34"/>
      <c r="L4841" s="31"/>
      <c r="M4841" s="31"/>
      <c r="N4841" s="31"/>
      <c r="O4841" s="31"/>
      <c r="P4841" s="31"/>
      <c r="Q4841" s="31"/>
      <c r="R4841" s="31"/>
      <c r="S4841" s="31"/>
      <c r="T4841" s="31"/>
      <c r="U4841" s="31"/>
      <c r="V4841" s="31"/>
      <c r="W4841" s="31"/>
      <c r="X4841" s="31"/>
      <c r="Y4841" s="31"/>
    </row>
    <row r="4842" spans="1:25" x14ac:dyDescent="0.15">
      <c r="A4842" s="10" t="s">
        <v>10773</v>
      </c>
      <c r="B4842" s="7">
        <v>51</v>
      </c>
      <c r="C4842" s="7" t="s">
        <v>5645</v>
      </c>
      <c r="D4842" s="7">
        <v>1</v>
      </c>
      <c r="E4842" s="16">
        <v>1661</v>
      </c>
      <c r="G4842" s="38"/>
      <c r="H4842" s="25"/>
      <c r="I4842" s="34"/>
      <c r="J4842" s="34"/>
      <c r="K4842" s="34"/>
      <c r="L4842" s="31"/>
      <c r="M4842" s="31"/>
      <c r="N4842" s="31"/>
      <c r="O4842" s="31"/>
      <c r="P4842" s="31"/>
      <c r="Q4842" s="31"/>
      <c r="R4842" s="31"/>
      <c r="S4842" s="31"/>
      <c r="T4842" s="31"/>
      <c r="U4842" s="31"/>
      <c r="V4842" s="31"/>
      <c r="W4842" s="31"/>
      <c r="X4842" s="31"/>
      <c r="Y4842" s="31"/>
    </row>
    <row r="4843" spans="1:25" x14ac:dyDescent="0.15">
      <c r="A4843" s="12" t="s">
        <v>7922</v>
      </c>
      <c r="B4843" s="7">
        <v>51</v>
      </c>
      <c r="C4843" s="7" t="s">
        <v>5645</v>
      </c>
      <c r="D4843" s="7">
        <v>2</v>
      </c>
      <c r="E4843" s="17">
        <v>1830</v>
      </c>
      <c r="G4843" s="38"/>
      <c r="H4843" s="25"/>
      <c r="I4843" s="34"/>
      <c r="J4843" s="34"/>
      <c r="K4843" s="34"/>
      <c r="L4843" s="31"/>
      <c r="M4843" s="31"/>
      <c r="N4843" s="31"/>
      <c r="O4843" s="31"/>
      <c r="P4843" s="31"/>
      <c r="Q4843" s="31"/>
      <c r="R4843" s="31"/>
      <c r="S4843" s="31"/>
      <c r="T4843" s="31"/>
      <c r="U4843" s="31"/>
      <c r="V4843" s="31"/>
      <c r="W4843" s="31"/>
      <c r="X4843" s="31"/>
      <c r="Y4843" s="31"/>
    </row>
    <row r="4844" spans="1:25" x14ac:dyDescent="0.15">
      <c r="A4844" s="10" t="s">
        <v>9235</v>
      </c>
      <c r="B4844" s="7">
        <v>51</v>
      </c>
      <c r="C4844" s="7" t="s">
        <v>5645</v>
      </c>
      <c r="D4844" s="7">
        <v>3</v>
      </c>
      <c r="E4844" s="10">
        <v>3271</v>
      </c>
      <c r="G4844" s="38"/>
      <c r="H4844" s="25"/>
      <c r="I4844" s="34"/>
      <c r="J4844" s="34"/>
      <c r="K4844" s="34"/>
      <c r="L4844" s="31"/>
      <c r="M4844" s="31"/>
      <c r="N4844" s="31"/>
      <c r="O4844" s="31"/>
      <c r="P4844" s="31"/>
      <c r="Q4844" s="31"/>
      <c r="R4844" s="31"/>
      <c r="S4844" s="31"/>
      <c r="T4844" s="31"/>
      <c r="U4844" s="31"/>
      <c r="V4844" s="31"/>
      <c r="W4844" s="31"/>
      <c r="X4844" s="31"/>
      <c r="Y4844" s="31"/>
    </row>
    <row r="4845" spans="1:25" x14ac:dyDescent="0.15">
      <c r="A4845" s="10" t="s">
        <v>9236</v>
      </c>
      <c r="B4845" s="7">
        <v>51</v>
      </c>
      <c r="C4845" s="7" t="s">
        <v>5645</v>
      </c>
      <c r="D4845" s="7">
        <v>4</v>
      </c>
      <c r="E4845" s="16">
        <v>3628</v>
      </c>
      <c r="G4845" s="38"/>
      <c r="H4845" s="25"/>
      <c r="I4845" s="34"/>
      <c r="J4845" s="34"/>
      <c r="K4845" s="34"/>
      <c r="L4845" s="31"/>
      <c r="M4845" s="31"/>
      <c r="N4845" s="31"/>
      <c r="O4845" s="31"/>
      <c r="P4845" s="31"/>
      <c r="Q4845" s="31"/>
      <c r="R4845" s="31"/>
      <c r="S4845" s="31"/>
      <c r="T4845" s="31"/>
      <c r="U4845" s="31"/>
      <c r="V4845" s="31"/>
      <c r="W4845" s="31"/>
      <c r="X4845" s="31"/>
      <c r="Y4845" s="31"/>
    </row>
    <row r="4846" spans="1:25" x14ac:dyDescent="0.15">
      <c r="A4846" s="10" t="s">
        <v>9237</v>
      </c>
      <c r="B4846" s="7">
        <v>51</v>
      </c>
      <c r="C4846" s="7" t="s">
        <v>5645</v>
      </c>
      <c r="D4846" s="7">
        <v>5</v>
      </c>
      <c r="E4846" s="16">
        <v>3630</v>
      </c>
      <c r="G4846" s="38"/>
      <c r="H4846" s="25"/>
      <c r="I4846" s="34"/>
      <c r="J4846" s="34"/>
      <c r="K4846" s="34"/>
      <c r="L4846" s="31"/>
      <c r="M4846" s="31"/>
      <c r="N4846" s="31"/>
      <c r="O4846" s="31"/>
      <c r="P4846" s="31"/>
      <c r="Q4846" s="31"/>
      <c r="R4846" s="31"/>
      <c r="S4846" s="31"/>
      <c r="T4846" s="31"/>
      <c r="U4846" s="31"/>
      <c r="V4846" s="31"/>
      <c r="W4846" s="31"/>
      <c r="X4846" s="31"/>
      <c r="Y4846" s="31"/>
    </row>
    <row r="4847" spans="1:25" x14ac:dyDescent="0.15">
      <c r="A4847" s="10" t="s">
        <v>9238</v>
      </c>
      <c r="B4847" s="7">
        <v>51</v>
      </c>
      <c r="C4847" s="7" t="s">
        <v>5645</v>
      </c>
      <c r="D4847" s="7">
        <v>6</v>
      </c>
      <c r="E4847" s="16">
        <v>3649</v>
      </c>
      <c r="G4847" s="38"/>
      <c r="H4847" s="25"/>
      <c r="I4847" s="34"/>
      <c r="J4847" s="34"/>
      <c r="K4847" s="34"/>
      <c r="L4847" s="31"/>
      <c r="M4847" s="31"/>
      <c r="N4847" s="31"/>
      <c r="O4847" s="31"/>
      <c r="P4847" s="31"/>
      <c r="Q4847" s="31"/>
      <c r="R4847" s="31"/>
      <c r="S4847" s="31"/>
      <c r="T4847" s="31"/>
      <c r="U4847" s="31"/>
      <c r="V4847" s="31"/>
      <c r="W4847" s="31"/>
      <c r="X4847" s="31"/>
      <c r="Y4847" s="31"/>
    </row>
    <row r="4848" spans="1:25" x14ac:dyDescent="0.15">
      <c r="A4848" s="10" t="s">
        <v>5935</v>
      </c>
      <c r="B4848" s="7">
        <v>51</v>
      </c>
      <c r="C4848" s="7" t="s">
        <v>5645</v>
      </c>
      <c r="D4848" s="7">
        <v>7</v>
      </c>
      <c r="E4848" s="16">
        <v>4566</v>
      </c>
      <c r="G4848" s="38"/>
      <c r="H4848" s="25"/>
      <c r="I4848" s="34"/>
      <c r="J4848" s="34"/>
      <c r="K4848" s="34"/>
      <c r="L4848" s="31"/>
      <c r="M4848" s="31"/>
      <c r="N4848" s="31"/>
      <c r="O4848" s="31"/>
      <c r="P4848" s="31"/>
      <c r="Q4848" s="31"/>
      <c r="R4848" s="31"/>
      <c r="S4848" s="31"/>
      <c r="T4848" s="31"/>
      <c r="U4848" s="31"/>
      <c r="V4848" s="31"/>
      <c r="W4848" s="31"/>
      <c r="X4848" s="31"/>
      <c r="Y4848" s="31"/>
    </row>
    <row r="4849" spans="1:25" x14ac:dyDescent="0.15">
      <c r="A4849" s="10" t="s">
        <v>5936</v>
      </c>
      <c r="B4849" s="7">
        <v>51</v>
      </c>
      <c r="C4849" s="7" t="s">
        <v>5645</v>
      </c>
      <c r="D4849" s="7">
        <v>8</v>
      </c>
      <c r="E4849" s="16">
        <v>4580</v>
      </c>
      <c r="G4849" s="38"/>
      <c r="H4849" s="25"/>
      <c r="I4849" s="34"/>
      <c r="J4849" s="34"/>
      <c r="K4849" s="34"/>
      <c r="L4849" s="31"/>
      <c r="M4849" s="31"/>
      <c r="N4849" s="31"/>
      <c r="O4849" s="31"/>
      <c r="P4849" s="31"/>
      <c r="Q4849" s="31"/>
      <c r="R4849" s="31"/>
      <c r="S4849" s="31"/>
      <c r="T4849" s="31"/>
      <c r="U4849" s="31"/>
      <c r="V4849" s="31"/>
      <c r="W4849" s="31"/>
      <c r="X4849" s="31"/>
      <c r="Y4849" s="31"/>
    </row>
    <row r="4850" spans="1:25" x14ac:dyDescent="0.15">
      <c r="A4850" s="10" t="s">
        <v>5937</v>
      </c>
      <c r="B4850" s="7">
        <v>51</v>
      </c>
      <c r="C4850" s="7" t="s">
        <v>5645</v>
      </c>
      <c r="D4850" s="7">
        <v>9</v>
      </c>
      <c r="E4850" s="16">
        <v>4583</v>
      </c>
      <c r="G4850" s="38"/>
      <c r="H4850" s="25"/>
      <c r="I4850" s="34"/>
      <c r="J4850" s="34"/>
      <c r="K4850" s="34"/>
      <c r="L4850" s="31"/>
      <c r="M4850" s="31"/>
      <c r="N4850" s="31"/>
      <c r="O4850" s="31"/>
      <c r="P4850" s="31"/>
      <c r="Q4850" s="31"/>
      <c r="R4850" s="31"/>
      <c r="S4850" s="31"/>
      <c r="T4850" s="31"/>
      <c r="U4850" s="31"/>
      <c r="V4850" s="31"/>
      <c r="W4850" s="31"/>
      <c r="X4850" s="31"/>
      <c r="Y4850" s="31"/>
    </row>
    <row r="4851" spans="1:25" x14ac:dyDescent="0.15">
      <c r="A4851" s="10" t="s">
        <v>5938</v>
      </c>
      <c r="B4851" s="7">
        <v>51</v>
      </c>
      <c r="C4851" s="7" t="s">
        <v>5645</v>
      </c>
      <c r="D4851" s="7">
        <v>10</v>
      </c>
      <c r="E4851" s="16">
        <v>4584</v>
      </c>
      <c r="G4851" s="38"/>
      <c r="H4851" s="25"/>
      <c r="I4851" s="34"/>
      <c r="J4851" s="34"/>
      <c r="K4851" s="34"/>
      <c r="L4851" s="31"/>
      <c r="M4851" s="31"/>
      <c r="N4851" s="31"/>
      <c r="O4851" s="31"/>
      <c r="P4851" s="31"/>
      <c r="Q4851" s="31"/>
      <c r="R4851" s="31"/>
      <c r="S4851" s="31"/>
      <c r="T4851" s="31"/>
      <c r="U4851" s="31"/>
      <c r="V4851" s="31"/>
      <c r="W4851" s="31"/>
      <c r="X4851" s="31"/>
      <c r="Y4851" s="31"/>
    </row>
    <row r="4852" spans="1:25" x14ac:dyDescent="0.15">
      <c r="A4852" s="10" t="s">
        <v>5939</v>
      </c>
      <c r="B4852" s="7">
        <v>51</v>
      </c>
      <c r="C4852" s="7" t="s">
        <v>5645</v>
      </c>
      <c r="D4852" s="7">
        <v>11</v>
      </c>
      <c r="E4852" s="16">
        <v>4602</v>
      </c>
      <c r="G4852" s="38"/>
      <c r="H4852" s="25"/>
      <c r="I4852" s="34"/>
      <c r="J4852" s="34"/>
      <c r="K4852" s="34"/>
      <c r="L4852" s="31"/>
      <c r="M4852" s="31"/>
      <c r="N4852" s="31"/>
      <c r="O4852" s="31"/>
      <c r="P4852" s="31"/>
      <c r="Q4852" s="31"/>
      <c r="R4852" s="31"/>
      <c r="S4852" s="31"/>
      <c r="T4852" s="31"/>
      <c r="U4852" s="31"/>
      <c r="V4852" s="31"/>
      <c r="W4852" s="31"/>
      <c r="X4852" s="31"/>
      <c r="Y4852" s="31"/>
    </row>
    <row r="4853" spans="1:25" x14ac:dyDescent="0.15">
      <c r="A4853" s="10" t="s">
        <v>5940</v>
      </c>
      <c r="B4853" s="7">
        <v>51</v>
      </c>
      <c r="C4853" s="7" t="s">
        <v>5645</v>
      </c>
      <c r="D4853" s="7">
        <v>12</v>
      </c>
      <c r="E4853" s="16">
        <v>4641</v>
      </c>
      <c r="G4853" s="38"/>
      <c r="H4853" s="25"/>
      <c r="I4853" s="34"/>
      <c r="J4853" s="34"/>
      <c r="K4853" s="34"/>
      <c r="L4853" s="31"/>
      <c r="M4853" s="31"/>
      <c r="N4853" s="31"/>
      <c r="O4853" s="31"/>
      <c r="P4853" s="31"/>
      <c r="Q4853" s="31"/>
      <c r="R4853" s="31"/>
      <c r="S4853" s="31"/>
      <c r="T4853" s="31"/>
      <c r="U4853" s="31"/>
      <c r="V4853" s="31"/>
      <c r="W4853" s="31"/>
      <c r="X4853" s="31"/>
      <c r="Y4853" s="31"/>
    </row>
    <row r="4854" spans="1:25" x14ac:dyDescent="0.15">
      <c r="A4854" s="10" t="s">
        <v>5941</v>
      </c>
      <c r="B4854" s="7">
        <v>51</v>
      </c>
      <c r="C4854" s="7" t="s">
        <v>5646</v>
      </c>
      <c r="D4854" s="7">
        <v>1</v>
      </c>
      <c r="E4854" s="16">
        <v>4648</v>
      </c>
      <c r="G4854" s="38"/>
      <c r="H4854" s="25"/>
      <c r="I4854" s="34"/>
      <c r="J4854" s="34"/>
      <c r="K4854" s="34"/>
      <c r="L4854" s="31"/>
      <c r="M4854" s="31"/>
      <c r="N4854" s="31"/>
      <c r="O4854" s="31"/>
      <c r="P4854" s="31"/>
      <c r="Q4854" s="31"/>
      <c r="R4854" s="31"/>
      <c r="S4854" s="31"/>
      <c r="T4854" s="31"/>
      <c r="U4854" s="31"/>
      <c r="V4854" s="31"/>
      <c r="W4854" s="31"/>
      <c r="X4854" s="31"/>
      <c r="Y4854" s="31"/>
    </row>
    <row r="4855" spans="1:25" x14ac:dyDescent="0.15">
      <c r="A4855" s="10" t="s">
        <v>5942</v>
      </c>
      <c r="B4855" s="7">
        <v>51</v>
      </c>
      <c r="C4855" s="7" t="s">
        <v>5646</v>
      </c>
      <c r="D4855" s="7">
        <v>2</v>
      </c>
      <c r="E4855" s="16">
        <v>4652</v>
      </c>
      <c r="G4855" s="38"/>
      <c r="H4855" s="25"/>
      <c r="I4855" s="34"/>
      <c r="J4855" s="34"/>
      <c r="K4855" s="34"/>
      <c r="L4855" s="31"/>
      <c r="M4855" s="31"/>
      <c r="N4855" s="31"/>
      <c r="O4855" s="31"/>
      <c r="P4855" s="31"/>
      <c r="Q4855" s="31"/>
      <c r="R4855" s="31"/>
      <c r="S4855" s="31"/>
      <c r="T4855" s="31"/>
      <c r="U4855" s="31"/>
      <c r="V4855" s="31"/>
      <c r="W4855" s="31"/>
      <c r="X4855" s="31"/>
      <c r="Y4855" s="31"/>
    </row>
    <row r="4856" spans="1:25" x14ac:dyDescent="0.15">
      <c r="A4856" s="10" t="s">
        <v>5943</v>
      </c>
      <c r="B4856" s="7">
        <v>51</v>
      </c>
      <c r="C4856" s="7" t="s">
        <v>5646</v>
      </c>
      <c r="D4856" s="7">
        <v>3</v>
      </c>
      <c r="E4856" s="16">
        <v>4655</v>
      </c>
      <c r="G4856" s="38"/>
      <c r="H4856" s="25"/>
      <c r="I4856" s="34"/>
      <c r="J4856" s="34"/>
      <c r="K4856" s="34"/>
      <c r="L4856" s="31"/>
      <c r="M4856" s="31"/>
      <c r="N4856" s="31"/>
      <c r="O4856" s="31"/>
      <c r="P4856" s="31"/>
      <c r="Q4856" s="31"/>
      <c r="R4856" s="31"/>
      <c r="S4856" s="31"/>
      <c r="T4856" s="31"/>
      <c r="U4856" s="31"/>
      <c r="V4856" s="31"/>
      <c r="W4856" s="31"/>
      <c r="X4856" s="31"/>
      <c r="Y4856" s="31"/>
    </row>
    <row r="4857" spans="1:25" x14ac:dyDescent="0.15">
      <c r="A4857" s="12" t="s">
        <v>506</v>
      </c>
      <c r="B4857" s="7">
        <v>51</v>
      </c>
      <c r="C4857" s="7" t="s">
        <v>5646</v>
      </c>
      <c r="D4857" s="7">
        <v>4</v>
      </c>
      <c r="E4857" s="17">
        <v>6236</v>
      </c>
      <c r="G4857" s="38"/>
      <c r="H4857" s="25"/>
      <c r="I4857" s="34"/>
      <c r="J4857" s="34"/>
      <c r="K4857" s="34"/>
      <c r="L4857" s="31"/>
      <c r="M4857" s="31"/>
      <c r="N4857" s="31"/>
      <c r="O4857" s="31"/>
      <c r="P4857" s="31"/>
      <c r="Q4857" s="31"/>
      <c r="R4857" s="31"/>
      <c r="S4857" s="31"/>
      <c r="T4857" s="31"/>
      <c r="U4857" s="31"/>
      <c r="V4857" s="31"/>
      <c r="W4857" s="31"/>
      <c r="X4857" s="31"/>
      <c r="Y4857" s="31"/>
    </row>
    <row r="4858" spans="1:25" x14ac:dyDescent="0.15">
      <c r="A4858" s="10" t="s">
        <v>711</v>
      </c>
      <c r="B4858" s="7">
        <v>51</v>
      </c>
      <c r="C4858" s="7" t="s">
        <v>5646</v>
      </c>
      <c r="D4858" s="7">
        <v>5</v>
      </c>
      <c r="E4858" s="10">
        <v>2904</v>
      </c>
      <c r="G4858" s="38"/>
      <c r="H4858" s="25"/>
      <c r="I4858" s="34"/>
      <c r="J4858" s="34"/>
      <c r="K4858" s="34"/>
      <c r="L4858" s="31"/>
      <c r="M4858" s="31"/>
      <c r="N4858" s="31"/>
      <c r="O4858" s="31"/>
      <c r="P4858" s="31"/>
      <c r="Q4858" s="31"/>
      <c r="R4858" s="31"/>
      <c r="S4858" s="31"/>
      <c r="T4858" s="31"/>
      <c r="U4858" s="31"/>
      <c r="V4858" s="31"/>
      <c r="W4858" s="31"/>
      <c r="X4858" s="31"/>
      <c r="Y4858" s="31"/>
    </row>
    <row r="4859" spans="1:25" x14ac:dyDescent="0.15">
      <c r="A4859" s="10" t="s">
        <v>451</v>
      </c>
      <c r="B4859" s="7">
        <v>51</v>
      </c>
      <c r="C4859" s="7" t="s">
        <v>5646</v>
      </c>
      <c r="D4859" s="7">
        <v>6</v>
      </c>
      <c r="E4859" s="10">
        <v>2903</v>
      </c>
      <c r="G4859" s="38"/>
      <c r="H4859" s="25"/>
      <c r="I4859" s="34"/>
      <c r="J4859" s="34"/>
      <c r="K4859" s="34"/>
      <c r="L4859" s="31"/>
      <c r="M4859" s="31"/>
      <c r="N4859" s="31"/>
      <c r="O4859" s="31"/>
      <c r="P4859" s="31"/>
      <c r="Q4859" s="31"/>
      <c r="R4859" s="31"/>
      <c r="S4859" s="31"/>
      <c r="T4859" s="31"/>
      <c r="U4859" s="31"/>
      <c r="V4859" s="31"/>
      <c r="W4859" s="31"/>
      <c r="X4859" s="31"/>
      <c r="Y4859" s="31"/>
    </row>
    <row r="4860" spans="1:25" x14ac:dyDescent="0.15">
      <c r="A4860" s="10" t="s">
        <v>9535</v>
      </c>
      <c r="B4860" s="7">
        <v>51</v>
      </c>
      <c r="C4860" s="7" t="s">
        <v>5646</v>
      </c>
      <c r="D4860" s="7">
        <v>7</v>
      </c>
      <c r="E4860" s="10">
        <v>2892</v>
      </c>
      <c r="G4860" s="38"/>
      <c r="H4860" s="25"/>
      <c r="I4860" s="34"/>
      <c r="J4860" s="34"/>
      <c r="K4860" s="34"/>
      <c r="L4860" s="31"/>
      <c r="M4860" s="31"/>
      <c r="N4860" s="31"/>
      <c r="O4860" s="31"/>
      <c r="P4860" s="31"/>
      <c r="Q4860" s="31"/>
      <c r="R4860" s="31"/>
      <c r="S4860" s="31"/>
      <c r="T4860" s="31"/>
      <c r="U4860" s="31"/>
      <c r="V4860" s="31"/>
      <c r="W4860" s="31"/>
      <c r="X4860" s="31"/>
      <c r="Y4860" s="31"/>
    </row>
    <row r="4861" spans="1:25" x14ac:dyDescent="0.15">
      <c r="A4861" s="10" t="s">
        <v>7561</v>
      </c>
      <c r="B4861" s="7">
        <v>51</v>
      </c>
      <c r="C4861" s="7" t="s">
        <v>5646</v>
      </c>
      <c r="D4861" s="7">
        <v>8</v>
      </c>
      <c r="E4861" s="10">
        <v>2414</v>
      </c>
      <c r="G4861" s="38"/>
      <c r="H4861" s="25"/>
      <c r="I4861" s="34"/>
      <c r="J4861" s="34"/>
      <c r="K4861" s="34"/>
      <c r="L4861" s="31"/>
      <c r="M4861" s="31"/>
      <c r="N4861" s="31"/>
      <c r="O4861" s="31"/>
      <c r="P4861" s="31"/>
      <c r="Q4861" s="31"/>
      <c r="R4861" s="31"/>
      <c r="S4861" s="31"/>
      <c r="T4861" s="31"/>
      <c r="U4861" s="31"/>
      <c r="V4861" s="31"/>
      <c r="W4861" s="31"/>
      <c r="X4861" s="31"/>
      <c r="Y4861" s="31"/>
    </row>
    <row r="4862" spans="1:25" x14ac:dyDescent="0.15">
      <c r="A4862" s="10" t="s">
        <v>10206</v>
      </c>
      <c r="B4862" s="7">
        <v>51</v>
      </c>
      <c r="C4862" s="7" t="s">
        <v>5646</v>
      </c>
      <c r="D4862" s="7">
        <v>9</v>
      </c>
      <c r="E4862" s="16">
        <v>2871</v>
      </c>
      <c r="G4862" s="38"/>
      <c r="H4862" s="25"/>
      <c r="I4862" s="34"/>
      <c r="J4862" s="34"/>
      <c r="K4862" s="34"/>
      <c r="L4862" s="31"/>
      <c r="M4862" s="31"/>
      <c r="N4862" s="31"/>
      <c r="O4862" s="31"/>
      <c r="P4862" s="31"/>
      <c r="Q4862" s="31"/>
      <c r="R4862" s="31"/>
      <c r="S4862" s="31"/>
      <c r="T4862" s="31"/>
      <c r="U4862" s="31"/>
      <c r="V4862" s="31"/>
      <c r="W4862" s="31"/>
      <c r="X4862" s="31"/>
      <c r="Y4862" s="31"/>
    </row>
  </sheetData>
  <phoneticPr fontId="10" type="noConversion"/>
  <hyperlinks>
    <hyperlink ref="A1:XFD1" location="Home!A1" display="Home"/>
    <hyperlink ref="F1" location="Home!A1" display="Home"/>
  </hyperlinks>
  <pageMargins left="0.7" right="0.7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indexed="13"/>
  </sheetPr>
  <dimension ref="A1:N413"/>
  <sheetViews>
    <sheetView workbookViewId="0">
      <selection sqref="A1:XFD1"/>
    </sheetView>
  </sheetViews>
  <sheetFormatPr baseColWidth="10" defaultColWidth="9.1640625" defaultRowHeight="12" x14ac:dyDescent="0.15"/>
  <cols>
    <col min="1" max="1" width="15" style="42" customWidth="1"/>
    <col min="2" max="2" width="11.5" style="23" customWidth="1"/>
    <col min="3" max="3" width="5.6640625" style="30" customWidth="1"/>
    <col min="4" max="4" width="9.1640625" style="30" customWidth="1"/>
    <col min="5" max="5" width="5.5" style="30" customWidth="1"/>
    <col min="6" max="8" width="9.1640625" style="30" customWidth="1"/>
    <col min="9" max="9" width="6.6640625" style="30" customWidth="1"/>
    <col min="10" max="16384" width="9.1640625" style="30"/>
  </cols>
  <sheetData>
    <row r="1" spans="1:14" s="102" customFormat="1" ht="35.25" customHeight="1" x14ac:dyDescent="0.4">
      <c r="A1" s="101" t="s">
        <v>5510</v>
      </c>
    </row>
    <row r="2" spans="1:14" s="80" customFormat="1" ht="35.25" customHeight="1" x14ac:dyDescent="0.4">
      <c r="A2" s="77"/>
      <c r="B2" s="78"/>
      <c r="C2" s="78"/>
      <c r="D2" s="78"/>
      <c r="E2" s="78"/>
      <c r="F2" s="86"/>
      <c r="G2" s="78"/>
      <c r="H2" s="78"/>
      <c r="I2" s="78"/>
      <c r="J2" s="78"/>
      <c r="K2" s="78"/>
      <c r="L2" s="78"/>
      <c r="M2" s="78"/>
      <c r="N2" s="78"/>
    </row>
    <row r="3" spans="1:14" s="25" customFormat="1" x14ac:dyDescent="0.15">
      <c r="A3" s="29"/>
      <c r="B3" s="33" t="s">
        <v>2537</v>
      </c>
      <c r="C3" s="33"/>
      <c r="D3" s="26" t="s">
        <v>2538</v>
      </c>
      <c r="E3" s="26"/>
      <c r="F3" s="26" t="s">
        <v>9863</v>
      </c>
      <c r="G3" s="26" t="s">
        <v>8980</v>
      </c>
      <c r="H3" s="26" t="s">
        <v>8981</v>
      </c>
      <c r="I3" s="40"/>
    </row>
    <row r="4" spans="1:14" s="25" customFormat="1" ht="30" x14ac:dyDescent="0.3">
      <c r="A4" s="29"/>
      <c r="B4" s="41" t="s">
        <v>2536</v>
      </c>
      <c r="C4" s="29"/>
      <c r="D4" s="29"/>
      <c r="E4" s="45"/>
      <c r="F4" s="29"/>
      <c r="G4" s="29"/>
      <c r="H4" s="29"/>
    </row>
    <row r="5" spans="1:14" s="25" customFormat="1" ht="14" x14ac:dyDescent="0.2">
      <c r="A5" s="29" t="s">
        <v>2539</v>
      </c>
      <c r="B5" s="81" t="s">
        <v>11718</v>
      </c>
      <c r="C5" s="84"/>
      <c r="D5" s="82" t="str">
        <f>VLOOKUP(B5,Sheet4!A:G,2,FALSE)</f>
        <v>YML088W</v>
      </c>
      <c r="E5" s="35"/>
      <c r="F5" s="83">
        <f>VLOOKUP(D5,'search by ORF name'!A:E,2,FALSE)</f>
        <v>32</v>
      </c>
      <c r="G5" s="83" t="str">
        <f>VLOOKUP(D5,'search by ORF name'!A:E,3,FALSE)</f>
        <v>B</v>
      </c>
      <c r="H5" s="83">
        <f>VLOOKUP(D5,'search by ORF name'!A:E,4,FALSE)</f>
        <v>6</v>
      </c>
      <c r="K5" s="29"/>
      <c r="L5" s="29"/>
      <c r="M5" s="29"/>
      <c r="N5" s="29"/>
    </row>
    <row r="6" spans="1:14" s="35" customFormat="1" ht="14" x14ac:dyDescent="0.2">
      <c r="A6" s="45"/>
      <c r="B6" s="46"/>
      <c r="F6" s="36"/>
      <c r="G6" s="36"/>
      <c r="H6" s="36"/>
      <c r="K6" s="45"/>
      <c r="L6" s="45"/>
      <c r="M6" s="45"/>
      <c r="N6" s="45"/>
    </row>
    <row r="7" spans="1:14" x14ac:dyDescent="0.15">
      <c r="A7" s="29" t="s">
        <v>2540</v>
      </c>
      <c r="B7" s="38" t="s">
        <v>10723</v>
      </c>
      <c r="C7" s="35"/>
      <c r="D7" s="37" t="str">
        <f>VLOOKUP(B7,Sheet4!A:G,2,FALSE)</f>
        <v>YOR106W</v>
      </c>
      <c r="E7" s="35"/>
      <c r="F7" s="34">
        <f>VLOOKUP(D7,'search by ORF name'!A:E,2,FALSE)</f>
        <v>8</v>
      </c>
      <c r="G7" s="34" t="str">
        <f>VLOOKUP(D7,'search by ORF name'!A:E,3,FALSE)</f>
        <v>E</v>
      </c>
      <c r="H7" s="34">
        <f>VLOOKUP(D7,'search by ORF name'!A:E,4,FALSE)</f>
        <v>1</v>
      </c>
      <c r="I7" s="25"/>
      <c r="J7" s="25"/>
      <c r="K7" s="25"/>
      <c r="L7" s="25"/>
      <c r="M7" s="25"/>
      <c r="N7" s="25"/>
    </row>
    <row r="8" spans="1:14" x14ac:dyDescent="0.15">
      <c r="A8" s="29"/>
      <c r="B8" s="38" t="s">
        <v>10724</v>
      </c>
      <c r="C8" s="35"/>
      <c r="D8" s="37" t="str">
        <f>VLOOKUP(B8,Sheet4!A:G,2,FALSE)</f>
        <v>YMR197C</v>
      </c>
      <c r="E8" s="35"/>
      <c r="F8" s="34" t="e">
        <f>VLOOKUP(D8,'search by ORF name'!A:E,2,FALSE)</f>
        <v>#N/A</v>
      </c>
      <c r="G8" s="87" t="e">
        <f>VLOOKUP(D8,'search by ORF name'!A:E,3,FALSE)</f>
        <v>#N/A</v>
      </c>
      <c r="H8" s="87" t="e">
        <f>VLOOKUP(D8,'search by ORF name'!A:E,4,FALSE)</f>
        <v>#N/A</v>
      </c>
      <c r="I8" s="25"/>
      <c r="J8" s="25"/>
      <c r="K8" s="25"/>
      <c r="L8" s="25"/>
      <c r="M8" s="25"/>
      <c r="N8" s="25"/>
    </row>
    <row r="9" spans="1:14" x14ac:dyDescent="0.15">
      <c r="A9" s="29"/>
      <c r="B9" s="38" t="s">
        <v>10725</v>
      </c>
      <c r="C9" s="35"/>
      <c r="D9" s="37" t="str">
        <f>VLOOKUP(B9,Sheet4!A:G,2,FALSE)</f>
        <v>YOL001W</v>
      </c>
      <c r="E9" s="25"/>
      <c r="F9" s="34">
        <f>VLOOKUP(D9,'search by ORF name'!A:E,2,FALSE)</f>
        <v>10</v>
      </c>
      <c r="G9" s="34" t="str">
        <f>VLOOKUP(D9,'search by ORF name'!A:E,3,FALSE)</f>
        <v>F</v>
      </c>
      <c r="H9" s="34">
        <f>VLOOKUP(D9,'search by ORF name'!A:E,4,FALSE)</f>
        <v>3</v>
      </c>
      <c r="I9" s="25"/>
      <c r="J9" s="25"/>
      <c r="K9" s="25"/>
      <c r="L9" s="25"/>
      <c r="M9" s="25"/>
      <c r="N9" s="25"/>
    </row>
    <row r="10" spans="1:14" x14ac:dyDescent="0.15">
      <c r="A10" s="29"/>
      <c r="B10" s="38" t="s">
        <v>10726</v>
      </c>
      <c r="C10" s="25"/>
      <c r="D10" s="37" t="str">
        <f>VLOOKUP(B10,Sheet4!A:G,2,FALSE)</f>
        <v>YPL031C</v>
      </c>
      <c r="E10" s="25"/>
      <c r="F10" s="34">
        <f>VLOOKUP(D10,'search by ORF name'!A:E,2,FALSE)</f>
        <v>37</v>
      </c>
      <c r="G10" s="34" t="str">
        <f>VLOOKUP(D10,'search by ORF name'!A:E,3,FALSE)</f>
        <v>D</v>
      </c>
      <c r="H10" s="34">
        <f>VLOOKUP(D10,'search by ORF name'!A:E,4,FALSE)</f>
        <v>11</v>
      </c>
      <c r="I10" s="25"/>
      <c r="J10" s="25"/>
      <c r="K10" s="25"/>
      <c r="L10" s="25"/>
      <c r="M10" s="25"/>
      <c r="N10" s="25"/>
    </row>
    <row r="11" spans="1:14" x14ac:dyDescent="0.15">
      <c r="A11" s="29"/>
      <c r="B11" s="38" t="s">
        <v>10727</v>
      </c>
      <c r="C11" s="25"/>
      <c r="D11" s="37" t="str">
        <f>VLOOKUP(B11,Sheet4!A:G,2,FALSE)</f>
        <v>YBL058W</v>
      </c>
      <c r="E11" s="25"/>
      <c r="F11" s="34">
        <f>VLOOKUP(D11,'search by ORF name'!A:E,2,FALSE)</f>
        <v>38</v>
      </c>
      <c r="G11" s="34" t="str">
        <f>VLOOKUP(D11,'search by ORF name'!A:E,3,FALSE)</f>
        <v>B</v>
      </c>
      <c r="H11" s="34">
        <f>VLOOKUP(D11,'search by ORF name'!A:E,4,FALSE)</f>
        <v>10</v>
      </c>
      <c r="I11" s="25"/>
      <c r="J11" s="25"/>
      <c r="K11" s="25"/>
      <c r="L11" s="25"/>
      <c r="M11" s="25"/>
      <c r="N11" s="25"/>
    </row>
    <row r="12" spans="1:14" x14ac:dyDescent="0.15">
      <c r="A12" s="29"/>
      <c r="B12" s="38" t="s">
        <v>10728</v>
      </c>
      <c r="C12" s="25"/>
      <c r="D12" s="37" t="e">
        <f>VLOOKUP(B12,Sheet4!A:G,2,FALSE)</f>
        <v>#N/A</v>
      </c>
      <c r="E12" s="25"/>
      <c r="F12" s="34" t="e">
        <f>VLOOKUP(D12,'search by ORF name'!A:E,2,FALSE)</f>
        <v>#N/A</v>
      </c>
      <c r="G12" s="34" t="e">
        <f>VLOOKUP(D12,'search by ORF name'!A:E,3,FALSE)</f>
        <v>#N/A</v>
      </c>
      <c r="H12" s="34" t="e">
        <f>VLOOKUP(D12,'search by ORF name'!A:E,4,FALSE)</f>
        <v>#N/A</v>
      </c>
      <c r="I12" s="25"/>
      <c r="J12" s="25"/>
      <c r="K12" s="25"/>
      <c r="L12" s="25"/>
      <c r="M12" s="25"/>
      <c r="N12" s="25"/>
    </row>
    <row r="13" spans="1:14" x14ac:dyDescent="0.15">
      <c r="A13" s="29"/>
      <c r="B13" s="38" t="s">
        <v>10729</v>
      </c>
      <c r="C13" s="25"/>
      <c r="D13" s="37" t="e">
        <f>VLOOKUP(B13,Sheet4!A:G,2,FALSE)</f>
        <v>#N/A</v>
      </c>
      <c r="E13" s="25"/>
      <c r="F13" s="34" t="e">
        <f>VLOOKUP(D13,'search by ORF name'!A:E,2,FALSE)</f>
        <v>#N/A</v>
      </c>
      <c r="G13" s="34" t="e">
        <f>VLOOKUP(D13,'search by ORF name'!A:E,3,FALSE)</f>
        <v>#N/A</v>
      </c>
      <c r="H13" s="34" t="e">
        <f>VLOOKUP(D13,'search by ORF name'!A:E,4,FALSE)</f>
        <v>#N/A</v>
      </c>
      <c r="I13" s="25"/>
      <c r="J13" s="25"/>
      <c r="K13" s="25"/>
      <c r="L13" s="25"/>
      <c r="M13" s="25"/>
      <c r="N13" s="25"/>
    </row>
    <row r="14" spans="1:14" ht="14" x14ac:dyDescent="0.2">
      <c r="A14" s="29"/>
      <c r="B14" s="43" t="s">
        <v>10730</v>
      </c>
      <c r="C14" s="25"/>
      <c r="D14" s="37" t="str">
        <f>VLOOKUP(B14,Sheet4!A:G,2,FALSE)</f>
        <v>YBR127C</v>
      </c>
      <c r="E14" s="25"/>
      <c r="F14" s="34">
        <f>VLOOKUP(D14,'search by ORF name'!A:E,2,FALSE)</f>
        <v>39</v>
      </c>
      <c r="G14" s="34" t="str">
        <f>VLOOKUP(D14,'search by ORF name'!A:E,3,FALSE)</f>
        <v>F</v>
      </c>
      <c r="H14" s="34">
        <f>VLOOKUP(D14,'search by ORF name'!A:E,4,FALSE)</f>
        <v>5</v>
      </c>
      <c r="I14" s="25"/>
      <c r="J14" s="25"/>
      <c r="K14" s="25"/>
      <c r="L14" s="25"/>
      <c r="M14" s="25"/>
      <c r="N14" s="25"/>
    </row>
    <row r="15" spans="1:14" x14ac:dyDescent="0.15">
      <c r="A15" s="29"/>
      <c r="B15" s="38" t="s">
        <v>10731</v>
      </c>
      <c r="C15" s="25"/>
      <c r="D15" s="37" t="e">
        <f>VLOOKUP(B15,Sheet4!A:G,2,FALSE)</f>
        <v>#N/A</v>
      </c>
      <c r="E15" s="25"/>
      <c r="F15" s="34" t="e">
        <f>VLOOKUP(D15,'search by ORF name'!A:E,2,FALSE)</f>
        <v>#N/A</v>
      </c>
      <c r="G15" s="34" t="e">
        <f>VLOOKUP(D15,'search by ORF name'!A:E,3,FALSE)</f>
        <v>#N/A</v>
      </c>
      <c r="H15" s="34" t="e">
        <f>VLOOKUP(D15,'search by ORF name'!A:E,4,FALSE)</f>
        <v>#N/A</v>
      </c>
      <c r="I15" s="25"/>
      <c r="J15" s="25"/>
      <c r="K15" s="25"/>
      <c r="L15" s="25"/>
      <c r="M15" s="25"/>
      <c r="N15" s="25"/>
    </row>
    <row r="16" spans="1:14" x14ac:dyDescent="0.15">
      <c r="A16" s="29"/>
      <c r="B16" s="38" t="s">
        <v>10732</v>
      </c>
      <c r="C16" s="25"/>
      <c r="D16" s="37" t="str">
        <f>VLOOKUP(B16,Sheet4!A:G,2,FALSE)</f>
        <v>YOR332W</v>
      </c>
      <c r="E16" s="25"/>
      <c r="F16" s="34">
        <f>VLOOKUP(D16,'search by ORF name'!A:E,2,FALSE)</f>
        <v>10</v>
      </c>
      <c r="G16" s="34" t="str">
        <f>VLOOKUP(D16,'search by ORF name'!A:E,3,FALSE)</f>
        <v>B</v>
      </c>
      <c r="H16" s="34">
        <f>VLOOKUP(D16,'search by ORF name'!A:E,4,FALSE)</f>
        <v>7</v>
      </c>
      <c r="I16" s="25"/>
      <c r="J16" s="25"/>
      <c r="K16" s="25"/>
      <c r="L16" s="25"/>
      <c r="M16" s="25"/>
      <c r="N16" s="25"/>
    </row>
    <row r="17" spans="1:14" x14ac:dyDescent="0.15">
      <c r="A17" s="29"/>
      <c r="B17" s="38" t="s">
        <v>10733</v>
      </c>
      <c r="C17" s="25"/>
      <c r="D17" s="37" t="str">
        <f>VLOOKUP(B17,Sheet4!A:G,2,FALSE)</f>
        <v>YKL080W</v>
      </c>
      <c r="E17" s="25"/>
      <c r="F17" s="34">
        <f>VLOOKUP(D17,'search by ORF name'!A:E,2,FALSE)</f>
        <v>35</v>
      </c>
      <c r="G17" s="34" t="str">
        <f>VLOOKUP(D17,'search by ORF name'!A:E,3,FALSE)</f>
        <v>A</v>
      </c>
      <c r="H17" s="34">
        <f>VLOOKUP(D17,'search by ORF name'!A:E,4,FALSE)</f>
        <v>11</v>
      </c>
      <c r="I17" s="25"/>
      <c r="J17" s="25"/>
      <c r="K17" s="25"/>
      <c r="L17" s="25"/>
      <c r="M17" s="25"/>
      <c r="N17" s="25"/>
    </row>
    <row r="18" spans="1:14" x14ac:dyDescent="0.15">
      <c r="A18" s="29"/>
      <c r="B18" s="38" t="s">
        <v>10734</v>
      </c>
      <c r="C18" s="25"/>
      <c r="D18" s="37" t="str">
        <f>VLOOKUP(B18,Sheet4!A:G,2,FALSE)</f>
        <v>YLR447C</v>
      </c>
      <c r="E18" s="25"/>
      <c r="F18" s="34">
        <f>VLOOKUP(D18,'search by ORF name'!A:E,2,FALSE)</f>
        <v>25</v>
      </c>
      <c r="G18" s="34" t="str">
        <f>VLOOKUP(D18,'search by ORF name'!A:E,3,FALSE)</f>
        <v>B</v>
      </c>
      <c r="H18" s="34">
        <f>VLOOKUP(D18,'search by ORF name'!A:E,4,FALSE)</f>
        <v>8</v>
      </c>
      <c r="I18" s="25"/>
      <c r="J18" s="25"/>
      <c r="K18" s="25"/>
      <c r="L18" s="25"/>
      <c r="M18" s="25"/>
      <c r="N18" s="25"/>
    </row>
    <row r="19" spans="1:14" x14ac:dyDescent="0.15">
      <c r="A19" s="29"/>
      <c r="B19" s="38" t="s">
        <v>10735</v>
      </c>
      <c r="C19" s="25"/>
      <c r="D19" s="37" t="str">
        <f>VLOOKUP(B19,Sheet4!A:G,2,FALSE)</f>
        <v>YGR020C</v>
      </c>
      <c r="E19" s="25"/>
      <c r="F19" s="34">
        <f>VLOOKUP(D19,'search by ORF name'!A:E,2,FALSE)</f>
        <v>49</v>
      </c>
      <c r="G19" s="34" t="str">
        <f>VLOOKUP(D19,'search by ORF name'!A:E,3,FALSE)</f>
        <v>E</v>
      </c>
      <c r="H19" s="34">
        <f>VLOOKUP(D19,'search by ORF name'!A:E,4,FALSE)</f>
        <v>11</v>
      </c>
      <c r="I19" s="25"/>
      <c r="J19" s="25"/>
      <c r="K19" s="25"/>
      <c r="L19" s="25"/>
      <c r="M19" s="25"/>
      <c r="N19" s="25"/>
    </row>
    <row r="20" spans="1:14" x14ac:dyDescent="0.15">
      <c r="A20" s="29"/>
      <c r="B20" s="38" t="s">
        <v>10736</v>
      </c>
      <c r="C20" s="25"/>
      <c r="D20" s="37" t="str">
        <f>VLOOKUP(B20,Sheet4!A:G,2,FALSE)</f>
        <v>YEL051W</v>
      </c>
      <c r="E20" s="25"/>
      <c r="F20" s="34">
        <f>VLOOKUP(D20,'search by ORF name'!A:E,2,FALSE)</f>
        <v>13</v>
      </c>
      <c r="G20" s="34" t="str">
        <f>VLOOKUP(D20,'search by ORF name'!A:E,3,FALSE)</f>
        <v>C</v>
      </c>
      <c r="H20" s="34">
        <f>VLOOKUP(D20,'search by ORF name'!A:E,4,FALSE)</f>
        <v>3</v>
      </c>
      <c r="I20" s="25"/>
      <c r="J20" s="25"/>
      <c r="K20" s="25"/>
      <c r="L20" s="25"/>
      <c r="M20" s="25"/>
      <c r="N20" s="25"/>
    </row>
    <row r="21" spans="1:14" x14ac:dyDescent="0.15">
      <c r="A21" s="29"/>
      <c r="B21" s="38" t="s">
        <v>10737</v>
      </c>
      <c r="C21" s="25"/>
      <c r="D21" s="37" t="str">
        <f>VLOOKUP(B21,Sheet4!A:G,2,FALSE)</f>
        <v>YCL005W-A</v>
      </c>
      <c r="E21" s="25"/>
      <c r="F21" s="34" t="e">
        <f>VLOOKUP(D21,'search by ORF name'!A:E,2,FALSE)</f>
        <v>#N/A</v>
      </c>
      <c r="G21" s="34" t="e">
        <f>VLOOKUP(D21,'search by ORF name'!A:E,3,FALSE)</f>
        <v>#N/A</v>
      </c>
      <c r="H21" s="34" t="e">
        <f>VLOOKUP(D21,'search by ORF name'!A:E,4,FALSE)</f>
        <v>#N/A</v>
      </c>
      <c r="I21" s="25"/>
      <c r="J21" s="25"/>
      <c r="K21" s="25"/>
      <c r="L21" s="25"/>
      <c r="M21" s="25"/>
      <c r="N21" s="25"/>
    </row>
    <row r="22" spans="1:14" x14ac:dyDescent="0.15">
      <c r="A22" s="29"/>
      <c r="B22" s="38" t="s">
        <v>10388</v>
      </c>
      <c r="C22" s="25"/>
      <c r="D22" s="37" t="str">
        <f>VLOOKUP(B22,Sheet4!A:G,2,FALSE)</f>
        <v>YHR039C-A</v>
      </c>
      <c r="E22" s="25"/>
      <c r="F22" s="34" t="e">
        <f>VLOOKUP(D22,'search by ORF name'!A:E,2,FALSE)</f>
        <v>#N/A</v>
      </c>
      <c r="G22" s="34" t="e">
        <f>VLOOKUP(D22,'search by ORF name'!A:E,3,FALSE)</f>
        <v>#N/A</v>
      </c>
      <c r="H22" s="34" t="e">
        <f>VLOOKUP(D22,'search by ORF name'!A:E,4,FALSE)</f>
        <v>#N/A</v>
      </c>
      <c r="I22" s="25"/>
      <c r="J22" s="25"/>
      <c r="K22" s="25"/>
      <c r="L22" s="25"/>
      <c r="M22" s="25"/>
      <c r="N22" s="25"/>
    </row>
    <row r="23" spans="1:14" x14ac:dyDescent="0.15">
      <c r="A23" s="29"/>
      <c r="B23" s="38" t="s">
        <v>10389</v>
      </c>
      <c r="C23" s="25"/>
      <c r="D23" s="37" t="str">
        <f>VLOOKUP(B23,Sheet4!A:G,2,FALSE)</f>
        <v>YOR270C</v>
      </c>
      <c r="E23" s="25"/>
      <c r="F23" s="34">
        <f>VLOOKUP(D23,'search by ORF name'!A:E,2,FALSE)</f>
        <v>22</v>
      </c>
      <c r="G23" s="34" t="str">
        <f>VLOOKUP(D23,'search by ORF name'!A:E,3,FALSE)</f>
        <v>G</v>
      </c>
      <c r="H23" s="34">
        <f>VLOOKUP(D23,'search by ORF name'!A:E,4,FALSE)</f>
        <v>10</v>
      </c>
      <c r="I23" s="25"/>
      <c r="J23" s="25"/>
      <c r="K23" s="25"/>
      <c r="L23" s="25"/>
      <c r="M23" s="25"/>
      <c r="N23" s="25"/>
    </row>
    <row r="24" spans="1:14" x14ac:dyDescent="0.15">
      <c r="A24" s="29"/>
      <c r="B24" s="38" t="s">
        <v>10390</v>
      </c>
      <c r="C24" s="25"/>
      <c r="D24" s="37" t="str">
        <f>VLOOKUP(B24,Sheet4!A:G,2,FALSE)</f>
        <v>YKR001C</v>
      </c>
      <c r="E24" s="25"/>
      <c r="F24" s="34">
        <f>VLOOKUP(D24,'search by ORF name'!A:E,2,FALSE)</f>
        <v>30</v>
      </c>
      <c r="G24" s="34" t="str">
        <f>VLOOKUP(D24,'search by ORF name'!A:E,3,FALSE)</f>
        <v>B</v>
      </c>
      <c r="H24" s="34">
        <f>VLOOKUP(D24,'search by ORF name'!A:E,4,FALSE)</f>
        <v>8</v>
      </c>
      <c r="I24" s="25"/>
      <c r="J24" s="25"/>
      <c r="K24" s="25"/>
      <c r="L24" s="25"/>
      <c r="M24" s="25"/>
      <c r="N24" s="25"/>
    </row>
    <row r="25" spans="1:14" x14ac:dyDescent="0.15">
      <c r="A25" s="29"/>
      <c r="B25" s="38" t="s">
        <v>4374</v>
      </c>
      <c r="C25" s="25"/>
      <c r="D25" s="37" t="str">
        <f>VLOOKUP(B25,Sheet4!A:G,2,FALSE)</f>
        <v>YLR229C</v>
      </c>
      <c r="E25" s="25"/>
      <c r="F25" s="34" t="e">
        <f>VLOOKUP(D25,'search by ORF name'!A:E,2,FALSE)</f>
        <v>#N/A</v>
      </c>
      <c r="G25" s="34" t="e">
        <f>VLOOKUP(D25,'search by ORF name'!A:E,3,FALSE)</f>
        <v>#N/A</v>
      </c>
      <c r="H25" s="34" t="e">
        <f>VLOOKUP(D25,'search by ORF name'!A:E,4,FALSE)</f>
        <v>#N/A</v>
      </c>
      <c r="I25" s="25"/>
      <c r="J25" s="25"/>
      <c r="K25" s="25"/>
      <c r="L25" s="25"/>
      <c r="M25" s="25"/>
      <c r="N25" s="25"/>
    </row>
    <row r="26" spans="1:14" x14ac:dyDescent="0.15">
      <c r="A26" s="29"/>
      <c r="B26" s="38" t="s">
        <v>4375</v>
      </c>
      <c r="C26" s="25"/>
      <c r="D26" s="37" t="str">
        <f>VLOOKUP(B26,Sheet4!A:G,2,FALSE)</f>
        <v>YDL029W</v>
      </c>
      <c r="E26" s="25"/>
      <c r="F26" s="34" t="e">
        <f>VLOOKUP(D26,'search by ORF name'!A:E,2,FALSE)</f>
        <v>#N/A</v>
      </c>
      <c r="G26" s="34" t="e">
        <f>VLOOKUP(D26,'search by ORF name'!A:E,3,FALSE)</f>
        <v>#N/A</v>
      </c>
      <c r="H26" s="34" t="e">
        <f>VLOOKUP(D26,'search by ORF name'!A:E,4,FALSE)</f>
        <v>#N/A</v>
      </c>
      <c r="I26" s="25"/>
      <c r="J26" s="25"/>
      <c r="K26" s="25"/>
      <c r="L26" s="25"/>
      <c r="M26" s="25"/>
      <c r="N26" s="25"/>
    </row>
    <row r="27" spans="1:14" x14ac:dyDescent="0.15">
      <c r="A27" s="29"/>
      <c r="B27" s="38" t="s">
        <v>4376</v>
      </c>
      <c r="C27" s="25"/>
      <c r="D27" s="37" t="str">
        <f>VLOOKUP(B27,Sheet4!A:G,2,FALSE)</f>
        <v>YJR065C</v>
      </c>
      <c r="E27" s="25"/>
      <c r="F27" s="34" t="e">
        <f>VLOOKUP(D27,'search by ORF name'!A:E,2,FALSE)</f>
        <v>#N/A</v>
      </c>
      <c r="G27" s="34" t="e">
        <f>VLOOKUP(D27,'search by ORF name'!A:E,3,FALSE)</f>
        <v>#N/A</v>
      </c>
      <c r="H27" s="34" t="e">
        <f>VLOOKUP(D27,'search by ORF name'!A:E,4,FALSE)</f>
        <v>#N/A</v>
      </c>
      <c r="I27" s="25"/>
      <c r="J27" s="25"/>
      <c r="K27" s="25"/>
      <c r="L27" s="25"/>
      <c r="M27" s="25"/>
      <c r="N27" s="25"/>
    </row>
    <row r="28" spans="1:14" x14ac:dyDescent="0.15">
      <c r="A28" s="29"/>
      <c r="B28" s="38" t="s">
        <v>4377</v>
      </c>
      <c r="C28" s="25"/>
      <c r="D28" s="37" t="str">
        <f>VLOOKUP(B28,Sheet4!A:G,2,FALSE)</f>
        <v>YDR129C</v>
      </c>
      <c r="E28" s="25"/>
      <c r="F28" s="34">
        <f>VLOOKUP(D28,'search by ORF name'!A:E,2,FALSE)</f>
        <v>44</v>
      </c>
      <c r="G28" s="34" t="str">
        <f>VLOOKUP(D28,'search by ORF name'!A:E,3,FALSE)</f>
        <v>D</v>
      </c>
      <c r="H28" s="34">
        <f>VLOOKUP(D28,'search by ORF name'!A:E,4,FALSE)</f>
        <v>2</v>
      </c>
      <c r="I28" s="25"/>
      <c r="J28" s="25"/>
      <c r="K28" s="25"/>
      <c r="L28" s="25"/>
      <c r="M28" s="25"/>
      <c r="N28" s="25"/>
    </row>
    <row r="29" spans="1:14" x14ac:dyDescent="0.15">
      <c r="A29" s="29"/>
      <c r="B29" s="38" t="s">
        <v>4378</v>
      </c>
      <c r="C29" s="25"/>
      <c r="D29" s="37" t="str">
        <f>VLOOKUP(B29,Sheet4!A:G,2,FALSE)</f>
        <v>YNL079C</v>
      </c>
      <c r="E29" s="25"/>
      <c r="F29" s="34">
        <f>VLOOKUP(D29,'search by ORF name'!A:E,2,FALSE)</f>
        <v>21</v>
      </c>
      <c r="G29" s="34" t="str">
        <f>VLOOKUP(D29,'search by ORF name'!A:E,3,FALSE)</f>
        <v>H</v>
      </c>
      <c r="H29" s="34">
        <f>VLOOKUP(D29,'search by ORF name'!A:E,4,FALSE)</f>
        <v>4</v>
      </c>
      <c r="I29" s="25"/>
      <c r="J29" s="25"/>
      <c r="K29" s="25"/>
      <c r="L29" s="25"/>
      <c r="M29" s="25"/>
      <c r="N29" s="25"/>
    </row>
    <row r="30" spans="1:14" x14ac:dyDescent="0.15">
      <c r="A30" s="29"/>
      <c r="B30" s="38" t="s">
        <v>7954</v>
      </c>
      <c r="C30" s="25"/>
      <c r="D30" s="37" t="str">
        <f>VLOOKUP(B30,Sheet4!A:G,2,FALSE)</f>
        <v>YHR023W</v>
      </c>
      <c r="E30" s="25"/>
      <c r="F30" s="34" t="e">
        <f>VLOOKUP(D30,'search by ORF name'!A:E,2,FALSE)</f>
        <v>#N/A</v>
      </c>
      <c r="G30" s="34" t="e">
        <f>VLOOKUP(D30,'search by ORF name'!A:E,3,FALSE)</f>
        <v>#N/A</v>
      </c>
      <c r="H30" s="34" t="e">
        <f>VLOOKUP(D30,'search by ORF name'!A:E,4,FALSE)</f>
        <v>#N/A</v>
      </c>
      <c r="I30" s="25"/>
      <c r="J30" s="25"/>
      <c r="K30" s="25"/>
      <c r="L30" s="25"/>
      <c r="M30" s="25"/>
      <c r="N30" s="25"/>
    </row>
    <row r="31" spans="1:14" x14ac:dyDescent="0.15">
      <c r="A31" s="29"/>
      <c r="B31" s="38" t="s">
        <v>7955</v>
      </c>
      <c r="C31" s="25"/>
      <c r="D31" s="37" t="str">
        <f>VLOOKUP(B31,Sheet4!A:G,2,FALSE)</f>
        <v>YOR326W</v>
      </c>
      <c r="E31" s="25"/>
      <c r="F31" s="34" t="e">
        <f>VLOOKUP(D31,'search by ORF name'!A:E,2,FALSE)</f>
        <v>#N/A</v>
      </c>
      <c r="G31" s="34" t="e">
        <f>VLOOKUP(D31,'search by ORF name'!A:E,3,FALSE)</f>
        <v>#N/A</v>
      </c>
      <c r="H31" s="34" t="e">
        <f>VLOOKUP(D31,'search by ORF name'!A:E,4,FALSE)</f>
        <v>#N/A</v>
      </c>
      <c r="I31" s="25"/>
      <c r="J31" s="25"/>
      <c r="K31" s="25"/>
      <c r="L31" s="25"/>
      <c r="M31" s="25"/>
      <c r="N31" s="25"/>
    </row>
    <row r="32" spans="1:14" x14ac:dyDescent="0.15">
      <c r="A32" s="29"/>
      <c r="B32" s="38" t="s">
        <v>7956</v>
      </c>
      <c r="C32" s="25"/>
      <c r="D32" s="37" t="str">
        <f>VLOOKUP(B32,Sheet4!A:G,2,FALSE)</f>
        <v>YKL129C</v>
      </c>
      <c r="E32" s="25"/>
      <c r="F32" s="34">
        <f>VLOOKUP(D32,'search by ORF name'!A:E,2,FALSE)</f>
        <v>29</v>
      </c>
      <c r="G32" s="34" t="str">
        <f>VLOOKUP(D32,'search by ORF name'!A:E,3,FALSE)</f>
        <v>E</v>
      </c>
      <c r="H32" s="34">
        <f>VLOOKUP(D32,'search by ORF name'!A:E,4,FALSE)</f>
        <v>3</v>
      </c>
      <c r="I32" s="25"/>
      <c r="J32" s="25"/>
      <c r="K32" s="25"/>
      <c r="L32" s="25"/>
      <c r="M32" s="25"/>
      <c r="N32" s="25"/>
    </row>
    <row r="33" spans="1:14" x14ac:dyDescent="0.15">
      <c r="A33" s="29"/>
      <c r="B33" s="38" t="s">
        <v>7957</v>
      </c>
      <c r="C33" s="25"/>
      <c r="D33" s="37" t="str">
        <f>VLOOKUP(B33,Sheet4!A:G,2,FALSE)</f>
        <v>YMR109W</v>
      </c>
      <c r="E33" s="25"/>
      <c r="F33" s="34">
        <f>VLOOKUP(D33,'search by ORF name'!A:E,2,FALSE)</f>
        <v>28</v>
      </c>
      <c r="G33" s="34" t="str">
        <f>VLOOKUP(D33,'search by ORF name'!A:E,3,FALSE)</f>
        <v>E</v>
      </c>
      <c r="H33" s="34">
        <f>VLOOKUP(D33,'search by ORF name'!A:E,4,FALSE)</f>
        <v>3</v>
      </c>
      <c r="I33" s="25"/>
      <c r="J33" s="25"/>
      <c r="K33" s="25"/>
      <c r="L33" s="25"/>
      <c r="M33" s="25"/>
      <c r="N33" s="25"/>
    </row>
    <row r="34" spans="1:14" x14ac:dyDescent="0.15">
      <c r="A34" s="29"/>
      <c r="B34" s="38" t="s">
        <v>3539</v>
      </c>
      <c r="C34" s="25"/>
      <c r="D34" s="37" t="e">
        <f>VLOOKUP(B34,Sheet4!A:G,2,FALSE)</f>
        <v>#N/A</v>
      </c>
      <c r="E34" s="25"/>
      <c r="F34" s="34" t="e">
        <f>VLOOKUP(D34,'search by ORF name'!A:E,2,FALSE)</f>
        <v>#N/A</v>
      </c>
      <c r="G34" s="34" t="e">
        <f>VLOOKUP(D34,'search by ORF name'!A:E,3,FALSE)</f>
        <v>#N/A</v>
      </c>
      <c r="H34" s="34" t="e">
        <f>VLOOKUP(D34,'search by ORF name'!A:E,4,FALSE)</f>
        <v>#N/A</v>
      </c>
      <c r="I34" s="25"/>
      <c r="J34" s="25"/>
      <c r="K34" s="25"/>
      <c r="L34" s="25"/>
      <c r="M34" s="25"/>
      <c r="N34" s="25"/>
    </row>
    <row r="35" spans="1:14" x14ac:dyDescent="0.15">
      <c r="A35" s="29"/>
      <c r="B35" s="38" t="s">
        <v>3540</v>
      </c>
      <c r="C35" s="25"/>
      <c r="D35" s="37" t="str">
        <f>VLOOKUP(B35,Sheet4!A:G,2,FALSE)</f>
        <v>YPR102C</v>
      </c>
      <c r="E35" s="25"/>
      <c r="F35" s="34" t="e">
        <f>VLOOKUP(D35,'search by ORF name'!A:E,2,FALSE)</f>
        <v>#N/A</v>
      </c>
      <c r="G35" s="34" t="e">
        <f>VLOOKUP(D35,'search by ORF name'!A:E,3,FALSE)</f>
        <v>#N/A</v>
      </c>
      <c r="H35" s="34" t="e">
        <f>VLOOKUP(D35,'search by ORF name'!A:E,4,FALSE)</f>
        <v>#N/A</v>
      </c>
      <c r="I35" s="25"/>
      <c r="J35" s="25"/>
      <c r="K35" s="25"/>
      <c r="L35" s="25"/>
      <c r="M35" s="25"/>
      <c r="N35" s="25"/>
    </row>
    <row r="36" spans="1:14" x14ac:dyDescent="0.15">
      <c r="A36" s="29"/>
      <c r="B36" s="38" t="s">
        <v>3541</v>
      </c>
      <c r="C36" s="25"/>
      <c r="D36" s="37" t="str">
        <f>VLOOKUP(B36,Sheet4!A:G,2,FALSE)</f>
        <v>YGR085C</v>
      </c>
      <c r="E36" s="25"/>
      <c r="F36" s="34">
        <f>VLOOKUP(D36,'search by ORF name'!A:E,2,FALSE)</f>
        <v>50</v>
      </c>
      <c r="G36" s="34" t="str">
        <f>VLOOKUP(D36,'search by ORF name'!A:E,3,FALSE)</f>
        <v>A</v>
      </c>
      <c r="H36" s="34">
        <f>VLOOKUP(D36,'search by ORF name'!A:E,4,FALSE)</f>
        <v>6</v>
      </c>
      <c r="I36" s="25"/>
      <c r="J36" s="25"/>
      <c r="K36" s="25"/>
      <c r="L36" s="25"/>
      <c r="M36" s="25"/>
      <c r="N36" s="25"/>
    </row>
    <row r="37" spans="1:14" x14ac:dyDescent="0.15">
      <c r="A37" s="29"/>
      <c r="B37" s="38" t="s">
        <v>3542</v>
      </c>
      <c r="C37" s="25"/>
      <c r="D37" s="37" t="str">
        <f>VLOOKUP(B37,Sheet4!A:G,2,FALSE)</f>
        <v>YEL054C</v>
      </c>
      <c r="E37" s="25"/>
      <c r="F37" s="34">
        <f>VLOOKUP(D37,'search by ORF name'!A:E,2,FALSE)</f>
        <v>13</v>
      </c>
      <c r="G37" s="34" t="str">
        <f>VLOOKUP(D37,'search by ORF name'!A:E,3,FALSE)</f>
        <v>C</v>
      </c>
      <c r="H37" s="34">
        <f>VLOOKUP(D37,'search by ORF name'!A:E,4,FALSE)</f>
        <v>6</v>
      </c>
      <c r="I37" s="25"/>
      <c r="J37" s="25"/>
      <c r="K37" s="25"/>
      <c r="L37" s="25"/>
      <c r="M37" s="25"/>
      <c r="N37" s="25"/>
    </row>
    <row r="38" spans="1:14" x14ac:dyDescent="0.15">
      <c r="A38" s="29"/>
      <c r="B38" s="38" t="s">
        <v>3543</v>
      </c>
      <c r="C38" s="25"/>
      <c r="D38" s="37" t="str">
        <f>VLOOKUP(B38,Sheet4!A:G,2,FALSE)</f>
        <v>YDR418W</v>
      </c>
      <c r="E38" s="25"/>
      <c r="F38" s="34">
        <f>VLOOKUP(D38,'search by ORF name'!A:E,2,FALSE)</f>
        <v>46</v>
      </c>
      <c r="G38" s="34" t="str">
        <f>VLOOKUP(D38,'search by ORF name'!A:E,3,FALSE)</f>
        <v>E</v>
      </c>
      <c r="H38" s="34">
        <f>VLOOKUP(D38,'search by ORF name'!A:E,4,FALSE)</f>
        <v>9</v>
      </c>
      <c r="I38" s="25"/>
      <c r="J38" s="25"/>
      <c r="K38" s="25"/>
      <c r="L38" s="25"/>
      <c r="M38" s="25"/>
      <c r="N38" s="25"/>
    </row>
    <row r="39" spans="1:14" x14ac:dyDescent="0.15">
      <c r="A39" s="29"/>
      <c r="B39" s="38" t="s">
        <v>3544</v>
      </c>
      <c r="C39" s="25"/>
      <c r="D39" s="37" t="str">
        <f>VLOOKUP(B39,Sheet4!A:G,2,FALSE)</f>
        <v>YDL082W</v>
      </c>
      <c r="E39" s="25"/>
      <c r="F39" s="34">
        <f>VLOOKUP(D39,'search by ORF name'!A:E,2,FALSE)</f>
        <v>42</v>
      </c>
      <c r="G39" s="34" t="str">
        <f>VLOOKUP(D39,'search by ORF name'!A:E,3,FALSE)</f>
        <v>B</v>
      </c>
      <c r="H39" s="34">
        <f>VLOOKUP(D39,'search by ORF name'!A:E,4,FALSE)</f>
        <v>3</v>
      </c>
      <c r="I39" s="25"/>
      <c r="J39" s="25"/>
      <c r="K39" s="25"/>
      <c r="L39" s="25"/>
      <c r="M39" s="25"/>
      <c r="N39" s="25"/>
    </row>
    <row r="40" spans="1:14" x14ac:dyDescent="0.15">
      <c r="A40" s="29"/>
      <c r="B40" s="38" t="s">
        <v>3545</v>
      </c>
      <c r="C40" s="25"/>
      <c r="D40" s="37" t="str">
        <f>VLOOKUP(B40,Sheet4!A:G,2,FALSE)</f>
        <v>YMR142C</v>
      </c>
      <c r="E40" s="25"/>
      <c r="F40" s="34">
        <f>VLOOKUP(D40,'search by ORF name'!A:E,2,FALSE)</f>
        <v>27</v>
      </c>
      <c r="G40" s="34" t="str">
        <f>VLOOKUP(D40,'search by ORF name'!A:E,3,FALSE)</f>
        <v>F</v>
      </c>
      <c r="H40" s="34">
        <f>VLOOKUP(D40,'search by ORF name'!A:E,4,FALSE)</f>
        <v>6</v>
      </c>
      <c r="I40" s="25"/>
      <c r="J40" s="25"/>
      <c r="K40" s="25"/>
      <c r="L40" s="25"/>
      <c r="M40" s="25"/>
      <c r="N40" s="25"/>
    </row>
    <row r="41" spans="1:14" x14ac:dyDescent="0.15">
      <c r="A41" s="29"/>
      <c r="B41" s="38" t="s">
        <v>3546</v>
      </c>
      <c r="C41" s="25"/>
      <c r="D41" s="37" t="str">
        <f>VLOOKUP(B41,Sheet4!A:G,2,FALSE)</f>
        <v>YKL006W</v>
      </c>
      <c r="E41" s="25"/>
      <c r="F41" s="34">
        <f>VLOOKUP(D41,'search by ORF name'!A:E,2,FALSE)</f>
        <v>34</v>
      </c>
      <c r="G41" s="34" t="str">
        <f>VLOOKUP(D41,'search by ORF name'!A:E,3,FALSE)</f>
        <v>E</v>
      </c>
      <c r="H41" s="34">
        <f>VLOOKUP(D41,'search by ORF name'!A:E,4,FALSE)</f>
        <v>6</v>
      </c>
      <c r="I41" s="25"/>
      <c r="J41" s="25"/>
      <c r="K41" s="25"/>
      <c r="L41" s="25"/>
      <c r="M41" s="25"/>
      <c r="N41" s="25"/>
    </row>
    <row r="42" spans="1:14" x14ac:dyDescent="0.15">
      <c r="A42" s="29"/>
      <c r="B42" s="38" t="s">
        <v>3547</v>
      </c>
      <c r="C42" s="25"/>
      <c r="D42" s="37" t="str">
        <f>VLOOKUP(B42,Sheet4!A:G,2,FALSE)</f>
        <v>YHL001W</v>
      </c>
      <c r="E42" s="25"/>
      <c r="F42" s="34" t="e">
        <f>VLOOKUP(D42,'search by ORF name'!A:E,2,FALSE)</f>
        <v>#N/A</v>
      </c>
      <c r="G42" s="34" t="e">
        <f>VLOOKUP(D42,'search by ORF name'!A:E,3,FALSE)</f>
        <v>#N/A</v>
      </c>
      <c r="H42" s="34" t="e">
        <f>VLOOKUP(D42,'search by ORF name'!A:E,4,FALSE)</f>
        <v>#N/A</v>
      </c>
      <c r="I42" s="25"/>
      <c r="J42" s="25"/>
      <c r="K42" s="25"/>
      <c r="L42" s="25"/>
      <c r="M42" s="25"/>
      <c r="N42" s="25"/>
    </row>
    <row r="43" spans="1:14" x14ac:dyDescent="0.15">
      <c r="A43" s="29"/>
      <c r="B43" s="38" t="s">
        <v>3548</v>
      </c>
      <c r="C43" s="25"/>
      <c r="D43" s="37" t="str">
        <f>VLOOKUP(B43,Sheet4!A:G,2,FALSE)</f>
        <v>YLR029C</v>
      </c>
      <c r="E43" s="25"/>
      <c r="F43" s="34" t="e">
        <f>VLOOKUP(D43,'search by ORF name'!A:E,2,FALSE)</f>
        <v>#N/A</v>
      </c>
      <c r="G43" s="34" t="e">
        <f>VLOOKUP(D43,'search by ORF name'!A:E,3,FALSE)</f>
        <v>#N/A</v>
      </c>
      <c r="H43" s="34" t="e">
        <f>VLOOKUP(D43,'search by ORF name'!A:E,4,FALSE)</f>
        <v>#N/A</v>
      </c>
      <c r="I43" s="25"/>
      <c r="J43" s="25"/>
      <c r="K43" s="25"/>
      <c r="L43" s="25"/>
      <c r="M43" s="25"/>
      <c r="N43" s="25"/>
    </row>
    <row r="44" spans="1:14" x14ac:dyDescent="0.15">
      <c r="A44" s="29"/>
      <c r="B44" s="38" t="s">
        <v>3549</v>
      </c>
      <c r="C44" s="25"/>
      <c r="D44" s="37" t="str">
        <f>VLOOKUP(B44,Sheet4!A:G,2,FALSE)</f>
        <v>YMR121C</v>
      </c>
      <c r="E44" s="25"/>
      <c r="F44" s="34">
        <f>VLOOKUP(D44,'search by ORF name'!A:E,2,FALSE)</f>
        <v>28</v>
      </c>
      <c r="G44" s="34" t="str">
        <f>VLOOKUP(D44,'search by ORF name'!A:E,3,FALSE)</f>
        <v>E</v>
      </c>
      <c r="H44" s="34">
        <f>VLOOKUP(D44,'search by ORF name'!A:E,4,FALSE)</f>
        <v>11</v>
      </c>
      <c r="I44" s="25"/>
      <c r="J44" s="25"/>
      <c r="K44" s="25"/>
      <c r="L44" s="25"/>
      <c r="M44" s="25"/>
      <c r="N44" s="25"/>
    </row>
    <row r="45" spans="1:14" x14ac:dyDescent="0.15">
      <c r="A45" s="29"/>
      <c r="B45" s="38" t="s">
        <v>3550</v>
      </c>
      <c r="C45" s="25"/>
      <c r="D45" s="37" t="str">
        <f>VLOOKUP(B45,Sheet4!A:G,2,FALSE)</f>
        <v>YIL133C</v>
      </c>
      <c r="E45" s="25"/>
      <c r="F45" s="34">
        <f>VLOOKUP(D45,'search by ORF name'!A:E,2,FALSE)</f>
        <v>16</v>
      </c>
      <c r="G45" s="34" t="str">
        <f>VLOOKUP(D45,'search by ORF name'!A:E,3,FALSE)</f>
        <v>D</v>
      </c>
      <c r="H45" s="34">
        <f>VLOOKUP(D45,'search by ORF name'!A:E,4,FALSE)</f>
        <v>8</v>
      </c>
      <c r="I45" s="25"/>
      <c r="J45" s="25"/>
      <c r="K45" s="25"/>
      <c r="L45" s="25"/>
      <c r="M45" s="25"/>
      <c r="N45" s="25"/>
    </row>
    <row r="46" spans="1:14" x14ac:dyDescent="0.15">
      <c r="A46" s="29"/>
      <c r="B46" s="38" t="s">
        <v>3551</v>
      </c>
      <c r="C46" s="25"/>
      <c r="D46" s="37" t="str">
        <f>VLOOKUP(B46,Sheet4!A:G,2,FALSE)</f>
        <v>YNL069C</v>
      </c>
      <c r="E46" s="25"/>
      <c r="F46" s="34">
        <f>VLOOKUP(D46,'search by ORF name'!A:E,2,FALSE)</f>
        <v>23</v>
      </c>
      <c r="G46" s="34" t="str">
        <f>VLOOKUP(D46,'search by ORF name'!A:E,3,FALSE)</f>
        <v>B</v>
      </c>
      <c r="H46" s="34">
        <f>VLOOKUP(D46,'search by ORF name'!A:E,4,FALSE)</f>
        <v>3</v>
      </c>
      <c r="I46" s="25"/>
      <c r="J46" s="25"/>
      <c r="K46" s="25"/>
      <c r="L46" s="25"/>
      <c r="M46" s="25"/>
      <c r="N46" s="25"/>
    </row>
    <row r="47" spans="1:14" x14ac:dyDescent="0.15">
      <c r="A47" s="29"/>
      <c r="B47" s="38" t="s">
        <v>3552</v>
      </c>
      <c r="C47" s="25"/>
      <c r="D47" s="37" t="str">
        <f>VLOOKUP(B47,Sheet4!A:G,2,FALSE)</f>
        <v>YKL180W</v>
      </c>
      <c r="E47" s="25"/>
      <c r="F47" s="34" t="e">
        <f>VLOOKUP(D47,'search by ORF name'!A:E,2,FALSE)</f>
        <v>#N/A</v>
      </c>
      <c r="G47" s="34" t="e">
        <f>VLOOKUP(D47,'search by ORF name'!A:E,3,FALSE)</f>
        <v>#N/A</v>
      </c>
      <c r="H47" s="34" t="e">
        <f>VLOOKUP(D47,'search by ORF name'!A:E,4,FALSE)</f>
        <v>#N/A</v>
      </c>
      <c r="I47" s="25"/>
      <c r="J47" s="25"/>
      <c r="K47" s="25"/>
      <c r="L47" s="25"/>
      <c r="M47" s="25"/>
      <c r="N47" s="25"/>
    </row>
    <row r="48" spans="1:14" x14ac:dyDescent="0.15">
      <c r="A48" s="29"/>
      <c r="B48" s="38" t="s">
        <v>3553</v>
      </c>
      <c r="C48" s="25"/>
      <c r="D48" s="37" t="str">
        <f>VLOOKUP(B48,Sheet4!A:G,2,FALSE)</f>
        <v>YJL177W</v>
      </c>
      <c r="E48" s="25"/>
      <c r="F48" s="34">
        <f>VLOOKUP(D48,'search by ORF name'!A:E,2,FALSE)</f>
        <v>20</v>
      </c>
      <c r="G48" s="34" t="str">
        <f>VLOOKUP(D48,'search by ORF name'!A:E,3,FALSE)</f>
        <v>D</v>
      </c>
      <c r="H48" s="34">
        <f>VLOOKUP(D48,'search by ORF name'!A:E,4,FALSE)</f>
        <v>3</v>
      </c>
      <c r="I48" s="25"/>
      <c r="J48" s="25"/>
      <c r="K48" s="25"/>
      <c r="L48" s="25"/>
      <c r="M48" s="25"/>
      <c r="N48" s="25"/>
    </row>
    <row r="49" spans="1:14" x14ac:dyDescent="0.15">
      <c r="A49" s="29"/>
      <c r="B49" s="38" t="s">
        <v>3554</v>
      </c>
      <c r="C49" s="25"/>
      <c r="D49" s="37" t="str">
        <f>VLOOKUP(B49,Sheet4!A:G,2,FALSE)</f>
        <v>YOL120C</v>
      </c>
      <c r="E49" s="25"/>
      <c r="F49" s="34" t="e">
        <f>VLOOKUP(D49,'search by ORF name'!A:E,2,FALSE)</f>
        <v>#N/A</v>
      </c>
      <c r="G49" s="34" t="e">
        <f>VLOOKUP(D49,'search by ORF name'!A:E,3,FALSE)</f>
        <v>#N/A</v>
      </c>
      <c r="H49" s="34" t="e">
        <f>VLOOKUP(D49,'search by ORF name'!A:E,4,FALSE)</f>
        <v>#N/A</v>
      </c>
      <c r="I49" s="25"/>
      <c r="J49" s="25"/>
      <c r="K49" s="25"/>
      <c r="L49" s="25"/>
      <c r="M49" s="25"/>
      <c r="N49" s="25"/>
    </row>
    <row r="50" spans="1:14" x14ac:dyDescent="0.15">
      <c r="A50" s="29"/>
      <c r="B50" s="38" t="s">
        <v>3555</v>
      </c>
      <c r="C50" s="25"/>
      <c r="D50" s="37" t="str">
        <f>VLOOKUP(B50,Sheet4!A:G,2,FALSE)</f>
        <v>YNL301C</v>
      </c>
      <c r="E50" s="25"/>
      <c r="F50" s="34">
        <f>VLOOKUP(D50,'search by ORF name'!A:E,2,FALSE)</f>
        <v>6</v>
      </c>
      <c r="G50" s="34" t="str">
        <f>VLOOKUP(D50,'search by ORF name'!A:E,3,FALSE)</f>
        <v>D</v>
      </c>
      <c r="H50" s="34">
        <f>VLOOKUP(D50,'search by ORF name'!A:E,4,FALSE)</f>
        <v>10</v>
      </c>
      <c r="I50" s="25"/>
      <c r="J50" s="25"/>
      <c r="K50" s="25"/>
      <c r="L50" s="25"/>
      <c r="M50" s="25"/>
      <c r="N50" s="25"/>
    </row>
    <row r="51" spans="1:14" x14ac:dyDescent="0.15">
      <c r="A51" s="29"/>
      <c r="B51" s="38" t="s">
        <v>3556</v>
      </c>
      <c r="C51" s="25"/>
      <c r="D51" s="37" t="str">
        <f>VLOOKUP(B51,Sheet4!A:G,2,FALSE)</f>
        <v>YBR084C-A</v>
      </c>
      <c r="E51" s="25"/>
      <c r="F51" s="34">
        <f>VLOOKUP(D51,'search by ORF name'!A:E,2,FALSE)</f>
        <v>21</v>
      </c>
      <c r="G51" s="34" t="str">
        <f>VLOOKUP(D51,'search by ORF name'!A:E,3,FALSE)</f>
        <v>C</v>
      </c>
      <c r="H51" s="34">
        <f>VLOOKUP(D51,'search by ORF name'!A:E,4,FALSE)</f>
        <v>7</v>
      </c>
      <c r="I51" s="25"/>
      <c r="J51" s="25"/>
      <c r="K51" s="25"/>
      <c r="L51" s="25"/>
      <c r="M51" s="25"/>
      <c r="N51" s="25"/>
    </row>
    <row r="52" spans="1:14" x14ac:dyDescent="0.15">
      <c r="A52" s="29"/>
      <c r="B52" s="38" t="s">
        <v>3557</v>
      </c>
      <c r="C52" s="25"/>
      <c r="D52" s="37" t="str">
        <f>VLOOKUP(B52,Sheet4!A:G,2,FALSE)</f>
        <v>YBL027W</v>
      </c>
      <c r="E52" s="25"/>
      <c r="F52" s="34">
        <f>VLOOKUP(D52,'search by ORF name'!A:E,2,FALSE)</f>
        <v>37</v>
      </c>
      <c r="G52" s="34" t="str">
        <f>VLOOKUP(D52,'search by ORF name'!A:E,3,FALSE)</f>
        <v>H</v>
      </c>
      <c r="H52" s="34">
        <f>VLOOKUP(D52,'search by ORF name'!A:E,4,FALSE)</f>
        <v>9</v>
      </c>
      <c r="I52" s="25"/>
      <c r="J52" s="25"/>
      <c r="K52" s="25"/>
      <c r="L52" s="25"/>
      <c r="M52" s="25"/>
      <c r="N52" s="25"/>
    </row>
    <row r="53" spans="1:14" x14ac:dyDescent="0.15">
      <c r="A53" s="29"/>
      <c r="B53" s="38" t="s">
        <v>3558</v>
      </c>
      <c r="C53" s="25"/>
      <c r="D53" s="37" t="str">
        <f>VLOOKUP(B53,Sheet4!A:G,2,FALSE)</f>
        <v>YPL220W</v>
      </c>
      <c r="E53" s="25"/>
      <c r="F53" s="34">
        <f>VLOOKUP(D53,'search by ORF name'!A:E,2,FALSE)</f>
        <v>11</v>
      </c>
      <c r="G53" s="34" t="str">
        <f>VLOOKUP(D53,'search by ORF name'!A:E,3,FALSE)</f>
        <v>G</v>
      </c>
      <c r="H53" s="34">
        <f>VLOOKUP(D53,'search by ORF name'!A:E,4,FALSE)</f>
        <v>6</v>
      </c>
      <c r="I53" s="25"/>
      <c r="J53" s="25"/>
      <c r="K53" s="25"/>
      <c r="L53" s="25"/>
      <c r="M53" s="25"/>
      <c r="N53" s="25"/>
    </row>
    <row r="54" spans="1:14" x14ac:dyDescent="0.15">
      <c r="A54" s="29"/>
      <c r="B54" s="38" t="s">
        <v>3559</v>
      </c>
      <c r="C54" s="25"/>
      <c r="D54" s="37" t="str">
        <f>VLOOKUP(B54,Sheet4!A:G,2,FALSE)</f>
        <v>YGL135W</v>
      </c>
      <c r="E54" s="25"/>
      <c r="F54" s="34">
        <f>VLOOKUP(D54,'search by ORF name'!A:E,2,FALSE)</f>
        <v>48</v>
      </c>
      <c r="G54" s="34" t="str">
        <f>VLOOKUP(D54,'search by ORF name'!A:E,3,FALSE)</f>
        <v>D</v>
      </c>
      <c r="H54" s="34">
        <f>VLOOKUP(D54,'search by ORF name'!A:E,4,FALSE)</f>
        <v>12</v>
      </c>
      <c r="I54" s="25"/>
      <c r="J54" s="25"/>
      <c r="K54" s="25"/>
      <c r="L54" s="25"/>
      <c r="M54" s="25"/>
      <c r="N54" s="25"/>
    </row>
    <row r="55" spans="1:14" x14ac:dyDescent="0.15">
      <c r="A55" s="29"/>
      <c r="B55" s="38" t="s">
        <v>3560</v>
      </c>
      <c r="C55" s="25"/>
      <c r="D55" s="37" t="str">
        <f>VLOOKUP(B55,Sheet4!A:G,2,FALSE)</f>
        <v>YMR242C</v>
      </c>
      <c r="E55" s="25"/>
      <c r="F55" s="34">
        <f>VLOOKUP(D55,'search by ORF name'!A:E,2,FALSE)</f>
        <v>5</v>
      </c>
      <c r="G55" s="34" t="str">
        <f>VLOOKUP(D55,'search by ORF name'!A:E,3,FALSE)</f>
        <v>E</v>
      </c>
      <c r="H55" s="34">
        <f>VLOOKUP(D55,'search by ORF name'!A:E,4,FALSE)</f>
        <v>9</v>
      </c>
      <c r="I55" s="25"/>
      <c r="J55" s="25"/>
      <c r="K55" s="25"/>
      <c r="L55" s="25"/>
      <c r="M55" s="25"/>
      <c r="N55" s="25"/>
    </row>
    <row r="56" spans="1:14" x14ac:dyDescent="0.15">
      <c r="A56" s="29"/>
      <c r="B56" s="38" t="s">
        <v>3561</v>
      </c>
      <c r="C56" s="25"/>
      <c r="D56" s="37" t="str">
        <f>VLOOKUP(B56,Sheet4!A:G,2,FALSE)</f>
        <v>YOR312C</v>
      </c>
      <c r="E56" s="25"/>
      <c r="F56" s="34">
        <f>VLOOKUP(D56,'search by ORF name'!A:E,2,FALSE)</f>
        <v>10</v>
      </c>
      <c r="G56" s="34" t="str">
        <f>VLOOKUP(D56,'search by ORF name'!A:E,3,FALSE)</f>
        <v>A</v>
      </c>
      <c r="H56" s="34">
        <f>VLOOKUP(D56,'search by ORF name'!A:E,4,FALSE)</f>
        <v>3</v>
      </c>
      <c r="I56" s="25"/>
      <c r="J56" s="25"/>
      <c r="K56" s="25"/>
      <c r="L56" s="25"/>
      <c r="M56" s="25"/>
      <c r="N56" s="25"/>
    </row>
    <row r="57" spans="1:14" x14ac:dyDescent="0.15">
      <c r="A57" s="29"/>
      <c r="B57" s="38" t="s">
        <v>3562</v>
      </c>
      <c r="C57" s="25"/>
      <c r="D57" s="37" t="str">
        <f>VLOOKUP(B57,Sheet4!A:G,2,FALSE)</f>
        <v>YBR191W</v>
      </c>
      <c r="E57" s="25"/>
      <c r="F57" s="34">
        <f>VLOOKUP(D57,'search by ORF name'!A:E,2,FALSE)</f>
        <v>18</v>
      </c>
      <c r="G57" s="34" t="str">
        <f>VLOOKUP(D57,'search by ORF name'!A:E,3,FALSE)</f>
        <v>A</v>
      </c>
      <c r="H57" s="34">
        <f>VLOOKUP(D57,'search by ORF name'!A:E,4,FALSE)</f>
        <v>3</v>
      </c>
      <c r="I57" s="25"/>
      <c r="J57" s="25"/>
      <c r="K57" s="25"/>
      <c r="L57" s="25"/>
      <c r="M57" s="25"/>
      <c r="N57" s="25"/>
    </row>
    <row r="58" spans="1:14" x14ac:dyDescent="0.15">
      <c r="A58" s="29"/>
      <c r="B58" s="38" t="s">
        <v>3563</v>
      </c>
      <c r="C58" s="25"/>
      <c r="D58" s="37" t="str">
        <f>VLOOKUP(B58,Sheet4!A:G,2,FALSE)</f>
        <v>YPL079W</v>
      </c>
      <c r="E58" s="25"/>
      <c r="F58" s="34">
        <f>VLOOKUP(D58,'search by ORF name'!A:E,2,FALSE)</f>
        <v>37</v>
      </c>
      <c r="G58" s="34" t="str">
        <f>VLOOKUP(D58,'search by ORF name'!A:E,3,FALSE)</f>
        <v>A</v>
      </c>
      <c r="H58" s="34">
        <f>VLOOKUP(D58,'search by ORF name'!A:E,4,FALSE)</f>
        <v>6</v>
      </c>
      <c r="I58" s="25"/>
      <c r="J58" s="25"/>
      <c r="K58" s="25"/>
      <c r="L58" s="25"/>
      <c r="M58" s="25"/>
      <c r="N58" s="25"/>
    </row>
    <row r="59" spans="1:14" x14ac:dyDescent="0.15">
      <c r="A59" s="29"/>
      <c r="B59" s="38" t="s">
        <v>3564</v>
      </c>
      <c r="C59" s="25"/>
      <c r="D59" s="37" t="str">
        <f>VLOOKUP(B59,Sheet4!A:G,2,FALSE)</f>
        <v>YLR061W</v>
      </c>
      <c r="E59" s="25"/>
      <c r="F59" s="34">
        <f>VLOOKUP(D59,'search by ORF name'!A:E,2,FALSE)</f>
        <v>35</v>
      </c>
      <c r="G59" s="34" t="str">
        <f>VLOOKUP(D59,'search by ORF name'!A:E,3,FALSE)</f>
        <v>C</v>
      </c>
      <c r="H59" s="34">
        <f>VLOOKUP(D59,'search by ORF name'!A:E,4,FALSE)</f>
        <v>12</v>
      </c>
      <c r="I59" s="25"/>
      <c r="J59" s="25"/>
      <c r="K59" s="25"/>
      <c r="L59" s="25"/>
      <c r="M59" s="25"/>
      <c r="N59" s="25"/>
    </row>
    <row r="60" spans="1:14" x14ac:dyDescent="0.15">
      <c r="A60" s="29"/>
      <c r="B60" s="38" t="s">
        <v>3565</v>
      </c>
      <c r="C60" s="25"/>
      <c r="D60" s="37" t="str">
        <f>VLOOKUP(B60,Sheet4!A:G,2,FALSE)</f>
        <v>YFL034C-A</v>
      </c>
      <c r="E60" s="25"/>
      <c r="F60" s="34">
        <f>VLOOKUP(D60,'search by ORF name'!A:E,2,FALSE)</f>
        <v>23</v>
      </c>
      <c r="G60" s="34" t="str">
        <f>VLOOKUP(D60,'search by ORF name'!A:E,3,FALSE)</f>
        <v>F</v>
      </c>
      <c r="H60" s="34">
        <f>VLOOKUP(D60,'search by ORF name'!A:E,4,FALSE)</f>
        <v>4</v>
      </c>
      <c r="I60" s="25"/>
      <c r="J60" s="25"/>
      <c r="K60" s="25"/>
      <c r="L60" s="25"/>
      <c r="M60" s="25"/>
      <c r="N60" s="25"/>
    </row>
    <row r="61" spans="1:14" x14ac:dyDescent="0.15">
      <c r="A61" s="29"/>
      <c r="B61" s="38" t="s">
        <v>3566</v>
      </c>
      <c r="C61" s="25"/>
      <c r="D61" s="37" t="str">
        <f>VLOOKUP(B61,Sheet4!A:G,2,FALSE)</f>
        <v>YBL087C</v>
      </c>
      <c r="E61" s="25"/>
      <c r="F61" s="34">
        <f>VLOOKUP(D61,'search by ORF name'!A:E,2,FALSE)</f>
        <v>38</v>
      </c>
      <c r="G61" s="34" t="str">
        <f>VLOOKUP(D61,'search by ORF name'!A:E,3,FALSE)</f>
        <v>D</v>
      </c>
      <c r="H61" s="34">
        <f>VLOOKUP(D61,'search by ORF name'!A:E,4,FALSE)</f>
        <v>10</v>
      </c>
      <c r="I61" s="25"/>
      <c r="J61" s="25"/>
      <c r="K61" s="25"/>
      <c r="L61" s="25"/>
      <c r="M61" s="25"/>
      <c r="N61" s="25"/>
    </row>
    <row r="62" spans="1:14" x14ac:dyDescent="0.15">
      <c r="A62" s="29"/>
      <c r="B62" s="38" t="s">
        <v>3567</v>
      </c>
      <c r="C62" s="25"/>
      <c r="D62" s="37" t="str">
        <f>VLOOKUP(B62,Sheet4!A:G,2,FALSE)</f>
        <v>YER117W</v>
      </c>
      <c r="E62" s="25"/>
      <c r="F62" s="34">
        <f>VLOOKUP(D62,'search by ORF name'!A:E,2,FALSE)</f>
        <v>25</v>
      </c>
      <c r="G62" s="34" t="str">
        <f>VLOOKUP(D62,'search by ORF name'!A:E,3,FALSE)</f>
        <v>F</v>
      </c>
      <c r="H62" s="34">
        <f>VLOOKUP(D62,'search by ORF name'!A:E,4,FALSE)</f>
        <v>8</v>
      </c>
      <c r="I62" s="25"/>
      <c r="J62" s="25"/>
      <c r="K62" s="25"/>
      <c r="L62" s="25"/>
      <c r="M62" s="25"/>
      <c r="N62" s="25"/>
    </row>
    <row r="63" spans="1:14" x14ac:dyDescent="0.15">
      <c r="A63" s="29"/>
      <c r="B63" s="38" t="s">
        <v>3568</v>
      </c>
      <c r="C63" s="25"/>
      <c r="D63" s="37" t="str">
        <f>VLOOKUP(B63,Sheet4!A:G,2,FALSE)</f>
        <v>YGL031C</v>
      </c>
      <c r="E63" s="25"/>
      <c r="F63" s="34">
        <f>VLOOKUP(D63,'search by ORF name'!A:E,2,FALSE)</f>
        <v>47</v>
      </c>
      <c r="G63" s="34" t="str">
        <f>VLOOKUP(D63,'search by ORF name'!A:E,3,FALSE)</f>
        <v>G</v>
      </c>
      <c r="H63" s="34">
        <f>VLOOKUP(D63,'search by ORF name'!A:E,4,FALSE)</f>
        <v>2</v>
      </c>
      <c r="I63" s="25"/>
      <c r="J63" s="25"/>
      <c r="K63" s="25"/>
      <c r="L63" s="25"/>
      <c r="M63" s="25"/>
      <c r="N63" s="25"/>
    </row>
    <row r="64" spans="1:14" x14ac:dyDescent="0.15">
      <c r="A64" s="29"/>
      <c r="B64" s="38" t="s">
        <v>3569</v>
      </c>
      <c r="C64" s="25"/>
      <c r="D64" s="37" t="str">
        <f>VLOOKUP(B64,Sheet4!A:G,2,FALSE)</f>
        <v>YGR148C</v>
      </c>
      <c r="E64" s="25"/>
      <c r="F64" s="34">
        <f>VLOOKUP(D64,'search by ORF name'!A:E,2,FALSE)</f>
        <v>50</v>
      </c>
      <c r="G64" s="34" t="str">
        <f>VLOOKUP(D64,'search by ORF name'!A:E,3,FALSE)</f>
        <v>D</v>
      </c>
      <c r="H64" s="34">
        <f>VLOOKUP(D64,'search by ORF name'!A:E,4,FALSE)</f>
        <v>8</v>
      </c>
      <c r="I64" s="25"/>
      <c r="J64" s="25"/>
      <c r="K64" s="25"/>
      <c r="L64" s="25"/>
      <c r="M64" s="25"/>
      <c r="N64" s="25"/>
    </row>
    <row r="65" spans="1:14" x14ac:dyDescent="0.15">
      <c r="A65" s="29"/>
      <c r="B65" s="38" t="s">
        <v>3570</v>
      </c>
      <c r="C65" s="25"/>
      <c r="D65" s="37" t="str">
        <f>VLOOKUP(B65,Sheet4!A:G,2,FALSE)</f>
        <v>YOL127W</v>
      </c>
      <c r="E65" s="25"/>
      <c r="F65" s="34" t="e">
        <f>VLOOKUP(D65,'search by ORF name'!A:E,2,FALSE)</f>
        <v>#N/A</v>
      </c>
      <c r="G65" s="34" t="e">
        <f>VLOOKUP(D65,'search by ORF name'!A:E,3,FALSE)</f>
        <v>#N/A</v>
      </c>
      <c r="H65" s="34" t="e">
        <f>VLOOKUP(D65,'search by ORF name'!A:E,4,FALSE)</f>
        <v>#N/A</v>
      </c>
      <c r="I65" s="25"/>
      <c r="J65" s="25"/>
      <c r="K65" s="25"/>
      <c r="L65" s="25"/>
      <c r="M65" s="25"/>
      <c r="N65" s="25"/>
    </row>
    <row r="66" spans="1:14" x14ac:dyDescent="0.15">
      <c r="A66" s="29"/>
      <c r="B66" s="38" t="s">
        <v>3571</v>
      </c>
      <c r="C66" s="25"/>
      <c r="D66" s="37" t="str">
        <f>VLOOKUP(B66,Sheet4!A:G,2,FALSE)</f>
        <v>YLR344W</v>
      </c>
      <c r="E66" s="25"/>
      <c r="F66" s="34">
        <f>VLOOKUP(D66,'search by ORF name'!A:E,2,FALSE)</f>
        <v>31</v>
      </c>
      <c r="G66" s="34" t="str">
        <f>VLOOKUP(D66,'search by ORF name'!A:E,3,FALSE)</f>
        <v>E</v>
      </c>
      <c r="H66" s="34">
        <f>VLOOKUP(D66,'search by ORF name'!A:E,4,FALSE)</f>
        <v>5</v>
      </c>
      <c r="I66" s="25"/>
      <c r="J66" s="25"/>
      <c r="K66" s="25"/>
      <c r="L66" s="25"/>
      <c r="M66" s="25"/>
      <c r="N66" s="25"/>
    </row>
    <row r="67" spans="1:14" x14ac:dyDescent="0.15">
      <c r="A67" s="29"/>
      <c r="B67" s="38" t="s">
        <v>3313</v>
      </c>
      <c r="C67" s="25"/>
      <c r="D67" s="37" t="str">
        <f>VLOOKUP(B67,Sheet4!A:G,2,FALSE)</f>
        <v>YGR034W</v>
      </c>
      <c r="E67" s="25"/>
      <c r="F67" s="34">
        <f>VLOOKUP(D67,'search by ORF name'!A:E,2,FALSE)</f>
        <v>49</v>
      </c>
      <c r="G67" s="34" t="str">
        <f>VLOOKUP(D67,'search by ORF name'!A:E,3,FALSE)</f>
        <v>F</v>
      </c>
      <c r="H67" s="34">
        <f>VLOOKUP(D67,'search by ORF name'!A:E,4,FALSE)</f>
        <v>6</v>
      </c>
      <c r="I67" s="25"/>
      <c r="J67" s="25"/>
      <c r="K67" s="25"/>
      <c r="L67" s="25"/>
      <c r="M67" s="25"/>
      <c r="N67" s="25"/>
    </row>
    <row r="68" spans="1:14" x14ac:dyDescent="0.15">
      <c r="A68" s="29"/>
      <c r="B68" s="38" t="s">
        <v>3314</v>
      </c>
      <c r="C68" s="25"/>
      <c r="D68" s="37" t="str">
        <f>VLOOKUP(B68,Sheet4!A:G,2,FALSE)</f>
        <v>YHR010W</v>
      </c>
      <c r="E68" s="25"/>
      <c r="F68" s="34">
        <f>VLOOKUP(D68,'search by ORF name'!A:E,2,FALSE)</f>
        <v>14</v>
      </c>
      <c r="G68" s="34" t="str">
        <f>VLOOKUP(D68,'search by ORF name'!A:E,3,FALSE)</f>
        <v>E</v>
      </c>
      <c r="H68" s="34">
        <f>VLOOKUP(D68,'search by ORF name'!A:E,4,FALSE)</f>
        <v>6</v>
      </c>
      <c r="I68" s="25"/>
      <c r="J68" s="25"/>
      <c r="K68" s="25"/>
      <c r="L68" s="25"/>
      <c r="M68" s="25"/>
      <c r="N68" s="25"/>
    </row>
    <row r="69" spans="1:14" x14ac:dyDescent="0.15">
      <c r="A69" s="29"/>
      <c r="B69" s="38" t="s">
        <v>3315</v>
      </c>
      <c r="C69" s="25"/>
      <c r="D69" s="37" t="str">
        <f>VLOOKUP(B69,Sheet4!A:G,2,FALSE)</f>
        <v>YDR471W</v>
      </c>
      <c r="E69" s="25"/>
      <c r="F69" s="34">
        <f>VLOOKUP(D69,'search by ORF name'!A:E,2,FALSE)</f>
        <v>47</v>
      </c>
      <c r="G69" s="34" t="str">
        <f>VLOOKUP(D69,'search by ORF name'!A:E,3,FALSE)</f>
        <v>A</v>
      </c>
      <c r="H69" s="34">
        <f>VLOOKUP(D69,'search by ORF name'!A:E,4,FALSE)</f>
        <v>1</v>
      </c>
      <c r="I69" s="25"/>
      <c r="J69" s="25"/>
      <c r="K69" s="25"/>
      <c r="L69" s="25"/>
      <c r="M69" s="25"/>
      <c r="N69" s="25"/>
    </row>
    <row r="70" spans="1:14" x14ac:dyDescent="0.15">
      <c r="A70" s="29"/>
      <c r="B70" s="38" t="s">
        <v>3316</v>
      </c>
      <c r="C70" s="25"/>
      <c r="D70" s="37" t="str">
        <f>VLOOKUP(B70,Sheet4!A:G,2,FALSE)</f>
        <v>YGL103W</v>
      </c>
      <c r="E70" s="25"/>
      <c r="F70" s="34" t="e">
        <f>VLOOKUP(D70,'search by ORF name'!A:E,2,FALSE)</f>
        <v>#N/A</v>
      </c>
      <c r="G70" s="34" t="e">
        <f>VLOOKUP(D70,'search by ORF name'!A:E,3,FALSE)</f>
        <v>#N/A</v>
      </c>
      <c r="H70" s="34" t="e">
        <f>VLOOKUP(D70,'search by ORF name'!A:E,4,FALSE)</f>
        <v>#N/A</v>
      </c>
      <c r="I70" s="25"/>
      <c r="J70" s="25"/>
      <c r="K70" s="25"/>
      <c r="L70" s="25"/>
      <c r="M70" s="25"/>
      <c r="N70" s="25"/>
    </row>
    <row r="71" spans="1:14" x14ac:dyDescent="0.15">
      <c r="A71" s="29"/>
      <c r="B71" s="38" t="s">
        <v>3317</v>
      </c>
      <c r="C71" s="25"/>
      <c r="D71" s="37" t="str">
        <f>VLOOKUP(B71,Sheet4!A:G,2,FALSE)</f>
        <v>YFR032C-A</v>
      </c>
      <c r="E71" s="25"/>
      <c r="F71" s="34">
        <f>VLOOKUP(D71,'search by ORF name'!A:E,2,FALSE)</f>
        <v>23</v>
      </c>
      <c r="G71" s="34" t="str">
        <f>VLOOKUP(D71,'search by ORF name'!A:E,3,FALSE)</f>
        <v>F</v>
      </c>
      <c r="H71" s="34">
        <f>VLOOKUP(D71,'search by ORF name'!A:E,4,FALSE)</f>
        <v>6</v>
      </c>
      <c r="I71" s="25"/>
      <c r="J71" s="25"/>
      <c r="K71" s="25"/>
      <c r="L71" s="25"/>
      <c r="M71" s="25"/>
      <c r="N71" s="25"/>
    </row>
    <row r="72" spans="1:14" x14ac:dyDescent="0.15">
      <c r="A72" s="29"/>
      <c r="B72" s="38" t="s">
        <v>3320</v>
      </c>
      <c r="C72" s="25"/>
      <c r="D72" s="37" t="str">
        <f>VLOOKUP(B72,Sheet4!A:G,2,FALSE)</f>
        <v>YFR031C-A</v>
      </c>
      <c r="E72" s="25"/>
      <c r="F72" s="34">
        <f>VLOOKUP(D72,'search by ORF name'!A:E,2,FALSE)</f>
        <v>29</v>
      </c>
      <c r="G72" s="34" t="str">
        <f>VLOOKUP(D72,'search by ORF name'!A:E,3,FALSE)</f>
        <v>C</v>
      </c>
      <c r="H72" s="34">
        <f>VLOOKUP(D72,'search by ORF name'!A:E,4,FALSE)</f>
        <v>1</v>
      </c>
      <c r="I72" s="25"/>
      <c r="J72" s="25"/>
      <c r="K72" s="25"/>
      <c r="L72" s="25"/>
      <c r="M72" s="25"/>
      <c r="N72" s="25"/>
    </row>
    <row r="73" spans="1:14" x14ac:dyDescent="0.15">
      <c r="A73" s="29"/>
      <c r="B73" s="38" t="s">
        <v>3321</v>
      </c>
      <c r="C73" s="25"/>
      <c r="D73" s="37" t="str">
        <f>VLOOKUP(B73,Sheet4!A:G,2,FALSE)</f>
        <v>YIL018W</v>
      </c>
      <c r="E73" s="25"/>
      <c r="F73" s="34">
        <f>VLOOKUP(D73,'search by ORF name'!A:E,2,FALSE)</f>
        <v>15</v>
      </c>
      <c r="G73" s="34" t="str">
        <f>VLOOKUP(D73,'search by ORF name'!A:E,3,FALSE)</f>
        <v>D</v>
      </c>
      <c r="H73" s="34">
        <f>VLOOKUP(D73,'search by ORF name'!A:E,4,FALSE)</f>
        <v>9</v>
      </c>
      <c r="I73" s="25"/>
      <c r="J73" s="25"/>
      <c r="K73" s="25"/>
      <c r="L73" s="25"/>
      <c r="M73" s="25"/>
      <c r="N73" s="25"/>
    </row>
    <row r="74" spans="1:14" x14ac:dyDescent="0.15">
      <c r="A74" s="29"/>
      <c r="B74" s="38" t="s">
        <v>3322</v>
      </c>
      <c r="C74" s="25"/>
      <c r="D74" s="37" t="str">
        <f>VLOOKUP(B74,Sheet4!A:G,2,FALSE)</f>
        <v>YOR063W</v>
      </c>
      <c r="E74" s="25"/>
      <c r="F74" s="34" t="e">
        <f>VLOOKUP(D74,'search by ORF name'!A:E,2,FALSE)</f>
        <v>#N/A</v>
      </c>
      <c r="G74" s="34" t="e">
        <f>VLOOKUP(D74,'search by ORF name'!A:E,3,FALSE)</f>
        <v>#N/A</v>
      </c>
      <c r="H74" s="34" t="e">
        <f>VLOOKUP(D74,'search by ORF name'!A:E,4,FALSE)</f>
        <v>#N/A</v>
      </c>
      <c r="I74" s="25"/>
      <c r="J74" s="25"/>
      <c r="K74" s="25"/>
      <c r="L74" s="25"/>
      <c r="M74" s="25"/>
      <c r="N74" s="25"/>
    </row>
    <row r="75" spans="1:14" x14ac:dyDescent="0.15">
      <c r="A75" s="29"/>
      <c r="B75" s="38" t="s">
        <v>3323</v>
      </c>
      <c r="C75" s="25"/>
      <c r="D75" s="37" t="str">
        <f>VLOOKUP(B75,Sheet4!A:G,2,FALSE)</f>
        <v>YGL030W</v>
      </c>
      <c r="E75" s="25"/>
      <c r="F75" s="34" t="e">
        <f>VLOOKUP(D75,'search by ORF name'!A:E,2,FALSE)</f>
        <v>#N/A</v>
      </c>
      <c r="G75" s="34" t="e">
        <f>VLOOKUP(D75,'search by ORF name'!A:E,3,FALSE)</f>
        <v>#N/A</v>
      </c>
      <c r="H75" s="34" t="e">
        <f>VLOOKUP(D75,'search by ORF name'!A:E,4,FALSE)</f>
        <v>#N/A</v>
      </c>
      <c r="I75" s="25"/>
      <c r="J75" s="25"/>
      <c r="K75" s="25"/>
      <c r="L75" s="25"/>
      <c r="M75" s="25"/>
      <c r="N75" s="25"/>
    </row>
    <row r="76" spans="1:14" x14ac:dyDescent="0.15">
      <c r="A76" s="29"/>
      <c r="B76" s="38" t="s">
        <v>3324</v>
      </c>
      <c r="C76" s="25"/>
      <c r="D76" s="37" t="str">
        <f>VLOOKUP(B76,Sheet4!A:G,2,FALSE)</f>
        <v>YDL075W</v>
      </c>
      <c r="E76" s="25"/>
      <c r="F76" s="34">
        <f>VLOOKUP(D76,'search by ORF name'!A:E,2,FALSE)</f>
        <v>42</v>
      </c>
      <c r="G76" s="34" t="str">
        <f>VLOOKUP(D76,'search by ORF name'!A:E,3,FALSE)</f>
        <v>A</v>
      </c>
      <c r="H76" s="34">
        <f>VLOOKUP(D76,'search by ORF name'!A:E,4,FALSE)</f>
        <v>8</v>
      </c>
      <c r="I76" s="25"/>
      <c r="J76" s="25"/>
      <c r="K76" s="25"/>
      <c r="L76" s="25"/>
      <c r="M76" s="25"/>
      <c r="N76" s="25"/>
    </row>
    <row r="77" spans="1:14" x14ac:dyDescent="0.15">
      <c r="A77" s="29"/>
      <c r="B77" s="38" t="s">
        <v>3325</v>
      </c>
      <c r="C77" s="25"/>
      <c r="D77" s="37" t="str">
        <f>VLOOKUP(B77,Sheet4!A:G,2,FALSE)</f>
        <v>YLR406C</v>
      </c>
      <c r="E77" s="25"/>
      <c r="F77" s="34">
        <f>VLOOKUP(D77,'search by ORF name'!A:E,2,FALSE)</f>
        <v>18</v>
      </c>
      <c r="G77" s="34" t="str">
        <f>VLOOKUP(D77,'search by ORF name'!A:E,3,FALSE)</f>
        <v>B</v>
      </c>
      <c r="H77" s="34">
        <f>VLOOKUP(D77,'search by ORF name'!A:E,4,FALSE)</f>
        <v>8</v>
      </c>
      <c r="I77" s="25"/>
      <c r="J77" s="25"/>
      <c r="K77" s="25"/>
      <c r="L77" s="25"/>
      <c r="M77" s="25"/>
      <c r="N77" s="25"/>
    </row>
    <row r="78" spans="1:14" x14ac:dyDescent="0.15">
      <c r="A78" s="29"/>
      <c r="B78" s="38" t="s">
        <v>3326</v>
      </c>
      <c r="C78" s="25"/>
      <c r="D78" s="37" t="str">
        <f>VLOOKUP(B78,Sheet4!A:G,2,FALSE)</f>
        <v>YBL092W</v>
      </c>
      <c r="E78" s="25"/>
      <c r="F78" s="34" t="e">
        <f>VLOOKUP(D78,'search by ORF name'!A:E,2,FALSE)</f>
        <v>#N/A</v>
      </c>
      <c r="G78" s="34" t="e">
        <f>VLOOKUP(D78,'search by ORF name'!A:E,3,FALSE)</f>
        <v>#N/A</v>
      </c>
      <c r="H78" s="34" t="e">
        <f>VLOOKUP(D78,'search by ORF name'!A:E,4,FALSE)</f>
        <v>#N/A</v>
      </c>
      <c r="I78" s="25"/>
      <c r="J78" s="25"/>
      <c r="K78" s="25"/>
      <c r="L78" s="25"/>
      <c r="M78" s="25"/>
      <c r="N78" s="25"/>
    </row>
    <row r="79" spans="1:14" x14ac:dyDescent="0.15">
      <c r="A79" s="29"/>
      <c r="B79" s="38" t="s">
        <v>3327</v>
      </c>
      <c r="C79" s="25"/>
      <c r="D79" s="37" t="str">
        <f>VLOOKUP(B79,Sheet4!A:G,2,FALSE)</f>
        <v>YPL143W</v>
      </c>
      <c r="E79" s="25"/>
      <c r="F79" s="34" t="e">
        <f>VLOOKUP(D79,'search by ORF name'!A:E,2,FALSE)</f>
        <v>#N/A</v>
      </c>
      <c r="G79" s="34" t="e">
        <f>VLOOKUP(D79,'search by ORF name'!A:E,3,FALSE)</f>
        <v>#N/A</v>
      </c>
      <c r="H79" s="34" t="e">
        <f>VLOOKUP(D79,'search by ORF name'!A:E,4,FALSE)</f>
        <v>#N/A</v>
      </c>
      <c r="I79" s="25"/>
      <c r="J79" s="25"/>
      <c r="K79" s="25"/>
      <c r="L79" s="25"/>
      <c r="M79" s="25"/>
      <c r="N79" s="25"/>
    </row>
    <row r="80" spans="1:14" x14ac:dyDescent="0.15">
      <c r="A80" s="29"/>
      <c r="B80" s="38" t="s">
        <v>3328</v>
      </c>
      <c r="C80" s="25"/>
      <c r="D80" s="37" t="str">
        <f>VLOOKUP(B80,Sheet4!A:G,2,FALSE)</f>
        <v>YOR234C</v>
      </c>
      <c r="E80" s="25"/>
      <c r="F80" s="34">
        <f>VLOOKUP(D80,'search by ORF name'!A:E,2,FALSE)</f>
        <v>9</v>
      </c>
      <c r="G80" s="34" t="str">
        <f>VLOOKUP(D80,'search by ORF name'!A:E,3,FALSE)</f>
        <v>E</v>
      </c>
      <c r="H80" s="34">
        <f>VLOOKUP(D80,'search by ORF name'!A:E,4,FALSE)</f>
        <v>1</v>
      </c>
      <c r="I80" s="25"/>
      <c r="J80" s="25"/>
      <c r="K80" s="25"/>
      <c r="L80" s="25"/>
      <c r="M80" s="25"/>
      <c r="N80" s="25"/>
    </row>
    <row r="81" spans="1:14" x14ac:dyDescent="0.15">
      <c r="A81" s="29"/>
      <c r="B81" s="38" t="s">
        <v>3329</v>
      </c>
      <c r="C81" s="25"/>
      <c r="D81" s="37" t="str">
        <f>VLOOKUP(B81,Sheet4!A:G,2,FALSE)</f>
        <v>YER056C-A</v>
      </c>
      <c r="E81" s="25"/>
      <c r="F81" s="34">
        <f>VLOOKUP(D81,'search by ORF name'!A:E,2,FALSE)</f>
        <v>13</v>
      </c>
      <c r="G81" s="34" t="str">
        <f>VLOOKUP(D81,'search by ORF name'!A:E,3,FALSE)</f>
        <v>G</v>
      </c>
      <c r="H81" s="34">
        <f>VLOOKUP(D81,'search by ORF name'!A:E,4,FALSE)</f>
        <v>10</v>
      </c>
      <c r="I81" s="25"/>
      <c r="J81" s="25"/>
      <c r="K81" s="25"/>
      <c r="L81" s="25"/>
      <c r="M81" s="25"/>
      <c r="N81" s="25"/>
    </row>
    <row r="82" spans="1:14" x14ac:dyDescent="0.15">
      <c r="A82" s="29"/>
      <c r="B82" s="38" t="s">
        <v>3330</v>
      </c>
      <c r="C82" s="25"/>
      <c r="D82" s="37" t="str">
        <f>VLOOKUP(B82,Sheet4!A:G,2,FALSE)</f>
        <v>YIL052C</v>
      </c>
      <c r="E82" s="25"/>
      <c r="F82" s="34">
        <f>VLOOKUP(D82,'search by ORF name'!A:E,2,FALSE)</f>
        <v>15</v>
      </c>
      <c r="G82" s="34" t="str">
        <f>VLOOKUP(D82,'search by ORF name'!A:E,3,FALSE)</f>
        <v>E</v>
      </c>
      <c r="H82" s="34">
        <f>VLOOKUP(D82,'search by ORF name'!A:E,4,FALSE)</f>
        <v>1</v>
      </c>
      <c r="I82" s="25"/>
      <c r="J82" s="25"/>
      <c r="K82" s="25"/>
      <c r="L82" s="25"/>
      <c r="M82" s="25"/>
      <c r="N82" s="25"/>
    </row>
    <row r="83" spans="1:14" x14ac:dyDescent="0.15">
      <c r="A83" s="29"/>
      <c r="B83" s="38" t="s">
        <v>3331</v>
      </c>
      <c r="C83" s="25"/>
      <c r="D83" s="37" t="str">
        <f>VLOOKUP(B83,Sheet4!A:G,2,FALSE)</f>
        <v>YDL191W</v>
      </c>
      <c r="E83" s="25"/>
      <c r="F83" s="34">
        <f>VLOOKUP(D83,'search by ORF name'!A:E,2,FALSE)</f>
        <v>43</v>
      </c>
      <c r="G83" s="34" t="str">
        <f>VLOOKUP(D83,'search by ORF name'!A:E,3,FALSE)</f>
        <v>A</v>
      </c>
      <c r="H83" s="34">
        <f>VLOOKUP(D83,'search by ORF name'!A:E,4,FALSE)</f>
        <v>1</v>
      </c>
      <c r="I83" s="25"/>
      <c r="J83" s="25"/>
      <c r="K83" s="25"/>
      <c r="L83" s="25"/>
      <c r="M83" s="25"/>
      <c r="N83" s="25"/>
    </row>
    <row r="84" spans="1:14" x14ac:dyDescent="0.15">
      <c r="A84" s="29"/>
      <c r="B84" s="38" t="s">
        <v>3332</v>
      </c>
      <c r="C84" s="25"/>
      <c r="D84" s="37" t="str">
        <f>VLOOKUP(B84,Sheet4!A:G,2,FALSE)</f>
        <v>YDL136W</v>
      </c>
      <c r="E84" s="25"/>
      <c r="F84" s="34">
        <f>VLOOKUP(D84,'search by ORF name'!A:E,2,FALSE)</f>
        <v>42</v>
      </c>
      <c r="G84" s="34" t="str">
        <f>VLOOKUP(D84,'search by ORF name'!A:E,3,FALSE)</f>
        <v>E</v>
      </c>
      <c r="H84" s="34">
        <f>VLOOKUP(D84,'search by ORF name'!A:E,4,FALSE)</f>
        <v>9</v>
      </c>
      <c r="I84" s="25"/>
      <c r="J84" s="25"/>
      <c r="K84" s="25"/>
      <c r="L84" s="25"/>
      <c r="M84" s="25"/>
      <c r="N84" s="25"/>
    </row>
    <row r="85" spans="1:14" x14ac:dyDescent="0.15">
      <c r="A85" s="29"/>
      <c r="B85" s="38" t="s">
        <v>3333</v>
      </c>
      <c r="C85" s="25"/>
      <c r="D85" s="37" t="str">
        <f>VLOOKUP(B85,Sheet4!A:G,2,FALSE)</f>
        <v>YMR194W</v>
      </c>
      <c r="E85" s="25"/>
      <c r="F85" s="34">
        <f>VLOOKUP(D85,'search by ORF name'!A:E,2,FALSE)</f>
        <v>5</v>
      </c>
      <c r="G85" s="34" t="str">
        <f>VLOOKUP(D85,'search by ORF name'!A:E,3,FALSE)</f>
        <v>C</v>
      </c>
      <c r="H85" s="34">
        <f>VLOOKUP(D85,'search by ORF name'!A:E,4,FALSE)</f>
        <v>1</v>
      </c>
      <c r="I85" s="25"/>
      <c r="J85" s="25"/>
      <c r="K85" s="25"/>
      <c r="L85" s="25"/>
      <c r="M85" s="25"/>
      <c r="N85" s="25"/>
    </row>
    <row r="86" spans="1:14" x14ac:dyDescent="0.15">
      <c r="A86" s="29"/>
      <c r="B86" s="38" t="s">
        <v>3334</v>
      </c>
      <c r="C86" s="25"/>
      <c r="D86" s="37" t="str">
        <f>VLOOKUP(B86,Sheet4!A:G,2,FALSE)</f>
        <v>YPL249C-A</v>
      </c>
      <c r="E86" s="25"/>
      <c r="F86" s="34" t="e">
        <f>VLOOKUP(D86,'search by ORF name'!A:E,2,FALSE)</f>
        <v>#N/A</v>
      </c>
      <c r="G86" s="34" t="e">
        <f>VLOOKUP(D86,'search by ORF name'!A:E,3,FALSE)</f>
        <v>#N/A</v>
      </c>
      <c r="H86" s="34" t="e">
        <f>VLOOKUP(D86,'search by ORF name'!A:E,4,FALSE)</f>
        <v>#N/A</v>
      </c>
      <c r="I86" s="25"/>
      <c r="J86" s="25"/>
      <c r="K86" s="25"/>
      <c r="L86" s="25"/>
      <c r="M86" s="25"/>
      <c r="N86" s="25"/>
    </row>
    <row r="87" spans="1:14" x14ac:dyDescent="0.15">
      <c r="A87" s="29"/>
      <c r="B87" s="38" t="s">
        <v>3335</v>
      </c>
      <c r="C87" s="25"/>
      <c r="D87" s="37" t="str">
        <f>VLOOKUP(B87,Sheet4!A:G,2,FALSE)</f>
        <v>YLR185W</v>
      </c>
      <c r="E87" s="25"/>
      <c r="F87" s="34">
        <f>VLOOKUP(D87,'search by ORF name'!A:E,2,FALSE)</f>
        <v>36</v>
      </c>
      <c r="G87" s="34" t="str">
        <f>VLOOKUP(D87,'search by ORF name'!A:E,3,FALSE)</f>
        <v>C</v>
      </c>
      <c r="H87" s="34">
        <f>VLOOKUP(D87,'search by ORF name'!A:E,4,FALSE)</f>
        <v>5</v>
      </c>
      <c r="I87" s="25"/>
      <c r="J87" s="25"/>
      <c r="K87" s="25"/>
      <c r="L87" s="25"/>
      <c r="M87" s="25"/>
      <c r="N87" s="25"/>
    </row>
    <row r="88" spans="1:14" x14ac:dyDescent="0.15">
      <c r="A88" s="29"/>
      <c r="B88" s="38" t="s">
        <v>3336</v>
      </c>
      <c r="C88" s="25"/>
      <c r="D88" s="37" t="str">
        <f>VLOOKUP(B88,Sheet4!A:G,2,FALSE)</f>
        <v>YDR500C</v>
      </c>
      <c r="E88" s="25"/>
      <c r="F88" s="34">
        <f>VLOOKUP(D88,'search by ORF name'!A:E,2,FALSE)</f>
        <v>22</v>
      </c>
      <c r="G88" s="34" t="str">
        <f>VLOOKUP(D88,'search by ORF name'!A:E,3,FALSE)</f>
        <v>B</v>
      </c>
      <c r="H88" s="34">
        <f>VLOOKUP(D88,'search by ORF name'!A:E,4,FALSE)</f>
        <v>12</v>
      </c>
      <c r="I88" s="25"/>
      <c r="J88" s="25"/>
      <c r="K88" s="25"/>
      <c r="L88" s="25"/>
      <c r="M88" s="25"/>
      <c r="N88" s="25"/>
    </row>
    <row r="89" spans="1:14" x14ac:dyDescent="0.15">
      <c r="A89" s="29"/>
      <c r="B89" s="38" t="s">
        <v>3337</v>
      </c>
      <c r="C89" s="25"/>
      <c r="D89" s="37" t="str">
        <f>VLOOKUP(B89,Sheet4!A:G,2,FALSE)</f>
        <v>YLR325C</v>
      </c>
      <c r="E89" s="25"/>
      <c r="F89" s="34">
        <f>VLOOKUP(D89,'search by ORF name'!A:E,2,FALSE)</f>
        <v>31</v>
      </c>
      <c r="G89" s="34" t="str">
        <f>VLOOKUP(D89,'search by ORF name'!A:E,3,FALSE)</f>
        <v>D</v>
      </c>
      <c r="H89" s="34">
        <f>VLOOKUP(D89,'search by ORF name'!A:E,4,FALSE)</f>
        <v>3</v>
      </c>
      <c r="I89" s="25"/>
      <c r="J89" s="25"/>
      <c r="K89" s="25"/>
      <c r="L89" s="25"/>
      <c r="M89" s="25"/>
      <c r="N89" s="25"/>
    </row>
    <row r="90" spans="1:14" x14ac:dyDescent="0.15">
      <c r="A90" s="29"/>
      <c r="B90" s="38" t="s">
        <v>3592</v>
      </c>
      <c r="C90" s="25"/>
      <c r="D90" s="37" t="str">
        <f>VLOOKUP(B90,Sheet4!A:G,2,FALSE)</f>
        <v>YJL189W</v>
      </c>
      <c r="E90" s="25"/>
      <c r="F90" s="34">
        <f>VLOOKUP(D90,'search by ORF name'!A:E,2,FALSE)</f>
        <v>1</v>
      </c>
      <c r="G90" s="34" t="str">
        <f>VLOOKUP(D90,'search by ORF name'!A:E,3,FALSE)</f>
        <v>H</v>
      </c>
      <c r="H90" s="34">
        <f>VLOOKUP(D90,'search by ORF name'!A:E,4,FALSE)</f>
        <v>10</v>
      </c>
      <c r="I90" s="25"/>
      <c r="J90" s="25"/>
      <c r="K90" s="25"/>
      <c r="L90" s="25"/>
      <c r="M90" s="25"/>
      <c r="N90" s="25"/>
    </row>
    <row r="91" spans="1:14" x14ac:dyDescent="0.15">
      <c r="A91" s="29"/>
      <c r="B91" s="38" t="s">
        <v>3593</v>
      </c>
      <c r="C91" s="25"/>
      <c r="D91" s="37" t="str">
        <f>VLOOKUP(B91,Sheet4!A:G,2,FALSE)</f>
        <v>YIL148W</v>
      </c>
      <c r="E91" s="25"/>
      <c r="F91" s="34">
        <f>VLOOKUP(D91,'search by ORF name'!A:E,2,FALSE)</f>
        <v>16</v>
      </c>
      <c r="G91" s="34" t="str">
        <f>VLOOKUP(D91,'search by ORF name'!A:E,3,FALSE)</f>
        <v>E</v>
      </c>
      <c r="H91" s="34">
        <f>VLOOKUP(D91,'search by ORF name'!A:E,4,FALSE)</f>
        <v>6</v>
      </c>
      <c r="I91" s="25"/>
      <c r="J91" s="25"/>
      <c r="K91" s="25"/>
      <c r="L91" s="25"/>
      <c r="M91" s="25"/>
      <c r="N91" s="25"/>
    </row>
    <row r="92" spans="1:14" x14ac:dyDescent="0.15">
      <c r="A92" s="29"/>
      <c r="B92" s="38" t="s">
        <v>3594</v>
      </c>
      <c r="C92" s="25"/>
      <c r="D92" s="37" t="str">
        <f>VLOOKUP(B92,Sheet4!A:G,2,FALSE)</f>
        <v>YKR094C</v>
      </c>
      <c r="E92" s="25"/>
      <c r="F92" s="34">
        <f>VLOOKUP(D92,'search by ORF name'!A:E,2,FALSE)</f>
        <v>20</v>
      </c>
      <c r="G92" s="34" t="str">
        <f>VLOOKUP(D92,'search by ORF name'!A:E,3,FALSE)</f>
        <v>H</v>
      </c>
      <c r="H92" s="34">
        <f>VLOOKUP(D92,'search by ORF name'!A:E,4,FALSE)</f>
        <v>4</v>
      </c>
      <c r="I92" s="25"/>
      <c r="J92" s="25"/>
      <c r="K92" s="25"/>
      <c r="L92" s="25"/>
      <c r="M92" s="25"/>
      <c r="N92" s="25"/>
    </row>
    <row r="93" spans="1:14" x14ac:dyDescent="0.15">
      <c r="A93" s="29"/>
      <c r="B93" s="38" t="s">
        <v>3595</v>
      </c>
      <c r="C93" s="25"/>
      <c r="D93" s="37" t="str">
        <f>VLOOKUP(B93,Sheet4!A:G,2,FALSE)</f>
        <v>YDL184C</v>
      </c>
      <c r="E93" s="25"/>
      <c r="F93" s="34">
        <f>VLOOKUP(D93,'search by ORF name'!A:E,2,FALSE)</f>
        <v>42</v>
      </c>
      <c r="G93" s="34" t="str">
        <f>VLOOKUP(D93,'search by ORF name'!A:E,3,FALSE)</f>
        <v>H</v>
      </c>
      <c r="H93" s="34">
        <f>VLOOKUP(D93,'search by ORF name'!A:E,4,FALSE)</f>
        <v>6</v>
      </c>
      <c r="I93" s="25"/>
      <c r="J93" s="25"/>
      <c r="K93" s="25"/>
      <c r="L93" s="25"/>
      <c r="M93" s="25"/>
      <c r="N93" s="25"/>
    </row>
    <row r="94" spans="1:14" x14ac:dyDescent="0.15">
      <c r="A94" s="29"/>
      <c r="B94" s="38" t="s">
        <v>3596</v>
      </c>
      <c r="C94" s="25"/>
      <c r="D94" s="37" t="str">
        <f>VLOOKUP(B94,Sheet4!A:G,2,FALSE)</f>
        <v>YDL133C-A</v>
      </c>
      <c r="E94" s="25"/>
      <c r="F94" s="34">
        <f>VLOOKUP(D94,'search by ORF name'!A:E,2,FALSE)</f>
        <v>19</v>
      </c>
      <c r="G94" s="34" t="str">
        <f>VLOOKUP(D94,'search by ORF name'!A:E,3,FALSE)</f>
        <v>H</v>
      </c>
      <c r="H94" s="34">
        <f>VLOOKUP(D94,'search by ORF name'!A:E,4,FALSE)</f>
        <v>10</v>
      </c>
      <c r="I94" s="25"/>
      <c r="J94" s="25"/>
      <c r="K94" s="25"/>
      <c r="L94" s="25"/>
      <c r="M94" s="25"/>
      <c r="N94" s="25"/>
    </row>
    <row r="95" spans="1:14" x14ac:dyDescent="0.15">
      <c r="A95" s="29"/>
      <c r="B95" s="38" t="s">
        <v>3597</v>
      </c>
      <c r="C95" s="25"/>
      <c r="D95" s="37" t="str">
        <f>VLOOKUP(B95,Sheet4!A:G,2,FALSE)</f>
        <v>YNL162W</v>
      </c>
      <c r="E95" s="25"/>
      <c r="F95" s="34">
        <f>VLOOKUP(D95,'search by ORF name'!A:E,2,FALSE)</f>
        <v>7</v>
      </c>
      <c r="G95" s="34" t="str">
        <f>VLOOKUP(D95,'search by ORF name'!A:E,3,FALSE)</f>
        <v>D</v>
      </c>
      <c r="H95" s="34">
        <f>VLOOKUP(D95,'search by ORF name'!A:E,4,FALSE)</f>
        <v>11</v>
      </c>
      <c r="I95" s="25"/>
      <c r="J95" s="25"/>
      <c r="K95" s="25"/>
      <c r="L95" s="25"/>
      <c r="M95" s="25"/>
      <c r="N95" s="25"/>
    </row>
    <row r="96" spans="1:14" x14ac:dyDescent="0.15">
      <c r="A96" s="29"/>
      <c r="B96" s="38" t="s">
        <v>3598</v>
      </c>
      <c r="C96" s="25"/>
      <c r="D96" s="37" t="str">
        <f>VLOOKUP(B96,Sheet4!A:G,2,FALSE)</f>
        <v>YHR141C</v>
      </c>
      <c r="E96" s="25"/>
      <c r="F96" s="34" t="e">
        <f>VLOOKUP(D96,'search by ORF name'!A:E,2,FALSE)</f>
        <v>#N/A</v>
      </c>
      <c r="G96" s="34" t="e">
        <f>VLOOKUP(D96,'search by ORF name'!A:E,3,FALSE)</f>
        <v>#N/A</v>
      </c>
      <c r="H96" s="34" t="e">
        <f>VLOOKUP(D96,'search by ORF name'!A:E,4,FALSE)</f>
        <v>#N/A</v>
      </c>
      <c r="I96" s="25"/>
      <c r="J96" s="25"/>
      <c r="K96" s="25"/>
      <c r="L96" s="25"/>
      <c r="M96" s="25"/>
      <c r="N96" s="25"/>
    </row>
    <row r="97" spans="1:14" x14ac:dyDescent="0.15">
      <c r="A97" s="29"/>
      <c r="B97" s="38" t="s">
        <v>3599</v>
      </c>
      <c r="C97" s="25"/>
      <c r="D97" s="37" t="str">
        <f>VLOOKUP(B97,Sheet4!A:G,2,FALSE)</f>
        <v>YPR043W</v>
      </c>
      <c r="E97" s="25"/>
      <c r="F97" s="34">
        <f>VLOOKUP(D97,'search by ORF name'!A:E,2,FALSE)</f>
        <v>21</v>
      </c>
      <c r="G97" s="34" t="str">
        <f>VLOOKUP(D97,'search by ORF name'!A:E,3,FALSE)</f>
        <v>B</v>
      </c>
      <c r="H97" s="34">
        <f>VLOOKUP(D97,'search by ORF name'!A:E,4,FALSE)</f>
        <v>12</v>
      </c>
      <c r="I97" s="25"/>
      <c r="J97" s="25"/>
      <c r="K97" s="25"/>
      <c r="L97" s="25"/>
      <c r="M97" s="25"/>
      <c r="N97" s="25"/>
    </row>
    <row r="98" spans="1:14" x14ac:dyDescent="0.15">
      <c r="A98" s="29"/>
      <c r="B98" s="38" t="s">
        <v>3600</v>
      </c>
      <c r="C98" s="25"/>
      <c r="D98" s="37" t="str">
        <f>VLOOKUP(B98,Sheet4!A:G,2,FALSE)</f>
        <v>YJR094W-A</v>
      </c>
      <c r="E98" s="25"/>
      <c r="F98" s="34">
        <f>VLOOKUP(D98,'search by ORF name'!A:E,2,FALSE)</f>
        <v>18</v>
      </c>
      <c r="G98" s="34" t="str">
        <f>VLOOKUP(D98,'search by ORF name'!A:E,3,FALSE)</f>
        <v>G</v>
      </c>
      <c r="H98" s="34">
        <f>VLOOKUP(D98,'search by ORF name'!A:E,4,FALSE)</f>
        <v>7</v>
      </c>
      <c r="I98" s="25"/>
      <c r="J98" s="25"/>
      <c r="K98" s="25"/>
      <c r="L98" s="25"/>
      <c r="M98" s="25"/>
      <c r="N98" s="25"/>
    </row>
    <row r="99" spans="1:14" x14ac:dyDescent="0.15">
      <c r="A99" s="29"/>
      <c r="B99" s="38" t="s">
        <v>3601</v>
      </c>
      <c r="C99" s="25"/>
      <c r="D99" s="37" t="str">
        <f>VLOOKUP(B99,Sheet4!A:G,2,FALSE)</f>
        <v>YBR031W</v>
      </c>
      <c r="E99" s="25"/>
      <c r="F99" s="34">
        <f>VLOOKUP(D99,'search by ORF name'!A:E,2,FALSE)</f>
        <v>38</v>
      </c>
      <c r="G99" s="34" t="str">
        <f>VLOOKUP(D99,'search by ORF name'!A:E,3,FALSE)</f>
        <v>H</v>
      </c>
      <c r="H99" s="34">
        <f>VLOOKUP(D99,'search by ORF name'!A:E,4,FALSE)</f>
        <v>5</v>
      </c>
      <c r="I99" s="25"/>
      <c r="J99" s="25"/>
      <c r="K99" s="25"/>
      <c r="L99" s="25"/>
      <c r="M99" s="25"/>
      <c r="N99" s="25"/>
    </row>
    <row r="100" spans="1:14" x14ac:dyDescent="0.15">
      <c r="A100" s="29"/>
      <c r="B100" s="38" t="s">
        <v>3602</v>
      </c>
      <c r="C100" s="25"/>
      <c r="D100" s="37" t="str">
        <f>VLOOKUP(B100,Sheet4!A:G,2,FALSE)</f>
        <v>YDR012W</v>
      </c>
      <c r="E100" s="25"/>
      <c r="F100" s="34" t="e">
        <f>VLOOKUP(D100,'search by ORF name'!A:E,2,FALSE)</f>
        <v>#N/A</v>
      </c>
      <c r="G100" s="34" t="e">
        <f>VLOOKUP(D100,'search by ORF name'!A:E,3,FALSE)</f>
        <v>#N/A</v>
      </c>
      <c r="H100" s="34" t="e">
        <f>VLOOKUP(D100,'search by ORF name'!A:E,4,FALSE)</f>
        <v>#N/A</v>
      </c>
      <c r="I100" s="25"/>
      <c r="J100" s="25"/>
      <c r="K100" s="25"/>
      <c r="L100" s="25"/>
      <c r="M100" s="25"/>
      <c r="N100" s="25"/>
    </row>
    <row r="101" spans="1:14" x14ac:dyDescent="0.15">
      <c r="A101" s="29"/>
      <c r="B101" s="38" t="s">
        <v>3603</v>
      </c>
      <c r="C101" s="25"/>
      <c r="D101" s="37" t="str">
        <f>VLOOKUP(B101,Sheet4!A:G,2,FALSE)</f>
        <v>YPL131W</v>
      </c>
      <c r="E101" s="25"/>
      <c r="F101" s="34" t="e">
        <f>VLOOKUP(D101,'search by ORF name'!A:E,2,FALSE)</f>
        <v>#N/A</v>
      </c>
      <c r="G101" s="34" t="e">
        <f>VLOOKUP(D101,'search by ORF name'!A:E,3,FALSE)</f>
        <v>#N/A</v>
      </c>
      <c r="H101" s="34" t="e">
        <f>VLOOKUP(D101,'search by ORF name'!A:E,4,FALSE)</f>
        <v>#N/A</v>
      </c>
      <c r="I101" s="25"/>
      <c r="J101" s="25"/>
      <c r="K101" s="25"/>
      <c r="L101" s="25"/>
      <c r="M101" s="25"/>
      <c r="N101" s="25"/>
    </row>
    <row r="102" spans="1:14" x14ac:dyDescent="0.15">
      <c r="A102" s="29"/>
      <c r="B102" s="38" t="s">
        <v>3604</v>
      </c>
      <c r="C102" s="25"/>
      <c r="D102" s="37" t="str">
        <f>VLOOKUP(B102,Sheet4!A:G,2,FALSE)</f>
        <v>YML073C</v>
      </c>
      <c r="E102" s="25"/>
      <c r="F102" s="34">
        <f>VLOOKUP(D102,'search by ORF name'!A:E,2,FALSE)</f>
        <v>23</v>
      </c>
      <c r="G102" s="34" t="str">
        <f>VLOOKUP(D102,'search by ORF name'!A:E,3,FALSE)</f>
        <v>A</v>
      </c>
      <c r="H102" s="34">
        <f>VLOOKUP(D102,'search by ORF name'!A:E,4,FALSE)</f>
        <v>8</v>
      </c>
      <c r="I102" s="25"/>
      <c r="J102" s="25"/>
      <c r="K102" s="25"/>
      <c r="L102" s="25"/>
      <c r="M102" s="25"/>
      <c r="N102" s="25"/>
    </row>
    <row r="103" spans="1:14" x14ac:dyDescent="0.15">
      <c r="A103" s="29"/>
      <c r="B103" s="38" t="s">
        <v>3605</v>
      </c>
      <c r="C103" s="25"/>
      <c r="D103" s="37" t="str">
        <f>VLOOKUP(B103,Sheet4!A:G,2,FALSE)</f>
        <v>YLR448W</v>
      </c>
      <c r="E103" s="25"/>
      <c r="F103" s="34">
        <f>VLOOKUP(D103,'search by ORF name'!A:E,2,FALSE)</f>
        <v>25</v>
      </c>
      <c r="G103" s="34" t="str">
        <f>VLOOKUP(D103,'search by ORF name'!A:E,3,FALSE)</f>
        <v>B</v>
      </c>
      <c r="H103" s="34">
        <f>VLOOKUP(D103,'search by ORF name'!A:E,4,FALSE)</f>
        <v>9</v>
      </c>
      <c r="I103" s="25"/>
      <c r="J103" s="25"/>
      <c r="K103" s="25"/>
      <c r="L103" s="25"/>
      <c r="M103" s="25"/>
      <c r="N103" s="25"/>
    </row>
    <row r="104" spans="1:14" x14ac:dyDescent="0.15">
      <c r="A104" s="29"/>
      <c r="B104" s="38" t="s">
        <v>3606</v>
      </c>
      <c r="C104" s="25"/>
      <c r="D104" s="37" t="str">
        <f>VLOOKUP(B104,Sheet4!A:G,2,FALSE)</f>
        <v>YGL076C</v>
      </c>
      <c r="E104" s="25"/>
      <c r="F104" s="34">
        <f>VLOOKUP(D104,'search by ORF name'!A:E,2,FALSE)</f>
        <v>48</v>
      </c>
      <c r="G104" s="34" t="str">
        <f>VLOOKUP(D104,'search by ORF name'!A:E,3,FALSE)</f>
        <v>A</v>
      </c>
      <c r="H104" s="34">
        <f>VLOOKUP(D104,'search by ORF name'!A:E,4,FALSE)</f>
        <v>10</v>
      </c>
      <c r="I104" s="25"/>
      <c r="J104" s="25"/>
      <c r="K104" s="25"/>
      <c r="L104" s="25"/>
      <c r="M104" s="25"/>
      <c r="N104" s="25"/>
    </row>
    <row r="105" spans="1:14" x14ac:dyDescent="0.15">
      <c r="A105" s="29"/>
      <c r="B105" s="38" t="s">
        <v>3607</v>
      </c>
      <c r="C105" s="25"/>
      <c r="D105" s="37" t="str">
        <f>VLOOKUP(B105,Sheet4!A:G,2,FALSE)</f>
        <v>YPL198W</v>
      </c>
      <c r="E105" s="25"/>
      <c r="F105" s="34">
        <f>VLOOKUP(D105,'search by ORF name'!A:E,2,FALSE)</f>
        <v>11</v>
      </c>
      <c r="G105" s="34" t="str">
        <f>VLOOKUP(D105,'search by ORF name'!A:E,3,FALSE)</f>
        <v>H</v>
      </c>
      <c r="H105" s="34">
        <f>VLOOKUP(D105,'search by ORF name'!A:E,4,FALSE)</f>
        <v>10</v>
      </c>
      <c r="I105" s="25"/>
      <c r="J105" s="25"/>
      <c r="K105" s="25"/>
      <c r="L105" s="25"/>
      <c r="M105" s="25"/>
      <c r="N105" s="25"/>
    </row>
    <row r="106" spans="1:14" x14ac:dyDescent="0.15">
      <c r="A106" s="29"/>
      <c r="B106" s="38" t="s">
        <v>3608</v>
      </c>
      <c r="C106" s="25"/>
      <c r="D106" s="37" t="str">
        <f>VLOOKUP(B106,Sheet4!A:G,2,FALSE)</f>
        <v>YHL033C</v>
      </c>
      <c r="E106" s="25"/>
      <c r="F106" s="34">
        <f>VLOOKUP(D106,'search by ORF name'!A:E,2,FALSE)</f>
        <v>14</v>
      </c>
      <c r="G106" s="34" t="str">
        <f>VLOOKUP(D106,'search by ORF name'!A:E,3,FALSE)</f>
        <v>C</v>
      </c>
      <c r="H106" s="34">
        <f>VLOOKUP(D106,'search by ORF name'!A:E,4,FALSE)</f>
        <v>4</v>
      </c>
      <c r="I106" s="25"/>
      <c r="J106" s="25"/>
      <c r="K106" s="25"/>
      <c r="L106" s="25"/>
      <c r="M106" s="25"/>
      <c r="N106" s="25"/>
    </row>
    <row r="107" spans="1:14" x14ac:dyDescent="0.15">
      <c r="A107" s="29"/>
      <c r="B107" s="38" t="s">
        <v>3609</v>
      </c>
      <c r="C107" s="25"/>
      <c r="D107" s="37" t="str">
        <f>VLOOKUP(B107,Sheet4!A:G,2,FALSE)</f>
        <v>YLL045C</v>
      </c>
      <c r="E107" s="25"/>
      <c r="F107" s="34">
        <f>VLOOKUP(D107,'search by ORF name'!A:E,2,FALSE)</f>
        <v>3</v>
      </c>
      <c r="G107" s="34" t="str">
        <f>VLOOKUP(D107,'search by ORF name'!A:E,3,FALSE)</f>
        <v>F</v>
      </c>
      <c r="H107" s="34">
        <f>VLOOKUP(D107,'search by ORF name'!A:E,4,FALSE)</f>
        <v>9</v>
      </c>
      <c r="I107" s="25"/>
      <c r="J107" s="25"/>
      <c r="K107" s="25"/>
      <c r="L107" s="25"/>
      <c r="M107" s="25"/>
      <c r="N107" s="25"/>
    </row>
    <row r="108" spans="1:14" x14ac:dyDescent="0.15">
      <c r="A108" s="29"/>
      <c r="B108" s="38" t="s">
        <v>3610</v>
      </c>
      <c r="C108" s="25"/>
      <c r="D108" s="37" t="str">
        <f>VLOOKUP(B108,Sheet4!A:G,2,FALSE)</f>
        <v>YGL147C</v>
      </c>
      <c r="E108" s="25"/>
      <c r="F108" s="34">
        <f>VLOOKUP(D108,'search by ORF name'!A:E,2,FALSE)</f>
        <v>48</v>
      </c>
      <c r="G108" s="34" t="str">
        <f>VLOOKUP(D108,'search by ORF name'!A:E,3,FALSE)</f>
        <v>E</v>
      </c>
      <c r="H108" s="34">
        <f>VLOOKUP(D108,'search by ORF name'!A:E,4,FALSE)</f>
        <v>9</v>
      </c>
      <c r="I108" s="25"/>
      <c r="J108" s="25"/>
      <c r="K108" s="25"/>
      <c r="L108" s="25"/>
      <c r="M108" s="25"/>
      <c r="N108" s="25"/>
    </row>
    <row r="109" spans="1:14" x14ac:dyDescent="0.15">
      <c r="A109" s="29"/>
      <c r="B109" s="38" t="s">
        <v>3611</v>
      </c>
      <c r="C109" s="25"/>
      <c r="D109" s="37" t="str">
        <f>VLOOKUP(B109,Sheet4!A:G,2,FALSE)</f>
        <v>YNL067W</v>
      </c>
      <c r="E109" s="25"/>
      <c r="F109" s="34">
        <f>VLOOKUP(D109,'search by ORF name'!A:E,2,FALSE)</f>
        <v>21</v>
      </c>
      <c r="G109" s="34" t="str">
        <f>VLOOKUP(D109,'search by ORF name'!A:E,3,FALSE)</f>
        <v>G</v>
      </c>
      <c r="H109" s="34">
        <f>VLOOKUP(D109,'search by ORF name'!A:E,4,FALSE)</f>
        <v>7</v>
      </c>
      <c r="I109" s="25"/>
      <c r="J109" s="25"/>
      <c r="K109" s="25"/>
      <c r="L109" s="25"/>
      <c r="M109" s="25"/>
      <c r="N109" s="25"/>
    </row>
    <row r="110" spans="1:14" x14ac:dyDescent="0.15">
      <c r="A110" s="29"/>
      <c r="B110" s="38" t="s">
        <v>3344</v>
      </c>
      <c r="C110" s="25"/>
      <c r="D110" s="37" t="str">
        <f>VLOOKUP(B110,Sheet4!A:G,2,FALSE)</f>
        <v>YLR340W</v>
      </c>
      <c r="E110" s="25"/>
      <c r="F110" s="34" t="e">
        <f>VLOOKUP(D110,'search by ORF name'!A:E,2,FALSE)</f>
        <v>#N/A</v>
      </c>
      <c r="G110" s="34" t="e">
        <f>VLOOKUP(D110,'search by ORF name'!A:E,3,FALSE)</f>
        <v>#N/A</v>
      </c>
      <c r="H110" s="34" t="e">
        <f>VLOOKUP(D110,'search by ORF name'!A:E,4,FALSE)</f>
        <v>#N/A</v>
      </c>
      <c r="I110" s="25"/>
      <c r="J110" s="25"/>
      <c r="K110" s="25"/>
      <c r="L110" s="25"/>
      <c r="M110" s="25"/>
      <c r="N110" s="25"/>
    </row>
    <row r="111" spans="1:14" x14ac:dyDescent="0.15">
      <c r="A111" s="29"/>
      <c r="B111" s="38" t="s">
        <v>3345</v>
      </c>
      <c r="C111" s="25"/>
      <c r="D111" s="37" t="str">
        <f>VLOOKUP(B111,Sheet4!A:G,2,FALSE)</f>
        <v>YDL081C</v>
      </c>
      <c r="E111" s="25"/>
      <c r="F111" s="34">
        <f>VLOOKUP(D111,'search by ORF name'!A:E,2,FALSE)</f>
        <v>42</v>
      </c>
      <c r="G111" s="34" t="str">
        <f>VLOOKUP(D111,'search by ORF name'!A:E,3,FALSE)</f>
        <v>B</v>
      </c>
      <c r="H111" s="34">
        <f>VLOOKUP(D111,'search by ORF name'!A:E,4,FALSE)</f>
        <v>2</v>
      </c>
      <c r="I111" s="25"/>
      <c r="J111" s="25"/>
      <c r="K111" s="25"/>
      <c r="L111" s="25"/>
      <c r="M111" s="25"/>
      <c r="N111" s="25"/>
    </row>
    <row r="112" spans="1:14" x14ac:dyDescent="0.15">
      <c r="A112" s="29"/>
      <c r="B112" s="38" t="s">
        <v>3346</v>
      </c>
      <c r="C112" s="25"/>
      <c r="D112" s="37" t="str">
        <f>VLOOKUP(B112,Sheet4!A:G,2,FALSE)</f>
        <v>YDL130W</v>
      </c>
      <c r="E112" s="25"/>
      <c r="F112" s="34">
        <f>VLOOKUP(D112,'search by ORF name'!A:E,2,FALSE)</f>
        <v>42</v>
      </c>
      <c r="G112" s="34" t="str">
        <f>VLOOKUP(D112,'search by ORF name'!A:E,3,FALSE)</f>
        <v>E</v>
      </c>
      <c r="H112" s="34">
        <f>VLOOKUP(D112,'search by ORF name'!A:E,4,FALSE)</f>
        <v>3</v>
      </c>
      <c r="I112" s="25"/>
      <c r="J112" s="25"/>
      <c r="K112" s="25"/>
      <c r="L112" s="25"/>
      <c r="M112" s="25"/>
      <c r="N112" s="25"/>
    </row>
    <row r="113" spans="1:14" x14ac:dyDescent="0.15">
      <c r="A113" s="29"/>
      <c r="B113" s="38" t="s">
        <v>3347</v>
      </c>
      <c r="C113" s="25"/>
      <c r="D113" s="37" t="str">
        <f>VLOOKUP(B113,Sheet4!A:G,2,FALSE)</f>
        <v>YOL039W</v>
      </c>
      <c r="E113" s="25"/>
      <c r="F113" s="34">
        <f>VLOOKUP(D113,'search by ORF name'!A:E,2,FALSE)</f>
        <v>10</v>
      </c>
      <c r="G113" s="34" t="str">
        <f>VLOOKUP(D113,'search by ORF name'!A:E,3,FALSE)</f>
        <v>H</v>
      </c>
      <c r="H113" s="34">
        <f>VLOOKUP(D113,'search by ORF name'!A:E,4,FALSE)</f>
        <v>9</v>
      </c>
      <c r="I113" s="25"/>
      <c r="J113" s="25"/>
      <c r="K113" s="25"/>
      <c r="L113" s="25"/>
      <c r="M113" s="25"/>
      <c r="N113" s="25"/>
    </row>
    <row r="114" spans="1:14" x14ac:dyDescent="0.15">
      <c r="A114" s="29"/>
      <c r="B114" s="38" t="s">
        <v>3348</v>
      </c>
      <c r="C114" s="25"/>
      <c r="D114" s="37" t="str">
        <f>VLOOKUP(B114,Sheet4!A:G,2,FALSE)</f>
        <v>YDR382W</v>
      </c>
      <c r="E114" s="25"/>
      <c r="F114" s="34">
        <f>VLOOKUP(D114,'search by ORF name'!A:E,2,FALSE)</f>
        <v>46</v>
      </c>
      <c r="G114" s="34" t="str">
        <f>VLOOKUP(D114,'search by ORF name'!A:E,3,FALSE)</f>
        <v>C</v>
      </c>
      <c r="H114" s="34">
        <f>VLOOKUP(D114,'search by ORF name'!A:E,4,FALSE)</f>
        <v>8</v>
      </c>
      <c r="I114" s="25"/>
      <c r="J114" s="25"/>
      <c r="K114" s="25"/>
      <c r="L114" s="25"/>
      <c r="M114" s="25"/>
      <c r="N114" s="25"/>
    </row>
    <row r="115" spans="1:14" x14ac:dyDescent="0.15">
      <c r="A115" s="29"/>
      <c r="B115" s="38" t="s">
        <v>3349</v>
      </c>
      <c r="C115" s="25"/>
      <c r="D115" s="37" t="str">
        <f>VLOOKUP(B115,Sheet4!A:G,2,FALSE)</f>
        <v>YGR214W</v>
      </c>
      <c r="E115" s="25"/>
      <c r="F115" s="34">
        <f>VLOOKUP(D115,'search by ORF name'!A:E,2,FALSE)</f>
        <v>50</v>
      </c>
      <c r="G115" s="34" t="str">
        <f>VLOOKUP(D115,'search by ORF name'!A:E,3,FALSE)</f>
        <v>H</v>
      </c>
      <c r="H115" s="34">
        <f>VLOOKUP(D115,'search by ORF name'!A:E,4,FALSE)</f>
        <v>8</v>
      </c>
      <c r="I115" s="25"/>
      <c r="J115" s="25"/>
      <c r="K115" s="25"/>
      <c r="L115" s="25"/>
      <c r="M115" s="25"/>
      <c r="N115" s="25"/>
    </row>
    <row r="116" spans="1:14" x14ac:dyDescent="0.15">
      <c r="A116" s="29"/>
      <c r="B116" s="38" t="s">
        <v>3350</v>
      </c>
      <c r="C116" s="25"/>
      <c r="D116" s="37" t="str">
        <f>VLOOKUP(B116,Sheet4!A:G,2,FALSE)</f>
        <v>YLR048W</v>
      </c>
      <c r="E116" s="25"/>
      <c r="F116" s="34">
        <f>VLOOKUP(D116,'search by ORF name'!A:E,2,FALSE)</f>
        <v>35</v>
      </c>
      <c r="G116" s="34" t="str">
        <f>VLOOKUP(D116,'search by ORF name'!A:E,3,FALSE)</f>
        <v>C</v>
      </c>
      <c r="H116" s="34">
        <f>VLOOKUP(D116,'search by ORF name'!A:E,4,FALSE)</f>
        <v>3</v>
      </c>
      <c r="I116" s="25"/>
      <c r="J116" s="25"/>
      <c r="K116" s="25"/>
      <c r="L116" s="25"/>
      <c r="M116" s="25"/>
      <c r="N116" s="25"/>
    </row>
    <row r="117" spans="1:14" x14ac:dyDescent="0.15">
      <c r="A117" s="29"/>
      <c r="B117" s="38" t="s">
        <v>3351</v>
      </c>
      <c r="C117" s="25"/>
      <c r="D117" s="37" t="str">
        <f>VLOOKUP(B117,Sheet4!A:G,2,FALSE)</f>
        <v>YOR293W</v>
      </c>
      <c r="E117" s="25"/>
      <c r="F117" s="34">
        <f>VLOOKUP(D117,'search by ORF name'!A:E,2,FALSE)</f>
        <v>9</v>
      </c>
      <c r="G117" s="34" t="str">
        <f>VLOOKUP(D117,'search by ORF name'!A:E,3,FALSE)</f>
        <v>G</v>
      </c>
      <c r="H117" s="34">
        <f>VLOOKUP(D117,'search by ORF name'!A:E,4,FALSE)</f>
        <v>9</v>
      </c>
      <c r="I117" s="25"/>
      <c r="J117" s="25"/>
      <c r="K117" s="25"/>
      <c r="L117" s="25"/>
      <c r="M117" s="25"/>
      <c r="N117" s="25"/>
    </row>
    <row r="118" spans="1:14" x14ac:dyDescent="0.15">
      <c r="A118" s="29"/>
      <c r="B118" s="38" t="s">
        <v>3615</v>
      </c>
      <c r="C118" s="25"/>
      <c r="D118" s="37" t="str">
        <f>VLOOKUP(B118,Sheet4!A:G,2,FALSE)</f>
        <v>YMR230W</v>
      </c>
      <c r="E118" s="25"/>
      <c r="F118" s="34">
        <f>VLOOKUP(D118,'search by ORF name'!A:E,2,FALSE)</f>
        <v>5</v>
      </c>
      <c r="G118" s="34" t="str">
        <f>VLOOKUP(D118,'search by ORF name'!A:E,3,FALSE)</f>
        <v>E</v>
      </c>
      <c r="H118" s="34">
        <f>VLOOKUP(D118,'search by ORF name'!A:E,4,FALSE)</f>
        <v>1</v>
      </c>
      <c r="I118" s="25"/>
      <c r="J118" s="25"/>
      <c r="K118" s="25"/>
      <c r="L118" s="25"/>
      <c r="M118" s="25"/>
      <c r="N118" s="25"/>
    </row>
    <row r="119" spans="1:14" x14ac:dyDescent="0.15">
      <c r="A119" s="29"/>
      <c r="B119" s="38" t="s">
        <v>3616</v>
      </c>
      <c r="C119" s="25"/>
      <c r="D119" s="37" t="str">
        <f>VLOOKUP(B119,Sheet4!A:G,2,FALSE)</f>
        <v>YDR025W</v>
      </c>
      <c r="E119" s="25"/>
      <c r="F119" s="34">
        <f>VLOOKUP(D119,'search by ORF name'!A:E,2,FALSE)</f>
        <v>43</v>
      </c>
      <c r="G119" s="34" t="str">
        <f>VLOOKUP(D119,'search by ORF name'!A:E,3,FALSE)</f>
        <v>E</v>
      </c>
      <c r="H119" s="34">
        <f>VLOOKUP(D119,'search by ORF name'!A:E,4,FALSE)</f>
        <v>9</v>
      </c>
      <c r="I119" s="25"/>
      <c r="J119" s="25"/>
      <c r="K119" s="25"/>
      <c r="L119" s="25"/>
      <c r="M119" s="25"/>
      <c r="N119" s="25"/>
    </row>
    <row r="120" spans="1:14" x14ac:dyDescent="0.15">
      <c r="A120" s="29"/>
      <c r="B120" s="38" t="s">
        <v>3617</v>
      </c>
      <c r="C120" s="25"/>
      <c r="D120" s="37" t="str">
        <f>VLOOKUP(B120,Sheet4!A:G,2,FALSE)</f>
        <v>YBR048W</v>
      </c>
      <c r="E120" s="25"/>
      <c r="F120" s="34">
        <f>VLOOKUP(D120,'search by ORF name'!A:E,2,FALSE)</f>
        <v>39</v>
      </c>
      <c r="G120" s="34" t="str">
        <f>VLOOKUP(D120,'search by ORF name'!A:E,3,FALSE)</f>
        <v>A</v>
      </c>
      <c r="H120" s="34">
        <f>VLOOKUP(D120,'search by ORF name'!A:E,4,FALSE)</f>
        <v>8</v>
      </c>
      <c r="I120" s="25"/>
      <c r="J120" s="25"/>
      <c r="K120" s="25"/>
      <c r="L120" s="25"/>
      <c r="M120" s="25"/>
      <c r="N120" s="25"/>
    </row>
    <row r="121" spans="1:14" x14ac:dyDescent="0.15">
      <c r="A121" s="29"/>
      <c r="B121" s="38" t="s">
        <v>3618</v>
      </c>
      <c r="C121" s="25"/>
      <c r="D121" s="37" t="str">
        <f>VLOOKUP(B121,Sheet4!A:G,2,FALSE)</f>
        <v>YOR369C</v>
      </c>
      <c r="E121" s="25"/>
      <c r="F121" s="34">
        <f>VLOOKUP(D121,'search by ORF name'!A:E,2,FALSE)</f>
        <v>10</v>
      </c>
      <c r="G121" s="34" t="str">
        <f>VLOOKUP(D121,'search by ORF name'!A:E,3,FALSE)</f>
        <v>D</v>
      </c>
      <c r="H121" s="34">
        <f>VLOOKUP(D121,'search by ORF name'!A:E,4,FALSE)</f>
        <v>12</v>
      </c>
      <c r="I121" s="25"/>
      <c r="J121" s="25"/>
      <c r="K121" s="25"/>
      <c r="L121" s="25"/>
      <c r="M121" s="25"/>
      <c r="N121" s="25"/>
    </row>
    <row r="122" spans="1:14" x14ac:dyDescent="0.15">
      <c r="A122" s="29"/>
      <c r="B122" s="38" t="s">
        <v>3619</v>
      </c>
      <c r="C122" s="25"/>
      <c r="D122" s="37" t="str">
        <f>VLOOKUP(B122,Sheet4!A:G,2,FALSE)</f>
        <v>YDR064W</v>
      </c>
      <c r="E122" s="25"/>
      <c r="F122" s="34" t="e">
        <f>VLOOKUP(D122,'search by ORF name'!A:E,2,FALSE)</f>
        <v>#N/A</v>
      </c>
      <c r="G122" s="34" t="e">
        <f>VLOOKUP(D122,'search by ORF name'!A:E,3,FALSE)</f>
        <v>#N/A</v>
      </c>
      <c r="H122" s="34" t="e">
        <f>VLOOKUP(D122,'search by ORF name'!A:E,4,FALSE)</f>
        <v>#N/A</v>
      </c>
      <c r="I122" s="25"/>
      <c r="J122" s="25"/>
      <c r="K122" s="25"/>
      <c r="L122" s="25"/>
      <c r="M122" s="25"/>
      <c r="N122" s="25"/>
    </row>
    <row r="123" spans="1:14" x14ac:dyDescent="0.15">
      <c r="A123" s="29"/>
      <c r="B123" s="38" t="s">
        <v>3910</v>
      </c>
      <c r="C123" s="25"/>
      <c r="D123" s="37" t="str">
        <f>VLOOKUP(B123,Sheet4!A:G,2,FALSE)</f>
        <v>YCR031C</v>
      </c>
      <c r="E123" s="25"/>
      <c r="F123" s="34">
        <f>VLOOKUP(D123,'search by ORF name'!A:E,2,FALSE)</f>
        <v>17</v>
      </c>
      <c r="G123" s="34" t="str">
        <f>VLOOKUP(D123,'search by ORF name'!A:E,3,FALSE)</f>
        <v>C</v>
      </c>
      <c r="H123" s="34">
        <f>VLOOKUP(D123,'search by ORF name'!A:E,4,FALSE)</f>
        <v>9</v>
      </c>
      <c r="I123" s="25"/>
      <c r="J123" s="25"/>
      <c r="K123" s="25"/>
      <c r="L123" s="25"/>
      <c r="M123" s="25"/>
      <c r="N123" s="25"/>
    </row>
    <row r="124" spans="1:14" x14ac:dyDescent="0.15">
      <c r="A124" s="29"/>
      <c r="B124" s="38" t="s">
        <v>3911</v>
      </c>
      <c r="C124" s="25"/>
      <c r="D124" s="37" t="str">
        <f>VLOOKUP(B124,Sheet4!A:G,2,FALSE)</f>
        <v>YJL191W</v>
      </c>
      <c r="E124" s="25"/>
      <c r="F124" s="34">
        <f>VLOOKUP(D124,'search by ORF name'!A:E,2,FALSE)</f>
        <v>1</v>
      </c>
      <c r="G124" s="34" t="str">
        <f>VLOOKUP(D124,'search by ORF name'!A:E,3,FALSE)</f>
        <v>H</v>
      </c>
      <c r="H124" s="34">
        <f>VLOOKUP(D124,'search by ORF name'!A:E,4,FALSE)</f>
        <v>8</v>
      </c>
      <c r="I124" s="25"/>
      <c r="J124" s="25"/>
      <c r="K124" s="25"/>
      <c r="L124" s="25"/>
      <c r="M124" s="25"/>
      <c r="N124" s="25"/>
    </row>
    <row r="125" spans="1:14" x14ac:dyDescent="0.15">
      <c r="A125" s="29"/>
      <c r="B125" s="38" t="s">
        <v>3912</v>
      </c>
      <c r="C125" s="25"/>
      <c r="D125" s="37" t="e">
        <f>VLOOKUP(B125,Sheet4!A:G,2,FALSE)</f>
        <v>#N/A</v>
      </c>
      <c r="E125" s="25"/>
      <c r="F125" s="34" t="e">
        <f>VLOOKUP(D125,'search by ORF name'!A:E,2,FALSE)</f>
        <v>#N/A</v>
      </c>
      <c r="G125" s="34" t="e">
        <f>VLOOKUP(D125,'search by ORF name'!A:E,3,FALSE)</f>
        <v>#N/A</v>
      </c>
      <c r="H125" s="34" t="e">
        <f>VLOOKUP(D125,'search by ORF name'!A:E,4,FALSE)</f>
        <v>#N/A</v>
      </c>
      <c r="I125" s="25"/>
      <c r="J125" s="25"/>
      <c r="K125" s="25"/>
      <c r="L125" s="25"/>
      <c r="M125" s="25"/>
      <c r="N125" s="25"/>
    </row>
    <row r="126" spans="1:14" x14ac:dyDescent="0.15">
      <c r="A126" s="29"/>
      <c r="B126" s="38" t="s">
        <v>3913</v>
      </c>
      <c r="C126" s="25"/>
      <c r="D126" s="37" t="str">
        <f>VLOOKUP(B126,Sheet4!A:G,2,FALSE)</f>
        <v>YMR143W</v>
      </c>
      <c r="E126" s="25"/>
      <c r="F126" s="34">
        <f>VLOOKUP(D126,'search by ORF name'!A:E,2,FALSE)</f>
        <v>4</v>
      </c>
      <c r="G126" s="34" t="str">
        <f>VLOOKUP(D126,'search by ORF name'!A:E,3,FALSE)</f>
        <v>G</v>
      </c>
      <c r="H126" s="34">
        <f>VLOOKUP(D126,'search by ORF name'!A:E,4,FALSE)</f>
        <v>5</v>
      </c>
      <c r="I126" s="25"/>
      <c r="J126" s="25"/>
      <c r="K126" s="25"/>
      <c r="L126" s="25"/>
      <c r="M126" s="25"/>
      <c r="N126" s="25"/>
    </row>
    <row r="127" spans="1:14" x14ac:dyDescent="0.15">
      <c r="A127" s="29"/>
      <c r="B127" s="38" t="s">
        <v>3914</v>
      </c>
      <c r="C127" s="25"/>
      <c r="D127" s="37" t="str">
        <f>VLOOKUP(B127,Sheet4!A:G,2,FALSE)</f>
        <v>YDL083C</v>
      </c>
      <c r="E127" s="25"/>
      <c r="F127" s="34">
        <f>VLOOKUP(D127,'search by ORF name'!A:E,2,FALSE)</f>
        <v>42</v>
      </c>
      <c r="G127" s="34" t="str">
        <f>VLOOKUP(D127,'search by ORF name'!A:E,3,FALSE)</f>
        <v>B</v>
      </c>
      <c r="H127" s="34">
        <f>VLOOKUP(D127,'search by ORF name'!A:E,4,FALSE)</f>
        <v>4</v>
      </c>
      <c r="I127" s="25"/>
      <c r="J127" s="25"/>
      <c r="K127" s="25"/>
      <c r="L127" s="25"/>
      <c r="M127" s="25"/>
      <c r="N127" s="25"/>
    </row>
    <row r="128" spans="1:14" x14ac:dyDescent="0.15">
      <c r="A128" s="29"/>
      <c r="B128" s="38" t="s">
        <v>3915</v>
      </c>
      <c r="C128" s="25"/>
      <c r="D128" s="37" t="str">
        <f>VLOOKUP(B128,Sheet4!A:G,2,FALSE)</f>
        <v>YML024W</v>
      </c>
      <c r="E128" s="25"/>
      <c r="F128" s="34">
        <f>VLOOKUP(D128,'search by ORF name'!A:E,2,FALSE)</f>
        <v>4</v>
      </c>
      <c r="G128" s="34" t="str">
        <f>VLOOKUP(D128,'search by ORF name'!A:E,3,FALSE)</f>
        <v>B</v>
      </c>
      <c r="H128" s="34">
        <f>VLOOKUP(D128,'search by ORF name'!A:E,4,FALSE)</f>
        <v>6</v>
      </c>
      <c r="I128" s="25"/>
      <c r="J128" s="25"/>
      <c r="K128" s="25"/>
      <c r="L128" s="25"/>
      <c r="M128" s="25"/>
      <c r="N128" s="25"/>
    </row>
    <row r="129" spans="1:14" x14ac:dyDescent="0.15">
      <c r="A129" s="29"/>
      <c r="B129" s="38" t="s">
        <v>3916</v>
      </c>
      <c r="C129" s="25"/>
      <c r="D129" s="37" t="str">
        <f>VLOOKUP(B129,Sheet4!A:G,2,FALSE)</f>
        <v>YDR447C</v>
      </c>
      <c r="E129" s="25"/>
      <c r="F129" s="34">
        <f>VLOOKUP(D129,'search by ORF name'!A:E,2,FALSE)</f>
        <v>46</v>
      </c>
      <c r="G129" s="34" t="str">
        <f>VLOOKUP(D129,'search by ORF name'!A:E,3,FALSE)</f>
        <v>G</v>
      </c>
      <c r="H129" s="34">
        <f>VLOOKUP(D129,'search by ORF name'!A:E,4,FALSE)</f>
        <v>7</v>
      </c>
      <c r="I129" s="25"/>
      <c r="J129" s="25"/>
      <c r="K129" s="25"/>
      <c r="L129" s="25"/>
      <c r="M129" s="25"/>
      <c r="N129" s="25"/>
    </row>
    <row r="130" spans="1:14" x14ac:dyDescent="0.15">
      <c r="A130" s="29"/>
      <c r="B130" s="38" t="s">
        <v>3621</v>
      </c>
      <c r="C130" s="25"/>
      <c r="D130" s="37" t="str">
        <f>VLOOKUP(B130,Sheet4!A:G,2,FALSE)</f>
        <v>YDR450W</v>
      </c>
      <c r="E130" s="25"/>
      <c r="F130" s="34">
        <f>VLOOKUP(D130,'search by ORF name'!A:E,2,FALSE)</f>
        <v>46</v>
      </c>
      <c r="G130" s="34" t="str">
        <f>VLOOKUP(D130,'search by ORF name'!A:E,3,FALSE)</f>
        <v>G</v>
      </c>
      <c r="H130" s="34">
        <f>VLOOKUP(D130,'search by ORF name'!A:E,4,FALSE)</f>
        <v>9</v>
      </c>
      <c r="I130" s="25"/>
      <c r="J130" s="25"/>
      <c r="K130" s="25"/>
      <c r="L130" s="25"/>
      <c r="M130" s="25"/>
      <c r="N130" s="25"/>
    </row>
    <row r="131" spans="1:14" x14ac:dyDescent="0.15">
      <c r="A131" s="29"/>
      <c r="B131" s="38" t="s">
        <v>3622</v>
      </c>
      <c r="C131" s="25"/>
      <c r="D131" s="37" t="str">
        <f>VLOOKUP(B131,Sheet4!A:G,2,FALSE)</f>
        <v>YML026C</v>
      </c>
      <c r="E131" s="25"/>
      <c r="F131" s="34">
        <f>VLOOKUP(D131,'search by ORF name'!A:E,2,FALSE)</f>
        <v>4</v>
      </c>
      <c r="G131" s="34" t="str">
        <f>VLOOKUP(D131,'search by ORF name'!A:E,3,FALSE)</f>
        <v>B</v>
      </c>
      <c r="H131" s="34">
        <f>VLOOKUP(D131,'search by ORF name'!A:E,4,FALSE)</f>
        <v>5</v>
      </c>
      <c r="I131" s="25"/>
      <c r="J131" s="25"/>
      <c r="K131" s="25"/>
      <c r="L131" s="25"/>
      <c r="M131" s="25"/>
      <c r="N131" s="25"/>
    </row>
    <row r="132" spans="1:14" x14ac:dyDescent="0.15">
      <c r="A132" s="29"/>
      <c r="B132" s="38" t="s">
        <v>3358</v>
      </c>
      <c r="C132" s="25"/>
      <c r="D132" s="37" t="str">
        <f>VLOOKUP(B132,Sheet4!A:G,2,FALSE)</f>
        <v>YOL121C</v>
      </c>
      <c r="E132" s="25"/>
      <c r="F132" s="34">
        <f>VLOOKUP(D132,'search by ORF name'!A:E,2,FALSE)</f>
        <v>27</v>
      </c>
      <c r="G132" s="34" t="str">
        <f>VLOOKUP(D132,'search by ORF name'!A:E,3,FALSE)</f>
        <v>A</v>
      </c>
      <c r="H132" s="34">
        <f>VLOOKUP(D132,'search by ORF name'!A:E,4,FALSE)</f>
        <v>7</v>
      </c>
      <c r="I132" s="25"/>
      <c r="J132" s="25"/>
      <c r="K132" s="25"/>
      <c r="L132" s="25"/>
      <c r="M132" s="25"/>
      <c r="N132" s="25"/>
    </row>
    <row r="133" spans="1:14" x14ac:dyDescent="0.15">
      <c r="A133" s="29"/>
      <c r="B133" s="38" t="s">
        <v>3359</v>
      </c>
      <c r="C133" s="25"/>
      <c r="D133" s="37" t="str">
        <f>VLOOKUP(B133,Sheet4!A:G,2,FALSE)</f>
        <v>YNL302C</v>
      </c>
      <c r="E133" s="25"/>
      <c r="F133" s="34">
        <f>VLOOKUP(D133,'search by ORF name'!A:E,2,FALSE)</f>
        <v>6</v>
      </c>
      <c r="G133" s="34" t="str">
        <f>VLOOKUP(D133,'search by ORF name'!A:E,3,FALSE)</f>
        <v>D</v>
      </c>
      <c r="H133" s="34">
        <f>VLOOKUP(D133,'search by ORF name'!A:E,4,FALSE)</f>
        <v>9</v>
      </c>
      <c r="I133" s="25"/>
      <c r="J133" s="25"/>
      <c r="K133" s="25"/>
      <c r="L133" s="25"/>
      <c r="M133" s="25"/>
      <c r="N133" s="25"/>
    </row>
    <row r="134" spans="1:14" x14ac:dyDescent="0.15">
      <c r="A134" s="29"/>
      <c r="B134" s="38" t="s">
        <v>3360</v>
      </c>
      <c r="C134" s="25"/>
      <c r="D134" s="37" t="str">
        <f>VLOOKUP(B134,Sheet4!A:G,2,FALSE)</f>
        <v>YLR441C</v>
      </c>
      <c r="E134" s="25"/>
      <c r="F134" s="34">
        <f>VLOOKUP(D134,'search by ORF name'!A:E,2,FALSE)</f>
        <v>25</v>
      </c>
      <c r="G134" s="34" t="str">
        <f>VLOOKUP(D134,'search by ORF name'!A:E,3,FALSE)</f>
        <v>B</v>
      </c>
      <c r="H134" s="34">
        <f>VLOOKUP(D134,'search by ORF name'!A:E,4,FALSE)</f>
        <v>3</v>
      </c>
      <c r="I134" s="25"/>
      <c r="J134" s="25"/>
      <c r="K134" s="25"/>
      <c r="L134" s="25"/>
      <c r="M134" s="25"/>
      <c r="N134" s="25"/>
    </row>
    <row r="135" spans="1:14" x14ac:dyDescent="0.15">
      <c r="A135" s="29"/>
      <c r="B135" s="38" t="s">
        <v>3629</v>
      </c>
      <c r="C135" s="25"/>
      <c r="D135" s="37" t="str">
        <f>VLOOKUP(B135,Sheet4!A:G,2,FALSE)</f>
        <v>YML063W</v>
      </c>
      <c r="E135" s="25"/>
      <c r="F135" s="34">
        <f>VLOOKUP(D135,'search by ORF name'!A:E,2,FALSE)</f>
        <v>32</v>
      </c>
      <c r="G135" s="34" t="str">
        <f>VLOOKUP(D135,'search by ORF name'!A:E,3,FALSE)</f>
        <v>C</v>
      </c>
      <c r="H135" s="34">
        <f>VLOOKUP(D135,'search by ORF name'!A:E,4,FALSE)</f>
        <v>4</v>
      </c>
      <c r="I135" s="25"/>
      <c r="J135" s="25"/>
      <c r="K135" s="25"/>
      <c r="L135" s="25"/>
      <c r="M135" s="25"/>
      <c r="N135" s="25"/>
    </row>
    <row r="136" spans="1:14" x14ac:dyDescent="0.15">
      <c r="A136" s="29"/>
      <c r="B136" s="38" t="s">
        <v>3630</v>
      </c>
      <c r="C136" s="25"/>
      <c r="D136" s="37" t="str">
        <f>VLOOKUP(B136,Sheet4!A:G,2,FALSE)</f>
        <v>YGL123W</v>
      </c>
      <c r="E136" s="25"/>
      <c r="F136" s="34" t="e">
        <f>VLOOKUP(D136,'search by ORF name'!A:E,2,FALSE)</f>
        <v>#N/A</v>
      </c>
      <c r="G136" s="34" t="e">
        <f>VLOOKUP(D136,'search by ORF name'!A:E,3,FALSE)</f>
        <v>#N/A</v>
      </c>
      <c r="H136" s="34" t="e">
        <f>VLOOKUP(D136,'search by ORF name'!A:E,4,FALSE)</f>
        <v>#N/A</v>
      </c>
      <c r="I136" s="25"/>
      <c r="J136" s="25"/>
      <c r="K136" s="25"/>
      <c r="L136" s="25"/>
      <c r="M136" s="25"/>
      <c r="N136" s="25"/>
    </row>
    <row r="137" spans="1:14" x14ac:dyDescent="0.15">
      <c r="A137" s="29"/>
      <c r="B137" s="38" t="s">
        <v>3361</v>
      </c>
      <c r="C137" s="25"/>
      <c r="D137" s="37" t="str">
        <f>VLOOKUP(B137,Sheet4!A:G,2,FALSE)</f>
        <v>YHL015W</v>
      </c>
      <c r="E137" s="25"/>
      <c r="F137" s="34" t="e">
        <f>VLOOKUP(D137,'search by ORF name'!A:E,2,FALSE)</f>
        <v>#N/A</v>
      </c>
      <c r="G137" s="34" t="e">
        <f>VLOOKUP(D137,'search by ORF name'!A:E,3,FALSE)</f>
        <v>#N/A</v>
      </c>
      <c r="H137" s="34" t="e">
        <f>VLOOKUP(D137,'search by ORF name'!A:E,4,FALSE)</f>
        <v>#N/A</v>
      </c>
      <c r="I137" s="25"/>
      <c r="J137" s="25"/>
      <c r="K137" s="25"/>
      <c r="L137" s="25"/>
      <c r="M137" s="25"/>
      <c r="N137" s="25"/>
    </row>
    <row r="138" spans="1:14" x14ac:dyDescent="0.15">
      <c r="A138" s="29"/>
      <c r="B138" s="38" t="s">
        <v>3362</v>
      </c>
      <c r="C138" s="25"/>
      <c r="D138" s="37" t="e">
        <f>VLOOKUP(B138,Sheet4!A:G,2,FALSE)</f>
        <v>#N/A</v>
      </c>
      <c r="E138" s="25"/>
      <c r="F138" s="34" t="e">
        <f>VLOOKUP(D138,'search by ORF name'!A:E,2,FALSE)</f>
        <v>#N/A</v>
      </c>
      <c r="G138" s="34" t="e">
        <f>VLOOKUP(D138,'search by ORF name'!A:E,3,FALSE)</f>
        <v>#N/A</v>
      </c>
      <c r="H138" s="34" t="e">
        <f>VLOOKUP(D138,'search by ORF name'!A:E,4,FALSE)</f>
        <v>#N/A</v>
      </c>
      <c r="I138" s="25"/>
      <c r="J138" s="25"/>
      <c r="K138" s="25"/>
      <c r="L138" s="25"/>
      <c r="M138" s="25"/>
      <c r="N138" s="25"/>
    </row>
    <row r="139" spans="1:14" x14ac:dyDescent="0.15">
      <c r="A139" s="29"/>
      <c r="B139" s="38" t="s">
        <v>3363</v>
      </c>
      <c r="C139" s="25"/>
      <c r="D139" s="37" t="str">
        <f>VLOOKUP(B139,Sheet4!A:G,2,FALSE)</f>
        <v>YJL136C</v>
      </c>
      <c r="E139" s="25"/>
      <c r="F139" s="34">
        <f>VLOOKUP(D139,'search by ORF name'!A:E,2,FALSE)</f>
        <v>20</v>
      </c>
      <c r="G139" s="34" t="str">
        <f>VLOOKUP(D139,'search by ORF name'!A:E,3,FALSE)</f>
        <v>C</v>
      </c>
      <c r="H139" s="34">
        <f>VLOOKUP(D139,'search by ORF name'!A:E,4,FALSE)</f>
        <v>3</v>
      </c>
      <c r="I139" s="25"/>
      <c r="J139" s="25"/>
      <c r="K139" s="25"/>
      <c r="L139" s="25"/>
      <c r="M139" s="25"/>
      <c r="N139" s="25"/>
    </row>
    <row r="140" spans="1:14" x14ac:dyDescent="0.15">
      <c r="A140" s="29"/>
      <c r="B140" s="38" t="s">
        <v>3364</v>
      </c>
      <c r="C140" s="25"/>
      <c r="D140" s="37" t="str">
        <f>VLOOKUP(B140,Sheet4!A:G,2,FALSE)</f>
        <v>YJL190C</v>
      </c>
      <c r="E140" s="25"/>
      <c r="F140" s="34">
        <f>VLOOKUP(D140,'search by ORF name'!A:E,2,FALSE)</f>
        <v>1</v>
      </c>
      <c r="G140" s="34" t="str">
        <f>VLOOKUP(D140,'search by ORF name'!A:E,3,FALSE)</f>
        <v>H</v>
      </c>
      <c r="H140" s="34">
        <f>VLOOKUP(D140,'search by ORF name'!A:E,4,FALSE)</f>
        <v>9</v>
      </c>
      <c r="I140" s="25"/>
      <c r="J140" s="25"/>
      <c r="K140" s="25"/>
      <c r="L140" s="25"/>
      <c r="M140" s="25"/>
      <c r="N140" s="25"/>
    </row>
    <row r="141" spans="1:14" x14ac:dyDescent="0.15">
      <c r="A141" s="29"/>
      <c r="B141" s="38" t="s">
        <v>3365</v>
      </c>
      <c r="C141" s="25"/>
      <c r="D141" s="37" t="str">
        <f>VLOOKUP(B141,Sheet4!A:G,2,FALSE)</f>
        <v>YLR367W</v>
      </c>
      <c r="E141" s="25"/>
      <c r="F141" s="34">
        <f>VLOOKUP(D141,'search by ORF name'!A:E,2,FALSE)</f>
        <v>31</v>
      </c>
      <c r="G141" s="34" t="str">
        <f>VLOOKUP(D141,'search by ORF name'!A:E,3,FALSE)</f>
        <v>F</v>
      </c>
      <c r="H141" s="34">
        <f>VLOOKUP(D141,'search by ORF name'!A:E,4,FALSE)</f>
        <v>10</v>
      </c>
      <c r="I141" s="25"/>
      <c r="J141" s="25"/>
      <c r="K141" s="25"/>
      <c r="L141" s="25"/>
      <c r="M141" s="25"/>
      <c r="N141" s="25"/>
    </row>
    <row r="142" spans="1:14" x14ac:dyDescent="0.15">
      <c r="A142" s="29"/>
      <c r="B142" s="38" t="s">
        <v>3366</v>
      </c>
      <c r="C142" s="25"/>
      <c r="D142" s="37" t="e">
        <f>VLOOKUP(B142,Sheet4!A:G,2,FALSE)</f>
        <v>#N/A</v>
      </c>
      <c r="E142" s="25"/>
      <c r="F142" s="34" t="e">
        <f>VLOOKUP(D142,'search by ORF name'!A:E,2,FALSE)</f>
        <v>#N/A</v>
      </c>
      <c r="G142" s="34" t="e">
        <f>VLOOKUP(D142,'search by ORF name'!A:E,3,FALSE)</f>
        <v>#N/A</v>
      </c>
      <c r="H142" s="34" t="e">
        <f>VLOOKUP(D142,'search by ORF name'!A:E,4,FALSE)</f>
        <v>#N/A</v>
      </c>
      <c r="I142" s="25"/>
      <c r="J142" s="25"/>
      <c r="K142" s="25"/>
      <c r="L142" s="25"/>
      <c r="M142" s="25"/>
      <c r="N142" s="25"/>
    </row>
    <row r="143" spans="1:14" x14ac:dyDescent="0.15">
      <c r="A143" s="29"/>
      <c r="B143" s="38" t="s">
        <v>3367</v>
      </c>
      <c r="C143" s="25"/>
      <c r="D143" s="37" t="str">
        <f>VLOOKUP(B143,Sheet4!A:G,2,FALSE)</f>
        <v>YPR132W</v>
      </c>
      <c r="E143" s="25"/>
      <c r="F143" s="34">
        <f>VLOOKUP(D143,'search by ORF name'!A:E,2,FALSE)</f>
        <v>34</v>
      </c>
      <c r="G143" s="34" t="str">
        <f>VLOOKUP(D143,'search by ORF name'!A:E,3,FALSE)</f>
        <v>A</v>
      </c>
      <c r="H143" s="34">
        <f>VLOOKUP(D143,'search by ORF name'!A:E,4,FALSE)</f>
        <v>4</v>
      </c>
      <c r="I143" s="25"/>
      <c r="J143" s="25"/>
      <c r="K143" s="25"/>
      <c r="L143" s="25"/>
      <c r="M143" s="25"/>
      <c r="N143" s="25"/>
    </row>
    <row r="144" spans="1:14" x14ac:dyDescent="0.15">
      <c r="A144" s="29"/>
      <c r="B144" s="38" t="s">
        <v>3368</v>
      </c>
      <c r="C144" s="25"/>
      <c r="D144" s="37" t="str">
        <f>VLOOKUP(B144,Sheet4!A:G,2,FALSE)</f>
        <v>YER074W</v>
      </c>
      <c r="E144" s="25"/>
      <c r="F144" s="34">
        <f>VLOOKUP(D144,'search by ORF name'!A:E,2,FALSE)</f>
        <v>14</v>
      </c>
      <c r="G144" s="34" t="str">
        <f>VLOOKUP(D144,'search by ORF name'!A:E,3,FALSE)</f>
        <v>A</v>
      </c>
      <c r="H144" s="34">
        <f>VLOOKUP(D144,'search by ORF name'!A:E,4,FALSE)</f>
        <v>5</v>
      </c>
      <c r="I144" s="25"/>
      <c r="J144" s="25"/>
      <c r="K144" s="25"/>
      <c r="L144" s="25"/>
      <c r="M144" s="25"/>
      <c r="N144" s="25"/>
    </row>
    <row r="145" spans="1:14" x14ac:dyDescent="0.15">
      <c r="A145" s="29"/>
      <c r="B145" s="38" t="s">
        <v>3369</v>
      </c>
      <c r="C145" s="25"/>
      <c r="D145" s="37" t="str">
        <f>VLOOKUP(B145,Sheet4!A:G,2,FALSE)</f>
        <v>YGR027C</v>
      </c>
      <c r="E145" s="25"/>
      <c r="F145" s="34">
        <f>VLOOKUP(D145,'search by ORF name'!A:E,2,FALSE)</f>
        <v>49</v>
      </c>
      <c r="G145" s="34" t="str">
        <f>VLOOKUP(D145,'search by ORF name'!A:E,3,FALSE)</f>
        <v>F</v>
      </c>
      <c r="H145" s="34">
        <f>VLOOKUP(D145,'search by ORF name'!A:E,4,FALSE)</f>
        <v>3</v>
      </c>
      <c r="I145" s="25"/>
      <c r="J145" s="25"/>
      <c r="K145" s="25"/>
      <c r="L145" s="25"/>
      <c r="M145" s="25"/>
      <c r="N145" s="25"/>
    </row>
    <row r="146" spans="1:14" x14ac:dyDescent="0.15">
      <c r="A146" s="29"/>
      <c r="B146" s="38" t="s">
        <v>3370</v>
      </c>
      <c r="C146" s="25"/>
      <c r="D146" s="37" t="str">
        <f>VLOOKUP(B146,Sheet4!A:G,2,FALSE)</f>
        <v>YLR333C</v>
      </c>
      <c r="E146" s="25"/>
      <c r="F146" s="34">
        <f>VLOOKUP(D146,'search by ORF name'!A:E,2,FALSE)</f>
        <v>31</v>
      </c>
      <c r="G146" s="34" t="str">
        <f>VLOOKUP(D146,'search by ORF name'!A:E,3,FALSE)</f>
        <v>D</v>
      </c>
      <c r="H146" s="34">
        <f>VLOOKUP(D146,'search by ORF name'!A:E,4,FALSE)</f>
        <v>11</v>
      </c>
      <c r="I146" s="25"/>
      <c r="J146" s="25"/>
      <c r="K146" s="25"/>
      <c r="L146" s="25"/>
      <c r="M146" s="25"/>
      <c r="N146" s="25"/>
    </row>
    <row r="147" spans="1:14" x14ac:dyDescent="0.15">
      <c r="A147" s="29"/>
      <c r="B147" s="38" t="s">
        <v>3371</v>
      </c>
      <c r="C147" s="25"/>
      <c r="D147" s="37" t="str">
        <f>VLOOKUP(B147,Sheet4!A:G,2,FALSE)</f>
        <v>YGL189C</v>
      </c>
      <c r="E147" s="25"/>
      <c r="F147" s="34" t="e">
        <f>VLOOKUP(D147,'search by ORF name'!A:E,2,FALSE)</f>
        <v>#N/A</v>
      </c>
      <c r="G147" s="34" t="e">
        <f>VLOOKUP(D147,'search by ORF name'!A:E,3,FALSE)</f>
        <v>#N/A</v>
      </c>
      <c r="H147" s="34" t="e">
        <f>VLOOKUP(D147,'search by ORF name'!A:E,4,FALSE)</f>
        <v>#N/A</v>
      </c>
      <c r="I147" s="25"/>
      <c r="J147" s="25"/>
      <c r="K147" s="25"/>
      <c r="L147" s="25"/>
      <c r="M147" s="25"/>
      <c r="N147" s="25"/>
    </row>
    <row r="148" spans="1:14" x14ac:dyDescent="0.15">
      <c r="A148" s="29"/>
      <c r="B148" s="38" t="s">
        <v>3373</v>
      </c>
      <c r="C148" s="25"/>
      <c r="D148" s="37" t="str">
        <f>VLOOKUP(B148,Sheet4!A:G,2,FALSE)</f>
        <v>YER131W</v>
      </c>
      <c r="E148" s="25"/>
      <c r="F148" s="34">
        <f>VLOOKUP(D148,'search by ORF name'!A:E,2,FALSE)</f>
        <v>25</v>
      </c>
      <c r="G148" s="34" t="str">
        <f>VLOOKUP(D148,'search by ORF name'!A:E,3,FALSE)</f>
        <v>G</v>
      </c>
      <c r="H148" s="34">
        <f>VLOOKUP(D148,'search by ORF name'!A:E,4,FALSE)</f>
        <v>8</v>
      </c>
      <c r="I148" s="25"/>
      <c r="J148" s="25"/>
      <c r="K148" s="25"/>
      <c r="L148" s="25"/>
      <c r="M148" s="25"/>
      <c r="N148" s="25"/>
    </row>
    <row r="149" spans="1:14" x14ac:dyDescent="0.15">
      <c r="A149" s="29"/>
      <c r="B149" s="38" t="s">
        <v>3374</v>
      </c>
      <c r="C149" s="25"/>
      <c r="D149" s="37" t="str">
        <f>VLOOKUP(B149,Sheet4!A:G,2,FALSE)</f>
        <v>YKL156W</v>
      </c>
      <c r="E149" s="25"/>
      <c r="F149" s="34">
        <f>VLOOKUP(D149,'search by ORF name'!A:E,2,FALSE)</f>
        <v>29</v>
      </c>
      <c r="G149" s="34" t="str">
        <f>VLOOKUP(D149,'search by ORF name'!A:E,3,FALSE)</f>
        <v>F</v>
      </c>
      <c r="H149" s="34">
        <f>VLOOKUP(D149,'search by ORF name'!A:E,4,FALSE)</f>
        <v>11</v>
      </c>
      <c r="I149" s="25"/>
      <c r="J149" s="25"/>
      <c r="K149" s="25"/>
      <c r="L149" s="25"/>
      <c r="M149" s="25"/>
      <c r="N149" s="25"/>
    </row>
    <row r="150" spans="1:14" x14ac:dyDescent="0.15">
      <c r="A150" s="29"/>
      <c r="B150" s="38" t="s">
        <v>3375</v>
      </c>
      <c r="C150" s="25"/>
      <c r="D150" s="37" t="str">
        <f>VLOOKUP(B150,Sheet4!A:G,2,FALSE)</f>
        <v>YHR021C</v>
      </c>
      <c r="E150" s="25"/>
      <c r="F150" s="34">
        <f>VLOOKUP(D150,'search by ORF name'!A:E,2,FALSE)</f>
        <v>14</v>
      </c>
      <c r="G150" s="34" t="str">
        <f>VLOOKUP(D150,'search by ORF name'!A:E,3,FALSE)</f>
        <v>F</v>
      </c>
      <c r="H150" s="34">
        <f>VLOOKUP(D150,'search by ORF name'!A:E,4,FALSE)</f>
        <v>1</v>
      </c>
      <c r="I150" s="25"/>
      <c r="J150" s="25"/>
      <c r="K150" s="25"/>
      <c r="L150" s="25"/>
      <c r="M150" s="25"/>
      <c r="N150" s="25"/>
    </row>
    <row r="151" spans="1:14" x14ac:dyDescent="0.15">
      <c r="A151" s="29"/>
      <c r="B151" s="38" t="s">
        <v>3376</v>
      </c>
      <c r="C151" s="25"/>
      <c r="D151" s="37" t="str">
        <f>VLOOKUP(B151,Sheet4!A:G,2,FALSE)</f>
        <v>YOR167C</v>
      </c>
      <c r="E151" s="25"/>
      <c r="F151" s="34">
        <f>VLOOKUP(D151,'search by ORF name'!A:E,2,FALSE)</f>
        <v>8</v>
      </c>
      <c r="G151" s="34" t="str">
        <f>VLOOKUP(D151,'search by ORF name'!A:E,3,FALSE)</f>
        <v>H</v>
      </c>
      <c r="H151" s="34">
        <f>VLOOKUP(D151,'search by ORF name'!A:E,4,FALSE)</f>
        <v>11</v>
      </c>
      <c r="I151" s="25"/>
      <c r="J151" s="25"/>
      <c r="K151" s="25"/>
      <c r="L151" s="25"/>
      <c r="M151" s="25"/>
      <c r="N151" s="25"/>
    </row>
    <row r="152" spans="1:14" x14ac:dyDescent="0.15">
      <c r="A152" s="29"/>
      <c r="B152" s="38" t="s">
        <v>3378</v>
      </c>
      <c r="C152" s="25"/>
      <c r="D152" s="37" t="str">
        <f>VLOOKUP(B152,Sheet4!A:G,2,FALSE)</f>
        <v>YLR264W</v>
      </c>
      <c r="E152" s="25"/>
      <c r="F152" s="34">
        <f>VLOOKUP(D152,'search by ORF name'!A:E,2,FALSE)</f>
        <v>30</v>
      </c>
      <c r="G152" s="34" t="str">
        <f>VLOOKUP(D152,'search by ORF name'!A:E,3,FALSE)</f>
        <v>H</v>
      </c>
      <c r="H152" s="34">
        <f>VLOOKUP(D152,'search by ORF name'!A:E,4,FALSE)</f>
        <v>6</v>
      </c>
      <c r="I152" s="25"/>
      <c r="J152" s="25"/>
      <c r="K152" s="25"/>
      <c r="L152" s="25"/>
      <c r="M152" s="25"/>
      <c r="N152" s="25"/>
    </row>
    <row r="153" spans="1:14" x14ac:dyDescent="0.15">
      <c r="A153" s="29"/>
      <c r="B153" s="38" t="s">
        <v>3379</v>
      </c>
      <c r="C153" s="25"/>
      <c r="D153" s="37" t="str">
        <f>VLOOKUP(B153,Sheet4!A:G,2,FALSE)</f>
        <v>YLR388W</v>
      </c>
      <c r="E153" s="25"/>
      <c r="F153" s="34">
        <f>VLOOKUP(D153,'search by ORF name'!A:E,2,FALSE)</f>
        <v>31</v>
      </c>
      <c r="G153" s="34" t="str">
        <f>VLOOKUP(D153,'search by ORF name'!A:E,3,FALSE)</f>
        <v>H</v>
      </c>
      <c r="H153" s="34">
        <f>VLOOKUP(D153,'search by ORF name'!A:E,4,FALSE)</f>
        <v>2</v>
      </c>
      <c r="I153" s="25"/>
      <c r="J153" s="25"/>
      <c r="K153" s="25"/>
      <c r="L153" s="25"/>
      <c r="M153" s="25"/>
      <c r="N153" s="25"/>
    </row>
    <row r="154" spans="1:14" x14ac:dyDescent="0.15">
      <c r="A154" s="29"/>
      <c r="B154" s="38" t="s">
        <v>3380</v>
      </c>
      <c r="C154" s="25"/>
      <c r="D154" s="37" t="str">
        <f>VLOOKUP(B154,Sheet4!A:G,2,FALSE)</f>
        <v>YDL061C</v>
      </c>
      <c r="E154" s="25"/>
      <c r="F154" s="34">
        <f>VLOOKUP(D154,'search by ORF name'!A:E,2,FALSE)</f>
        <v>41</v>
      </c>
      <c r="G154" s="34" t="str">
        <f>VLOOKUP(D154,'search by ORF name'!A:E,3,FALSE)</f>
        <v>H</v>
      </c>
      <c r="H154" s="34">
        <f>VLOOKUP(D154,'search by ORF name'!A:E,4,FALSE)</f>
        <v>7</v>
      </c>
      <c r="I154" s="25"/>
      <c r="J154" s="25"/>
      <c r="K154" s="25"/>
      <c r="L154" s="25"/>
      <c r="M154" s="25"/>
      <c r="N154" s="25"/>
    </row>
    <row r="155" spans="1:14" x14ac:dyDescent="0.15">
      <c r="A155" s="29"/>
      <c r="B155" s="38" t="s">
        <v>3381</v>
      </c>
      <c r="C155" s="25"/>
      <c r="D155" s="37" t="str">
        <f>VLOOKUP(B155,Sheet4!A:G,2,FALSE)</f>
        <v>YNL178W</v>
      </c>
      <c r="E155" s="25"/>
      <c r="F155" s="34" t="e">
        <f>VLOOKUP(D155,'search by ORF name'!A:E,2,FALSE)</f>
        <v>#N/A</v>
      </c>
      <c r="G155" s="34" t="e">
        <f>VLOOKUP(D155,'search by ORF name'!A:E,3,FALSE)</f>
        <v>#N/A</v>
      </c>
      <c r="H155" s="34" t="e">
        <f>VLOOKUP(D155,'search by ORF name'!A:E,4,FALSE)</f>
        <v>#N/A</v>
      </c>
      <c r="I155" s="25"/>
      <c r="J155" s="25"/>
      <c r="K155" s="25"/>
      <c r="L155" s="25"/>
      <c r="M155" s="25"/>
      <c r="N155" s="25"/>
    </row>
    <row r="156" spans="1:14" x14ac:dyDescent="0.15">
      <c r="A156" s="29"/>
      <c r="B156" s="38" t="s">
        <v>3382</v>
      </c>
      <c r="C156" s="25"/>
      <c r="D156" s="37" t="str">
        <f>VLOOKUP(B156,Sheet4!A:G,2,FALSE)</f>
        <v>YLR287C-A</v>
      </c>
      <c r="E156" s="25"/>
      <c r="F156" s="34">
        <f>VLOOKUP(D156,'search by ORF name'!A:E,2,FALSE)</f>
        <v>31</v>
      </c>
      <c r="G156" s="34" t="str">
        <f>VLOOKUP(D156,'search by ORF name'!A:E,3,FALSE)</f>
        <v>A</v>
      </c>
      <c r="H156" s="34">
        <f>VLOOKUP(D156,'search by ORF name'!A:E,4,FALSE)</f>
        <v>12</v>
      </c>
      <c r="I156" s="25"/>
      <c r="J156" s="25"/>
      <c r="K156" s="25"/>
      <c r="L156" s="25"/>
      <c r="M156" s="25"/>
      <c r="N156" s="25"/>
    </row>
    <row r="157" spans="1:14" x14ac:dyDescent="0.15">
      <c r="A157" s="29"/>
      <c r="B157" s="38" t="s">
        <v>3383</v>
      </c>
      <c r="C157" s="25"/>
      <c r="D157" s="37" t="str">
        <f>VLOOKUP(B157,Sheet4!A:G,2,FALSE)</f>
        <v>YOR182C</v>
      </c>
      <c r="E157" s="25"/>
      <c r="F157" s="34">
        <f>VLOOKUP(D157,'search by ORF name'!A:E,2,FALSE)</f>
        <v>9</v>
      </c>
      <c r="G157" s="34" t="str">
        <f>VLOOKUP(D157,'search by ORF name'!A:E,3,FALSE)</f>
        <v>A</v>
      </c>
      <c r="H157" s="34">
        <f>VLOOKUP(D157,'search by ORF name'!A:E,4,FALSE)</f>
        <v>7</v>
      </c>
      <c r="I157" s="25"/>
      <c r="J157" s="25"/>
      <c r="K157" s="25"/>
      <c r="L157" s="25"/>
      <c r="M157" s="25"/>
      <c r="N157" s="25"/>
    </row>
    <row r="158" spans="1:14" x14ac:dyDescent="0.15">
      <c r="A158" s="29"/>
      <c r="B158" s="38" t="s">
        <v>3384</v>
      </c>
      <c r="C158" s="25"/>
      <c r="D158" s="37" t="str">
        <f>VLOOKUP(B158,Sheet4!A:G,2,FALSE)</f>
        <v>YLR167W</v>
      </c>
      <c r="E158" s="25"/>
      <c r="F158" s="34" t="e">
        <f>VLOOKUP(D158,'search by ORF name'!A:E,2,FALSE)</f>
        <v>#N/A</v>
      </c>
      <c r="G158" s="34" t="e">
        <f>VLOOKUP(D158,'search by ORF name'!A:E,3,FALSE)</f>
        <v>#N/A</v>
      </c>
      <c r="H158" s="34" t="e">
        <f>VLOOKUP(D158,'search by ORF name'!A:E,4,FALSE)</f>
        <v>#N/A</v>
      </c>
      <c r="I158" s="25"/>
      <c r="J158" s="25"/>
      <c r="K158" s="25"/>
      <c r="L158" s="25"/>
      <c r="M158" s="25"/>
      <c r="N158" s="25"/>
    </row>
    <row r="159" spans="1:14" x14ac:dyDescent="0.15">
      <c r="A159" s="29"/>
      <c r="B159" s="38" t="s">
        <v>3385</v>
      </c>
      <c r="C159" s="25"/>
      <c r="D159" s="37" t="str">
        <f>VLOOKUP(B159,Sheet4!A:G,2,FALSE)</f>
        <v>YJR145C</v>
      </c>
      <c r="E159" s="25"/>
      <c r="F159" s="34">
        <f>VLOOKUP(D159,'search by ORF name'!A:E,2,FALSE)</f>
        <v>19</v>
      </c>
      <c r="G159" s="34" t="str">
        <f>VLOOKUP(D159,'search by ORF name'!A:E,3,FALSE)</f>
        <v>A</v>
      </c>
      <c r="H159" s="34">
        <f>VLOOKUP(D159,'search by ORF name'!A:E,4,FALSE)</f>
        <v>12</v>
      </c>
      <c r="I159" s="25"/>
      <c r="J159" s="25"/>
      <c r="K159" s="25"/>
      <c r="L159" s="25"/>
      <c r="M159" s="25"/>
      <c r="N159" s="25"/>
    </row>
    <row r="160" spans="1:14" x14ac:dyDescent="0.15">
      <c r="A160" s="29"/>
      <c r="B160" s="38" t="s">
        <v>3386</v>
      </c>
      <c r="C160" s="25"/>
      <c r="D160" s="37" t="str">
        <f>VLOOKUP(B160,Sheet4!A:G,2,FALSE)</f>
        <v>YHR203C</v>
      </c>
      <c r="E160" s="25"/>
      <c r="F160" s="34">
        <f>VLOOKUP(D160,'search by ORF name'!A:E,2,FALSE)</f>
        <v>51</v>
      </c>
      <c r="G160" s="34" t="str">
        <f>VLOOKUP(D160,'search by ORF name'!A:E,3,FALSE)</f>
        <v>C</v>
      </c>
      <c r="H160" s="34">
        <f>VLOOKUP(D160,'search by ORF name'!A:E,4,FALSE)</f>
        <v>5</v>
      </c>
      <c r="I160" s="25"/>
      <c r="J160" s="25"/>
      <c r="K160" s="25"/>
      <c r="L160" s="25"/>
      <c r="M160" s="25"/>
      <c r="N160" s="25"/>
    </row>
    <row r="161" spans="1:14" x14ac:dyDescent="0.15">
      <c r="A161" s="29"/>
      <c r="B161" s="38" t="s">
        <v>3387</v>
      </c>
      <c r="C161" s="25"/>
      <c r="D161" s="37" t="str">
        <f>VLOOKUP(B161,Sheet4!A:G,2,FALSE)</f>
        <v>YJR123W</v>
      </c>
      <c r="E161" s="25"/>
      <c r="F161" s="34" t="e">
        <f>VLOOKUP(D161,'search by ORF name'!A:E,2,FALSE)</f>
        <v>#N/A</v>
      </c>
      <c r="G161" s="34" t="e">
        <f>VLOOKUP(D161,'search by ORF name'!A:E,3,FALSE)</f>
        <v>#N/A</v>
      </c>
      <c r="H161" s="34" t="e">
        <f>VLOOKUP(D161,'search by ORF name'!A:E,4,FALSE)</f>
        <v>#N/A</v>
      </c>
      <c r="I161" s="25"/>
      <c r="J161" s="25"/>
      <c r="K161" s="25"/>
      <c r="L161" s="25"/>
      <c r="M161" s="25"/>
      <c r="N161" s="25"/>
    </row>
    <row r="162" spans="1:14" x14ac:dyDescent="0.15">
      <c r="A162" s="29"/>
      <c r="B162" s="38" t="s">
        <v>3388</v>
      </c>
      <c r="C162" s="25"/>
      <c r="D162" s="37" t="str">
        <f>VLOOKUP(B162,Sheet4!A:G,2,FALSE)</f>
        <v>YPL090C</v>
      </c>
      <c r="E162" s="25"/>
      <c r="F162" s="34">
        <f>VLOOKUP(D162,'search by ORF name'!A:E,2,FALSE)</f>
        <v>36</v>
      </c>
      <c r="G162" s="34" t="str">
        <f>VLOOKUP(D162,'search by ORF name'!A:E,3,FALSE)</f>
        <v>H</v>
      </c>
      <c r="H162" s="34">
        <f>VLOOKUP(D162,'search by ORF name'!A:E,4,FALSE)</f>
        <v>10</v>
      </c>
      <c r="I162" s="25"/>
      <c r="J162" s="25"/>
      <c r="K162" s="25"/>
      <c r="L162" s="25"/>
      <c r="M162" s="25"/>
      <c r="N162" s="25"/>
    </row>
    <row r="163" spans="1:14" x14ac:dyDescent="0.15">
      <c r="A163" s="29"/>
      <c r="B163" s="38" t="s">
        <v>3389</v>
      </c>
      <c r="C163" s="25"/>
      <c r="D163" s="37" t="str">
        <f>VLOOKUP(B163,Sheet4!A:G,2,FALSE)</f>
        <v>YBR181C</v>
      </c>
      <c r="E163" s="25"/>
      <c r="F163" s="34">
        <f>VLOOKUP(D163,'search by ORF name'!A:E,2,FALSE)</f>
        <v>40</v>
      </c>
      <c r="G163" s="34" t="str">
        <f>VLOOKUP(D163,'search by ORF name'!A:E,3,FALSE)</f>
        <v>A</v>
      </c>
      <c r="H163" s="34">
        <f>VLOOKUP(D163,'search by ORF name'!A:E,4,FALSE)</f>
        <v>9</v>
      </c>
      <c r="I163" s="25"/>
      <c r="J163" s="25"/>
      <c r="K163" s="25"/>
      <c r="L163" s="25"/>
      <c r="M163" s="25"/>
      <c r="N163" s="25"/>
    </row>
    <row r="164" spans="1:14" x14ac:dyDescent="0.15">
      <c r="A164" s="29"/>
      <c r="B164" s="38" t="s">
        <v>3390</v>
      </c>
      <c r="C164" s="25"/>
      <c r="D164" s="37" t="str">
        <f>VLOOKUP(B164,Sheet4!A:G,2,FALSE)</f>
        <v>YOR096W</v>
      </c>
      <c r="E164" s="25"/>
      <c r="F164" s="34">
        <f>VLOOKUP(D164,'search by ORF name'!A:E,2,FALSE)</f>
        <v>27</v>
      </c>
      <c r="G164" s="34" t="str">
        <f>VLOOKUP(D164,'search by ORF name'!A:E,3,FALSE)</f>
        <v>H</v>
      </c>
      <c r="H164" s="34">
        <f>VLOOKUP(D164,'search by ORF name'!A:E,4,FALSE)</f>
        <v>7</v>
      </c>
      <c r="I164" s="25"/>
      <c r="J164" s="25"/>
      <c r="K164" s="25"/>
      <c r="L164" s="25"/>
      <c r="M164" s="25"/>
      <c r="N164" s="25"/>
    </row>
    <row r="165" spans="1:14" x14ac:dyDescent="0.15">
      <c r="A165" s="29"/>
      <c r="B165" s="38" t="s">
        <v>3391</v>
      </c>
      <c r="C165" s="25"/>
      <c r="D165" s="37" t="str">
        <f>VLOOKUP(B165,Sheet4!A:G,2,FALSE)</f>
        <v>YNL096C</v>
      </c>
      <c r="E165" s="25"/>
      <c r="F165" s="34">
        <f>VLOOKUP(D165,'search by ORF name'!A:E,2,FALSE)</f>
        <v>23</v>
      </c>
      <c r="G165" s="34" t="str">
        <f>VLOOKUP(D165,'search by ORF name'!A:E,3,FALSE)</f>
        <v>B</v>
      </c>
      <c r="H165" s="34">
        <f>VLOOKUP(D165,'search by ORF name'!A:E,4,FALSE)</f>
        <v>6</v>
      </c>
      <c r="I165" s="25"/>
      <c r="J165" s="25"/>
      <c r="K165" s="25"/>
      <c r="L165" s="25"/>
      <c r="M165" s="25"/>
      <c r="N165" s="25"/>
    </row>
    <row r="166" spans="1:14" x14ac:dyDescent="0.15">
      <c r="A166" s="29"/>
      <c r="B166" s="38" t="s">
        <v>3392</v>
      </c>
      <c r="C166" s="25"/>
      <c r="D166" s="37" t="str">
        <f>VLOOKUP(B166,Sheet4!A:G,2,FALSE)</f>
        <v>YBL072C</v>
      </c>
      <c r="E166" s="25"/>
      <c r="F166" s="34">
        <f>VLOOKUP(D166,'search by ORF name'!A:E,2,FALSE)</f>
        <v>38</v>
      </c>
      <c r="G166" s="34" t="str">
        <f>VLOOKUP(D166,'search by ORF name'!A:E,3,FALSE)</f>
        <v>C</v>
      </c>
      <c r="H166" s="34">
        <f>VLOOKUP(D166,'search by ORF name'!A:E,4,FALSE)</f>
        <v>12</v>
      </c>
      <c r="I166" s="25"/>
      <c r="J166" s="25"/>
      <c r="K166" s="25"/>
      <c r="L166" s="25"/>
      <c r="M166" s="25"/>
      <c r="N166" s="25"/>
    </row>
    <row r="167" spans="1:14" x14ac:dyDescent="0.15">
      <c r="A167" s="29"/>
      <c r="B167" s="38" t="s">
        <v>3393</v>
      </c>
      <c r="C167" s="25"/>
      <c r="D167" s="37" t="str">
        <f>VLOOKUP(B167,Sheet4!A:G,2,FALSE)</f>
        <v>YER102W</v>
      </c>
      <c r="E167" s="25"/>
      <c r="F167" s="34" t="e">
        <f>VLOOKUP(D167,'search by ORF name'!A:E,2,FALSE)</f>
        <v>#N/A</v>
      </c>
      <c r="G167" s="34" t="e">
        <f>VLOOKUP(D167,'search by ORF name'!A:E,3,FALSE)</f>
        <v>#N/A</v>
      </c>
      <c r="H167" s="34" t="e">
        <f>VLOOKUP(D167,'search by ORF name'!A:E,4,FALSE)</f>
        <v>#N/A</v>
      </c>
      <c r="I167" s="25"/>
      <c r="J167" s="25"/>
      <c r="K167" s="25"/>
      <c r="L167" s="25"/>
      <c r="M167" s="25"/>
      <c r="N167" s="25"/>
    </row>
    <row r="168" spans="1:14" x14ac:dyDescent="0.15">
      <c r="A168" s="29"/>
      <c r="B168" s="38" t="s">
        <v>3394</v>
      </c>
      <c r="C168" s="25"/>
      <c r="D168" s="37" t="str">
        <f>VLOOKUP(B168,Sheet4!A:G,2,FALSE)</f>
        <v>YPL081W</v>
      </c>
      <c r="E168" s="25"/>
      <c r="F168" s="34">
        <f>VLOOKUP(D168,'search by ORF name'!A:E,2,FALSE)</f>
        <v>37</v>
      </c>
      <c r="G168" s="34" t="str">
        <f>VLOOKUP(D168,'search by ORF name'!A:E,3,FALSE)</f>
        <v>A</v>
      </c>
      <c r="H168" s="34">
        <f>VLOOKUP(D168,'search by ORF name'!A:E,4,FALSE)</f>
        <v>4</v>
      </c>
      <c r="I168" s="25"/>
      <c r="J168" s="25"/>
      <c r="K168" s="25"/>
      <c r="L168" s="25"/>
      <c r="M168" s="25"/>
      <c r="N168" s="25"/>
    </row>
    <row r="169" spans="1:14" x14ac:dyDescent="0.15">
      <c r="A169" s="29"/>
      <c r="B169" s="38" t="s">
        <v>3650</v>
      </c>
      <c r="C169" s="25"/>
      <c r="D169" s="37" t="str">
        <f>VLOOKUP(B169,Sheet4!A:G,2,FALSE)</f>
        <v>YBR189W</v>
      </c>
      <c r="E169" s="25"/>
      <c r="F169" s="34">
        <f>VLOOKUP(D169,'search by ORF name'!A:E,2,FALSE)</f>
        <v>19</v>
      </c>
      <c r="G169" s="34" t="str">
        <f>VLOOKUP(D169,'search by ORF name'!A:E,3,FALSE)</f>
        <v>H</v>
      </c>
      <c r="H169" s="34">
        <f>VLOOKUP(D169,'search by ORF name'!A:E,4,FALSE)</f>
        <v>7</v>
      </c>
      <c r="I169" s="25"/>
      <c r="J169" s="25"/>
      <c r="K169" s="25"/>
      <c r="L169" s="25"/>
      <c r="M169" s="25"/>
      <c r="N169" s="25"/>
    </row>
    <row r="170" spans="1:14" x14ac:dyDescent="0.15">
      <c r="A170" s="29"/>
      <c r="B170" s="38"/>
      <c r="C170" s="25"/>
      <c r="D170" s="37" t="e">
        <f>VLOOKUP(B170,Sheet4!A:G,2,FALSE)</f>
        <v>#N/A</v>
      </c>
      <c r="E170" s="25"/>
      <c r="F170" s="34" t="e">
        <f>VLOOKUP(D170,'search by ORF name'!A:E,2,FALSE)</f>
        <v>#N/A</v>
      </c>
      <c r="G170" s="34" t="e">
        <f>VLOOKUP(D170,'search by ORF name'!A:E,3,FALSE)</f>
        <v>#N/A</v>
      </c>
      <c r="H170" s="34" t="e">
        <f>VLOOKUP(D170,'search by ORF name'!A:E,4,FALSE)</f>
        <v>#N/A</v>
      </c>
      <c r="I170" s="25"/>
      <c r="J170" s="25"/>
      <c r="K170" s="25"/>
      <c r="L170" s="25"/>
      <c r="M170" s="25"/>
      <c r="N170" s="25"/>
    </row>
    <row r="171" spans="1:14" x14ac:dyDescent="0.15">
      <c r="A171" s="29"/>
      <c r="B171" s="38" t="s">
        <v>11688</v>
      </c>
      <c r="C171" s="25"/>
      <c r="D171" s="37" t="str">
        <f>VLOOKUP(B171,Sheet4!A:G,2,FALSE)</f>
        <v>YPL065W</v>
      </c>
      <c r="E171" s="25"/>
      <c r="F171" s="34">
        <f>VLOOKUP(D171,'search by ORF name'!A:E,2,FALSE)</f>
        <v>37</v>
      </c>
      <c r="G171" s="34" t="str">
        <f>VLOOKUP(D171,'search by ORF name'!A:E,3,FALSE)</f>
        <v>B</v>
      </c>
      <c r="H171" s="34">
        <f>VLOOKUP(D171,'search by ORF name'!A:E,4,FALSE)</f>
        <v>6</v>
      </c>
      <c r="I171" s="25"/>
      <c r="J171" s="25"/>
      <c r="K171" s="25"/>
      <c r="L171" s="25"/>
      <c r="M171" s="25"/>
      <c r="N171" s="25"/>
    </row>
    <row r="172" spans="1:14" x14ac:dyDescent="0.15">
      <c r="A172" s="29"/>
      <c r="B172" s="38" t="s">
        <v>11689</v>
      </c>
      <c r="C172" s="25"/>
      <c r="D172" s="37" t="str">
        <f>VLOOKUP(B172,Sheet4!A:G,2,FALSE)</f>
        <v>YJL154C</v>
      </c>
      <c r="E172" s="25"/>
      <c r="F172" s="34">
        <f>VLOOKUP(D172,'search by ORF name'!A:E,2,FALSE)</f>
        <v>2</v>
      </c>
      <c r="G172" s="34" t="str">
        <f>VLOOKUP(D172,'search by ORF name'!A:E,3,FALSE)</f>
        <v>C</v>
      </c>
      <c r="H172" s="34">
        <f>VLOOKUP(D172,'search by ORF name'!A:E,4,FALSE)</f>
        <v>1</v>
      </c>
      <c r="I172" s="25"/>
      <c r="J172" s="25"/>
      <c r="K172" s="25"/>
      <c r="L172" s="25"/>
      <c r="M172" s="25"/>
      <c r="N172" s="25"/>
    </row>
    <row r="173" spans="1:14" x14ac:dyDescent="0.15">
      <c r="A173" s="29"/>
      <c r="B173" s="38" t="s">
        <v>11690</v>
      </c>
      <c r="C173" s="25"/>
      <c r="D173" s="37" t="e">
        <f>VLOOKUP(B173,Sheet4!A:G,2,FALSE)</f>
        <v>#N/A</v>
      </c>
      <c r="E173" s="25"/>
      <c r="F173" s="34" t="e">
        <f>VLOOKUP(D173,'search by ORF name'!A:E,2,FALSE)</f>
        <v>#N/A</v>
      </c>
      <c r="G173" s="34" t="e">
        <f>VLOOKUP(D173,'search by ORF name'!A:E,3,FALSE)</f>
        <v>#N/A</v>
      </c>
      <c r="H173" s="34" t="e">
        <f>VLOOKUP(D173,'search by ORF name'!A:E,4,FALSE)</f>
        <v>#N/A</v>
      </c>
      <c r="I173" s="25"/>
      <c r="J173" s="25"/>
      <c r="K173" s="25"/>
      <c r="L173" s="25"/>
      <c r="M173" s="25"/>
      <c r="N173" s="25"/>
    </row>
    <row r="174" spans="1:14" x14ac:dyDescent="0.15">
      <c r="A174" s="29"/>
      <c r="B174" s="38" t="s">
        <v>11691</v>
      </c>
      <c r="C174" s="25"/>
      <c r="D174" s="37" t="str">
        <f>VLOOKUP(B174,Sheet4!A:G,2,FALSE)</f>
        <v>YLR025W</v>
      </c>
      <c r="E174" s="25"/>
      <c r="F174" s="34">
        <f>VLOOKUP(D174,'search by ORF name'!A:E,2,FALSE)</f>
        <v>4</v>
      </c>
      <c r="G174" s="34" t="str">
        <f>VLOOKUP(D174,'search by ORF name'!A:E,3,FALSE)</f>
        <v>A</v>
      </c>
      <c r="H174" s="34">
        <f>VLOOKUP(D174,'search by ORF name'!A:E,4,FALSE)</f>
        <v>5</v>
      </c>
      <c r="I174" s="25"/>
      <c r="J174" s="25"/>
      <c r="K174" s="25"/>
      <c r="L174" s="25"/>
      <c r="M174" s="25"/>
      <c r="N174" s="25"/>
    </row>
    <row r="175" spans="1:14" x14ac:dyDescent="0.15">
      <c r="A175" s="29"/>
      <c r="B175" s="38" t="s">
        <v>11692</v>
      </c>
      <c r="C175" s="25"/>
      <c r="D175" s="37" t="str">
        <f>VLOOKUP(B175,Sheet4!A:G,2,FALSE)</f>
        <v>YCL008C</v>
      </c>
      <c r="E175" s="25"/>
      <c r="F175" s="34">
        <f>VLOOKUP(D175,'search by ORF name'!A:E,2,FALSE)</f>
        <v>40</v>
      </c>
      <c r="G175" s="34" t="str">
        <f>VLOOKUP(D175,'search by ORF name'!A:E,3,FALSE)</f>
        <v>G</v>
      </c>
      <c r="H175" s="34">
        <f>VLOOKUP(D175,'search by ORF name'!A:E,4,FALSE)</f>
        <v>9</v>
      </c>
      <c r="I175" s="25"/>
      <c r="J175" s="25"/>
      <c r="K175" s="25"/>
      <c r="L175" s="25"/>
      <c r="M175" s="25"/>
      <c r="N175" s="25"/>
    </row>
    <row r="176" spans="1:14" x14ac:dyDescent="0.15">
      <c r="A176" s="29"/>
      <c r="B176" s="38" t="s">
        <v>12007</v>
      </c>
      <c r="C176" s="25"/>
      <c r="D176" s="37" t="str">
        <f>VLOOKUP(B176,Sheet4!A:G,2,FALSE)</f>
        <v>YDR484W</v>
      </c>
      <c r="E176" s="25"/>
      <c r="F176" s="34">
        <f>VLOOKUP(D176,'search by ORF name'!A:E,2,FALSE)</f>
        <v>47</v>
      </c>
      <c r="G176" s="34" t="str">
        <f>VLOOKUP(D176,'search by ORF name'!A:E,3,FALSE)</f>
        <v>A</v>
      </c>
      <c r="H176" s="34">
        <f>VLOOKUP(D176,'search by ORF name'!A:E,4,FALSE)</f>
        <v>11</v>
      </c>
      <c r="I176" s="25"/>
      <c r="J176" s="25"/>
      <c r="K176" s="25"/>
      <c r="L176" s="25"/>
      <c r="M176" s="25"/>
      <c r="N176" s="25"/>
    </row>
    <row r="177" spans="1:14" x14ac:dyDescent="0.15">
      <c r="A177" s="29"/>
      <c r="B177" s="38" t="s">
        <v>12008</v>
      </c>
      <c r="C177" s="25"/>
      <c r="D177" s="37" t="str">
        <f>VLOOKUP(B177,Sheet4!A:G,2,FALSE)</f>
        <v>YDR027C</v>
      </c>
      <c r="E177" s="25"/>
      <c r="F177" s="34">
        <f>VLOOKUP(D177,'search by ORF name'!A:E,2,FALSE)</f>
        <v>43</v>
      </c>
      <c r="G177" s="34" t="str">
        <f>VLOOKUP(D177,'search by ORF name'!A:E,3,FALSE)</f>
        <v>E</v>
      </c>
      <c r="H177" s="34">
        <f>VLOOKUP(D177,'search by ORF name'!A:E,4,FALSE)</f>
        <v>11</v>
      </c>
      <c r="I177" s="25"/>
      <c r="J177" s="25"/>
      <c r="K177" s="25"/>
      <c r="L177" s="25"/>
      <c r="M177" s="25"/>
      <c r="N177" s="25"/>
    </row>
    <row r="178" spans="1:14" x14ac:dyDescent="0.15">
      <c r="A178" s="29"/>
      <c r="B178" s="38" t="s">
        <v>12009</v>
      </c>
      <c r="C178" s="25"/>
      <c r="D178" s="37" t="str">
        <f>VLOOKUP(B178,Sheet4!A:G,2,FALSE)</f>
        <v>YDR309C</v>
      </c>
      <c r="E178" s="25"/>
      <c r="F178" s="34">
        <f>VLOOKUP(D178,'search by ORF name'!A:E,2,FALSE)</f>
        <v>45</v>
      </c>
      <c r="G178" s="34" t="str">
        <f>VLOOKUP(D178,'search by ORF name'!A:E,3,FALSE)</f>
        <v>G</v>
      </c>
      <c r="H178" s="34">
        <f>VLOOKUP(D178,'search by ORF name'!A:E,4,FALSE)</f>
        <v>5</v>
      </c>
      <c r="I178" s="25"/>
      <c r="J178" s="25"/>
      <c r="K178" s="25"/>
      <c r="L178" s="25"/>
      <c r="M178" s="25"/>
      <c r="N178" s="25"/>
    </row>
    <row r="179" spans="1:14" x14ac:dyDescent="0.15">
      <c r="A179" s="29"/>
      <c r="B179" s="38" t="s">
        <v>12010</v>
      </c>
      <c r="C179" s="25"/>
      <c r="D179" s="37" t="str">
        <f>VLOOKUP(B179,Sheet4!A:G,2,FALSE)</f>
        <v>YHR061C</v>
      </c>
      <c r="E179" s="25"/>
      <c r="F179" s="34">
        <f>VLOOKUP(D179,'search by ORF name'!A:E,2,FALSE)</f>
        <v>14</v>
      </c>
      <c r="G179" s="34" t="str">
        <f>VLOOKUP(D179,'search by ORF name'!A:E,3,FALSE)</f>
        <v>G</v>
      </c>
      <c r="H179" s="34">
        <f>VLOOKUP(D179,'search by ORF name'!A:E,4,FALSE)</f>
        <v>11</v>
      </c>
      <c r="I179" s="25"/>
      <c r="J179" s="25"/>
      <c r="K179" s="25"/>
      <c r="L179" s="25"/>
      <c r="M179" s="25"/>
      <c r="N179" s="25"/>
    </row>
    <row r="180" spans="1:14" x14ac:dyDescent="0.15">
      <c r="A180" s="29"/>
      <c r="B180" s="38" t="s">
        <v>12011</v>
      </c>
      <c r="C180" s="25"/>
      <c r="D180" s="37" t="str">
        <f>VLOOKUP(B180,Sheet4!A:G,2,FALSE)</f>
        <v>YER123W</v>
      </c>
      <c r="E180" s="25"/>
      <c r="F180" s="34">
        <f>VLOOKUP(D180,'search by ORF name'!A:E,2,FALSE)</f>
        <v>25</v>
      </c>
      <c r="G180" s="34" t="str">
        <f>VLOOKUP(D180,'search by ORF name'!A:E,3,FALSE)</f>
        <v>G</v>
      </c>
      <c r="H180" s="34">
        <f>VLOOKUP(D180,'search by ORF name'!A:E,4,FALSE)</f>
        <v>3</v>
      </c>
      <c r="I180" s="25"/>
      <c r="J180" s="25"/>
      <c r="K180" s="25"/>
      <c r="L180" s="25"/>
      <c r="M180" s="25"/>
      <c r="N180" s="25"/>
    </row>
    <row r="181" spans="1:14" x14ac:dyDescent="0.15">
      <c r="A181" s="29"/>
      <c r="B181" s="38" t="s">
        <v>12012</v>
      </c>
      <c r="C181" s="25"/>
      <c r="D181" s="37" t="str">
        <f>VLOOKUP(B181,Sheet4!A:G,2,FALSE)</f>
        <v>YBR179C</v>
      </c>
      <c r="E181" s="25"/>
      <c r="F181" s="34">
        <f>VLOOKUP(D181,'search by ORF name'!A:E,2,FALSE)</f>
        <v>40</v>
      </c>
      <c r="G181" s="34" t="str">
        <f>VLOOKUP(D181,'search by ORF name'!A:E,3,FALSE)</f>
        <v>A</v>
      </c>
      <c r="H181" s="34">
        <f>VLOOKUP(D181,'search by ORF name'!A:E,4,FALSE)</f>
        <v>7</v>
      </c>
      <c r="I181" s="25"/>
      <c r="J181" s="25"/>
      <c r="K181" s="25"/>
      <c r="L181" s="25"/>
      <c r="M181" s="25"/>
      <c r="N181" s="25"/>
    </row>
    <row r="182" spans="1:14" x14ac:dyDescent="0.15">
      <c r="A182" s="29"/>
      <c r="B182" s="38" t="s">
        <v>12013</v>
      </c>
      <c r="C182" s="25"/>
      <c r="D182" s="37" t="str">
        <f>VLOOKUP(B182,Sheet4!A:G,2,FALSE)</f>
        <v>YLL042C</v>
      </c>
      <c r="E182" s="25"/>
      <c r="F182" s="34">
        <f>VLOOKUP(D182,'search by ORF name'!A:E,2,FALSE)</f>
        <v>3</v>
      </c>
      <c r="G182" s="34" t="str">
        <f>VLOOKUP(D182,'search by ORF name'!A:E,3,FALSE)</f>
        <v>F</v>
      </c>
      <c r="H182" s="34">
        <f>VLOOKUP(D182,'search by ORF name'!A:E,4,FALSE)</f>
        <v>7</v>
      </c>
      <c r="I182" s="25"/>
      <c r="J182" s="25"/>
      <c r="K182" s="25"/>
      <c r="L182" s="25"/>
      <c r="M182" s="25"/>
      <c r="N182" s="25"/>
    </row>
    <row r="183" spans="1:14" x14ac:dyDescent="0.15">
      <c r="A183" s="29"/>
      <c r="B183" s="38" t="s">
        <v>12014</v>
      </c>
      <c r="C183" s="25"/>
      <c r="D183" s="37" t="str">
        <f>VLOOKUP(B183,Sheet4!A:G,2,FALSE)</f>
        <v>YHR171W</v>
      </c>
      <c r="E183" s="25"/>
      <c r="F183" s="34">
        <f>VLOOKUP(D183,'search by ORF name'!A:E,2,FALSE)</f>
        <v>20</v>
      </c>
      <c r="G183" s="34" t="str">
        <f>VLOOKUP(D183,'search by ORF name'!A:E,3,FALSE)</f>
        <v>G</v>
      </c>
      <c r="H183" s="34">
        <f>VLOOKUP(D183,'search by ORF name'!A:E,4,FALSE)</f>
        <v>7</v>
      </c>
      <c r="I183" s="25"/>
      <c r="J183" s="25"/>
      <c r="K183" s="25"/>
      <c r="L183" s="25"/>
      <c r="M183" s="25"/>
      <c r="N183" s="25"/>
    </row>
    <row r="184" spans="1:14" x14ac:dyDescent="0.15">
      <c r="A184" s="29"/>
      <c r="B184" s="38" t="s">
        <v>12015</v>
      </c>
      <c r="C184" s="25"/>
      <c r="D184" s="37" t="str">
        <f>VLOOKUP(B184,Sheet4!A:G,2,FALSE)</f>
        <v>YPL149W</v>
      </c>
      <c r="E184" s="25"/>
      <c r="F184" s="34">
        <f>VLOOKUP(D184,'search by ORF name'!A:E,2,FALSE)</f>
        <v>12</v>
      </c>
      <c r="G184" s="34" t="str">
        <f>VLOOKUP(D184,'search by ORF name'!A:E,3,FALSE)</f>
        <v>D</v>
      </c>
      <c r="H184" s="34">
        <f>VLOOKUP(D184,'search by ORF name'!A:E,4,FALSE)</f>
        <v>3</v>
      </c>
      <c r="I184" s="25"/>
      <c r="J184" s="25"/>
      <c r="K184" s="25"/>
      <c r="L184" s="25"/>
      <c r="M184" s="25"/>
      <c r="N184" s="25"/>
    </row>
    <row r="185" spans="1:14" x14ac:dyDescent="0.15">
      <c r="A185" s="29"/>
      <c r="B185" s="38" t="s">
        <v>12016</v>
      </c>
      <c r="C185" s="25"/>
      <c r="D185" s="37" t="str">
        <f>VLOOKUP(B185,Sheet4!A:G,2,FALSE)</f>
        <v>YBR217W</v>
      </c>
      <c r="E185" s="25"/>
      <c r="F185" s="34">
        <f>VLOOKUP(D185,'search by ORF name'!A:E,2,FALSE)</f>
        <v>40</v>
      </c>
      <c r="G185" s="34" t="str">
        <f>VLOOKUP(D185,'search by ORF name'!A:E,3,FALSE)</f>
        <v>C</v>
      </c>
      <c r="H185" s="34">
        <f>VLOOKUP(D185,'search by ORF name'!A:E,4,FALSE)</f>
        <v>12</v>
      </c>
      <c r="I185" s="25"/>
      <c r="J185" s="25"/>
      <c r="K185" s="25"/>
      <c r="L185" s="25"/>
      <c r="M185" s="25"/>
      <c r="N185" s="25"/>
    </row>
    <row r="186" spans="1:14" x14ac:dyDescent="0.15">
      <c r="A186" s="29"/>
      <c r="B186" s="38" t="s">
        <v>12017</v>
      </c>
      <c r="C186" s="25"/>
      <c r="D186" s="37" t="str">
        <f>VLOOKUP(B186,Sheet4!A:G,2,FALSE)</f>
        <v>YLR109W</v>
      </c>
      <c r="E186" s="25"/>
      <c r="F186" s="34">
        <f>VLOOKUP(D186,'search by ORF name'!A:E,2,FALSE)</f>
        <v>35</v>
      </c>
      <c r="G186" s="34" t="str">
        <f>VLOOKUP(D186,'search by ORF name'!A:E,3,FALSE)</f>
        <v>F</v>
      </c>
      <c r="H186" s="34">
        <f>VLOOKUP(D186,'search by ORF name'!A:E,4,FALSE)</f>
        <v>12</v>
      </c>
      <c r="I186" s="25"/>
      <c r="J186" s="25"/>
      <c r="K186" s="25"/>
      <c r="L186" s="25"/>
      <c r="M186" s="25"/>
      <c r="N186" s="25"/>
    </row>
    <row r="187" spans="1:14" x14ac:dyDescent="0.15">
      <c r="A187" s="29"/>
      <c r="B187" s="38" t="s">
        <v>4377</v>
      </c>
      <c r="C187" s="25"/>
      <c r="D187" s="37" t="str">
        <f>VLOOKUP(B187,Sheet4!A:G,2,FALSE)</f>
        <v>YDR129C</v>
      </c>
      <c r="E187" s="25"/>
      <c r="F187" s="34">
        <f>VLOOKUP(D187,'search by ORF name'!A:E,2,FALSE)</f>
        <v>44</v>
      </c>
      <c r="G187" s="34" t="str">
        <f>VLOOKUP(D187,'search by ORF name'!A:E,3,FALSE)</f>
        <v>D</v>
      </c>
      <c r="H187" s="34">
        <f>VLOOKUP(D187,'search by ORF name'!A:E,4,FALSE)</f>
        <v>2</v>
      </c>
      <c r="I187" s="25"/>
      <c r="J187" s="25"/>
      <c r="K187" s="25"/>
      <c r="L187" s="25"/>
      <c r="M187" s="25"/>
      <c r="N187" s="25"/>
    </row>
    <row r="188" spans="1:14" x14ac:dyDescent="0.15">
      <c r="A188" s="29"/>
      <c r="B188" s="38" t="s">
        <v>12018</v>
      </c>
      <c r="C188" s="25"/>
      <c r="D188" s="37" t="str">
        <f>VLOOKUP(B188,Sheet4!A:G,2,FALSE)</f>
        <v>YLR370C</v>
      </c>
      <c r="E188" s="25"/>
      <c r="F188" s="34">
        <f>VLOOKUP(D188,'search by ORF name'!A:E,2,FALSE)</f>
        <v>18</v>
      </c>
      <c r="G188" s="34" t="str">
        <f>VLOOKUP(D188,'search by ORF name'!A:E,3,FALSE)</f>
        <v>B</v>
      </c>
      <c r="H188" s="34">
        <f>VLOOKUP(D188,'search by ORF name'!A:E,4,FALSE)</f>
        <v>5</v>
      </c>
      <c r="I188" s="25"/>
      <c r="J188" s="25"/>
      <c r="K188" s="25"/>
      <c r="L188" s="25"/>
      <c r="M188" s="25"/>
      <c r="N188" s="25"/>
    </row>
    <row r="189" spans="1:14" x14ac:dyDescent="0.15">
      <c r="A189" s="29"/>
      <c r="B189" s="38" t="s">
        <v>12019</v>
      </c>
      <c r="C189" s="25"/>
      <c r="D189" s="37" t="str">
        <f>VLOOKUP(B189,Sheet4!A:G,2,FALSE)</f>
        <v>YIL159W</v>
      </c>
      <c r="E189" s="25"/>
      <c r="F189" s="34">
        <f>VLOOKUP(D189,'search by ORF name'!A:E,2,FALSE)</f>
        <v>16</v>
      </c>
      <c r="G189" s="34" t="str">
        <f>VLOOKUP(D189,'search by ORF name'!A:E,3,FALSE)</f>
        <v>F</v>
      </c>
      <c r="H189" s="34">
        <f>VLOOKUP(D189,'search by ORF name'!A:E,4,FALSE)</f>
        <v>3</v>
      </c>
      <c r="I189" s="25"/>
      <c r="J189" s="25"/>
      <c r="K189" s="25"/>
      <c r="L189" s="25"/>
      <c r="M189" s="25"/>
      <c r="N189" s="25"/>
    </row>
    <row r="190" spans="1:14" x14ac:dyDescent="0.15">
      <c r="A190" s="29"/>
      <c r="B190" s="38" t="s">
        <v>12020</v>
      </c>
      <c r="C190" s="25"/>
      <c r="D190" s="37" t="str">
        <f>VLOOKUP(B190,Sheet4!A:G,2,FALSE)</f>
        <v>YCR088W</v>
      </c>
      <c r="E190" s="25"/>
      <c r="F190" s="34">
        <f>VLOOKUP(D190,'search by ORF name'!A:E,2,FALSE)</f>
        <v>21</v>
      </c>
      <c r="G190" s="34" t="str">
        <f>VLOOKUP(D190,'search by ORF name'!A:E,3,FALSE)</f>
        <v>F</v>
      </c>
      <c r="H190" s="34">
        <f>VLOOKUP(D190,'search by ORF name'!A:E,4,FALSE)</f>
        <v>7</v>
      </c>
      <c r="I190" s="25"/>
      <c r="J190" s="25"/>
      <c r="K190" s="25"/>
      <c r="L190" s="25"/>
      <c r="M190" s="25"/>
      <c r="N190" s="25"/>
    </row>
    <row r="191" spans="1:14" x14ac:dyDescent="0.15">
      <c r="A191" s="29"/>
      <c r="B191" s="38" t="s">
        <v>12021</v>
      </c>
      <c r="C191" s="25"/>
      <c r="D191" s="37" t="str">
        <f>VLOOKUP(B191,Sheet4!A:G,2,FALSE)</f>
        <v>YNL138W</v>
      </c>
      <c r="E191" s="25"/>
      <c r="F191" s="34">
        <f>VLOOKUP(D191,'search by ORF name'!A:E,2,FALSE)</f>
        <v>22</v>
      </c>
      <c r="G191" s="34" t="str">
        <f>VLOOKUP(D191,'search by ORF name'!A:E,3,FALSE)</f>
        <v>F</v>
      </c>
      <c r="H191" s="34">
        <f>VLOOKUP(D191,'search by ORF name'!A:E,4,FALSE)</f>
        <v>10</v>
      </c>
      <c r="I191" s="25"/>
      <c r="J191" s="25"/>
      <c r="K191" s="25"/>
      <c r="L191" s="25"/>
      <c r="M191" s="25"/>
      <c r="N191" s="25"/>
    </row>
    <row r="192" spans="1:14" x14ac:dyDescent="0.15">
      <c r="A192" s="29"/>
      <c r="B192" s="38" t="s">
        <v>12022</v>
      </c>
      <c r="C192" s="25"/>
      <c r="D192" s="37" t="str">
        <f>VLOOKUP(B192,Sheet4!A:G,2,FALSE)</f>
        <v>YHR016C</v>
      </c>
      <c r="E192" s="25"/>
      <c r="F192" s="34">
        <f>VLOOKUP(D192,'search by ORF name'!A:E,2,FALSE)</f>
        <v>27</v>
      </c>
      <c r="G192" s="34" t="str">
        <f>VLOOKUP(D192,'search by ORF name'!A:E,3,FALSE)</f>
        <v>D</v>
      </c>
      <c r="H192" s="34">
        <f>VLOOKUP(D192,'search by ORF name'!A:E,4,FALSE)</f>
        <v>1</v>
      </c>
      <c r="I192" s="25"/>
      <c r="J192" s="25"/>
      <c r="K192" s="25"/>
      <c r="L192" s="25"/>
      <c r="M192" s="25"/>
      <c r="N192" s="25"/>
    </row>
    <row r="193" spans="1:14" x14ac:dyDescent="0.15">
      <c r="A193" s="29"/>
      <c r="B193" s="38" t="s">
        <v>12023</v>
      </c>
      <c r="C193" s="25"/>
      <c r="D193" s="37" t="str">
        <f>VLOOKUP(B193,Sheet4!A:G,2,FALSE)</f>
        <v>YFL039C</v>
      </c>
      <c r="E193" s="25"/>
      <c r="F193" s="34" t="e">
        <f>VLOOKUP(D193,'search by ORF name'!A:E,2,FALSE)</f>
        <v>#N/A</v>
      </c>
      <c r="G193" s="34" t="e">
        <f>VLOOKUP(D193,'search by ORF name'!A:E,3,FALSE)</f>
        <v>#N/A</v>
      </c>
      <c r="H193" s="34" t="e">
        <f>VLOOKUP(D193,'search by ORF name'!A:E,4,FALSE)</f>
        <v>#N/A</v>
      </c>
      <c r="I193" s="25"/>
      <c r="J193" s="25"/>
      <c r="K193" s="25"/>
      <c r="L193" s="25"/>
      <c r="M193" s="25"/>
      <c r="N193" s="25"/>
    </row>
    <row r="194" spans="1:14" x14ac:dyDescent="0.15">
      <c r="A194" s="29"/>
      <c r="B194" s="38" t="s">
        <v>12024</v>
      </c>
      <c r="C194" s="25"/>
      <c r="D194" s="37" t="e">
        <f>VLOOKUP(B194,Sheet4!A:G,2,FALSE)</f>
        <v>#N/A</v>
      </c>
      <c r="E194" s="25"/>
      <c r="F194" s="34" t="e">
        <f>VLOOKUP(D194,'search by ORF name'!A:E,2,FALSE)</f>
        <v>#N/A</v>
      </c>
      <c r="G194" s="34" t="e">
        <f>VLOOKUP(D194,'search by ORF name'!A:E,3,FALSE)</f>
        <v>#N/A</v>
      </c>
      <c r="H194" s="34" t="e">
        <f>VLOOKUP(D194,'search by ORF name'!A:E,4,FALSE)</f>
        <v>#N/A</v>
      </c>
      <c r="I194" s="25"/>
      <c r="J194" s="25"/>
      <c r="K194" s="25"/>
      <c r="L194" s="25"/>
      <c r="M194" s="25"/>
      <c r="N194" s="25"/>
    </row>
    <row r="195" spans="1:14" x14ac:dyDescent="0.15">
      <c r="A195" s="29"/>
      <c r="B195" s="38" t="s">
        <v>12025</v>
      </c>
      <c r="C195" s="25"/>
      <c r="D195" s="37" t="e">
        <f>VLOOKUP(B195,Sheet4!A:G,2,FALSE)</f>
        <v>#N/A</v>
      </c>
      <c r="E195" s="25"/>
      <c r="F195" s="34" t="e">
        <f>VLOOKUP(D195,'search by ORF name'!A:E,2,FALSE)</f>
        <v>#N/A</v>
      </c>
      <c r="G195" s="34" t="e">
        <f>VLOOKUP(D195,'search by ORF name'!A:E,3,FALSE)</f>
        <v>#N/A</v>
      </c>
      <c r="H195" s="34" t="e">
        <f>VLOOKUP(D195,'search by ORF name'!A:E,4,FALSE)</f>
        <v>#N/A</v>
      </c>
      <c r="I195" s="25"/>
      <c r="J195" s="25"/>
      <c r="K195" s="25"/>
      <c r="L195" s="25"/>
      <c r="M195" s="25"/>
      <c r="N195" s="25"/>
    </row>
    <row r="196" spans="1:14" x14ac:dyDescent="0.15">
      <c r="A196" s="29"/>
      <c r="B196" s="38" t="s">
        <v>12026</v>
      </c>
      <c r="C196" s="25"/>
      <c r="D196" s="37" t="e">
        <f>VLOOKUP(B196,Sheet4!A:G,2,FALSE)</f>
        <v>#N/A</v>
      </c>
      <c r="E196" s="25"/>
      <c r="F196" s="34" t="e">
        <f>VLOOKUP(D196,'search by ORF name'!A:E,2,FALSE)</f>
        <v>#N/A</v>
      </c>
      <c r="G196" s="34" t="e">
        <f>VLOOKUP(D196,'search by ORF name'!A:E,3,FALSE)</f>
        <v>#N/A</v>
      </c>
      <c r="H196" s="34" t="e">
        <f>VLOOKUP(D196,'search by ORF name'!A:E,4,FALSE)</f>
        <v>#N/A</v>
      </c>
      <c r="I196" s="25"/>
      <c r="J196" s="25"/>
      <c r="K196" s="25"/>
      <c r="L196" s="25"/>
      <c r="M196" s="25"/>
      <c r="N196" s="25"/>
    </row>
    <row r="197" spans="1:14" x14ac:dyDescent="0.15">
      <c r="A197" s="29"/>
      <c r="B197" s="38" t="s">
        <v>4378</v>
      </c>
      <c r="C197" s="25"/>
      <c r="D197" s="37" t="str">
        <f>VLOOKUP(B197,Sheet4!A:G,2,FALSE)</f>
        <v>YNL079C</v>
      </c>
      <c r="E197" s="25"/>
      <c r="F197" s="34">
        <f>VLOOKUP(D197,'search by ORF name'!A:E,2,FALSE)</f>
        <v>21</v>
      </c>
      <c r="G197" s="34" t="str">
        <f>VLOOKUP(D197,'search by ORF name'!A:E,3,FALSE)</f>
        <v>H</v>
      </c>
      <c r="H197" s="34">
        <f>VLOOKUP(D197,'search by ORF name'!A:E,4,FALSE)</f>
        <v>4</v>
      </c>
      <c r="I197" s="25"/>
      <c r="J197" s="25"/>
      <c r="K197" s="25"/>
      <c r="L197" s="25"/>
      <c r="M197" s="25"/>
      <c r="N197" s="25"/>
    </row>
    <row r="198" spans="1:14" x14ac:dyDescent="0.15">
      <c r="A198" s="29"/>
      <c r="B198" s="38" t="s">
        <v>12027</v>
      </c>
      <c r="C198" s="25"/>
      <c r="D198" s="37" t="str">
        <f>VLOOKUP(B198,Sheet4!A:G,2,FALSE)</f>
        <v>YPL129W</v>
      </c>
      <c r="E198" s="25"/>
      <c r="F198" s="34">
        <f>VLOOKUP(D198,'search by ORF name'!A:E,2,FALSE)</f>
        <v>12</v>
      </c>
      <c r="G198" s="34" t="str">
        <f>VLOOKUP(D198,'search by ORF name'!A:E,3,FALSE)</f>
        <v>E</v>
      </c>
      <c r="H198" s="34">
        <f>VLOOKUP(D198,'search by ORF name'!A:E,4,FALSE)</f>
        <v>3</v>
      </c>
      <c r="I198" s="25"/>
      <c r="J198" s="25"/>
      <c r="K198" s="25"/>
      <c r="L198" s="25"/>
      <c r="M198" s="25"/>
      <c r="N198" s="25"/>
    </row>
    <row r="199" spans="1:14" x14ac:dyDescent="0.15">
      <c r="A199" s="29"/>
      <c r="B199" s="38" t="s">
        <v>12020</v>
      </c>
      <c r="C199" s="25"/>
      <c r="D199" s="37" t="str">
        <f>VLOOKUP(B199,Sheet4!A:G,2,FALSE)</f>
        <v>YCR088W</v>
      </c>
      <c r="E199" s="25"/>
      <c r="F199" s="34">
        <f>VLOOKUP(D199,'search by ORF name'!A:E,2,FALSE)</f>
        <v>21</v>
      </c>
      <c r="G199" s="34" t="str">
        <f>VLOOKUP(D199,'search by ORF name'!A:E,3,FALSE)</f>
        <v>F</v>
      </c>
      <c r="H199" s="34">
        <f>VLOOKUP(D199,'search by ORF name'!A:E,4,FALSE)</f>
        <v>7</v>
      </c>
      <c r="I199" s="25"/>
      <c r="J199" s="25"/>
      <c r="K199" s="25"/>
      <c r="L199" s="25"/>
      <c r="M199" s="25"/>
      <c r="N199" s="25"/>
    </row>
    <row r="200" spans="1:14" x14ac:dyDescent="0.15">
      <c r="A200" s="29"/>
      <c r="B200" s="38" t="s">
        <v>12028</v>
      </c>
      <c r="C200" s="25"/>
      <c r="D200" s="37" t="str">
        <f>VLOOKUP(B200,Sheet4!A:G,2,FALSE)</f>
        <v>YKL212W</v>
      </c>
      <c r="E200" s="25"/>
      <c r="F200" s="34">
        <f>VLOOKUP(D200,'search by ORF name'!A:E,2,FALSE)</f>
        <v>30</v>
      </c>
      <c r="G200" s="34" t="str">
        <f>VLOOKUP(D200,'search by ORF name'!A:E,3,FALSE)</f>
        <v>A</v>
      </c>
      <c r="H200" s="34">
        <f>VLOOKUP(D200,'search by ORF name'!A:E,4,FALSE)</f>
        <v>12</v>
      </c>
      <c r="I200" s="25"/>
      <c r="J200" s="25"/>
      <c r="K200" s="25"/>
      <c r="L200" s="25"/>
      <c r="M200" s="25"/>
      <c r="N200" s="25"/>
    </row>
    <row r="201" spans="1:14" x14ac:dyDescent="0.15">
      <c r="A201" s="29"/>
      <c r="B201" s="38" t="s">
        <v>12029</v>
      </c>
      <c r="C201" s="25"/>
      <c r="D201" s="37" t="str">
        <f>VLOOKUP(B201,Sheet4!A:G,2,FALSE)</f>
        <v>YDR389W</v>
      </c>
      <c r="E201" s="25"/>
      <c r="F201" s="34">
        <f>VLOOKUP(D201,'search by ORF name'!A:E,2,FALSE)</f>
        <v>46</v>
      </c>
      <c r="G201" s="34" t="str">
        <f>VLOOKUP(D201,'search by ORF name'!A:E,3,FALSE)</f>
        <v>D</v>
      </c>
      <c r="H201" s="34">
        <f>VLOOKUP(D201,'search by ORF name'!A:E,4,FALSE)</f>
        <v>3</v>
      </c>
      <c r="I201" s="25"/>
      <c r="J201" s="25"/>
      <c r="K201" s="25"/>
      <c r="L201" s="25"/>
      <c r="M201" s="25"/>
      <c r="N201" s="25"/>
    </row>
    <row r="202" spans="1:14" x14ac:dyDescent="0.15">
      <c r="A202" s="29"/>
      <c r="B202" s="38" t="s">
        <v>12030</v>
      </c>
      <c r="C202" s="25"/>
      <c r="D202" s="37" t="str">
        <f>VLOOKUP(B202,Sheet4!A:G,2,FALSE)</f>
        <v>YBR200W</v>
      </c>
      <c r="E202" s="25"/>
      <c r="F202" s="34">
        <f>VLOOKUP(D202,'search by ORF name'!A:E,2,FALSE)</f>
        <v>40</v>
      </c>
      <c r="G202" s="34" t="str">
        <f>VLOOKUP(D202,'search by ORF name'!A:E,3,FALSE)</f>
        <v>B</v>
      </c>
      <c r="H202" s="34">
        <f>VLOOKUP(D202,'search by ORF name'!A:E,4,FALSE)</f>
        <v>9</v>
      </c>
      <c r="I202" s="25"/>
      <c r="J202" s="25"/>
      <c r="K202" s="25"/>
      <c r="L202" s="25"/>
      <c r="M202" s="25"/>
      <c r="N202" s="25"/>
    </row>
    <row r="203" spans="1:14" x14ac:dyDescent="0.15">
      <c r="A203" s="29"/>
      <c r="B203" s="38" t="s">
        <v>12031</v>
      </c>
      <c r="C203" s="25"/>
      <c r="D203" s="37" t="str">
        <f>VLOOKUP(B203,Sheet4!A:G,2,FALSE)</f>
        <v>YER149C</v>
      </c>
      <c r="E203" s="25"/>
      <c r="F203" s="34">
        <f>VLOOKUP(D203,'search by ORF name'!A:E,2,FALSE)</f>
        <v>25</v>
      </c>
      <c r="G203" s="34" t="str">
        <f>VLOOKUP(D203,'search by ORF name'!A:E,3,FALSE)</f>
        <v>H</v>
      </c>
      <c r="H203" s="34">
        <f>VLOOKUP(D203,'search by ORF name'!A:E,4,FALSE)</f>
        <v>7</v>
      </c>
      <c r="I203" s="25"/>
      <c r="J203" s="25"/>
      <c r="K203" s="25"/>
      <c r="L203" s="25"/>
      <c r="M203" s="25"/>
      <c r="N203" s="25"/>
    </row>
    <row r="204" spans="1:14" x14ac:dyDescent="0.15">
      <c r="A204" s="29"/>
      <c r="B204" s="38" t="s">
        <v>12032</v>
      </c>
      <c r="C204" s="25"/>
      <c r="D204" s="37" t="str">
        <f>VLOOKUP(B204,Sheet4!A:G,2,FALSE)</f>
        <v>YDL134C</v>
      </c>
      <c r="E204" s="25"/>
      <c r="F204" s="34">
        <f>VLOOKUP(D204,'search by ORF name'!A:E,2,FALSE)</f>
        <v>42</v>
      </c>
      <c r="G204" s="34" t="str">
        <f>VLOOKUP(D204,'search by ORF name'!A:E,3,FALSE)</f>
        <v>E</v>
      </c>
      <c r="H204" s="34">
        <f>VLOOKUP(D204,'search by ORF name'!A:E,4,FALSE)</f>
        <v>6</v>
      </c>
      <c r="I204" s="25"/>
      <c r="J204" s="25"/>
      <c r="K204" s="25"/>
      <c r="L204" s="25"/>
      <c r="M204" s="25"/>
      <c r="N204" s="25"/>
    </row>
    <row r="205" spans="1:14" x14ac:dyDescent="0.15">
      <c r="A205" s="29"/>
      <c r="B205" s="38" t="s">
        <v>12033</v>
      </c>
      <c r="C205" s="25"/>
      <c r="D205" s="37" t="str">
        <f>VLOOKUP(B205,Sheet4!A:G,2,FALSE)</f>
        <v>YNL153C</v>
      </c>
      <c r="E205" s="25"/>
      <c r="F205" s="34">
        <f>VLOOKUP(D205,'search by ORF name'!A:E,2,FALSE)</f>
        <v>7</v>
      </c>
      <c r="G205" s="34" t="str">
        <f>VLOOKUP(D205,'search by ORF name'!A:E,3,FALSE)</f>
        <v>E</v>
      </c>
      <c r="H205" s="34">
        <f>VLOOKUP(D205,'search by ORF name'!A:E,4,FALSE)</f>
        <v>6</v>
      </c>
      <c r="I205" s="25"/>
      <c r="J205" s="25"/>
      <c r="K205" s="25"/>
      <c r="L205" s="25"/>
      <c r="M205" s="25"/>
      <c r="N205" s="25"/>
    </row>
    <row r="206" spans="1:14" x14ac:dyDescent="0.15">
      <c r="A206" s="29"/>
      <c r="B206" s="38" t="s">
        <v>12034</v>
      </c>
      <c r="C206" s="25"/>
      <c r="D206" s="37" t="str">
        <f>VLOOKUP(B206,Sheet4!A:G,2,FALSE)</f>
        <v>YEL003W</v>
      </c>
      <c r="E206" s="25"/>
      <c r="F206" s="34">
        <f>VLOOKUP(D206,'search by ORF name'!A:E,2,FALSE)</f>
        <v>12</v>
      </c>
      <c r="G206" s="34" t="str">
        <f>VLOOKUP(D206,'search by ORF name'!A:E,3,FALSE)</f>
        <v>G</v>
      </c>
      <c r="H206" s="34">
        <f>VLOOKUP(D206,'search by ORF name'!A:E,4,FALSE)</f>
        <v>11</v>
      </c>
      <c r="I206" s="25"/>
      <c r="J206" s="25"/>
      <c r="K206" s="25"/>
      <c r="L206" s="25"/>
      <c r="M206" s="25"/>
      <c r="N206" s="25"/>
    </row>
    <row r="207" spans="1:14" x14ac:dyDescent="0.15">
      <c r="A207" s="29"/>
      <c r="B207" s="38" t="s">
        <v>12362</v>
      </c>
      <c r="C207" s="25"/>
      <c r="D207" s="37" t="str">
        <f>VLOOKUP(B207,Sheet4!A:G,2,FALSE)</f>
        <v>YBR279W</v>
      </c>
      <c r="E207" s="25"/>
      <c r="F207" s="34">
        <f>VLOOKUP(D207,'search by ORF name'!A:E,2,FALSE)</f>
        <v>17</v>
      </c>
      <c r="G207" s="34" t="str">
        <f>VLOOKUP(D207,'search by ORF name'!A:E,3,FALSE)</f>
        <v>A</v>
      </c>
      <c r="H207" s="34">
        <f>VLOOKUP(D207,'search by ORF name'!A:E,4,FALSE)</f>
        <v>9</v>
      </c>
      <c r="I207" s="25"/>
      <c r="J207" s="25"/>
      <c r="K207" s="25"/>
      <c r="L207" s="25"/>
      <c r="M207" s="25"/>
      <c r="N207" s="25"/>
    </row>
    <row r="208" spans="1:14" x14ac:dyDescent="0.15">
      <c r="A208" s="29"/>
      <c r="B208" s="38" t="s">
        <v>12363</v>
      </c>
      <c r="C208" s="25"/>
      <c r="D208" s="37" t="str">
        <f>VLOOKUP(B208,Sheet4!A:G,2,FALSE)</f>
        <v>YBR133C</v>
      </c>
      <c r="E208" s="25"/>
      <c r="F208" s="34">
        <f>VLOOKUP(D208,'search by ORF name'!A:E,2,FALSE)</f>
        <v>39</v>
      </c>
      <c r="G208" s="34" t="str">
        <f>VLOOKUP(D208,'search by ORF name'!A:E,3,FALSE)</f>
        <v>F</v>
      </c>
      <c r="H208" s="34">
        <f>VLOOKUP(D208,'search by ORF name'!A:E,4,FALSE)</f>
        <v>10</v>
      </c>
      <c r="I208" s="25"/>
      <c r="J208" s="25"/>
      <c r="K208" s="25"/>
      <c r="L208" s="25"/>
      <c r="M208" s="25"/>
      <c r="N208" s="25"/>
    </row>
    <row r="209" spans="1:14" x14ac:dyDescent="0.15">
      <c r="A209" s="29"/>
      <c r="B209" s="38" t="s">
        <v>12364</v>
      </c>
      <c r="C209" s="25"/>
      <c r="D209" s="37" t="str">
        <f>VLOOKUP(B209,Sheet4!A:G,2,FALSE)</f>
        <v>YKL002W</v>
      </c>
      <c r="E209" s="25"/>
      <c r="F209" s="34">
        <f>VLOOKUP(D209,'search by ORF name'!A:E,2,FALSE)</f>
        <v>34</v>
      </c>
      <c r="G209" s="34" t="str">
        <f>VLOOKUP(D209,'search by ORF name'!A:E,3,FALSE)</f>
        <v>E</v>
      </c>
      <c r="H209" s="34">
        <f>VLOOKUP(D209,'search by ORF name'!A:E,4,FALSE)</f>
        <v>4</v>
      </c>
      <c r="I209" s="25"/>
      <c r="J209" s="25"/>
      <c r="K209" s="25"/>
      <c r="L209" s="25"/>
      <c r="M209" s="25"/>
      <c r="N209" s="25"/>
    </row>
    <row r="210" spans="1:14" x14ac:dyDescent="0.15">
      <c r="A210" s="29"/>
      <c r="B210" s="38" t="s">
        <v>12365</v>
      </c>
      <c r="C210" s="25"/>
      <c r="D210" s="37" t="str">
        <f>VLOOKUP(B210,Sheet4!A:G,2,FALSE)</f>
        <v>YMR077C</v>
      </c>
      <c r="E210" s="25"/>
      <c r="F210" s="34">
        <f>VLOOKUP(D210,'search by ORF name'!A:E,2,FALSE)</f>
        <v>26</v>
      </c>
      <c r="G210" s="34" t="str">
        <f>VLOOKUP(D210,'search by ORF name'!A:E,3,FALSE)</f>
        <v>E</v>
      </c>
      <c r="H210" s="34">
        <f>VLOOKUP(D210,'search by ORF name'!A:E,4,FALSE)</f>
        <v>1</v>
      </c>
      <c r="I210" s="25"/>
      <c r="J210" s="25"/>
      <c r="K210" s="25"/>
      <c r="L210" s="25"/>
      <c r="M210" s="25"/>
      <c r="N210" s="25"/>
    </row>
    <row r="211" spans="1:14" x14ac:dyDescent="0.15">
      <c r="A211" s="29"/>
      <c r="B211" s="38" t="s">
        <v>12366</v>
      </c>
      <c r="C211" s="25"/>
      <c r="D211" s="37" t="str">
        <f>VLOOKUP(B211,Sheet4!A:G,2,FALSE)</f>
        <v>YKL041W</v>
      </c>
      <c r="E211" s="25"/>
      <c r="F211" s="34">
        <f>VLOOKUP(D211,'search by ORF name'!A:E,2,FALSE)</f>
        <v>34</v>
      </c>
      <c r="G211" s="34" t="str">
        <f>VLOOKUP(D211,'search by ORF name'!A:E,3,FALSE)</f>
        <v>G</v>
      </c>
      <c r="H211" s="34">
        <f>VLOOKUP(D211,'search by ORF name'!A:E,4,FALSE)</f>
        <v>4</v>
      </c>
      <c r="I211" s="25"/>
      <c r="J211" s="25"/>
      <c r="K211" s="25"/>
      <c r="L211" s="25"/>
      <c r="M211" s="25"/>
      <c r="N211" s="25"/>
    </row>
    <row r="212" spans="1:14" x14ac:dyDescent="0.15">
      <c r="A212" s="29"/>
      <c r="B212" s="38" t="s">
        <v>12367</v>
      </c>
      <c r="C212" s="25"/>
      <c r="D212" s="37" t="str">
        <f>VLOOKUP(B212,Sheet4!A:G,2,FALSE)</f>
        <v>YJR102C</v>
      </c>
      <c r="E212" s="25"/>
      <c r="F212" s="34">
        <f>VLOOKUP(D212,'search by ORF name'!A:E,2,FALSE)</f>
        <v>3</v>
      </c>
      <c r="G212" s="34" t="str">
        <f>VLOOKUP(D212,'search by ORF name'!A:E,3,FALSE)</f>
        <v>B</v>
      </c>
      <c r="H212" s="34">
        <f>VLOOKUP(D212,'search by ORF name'!A:E,4,FALSE)</f>
        <v>9</v>
      </c>
      <c r="I212" s="25"/>
      <c r="J212" s="25"/>
      <c r="K212" s="25"/>
      <c r="L212" s="25"/>
      <c r="M212" s="25"/>
      <c r="N212" s="25"/>
    </row>
    <row r="213" spans="1:14" x14ac:dyDescent="0.15">
      <c r="A213" s="29"/>
      <c r="B213" s="38" t="s">
        <v>11688</v>
      </c>
      <c r="C213" s="25"/>
      <c r="D213" s="37" t="str">
        <f>VLOOKUP(B213,Sheet4!A:G,2,FALSE)</f>
        <v>YPL065W</v>
      </c>
      <c r="E213" s="25"/>
      <c r="F213" s="34">
        <f>VLOOKUP(D213,'search by ORF name'!A:E,2,FALSE)</f>
        <v>37</v>
      </c>
      <c r="G213" s="34" t="str">
        <f>VLOOKUP(D213,'search by ORF name'!A:E,3,FALSE)</f>
        <v>B</v>
      </c>
      <c r="H213" s="34">
        <f>VLOOKUP(D213,'search by ORF name'!A:E,4,FALSE)</f>
        <v>6</v>
      </c>
      <c r="I213" s="25"/>
      <c r="J213" s="25"/>
      <c r="K213" s="25"/>
      <c r="L213" s="25"/>
      <c r="M213" s="25"/>
      <c r="N213" s="25"/>
    </row>
    <row r="214" spans="1:14" x14ac:dyDescent="0.15">
      <c r="A214" s="29"/>
      <c r="B214" s="38" t="s">
        <v>12368</v>
      </c>
      <c r="C214" s="25"/>
      <c r="D214" s="37" t="e">
        <f>VLOOKUP(B214,Sheet4!A:G,2,FALSE)</f>
        <v>#N/A</v>
      </c>
      <c r="E214" s="25"/>
      <c r="F214" s="34" t="e">
        <f>VLOOKUP(D214,'search by ORF name'!A:E,2,FALSE)</f>
        <v>#N/A</v>
      </c>
      <c r="G214" s="34" t="e">
        <f>VLOOKUP(D214,'search by ORF name'!A:E,3,FALSE)</f>
        <v>#N/A</v>
      </c>
      <c r="H214" s="34" t="e">
        <f>VLOOKUP(D214,'search by ORF name'!A:E,4,FALSE)</f>
        <v>#N/A</v>
      </c>
      <c r="I214" s="25"/>
      <c r="J214" s="25"/>
      <c r="K214" s="25"/>
      <c r="L214" s="25"/>
      <c r="M214" s="25"/>
      <c r="N214" s="25"/>
    </row>
    <row r="215" spans="1:14" x14ac:dyDescent="0.15">
      <c r="A215" s="29"/>
      <c r="B215" s="38" t="s">
        <v>12369</v>
      </c>
      <c r="C215" s="25"/>
      <c r="D215" s="37" t="str">
        <f>VLOOKUP(B215,Sheet4!A:G,2,FALSE)</f>
        <v>YLR417W</v>
      </c>
      <c r="E215" s="25"/>
      <c r="F215" s="34">
        <f>VLOOKUP(D215,'search by ORF name'!A:E,2,FALSE)</f>
        <v>32</v>
      </c>
      <c r="G215" s="34" t="str">
        <f>VLOOKUP(D215,'search by ORF name'!A:E,3,FALSE)</f>
        <v>B</v>
      </c>
      <c r="H215" s="34">
        <f>VLOOKUP(D215,'search by ORF name'!A:E,4,FALSE)</f>
        <v>2</v>
      </c>
      <c r="I215" s="25"/>
      <c r="J215" s="25"/>
      <c r="K215" s="25"/>
      <c r="L215" s="25"/>
      <c r="M215" s="25"/>
      <c r="N215" s="25"/>
    </row>
    <row r="216" spans="1:14" x14ac:dyDescent="0.15">
      <c r="A216" s="29"/>
      <c r="B216" s="38" t="s">
        <v>12370</v>
      </c>
      <c r="C216" s="25"/>
      <c r="D216" s="37" t="str">
        <f>VLOOKUP(B216,Sheet4!A:G,2,FALSE)</f>
        <v>YNL059C</v>
      </c>
      <c r="E216" s="25"/>
      <c r="F216" s="34">
        <f>VLOOKUP(D216,'search by ORF name'!A:E,2,FALSE)</f>
        <v>23</v>
      </c>
      <c r="G216" s="34" t="str">
        <f>VLOOKUP(D216,'search by ORF name'!A:E,3,FALSE)</f>
        <v>B</v>
      </c>
      <c r="H216" s="34">
        <f>VLOOKUP(D216,'search by ORF name'!A:E,4,FALSE)</f>
        <v>2</v>
      </c>
      <c r="I216" s="25"/>
      <c r="J216" s="25"/>
      <c r="K216" s="25"/>
      <c r="L216" s="25"/>
      <c r="M216" s="25"/>
      <c r="N216" s="25"/>
    </row>
    <row r="217" spans="1:14" x14ac:dyDescent="0.15">
      <c r="A217" s="29"/>
      <c r="B217" s="38" t="s">
        <v>4375</v>
      </c>
      <c r="C217" s="25"/>
      <c r="D217" s="37" t="str">
        <f>VLOOKUP(B217,Sheet4!A:G,2,FALSE)</f>
        <v>YDL029W</v>
      </c>
      <c r="E217" s="25"/>
      <c r="F217" s="34" t="e">
        <f>VLOOKUP(D217,'search by ORF name'!A:E,2,FALSE)</f>
        <v>#N/A</v>
      </c>
      <c r="G217" s="34" t="e">
        <f>VLOOKUP(D217,'search by ORF name'!A:E,3,FALSE)</f>
        <v>#N/A</v>
      </c>
      <c r="H217" s="34" t="e">
        <f>VLOOKUP(D217,'search by ORF name'!A:E,4,FALSE)</f>
        <v>#N/A</v>
      </c>
      <c r="I217" s="25"/>
      <c r="J217" s="25"/>
      <c r="K217" s="25"/>
      <c r="L217" s="25"/>
      <c r="M217" s="25"/>
      <c r="N217" s="25"/>
    </row>
    <row r="218" spans="1:14" x14ac:dyDescent="0.15">
      <c r="A218" s="29"/>
      <c r="B218" s="38" t="s">
        <v>4376</v>
      </c>
      <c r="C218" s="25"/>
      <c r="D218" s="37" t="str">
        <f>VLOOKUP(B218,Sheet4!A:G,2,FALSE)</f>
        <v>YJR065C</v>
      </c>
      <c r="E218" s="25"/>
      <c r="F218" s="34" t="e">
        <f>VLOOKUP(D218,'search by ORF name'!A:E,2,FALSE)</f>
        <v>#N/A</v>
      </c>
      <c r="G218" s="34" t="e">
        <f>VLOOKUP(D218,'search by ORF name'!A:E,3,FALSE)</f>
        <v>#N/A</v>
      </c>
      <c r="H218" s="34" t="e">
        <f>VLOOKUP(D218,'search by ORF name'!A:E,4,FALSE)</f>
        <v>#N/A</v>
      </c>
      <c r="I218" s="25"/>
      <c r="J218" s="25"/>
      <c r="K218" s="25"/>
      <c r="L218" s="25"/>
      <c r="M218" s="25"/>
      <c r="N218" s="25"/>
    </row>
    <row r="219" spans="1:14" x14ac:dyDescent="0.15">
      <c r="A219" s="29"/>
      <c r="B219" s="38" t="s">
        <v>12371</v>
      </c>
      <c r="C219" s="25"/>
      <c r="D219" s="37" t="str">
        <f>VLOOKUP(B219,Sheet4!A:G,2,FALSE)</f>
        <v>YPL004C</v>
      </c>
      <c r="E219" s="25"/>
      <c r="F219" s="34">
        <f>VLOOKUP(D219,'search by ORF name'!A:E,2,FALSE)</f>
        <v>22</v>
      </c>
      <c r="G219" s="34" t="str">
        <f>VLOOKUP(D219,'search by ORF name'!A:E,3,FALSE)</f>
        <v>H</v>
      </c>
      <c r="H219" s="34">
        <f>VLOOKUP(D219,'search by ORF name'!A:E,4,FALSE)</f>
        <v>7</v>
      </c>
      <c r="I219" s="25"/>
      <c r="J219" s="25"/>
      <c r="K219" s="25"/>
      <c r="L219" s="25"/>
      <c r="M219" s="25"/>
      <c r="N219" s="25"/>
    </row>
    <row r="220" spans="1:14" x14ac:dyDescent="0.15">
      <c r="A220" s="29"/>
      <c r="B220" s="38" t="s">
        <v>12372</v>
      </c>
      <c r="C220" s="25"/>
      <c r="D220" s="37" t="str">
        <f>VLOOKUP(B220,Sheet4!A:G,2,FALSE)</f>
        <v>YDR032C</v>
      </c>
      <c r="E220" s="25"/>
      <c r="F220" s="34">
        <f>VLOOKUP(D220,'search by ORF name'!A:E,2,FALSE)</f>
        <v>43</v>
      </c>
      <c r="G220" s="34" t="str">
        <f>VLOOKUP(D220,'search by ORF name'!A:E,3,FALSE)</f>
        <v>F</v>
      </c>
      <c r="H220" s="34">
        <f>VLOOKUP(D220,'search by ORF name'!A:E,4,FALSE)</f>
        <v>4</v>
      </c>
      <c r="I220" s="25"/>
      <c r="J220" s="25"/>
      <c r="K220" s="25"/>
      <c r="L220" s="25"/>
      <c r="M220" s="25"/>
      <c r="N220" s="25"/>
    </row>
    <row r="221" spans="1:14" x14ac:dyDescent="0.15">
      <c r="A221" s="29"/>
      <c r="B221" s="38" t="s">
        <v>12373</v>
      </c>
      <c r="C221" s="25"/>
      <c r="D221" s="37" t="str">
        <f>VLOOKUP(B221,Sheet4!A:G,2,FALSE)</f>
        <v>YEL027W</v>
      </c>
      <c r="E221" s="25"/>
      <c r="F221" s="34">
        <f>VLOOKUP(D221,'search by ORF name'!A:E,2,FALSE)</f>
        <v>13</v>
      </c>
      <c r="G221" s="34" t="str">
        <f>VLOOKUP(D221,'search by ORF name'!A:E,3,FALSE)</f>
        <v>A</v>
      </c>
      <c r="H221" s="34">
        <f>VLOOKUP(D221,'search by ORF name'!A:E,4,FALSE)</f>
        <v>6</v>
      </c>
      <c r="I221" s="25"/>
      <c r="J221" s="25"/>
      <c r="K221" s="25"/>
      <c r="L221" s="25"/>
      <c r="M221" s="25"/>
      <c r="N221" s="25"/>
    </row>
    <row r="222" spans="1:14" x14ac:dyDescent="0.15">
      <c r="A222" s="29"/>
      <c r="B222" s="38" t="s">
        <v>12374</v>
      </c>
      <c r="C222" s="25"/>
      <c r="D222" s="37" t="str">
        <f>VLOOKUP(B222,Sheet4!A:G,2,FALSE)</f>
        <v>YER133W</v>
      </c>
      <c r="E222" s="25"/>
      <c r="F222" s="34" t="e">
        <f>VLOOKUP(D222,'search by ORF name'!A:E,2,FALSE)</f>
        <v>#N/A</v>
      </c>
      <c r="G222" s="34" t="e">
        <f>VLOOKUP(D222,'search by ORF name'!A:E,3,FALSE)</f>
        <v>#N/A</v>
      </c>
      <c r="H222" s="34" t="e">
        <f>VLOOKUP(D222,'search by ORF name'!A:E,4,FALSE)</f>
        <v>#N/A</v>
      </c>
      <c r="I222" s="25"/>
      <c r="J222" s="25"/>
      <c r="K222" s="25"/>
      <c r="L222" s="25"/>
      <c r="M222" s="25"/>
      <c r="N222" s="25"/>
    </row>
    <row r="223" spans="1:14" x14ac:dyDescent="0.15">
      <c r="A223" s="29"/>
      <c r="B223" s="38" t="s">
        <v>2610</v>
      </c>
      <c r="C223" s="25"/>
      <c r="D223" s="37" t="str">
        <f>VLOOKUP(B223,Sheet4!A:G,2,FALSE)</f>
        <v>YEL013W</v>
      </c>
      <c r="E223" s="25"/>
      <c r="F223" s="34">
        <f>VLOOKUP(D223,'search by ORF name'!A:E,2,FALSE)</f>
        <v>12</v>
      </c>
      <c r="G223" s="34" t="str">
        <f>VLOOKUP(D223,'search by ORF name'!A:E,3,FALSE)</f>
        <v>H</v>
      </c>
      <c r="H223" s="34">
        <f>VLOOKUP(D223,'search by ORF name'!A:E,4,FALSE)</f>
        <v>7</v>
      </c>
      <c r="I223" s="25"/>
      <c r="J223" s="25"/>
      <c r="K223" s="25"/>
      <c r="L223" s="25"/>
      <c r="M223" s="25"/>
      <c r="N223" s="25"/>
    </row>
    <row r="224" spans="1:14" x14ac:dyDescent="0.15">
      <c r="A224" s="29"/>
      <c r="B224" s="38" t="s">
        <v>2611</v>
      </c>
      <c r="C224" s="25"/>
      <c r="D224" s="37" t="str">
        <f>VLOOKUP(B224,Sheet4!A:G,2,FALSE)</f>
        <v>YKL196C</v>
      </c>
      <c r="E224" s="25"/>
      <c r="F224" s="34" t="e">
        <f>VLOOKUP(D224,'search by ORF name'!A:E,2,FALSE)</f>
        <v>#N/A</v>
      </c>
      <c r="G224" s="34" t="e">
        <f>VLOOKUP(D224,'search by ORF name'!A:E,3,FALSE)</f>
        <v>#N/A</v>
      </c>
      <c r="H224" s="34" t="e">
        <f>VLOOKUP(D224,'search by ORF name'!A:E,4,FALSE)</f>
        <v>#N/A</v>
      </c>
      <c r="I224" s="25"/>
      <c r="J224" s="25"/>
      <c r="K224" s="25"/>
      <c r="L224" s="25"/>
      <c r="M224" s="25"/>
      <c r="N224" s="25"/>
    </row>
    <row r="225" spans="1:14" x14ac:dyDescent="0.15">
      <c r="A225" s="29"/>
      <c r="B225" s="38" t="s">
        <v>2612</v>
      </c>
      <c r="C225" s="25"/>
      <c r="D225" s="37" t="str">
        <f>VLOOKUP(B225,Sheet4!A:G,2,FALSE)</f>
        <v>YCL063W</v>
      </c>
      <c r="E225" s="25"/>
      <c r="F225" s="34">
        <f>VLOOKUP(D225,'search by ORF name'!A:E,2,FALSE)</f>
        <v>41</v>
      </c>
      <c r="G225" s="34" t="str">
        <f>VLOOKUP(D225,'search by ORF name'!A:E,3,FALSE)</f>
        <v>B</v>
      </c>
      <c r="H225" s="34">
        <f>VLOOKUP(D225,'search by ORF name'!A:E,4,FALSE)</f>
        <v>11</v>
      </c>
      <c r="I225" s="25"/>
      <c r="J225" s="25"/>
      <c r="K225" s="25"/>
      <c r="L225" s="25"/>
      <c r="M225" s="25"/>
      <c r="N225" s="25"/>
    </row>
    <row r="226" spans="1:14" x14ac:dyDescent="0.15">
      <c r="A226" s="29"/>
      <c r="B226" s="38"/>
      <c r="C226" s="25"/>
      <c r="D226" s="37" t="e">
        <f>VLOOKUP(B226,Sheet4!A:G,2,FALSE)</f>
        <v>#N/A</v>
      </c>
      <c r="E226" s="25"/>
      <c r="F226" s="34" t="e">
        <f>VLOOKUP(D226,'search by ORF name'!A:E,2,FALSE)</f>
        <v>#N/A</v>
      </c>
      <c r="G226" s="34" t="e">
        <f>VLOOKUP(D226,'search by ORF name'!A:E,3,FALSE)</f>
        <v>#N/A</v>
      </c>
      <c r="H226" s="34" t="e">
        <f>VLOOKUP(D226,'search by ORF name'!A:E,4,FALSE)</f>
        <v>#N/A</v>
      </c>
      <c r="I226" s="25"/>
      <c r="J226" s="25"/>
      <c r="K226" s="25"/>
      <c r="L226" s="25"/>
      <c r="M226" s="25"/>
      <c r="N226" s="25"/>
    </row>
    <row r="227" spans="1:14" x14ac:dyDescent="0.15">
      <c r="A227" s="29"/>
      <c r="B227" s="38" t="s">
        <v>1739</v>
      </c>
      <c r="C227" s="25"/>
      <c r="D227" s="37" t="str">
        <f>VLOOKUP(B227,Sheet4!A:G,2,FALSE)</f>
        <v>YGL212W</v>
      </c>
      <c r="E227" s="25"/>
      <c r="F227" s="34">
        <f>VLOOKUP(D227,'search by ORF name'!A:E,2,FALSE)</f>
        <v>49</v>
      </c>
      <c r="G227" s="34" t="str">
        <f>VLOOKUP(D227,'search by ORF name'!A:E,3,FALSE)</f>
        <v>A</v>
      </c>
      <c r="H227" s="34">
        <f>VLOOKUP(D227,'search by ORF name'!A:E,4,FALSE)</f>
        <v>4</v>
      </c>
      <c r="I227" s="25"/>
      <c r="J227" s="25"/>
      <c r="K227" s="25"/>
      <c r="L227" s="25"/>
      <c r="M227" s="25"/>
      <c r="N227" s="25"/>
    </row>
    <row r="228" spans="1:14" x14ac:dyDescent="0.15">
      <c r="A228" s="29"/>
      <c r="B228" s="38" t="s">
        <v>14875</v>
      </c>
      <c r="C228" s="25"/>
      <c r="D228" s="37" t="str">
        <f>VLOOKUP(B228,Sheet4!A:G,2,FALSE)</f>
        <v>YJR066W</v>
      </c>
      <c r="E228" s="25"/>
      <c r="F228" s="34">
        <f>VLOOKUP(D228,'search by ORF name'!A:E,2,FALSE)</f>
        <v>19</v>
      </c>
      <c r="G228" s="34" t="str">
        <f>VLOOKUP(D228,'search by ORF name'!A:E,3,FALSE)</f>
        <v>H</v>
      </c>
      <c r="H228" s="34">
        <f>VLOOKUP(D228,'search by ORF name'!A:E,4,FALSE)</f>
        <v>6</v>
      </c>
      <c r="I228" s="25"/>
      <c r="J228" s="25"/>
      <c r="K228" s="25"/>
      <c r="L228" s="25"/>
      <c r="M228" s="25"/>
      <c r="N228" s="25"/>
    </row>
    <row r="229" spans="1:14" x14ac:dyDescent="0.15">
      <c r="A229" s="29"/>
      <c r="B229" s="38" t="s">
        <v>14876</v>
      </c>
      <c r="C229" s="25"/>
      <c r="D229" s="37" t="str">
        <f>VLOOKUP(B229,Sheet4!A:G,2,FALSE)</f>
        <v>YKL203C</v>
      </c>
      <c r="E229" s="25"/>
      <c r="F229" s="34" t="e">
        <f>VLOOKUP(D229,'search by ORF name'!A:E,2,FALSE)</f>
        <v>#N/A</v>
      </c>
      <c r="G229" s="34" t="e">
        <f>VLOOKUP(D229,'search by ORF name'!A:E,3,FALSE)</f>
        <v>#N/A</v>
      </c>
      <c r="H229" s="34" t="e">
        <f>VLOOKUP(D229,'search by ORF name'!A:E,4,FALSE)</f>
        <v>#N/A</v>
      </c>
      <c r="I229" s="25"/>
      <c r="J229" s="25"/>
      <c r="K229" s="25"/>
      <c r="L229" s="25"/>
      <c r="M229" s="25"/>
      <c r="N229" s="25"/>
    </row>
    <row r="230" spans="1:14" x14ac:dyDescent="0.15">
      <c r="A230" s="29"/>
      <c r="B230" s="38"/>
      <c r="C230" s="25"/>
      <c r="D230" s="37" t="e">
        <f>VLOOKUP(B230,Sheet4!A:G,2,FALSE)</f>
        <v>#N/A</v>
      </c>
      <c r="E230" s="25"/>
      <c r="F230" s="34" t="e">
        <f>VLOOKUP(D230,'search by ORF name'!A:E,2,FALSE)</f>
        <v>#N/A</v>
      </c>
      <c r="G230" s="34" t="e">
        <f>VLOOKUP(D230,'search by ORF name'!A:E,3,FALSE)</f>
        <v>#N/A</v>
      </c>
      <c r="H230" s="34" t="e">
        <f>VLOOKUP(D230,'search by ORF name'!A:E,4,FALSE)</f>
        <v>#N/A</v>
      </c>
      <c r="I230" s="25"/>
      <c r="J230" s="25"/>
      <c r="K230" s="25"/>
      <c r="L230" s="25"/>
      <c r="M230" s="25"/>
      <c r="N230" s="25"/>
    </row>
    <row r="231" spans="1:14" x14ac:dyDescent="0.15">
      <c r="A231" s="29"/>
      <c r="B231" s="38"/>
      <c r="C231" s="25"/>
      <c r="D231" s="37" t="e">
        <f>VLOOKUP(B231,Sheet4!A:G,2,FALSE)</f>
        <v>#N/A</v>
      </c>
      <c r="E231" s="25"/>
      <c r="F231" s="34" t="e">
        <f>VLOOKUP(D231,'search by ORF name'!A:E,2,FALSE)</f>
        <v>#N/A</v>
      </c>
      <c r="G231" s="34" t="e">
        <f>VLOOKUP(D231,'search by ORF name'!A:E,3,FALSE)</f>
        <v>#N/A</v>
      </c>
      <c r="H231" s="34" t="e">
        <f>VLOOKUP(D231,'search by ORF name'!A:E,4,FALSE)</f>
        <v>#N/A</v>
      </c>
      <c r="I231" s="25"/>
      <c r="J231" s="25"/>
      <c r="K231" s="25"/>
      <c r="L231" s="25"/>
      <c r="M231" s="25"/>
      <c r="N231" s="25"/>
    </row>
    <row r="232" spans="1:14" x14ac:dyDescent="0.15">
      <c r="A232" s="29"/>
      <c r="B232" s="38" t="s">
        <v>1148</v>
      </c>
      <c r="C232" s="25"/>
      <c r="D232" s="37" t="str">
        <f>VLOOKUP(B232,Sheet4!A:G,2,FALSE)</f>
        <v>YML097C</v>
      </c>
      <c r="E232" s="25"/>
      <c r="F232" s="34">
        <f>VLOOKUP(D232,'search by ORF name'!A:E,2,FALSE)</f>
        <v>28</v>
      </c>
      <c r="G232" s="34" t="str">
        <f>VLOOKUP(D232,'search by ORF name'!A:E,3,FALSE)</f>
        <v>A</v>
      </c>
      <c r="H232" s="34">
        <f>VLOOKUP(D232,'search by ORF name'!A:E,4,FALSE)</f>
        <v>8</v>
      </c>
      <c r="I232" s="25"/>
      <c r="J232" s="25"/>
      <c r="K232" s="25"/>
      <c r="L232" s="25"/>
      <c r="M232" s="25"/>
      <c r="N232" s="25"/>
    </row>
    <row r="233" spans="1:14" x14ac:dyDescent="0.15">
      <c r="A233" s="29"/>
      <c r="B233" s="38"/>
      <c r="C233" s="25"/>
      <c r="D233" s="37" t="e">
        <f>VLOOKUP(B233,Sheet4!A:G,2,FALSE)</f>
        <v>#N/A</v>
      </c>
      <c r="E233" s="25"/>
      <c r="F233" s="34" t="e">
        <f>VLOOKUP(D233,'search by ORF name'!A:E,2,FALSE)</f>
        <v>#N/A</v>
      </c>
      <c r="G233" s="34" t="e">
        <f>VLOOKUP(D233,'search by ORF name'!A:E,3,FALSE)</f>
        <v>#N/A</v>
      </c>
      <c r="H233" s="34" t="e">
        <f>VLOOKUP(D233,'search by ORF name'!A:E,4,FALSE)</f>
        <v>#N/A</v>
      </c>
      <c r="I233" s="25"/>
      <c r="J233" s="25"/>
      <c r="K233" s="25"/>
      <c r="L233" s="25"/>
      <c r="M233" s="25"/>
      <c r="N233" s="25"/>
    </row>
    <row r="234" spans="1:14" x14ac:dyDescent="0.15">
      <c r="A234" s="29"/>
      <c r="B234" s="38" t="s">
        <v>12011</v>
      </c>
      <c r="C234" s="25"/>
      <c r="D234" s="37" t="str">
        <f>VLOOKUP(B234,Sheet4!A:G,2,FALSE)</f>
        <v>YER123W</v>
      </c>
      <c r="E234" s="25"/>
      <c r="F234" s="34">
        <f>VLOOKUP(D234,'search by ORF name'!A:E,2,FALSE)</f>
        <v>25</v>
      </c>
      <c r="G234" s="34" t="str">
        <f>VLOOKUP(D234,'search by ORF name'!A:E,3,FALSE)</f>
        <v>G</v>
      </c>
      <c r="H234" s="34">
        <f>VLOOKUP(D234,'search by ORF name'!A:E,4,FALSE)</f>
        <v>3</v>
      </c>
      <c r="I234" s="25"/>
      <c r="J234" s="25"/>
      <c r="K234" s="25"/>
      <c r="L234" s="25"/>
      <c r="M234" s="25"/>
      <c r="N234" s="25"/>
    </row>
    <row r="235" spans="1:14" x14ac:dyDescent="0.15">
      <c r="A235" s="29"/>
      <c r="B235" s="38" t="s">
        <v>137</v>
      </c>
      <c r="C235" s="25"/>
      <c r="D235" s="37" t="str">
        <f>VLOOKUP(B235,Sheet4!A:G,2,FALSE)</f>
        <v>YNL154C</v>
      </c>
      <c r="E235" s="25"/>
      <c r="F235" s="34">
        <f>VLOOKUP(D235,'search by ORF name'!A:E,2,FALSE)</f>
        <v>7</v>
      </c>
      <c r="G235" s="34" t="str">
        <f>VLOOKUP(D235,'search by ORF name'!A:E,3,FALSE)</f>
        <v>E</v>
      </c>
      <c r="H235" s="34">
        <f>VLOOKUP(D235,'search by ORF name'!A:E,4,FALSE)</f>
        <v>5</v>
      </c>
      <c r="I235" s="25"/>
      <c r="J235" s="25"/>
      <c r="K235" s="25"/>
      <c r="L235" s="25"/>
      <c r="M235" s="25"/>
      <c r="N235" s="25"/>
    </row>
    <row r="236" spans="1:14" x14ac:dyDescent="0.15">
      <c r="A236" s="29"/>
      <c r="B236" s="38" t="s">
        <v>138</v>
      </c>
      <c r="C236" s="25"/>
      <c r="D236" s="37" t="str">
        <f>VLOOKUP(B236,Sheet4!A:G,2,FALSE)</f>
        <v>YMR104C</v>
      </c>
      <c r="E236" s="25"/>
      <c r="F236" s="34">
        <f>VLOOKUP(D236,'search by ORF name'!A:E,2,FALSE)</f>
        <v>21</v>
      </c>
      <c r="G236" s="34" t="str">
        <f>VLOOKUP(D236,'search by ORF name'!A:E,3,FALSE)</f>
        <v>A</v>
      </c>
      <c r="H236" s="34">
        <f>VLOOKUP(D236,'search by ORF name'!A:E,4,FALSE)</f>
        <v>5</v>
      </c>
      <c r="I236" s="25"/>
      <c r="J236" s="25"/>
      <c r="K236" s="25"/>
      <c r="L236" s="25"/>
      <c r="M236" s="25"/>
      <c r="N236" s="25"/>
    </row>
    <row r="237" spans="1:14" x14ac:dyDescent="0.15">
      <c r="A237" s="29"/>
      <c r="B237" s="38" t="s">
        <v>1739</v>
      </c>
      <c r="C237" s="25"/>
      <c r="D237" s="37" t="str">
        <f>VLOOKUP(B237,Sheet4!A:G,2,FALSE)</f>
        <v>YGL212W</v>
      </c>
      <c r="E237" s="25"/>
      <c r="F237" s="34">
        <f>VLOOKUP(D237,'search by ORF name'!A:E,2,FALSE)</f>
        <v>49</v>
      </c>
      <c r="G237" s="34" t="str">
        <f>VLOOKUP(D237,'search by ORF name'!A:E,3,FALSE)</f>
        <v>A</v>
      </c>
      <c r="H237" s="34">
        <f>VLOOKUP(D237,'search by ORF name'!A:E,4,FALSE)</f>
        <v>4</v>
      </c>
      <c r="I237" s="25"/>
      <c r="J237" s="25"/>
      <c r="K237" s="25"/>
      <c r="L237" s="25"/>
      <c r="M237" s="25"/>
      <c r="N237" s="25"/>
    </row>
    <row r="238" spans="1:14" x14ac:dyDescent="0.15">
      <c r="A238" s="29"/>
      <c r="B238" s="38" t="s">
        <v>15105</v>
      </c>
      <c r="C238" s="25"/>
      <c r="D238" s="37" t="str">
        <f>VLOOKUP(B238,Sheet4!A:G,2,FALSE)</f>
        <v>YGL124C</v>
      </c>
      <c r="E238" s="25"/>
      <c r="F238" s="34">
        <f>VLOOKUP(D238,'search by ORF name'!A:E,2,FALSE)</f>
        <v>48</v>
      </c>
      <c r="G238" s="34" t="str">
        <f>VLOOKUP(D238,'search by ORF name'!A:E,3,FALSE)</f>
        <v>D</v>
      </c>
      <c r="H238" s="34">
        <f>VLOOKUP(D238,'search by ORF name'!A:E,4,FALSE)</f>
        <v>4</v>
      </c>
      <c r="I238" s="25"/>
      <c r="J238" s="25"/>
      <c r="K238" s="25"/>
      <c r="L238" s="25"/>
      <c r="M238" s="25"/>
      <c r="N238" s="25"/>
    </row>
    <row r="239" spans="1:14" x14ac:dyDescent="0.15">
      <c r="A239" s="29"/>
      <c r="B239" s="38" t="s">
        <v>134</v>
      </c>
      <c r="C239" s="25"/>
      <c r="D239" s="37" t="str">
        <f>VLOOKUP(B239,Sheet4!A:G,2,FALSE)</f>
        <v>YML121W</v>
      </c>
      <c r="E239" s="25"/>
      <c r="F239" s="34">
        <f>VLOOKUP(D239,'search by ORF name'!A:E,2,FALSE)</f>
        <v>28</v>
      </c>
      <c r="G239" s="34" t="str">
        <f>VLOOKUP(D239,'search by ORF name'!A:E,3,FALSE)</f>
        <v>C</v>
      </c>
      <c r="H239" s="34">
        <f>VLOOKUP(D239,'search by ORF name'!A:E,4,FALSE)</f>
        <v>7</v>
      </c>
      <c r="I239" s="25"/>
      <c r="J239" s="25"/>
      <c r="K239" s="25"/>
      <c r="L239" s="25"/>
      <c r="M239" s="25"/>
      <c r="N239" s="25"/>
    </row>
    <row r="240" spans="1:14" x14ac:dyDescent="0.15">
      <c r="A240" s="29"/>
      <c r="B240" s="38" t="s">
        <v>135</v>
      </c>
      <c r="C240" s="25"/>
      <c r="D240" s="37" t="str">
        <f>VLOOKUP(B240,Sheet4!A:G,2,FALSE)</f>
        <v>YGR163W</v>
      </c>
      <c r="E240" s="25"/>
      <c r="F240" s="34">
        <f>VLOOKUP(D240,'search by ORF name'!A:E,2,FALSE)</f>
        <v>50</v>
      </c>
      <c r="G240" s="34" t="str">
        <f>VLOOKUP(D240,'search by ORF name'!A:E,3,FALSE)</f>
        <v>E</v>
      </c>
      <c r="H240" s="34">
        <f>VLOOKUP(D240,'search by ORF name'!A:E,4,FALSE)</f>
        <v>7</v>
      </c>
      <c r="I240" s="25"/>
      <c r="J240" s="25"/>
      <c r="K240" s="25"/>
      <c r="L240" s="25"/>
      <c r="M240" s="25"/>
      <c r="N240" s="25"/>
    </row>
    <row r="241" spans="1:14" x14ac:dyDescent="0.15">
      <c r="A241" s="29"/>
      <c r="B241" s="38" t="s">
        <v>15220</v>
      </c>
      <c r="C241" s="25"/>
      <c r="D241" s="37" t="str">
        <f>VLOOKUP(B241,Sheet4!A:G,2,FALSE)</f>
        <v>YMR028W</v>
      </c>
      <c r="E241" s="25"/>
      <c r="F241" s="34" t="e">
        <f>VLOOKUP(D241,'search by ORF name'!A:E,2,FALSE)</f>
        <v>#N/A</v>
      </c>
      <c r="G241" s="34" t="e">
        <f>VLOOKUP(D241,'search by ORF name'!A:E,3,FALSE)</f>
        <v>#N/A</v>
      </c>
      <c r="H241" s="34" t="e">
        <f>VLOOKUP(D241,'search by ORF name'!A:E,4,FALSE)</f>
        <v>#N/A</v>
      </c>
      <c r="I241" s="25"/>
      <c r="J241" s="25"/>
      <c r="K241" s="25"/>
      <c r="L241" s="25"/>
      <c r="M241" s="25"/>
      <c r="N241" s="25"/>
    </row>
    <row r="242" spans="1:14" x14ac:dyDescent="0.15">
      <c r="A242" s="29"/>
      <c r="B242" s="38" t="s">
        <v>15221</v>
      </c>
      <c r="C242" s="25"/>
      <c r="D242" s="37" t="str">
        <f>VLOOKUP(B242,Sheet4!A:G,2,FALSE)</f>
        <v>YHR205W</v>
      </c>
      <c r="E242" s="25"/>
      <c r="F242" s="34" t="e">
        <f>VLOOKUP(D242,'search by ORF name'!A:E,2,FALSE)</f>
        <v>#N/A</v>
      </c>
      <c r="G242" s="34" t="e">
        <f>VLOOKUP(D242,'search by ORF name'!A:E,3,FALSE)</f>
        <v>#N/A</v>
      </c>
      <c r="H242" s="34" t="e">
        <f>VLOOKUP(D242,'search by ORF name'!A:E,4,FALSE)</f>
        <v>#N/A</v>
      </c>
      <c r="I242" s="25"/>
      <c r="J242" s="25"/>
      <c r="K242" s="25"/>
      <c r="L242" s="25"/>
      <c r="M242" s="25"/>
      <c r="N242" s="25"/>
    </row>
    <row r="243" spans="1:14" x14ac:dyDescent="0.15">
      <c r="A243" s="29"/>
      <c r="B243" s="38" t="s">
        <v>15222</v>
      </c>
      <c r="C243" s="25"/>
      <c r="D243" s="37" t="str">
        <f>VLOOKUP(B243,Sheet4!A:G,2,FALSE)</f>
        <v>YKL126W</v>
      </c>
      <c r="E243" s="25"/>
      <c r="F243" s="34">
        <f>VLOOKUP(D243,'search by ORF name'!A:E,2,FALSE)</f>
        <v>29</v>
      </c>
      <c r="G243" s="34" t="str">
        <f>VLOOKUP(D243,'search by ORF name'!A:E,3,FALSE)</f>
        <v>D</v>
      </c>
      <c r="H243" s="34">
        <f>VLOOKUP(D243,'search by ORF name'!A:E,4,FALSE)</f>
        <v>12</v>
      </c>
      <c r="I243" s="25"/>
      <c r="J243" s="25"/>
      <c r="K243" s="25"/>
      <c r="L243" s="25"/>
      <c r="M243" s="25"/>
      <c r="N243" s="25"/>
    </row>
    <row r="244" spans="1:14" x14ac:dyDescent="0.15">
      <c r="A244" s="29"/>
      <c r="B244" s="38" t="s">
        <v>138</v>
      </c>
      <c r="C244" s="25"/>
      <c r="D244" s="37" t="str">
        <f>VLOOKUP(B244,Sheet4!A:G,2,FALSE)</f>
        <v>YMR104C</v>
      </c>
      <c r="E244" s="25"/>
      <c r="F244" s="34">
        <f>VLOOKUP(D244,'search by ORF name'!A:E,2,FALSE)</f>
        <v>21</v>
      </c>
      <c r="G244" s="34" t="str">
        <f>VLOOKUP(D244,'search by ORF name'!A:E,3,FALSE)</f>
        <v>A</v>
      </c>
      <c r="H244" s="34">
        <f>VLOOKUP(D244,'search by ORF name'!A:E,4,FALSE)</f>
        <v>5</v>
      </c>
      <c r="I244" s="25"/>
      <c r="J244" s="25"/>
      <c r="K244" s="25"/>
      <c r="L244" s="25"/>
      <c r="M244" s="25"/>
      <c r="N244" s="25"/>
    </row>
    <row r="245" spans="1:14" x14ac:dyDescent="0.15">
      <c r="A245" s="29"/>
      <c r="B245" s="38" t="s">
        <v>15223</v>
      </c>
      <c r="C245" s="25"/>
      <c r="D245" s="37" t="str">
        <f>VLOOKUP(B245,Sheet4!A:G,2,FALSE)</f>
        <v>YIL105C</v>
      </c>
      <c r="E245" s="25"/>
      <c r="F245" s="34">
        <f>VLOOKUP(D245,'search by ORF name'!A:E,2,FALSE)</f>
        <v>16</v>
      </c>
      <c r="G245" s="34" t="str">
        <f>VLOOKUP(D245,'search by ORF name'!A:E,3,FALSE)</f>
        <v>B</v>
      </c>
      <c r="H245" s="34">
        <f>VLOOKUP(D245,'search by ORF name'!A:E,4,FALSE)</f>
        <v>11</v>
      </c>
      <c r="I245" s="25"/>
      <c r="J245" s="25"/>
      <c r="K245" s="25"/>
      <c r="L245" s="25"/>
      <c r="M245" s="25"/>
      <c r="N245" s="25"/>
    </row>
    <row r="246" spans="1:14" x14ac:dyDescent="0.15">
      <c r="A246" s="29"/>
      <c r="B246" s="38" t="s">
        <v>15224</v>
      </c>
      <c r="C246" s="25"/>
      <c r="D246" s="37" t="str">
        <f>VLOOKUP(B246,Sheet4!A:G,2,FALSE)</f>
        <v>YNL047C</v>
      </c>
      <c r="E246" s="25"/>
      <c r="F246" s="34">
        <f>VLOOKUP(D246,'search by ORF name'!A:E,2,FALSE)</f>
        <v>23</v>
      </c>
      <c r="G246" s="34" t="str">
        <f>VLOOKUP(D246,'search by ORF name'!A:E,3,FALSE)</f>
        <v>A</v>
      </c>
      <c r="H246" s="34">
        <f>VLOOKUP(D246,'search by ORF name'!A:E,4,FALSE)</f>
        <v>11</v>
      </c>
      <c r="I246" s="25"/>
      <c r="J246" s="25"/>
      <c r="K246" s="25"/>
      <c r="L246" s="25"/>
      <c r="M246" s="25"/>
      <c r="N246" s="25"/>
    </row>
    <row r="247" spans="1:14" x14ac:dyDescent="0.15">
      <c r="A247" s="29"/>
      <c r="B247" s="38" t="s">
        <v>15225</v>
      </c>
      <c r="C247" s="25"/>
      <c r="D247" s="37" t="e">
        <f>VLOOKUP(B247,Sheet4!A:G,2,FALSE)</f>
        <v>#N/A</v>
      </c>
      <c r="E247" s="25"/>
      <c r="F247" s="34" t="e">
        <f>VLOOKUP(D247,'search by ORF name'!A:E,2,FALSE)</f>
        <v>#N/A</v>
      </c>
      <c r="G247" s="34" t="e">
        <f>VLOOKUP(D247,'search by ORF name'!A:E,3,FALSE)</f>
        <v>#N/A</v>
      </c>
      <c r="H247" s="34" t="e">
        <f>VLOOKUP(D247,'search by ORF name'!A:E,4,FALSE)</f>
        <v>#N/A</v>
      </c>
      <c r="I247" s="25"/>
      <c r="J247" s="25"/>
      <c r="K247" s="25"/>
      <c r="L247" s="25"/>
      <c r="M247" s="25"/>
      <c r="N247" s="25"/>
    </row>
    <row r="248" spans="1:14" x14ac:dyDescent="0.15">
      <c r="A248" s="29"/>
      <c r="B248" s="38" t="s">
        <v>15226</v>
      </c>
      <c r="C248" s="25"/>
      <c r="D248" s="37" t="e">
        <f>VLOOKUP(B248,Sheet4!A:G,2,FALSE)</f>
        <v>#N/A</v>
      </c>
      <c r="E248" s="25"/>
      <c r="F248" s="34" t="e">
        <f>VLOOKUP(D248,'search by ORF name'!A:E,2,FALSE)</f>
        <v>#N/A</v>
      </c>
      <c r="G248" s="34" t="e">
        <f>VLOOKUP(D248,'search by ORF name'!A:E,3,FALSE)</f>
        <v>#N/A</v>
      </c>
      <c r="H248" s="34" t="e">
        <f>VLOOKUP(D248,'search by ORF name'!A:E,4,FALSE)</f>
        <v>#N/A</v>
      </c>
      <c r="I248" s="25"/>
      <c r="J248" s="25"/>
      <c r="K248" s="25"/>
      <c r="L248" s="25"/>
      <c r="M248" s="25"/>
      <c r="N248" s="25"/>
    </row>
    <row r="249" spans="1:14" x14ac:dyDescent="0.15">
      <c r="A249" s="29"/>
      <c r="B249" s="38" t="s">
        <v>226</v>
      </c>
      <c r="C249" s="25"/>
      <c r="D249" s="37" t="str">
        <f>VLOOKUP(B249,Sheet4!A:G,2,FALSE)</f>
        <v>YPL180W</v>
      </c>
      <c r="E249" s="25"/>
      <c r="F249" s="34">
        <f>VLOOKUP(D249,'search by ORF name'!A:E,2,FALSE)</f>
        <v>12</v>
      </c>
      <c r="G249" s="34" t="str">
        <f>VLOOKUP(D249,'search by ORF name'!A:E,3,FALSE)</f>
        <v>B</v>
      </c>
      <c r="H249" s="34">
        <f>VLOOKUP(D249,'search by ORF name'!A:E,4,FALSE)</f>
        <v>2</v>
      </c>
      <c r="I249" s="25"/>
      <c r="J249" s="25"/>
      <c r="K249" s="25"/>
      <c r="L249" s="25"/>
      <c r="M249" s="25"/>
      <c r="N249" s="25"/>
    </row>
    <row r="250" spans="1:14" x14ac:dyDescent="0.15">
      <c r="A250" s="29"/>
      <c r="B250" s="38" t="s">
        <v>15312</v>
      </c>
      <c r="C250" s="25"/>
      <c r="D250" s="37" t="str">
        <f>VLOOKUP(B250,Sheet4!A:G,2,FALSE)</f>
        <v>YJL172W</v>
      </c>
      <c r="E250" s="25"/>
      <c r="F250" s="34">
        <f>VLOOKUP(D250,'search by ORF name'!A:E,2,FALSE)</f>
        <v>2</v>
      </c>
      <c r="G250" s="34" t="str">
        <f>VLOOKUP(D250,'search by ORF name'!A:E,3,FALSE)</f>
        <v>A</v>
      </c>
      <c r="H250" s="34">
        <f>VLOOKUP(D250,'search by ORF name'!A:E,4,FALSE)</f>
        <v>10</v>
      </c>
      <c r="I250" s="25"/>
      <c r="J250" s="25"/>
      <c r="K250" s="25"/>
      <c r="L250" s="25"/>
      <c r="M250" s="25"/>
      <c r="N250" s="25"/>
    </row>
    <row r="251" spans="1:14" x14ac:dyDescent="0.15">
      <c r="A251" s="29"/>
      <c r="B251" s="38" t="s">
        <v>18</v>
      </c>
      <c r="C251" s="25"/>
      <c r="D251" s="37" t="str">
        <f>VLOOKUP(B251,Sheet4!A:G,2,FALSE)</f>
        <v>YHR161C</v>
      </c>
      <c r="E251" s="25"/>
      <c r="F251" s="34">
        <f>VLOOKUP(D251,'search by ORF name'!A:E,2,FALSE)</f>
        <v>51</v>
      </c>
      <c r="G251" s="34" t="str">
        <f>VLOOKUP(D251,'search by ORF name'!A:E,3,FALSE)</f>
        <v>B</v>
      </c>
      <c r="H251" s="34">
        <f>VLOOKUP(D251,'search by ORF name'!A:E,4,FALSE)</f>
        <v>1</v>
      </c>
      <c r="I251" s="25"/>
      <c r="J251" s="25"/>
      <c r="K251" s="25"/>
      <c r="L251" s="25"/>
      <c r="M251" s="25"/>
      <c r="N251" s="25"/>
    </row>
    <row r="252" spans="1:14" x14ac:dyDescent="0.15">
      <c r="A252" s="29"/>
      <c r="B252" s="38" t="s">
        <v>19</v>
      </c>
      <c r="C252" s="25"/>
      <c r="D252" s="37" t="str">
        <f>VLOOKUP(B252,Sheet4!A:G,2,FALSE)</f>
        <v>YGL206C</v>
      </c>
      <c r="E252" s="25"/>
      <c r="F252" s="34">
        <f>VLOOKUP(D252,'search by ORF name'!A:E,2,FALSE)</f>
        <v>48</v>
      </c>
      <c r="G252" s="34" t="str">
        <f>VLOOKUP(D252,'search by ORF name'!A:E,3,FALSE)</f>
        <v>H</v>
      </c>
      <c r="H252" s="34">
        <f>VLOOKUP(D252,'search by ORF name'!A:E,4,FALSE)</f>
        <v>11</v>
      </c>
      <c r="I252" s="25"/>
      <c r="J252" s="25"/>
      <c r="K252" s="25"/>
      <c r="L252" s="25"/>
      <c r="M252" s="25"/>
      <c r="N252" s="25"/>
    </row>
    <row r="253" spans="1:14" x14ac:dyDescent="0.15">
      <c r="A253" s="29"/>
      <c r="B253" s="38" t="s">
        <v>15355</v>
      </c>
      <c r="C253" s="25"/>
      <c r="D253" s="37" t="str">
        <f>VLOOKUP(B253,Sheet4!A:G,2,FALSE)</f>
        <v>YGR167W</v>
      </c>
      <c r="E253" s="25"/>
      <c r="F253" s="34">
        <f>VLOOKUP(D253,'search by ORF name'!A:E,2,FALSE)</f>
        <v>50</v>
      </c>
      <c r="G253" s="34" t="str">
        <f>VLOOKUP(D253,'search by ORF name'!A:E,3,FALSE)</f>
        <v>E</v>
      </c>
      <c r="H253" s="34">
        <f>VLOOKUP(D253,'search by ORF name'!A:E,4,FALSE)</f>
        <v>11</v>
      </c>
      <c r="I253" s="25"/>
      <c r="J253" s="25"/>
      <c r="K253" s="25"/>
      <c r="L253" s="25"/>
      <c r="M253" s="25"/>
      <c r="N253" s="25"/>
    </row>
    <row r="254" spans="1:14" x14ac:dyDescent="0.15">
      <c r="A254" s="29"/>
      <c r="B254" s="38" t="s">
        <v>46</v>
      </c>
      <c r="C254" s="25"/>
      <c r="D254" s="37" t="e">
        <f>VLOOKUP(B254,Sheet4!A:G,2,FALSE)</f>
        <v>#N/A</v>
      </c>
      <c r="E254" s="25"/>
      <c r="F254" s="34" t="e">
        <f>VLOOKUP(D254,'search by ORF name'!A:E,2,FALSE)</f>
        <v>#N/A</v>
      </c>
      <c r="G254" s="34" t="e">
        <f>VLOOKUP(D254,'search by ORF name'!A:E,3,FALSE)</f>
        <v>#N/A</v>
      </c>
      <c r="H254" s="34" t="e">
        <f>VLOOKUP(D254,'search by ORF name'!A:E,4,FALSE)</f>
        <v>#N/A</v>
      </c>
      <c r="I254" s="25"/>
      <c r="J254" s="25"/>
      <c r="K254" s="25"/>
      <c r="L254" s="25"/>
      <c r="M254" s="25"/>
      <c r="N254" s="25"/>
    </row>
    <row r="255" spans="1:14" x14ac:dyDescent="0.15">
      <c r="A255" s="29"/>
      <c r="B255" s="38" t="s">
        <v>47</v>
      </c>
      <c r="C255" s="25"/>
      <c r="D255" s="37" t="str">
        <f>VLOOKUP(B255,Sheet4!A:G,2,FALSE)</f>
        <v>YGR223C</v>
      </c>
      <c r="E255" s="25"/>
      <c r="F255" s="34">
        <f>VLOOKUP(D255,'search by ORF name'!A:E,2,FALSE)</f>
        <v>23</v>
      </c>
      <c r="G255" s="34" t="str">
        <f>VLOOKUP(D255,'search by ORF name'!A:E,3,FALSE)</f>
        <v>H</v>
      </c>
      <c r="H255" s="34">
        <f>VLOOKUP(D255,'search by ORF name'!A:E,4,FALSE)</f>
        <v>6</v>
      </c>
      <c r="I255" s="25"/>
      <c r="J255" s="25"/>
      <c r="K255" s="25"/>
      <c r="L255" s="25"/>
      <c r="M255" s="25"/>
      <c r="N255" s="25"/>
    </row>
    <row r="256" spans="1:14" x14ac:dyDescent="0.15">
      <c r="A256" s="29"/>
      <c r="B256" s="38" t="s">
        <v>48</v>
      </c>
      <c r="C256" s="25"/>
      <c r="D256" s="37" t="str">
        <f>VLOOKUP(B256,Sheet4!A:G,2,FALSE)</f>
        <v>YPL100W</v>
      </c>
      <c r="E256" s="25"/>
      <c r="F256" s="34">
        <f>VLOOKUP(D256,'search by ORF name'!A:E,2,FALSE)</f>
        <v>12</v>
      </c>
      <c r="G256" s="34" t="str">
        <f>VLOOKUP(D256,'search by ORF name'!A:E,3,FALSE)</f>
        <v>G</v>
      </c>
      <c r="H256" s="34">
        <f>VLOOKUP(D256,'search by ORF name'!A:E,4,FALSE)</f>
        <v>3</v>
      </c>
      <c r="I256" s="25"/>
      <c r="J256" s="25"/>
      <c r="K256" s="25"/>
      <c r="L256" s="25"/>
      <c r="M256" s="25"/>
      <c r="N256" s="25"/>
    </row>
    <row r="257" spans="1:14" x14ac:dyDescent="0.15">
      <c r="A257" s="29"/>
      <c r="B257" s="38" t="s">
        <v>49</v>
      </c>
      <c r="C257" s="25"/>
      <c r="D257" s="37" t="str">
        <f>VLOOKUP(B257,Sheet4!A:G,2,FALSE)</f>
        <v>YJR125C</v>
      </c>
      <c r="E257" s="25"/>
      <c r="F257" s="34">
        <f>VLOOKUP(D257,'search by ORF name'!A:E,2,FALSE)</f>
        <v>19</v>
      </c>
      <c r="G257" s="34" t="str">
        <f>VLOOKUP(D257,'search by ORF name'!A:E,3,FALSE)</f>
        <v>A</v>
      </c>
      <c r="H257" s="34">
        <f>VLOOKUP(D257,'search by ORF name'!A:E,4,FALSE)</f>
        <v>3</v>
      </c>
      <c r="I257" s="25"/>
      <c r="J257" s="25"/>
      <c r="K257" s="25"/>
      <c r="L257" s="25"/>
      <c r="M257" s="25"/>
      <c r="N257" s="25"/>
    </row>
    <row r="258" spans="1:14" x14ac:dyDescent="0.15">
      <c r="A258" s="29"/>
      <c r="B258" s="38" t="s">
        <v>12366</v>
      </c>
      <c r="C258" s="25"/>
      <c r="D258" s="37" t="str">
        <f>VLOOKUP(B258,Sheet4!A:G,2,FALSE)</f>
        <v>YKL041W</v>
      </c>
      <c r="E258" s="25"/>
      <c r="F258" s="34">
        <f>VLOOKUP(D258,'search by ORF name'!A:E,2,FALSE)</f>
        <v>34</v>
      </c>
      <c r="G258" s="34" t="str">
        <f>VLOOKUP(D258,'search by ORF name'!A:E,3,FALSE)</f>
        <v>G</v>
      </c>
      <c r="H258" s="34">
        <f>VLOOKUP(D258,'search by ORF name'!A:E,4,FALSE)</f>
        <v>4</v>
      </c>
      <c r="I258" s="25"/>
      <c r="J258" s="25"/>
      <c r="K258" s="25"/>
      <c r="L258" s="25"/>
      <c r="M258" s="25"/>
      <c r="N258" s="25"/>
    </row>
    <row r="259" spans="1:14" x14ac:dyDescent="0.15">
      <c r="A259" s="29"/>
      <c r="B259" s="38" t="s">
        <v>15393</v>
      </c>
      <c r="C259" s="25"/>
      <c r="D259" s="37" t="str">
        <f>VLOOKUP(B259,Sheet4!A:G,2,FALSE)</f>
        <v>YNL006W</v>
      </c>
      <c r="E259" s="25"/>
      <c r="F259" s="34" t="e">
        <f>VLOOKUP(D259,'search by ORF name'!A:E,2,FALSE)</f>
        <v>#N/A</v>
      </c>
      <c r="G259" s="34" t="e">
        <f>VLOOKUP(D259,'search by ORF name'!A:E,3,FALSE)</f>
        <v>#N/A</v>
      </c>
      <c r="H259" s="34" t="e">
        <f>VLOOKUP(D259,'search by ORF name'!A:E,4,FALSE)</f>
        <v>#N/A</v>
      </c>
      <c r="I259" s="25"/>
      <c r="J259" s="25"/>
      <c r="K259" s="25"/>
      <c r="L259" s="25"/>
      <c r="M259" s="25"/>
      <c r="N259" s="25"/>
    </row>
    <row r="260" spans="1:14" x14ac:dyDescent="0.15">
      <c r="A260" s="29"/>
      <c r="B260" s="38" t="s">
        <v>226</v>
      </c>
      <c r="C260" s="25"/>
      <c r="D260" s="37" t="str">
        <f>VLOOKUP(B260,Sheet4!A:G,2,FALSE)</f>
        <v>YPL180W</v>
      </c>
      <c r="E260" s="25"/>
      <c r="F260" s="34">
        <f>VLOOKUP(D260,'search by ORF name'!A:E,2,FALSE)</f>
        <v>12</v>
      </c>
      <c r="G260" s="34" t="str">
        <f>VLOOKUP(D260,'search by ORF name'!A:E,3,FALSE)</f>
        <v>B</v>
      </c>
      <c r="H260" s="34">
        <f>VLOOKUP(D260,'search by ORF name'!A:E,4,FALSE)</f>
        <v>2</v>
      </c>
      <c r="I260" s="25"/>
      <c r="J260" s="25"/>
      <c r="K260" s="25"/>
      <c r="L260" s="25"/>
      <c r="M260" s="25"/>
      <c r="N260" s="25"/>
    </row>
    <row r="261" spans="1:14" x14ac:dyDescent="0.15">
      <c r="A261" s="29"/>
      <c r="B261" s="38" t="s">
        <v>14875</v>
      </c>
      <c r="C261" s="25"/>
      <c r="D261" s="37" t="str">
        <f>VLOOKUP(B261,Sheet4!A:G,2,FALSE)</f>
        <v>YJR066W</v>
      </c>
      <c r="E261" s="25"/>
      <c r="F261" s="34">
        <f>VLOOKUP(D261,'search by ORF name'!A:E,2,FALSE)</f>
        <v>19</v>
      </c>
      <c r="G261" s="34" t="str">
        <f>VLOOKUP(D261,'search by ORF name'!A:E,3,FALSE)</f>
        <v>H</v>
      </c>
      <c r="H261" s="34">
        <f>VLOOKUP(D261,'search by ORF name'!A:E,4,FALSE)</f>
        <v>6</v>
      </c>
      <c r="I261" s="25"/>
      <c r="J261" s="25"/>
      <c r="K261" s="25"/>
      <c r="L261" s="25"/>
      <c r="M261" s="25"/>
      <c r="N261" s="25"/>
    </row>
    <row r="262" spans="1:14" x14ac:dyDescent="0.15">
      <c r="A262" s="29"/>
      <c r="B262" s="38" t="s">
        <v>14876</v>
      </c>
      <c r="C262" s="25"/>
      <c r="D262" s="37" t="str">
        <f>VLOOKUP(B262,Sheet4!A:G,2,FALSE)</f>
        <v>YKL203C</v>
      </c>
      <c r="E262" s="25"/>
      <c r="F262" s="34" t="e">
        <f>VLOOKUP(D262,'search by ORF name'!A:E,2,FALSE)</f>
        <v>#N/A</v>
      </c>
      <c r="G262" s="34" t="e">
        <f>VLOOKUP(D262,'search by ORF name'!A:E,3,FALSE)</f>
        <v>#N/A</v>
      </c>
      <c r="H262" s="34" t="e">
        <f>VLOOKUP(D262,'search by ORF name'!A:E,4,FALSE)</f>
        <v>#N/A</v>
      </c>
      <c r="I262" s="25"/>
      <c r="J262" s="25"/>
      <c r="K262" s="25"/>
      <c r="L262" s="25"/>
      <c r="M262" s="25"/>
      <c r="N262" s="25"/>
    </row>
    <row r="263" spans="1:14" x14ac:dyDescent="0.15">
      <c r="A263" s="29"/>
      <c r="B263" s="38" t="s">
        <v>15394</v>
      </c>
      <c r="C263" s="25"/>
      <c r="D263" s="37" t="str">
        <f>VLOOKUP(B263,Sheet4!A:G,2,FALSE)</f>
        <v>YOL078W</v>
      </c>
      <c r="E263" s="25"/>
      <c r="F263" s="34" t="e">
        <f>VLOOKUP(D263,'search by ORF name'!A:E,2,FALSE)</f>
        <v>#N/A</v>
      </c>
      <c r="G263" s="34" t="e">
        <f>VLOOKUP(D263,'search by ORF name'!A:E,3,FALSE)</f>
        <v>#N/A</v>
      </c>
      <c r="H263" s="34" t="e">
        <f>VLOOKUP(D263,'search by ORF name'!A:E,4,FALSE)</f>
        <v>#N/A</v>
      </c>
      <c r="I263" s="25"/>
      <c r="J263" s="25"/>
      <c r="K263" s="25"/>
      <c r="L263" s="25"/>
      <c r="M263" s="25"/>
      <c r="N263" s="25"/>
    </row>
    <row r="264" spans="1:14" x14ac:dyDescent="0.15">
      <c r="A264" s="29"/>
      <c r="B264" s="38" t="s">
        <v>15395</v>
      </c>
      <c r="C264" s="25"/>
      <c r="D264" s="37" t="str">
        <f>VLOOKUP(B264,Sheet4!A:G,2,FALSE)</f>
        <v>YMR068W</v>
      </c>
      <c r="E264" s="25"/>
      <c r="F264" s="34">
        <f>VLOOKUP(D264,'search by ORF name'!A:E,2,FALSE)</f>
        <v>26</v>
      </c>
      <c r="G264" s="34" t="str">
        <f>VLOOKUP(D264,'search by ORF name'!A:E,3,FALSE)</f>
        <v>D</v>
      </c>
      <c r="H264" s="34">
        <f>VLOOKUP(D264,'search by ORF name'!A:E,4,FALSE)</f>
        <v>5</v>
      </c>
      <c r="I264" s="25"/>
      <c r="J264" s="25"/>
      <c r="K264" s="25"/>
      <c r="L264" s="25"/>
      <c r="M264" s="25"/>
      <c r="N264" s="25"/>
    </row>
    <row r="265" spans="1:14" x14ac:dyDescent="0.15">
      <c r="A265" s="29"/>
      <c r="B265" s="38" t="s">
        <v>15396</v>
      </c>
      <c r="C265" s="25"/>
      <c r="D265" s="37" t="str">
        <f>VLOOKUP(B265,Sheet4!A:G,2,FALSE)</f>
        <v>YJL058C</v>
      </c>
      <c r="E265" s="25"/>
      <c r="F265" s="34">
        <f>VLOOKUP(D265,'search by ORF name'!A:E,2,FALSE)</f>
        <v>2</v>
      </c>
      <c r="G265" s="34" t="str">
        <f>VLOOKUP(D265,'search by ORF name'!A:E,3,FALSE)</f>
        <v>H</v>
      </c>
      <c r="H265" s="34">
        <f>VLOOKUP(D265,'search by ORF name'!A:E,4,FALSE)</f>
        <v>7</v>
      </c>
      <c r="I265" s="25"/>
      <c r="J265" s="25"/>
      <c r="K265" s="25"/>
      <c r="L265" s="25"/>
      <c r="M265" s="25"/>
      <c r="N265" s="25"/>
    </row>
    <row r="266" spans="1:14" x14ac:dyDescent="0.15">
      <c r="A266" s="29"/>
      <c r="B266" s="38" t="s">
        <v>15397</v>
      </c>
      <c r="C266" s="25"/>
      <c r="D266" s="37" t="str">
        <f>VLOOKUP(B266,Sheet4!A:G,2,FALSE)</f>
        <v>YER093C</v>
      </c>
      <c r="E266" s="25"/>
      <c r="F266" s="34" t="e">
        <f>VLOOKUP(D266,'search by ORF name'!A:E,2,FALSE)</f>
        <v>#N/A</v>
      </c>
      <c r="G266" s="34" t="e">
        <f>VLOOKUP(D266,'search by ORF name'!A:E,3,FALSE)</f>
        <v>#N/A</v>
      </c>
      <c r="H266" s="34" t="e">
        <f>VLOOKUP(D266,'search by ORF name'!A:E,4,FALSE)</f>
        <v>#N/A</v>
      </c>
      <c r="I266" s="25"/>
      <c r="J266" s="25"/>
      <c r="K266" s="25"/>
      <c r="L266" s="25"/>
      <c r="M266" s="25"/>
      <c r="N266" s="25"/>
    </row>
    <row r="267" spans="1:14" x14ac:dyDescent="0.15">
      <c r="A267" s="29"/>
      <c r="B267" s="38"/>
      <c r="C267" s="25"/>
      <c r="D267" s="37" t="e">
        <f>VLOOKUP(B267,Sheet4!A:G,2,FALSE)</f>
        <v>#N/A</v>
      </c>
      <c r="E267" s="25"/>
      <c r="F267" s="34" t="e">
        <f>VLOOKUP(D267,'search by ORF name'!A:E,2,FALSE)</f>
        <v>#N/A</v>
      </c>
      <c r="G267" s="34" t="e">
        <f>VLOOKUP(D267,'search by ORF name'!A:E,3,FALSE)</f>
        <v>#N/A</v>
      </c>
      <c r="H267" s="34" t="e">
        <f>VLOOKUP(D267,'search by ORF name'!A:E,4,FALSE)</f>
        <v>#N/A</v>
      </c>
      <c r="I267" s="25"/>
      <c r="J267" s="25"/>
      <c r="K267" s="25"/>
      <c r="L267" s="25"/>
      <c r="M267" s="25"/>
      <c r="N267" s="25"/>
    </row>
    <row r="268" spans="1:14" x14ac:dyDescent="0.15">
      <c r="A268" s="29"/>
      <c r="B268" s="38" t="s">
        <v>62</v>
      </c>
      <c r="C268" s="25"/>
      <c r="D268" s="37" t="str">
        <f>VLOOKUP(B268,Sheet4!A:G,2,FALSE)</f>
        <v>YMR307W</v>
      </c>
      <c r="E268" s="25"/>
      <c r="F268" s="34">
        <f>VLOOKUP(D268,'search by ORF name'!A:E,2,FALSE)</f>
        <v>6</v>
      </c>
      <c r="G268" s="34" t="str">
        <f>VLOOKUP(D268,'search by ORF name'!A:E,3,FALSE)</f>
        <v>B</v>
      </c>
      <c r="H268" s="34">
        <f>VLOOKUP(D268,'search by ORF name'!A:E,4,FALSE)</f>
        <v>4</v>
      </c>
      <c r="I268" s="25"/>
      <c r="J268" s="25"/>
      <c r="K268" s="25"/>
      <c r="L268" s="25"/>
      <c r="M268" s="25"/>
      <c r="N268" s="25"/>
    </row>
    <row r="269" spans="1:14" x14ac:dyDescent="0.15">
      <c r="A269" s="29"/>
      <c r="B269" s="38" t="s">
        <v>63</v>
      </c>
      <c r="C269" s="25"/>
      <c r="D269" s="37" t="str">
        <f>VLOOKUP(B269,Sheet4!A:G,2,FALSE)</f>
        <v>YKL164C</v>
      </c>
      <c r="E269" s="25"/>
      <c r="F269" s="34">
        <f>VLOOKUP(D269,'search by ORF name'!A:E,2,FALSE)</f>
        <v>29</v>
      </c>
      <c r="G269" s="34" t="str">
        <f>VLOOKUP(D269,'search by ORF name'!A:E,3,FALSE)</f>
        <v>G</v>
      </c>
      <c r="H269" s="34">
        <f>VLOOKUP(D269,'search by ORF name'!A:E,4,FALSE)</f>
        <v>7</v>
      </c>
      <c r="I269" s="25"/>
      <c r="J269" s="25"/>
      <c r="K269" s="25"/>
      <c r="L269" s="25"/>
      <c r="M269" s="25"/>
      <c r="N269" s="25"/>
    </row>
    <row r="270" spans="1:14" x14ac:dyDescent="0.15">
      <c r="A270" s="29"/>
      <c r="B270" s="38" t="s">
        <v>64</v>
      </c>
      <c r="C270" s="25"/>
      <c r="D270" s="37" t="str">
        <f>VLOOKUP(B270,Sheet4!A:G,2,FALSE)</f>
        <v>YBR207W</v>
      </c>
      <c r="E270" s="25"/>
      <c r="F270" s="34">
        <f>VLOOKUP(D270,'search by ORF name'!A:E,2,FALSE)</f>
        <v>40</v>
      </c>
      <c r="G270" s="34" t="str">
        <f>VLOOKUP(D270,'search by ORF name'!A:E,3,FALSE)</f>
        <v>C</v>
      </c>
      <c r="H270" s="34">
        <f>VLOOKUP(D270,'search by ORF name'!A:E,4,FALSE)</f>
        <v>3</v>
      </c>
      <c r="I270" s="25"/>
      <c r="J270" s="25"/>
      <c r="K270" s="25"/>
      <c r="L270" s="25"/>
      <c r="M270" s="25"/>
      <c r="N270" s="25"/>
    </row>
    <row r="271" spans="1:14" x14ac:dyDescent="0.15">
      <c r="A271" s="29"/>
      <c r="B271" s="38" t="s">
        <v>65</v>
      </c>
      <c r="C271" s="25"/>
      <c r="D271" s="37" t="e">
        <f>VLOOKUP(B271,Sheet4!A:G,2,FALSE)</f>
        <v>#N/A</v>
      </c>
      <c r="E271" s="25"/>
      <c r="F271" s="34" t="e">
        <f>VLOOKUP(D271,'search by ORF name'!A:E,2,FALSE)</f>
        <v>#N/A</v>
      </c>
      <c r="G271" s="34" t="e">
        <f>VLOOKUP(D271,'search by ORF name'!A:E,3,FALSE)</f>
        <v>#N/A</v>
      </c>
      <c r="H271" s="34" t="e">
        <f>VLOOKUP(D271,'search by ORF name'!A:E,4,FALSE)</f>
        <v>#N/A</v>
      </c>
      <c r="I271" s="25"/>
      <c r="J271" s="25"/>
      <c r="K271" s="25"/>
      <c r="L271" s="25"/>
      <c r="M271" s="25"/>
      <c r="N271" s="25"/>
    </row>
    <row r="272" spans="1:14" x14ac:dyDescent="0.15">
      <c r="A272" s="29"/>
      <c r="B272" s="38" t="s">
        <v>66</v>
      </c>
      <c r="C272" s="25"/>
      <c r="D272" s="37" t="str">
        <f>VLOOKUP(B272,Sheet4!A:G,2,FALSE)</f>
        <v>YMR016C</v>
      </c>
      <c r="E272" s="25"/>
      <c r="F272" s="34">
        <f>VLOOKUP(D272,'search by ORF name'!A:E,2,FALSE)</f>
        <v>4</v>
      </c>
      <c r="G272" s="34" t="str">
        <f>VLOOKUP(D272,'search by ORF name'!A:E,3,FALSE)</f>
        <v>E</v>
      </c>
      <c r="H272" s="34">
        <f>VLOOKUP(D272,'search by ORF name'!A:E,4,FALSE)</f>
        <v>2</v>
      </c>
      <c r="I272" s="25"/>
      <c r="J272" s="25"/>
      <c r="K272" s="25"/>
      <c r="L272" s="25"/>
      <c r="M272" s="25"/>
      <c r="N272" s="25"/>
    </row>
    <row r="273" spans="1:14" x14ac:dyDescent="0.15">
      <c r="A273" s="29"/>
      <c r="B273" s="38" t="s">
        <v>15430</v>
      </c>
      <c r="C273" s="25"/>
      <c r="D273" s="37" t="str">
        <f>VLOOKUP(B273,Sheet4!A:G,2,FALSE)</f>
        <v>YML059C</v>
      </c>
      <c r="E273" s="25"/>
      <c r="F273" s="34">
        <f>VLOOKUP(D273,'search by ORF name'!A:E,2,FALSE)</f>
        <v>32</v>
      </c>
      <c r="G273" s="34" t="str">
        <f>VLOOKUP(D273,'search by ORF name'!A:E,3,FALSE)</f>
        <v>C</v>
      </c>
      <c r="H273" s="34">
        <f>VLOOKUP(D273,'search by ORF name'!A:E,4,FALSE)</f>
        <v>8</v>
      </c>
      <c r="I273" s="25"/>
      <c r="J273" s="25"/>
      <c r="K273" s="25"/>
      <c r="L273" s="25"/>
      <c r="M273" s="25"/>
      <c r="N273" s="25"/>
    </row>
    <row r="274" spans="1:14" x14ac:dyDescent="0.15">
      <c r="A274" s="29"/>
      <c r="B274" s="38" t="s">
        <v>92</v>
      </c>
      <c r="C274" s="25"/>
      <c r="D274" s="37" t="str">
        <f>VLOOKUP(B274,Sheet4!A:G,2,FALSE)</f>
        <v>YKR031C</v>
      </c>
      <c r="E274" s="25"/>
      <c r="F274" s="34">
        <f>VLOOKUP(D274,'search by ORF name'!A:E,2,FALSE)</f>
        <v>30</v>
      </c>
      <c r="G274" s="34" t="str">
        <f>VLOOKUP(D274,'search by ORF name'!A:E,3,FALSE)</f>
        <v>D</v>
      </c>
      <c r="H274" s="34">
        <f>VLOOKUP(D274,'search by ORF name'!A:E,4,FALSE)</f>
        <v>3</v>
      </c>
      <c r="I274" s="25"/>
      <c r="J274" s="25"/>
      <c r="K274" s="25"/>
      <c r="L274" s="25"/>
      <c r="M274" s="25"/>
      <c r="N274" s="25"/>
    </row>
    <row r="275" spans="1:14" x14ac:dyDescent="0.15">
      <c r="A275" s="29"/>
      <c r="B275" s="38" t="s">
        <v>93</v>
      </c>
      <c r="C275" s="25"/>
      <c r="D275" s="37" t="str">
        <f>VLOOKUP(B275,Sheet4!A:G,2,FALSE)</f>
        <v>YDR284C</v>
      </c>
      <c r="E275" s="25"/>
      <c r="F275" s="34">
        <f>VLOOKUP(D275,'search by ORF name'!A:E,2,FALSE)</f>
        <v>45</v>
      </c>
      <c r="G275" s="34" t="str">
        <f>VLOOKUP(D275,'search by ORF name'!A:E,3,FALSE)</f>
        <v>E</v>
      </c>
      <c r="H275" s="34">
        <f>VLOOKUP(D275,'search by ORF name'!A:E,4,FALSE)</f>
        <v>12</v>
      </c>
      <c r="I275" s="25"/>
      <c r="J275" s="25"/>
      <c r="K275" s="25"/>
      <c r="L275" s="25"/>
      <c r="M275" s="25"/>
      <c r="N275" s="25"/>
    </row>
    <row r="276" spans="1:14" x14ac:dyDescent="0.15">
      <c r="A276" s="29"/>
      <c r="B276" s="38" t="s">
        <v>15447</v>
      </c>
      <c r="C276" s="25"/>
      <c r="D276" s="37" t="str">
        <f>VLOOKUP(B276,Sheet4!A:G,2,FALSE)</f>
        <v>YCR098C</v>
      </c>
      <c r="E276" s="25"/>
      <c r="F276" s="34">
        <f>VLOOKUP(D276,'search by ORF name'!A:E,2,FALSE)</f>
        <v>23</v>
      </c>
      <c r="G276" s="34" t="str">
        <f>VLOOKUP(D276,'search by ORF name'!A:E,3,FALSE)</f>
        <v>D</v>
      </c>
      <c r="H276" s="34">
        <f>VLOOKUP(D276,'search by ORF name'!A:E,4,FALSE)</f>
        <v>8</v>
      </c>
      <c r="I276" s="25"/>
      <c r="J276" s="25"/>
      <c r="K276" s="25"/>
      <c r="L276" s="25"/>
      <c r="M276" s="25"/>
      <c r="N276" s="25"/>
    </row>
    <row r="277" spans="1:14" x14ac:dyDescent="0.15">
      <c r="A277" s="29"/>
      <c r="B277" s="38" t="s">
        <v>15448</v>
      </c>
      <c r="C277" s="25"/>
      <c r="D277" s="37" t="e">
        <f>VLOOKUP(B277,Sheet4!A:G,2,FALSE)</f>
        <v>#N/A</v>
      </c>
      <c r="E277" s="25"/>
      <c r="F277" s="34" t="e">
        <f>VLOOKUP(D277,'search by ORF name'!A:E,2,FALSE)</f>
        <v>#N/A</v>
      </c>
      <c r="G277" s="34" t="e">
        <f>VLOOKUP(D277,'search by ORF name'!A:E,3,FALSE)</f>
        <v>#N/A</v>
      </c>
      <c r="H277" s="34" t="e">
        <f>VLOOKUP(D277,'search by ORF name'!A:E,4,FALSE)</f>
        <v>#N/A</v>
      </c>
      <c r="I277" s="25"/>
      <c r="J277" s="25"/>
      <c r="K277" s="25"/>
      <c r="L277" s="25"/>
      <c r="M277" s="25"/>
      <c r="N277" s="25"/>
    </row>
    <row r="278" spans="1:14" x14ac:dyDescent="0.15">
      <c r="A278" s="29"/>
      <c r="B278" s="38" t="s">
        <v>106</v>
      </c>
      <c r="C278" s="25"/>
      <c r="D278" s="37" t="str">
        <f>VLOOKUP(B278,Sheet4!A:G,2,FALSE)</f>
        <v>YFL021W</v>
      </c>
      <c r="E278" s="25"/>
      <c r="F278" s="34">
        <f>VLOOKUP(D278,'search by ORF name'!A:E,2,FALSE)</f>
        <v>28</v>
      </c>
      <c r="G278" s="34" t="str">
        <f>VLOOKUP(D278,'search by ORF name'!A:E,3,FALSE)</f>
        <v>G</v>
      </c>
      <c r="H278" s="34">
        <f>VLOOKUP(D278,'search by ORF name'!A:E,4,FALSE)</f>
        <v>4</v>
      </c>
      <c r="I278" s="25"/>
      <c r="J278" s="25"/>
      <c r="K278" s="25"/>
      <c r="L278" s="25"/>
      <c r="M278" s="25"/>
      <c r="N278" s="25"/>
    </row>
    <row r="279" spans="1:14" x14ac:dyDescent="0.15">
      <c r="A279" s="29"/>
      <c r="B279" s="38" t="s">
        <v>15456</v>
      </c>
      <c r="C279" s="25"/>
      <c r="D279" s="37" t="str">
        <f>VLOOKUP(B279,Sheet4!A:G,2,FALSE)</f>
        <v>YPL268W</v>
      </c>
      <c r="E279" s="25"/>
      <c r="F279" s="34">
        <f>VLOOKUP(D279,'search by ORF name'!A:E,2,FALSE)</f>
        <v>21</v>
      </c>
      <c r="G279" s="34" t="str">
        <f>VLOOKUP(D279,'search by ORF name'!A:E,3,FALSE)</f>
        <v>B</v>
      </c>
      <c r="H279" s="34">
        <f>VLOOKUP(D279,'search by ORF name'!A:E,4,FALSE)</f>
        <v>2</v>
      </c>
      <c r="I279" s="25"/>
      <c r="J279" s="25"/>
      <c r="K279" s="25"/>
      <c r="L279" s="25"/>
      <c r="M279" s="25"/>
      <c r="N279" s="25"/>
    </row>
    <row r="280" spans="1:14" x14ac:dyDescent="0.15">
      <c r="A280" s="29"/>
      <c r="B280" s="38" t="s">
        <v>15457</v>
      </c>
      <c r="C280" s="25"/>
      <c r="D280" s="37" t="e">
        <f>VLOOKUP(B280,Sheet4!A:G,2,FALSE)</f>
        <v>#N/A</v>
      </c>
      <c r="E280" s="25"/>
      <c r="F280" s="34" t="e">
        <f>VLOOKUP(D280,'search by ORF name'!A:E,2,FALSE)</f>
        <v>#N/A</v>
      </c>
      <c r="G280" s="34" t="e">
        <f>VLOOKUP(D280,'search by ORF name'!A:E,3,FALSE)</f>
        <v>#N/A</v>
      </c>
      <c r="H280" s="34" t="e">
        <f>VLOOKUP(D280,'search by ORF name'!A:E,4,FALSE)</f>
        <v>#N/A</v>
      </c>
      <c r="I280" s="25"/>
      <c r="J280" s="25"/>
      <c r="K280" s="25"/>
      <c r="L280" s="25"/>
      <c r="M280" s="25"/>
      <c r="N280" s="25"/>
    </row>
    <row r="281" spans="1:14" x14ac:dyDescent="0.15">
      <c r="A281" s="29"/>
      <c r="B281" s="38" t="s">
        <v>15458</v>
      </c>
      <c r="C281" s="25"/>
      <c r="D281" s="37" t="str">
        <f>VLOOKUP(B281,Sheet4!A:G,2,FALSE)</f>
        <v>YER019W</v>
      </c>
      <c r="E281" s="25"/>
      <c r="F281" s="34">
        <f>VLOOKUP(D281,'search by ORF name'!A:E,2,FALSE)</f>
        <v>13</v>
      </c>
      <c r="G281" s="34" t="str">
        <f>VLOOKUP(D281,'search by ORF name'!A:E,3,FALSE)</f>
        <v>E</v>
      </c>
      <c r="H281" s="34">
        <f>VLOOKUP(D281,'search by ORF name'!A:E,4,FALSE)</f>
        <v>8</v>
      </c>
      <c r="I281" s="25"/>
      <c r="J281" s="25"/>
      <c r="K281" s="25"/>
      <c r="L281" s="25"/>
      <c r="M281" s="25"/>
      <c r="N281" s="25"/>
    </row>
    <row r="282" spans="1:14" x14ac:dyDescent="0.15">
      <c r="A282" s="29"/>
      <c r="B282" s="38" t="s">
        <v>15459</v>
      </c>
      <c r="C282" s="25"/>
      <c r="D282" s="37" t="str">
        <f>VLOOKUP(B282,Sheet4!A:G,2,FALSE)</f>
        <v>YPL103C</v>
      </c>
      <c r="E282" s="25"/>
      <c r="F282" s="34">
        <f>VLOOKUP(D282,'search by ORF name'!A:E,2,FALSE)</f>
        <v>12</v>
      </c>
      <c r="G282" s="34" t="str">
        <f>VLOOKUP(D282,'search by ORF name'!A:E,3,FALSE)</f>
        <v>F</v>
      </c>
      <c r="H282" s="34">
        <f>VLOOKUP(D282,'search by ORF name'!A:E,4,FALSE)</f>
        <v>12</v>
      </c>
      <c r="I282" s="25"/>
      <c r="J282" s="25"/>
      <c r="K282" s="25"/>
      <c r="L282" s="25"/>
      <c r="M282" s="25"/>
      <c r="N282" s="25"/>
    </row>
    <row r="283" spans="1:14" x14ac:dyDescent="0.15">
      <c r="A283" s="29"/>
      <c r="B283" s="38" t="s">
        <v>92</v>
      </c>
      <c r="C283" s="25"/>
      <c r="D283" s="37" t="str">
        <f>VLOOKUP(B283,Sheet4!A:G,2,FALSE)</f>
        <v>YKR031C</v>
      </c>
      <c r="E283" s="25"/>
      <c r="F283" s="34">
        <f>VLOOKUP(D283,'search by ORF name'!A:E,2,FALSE)</f>
        <v>30</v>
      </c>
      <c r="G283" s="34" t="str">
        <f>VLOOKUP(D283,'search by ORF name'!A:E,3,FALSE)</f>
        <v>D</v>
      </c>
      <c r="H283" s="34">
        <f>VLOOKUP(D283,'search by ORF name'!A:E,4,FALSE)</f>
        <v>3</v>
      </c>
      <c r="I283" s="25"/>
      <c r="J283" s="25"/>
      <c r="K283" s="25"/>
      <c r="L283" s="25"/>
      <c r="M283" s="25"/>
      <c r="N283" s="25"/>
    </row>
    <row r="284" spans="1:14" x14ac:dyDescent="0.15">
      <c r="A284" s="29"/>
      <c r="B284" s="38" t="s">
        <v>15460</v>
      </c>
      <c r="C284" s="25"/>
      <c r="D284" s="37" t="e">
        <f>VLOOKUP(B284,Sheet4!A:G,2,FALSE)</f>
        <v>#N/A</v>
      </c>
      <c r="E284" s="25"/>
      <c r="F284" s="34" t="e">
        <f>VLOOKUP(D284,'search by ORF name'!A:E,2,FALSE)</f>
        <v>#N/A</v>
      </c>
      <c r="G284" s="34" t="e">
        <f>VLOOKUP(D284,'search by ORF name'!A:E,3,FALSE)</f>
        <v>#N/A</v>
      </c>
      <c r="H284" s="34" t="e">
        <f>VLOOKUP(D284,'search by ORF name'!A:E,4,FALSE)</f>
        <v>#N/A</v>
      </c>
      <c r="I284" s="25"/>
      <c r="J284" s="25"/>
      <c r="K284" s="25"/>
      <c r="L284" s="25"/>
      <c r="M284" s="25"/>
      <c r="N284" s="25"/>
    </row>
    <row r="285" spans="1:14" x14ac:dyDescent="0.15">
      <c r="A285" s="29"/>
      <c r="B285" s="38" t="s">
        <v>15461</v>
      </c>
      <c r="C285" s="25"/>
      <c r="D285" s="37" t="str">
        <f>VLOOKUP(B285,Sheet4!A:G,2,FALSE)</f>
        <v>YBL011W</v>
      </c>
      <c r="E285" s="25"/>
      <c r="F285" s="34">
        <f>VLOOKUP(D285,'search by ORF name'!A:E,2,FALSE)</f>
        <v>37</v>
      </c>
      <c r="G285" s="34" t="str">
        <f>VLOOKUP(D285,'search by ORF name'!A:E,3,FALSE)</f>
        <v>G</v>
      </c>
      <c r="H285" s="34">
        <f>VLOOKUP(D285,'search by ORF name'!A:E,4,FALSE)</f>
        <v>10</v>
      </c>
      <c r="I285" s="25"/>
      <c r="J285" s="25"/>
      <c r="K285" s="25"/>
      <c r="L285" s="25"/>
      <c r="M285" s="25"/>
      <c r="N285" s="25"/>
    </row>
    <row r="286" spans="1:14" x14ac:dyDescent="0.15">
      <c r="A286" s="29"/>
      <c r="B286" s="38" t="s">
        <v>15462</v>
      </c>
      <c r="C286" s="25"/>
      <c r="D286" s="37" t="str">
        <f>VLOOKUP(B286,Sheet4!A:G,2,FALSE)</f>
        <v>YIL124W</v>
      </c>
      <c r="E286" s="25"/>
      <c r="F286" s="34">
        <f>VLOOKUP(D286,'search by ORF name'!A:E,2,FALSE)</f>
        <v>16</v>
      </c>
      <c r="G286" s="34" t="str">
        <f>VLOOKUP(D286,'search by ORF name'!A:E,3,FALSE)</f>
        <v>D</v>
      </c>
      <c r="H286" s="34">
        <f>VLOOKUP(D286,'search by ORF name'!A:E,4,FALSE)</f>
        <v>2</v>
      </c>
      <c r="I286" s="25"/>
      <c r="J286" s="25"/>
      <c r="K286" s="25"/>
      <c r="L286" s="25"/>
      <c r="M286" s="25"/>
      <c r="N286" s="25"/>
    </row>
    <row r="287" spans="1:14" x14ac:dyDescent="0.15">
      <c r="A287" s="29"/>
      <c r="B287" s="38" t="s">
        <v>15460</v>
      </c>
      <c r="C287" s="25"/>
      <c r="D287" s="37" t="e">
        <f>VLOOKUP(B287,Sheet4!A:G,2,FALSE)</f>
        <v>#N/A</v>
      </c>
      <c r="E287" s="25"/>
      <c r="F287" s="34" t="e">
        <f>VLOOKUP(D287,'search by ORF name'!A:E,2,FALSE)</f>
        <v>#N/A</v>
      </c>
      <c r="G287" s="34" t="e">
        <f>VLOOKUP(D287,'search by ORF name'!A:E,3,FALSE)</f>
        <v>#N/A</v>
      </c>
      <c r="H287" s="34" t="e">
        <f>VLOOKUP(D287,'search by ORF name'!A:E,4,FALSE)</f>
        <v>#N/A</v>
      </c>
      <c r="I287" s="25"/>
      <c r="J287" s="25"/>
      <c r="K287" s="25"/>
      <c r="L287" s="25"/>
      <c r="M287" s="25"/>
      <c r="N287" s="25"/>
    </row>
    <row r="288" spans="1:14" x14ac:dyDescent="0.15">
      <c r="A288" s="29"/>
      <c r="B288" s="38" t="s">
        <v>93</v>
      </c>
      <c r="C288" s="25"/>
      <c r="D288" s="37" t="str">
        <f>VLOOKUP(B288,Sheet4!A:G,2,FALSE)</f>
        <v>YDR284C</v>
      </c>
      <c r="E288" s="25"/>
      <c r="F288" s="34">
        <f>VLOOKUP(D288,'search by ORF name'!A:E,2,FALSE)</f>
        <v>45</v>
      </c>
      <c r="G288" s="34" t="str">
        <f>VLOOKUP(D288,'search by ORF name'!A:E,3,FALSE)</f>
        <v>E</v>
      </c>
      <c r="H288" s="34">
        <f>VLOOKUP(D288,'search by ORF name'!A:E,4,FALSE)</f>
        <v>12</v>
      </c>
      <c r="I288" s="25"/>
      <c r="J288" s="25"/>
      <c r="K288" s="25"/>
      <c r="L288" s="25"/>
      <c r="M288" s="25"/>
      <c r="N288" s="25"/>
    </row>
    <row r="289" spans="1:14" x14ac:dyDescent="0.15">
      <c r="A289" s="29"/>
      <c r="B289" s="38" t="s">
        <v>15463</v>
      </c>
      <c r="C289" s="25"/>
      <c r="D289" s="37" t="str">
        <f>VLOOKUP(B289,Sheet4!A:G,2,FALSE)</f>
        <v>YDR503C</v>
      </c>
      <c r="E289" s="25"/>
      <c r="F289" s="34">
        <f>VLOOKUP(D289,'search by ORF name'!A:E,2,FALSE)</f>
        <v>47</v>
      </c>
      <c r="G289" s="34" t="str">
        <f>VLOOKUP(D289,'search by ORF name'!A:E,3,FALSE)</f>
        <v>B</v>
      </c>
      <c r="H289" s="34">
        <f>VLOOKUP(D289,'search by ORF name'!A:E,4,FALSE)</f>
        <v>12</v>
      </c>
      <c r="I289" s="25"/>
      <c r="J289" s="25"/>
      <c r="K289" s="25"/>
      <c r="L289" s="25"/>
      <c r="M289" s="25"/>
      <c r="N289" s="25"/>
    </row>
    <row r="290" spans="1:14" x14ac:dyDescent="0.15">
      <c r="A290" s="29"/>
      <c r="B290" s="38" t="s">
        <v>15464</v>
      </c>
      <c r="C290" s="25"/>
      <c r="D290" s="37" t="str">
        <f>VLOOKUP(B290,Sheet4!A:G,2,FALSE)</f>
        <v>YOR245C</v>
      </c>
      <c r="E290" s="25"/>
      <c r="F290" s="34">
        <f>VLOOKUP(D290,'search by ORF name'!A:E,2,FALSE)</f>
        <v>9</v>
      </c>
      <c r="G290" s="34" t="str">
        <f>VLOOKUP(D290,'search by ORF name'!A:E,3,FALSE)</f>
        <v>E</v>
      </c>
      <c r="H290" s="34">
        <f>VLOOKUP(D290,'search by ORF name'!A:E,4,FALSE)</f>
        <v>10</v>
      </c>
      <c r="I290" s="25"/>
      <c r="J290" s="25"/>
      <c r="K290" s="25"/>
      <c r="L290" s="25"/>
      <c r="M290" s="25"/>
      <c r="N290" s="25"/>
    </row>
    <row r="291" spans="1:14" x14ac:dyDescent="0.15">
      <c r="A291" s="29"/>
      <c r="B291" s="38" t="s">
        <v>15465</v>
      </c>
      <c r="C291" s="25"/>
      <c r="D291" s="37" t="str">
        <f>VLOOKUP(B291,Sheet4!A:G,2,FALSE)</f>
        <v>YCR048W</v>
      </c>
      <c r="E291" s="25"/>
      <c r="F291" s="34">
        <f>VLOOKUP(D291,'search by ORF name'!A:E,2,FALSE)</f>
        <v>21</v>
      </c>
      <c r="G291" s="34" t="str">
        <f>VLOOKUP(D291,'search by ORF name'!A:E,3,FALSE)</f>
        <v>E</v>
      </c>
      <c r="H291" s="34">
        <f>VLOOKUP(D291,'search by ORF name'!A:E,4,FALSE)</f>
        <v>9</v>
      </c>
      <c r="I291" s="25"/>
      <c r="J291" s="25"/>
      <c r="K291" s="25"/>
      <c r="L291" s="25"/>
      <c r="M291" s="25"/>
      <c r="N291" s="25"/>
    </row>
    <row r="292" spans="1:14" x14ac:dyDescent="0.15">
      <c r="A292" s="29"/>
      <c r="B292" s="38" t="s">
        <v>15466</v>
      </c>
      <c r="C292" s="25"/>
      <c r="D292" s="37" t="str">
        <f>VLOOKUP(B292,Sheet4!A:G,2,FALSE)</f>
        <v>YNR019W</v>
      </c>
      <c r="E292" s="25"/>
      <c r="F292" s="34">
        <f>VLOOKUP(D292,'search by ORF name'!A:E,2,FALSE)</f>
        <v>32</v>
      </c>
      <c r="G292" s="34" t="str">
        <f>VLOOKUP(D292,'search by ORF name'!A:E,3,FALSE)</f>
        <v>H</v>
      </c>
      <c r="H292" s="34">
        <f>VLOOKUP(D292,'search by ORF name'!A:E,4,FALSE)</f>
        <v>9</v>
      </c>
      <c r="I292" s="25"/>
      <c r="J292" s="25"/>
      <c r="K292" s="25"/>
      <c r="L292" s="25"/>
      <c r="M292" s="25"/>
      <c r="N292" s="25"/>
    </row>
    <row r="293" spans="1:14" x14ac:dyDescent="0.15">
      <c r="A293" s="29"/>
      <c r="B293" s="38" t="s">
        <v>15467</v>
      </c>
      <c r="C293" s="25"/>
      <c r="D293" s="37" t="str">
        <f>VLOOKUP(B293,Sheet4!A:G,2,FALSE)</f>
        <v>YNR008W</v>
      </c>
      <c r="E293" s="25"/>
      <c r="F293" s="34">
        <f>VLOOKUP(D293,'search by ORF name'!A:E,2,FALSE)</f>
        <v>32</v>
      </c>
      <c r="G293" s="34" t="str">
        <f>VLOOKUP(D293,'search by ORF name'!A:E,3,FALSE)</f>
        <v>H</v>
      </c>
      <c r="H293" s="34">
        <f>VLOOKUP(D293,'search by ORF name'!A:E,4,FALSE)</f>
        <v>1</v>
      </c>
      <c r="I293" s="25"/>
      <c r="J293" s="25"/>
      <c r="K293" s="25"/>
      <c r="L293" s="25"/>
      <c r="M293" s="25"/>
      <c r="N293" s="25"/>
    </row>
    <row r="294" spans="1:14" x14ac:dyDescent="0.15">
      <c r="A294" s="29"/>
      <c r="B294" s="38" t="s">
        <v>15468</v>
      </c>
      <c r="C294" s="25"/>
      <c r="D294" s="37" t="str">
        <f>VLOOKUP(B294,Sheet4!A:G,2,FALSE)</f>
        <v>YMR313C</v>
      </c>
      <c r="E294" s="25"/>
      <c r="F294" s="34">
        <f>VLOOKUP(D294,'search by ORF name'!A:E,2,FALSE)</f>
        <v>27</v>
      </c>
      <c r="G294" s="34" t="str">
        <f>VLOOKUP(D294,'search by ORF name'!A:E,3,FALSE)</f>
        <v>G</v>
      </c>
      <c r="H294" s="34">
        <f>VLOOKUP(D294,'search by ORF name'!A:E,4,FALSE)</f>
        <v>4</v>
      </c>
      <c r="I294" s="25"/>
      <c r="J294" s="25"/>
      <c r="K294" s="25"/>
      <c r="L294" s="25"/>
      <c r="M294" s="25"/>
      <c r="N294" s="25"/>
    </row>
    <row r="295" spans="1:14" x14ac:dyDescent="0.15">
      <c r="A295" s="29"/>
      <c r="B295" s="38" t="s">
        <v>15469</v>
      </c>
      <c r="C295" s="25"/>
      <c r="D295" s="37" t="e">
        <f>VLOOKUP(B295,Sheet4!A:G,2,FALSE)</f>
        <v>#N/A</v>
      </c>
      <c r="E295" s="25"/>
      <c r="F295" s="34" t="e">
        <f>VLOOKUP(D295,'search by ORF name'!A:E,2,FALSE)</f>
        <v>#N/A</v>
      </c>
      <c r="G295" s="34" t="e">
        <f>VLOOKUP(D295,'search by ORF name'!A:E,3,FALSE)</f>
        <v>#N/A</v>
      </c>
      <c r="H295" s="34" t="e">
        <f>VLOOKUP(D295,'search by ORF name'!A:E,4,FALSE)</f>
        <v>#N/A</v>
      </c>
      <c r="I295" s="25"/>
      <c r="J295" s="25"/>
      <c r="K295" s="25"/>
      <c r="L295" s="25"/>
      <c r="M295" s="25"/>
      <c r="N295" s="25"/>
    </row>
    <row r="296" spans="1:14" x14ac:dyDescent="0.15">
      <c r="A296" s="29"/>
      <c r="B296" s="38" t="s">
        <v>15470</v>
      </c>
      <c r="C296" s="25"/>
      <c r="D296" s="37" t="e">
        <f>VLOOKUP(B296,Sheet4!A:G,2,FALSE)</f>
        <v>#N/A</v>
      </c>
      <c r="E296" s="25"/>
      <c r="F296" s="34" t="e">
        <f>VLOOKUP(D296,'search by ORF name'!A:E,2,FALSE)</f>
        <v>#N/A</v>
      </c>
      <c r="G296" s="34" t="e">
        <f>VLOOKUP(D296,'search by ORF name'!A:E,3,FALSE)</f>
        <v>#N/A</v>
      </c>
      <c r="H296" s="34" t="e">
        <f>VLOOKUP(D296,'search by ORF name'!A:E,4,FALSE)</f>
        <v>#N/A</v>
      </c>
      <c r="I296" s="25"/>
      <c r="J296" s="25"/>
      <c r="K296" s="25"/>
      <c r="L296" s="25"/>
      <c r="M296" s="25"/>
      <c r="N296" s="25"/>
    </row>
    <row r="297" spans="1:14" x14ac:dyDescent="0.15">
      <c r="A297" s="29"/>
      <c r="B297" s="38" t="s">
        <v>15471</v>
      </c>
      <c r="C297" s="25"/>
      <c r="D297" s="37" t="str">
        <f>VLOOKUP(B297,Sheet4!A:G,2,FALSE)</f>
        <v>YLL012W</v>
      </c>
      <c r="E297" s="25"/>
      <c r="F297" s="34">
        <f>VLOOKUP(D297,'search by ORF name'!A:E,2,FALSE)</f>
        <v>3</v>
      </c>
      <c r="G297" s="34" t="str">
        <f>VLOOKUP(D297,'search by ORF name'!A:E,3,FALSE)</f>
        <v>D</v>
      </c>
      <c r="H297" s="34">
        <f>VLOOKUP(D297,'search by ORF name'!A:E,4,FALSE)</f>
        <v>9</v>
      </c>
      <c r="I297" s="25"/>
      <c r="J297" s="25"/>
      <c r="K297" s="25"/>
      <c r="L297" s="25"/>
      <c r="M297" s="25"/>
      <c r="N297" s="25"/>
    </row>
    <row r="298" spans="1:14" x14ac:dyDescent="0.15">
      <c r="A298" s="29"/>
      <c r="B298" s="38" t="s">
        <v>15472</v>
      </c>
      <c r="C298" s="25"/>
      <c r="D298" s="37" t="str">
        <f>VLOOKUP(B298,Sheet4!A:G,2,FALSE)</f>
        <v>YLR020C</v>
      </c>
      <c r="E298" s="25"/>
      <c r="F298" s="34">
        <f>VLOOKUP(D298,'search by ORF name'!A:E,2,FALSE)</f>
        <v>4</v>
      </c>
      <c r="G298" s="34" t="str">
        <f>VLOOKUP(D298,'search by ORF name'!A:E,3,FALSE)</f>
        <v>A</v>
      </c>
      <c r="H298" s="34">
        <f>VLOOKUP(D298,'search by ORF name'!A:E,4,FALSE)</f>
        <v>1</v>
      </c>
      <c r="I298" s="25"/>
      <c r="J298" s="25"/>
      <c r="K298" s="25"/>
      <c r="L298" s="25"/>
      <c r="M298" s="25"/>
      <c r="N298" s="25"/>
    </row>
    <row r="299" spans="1:14" x14ac:dyDescent="0.15">
      <c r="A299" s="29"/>
      <c r="B299" s="38" t="s">
        <v>15473</v>
      </c>
      <c r="C299" s="25"/>
      <c r="D299" s="37" t="e">
        <f>VLOOKUP(B299,Sheet4!A:G,2,FALSE)</f>
        <v>#N/A</v>
      </c>
      <c r="E299" s="25"/>
      <c r="F299" s="34" t="e">
        <f>VLOOKUP(D299,'search by ORF name'!A:E,2,FALSE)</f>
        <v>#N/A</v>
      </c>
      <c r="G299" s="34" t="e">
        <f>VLOOKUP(D299,'search by ORF name'!A:E,3,FALSE)</f>
        <v>#N/A</v>
      </c>
      <c r="H299" s="34" t="e">
        <f>VLOOKUP(D299,'search by ORF name'!A:E,4,FALSE)</f>
        <v>#N/A</v>
      </c>
      <c r="I299" s="25"/>
      <c r="J299" s="25"/>
      <c r="K299" s="25"/>
      <c r="L299" s="25"/>
      <c r="M299" s="25"/>
      <c r="N299" s="25"/>
    </row>
    <row r="300" spans="1:14" x14ac:dyDescent="0.15">
      <c r="A300" s="29"/>
      <c r="B300" s="38" t="s">
        <v>137</v>
      </c>
      <c r="C300" s="25"/>
      <c r="D300" s="37" t="str">
        <f>VLOOKUP(B300,Sheet4!A:G,2,FALSE)</f>
        <v>YNL154C</v>
      </c>
      <c r="E300" s="25"/>
      <c r="F300" s="34">
        <f>VLOOKUP(D300,'search by ORF name'!A:E,2,FALSE)</f>
        <v>7</v>
      </c>
      <c r="G300" s="34" t="str">
        <f>VLOOKUP(D300,'search by ORF name'!A:E,3,FALSE)</f>
        <v>E</v>
      </c>
      <c r="H300" s="34">
        <f>VLOOKUP(D300,'search by ORF name'!A:E,4,FALSE)</f>
        <v>5</v>
      </c>
      <c r="I300" s="25"/>
      <c r="J300" s="25"/>
      <c r="K300" s="25"/>
      <c r="L300" s="25"/>
      <c r="M300" s="25"/>
      <c r="N300" s="25"/>
    </row>
    <row r="301" spans="1:14" x14ac:dyDescent="0.15">
      <c r="A301" s="29"/>
      <c r="B301" s="38" t="s">
        <v>110</v>
      </c>
      <c r="C301" s="25"/>
      <c r="D301" s="37" t="str">
        <f>VLOOKUP(B301,Sheet4!A:G,2,FALSE)</f>
        <v>YGR261C</v>
      </c>
      <c r="E301" s="25"/>
      <c r="F301" s="34">
        <f>VLOOKUP(D301,'search by ORF name'!A:E,2,FALSE)</f>
        <v>24</v>
      </c>
      <c r="G301" s="34" t="str">
        <f>VLOOKUP(D301,'search by ORF name'!A:E,3,FALSE)</f>
        <v>B</v>
      </c>
      <c r="H301" s="34">
        <f>VLOOKUP(D301,'search by ORF name'!A:E,4,FALSE)</f>
        <v>7</v>
      </c>
      <c r="I301" s="25"/>
      <c r="J301" s="25"/>
      <c r="K301" s="25"/>
      <c r="L301" s="25"/>
      <c r="M301" s="25"/>
      <c r="N301" s="25"/>
    </row>
    <row r="302" spans="1:14" x14ac:dyDescent="0.15">
      <c r="A302" s="29"/>
      <c r="B302" s="38" t="s">
        <v>111</v>
      </c>
      <c r="C302" s="25"/>
      <c r="D302" s="37" t="str">
        <f>VLOOKUP(B302,Sheet4!A:G,2,FALSE)</f>
        <v>YBR288C</v>
      </c>
      <c r="E302" s="25"/>
      <c r="F302" s="34">
        <f>VLOOKUP(D302,'search by ORF name'!A:E,2,FALSE)</f>
        <v>21</v>
      </c>
      <c r="G302" s="34" t="str">
        <f>VLOOKUP(D302,'search by ORF name'!A:E,3,FALSE)</f>
        <v>D</v>
      </c>
      <c r="H302" s="34">
        <f>VLOOKUP(D302,'search by ORF name'!A:E,4,FALSE)</f>
        <v>10</v>
      </c>
      <c r="I302" s="25"/>
      <c r="J302" s="25"/>
      <c r="K302" s="25"/>
      <c r="L302" s="25"/>
      <c r="M302" s="25"/>
      <c r="N302" s="25"/>
    </row>
    <row r="303" spans="1:14" x14ac:dyDescent="0.15">
      <c r="A303" s="29"/>
      <c r="B303" s="38" t="s">
        <v>126</v>
      </c>
      <c r="C303" s="25"/>
      <c r="D303" s="37" t="str">
        <f>VLOOKUP(B303,Sheet4!A:G,2,FALSE)</f>
        <v>YDR040C</v>
      </c>
      <c r="E303" s="25"/>
      <c r="F303" s="34" t="e">
        <f>VLOOKUP(D303,'search by ORF name'!A:E,2,FALSE)</f>
        <v>#N/A</v>
      </c>
      <c r="G303" s="34" t="e">
        <f>VLOOKUP(D303,'search by ORF name'!A:E,3,FALSE)</f>
        <v>#N/A</v>
      </c>
      <c r="H303" s="34" t="e">
        <f>VLOOKUP(D303,'search by ORF name'!A:E,4,FALSE)</f>
        <v>#N/A</v>
      </c>
      <c r="I303" s="25"/>
      <c r="J303" s="25"/>
      <c r="K303" s="25"/>
      <c r="L303" s="25"/>
      <c r="M303" s="25"/>
      <c r="N303" s="25"/>
    </row>
    <row r="304" spans="1:14" x14ac:dyDescent="0.15">
      <c r="A304" s="29"/>
      <c r="B304" s="38" t="s">
        <v>15486</v>
      </c>
      <c r="C304" s="25"/>
      <c r="D304" s="37" t="str">
        <f>VLOOKUP(B304,Sheet4!A:G,2,FALSE)</f>
        <v>YGR241C</v>
      </c>
      <c r="E304" s="25"/>
      <c r="F304" s="34">
        <f>VLOOKUP(D304,'search by ORF name'!A:E,2,FALSE)</f>
        <v>24</v>
      </c>
      <c r="G304" s="34" t="str">
        <f>VLOOKUP(D304,'search by ORF name'!A:E,3,FALSE)</f>
        <v>A</v>
      </c>
      <c r="H304" s="34">
        <f>VLOOKUP(D304,'search by ORF name'!A:E,4,FALSE)</f>
        <v>10</v>
      </c>
      <c r="I304" s="25"/>
      <c r="J304" s="25"/>
      <c r="K304" s="25"/>
      <c r="L304" s="25"/>
      <c r="M304" s="25"/>
      <c r="N304" s="25"/>
    </row>
    <row r="305" spans="1:14" x14ac:dyDescent="0.15">
      <c r="A305" s="29"/>
      <c r="B305" s="38" t="s">
        <v>0</v>
      </c>
      <c r="C305" s="25"/>
      <c r="D305" s="37" t="str">
        <f>VLOOKUP(B305,Sheet4!A:G,2,FALSE)</f>
        <v>YIR006C</v>
      </c>
      <c r="E305" s="25"/>
      <c r="F305" s="34" t="e">
        <f>VLOOKUP(D305,'search by ORF name'!A:E,2,FALSE)</f>
        <v>#N/A</v>
      </c>
      <c r="G305" s="34" t="e">
        <f>VLOOKUP(D305,'search by ORF name'!A:E,3,FALSE)</f>
        <v>#N/A</v>
      </c>
      <c r="H305" s="34" t="e">
        <f>VLOOKUP(D305,'search by ORF name'!A:E,4,FALSE)</f>
        <v>#N/A</v>
      </c>
      <c r="I305" s="25"/>
      <c r="J305" s="25"/>
      <c r="K305" s="25"/>
      <c r="L305" s="25"/>
      <c r="M305" s="25"/>
      <c r="N305" s="25"/>
    </row>
    <row r="306" spans="1:14" x14ac:dyDescent="0.15">
      <c r="A306" s="29"/>
      <c r="B306" s="38" t="s">
        <v>1</v>
      </c>
      <c r="C306" s="25"/>
      <c r="D306" s="37" t="str">
        <f>VLOOKUP(B306,Sheet4!A:G,2,FALSE)</f>
        <v>YER125W</v>
      </c>
      <c r="E306" s="25"/>
      <c r="F306" s="34" t="e">
        <f>VLOOKUP(D306,'search by ORF name'!A:E,2,FALSE)</f>
        <v>#N/A</v>
      </c>
      <c r="G306" s="34" t="e">
        <f>VLOOKUP(D306,'search by ORF name'!A:E,3,FALSE)</f>
        <v>#N/A</v>
      </c>
      <c r="H306" s="34" t="e">
        <f>VLOOKUP(D306,'search by ORF name'!A:E,4,FALSE)</f>
        <v>#N/A</v>
      </c>
      <c r="I306" s="25"/>
      <c r="J306" s="25"/>
      <c r="K306" s="25"/>
      <c r="L306" s="25"/>
      <c r="M306" s="25"/>
      <c r="N306" s="25"/>
    </row>
    <row r="307" spans="1:14" x14ac:dyDescent="0.15">
      <c r="A307" s="29"/>
      <c r="B307" s="38" t="s">
        <v>2</v>
      </c>
      <c r="C307" s="25"/>
      <c r="D307" s="37" t="str">
        <f>VLOOKUP(B307,Sheet4!A:G,2,FALSE)</f>
        <v>YNL084C</v>
      </c>
      <c r="E307" s="25"/>
      <c r="F307" s="34">
        <f>VLOOKUP(D307,'search by ORF name'!A:E,2,FALSE)</f>
        <v>36</v>
      </c>
      <c r="G307" s="34" t="str">
        <f>VLOOKUP(D307,'search by ORF name'!A:E,3,FALSE)</f>
        <v>G</v>
      </c>
      <c r="H307" s="34">
        <f>VLOOKUP(D307,'search by ORF name'!A:E,4,FALSE)</f>
        <v>12</v>
      </c>
      <c r="I307" s="25"/>
      <c r="J307" s="25"/>
      <c r="K307" s="25"/>
      <c r="L307" s="25"/>
      <c r="M307" s="25"/>
      <c r="N307" s="25"/>
    </row>
    <row r="308" spans="1:14" x14ac:dyDescent="0.15">
      <c r="A308" s="29"/>
      <c r="B308" s="38" t="s">
        <v>3</v>
      </c>
      <c r="C308" s="25"/>
      <c r="D308" s="37" t="e">
        <f>VLOOKUP(B308,Sheet4!A:G,2,FALSE)</f>
        <v>#N/A</v>
      </c>
      <c r="E308" s="25"/>
      <c r="F308" s="34" t="e">
        <f>VLOOKUP(D308,'search by ORF name'!A:E,2,FALSE)</f>
        <v>#N/A</v>
      </c>
      <c r="G308" s="34" t="e">
        <f>VLOOKUP(D308,'search by ORF name'!A:E,3,FALSE)</f>
        <v>#N/A</v>
      </c>
      <c r="H308" s="34" t="e">
        <f>VLOOKUP(D308,'search by ORF name'!A:E,4,FALSE)</f>
        <v>#N/A</v>
      </c>
      <c r="I308" s="25"/>
      <c r="J308" s="25"/>
      <c r="K308" s="25"/>
      <c r="L308" s="25"/>
      <c r="M308" s="25"/>
      <c r="N308" s="25"/>
    </row>
    <row r="309" spans="1:14" x14ac:dyDescent="0.15">
      <c r="A309" s="29"/>
      <c r="B309" s="38"/>
      <c r="C309" s="25"/>
      <c r="D309" s="37" t="e">
        <f>VLOOKUP(B309,Sheet4!A:G,2,FALSE)</f>
        <v>#N/A</v>
      </c>
      <c r="E309" s="25"/>
      <c r="F309" s="34" t="e">
        <f>VLOOKUP(D309,'search by ORF name'!A:E,2,FALSE)</f>
        <v>#N/A</v>
      </c>
      <c r="G309" s="34" t="e">
        <f>VLOOKUP(D309,'search by ORF name'!A:E,3,FALSE)</f>
        <v>#N/A</v>
      </c>
      <c r="H309" s="34" t="e">
        <f>VLOOKUP(D309,'search by ORF name'!A:E,4,FALSE)</f>
        <v>#N/A</v>
      </c>
      <c r="I309" s="25"/>
      <c r="J309" s="25"/>
      <c r="K309" s="25"/>
      <c r="L309" s="25"/>
      <c r="M309" s="25"/>
      <c r="N309" s="25"/>
    </row>
    <row r="310" spans="1:14" x14ac:dyDescent="0.15">
      <c r="A310" s="29"/>
      <c r="B310" s="38"/>
      <c r="C310" s="25"/>
      <c r="D310" s="37" t="e">
        <f>VLOOKUP(B310,Sheet4!A:G,2,FALSE)</f>
        <v>#N/A</v>
      </c>
      <c r="E310" s="25"/>
      <c r="F310" s="34" t="e">
        <f>VLOOKUP(D310,'search by ORF name'!A:E,2,FALSE)</f>
        <v>#N/A</v>
      </c>
      <c r="G310" s="34" t="e">
        <f>VLOOKUP(D310,'search by ORF name'!A:E,3,FALSE)</f>
        <v>#N/A</v>
      </c>
      <c r="H310" s="34" t="e">
        <f>VLOOKUP(D310,'search by ORF name'!A:E,4,FALSE)</f>
        <v>#N/A</v>
      </c>
      <c r="I310" s="25"/>
      <c r="J310" s="25"/>
      <c r="K310" s="25"/>
      <c r="L310" s="25"/>
      <c r="M310" s="25"/>
      <c r="N310" s="25"/>
    </row>
    <row r="311" spans="1:14" x14ac:dyDescent="0.15">
      <c r="A311" s="29"/>
      <c r="B311" s="38"/>
      <c r="C311" s="25"/>
      <c r="D311" s="37" t="e">
        <f>VLOOKUP(B311,Sheet4!A:G,2,FALSE)</f>
        <v>#N/A</v>
      </c>
      <c r="E311" s="25"/>
      <c r="F311" s="34" t="e">
        <f>VLOOKUP(D311,'search by ORF name'!A:E,2,FALSE)</f>
        <v>#N/A</v>
      </c>
      <c r="G311" s="34" t="e">
        <f>VLOOKUP(D311,'search by ORF name'!A:E,3,FALSE)</f>
        <v>#N/A</v>
      </c>
      <c r="H311" s="34" t="e">
        <f>VLOOKUP(D311,'search by ORF name'!A:E,4,FALSE)</f>
        <v>#N/A</v>
      </c>
      <c r="I311" s="25"/>
      <c r="J311" s="25"/>
      <c r="K311" s="25"/>
      <c r="L311" s="25"/>
      <c r="M311" s="25"/>
      <c r="N311" s="25"/>
    </row>
    <row r="312" spans="1:14" x14ac:dyDescent="0.15">
      <c r="A312" s="29"/>
      <c r="B312" s="38"/>
      <c r="C312" s="25"/>
      <c r="D312" s="37" t="e">
        <f>VLOOKUP(B312,Sheet4!A:G,2,FALSE)</f>
        <v>#N/A</v>
      </c>
      <c r="E312" s="25"/>
      <c r="F312" s="34" t="e">
        <f>VLOOKUP(D312,'search by ORF name'!A:E,2,FALSE)</f>
        <v>#N/A</v>
      </c>
      <c r="G312" s="34" t="e">
        <f>VLOOKUP(D312,'search by ORF name'!A:E,3,FALSE)</f>
        <v>#N/A</v>
      </c>
      <c r="H312" s="34" t="e">
        <f>VLOOKUP(D312,'search by ORF name'!A:E,4,FALSE)</f>
        <v>#N/A</v>
      </c>
      <c r="I312" s="25"/>
      <c r="J312" s="25"/>
      <c r="K312" s="25"/>
      <c r="L312" s="25"/>
      <c r="M312" s="25"/>
      <c r="N312" s="25"/>
    </row>
    <row r="313" spans="1:14" x14ac:dyDescent="0.15">
      <c r="A313" s="29"/>
      <c r="B313" s="38"/>
      <c r="C313" s="25"/>
      <c r="D313" s="37" t="e">
        <f>VLOOKUP(B313,Sheet4!A:G,2,FALSE)</f>
        <v>#N/A</v>
      </c>
      <c r="E313" s="25"/>
      <c r="F313" s="34" t="e">
        <f>VLOOKUP(D313,'search by ORF name'!A:E,2,FALSE)</f>
        <v>#N/A</v>
      </c>
      <c r="G313" s="34" t="e">
        <f>VLOOKUP(D313,'search by ORF name'!A:E,3,FALSE)</f>
        <v>#N/A</v>
      </c>
      <c r="H313" s="34" t="e">
        <f>VLOOKUP(D313,'search by ORF name'!A:E,4,FALSE)</f>
        <v>#N/A</v>
      </c>
      <c r="I313" s="25"/>
      <c r="J313" s="25"/>
      <c r="K313" s="25"/>
      <c r="L313" s="25"/>
      <c r="M313" s="25"/>
      <c r="N313" s="25"/>
    </row>
    <row r="314" spans="1:14" x14ac:dyDescent="0.15">
      <c r="A314" s="29"/>
      <c r="B314" s="38"/>
      <c r="C314" s="25"/>
      <c r="D314" s="37" t="e">
        <f>VLOOKUP(B314,Sheet4!A:G,2,FALSE)</f>
        <v>#N/A</v>
      </c>
      <c r="E314" s="25"/>
      <c r="F314" s="34" t="e">
        <f>VLOOKUP(D314,'search by ORF name'!A:E,2,FALSE)</f>
        <v>#N/A</v>
      </c>
      <c r="G314" s="34" t="e">
        <f>VLOOKUP(D314,'search by ORF name'!A:E,3,FALSE)</f>
        <v>#N/A</v>
      </c>
      <c r="H314" s="34" t="e">
        <f>VLOOKUP(D314,'search by ORF name'!A:E,4,FALSE)</f>
        <v>#N/A</v>
      </c>
      <c r="I314" s="25"/>
      <c r="J314" s="25"/>
      <c r="K314" s="25"/>
      <c r="L314" s="25"/>
      <c r="M314" s="25"/>
      <c r="N314" s="25"/>
    </row>
    <row r="315" spans="1:14" x14ac:dyDescent="0.15">
      <c r="A315" s="29"/>
      <c r="B315" s="38"/>
      <c r="C315" s="25"/>
      <c r="D315" s="37" t="e">
        <f>VLOOKUP(B315,Sheet4!A:G,2,FALSE)</f>
        <v>#N/A</v>
      </c>
      <c r="E315" s="25"/>
      <c r="F315" s="34" t="e">
        <f>VLOOKUP(D315,'search by ORF name'!A:E,2,FALSE)</f>
        <v>#N/A</v>
      </c>
      <c r="G315" s="34" t="e">
        <f>VLOOKUP(D315,'search by ORF name'!A:E,3,FALSE)</f>
        <v>#N/A</v>
      </c>
      <c r="H315" s="34" t="e">
        <f>VLOOKUP(D315,'search by ORF name'!A:E,4,FALSE)</f>
        <v>#N/A</v>
      </c>
      <c r="I315" s="25"/>
      <c r="J315" s="25"/>
      <c r="K315" s="25"/>
      <c r="L315" s="25"/>
      <c r="M315" s="25"/>
      <c r="N315" s="25"/>
    </row>
    <row r="316" spans="1:14" x14ac:dyDescent="0.15">
      <c r="A316" s="29"/>
      <c r="B316" s="38"/>
      <c r="C316" s="25"/>
      <c r="D316" s="37" t="e">
        <f>VLOOKUP(B316,Sheet4!A:G,2,FALSE)</f>
        <v>#N/A</v>
      </c>
      <c r="E316" s="25"/>
      <c r="F316" s="34" t="e">
        <f>VLOOKUP(D316,'search by ORF name'!A:E,2,FALSE)</f>
        <v>#N/A</v>
      </c>
      <c r="G316" s="34" t="e">
        <f>VLOOKUP(D316,'search by ORF name'!A:E,3,FALSE)</f>
        <v>#N/A</v>
      </c>
      <c r="H316" s="34" t="e">
        <f>VLOOKUP(D316,'search by ORF name'!A:E,4,FALSE)</f>
        <v>#N/A</v>
      </c>
      <c r="I316" s="25"/>
      <c r="J316" s="25"/>
      <c r="K316" s="25"/>
      <c r="L316" s="25"/>
      <c r="M316" s="25"/>
      <c r="N316" s="25"/>
    </row>
    <row r="317" spans="1:14" x14ac:dyDescent="0.15">
      <c r="A317" s="29"/>
      <c r="B317" s="38"/>
      <c r="C317" s="25"/>
      <c r="D317" s="37" t="e">
        <f>VLOOKUP(B317,Sheet4!A:G,2,FALSE)</f>
        <v>#N/A</v>
      </c>
      <c r="E317" s="25"/>
      <c r="F317" s="34" t="e">
        <f>VLOOKUP(D317,'search by ORF name'!A:E,2,FALSE)</f>
        <v>#N/A</v>
      </c>
      <c r="G317" s="34" t="e">
        <f>VLOOKUP(D317,'search by ORF name'!A:E,3,FALSE)</f>
        <v>#N/A</v>
      </c>
      <c r="H317" s="34" t="e">
        <f>VLOOKUP(D317,'search by ORF name'!A:E,4,FALSE)</f>
        <v>#N/A</v>
      </c>
      <c r="I317" s="25"/>
      <c r="J317" s="25"/>
      <c r="K317" s="25"/>
      <c r="L317" s="25"/>
      <c r="M317" s="25"/>
      <c r="N317" s="25"/>
    </row>
    <row r="318" spans="1:14" x14ac:dyDescent="0.15">
      <c r="A318" s="29"/>
      <c r="B318" s="38"/>
      <c r="C318" s="25"/>
      <c r="D318" s="37" t="e">
        <f>VLOOKUP(B318,Sheet4!A:G,2,FALSE)</f>
        <v>#N/A</v>
      </c>
      <c r="E318" s="25"/>
      <c r="F318" s="34" t="e">
        <f>VLOOKUP(D318,'search by ORF name'!A:E,2,FALSE)</f>
        <v>#N/A</v>
      </c>
      <c r="G318" s="34" t="e">
        <f>VLOOKUP(D318,'search by ORF name'!A:E,3,FALSE)</f>
        <v>#N/A</v>
      </c>
      <c r="H318" s="34" t="e">
        <f>VLOOKUP(D318,'search by ORF name'!A:E,4,FALSE)</f>
        <v>#N/A</v>
      </c>
      <c r="I318" s="25"/>
      <c r="J318" s="25"/>
      <c r="K318" s="25"/>
      <c r="L318" s="25"/>
      <c r="M318" s="25"/>
      <c r="N318" s="25"/>
    </row>
    <row r="319" spans="1:14" x14ac:dyDescent="0.15">
      <c r="A319" s="29"/>
      <c r="B319" s="38"/>
      <c r="C319" s="25"/>
      <c r="D319" s="37" t="e">
        <f>VLOOKUP(B319,Sheet4!A:G,2,FALSE)</f>
        <v>#N/A</v>
      </c>
      <c r="E319" s="25"/>
      <c r="F319" s="34" t="e">
        <f>VLOOKUP(D319,'search by ORF name'!A:E,2,FALSE)</f>
        <v>#N/A</v>
      </c>
      <c r="G319" s="34" t="e">
        <f>VLOOKUP(D319,'search by ORF name'!A:E,3,FALSE)</f>
        <v>#N/A</v>
      </c>
      <c r="H319" s="34" t="e">
        <f>VLOOKUP(D319,'search by ORF name'!A:E,4,FALSE)</f>
        <v>#N/A</v>
      </c>
      <c r="I319" s="25"/>
      <c r="J319" s="25"/>
      <c r="K319" s="25"/>
      <c r="L319" s="25"/>
      <c r="M319" s="25"/>
      <c r="N319" s="25"/>
    </row>
    <row r="320" spans="1:14" x14ac:dyDescent="0.15">
      <c r="A320" s="29"/>
      <c r="B320" s="38"/>
      <c r="C320" s="25"/>
      <c r="D320" s="37" t="e">
        <f>VLOOKUP(B320,Sheet4!A:G,2,FALSE)</f>
        <v>#N/A</v>
      </c>
      <c r="E320" s="25"/>
      <c r="F320" s="34" t="e">
        <f>VLOOKUP(D320,'search by ORF name'!A:E,2,FALSE)</f>
        <v>#N/A</v>
      </c>
      <c r="G320" s="34" t="e">
        <f>VLOOKUP(D320,'search by ORF name'!A:E,3,FALSE)</f>
        <v>#N/A</v>
      </c>
      <c r="H320" s="34" t="e">
        <f>VLOOKUP(D320,'search by ORF name'!A:E,4,FALSE)</f>
        <v>#N/A</v>
      </c>
      <c r="I320" s="25"/>
      <c r="J320" s="25"/>
      <c r="K320" s="25"/>
      <c r="L320" s="25"/>
      <c r="M320" s="25"/>
      <c r="N320" s="25"/>
    </row>
    <row r="321" spans="1:14" x14ac:dyDescent="0.15">
      <c r="A321" s="29"/>
      <c r="B321" s="38"/>
      <c r="C321" s="25"/>
      <c r="D321" s="37" t="e">
        <f>VLOOKUP(B321,Sheet4!A:G,2,FALSE)</f>
        <v>#N/A</v>
      </c>
      <c r="E321" s="25"/>
      <c r="F321" s="34" t="e">
        <f>VLOOKUP(D321,'search by ORF name'!A:E,2,FALSE)</f>
        <v>#N/A</v>
      </c>
      <c r="G321" s="34" t="e">
        <f>VLOOKUP(D321,'search by ORF name'!A:E,3,FALSE)</f>
        <v>#N/A</v>
      </c>
      <c r="H321" s="34" t="e">
        <f>VLOOKUP(D321,'search by ORF name'!A:E,4,FALSE)</f>
        <v>#N/A</v>
      </c>
      <c r="I321" s="25"/>
      <c r="J321" s="25"/>
      <c r="K321" s="25"/>
      <c r="L321" s="25"/>
      <c r="M321" s="25"/>
      <c r="N321" s="25"/>
    </row>
    <row r="322" spans="1:14" x14ac:dyDescent="0.15">
      <c r="A322" s="29"/>
      <c r="B322" s="38"/>
      <c r="C322" s="25"/>
      <c r="D322" s="37" t="e">
        <f>VLOOKUP(B322,Sheet4!A:G,2,FALSE)</f>
        <v>#N/A</v>
      </c>
      <c r="E322" s="25"/>
      <c r="F322" s="34" t="e">
        <f>VLOOKUP(D322,'search by ORF name'!A:E,2,FALSE)</f>
        <v>#N/A</v>
      </c>
      <c r="G322" s="34" t="e">
        <f>VLOOKUP(D322,'search by ORF name'!A:E,3,FALSE)</f>
        <v>#N/A</v>
      </c>
      <c r="H322" s="34" t="e">
        <f>VLOOKUP(D322,'search by ORF name'!A:E,4,FALSE)</f>
        <v>#N/A</v>
      </c>
      <c r="I322" s="25"/>
      <c r="J322" s="25"/>
      <c r="K322" s="25"/>
      <c r="L322" s="25"/>
      <c r="M322" s="25"/>
      <c r="N322" s="25"/>
    </row>
    <row r="323" spans="1:14" x14ac:dyDescent="0.15">
      <c r="A323" s="29"/>
      <c r="B323" s="38"/>
      <c r="C323" s="25"/>
      <c r="D323" s="37" t="e">
        <f>VLOOKUP(B323,Sheet4!A:G,2,FALSE)</f>
        <v>#N/A</v>
      </c>
      <c r="E323" s="25"/>
      <c r="F323" s="34" t="e">
        <f>VLOOKUP(D323,'search by ORF name'!A:E,2,FALSE)</f>
        <v>#N/A</v>
      </c>
      <c r="G323" s="34" t="e">
        <f>VLOOKUP(D323,'search by ORF name'!A:E,3,FALSE)</f>
        <v>#N/A</v>
      </c>
      <c r="H323" s="34" t="e">
        <f>VLOOKUP(D323,'search by ORF name'!A:E,4,FALSE)</f>
        <v>#N/A</v>
      </c>
      <c r="I323" s="25"/>
      <c r="J323" s="25"/>
      <c r="K323" s="25"/>
      <c r="L323" s="25"/>
      <c r="M323" s="25"/>
      <c r="N323" s="25"/>
    </row>
    <row r="324" spans="1:14" x14ac:dyDescent="0.15">
      <c r="A324" s="29"/>
      <c r="B324" s="38"/>
      <c r="C324" s="25"/>
      <c r="D324" s="37" t="e">
        <f>VLOOKUP(B324,Sheet4!A:G,2,FALSE)</f>
        <v>#N/A</v>
      </c>
      <c r="E324" s="25"/>
      <c r="F324" s="34" t="e">
        <f>VLOOKUP(D324,'search by ORF name'!A:E,2,FALSE)</f>
        <v>#N/A</v>
      </c>
      <c r="G324" s="34" t="e">
        <f>VLOOKUP(D324,'search by ORF name'!A:E,3,FALSE)</f>
        <v>#N/A</v>
      </c>
      <c r="H324" s="34" t="e">
        <f>VLOOKUP(D324,'search by ORF name'!A:E,4,FALSE)</f>
        <v>#N/A</v>
      </c>
      <c r="I324" s="25"/>
      <c r="J324" s="25"/>
      <c r="K324" s="25"/>
      <c r="L324" s="25"/>
      <c r="M324" s="25"/>
      <c r="N324" s="25"/>
    </row>
    <row r="325" spans="1:14" x14ac:dyDescent="0.15">
      <c r="A325" s="29"/>
      <c r="B325" s="38"/>
      <c r="C325" s="25"/>
      <c r="D325" s="37" t="e">
        <f>VLOOKUP(B325,Sheet4!A:G,2,FALSE)</f>
        <v>#N/A</v>
      </c>
      <c r="E325" s="25"/>
      <c r="F325" s="34" t="e">
        <f>VLOOKUP(D325,'search by ORF name'!A:E,2,FALSE)</f>
        <v>#N/A</v>
      </c>
      <c r="G325" s="34" t="e">
        <f>VLOOKUP(D325,'search by ORF name'!A:E,3,FALSE)</f>
        <v>#N/A</v>
      </c>
      <c r="H325" s="34" t="e">
        <f>VLOOKUP(D325,'search by ORF name'!A:E,4,FALSE)</f>
        <v>#N/A</v>
      </c>
      <c r="I325" s="25"/>
      <c r="J325" s="25"/>
      <c r="K325" s="25"/>
      <c r="L325" s="25"/>
      <c r="M325" s="25"/>
      <c r="N325" s="25"/>
    </row>
    <row r="326" spans="1:14" x14ac:dyDescent="0.15">
      <c r="A326" s="29"/>
      <c r="B326" s="38"/>
      <c r="C326" s="25"/>
      <c r="D326" s="37" t="e">
        <f>VLOOKUP(B326,Sheet4!A:G,2,FALSE)</f>
        <v>#N/A</v>
      </c>
      <c r="E326" s="25"/>
      <c r="F326" s="34" t="e">
        <f>VLOOKUP(D326,'search by ORF name'!A:E,2,FALSE)</f>
        <v>#N/A</v>
      </c>
      <c r="G326" s="34" t="e">
        <f>VLOOKUP(D326,'search by ORF name'!A:E,3,FALSE)</f>
        <v>#N/A</v>
      </c>
      <c r="H326" s="34" t="e">
        <f>VLOOKUP(D326,'search by ORF name'!A:E,4,FALSE)</f>
        <v>#N/A</v>
      </c>
      <c r="I326" s="25"/>
      <c r="J326" s="25"/>
      <c r="K326" s="25"/>
      <c r="L326" s="25"/>
      <c r="M326" s="25"/>
      <c r="N326" s="25"/>
    </row>
    <row r="327" spans="1:14" x14ac:dyDescent="0.15">
      <c r="A327" s="29"/>
      <c r="B327" s="38"/>
      <c r="C327" s="25"/>
      <c r="D327" s="37" t="e">
        <f>VLOOKUP(B327,Sheet4!A:G,2,FALSE)</f>
        <v>#N/A</v>
      </c>
      <c r="E327" s="25"/>
      <c r="F327" s="34" t="e">
        <f>VLOOKUP(D327,'search by ORF name'!A:E,2,FALSE)</f>
        <v>#N/A</v>
      </c>
      <c r="G327" s="34" t="e">
        <f>VLOOKUP(D327,'search by ORF name'!A:E,3,FALSE)</f>
        <v>#N/A</v>
      </c>
      <c r="H327" s="34" t="e">
        <f>VLOOKUP(D327,'search by ORF name'!A:E,4,FALSE)</f>
        <v>#N/A</v>
      </c>
      <c r="I327" s="25"/>
      <c r="J327" s="25"/>
      <c r="K327" s="25"/>
      <c r="L327" s="25"/>
      <c r="M327" s="25"/>
      <c r="N327" s="25"/>
    </row>
    <row r="328" spans="1:14" x14ac:dyDescent="0.15">
      <c r="A328" s="29"/>
      <c r="B328" s="38"/>
      <c r="C328" s="25"/>
      <c r="D328" s="37" t="e">
        <f>VLOOKUP(B328,Sheet4!A:G,2,FALSE)</f>
        <v>#N/A</v>
      </c>
      <c r="E328" s="25"/>
      <c r="F328" s="34" t="e">
        <f>VLOOKUP(D328,'search by ORF name'!A:E,2,FALSE)</f>
        <v>#N/A</v>
      </c>
      <c r="G328" s="34" t="e">
        <f>VLOOKUP(D328,'search by ORF name'!A:E,3,FALSE)</f>
        <v>#N/A</v>
      </c>
      <c r="H328" s="34" t="e">
        <f>VLOOKUP(D328,'search by ORF name'!A:E,4,FALSE)</f>
        <v>#N/A</v>
      </c>
      <c r="I328" s="25"/>
      <c r="J328" s="25"/>
      <c r="K328" s="25"/>
      <c r="L328" s="25"/>
      <c r="M328" s="25"/>
      <c r="N328" s="25"/>
    </row>
    <row r="329" spans="1:14" x14ac:dyDescent="0.15">
      <c r="A329" s="29"/>
      <c r="B329" s="38"/>
      <c r="C329" s="25"/>
      <c r="D329" s="37" t="e">
        <f>VLOOKUP(B329,Sheet4!A:G,2,FALSE)</f>
        <v>#N/A</v>
      </c>
      <c r="E329" s="25"/>
      <c r="F329" s="34" t="e">
        <f>VLOOKUP(D329,'search by ORF name'!A:E,2,FALSE)</f>
        <v>#N/A</v>
      </c>
      <c r="G329" s="34" t="e">
        <f>VLOOKUP(D329,'search by ORF name'!A:E,3,FALSE)</f>
        <v>#N/A</v>
      </c>
      <c r="H329" s="34" t="e">
        <f>VLOOKUP(D329,'search by ORF name'!A:E,4,FALSE)</f>
        <v>#N/A</v>
      </c>
      <c r="I329" s="25"/>
      <c r="J329" s="25"/>
      <c r="K329" s="25"/>
      <c r="L329" s="25"/>
      <c r="M329" s="25"/>
      <c r="N329" s="25"/>
    </row>
    <row r="330" spans="1:14" x14ac:dyDescent="0.15">
      <c r="A330" s="29"/>
      <c r="B330" s="38"/>
      <c r="C330" s="25"/>
      <c r="D330" s="37" t="e">
        <f>VLOOKUP(B330,Sheet4!A:G,2,FALSE)</f>
        <v>#N/A</v>
      </c>
      <c r="E330" s="25"/>
      <c r="F330" s="34" t="e">
        <f>VLOOKUP(D330,'search by ORF name'!A:E,2,FALSE)</f>
        <v>#N/A</v>
      </c>
      <c r="G330" s="34" t="e">
        <f>VLOOKUP(D330,'search by ORF name'!A:E,3,FALSE)</f>
        <v>#N/A</v>
      </c>
      <c r="H330" s="34" t="e">
        <f>VLOOKUP(D330,'search by ORF name'!A:E,4,FALSE)</f>
        <v>#N/A</v>
      </c>
      <c r="I330" s="25"/>
      <c r="J330" s="25"/>
      <c r="K330" s="25"/>
      <c r="L330" s="25"/>
      <c r="M330" s="25"/>
      <c r="N330" s="25"/>
    </row>
    <row r="331" spans="1:14" x14ac:dyDescent="0.15">
      <c r="A331" s="29"/>
      <c r="B331" s="38"/>
      <c r="C331" s="25"/>
      <c r="D331" s="37" t="e">
        <f>VLOOKUP(B331,Sheet4!A:G,2,FALSE)</f>
        <v>#N/A</v>
      </c>
      <c r="E331" s="25"/>
      <c r="F331" s="34" t="e">
        <f>VLOOKUP(D331,'search by ORF name'!A:E,2,FALSE)</f>
        <v>#N/A</v>
      </c>
      <c r="G331" s="34" t="e">
        <f>VLOOKUP(D331,'search by ORF name'!A:E,3,FALSE)</f>
        <v>#N/A</v>
      </c>
      <c r="H331" s="34" t="e">
        <f>VLOOKUP(D331,'search by ORF name'!A:E,4,FALSE)</f>
        <v>#N/A</v>
      </c>
      <c r="I331" s="25"/>
      <c r="J331" s="25"/>
      <c r="K331" s="25"/>
      <c r="L331" s="25"/>
      <c r="M331" s="25"/>
      <c r="N331" s="25"/>
    </row>
    <row r="332" spans="1:14" x14ac:dyDescent="0.15">
      <c r="A332" s="29"/>
      <c r="B332" s="38"/>
      <c r="C332" s="25"/>
      <c r="D332" s="37" t="e">
        <f>VLOOKUP(B332,Sheet4!A:G,2,FALSE)</f>
        <v>#N/A</v>
      </c>
      <c r="E332" s="25"/>
      <c r="F332" s="34" t="e">
        <f>VLOOKUP(D332,'search by ORF name'!A:E,2,FALSE)</f>
        <v>#N/A</v>
      </c>
      <c r="G332" s="34" t="e">
        <f>VLOOKUP(D332,'search by ORF name'!A:E,3,FALSE)</f>
        <v>#N/A</v>
      </c>
      <c r="H332" s="34" t="e">
        <f>VLOOKUP(D332,'search by ORF name'!A:E,4,FALSE)</f>
        <v>#N/A</v>
      </c>
      <c r="I332" s="25"/>
      <c r="J332" s="25"/>
      <c r="K332" s="25"/>
      <c r="L332" s="25"/>
      <c r="M332" s="25"/>
      <c r="N332" s="25"/>
    </row>
    <row r="333" spans="1:14" x14ac:dyDescent="0.15">
      <c r="A333" s="29"/>
      <c r="B333" s="38"/>
      <c r="C333" s="25"/>
      <c r="D333" s="37" t="e">
        <f>VLOOKUP(B333,Sheet4!A:G,2,FALSE)</f>
        <v>#N/A</v>
      </c>
      <c r="E333" s="25"/>
      <c r="F333" s="34" t="e">
        <f>VLOOKUP(D333,'search by ORF name'!A:E,2,FALSE)</f>
        <v>#N/A</v>
      </c>
      <c r="G333" s="34" t="e">
        <f>VLOOKUP(D333,'search by ORF name'!A:E,3,FALSE)</f>
        <v>#N/A</v>
      </c>
      <c r="H333" s="34" t="e">
        <f>VLOOKUP(D333,'search by ORF name'!A:E,4,FALSE)</f>
        <v>#N/A</v>
      </c>
      <c r="I333" s="25"/>
      <c r="J333" s="25"/>
      <c r="K333" s="25"/>
      <c r="L333" s="25"/>
      <c r="M333" s="25"/>
      <c r="N333" s="25"/>
    </row>
    <row r="334" spans="1:14" x14ac:dyDescent="0.15">
      <c r="A334" s="29"/>
      <c r="B334" s="38"/>
      <c r="C334" s="25"/>
      <c r="D334" s="37" t="e">
        <f>VLOOKUP(B334,Sheet4!A:G,2,FALSE)</f>
        <v>#N/A</v>
      </c>
      <c r="E334" s="25"/>
      <c r="F334" s="34" t="e">
        <f>VLOOKUP(D334,'search by ORF name'!A:E,2,FALSE)</f>
        <v>#N/A</v>
      </c>
      <c r="G334" s="34" t="e">
        <f>VLOOKUP(D334,'search by ORF name'!A:E,3,FALSE)</f>
        <v>#N/A</v>
      </c>
      <c r="H334" s="34" t="e">
        <f>VLOOKUP(D334,'search by ORF name'!A:E,4,FALSE)</f>
        <v>#N/A</v>
      </c>
      <c r="I334" s="25"/>
      <c r="J334" s="25"/>
      <c r="K334" s="25"/>
      <c r="L334" s="25"/>
      <c r="M334" s="25"/>
      <c r="N334" s="25"/>
    </row>
    <row r="335" spans="1:14" x14ac:dyDescent="0.15">
      <c r="A335" s="29"/>
      <c r="B335" s="38"/>
      <c r="C335" s="25"/>
      <c r="D335" s="37" t="e">
        <f>VLOOKUP(B335,Sheet4!A:G,2,FALSE)</f>
        <v>#N/A</v>
      </c>
      <c r="E335" s="25"/>
      <c r="F335" s="34" t="e">
        <f>VLOOKUP(D335,'search by ORF name'!A:E,2,FALSE)</f>
        <v>#N/A</v>
      </c>
      <c r="G335" s="34" t="e">
        <f>VLOOKUP(D335,'search by ORF name'!A:E,3,FALSE)</f>
        <v>#N/A</v>
      </c>
      <c r="H335" s="34" t="e">
        <f>VLOOKUP(D335,'search by ORF name'!A:E,4,FALSE)</f>
        <v>#N/A</v>
      </c>
      <c r="I335" s="25"/>
      <c r="J335" s="25"/>
      <c r="K335" s="25"/>
      <c r="L335" s="25"/>
      <c r="M335" s="25"/>
      <c r="N335" s="25"/>
    </row>
    <row r="336" spans="1:14" x14ac:dyDescent="0.15">
      <c r="A336" s="29"/>
      <c r="B336" s="38"/>
      <c r="C336" s="25"/>
      <c r="D336" s="37" t="e">
        <f>VLOOKUP(B336,Sheet4!A:G,2,FALSE)</f>
        <v>#N/A</v>
      </c>
      <c r="E336" s="25"/>
      <c r="F336" s="34" t="e">
        <f>VLOOKUP(D336,'search by ORF name'!A:E,2,FALSE)</f>
        <v>#N/A</v>
      </c>
      <c r="G336" s="34" t="e">
        <f>VLOOKUP(D336,'search by ORF name'!A:E,3,FALSE)</f>
        <v>#N/A</v>
      </c>
      <c r="H336" s="34" t="e">
        <f>VLOOKUP(D336,'search by ORF name'!A:E,4,FALSE)</f>
        <v>#N/A</v>
      </c>
      <c r="I336" s="25"/>
      <c r="J336" s="25"/>
      <c r="K336" s="25"/>
      <c r="L336" s="25"/>
      <c r="M336" s="25"/>
      <c r="N336" s="25"/>
    </row>
    <row r="337" spans="1:14" x14ac:dyDescent="0.15">
      <c r="A337" s="29"/>
      <c r="B337" s="38"/>
      <c r="C337" s="25"/>
      <c r="D337" s="37" t="e">
        <f>VLOOKUP(B337,Sheet4!A:G,2,FALSE)</f>
        <v>#N/A</v>
      </c>
      <c r="E337" s="25"/>
      <c r="F337" s="34" t="e">
        <f>VLOOKUP(D337,'search by ORF name'!A:E,2,FALSE)</f>
        <v>#N/A</v>
      </c>
      <c r="G337" s="34" t="e">
        <f>VLOOKUP(D337,'search by ORF name'!A:E,3,FALSE)</f>
        <v>#N/A</v>
      </c>
      <c r="H337" s="34" t="e">
        <f>VLOOKUP(D337,'search by ORF name'!A:E,4,FALSE)</f>
        <v>#N/A</v>
      </c>
      <c r="I337" s="25"/>
      <c r="J337" s="25"/>
      <c r="K337" s="25"/>
      <c r="L337" s="25"/>
      <c r="M337" s="25"/>
      <c r="N337" s="25"/>
    </row>
    <row r="338" spans="1:14" x14ac:dyDescent="0.15">
      <c r="A338" s="29"/>
      <c r="B338" s="38"/>
      <c r="C338" s="25"/>
      <c r="D338" s="37" t="e">
        <f>VLOOKUP(B338,Sheet4!A:G,2,FALSE)</f>
        <v>#N/A</v>
      </c>
      <c r="E338" s="25"/>
      <c r="F338" s="34" t="e">
        <f>VLOOKUP(D338,'search by ORF name'!A:E,2,FALSE)</f>
        <v>#N/A</v>
      </c>
      <c r="G338" s="34" t="e">
        <f>VLOOKUP(D338,'search by ORF name'!A:E,3,FALSE)</f>
        <v>#N/A</v>
      </c>
      <c r="H338" s="34" t="e">
        <f>VLOOKUP(D338,'search by ORF name'!A:E,4,FALSE)</f>
        <v>#N/A</v>
      </c>
      <c r="I338" s="25"/>
      <c r="J338" s="25"/>
      <c r="K338" s="25"/>
      <c r="L338" s="25"/>
      <c r="M338" s="25"/>
      <c r="N338" s="25"/>
    </row>
    <row r="339" spans="1:14" x14ac:dyDescent="0.15">
      <c r="A339" s="29"/>
      <c r="B339" s="38"/>
      <c r="C339" s="25"/>
      <c r="D339" s="37" t="e">
        <f>VLOOKUP(B339,Sheet4!A:G,2,FALSE)</f>
        <v>#N/A</v>
      </c>
      <c r="E339" s="25"/>
      <c r="F339" s="34" t="e">
        <f>VLOOKUP(D339,'search by ORF name'!A:E,2,FALSE)</f>
        <v>#N/A</v>
      </c>
      <c r="G339" s="34" t="e">
        <f>VLOOKUP(D339,'search by ORF name'!A:E,3,FALSE)</f>
        <v>#N/A</v>
      </c>
      <c r="H339" s="34" t="e">
        <f>VLOOKUP(D339,'search by ORF name'!A:E,4,FALSE)</f>
        <v>#N/A</v>
      </c>
      <c r="I339" s="25"/>
      <c r="J339" s="25"/>
      <c r="K339" s="25"/>
      <c r="L339" s="25"/>
      <c r="M339" s="25"/>
      <c r="N339" s="25"/>
    </row>
    <row r="340" spans="1:14" x14ac:dyDescent="0.15">
      <c r="A340" s="29"/>
      <c r="B340" s="38"/>
      <c r="C340" s="25"/>
      <c r="D340" s="37" t="e">
        <f>VLOOKUP(B340,Sheet4!A:G,2,FALSE)</f>
        <v>#N/A</v>
      </c>
      <c r="E340" s="25"/>
      <c r="F340" s="34" t="e">
        <f>VLOOKUP(D340,'search by ORF name'!A:E,2,FALSE)</f>
        <v>#N/A</v>
      </c>
      <c r="G340" s="34" t="e">
        <f>VLOOKUP(D340,'search by ORF name'!A:E,3,FALSE)</f>
        <v>#N/A</v>
      </c>
      <c r="H340" s="34" t="e">
        <f>VLOOKUP(D340,'search by ORF name'!A:E,4,FALSE)</f>
        <v>#N/A</v>
      </c>
      <c r="I340" s="25"/>
      <c r="J340" s="25"/>
      <c r="K340" s="25"/>
      <c r="L340" s="25"/>
      <c r="M340" s="25"/>
      <c r="N340" s="25"/>
    </row>
    <row r="341" spans="1:14" x14ac:dyDescent="0.15">
      <c r="A341" s="29"/>
      <c r="B341" s="38"/>
      <c r="C341" s="25"/>
      <c r="D341" s="37" t="e">
        <f>VLOOKUP(B341,Sheet4!A:G,2,FALSE)</f>
        <v>#N/A</v>
      </c>
      <c r="E341" s="25"/>
      <c r="F341" s="34" t="e">
        <f>VLOOKUP(D341,'search by ORF name'!A:E,2,FALSE)</f>
        <v>#N/A</v>
      </c>
      <c r="G341" s="34" t="e">
        <f>VLOOKUP(D341,'search by ORF name'!A:E,3,FALSE)</f>
        <v>#N/A</v>
      </c>
      <c r="H341" s="34" t="e">
        <f>VLOOKUP(D341,'search by ORF name'!A:E,4,FALSE)</f>
        <v>#N/A</v>
      </c>
      <c r="I341" s="25"/>
      <c r="J341" s="25"/>
      <c r="K341" s="25"/>
      <c r="L341" s="25"/>
      <c r="M341" s="25"/>
      <c r="N341" s="25"/>
    </row>
    <row r="342" spans="1:14" x14ac:dyDescent="0.15">
      <c r="A342" s="29"/>
      <c r="B342" s="38"/>
      <c r="C342" s="25"/>
      <c r="D342" s="37" t="e">
        <f>VLOOKUP(B342,Sheet4!A:G,2,FALSE)</f>
        <v>#N/A</v>
      </c>
      <c r="E342" s="25"/>
      <c r="F342" s="34" t="e">
        <f>VLOOKUP(D342,'search by ORF name'!A:E,2,FALSE)</f>
        <v>#N/A</v>
      </c>
      <c r="G342" s="34" t="e">
        <f>VLOOKUP(D342,'search by ORF name'!A:E,3,FALSE)</f>
        <v>#N/A</v>
      </c>
      <c r="H342" s="34" t="e">
        <f>VLOOKUP(D342,'search by ORF name'!A:E,4,FALSE)</f>
        <v>#N/A</v>
      </c>
      <c r="I342" s="25"/>
      <c r="J342" s="25"/>
      <c r="K342" s="25"/>
      <c r="L342" s="25"/>
      <c r="M342" s="25"/>
      <c r="N342" s="25"/>
    </row>
    <row r="343" spans="1:14" x14ac:dyDescent="0.15">
      <c r="A343" s="29"/>
      <c r="B343" s="38"/>
      <c r="C343" s="25"/>
      <c r="D343" s="37" t="e">
        <f>VLOOKUP(B343,Sheet4!A:G,2,FALSE)</f>
        <v>#N/A</v>
      </c>
      <c r="E343" s="25"/>
      <c r="F343" s="34" t="e">
        <f>VLOOKUP(D343,'search by ORF name'!A:E,2,FALSE)</f>
        <v>#N/A</v>
      </c>
      <c r="G343" s="34" t="e">
        <f>VLOOKUP(D343,'search by ORF name'!A:E,3,FALSE)</f>
        <v>#N/A</v>
      </c>
      <c r="H343" s="34" t="e">
        <f>VLOOKUP(D343,'search by ORF name'!A:E,4,FALSE)</f>
        <v>#N/A</v>
      </c>
      <c r="I343" s="25"/>
      <c r="J343" s="25"/>
      <c r="K343" s="25"/>
      <c r="L343" s="25"/>
      <c r="M343" s="25"/>
      <c r="N343" s="25"/>
    </row>
    <row r="344" spans="1:14" x14ac:dyDescent="0.15">
      <c r="A344" s="29"/>
      <c r="B344" s="38"/>
      <c r="C344" s="25"/>
      <c r="D344" s="37" t="e">
        <f>VLOOKUP(B344,Sheet4!A:G,2,FALSE)</f>
        <v>#N/A</v>
      </c>
      <c r="E344" s="25"/>
      <c r="F344" s="34" t="e">
        <f>VLOOKUP(D344,'search by ORF name'!A:E,2,FALSE)</f>
        <v>#N/A</v>
      </c>
      <c r="G344" s="34" t="e">
        <f>VLOOKUP(D344,'search by ORF name'!A:E,3,FALSE)</f>
        <v>#N/A</v>
      </c>
      <c r="H344" s="34" t="e">
        <f>VLOOKUP(D344,'search by ORF name'!A:E,4,FALSE)</f>
        <v>#N/A</v>
      </c>
      <c r="I344" s="25"/>
      <c r="J344" s="25"/>
      <c r="K344" s="25"/>
      <c r="L344" s="25"/>
      <c r="M344" s="25"/>
      <c r="N344" s="25"/>
    </row>
    <row r="345" spans="1:14" x14ac:dyDescent="0.15">
      <c r="A345" s="29"/>
      <c r="B345" s="38"/>
      <c r="C345" s="25"/>
      <c r="D345" s="37" t="e">
        <f>VLOOKUP(B345,Sheet4!A:G,2,FALSE)</f>
        <v>#N/A</v>
      </c>
      <c r="E345" s="25"/>
      <c r="F345" s="34" t="e">
        <f>VLOOKUP(D345,'search by ORF name'!A:E,2,FALSE)</f>
        <v>#N/A</v>
      </c>
      <c r="G345" s="34" t="e">
        <f>VLOOKUP(D345,'search by ORF name'!A:E,3,FALSE)</f>
        <v>#N/A</v>
      </c>
      <c r="H345" s="34" t="e">
        <f>VLOOKUP(D345,'search by ORF name'!A:E,4,FALSE)</f>
        <v>#N/A</v>
      </c>
      <c r="I345" s="25"/>
      <c r="J345" s="25"/>
      <c r="K345" s="25"/>
      <c r="L345" s="25"/>
      <c r="M345" s="25"/>
      <c r="N345" s="25"/>
    </row>
    <row r="346" spans="1:14" x14ac:dyDescent="0.15">
      <c r="A346" s="29"/>
      <c r="B346" s="38"/>
      <c r="C346" s="25"/>
      <c r="D346" s="37" t="e">
        <f>VLOOKUP(B346,Sheet4!A:G,2,FALSE)</f>
        <v>#N/A</v>
      </c>
      <c r="E346" s="25"/>
      <c r="F346" s="34" t="e">
        <f>VLOOKUP(D346,'search by ORF name'!A:E,2,FALSE)</f>
        <v>#N/A</v>
      </c>
      <c r="G346" s="34" t="e">
        <f>VLOOKUP(D346,'search by ORF name'!A:E,3,FALSE)</f>
        <v>#N/A</v>
      </c>
      <c r="H346" s="34" t="e">
        <f>VLOOKUP(D346,'search by ORF name'!A:E,4,FALSE)</f>
        <v>#N/A</v>
      </c>
      <c r="I346" s="25"/>
      <c r="J346" s="25"/>
      <c r="K346" s="25"/>
      <c r="L346" s="25"/>
      <c r="M346" s="25"/>
      <c r="N346" s="25"/>
    </row>
    <row r="347" spans="1:14" x14ac:dyDescent="0.15">
      <c r="A347" s="29"/>
      <c r="B347" s="38"/>
      <c r="C347" s="25"/>
      <c r="D347" s="37" t="e">
        <f>VLOOKUP(B347,Sheet4!A:G,2,FALSE)</f>
        <v>#N/A</v>
      </c>
      <c r="E347" s="25"/>
      <c r="F347" s="34" t="e">
        <f>VLOOKUP(D347,'search by ORF name'!A:E,2,FALSE)</f>
        <v>#N/A</v>
      </c>
      <c r="G347" s="34" t="e">
        <f>VLOOKUP(D347,'search by ORF name'!A:E,3,FALSE)</f>
        <v>#N/A</v>
      </c>
      <c r="H347" s="34" t="e">
        <f>VLOOKUP(D347,'search by ORF name'!A:E,4,FALSE)</f>
        <v>#N/A</v>
      </c>
      <c r="I347" s="25"/>
      <c r="J347" s="25"/>
      <c r="K347" s="25"/>
      <c r="L347" s="25"/>
      <c r="M347" s="25"/>
      <c r="N347" s="25"/>
    </row>
    <row r="348" spans="1:14" x14ac:dyDescent="0.15">
      <c r="A348" s="29"/>
      <c r="B348" s="38"/>
      <c r="C348" s="25"/>
      <c r="D348" s="37" t="e">
        <f>VLOOKUP(B348,Sheet4!A:G,2,FALSE)</f>
        <v>#N/A</v>
      </c>
      <c r="E348" s="25"/>
      <c r="F348" s="34" t="e">
        <f>VLOOKUP(D348,'search by ORF name'!A:E,2,FALSE)</f>
        <v>#N/A</v>
      </c>
      <c r="G348" s="34" t="e">
        <f>VLOOKUP(D348,'search by ORF name'!A:E,3,FALSE)</f>
        <v>#N/A</v>
      </c>
      <c r="H348" s="34" t="e">
        <f>VLOOKUP(D348,'search by ORF name'!A:E,4,FALSE)</f>
        <v>#N/A</v>
      </c>
      <c r="I348" s="25"/>
      <c r="J348" s="25"/>
      <c r="K348" s="25"/>
      <c r="L348" s="25"/>
      <c r="M348" s="25"/>
      <c r="N348" s="25"/>
    </row>
    <row r="349" spans="1:14" x14ac:dyDescent="0.15">
      <c r="A349" s="29"/>
      <c r="B349" s="38"/>
      <c r="C349" s="25"/>
      <c r="D349" s="37" t="e">
        <f>VLOOKUP(B349,Sheet4!A:G,2,FALSE)</f>
        <v>#N/A</v>
      </c>
      <c r="E349" s="25"/>
      <c r="F349" s="34" t="e">
        <f>VLOOKUP(D349,'search by ORF name'!A:E,2,FALSE)</f>
        <v>#N/A</v>
      </c>
      <c r="G349" s="34" t="e">
        <f>VLOOKUP(D349,'search by ORF name'!A:E,3,FALSE)</f>
        <v>#N/A</v>
      </c>
      <c r="H349" s="34" t="e">
        <f>VLOOKUP(D349,'search by ORF name'!A:E,4,FALSE)</f>
        <v>#N/A</v>
      </c>
      <c r="I349" s="25"/>
      <c r="J349" s="25"/>
      <c r="K349" s="25"/>
      <c r="L349" s="25"/>
      <c r="M349" s="25"/>
      <c r="N349" s="25"/>
    </row>
    <row r="350" spans="1:14" x14ac:dyDescent="0.15">
      <c r="A350" s="29"/>
      <c r="B350" s="38"/>
      <c r="C350" s="25"/>
      <c r="D350" s="37" t="e">
        <f>VLOOKUP(B350,Sheet4!A:G,2,FALSE)</f>
        <v>#N/A</v>
      </c>
      <c r="E350" s="25"/>
      <c r="F350" s="34" t="e">
        <f>VLOOKUP(D350,'search by ORF name'!A:E,2,FALSE)</f>
        <v>#N/A</v>
      </c>
      <c r="G350" s="34" t="e">
        <f>VLOOKUP(D350,'search by ORF name'!A:E,3,FALSE)</f>
        <v>#N/A</v>
      </c>
      <c r="H350" s="34" t="e">
        <f>VLOOKUP(D350,'search by ORF name'!A:E,4,FALSE)</f>
        <v>#N/A</v>
      </c>
      <c r="I350" s="25"/>
      <c r="J350" s="25"/>
      <c r="K350" s="25"/>
      <c r="L350" s="25"/>
      <c r="M350" s="25"/>
      <c r="N350" s="25"/>
    </row>
    <row r="351" spans="1:14" x14ac:dyDescent="0.15">
      <c r="A351" s="29"/>
      <c r="B351" s="38"/>
      <c r="C351" s="25"/>
      <c r="D351" s="37" t="e">
        <f>VLOOKUP(B351,Sheet4!A:G,2,FALSE)</f>
        <v>#N/A</v>
      </c>
      <c r="E351" s="25"/>
      <c r="F351" s="34" t="e">
        <f>VLOOKUP(D351,'search by ORF name'!A:E,2,FALSE)</f>
        <v>#N/A</v>
      </c>
      <c r="G351" s="34" t="e">
        <f>VLOOKUP(D351,'search by ORF name'!A:E,3,FALSE)</f>
        <v>#N/A</v>
      </c>
      <c r="H351" s="34" t="e">
        <f>VLOOKUP(D351,'search by ORF name'!A:E,4,FALSE)</f>
        <v>#N/A</v>
      </c>
      <c r="I351" s="25"/>
      <c r="J351" s="25"/>
      <c r="K351" s="25"/>
      <c r="L351" s="25"/>
      <c r="M351" s="25"/>
      <c r="N351" s="25"/>
    </row>
    <row r="352" spans="1:14" x14ac:dyDescent="0.15">
      <c r="A352" s="29"/>
      <c r="B352" s="38"/>
      <c r="C352" s="25"/>
      <c r="D352" s="37" t="e">
        <f>VLOOKUP(B352,Sheet4!A:G,2,FALSE)</f>
        <v>#N/A</v>
      </c>
      <c r="E352" s="25"/>
      <c r="F352" s="34" t="e">
        <f>VLOOKUP(D352,'search by ORF name'!A:E,2,FALSE)</f>
        <v>#N/A</v>
      </c>
      <c r="G352" s="34" t="e">
        <f>VLOOKUP(D352,'search by ORF name'!A:E,3,FALSE)</f>
        <v>#N/A</v>
      </c>
      <c r="H352" s="34" t="e">
        <f>VLOOKUP(D352,'search by ORF name'!A:E,4,FALSE)</f>
        <v>#N/A</v>
      </c>
      <c r="I352" s="25"/>
      <c r="J352" s="25"/>
      <c r="K352" s="25"/>
      <c r="L352" s="25"/>
      <c r="M352" s="25"/>
      <c r="N352" s="25"/>
    </row>
    <row r="353" spans="1:14" x14ac:dyDescent="0.15">
      <c r="A353" s="29"/>
      <c r="B353" s="38"/>
      <c r="C353" s="25"/>
      <c r="D353" s="37" t="e">
        <f>VLOOKUP(B353,Sheet4!A:G,2,FALSE)</f>
        <v>#N/A</v>
      </c>
      <c r="E353" s="25"/>
      <c r="F353" s="34" t="e">
        <f>VLOOKUP(D353,'search by ORF name'!A:E,2,FALSE)</f>
        <v>#N/A</v>
      </c>
      <c r="G353" s="34" t="e">
        <f>VLOOKUP(D353,'search by ORF name'!A:E,3,FALSE)</f>
        <v>#N/A</v>
      </c>
      <c r="H353" s="34" t="e">
        <f>VLOOKUP(D353,'search by ORF name'!A:E,4,FALSE)</f>
        <v>#N/A</v>
      </c>
      <c r="I353" s="25"/>
      <c r="J353" s="25"/>
      <c r="K353" s="25"/>
      <c r="L353" s="25"/>
      <c r="M353" s="25"/>
      <c r="N353" s="25"/>
    </row>
    <row r="354" spans="1:14" x14ac:dyDescent="0.15">
      <c r="A354" s="29"/>
      <c r="B354" s="38"/>
      <c r="C354" s="25"/>
      <c r="D354" s="37" t="e">
        <f>VLOOKUP(B354,Sheet4!A:G,2,FALSE)</f>
        <v>#N/A</v>
      </c>
      <c r="E354" s="25"/>
      <c r="F354" s="34" t="e">
        <f>VLOOKUP(D354,'search by ORF name'!A:E,2,FALSE)</f>
        <v>#N/A</v>
      </c>
      <c r="G354" s="34" t="e">
        <f>VLOOKUP(D354,'search by ORF name'!A:E,3,FALSE)</f>
        <v>#N/A</v>
      </c>
      <c r="H354" s="34" t="e">
        <f>VLOOKUP(D354,'search by ORF name'!A:E,4,FALSE)</f>
        <v>#N/A</v>
      </c>
      <c r="I354" s="25"/>
      <c r="J354" s="25"/>
      <c r="K354" s="25"/>
      <c r="L354" s="25"/>
      <c r="M354" s="25"/>
      <c r="N354" s="25"/>
    </row>
    <row r="355" spans="1:14" x14ac:dyDescent="0.15">
      <c r="A355" s="29"/>
      <c r="B355" s="38"/>
      <c r="C355" s="25"/>
      <c r="D355" s="37" t="e">
        <f>VLOOKUP(B355,Sheet4!A:G,2,FALSE)</f>
        <v>#N/A</v>
      </c>
      <c r="E355" s="25"/>
      <c r="F355" s="34" t="e">
        <f>VLOOKUP(D355,'search by ORF name'!A:E,2,FALSE)</f>
        <v>#N/A</v>
      </c>
      <c r="G355" s="34" t="e">
        <f>VLOOKUP(D355,'search by ORF name'!A:E,3,FALSE)</f>
        <v>#N/A</v>
      </c>
      <c r="H355" s="34" t="e">
        <f>VLOOKUP(D355,'search by ORF name'!A:E,4,FALSE)</f>
        <v>#N/A</v>
      </c>
      <c r="I355" s="25"/>
      <c r="J355" s="25"/>
      <c r="K355" s="25"/>
      <c r="L355" s="25"/>
      <c r="M355" s="25"/>
      <c r="N355" s="25"/>
    </row>
    <row r="356" spans="1:14" x14ac:dyDescent="0.15">
      <c r="A356" s="29"/>
      <c r="B356" s="38"/>
      <c r="C356" s="25"/>
      <c r="D356" s="37" t="e">
        <f>VLOOKUP(B356,Sheet4!A:G,2,FALSE)</f>
        <v>#N/A</v>
      </c>
      <c r="E356" s="25"/>
      <c r="F356" s="34" t="e">
        <f>VLOOKUP(D356,'search by ORF name'!A:E,2,FALSE)</f>
        <v>#N/A</v>
      </c>
      <c r="G356" s="34" t="e">
        <f>VLOOKUP(D356,'search by ORF name'!A:E,3,FALSE)</f>
        <v>#N/A</v>
      </c>
      <c r="H356" s="34" t="e">
        <f>VLOOKUP(D356,'search by ORF name'!A:E,4,FALSE)</f>
        <v>#N/A</v>
      </c>
      <c r="I356" s="25"/>
      <c r="J356" s="25"/>
      <c r="K356" s="25"/>
      <c r="L356" s="25"/>
      <c r="M356" s="25"/>
      <c r="N356" s="25"/>
    </row>
    <row r="357" spans="1:14" x14ac:dyDescent="0.15">
      <c r="A357" s="29"/>
      <c r="B357" s="38"/>
      <c r="C357" s="25"/>
      <c r="D357" s="37" t="e">
        <f>VLOOKUP(B357,Sheet4!A:G,2,FALSE)</f>
        <v>#N/A</v>
      </c>
      <c r="E357" s="25"/>
      <c r="F357" s="34" t="e">
        <f>VLOOKUP(D357,'search by ORF name'!A:E,2,FALSE)</f>
        <v>#N/A</v>
      </c>
      <c r="G357" s="34" t="e">
        <f>VLOOKUP(D357,'search by ORF name'!A:E,3,FALSE)</f>
        <v>#N/A</v>
      </c>
      <c r="H357" s="34" t="e">
        <f>VLOOKUP(D357,'search by ORF name'!A:E,4,FALSE)</f>
        <v>#N/A</v>
      </c>
      <c r="I357" s="25"/>
      <c r="J357" s="25"/>
      <c r="K357" s="25"/>
      <c r="L357" s="25"/>
      <c r="M357" s="25"/>
      <c r="N357" s="25"/>
    </row>
    <row r="358" spans="1:14" x14ac:dyDescent="0.15">
      <c r="A358" s="29"/>
      <c r="B358" s="38"/>
      <c r="C358" s="25"/>
      <c r="D358" s="37" t="e">
        <f>VLOOKUP(B358,Sheet4!A:G,2,FALSE)</f>
        <v>#N/A</v>
      </c>
      <c r="E358" s="25"/>
      <c r="F358" s="34" t="e">
        <f>VLOOKUP(D358,'search by ORF name'!A:E,2,FALSE)</f>
        <v>#N/A</v>
      </c>
      <c r="G358" s="34" t="e">
        <f>VLOOKUP(D358,'search by ORF name'!A:E,3,FALSE)</f>
        <v>#N/A</v>
      </c>
      <c r="H358" s="34" t="e">
        <f>VLOOKUP(D358,'search by ORF name'!A:E,4,FALSE)</f>
        <v>#N/A</v>
      </c>
      <c r="I358" s="25"/>
      <c r="J358" s="25"/>
      <c r="K358" s="25"/>
      <c r="L358" s="25"/>
      <c r="M358" s="25"/>
      <c r="N358" s="25"/>
    </row>
    <row r="359" spans="1:14" x14ac:dyDescent="0.15">
      <c r="A359" s="29"/>
      <c r="B359" s="38"/>
      <c r="C359" s="25"/>
      <c r="D359" s="37" t="e">
        <f>VLOOKUP(B359,Sheet4!A:G,2,FALSE)</f>
        <v>#N/A</v>
      </c>
      <c r="E359" s="25"/>
      <c r="F359" s="34" t="e">
        <f>VLOOKUP(D359,'search by ORF name'!A:E,2,FALSE)</f>
        <v>#N/A</v>
      </c>
      <c r="G359" s="34" t="e">
        <f>VLOOKUP(D359,'search by ORF name'!A:E,3,FALSE)</f>
        <v>#N/A</v>
      </c>
      <c r="H359" s="34" t="e">
        <f>VLOOKUP(D359,'search by ORF name'!A:E,4,FALSE)</f>
        <v>#N/A</v>
      </c>
      <c r="I359" s="25"/>
      <c r="J359" s="25"/>
      <c r="K359" s="25"/>
      <c r="L359" s="25"/>
      <c r="M359" s="25"/>
      <c r="N359" s="25"/>
    </row>
    <row r="360" spans="1:14" x14ac:dyDescent="0.15">
      <c r="A360" s="29"/>
      <c r="B360" s="38"/>
      <c r="C360" s="25"/>
      <c r="D360" s="37" t="e">
        <f>VLOOKUP(B360,Sheet4!A:G,2,FALSE)</f>
        <v>#N/A</v>
      </c>
      <c r="E360" s="25"/>
      <c r="F360" s="34" t="e">
        <f>VLOOKUP(D360,'search by ORF name'!A:E,2,FALSE)</f>
        <v>#N/A</v>
      </c>
      <c r="G360" s="34" t="e">
        <f>VLOOKUP(D360,'search by ORF name'!A:E,3,FALSE)</f>
        <v>#N/A</v>
      </c>
      <c r="H360" s="34" t="e">
        <f>VLOOKUP(D360,'search by ORF name'!A:E,4,FALSE)</f>
        <v>#N/A</v>
      </c>
      <c r="I360" s="25"/>
      <c r="J360" s="25"/>
      <c r="K360" s="25"/>
      <c r="L360" s="25"/>
      <c r="M360" s="25"/>
      <c r="N360" s="25"/>
    </row>
    <row r="361" spans="1:14" x14ac:dyDescent="0.15">
      <c r="A361" s="29"/>
      <c r="B361" s="38"/>
      <c r="C361" s="25"/>
      <c r="D361" s="37" t="e">
        <f>VLOOKUP(B361,Sheet4!A:G,2,FALSE)</f>
        <v>#N/A</v>
      </c>
      <c r="E361" s="25"/>
      <c r="F361" s="34" t="e">
        <f>VLOOKUP(D361,'search by ORF name'!A:E,2,FALSE)</f>
        <v>#N/A</v>
      </c>
      <c r="G361" s="34" t="e">
        <f>VLOOKUP(D361,'search by ORF name'!A:E,3,FALSE)</f>
        <v>#N/A</v>
      </c>
      <c r="H361" s="34" t="e">
        <f>VLOOKUP(D361,'search by ORF name'!A:E,4,FALSE)</f>
        <v>#N/A</v>
      </c>
      <c r="I361" s="25"/>
      <c r="J361" s="25"/>
      <c r="K361" s="25"/>
      <c r="L361" s="25"/>
      <c r="M361" s="25"/>
      <c r="N361" s="25"/>
    </row>
    <row r="362" spans="1:14" x14ac:dyDescent="0.15">
      <c r="A362" s="29"/>
      <c r="B362" s="38"/>
      <c r="C362" s="25"/>
      <c r="D362" s="37" t="e">
        <f>VLOOKUP(B362,Sheet4!A:G,2,FALSE)</f>
        <v>#N/A</v>
      </c>
      <c r="E362" s="25"/>
      <c r="F362" s="34" t="e">
        <f>VLOOKUP(D362,'search by ORF name'!A:E,2,FALSE)</f>
        <v>#N/A</v>
      </c>
      <c r="G362" s="34" t="e">
        <f>VLOOKUP(D362,'search by ORF name'!A:E,3,FALSE)</f>
        <v>#N/A</v>
      </c>
      <c r="H362" s="34" t="e">
        <f>VLOOKUP(D362,'search by ORF name'!A:E,4,FALSE)</f>
        <v>#N/A</v>
      </c>
      <c r="I362" s="25"/>
      <c r="J362" s="25"/>
      <c r="K362" s="25"/>
      <c r="L362" s="25"/>
      <c r="M362" s="25"/>
      <c r="N362" s="25"/>
    </row>
    <row r="363" spans="1:14" x14ac:dyDescent="0.15">
      <c r="A363" s="29"/>
      <c r="B363" s="38"/>
      <c r="C363" s="25"/>
      <c r="D363" s="37" t="e">
        <f>VLOOKUP(B363,Sheet4!A:G,2,FALSE)</f>
        <v>#N/A</v>
      </c>
      <c r="E363" s="25"/>
      <c r="F363" s="34" t="e">
        <f>VLOOKUP(D363,'search by ORF name'!A:E,2,FALSE)</f>
        <v>#N/A</v>
      </c>
      <c r="G363" s="34" t="e">
        <f>VLOOKUP(D363,'search by ORF name'!A:E,3,FALSE)</f>
        <v>#N/A</v>
      </c>
      <c r="H363" s="34" t="e">
        <f>VLOOKUP(D363,'search by ORF name'!A:E,4,FALSE)</f>
        <v>#N/A</v>
      </c>
      <c r="I363" s="25"/>
      <c r="J363" s="25"/>
      <c r="K363" s="25"/>
      <c r="L363" s="25"/>
      <c r="M363" s="25"/>
      <c r="N363" s="25"/>
    </row>
    <row r="364" spans="1:14" x14ac:dyDescent="0.15">
      <c r="A364" s="29"/>
      <c r="B364" s="38"/>
      <c r="C364" s="25"/>
      <c r="D364" s="37" t="e">
        <f>VLOOKUP(B364,Sheet4!A:G,2,FALSE)</f>
        <v>#N/A</v>
      </c>
      <c r="E364" s="25"/>
      <c r="F364" s="34" t="e">
        <f>VLOOKUP(D364,'search by ORF name'!A:E,2,FALSE)</f>
        <v>#N/A</v>
      </c>
      <c r="G364" s="34" t="e">
        <f>VLOOKUP(D364,'search by ORF name'!A:E,3,FALSE)</f>
        <v>#N/A</v>
      </c>
      <c r="H364" s="34" t="e">
        <f>VLOOKUP(D364,'search by ORF name'!A:E,4,FALSE)</f>
        <v>#N/A</v>
      </c>
      <c r="I364" s="25"/>
      <c r="J364" s="25"/>
      <c r="K364" s="25"/>
      <c r="L364" s="25"/>
      <c r="M364" s="25"/>
      <c r="N364" s="25"/>
    </row>
    <row r="365" spans="1:14" x14ac:dyDescent="0.15">
      <c r="A365" s="29"/>
      <c r="B365" s="38"/>
      <c r="C365" s="25"/>
      <c r="D365" s="37" t="e">
        <f>VLOOKUP(B365,Sheet4!A:G,2,FALSE)</f>
        <v>#N/A</v>
      </c>
      <c r="E365" s="25"/>
      <c r="F365" s="34" t="e">
        <f>VLOOKUP(D365,'search by ORF name'!A:E,2,FALSE)</f>
        <v>#N/A</v>
      </c>
      <c r="G365" s="34" t="e">
        <f>VLOOKUP(D365,'search by ORF name'!A:E,3,FALSE)</f>
        <v>#N/A</v>
      </c>
      <c r="H365" s="34" t="e">
        <f>VLOOKUP(D365,'search by ORF name'!A:E,4,FALSE)</f>
        <v>#N/A</v>
      </c>
      <c r="I365" s="25"/>
      <c r="J365" s="25"/>
      <c r="K365" s="25"/>
      <c r="L365" s="25"/>
      <c r="M365" s="25"/>
      <c r="N365" s="25"/>
    </row>
    <row r="366" spans="1:14" x14ac:dyDescent="0.15">
      <c r="A366" s="29"/>
      <c r="B366" s="38"/>
      <c r="C366" s="25"/>
      <c r="D366" s="37" t="e">
        <f>VLOOKUP(B366,Sheet4!A:G,2,FALSE)</f>
        <v>#N/A</v>
      </c>
      <c r="E366" s="25"/>
      <c r="F366" s="34" t="e">
        <f>VLOOKUP(D366,'search by ORF name'!A:E,2,FALSE)</f>
        <v>#N/A</v>
      </c>
      <c r="G366" s="34" t="e">
        <f>VLOOKUP(D366,'search by ORF name'!A:E,3,FALSE)</f>
        <v>#N/A</v>
      </c>
      <c r="H366" s="34" t="e">
        <f>VLOOKUP(D366,'search by ORF name'!A:E,4,FALSE)</f>
        <v>#N/A</v>
      </c>
      <c r="I366" s="25"/>
      <c r="J366" s="25"/>
      <c r="K366" s="25"/>
      <c r="L366" s="25"/>
      <c r="M366" s="25"/>
      <c r="N366" s="25"/>
    </row>
    <row r="367" spans="1:14" x14ac:dyDescent="0.15">
      <c r="A367" s="29"/>
      <c r="B367" s="38"/>
      <c r="C367" s="25"/>
      <c r="D367" s="37" t="e">
        <f>VLOOKUP(B367,Sheet4!A:G,2,FALSE)</f>
        <v>#N/A</v>
      </c>
      <c r="E367" s="25"/>
      <c r="F367" s="34" t="e">
        <f>VLOOKUP(D367,'search by ORF name'!A:E,2,FALSE)</f>
        <v>#N/A</v>
      </c>
      <c r="G367" s="34" t="e">
        <f>VLOOKUP(D367,'search by ORF name'!A:E,3,FALSE)</f>
        <v>#N/A</v>
      </c>
      <c r="H367" s="34" t="e">
        <f>VLOOKUP(D367,'search by ORF name'!A:E,4,FALSE)</f>
        <v>#N/A</v>
      </c>
      <c r="I367" s="25"/>
      <c r="J367" s="25"/>
      <c r="K367" s="25"/>
      <c r="L367" s="25"/>
      <c r="M367" s="25"/>
      <c r="N367" s="25"/>
    </row>
    <row r="368" spans="1:14" x14ac:dyDescent="0.15">
      <c r="A368" s="29"/>
      <c r="B368" s="38"/>
      <c r="C368" s="25"/>
      <c r="D368" s="37" t="e">
        <f>VLOOKUP(B368,Sheet4!A:G,2,FALSE)</f>
        <v>#N/A</v>
      </c>
      <c r="E368" s="25"/>
      <c r="F368" s="34" t="e">
        <f>VLOOKUP(D368,'search by ORF name'!A:E,2,FALSE)</f>
        <v>#N/A</v>
      </c>
      <c r="G368" s="34" t="e">
        <f>VLOOKUP(D368,'search by ORF name'!A:E,3,FALSE)</f>
        <v>#N/A</v>
      </c>
      <c r="H368" s="34" t="e">
        <f>VLOOKUP(D368,'search by ORF name'!A:E,4,FALSE)</f>
        <v>#N/A</v>
      </c>
      <c r="I368" s="25"/>
      <c r="J368" s="25"/>
      <c r="K368" s="25"/>
      <c r="L368" s="25"/>
      <c r="M368" s="25"/>
      <c r="N368" s="25"/>
    </row>
    <row r="369" spans="1:14" x14ac:dyDescent="0.15">
      <c r="A369" s="29"/>
      <c r="B369" s="38"/>
      <c r="C369" s="25"/>
      <c r="D369" s="37" t="e">
        <f>VLOOKUP(B369,Sheet4!A:G,2,FALSE)</f>
        <v>#N/A</v>
      </c>
      <c r="E369" s="25"/>
      <c r="F369" s="34" t="e">
        <f>VLOOKUP(D369,'search by ORF name'!A:E,2,FALSE)</f>
        <v>#N/A</v>
      </c>
      <c r="G369" s="34" t="e">
        <f>VLOOKUP(D369,'search by ORF name'!A:E,3,FALSE)</f>
        <v>#N/A</v>
      </c>
      <c r="H369" s="34" t="e">
        <f>VLOOKUP(D369,'search by ORF name'!A:E,4,FALSE)</f>
        <v>#N/A</v>
      </c>
      <c r="I369" s="25"/>
      <c r="J369" s="25"/>
      <c r="K369" s="25"/>
      <c r="L369" s="25"/>
      <c r="M369" s="25"/>
      <c r="N369" s="25"/>
    </row>
    <row r="370" spans="1:14" x14ac:dyDescent="0.15">
      <c r="A370" s="29"/>
      <c r="B370" s="38"/>
      <c r="C370" s="25"/>
      <c r="D370" s="37" t="e">
        <f>VLOOKUP(B370,Sheet4!A:G,2,FALSE)</f>
        <v>#N/A</v>
      </c>
      <c r="E370" s="25"/>
      <c r="F370" s="34" t="e">
        <f>VLOOKUP(D370,'search by ORF name'!A:E,2,FALSE)</f>
        <v>#N/A</v>
      </c>
      <c r="G370" s="34" t="e">
        <f>VLOOKUP(D370,'search by ORF name'!A:E,3,FALSE)</f>
        <v>#N/A</v>
      </c>
      <c r="H370" s="34" t="e">
        <f>VLOOKUP(D370,'search by ORF name'!A:E,4,FALSE)</f>
        <v>#N/A</v>
      </c>
      <c r="I370" s="25"/>
      <c r="J370" s="25"/>
      <c r="K370" s="25"/>
      <c r="L370" s="25"/>
      <c r="M370" s="25"/>
      <c r="N370" s="25"/>
    </row>
    <row r="371" spans="1:14" x14ac:dyDescent="0.15">
      <c r="A371" s="29"/>
      <c r="B371" s="38"/>
      <c r="C371" s="25"/>
      <c r="D371" s="37" t="e">
        <f>VLOOKUP(B371,Sheet4!A:G,2,FALSE)</f>
        <v>#N/A</v>
      </c>
      <c r="E371" s="25"/>
      <c r="F371" s="34" t="e">
        <f>VLOOKUP(D371,'search by ORF name'!A:E,2,FALSE)</f>
        <v>#N/A</v>
      </c>
      <c r="G371" s="34" t="e">
        <f>VLOOKUP(D371,'search by ORF name'!A:E,3,FALSE)</f>
        <v>#N/A</v>
      </c>
      <c r="H371" s="34" t="e">
        <f>VLOOKUP(D371,'search by ORF name'!A:E,4,FALSE)</f>
        <v>#N/A</v>
      </c>
      <c r="I371" s="25"/>
      <c r="J371" s="25"/>
      <c r="K371" s="25"/>
      <c r="L371" s="25"/>
      <c r="M371" s="25"/>
      <c r="N371" s="25"/>
    </row>
    <row r="372" spans="1:14" x14ac:dyDescent="0.15">
      <c r="A372" s="29"/>
      <c r="B372" s="38"/>
      <c r="C372" s="25"/>
      <c r="D372" s="37" t="e">
        <f>VLOOKUP(B372,Sheet4!A:G,2,FALSE)</f>
        <v>#N/A</v>
      </c>
      <c r="E372" s="25"/>
      <c r="F372" s="34" t="e">
        <f>VLOOKUP(D372,'search by ORF name'!A:E,2,FALSE)</f>
        <v>#N/A</v>
      </c>
      <c r="G372" s="34" t="e">
        <f>VLOOKUP(D372,'search by ORF name'!A:E,3,FALSE)</f>
        <v>#N/A</v>
      </c>
      <c r="H372" s="34" t="e">
        <f>VLOOKUP(D372,'search by ORF name'!A:E,4,FALSE)</f>
        <v>#N/A</v>
      </c>
      <c r="I372" s="25"/>
      <c r="J372" s="25"/>
      <c r="K372" s="25"/>
      <c r="L372" s="25"/>
      <c r="M372" s="25"/>
      <c r="N372" s="25"/>
    </row>
    <row r="373" spans="1:14" x14ac:dyDescent="0.15">
      <c r="A373" s="29"/>
      <c r="B373" s="38"/>
      <c r="C373" s="25"/>
      <c r="D373" s="37" t="e">
        <f>VLOOKUP(B373,Sheet4!A:G,2,FALSE)</f>
        <v>#N/A</v>
      </c>
      <c r="E373" s="25"/>
      <c r="F373" s="34" t="e">
        <f>VLOOKUP(D373,'search by ORF name'!A:E,2,FALSE)</f>
        <v>#N/A</v>
      </c>
      <c r="G373" s="34" t="e">
        <f>VLOOKUP(D373,'search by ORF name'!A:E,3,FALSE)</f>
        <v>#N/A</v>
      </c>
      <c r="H373" s="34" t="e">
        <f>VLOOKUP(D373,'search by ORF name'!A:E,4,FALSE)</f>
        <v>#N/A</v>
      </c>
      <c r="I373" s="25"/>
      <c r="J373" s="25"/>
      <c r="K373" s="25"/>
      <c r="L373" s="25"/>
      <c r="M373" s="25"/>
      <c r="N373" s="25"/>
    </row>
    <row r="374" spans="1:14" x14ac:dyDescent="0.15">
      <c r="A374" s="29"/>
      <c r="B374" s="38"/>
      <c r="C374" s="25"/>
      <c r="D374" s="37" t="e">
        <f>VLOOKUP(B374,Sheet4!A:G,2,FALSE)</f>
        <v>#N/A</v>
      </c>
      <c r="E374" s="25"/>
      <c r="F374" s="34" t="e">
        <f>VLOOKUP(D374,'search by ORF name'!A:E,2,FALSE)</f>
        <v>#N/A</v>
      </c>
      <c r="G374" s="34" t="e">
        <f>VLOOKUP(D374,'search by ORF name'!A:E,3,FALSE)</f>
        <v>#N/A</v>
      </c>
      <c r="H374" s="34" t="e">
        <f>VLOOKUP(D374,'search by ORF name'!A:E,4,FALSE)</f>
        <v>#N/A</v>
      </c>
      <c r="I374" s="25"/>
      <c r="J374" s="25"/>
      <c r="K374" s="25"/>
      <c r="L374" s="25"/>
      <c r="M374" s="25"/>
      <c r="N374" s="25"/>
    </row>
    <row r="375" spans="1:14" x14ac:dyDescent="0.15">
      <c r="A375" s="29"/>
      <c r="B375" s="38"/>
      <c r="C375" s="25"/>
      <c r="D375" s="37" t="e">
        <f>VLOOKUP(B375,Sheet4!A:G,2,FALSE)</f>
        <v>#N/A</v>
      </c>
      <c r="E375" s="25"/>
      <c r="F375" s="34" t="e">
        <f>VLOOKUP(D375,'search by ORF name'!A:E,2,FALSE)</f>
        <v>#N/A</v>
      </c>
      <c r="G375" s="34" t="e">
        <f>VLOOKUP(D375,'search by ORF name'!A:E,3,FALSE)</f>
        <v>#N/A</v>
      </c>
      <c r="H375" s="34" t="e">
        <f>VLOOKUP(D375,'search by ORF name'!A:E,4,FALSE)</f>
        <v>#N/A</v>
      </c>
      <c r="I375" s="25"/>
      <c r="J375" s="25"/>
      <c r="K375" s="25"/>
      <c r="L375" s="25"/>
      <c r="M375" s="25"/>
      <c r="N375" s="25"/>
    </row>
    <row r="376" spans="1:14" x14ac:dyDescent="0.15">
      <c r="A376" s="29"/>
      <c r="B376" s="38"/>
      <c r="C376" s="25"/>
      <c r="D376" s="37" t="e">
        <f>VLOOKUP(B376,Sheet4!A:G,2,FALSE)</f>
        <v>#N/A</v>
      </c>
      <c r="E376" s="25"/>
      <c r="F376" s="34" t="e">
        <f>VLOOKUP(D376,'search by ORF name'!A:E,2,FALSE)</f>
        <v>#N/A</v>
      </c>
      <c r="G376" s="34" t="e">
        <f>VLOOKUP(D376,'search by ORF name'!A:E,3,FALSE)</f>
        <v>#N/A</v>
      </c>
      <c r="H376" s="34" t="e">
        <f>VLOOKUP(D376,'search by ORF name'!A:E,4,FALSE)</f>
        <v>#N/A</v>
      </c>
      <c r="I376" s="25"/>
      <c r="J376" s="25"/>
      <c r="K376" s="25"/>
      <c r="L376" s="25"/>
      <c r="M376" s="25"/>
      <c r="N376" s="25"/>
    </row>
    <row r="377" spans="1:14" x14ac:dyDescent="0.15">
      <c r="A377" s="29"/>
      <c r="B377" s="38"/>
      <c r="C377" s="25"/>
      <c r="D377" s="37" t="e">
        <f>VLOOKUP(B377,Sheet4!A:G,2,FALSE)</f>
        <v>#N/A</v>
      </c>
      <c r="E377" s="25"/>
      <c r="F377" s="34" t="e">
        <f>VLOOKUP(D377,'search by ORF name'!A:E,2,FALSE)</f>
        <v>#N/A</v>
      </c>
      <c r="G377" s="34" t="e">
        <f>VLOOKUP(D377,'search by ORF name'!A:E,3,FALSE)</f>
        <v>#N/A</v>
      </c>
      <c r="H377" s="34" t="e">
        <f>VLOOKUP(D377,'search by ORF name'!A:E,4,FALSE)</f>
        <v>#N/A</v>
      </c>
      <c r="I377" s="25"/>
      <c r="J377" s="25"/>
      <c r="K377" s="25"/>
      <c r="L377" s="25"/>
      <c r="M377" s="25"/>
      <c r="N377" s="25"/>
    </row>
    <row r="378" spans="1:14" x14ac:dyDescent="0.15">
      <c r="A378" s="29"/>
      <c r="B378" s="38"/>
      <c r="C378" s="25"/>
      <c r="D378" s="37" t="e">
        <f>VLOOKUP(B378,Sheet4!A:G,2,FALSE)</f>
        <v>#N/A</v>
      </c>
      <c r="E378" s="25"/>
      <c r="F378" s="34" t="e">
        <f>VLOOKUP(D378,'search by ORF name'!A:E,2,FALSE)</f>
        <v>#N/A</v>
      </c>
      <c r="G378" s="34" t="e">
        <f>VLOOKUP(D378,'search by ORF name'!A:E,3,FALSE)</f>
        <v>#N/A</v>
      </c>
      <c r="H378" s="34" t="e">
        <f>VLOOKUP(D378,'search by ORF name'!A:E,4,FALSE)</f>
        <v>#N/A</v>
      </c>
      <c r="I378" s="25"/>
      <c r="J378" s="25"/>
      <c r="K378" s="25"/>
      <c r="L378" s="25"/>
      <c r="M378" s="25"/>
      <c r="N378" s="25"/>
    </row>
    <row r="379" spans="1:14" x14ac:dyDescent="0.15">
      <c r="A379" s="29"/>
      <c r="B379" s="38"/>
      <c r="C379" s="25"/>
      <c r="D379" s="37" t="e">
        <f>VLOOKUP(B379,Sheet4!A:G,2,FALSE)</f>
        <v>#N/A</v>
      </c>
      <c r="E379" s="25"/>
      <c r="F379" s="34" t="e">
        <f>VLOOKUP(D379,'search by ORF name'!A:E,2,FALSE)</f>
        <v>#N/A</v>
      </c>
      <c r="G379" s="34" t="e">
        <f>VLOOKUP(D379,'search by ORF name'!A:E,3,FALSE)</f>
        <v>#N/A</v>
      </c>
      <c r="H379" s="34" t="e">
        <f>VLOOKUP(D379,'search by ORF name'!A:E,4,FALSE)</f>
        <v>#N/A</v>
      </c>
      <c r="I379" s="25"/>
      <c r="J379" s="25"/>
      <c r="K379" s="25"/>
      <c r="L379" s="25"/>
      <c r="M379" s="25"/>
      <c r="N379" s="25"/>
    </row>
    <row r="380" spans="1:14" x14ac:dyDescent="0.15">
      <c r="A380" s="29"/>
      <c r="B380" s="38"/>
      <c r="C380" s="25"/>
      <c r="D380" s="37" t="e">
        <f>VLOOKUP(B380,Sheet4!A:G,2,FALSE)</f>
        <v>#N/A</v>
      </c>
      <c r="E380" s="25"/>
      <c r="F380" s="34" t="e">
        <f>VLOOKUP(D380,'search by ORF name'!A:E,2,FALSE)</f>
        <v>#N/A</v>
      </c>
      <c r="G380" s="34" t="e">
        <f>VLOOKUP(D380,'search by ORF name'!A:E,3,FALSE)</f>
        <v>#N/A</v>
      </c>
      <c r="H380" s="34" t="e">
        <f>VLOOKUP(D380,'search by ORF name'!A:E,4,FALSE)</f>
        <v>#N/A</v>
      </c>
      <c r="I380" s="25"/>
      <c r="J380" s="25"/>
      <c r="K380" s="25"/>
      <c r="L380" s="25"/>
      <c r="M380" s="25"/>
      <c r="N380" s="25"/>
    </row>
    <row r="381" spans="1:14" x14ac:dyDescent="0.15">
      <c r="A381" s="29"/>
      <c r="B381" s="38"/>
      <c r="C381" s="25"/>
      <c r="D381" s="37" t="e">
        <f>VLOOKUP(B381,Sheet4!A:G,2,FALSE)</f>
        <v>#N/A</v>
      </c>
      <c r="E381" s="25"/>
      <c r="F381" s="34" t="e">
        <f>VLOOKUP(D381,'search by ORF name'!A:E,2,FALSE)</f>
        <v>#N/A</v>
      </c>
      <c r="G381" s="34" t="e">
        <f>VLOOKUP(D381,'search by ORF name'!A:E,3,FALSE)</f>
        <v>#N/A</v>
      </c>
      <c r="H381" s="34" t="e">
        <f>VLOOKUP(D381,'search by ORF name'!A:E,4,FALSE)</f>
        <v>#N/A</v>
      </c>
      <c r="I381" s="25"/>
      <c r="J381" s="25"/>
      <c r="K381" s="25"/>
      <c r="L381" s="25"/>
      <c r="M381" s="25"/>
      <c r="N381" s="25"/>
    </row>
    <row r="382" spans="1:14" x14ac:dyDescent="0.15">
      <c r="A382" s="29"/>
      <c r="B382" s="38"/>
      <c r="C382" s="25"/>
      <c r="D382" s="37" t="e">
        <f>VLOOKUP(B382,Sheet4!A:G,2,FALSE)</f>
        <v>#N/A</v>
      </c>
      <c r="E382" s="25"/>
      <c r="F382" s="34" t="e">
        <f>VLOOKUP(D382,'search by ORF name'!A:E,2,FALSE)</f>
        <v>#N/A</v>
      </c>
      <c r="G382" s="34" t="e">
        <f>VLOOKUP(D382,'search by ORF name'!A:E,3,FALSE)</f>
        <v>#N/A</v>
      </c>
      <c r="H382" s="34" t="e">
        <f>VLOOKUP(D382,'search by ORF name'!A:E,4,FALSE)</f>
        <v>#N/A</v>
      </c>
      <c r="I382" s="25"/>
      <c r="J382" s="25"/>
      <c r="K382" s="25"/>
      <c r="L382" s="25"/>
      <c r="M382" s="25"/>
      <c r="N382" s="25"/>
    </row>
    <row r="383" spans="1:14" x14ac:dyDescent="0.15">
      <c r="A383" s="29"/>
      <c r="B383" s="38"/>
      <c r="C383" s="25"/>
      <c r="D383" s="37" t="e">
        <f>VLOOKUP(B383,Sheet4!A:G,2,FALSE)</f>
        <v>#N/A</v>
      </c>
      <c r="E383" s="25"/>
      <c r="F383" s="34" t="e">
        <f>VLOOKUP(D383,'search by ORF name'!A:E,2,FALSE)</f>
        <v>#N/A</v>
      </c>
      <c r="G383" s="34" t="e">
        <f>VLOOKUP(D383,'search by ORF name'!A:E,3,FALSE)</f>
        <v>#N/A</v>
      </c>
      <c r="H383" s="34" t="e">
        <f>VLOOKUP(D383,'search by ORF name'!A:E,4,FALSE)</f>
        <v>#N/A</v>
      </c>
      <c r="I383" s="25"/>
      <c r="J383" s="25"/>
      <c r="K383" s="25"/>
      <c r="L383" s="25"/>
      <c r="M383" s="25"/>
      <c r="N383" s="25"/>
    </row>
    <row r="384" spans="1:14" x14ac:dyDescent="0.15">
      <c r="A384" s="29"/>
      <c r="B384" s="38"/>
      <c r="C384" s="25"/>
      <c r="D384" s="37" t="e">
        <f>VLOOKUP(B384,Sheet4!A:G,2,FALSE)</f>
        <v>#N/A</v>
      </c>
      <c r="E384" s="25"/>
      <c r="F384" s="34" t="e">
        <f>VLOOKUP(D384,'search by ORF name'!A:E,2,FALSE)</f>
        <v>#N/A</v>
      </c>
      <c r="G384" s="34" t="e">
        <f>VLOOKUP(D384,'search by ORF name'!A:E,3,FALSE)</f>
        <v>#N/A</v>
      </c>
      <c r="H384" s="34" t="e">
        <f>VLOOKUP(D384,'search by ORF name'!A:E,4,FALSE)</f>
        <v>#N/A</v>
      </c>
      <c r="I384" s="25"/>
      <c r="J384" s="25"/>
      <c r="K384" s="25"/>
      <c r="L384" s="25"/>
      <c r="M384" s="25"/>
      <c r="N384" s="25"/>
    </row>
    <row r="385" spans="1:14" x14ac:dyDescent="0.15">
      <c r="A385" s="29"/>
      <c r="B385" s="38"/>
      <c r="C385" s="25"/>
      <c r="D385" s="37" t="e">
        <f>VLOOKUP(B385,Sheet4!A:G,2,FALSE)</f>
        <v>#N/A</v>
      </c>
      <c r="E385" s="25"/>
      <c r="F385" s="34" t="e">
        <f>VLOOKUP(D385,'search by ORF name'!A:E,2,FALSE)</f>
        <v>#N/A</v>
      </c>
      <c r="G385" s="34" t="e">
        <f>VLOOKUP(D385,'search by ORF name'!A:E,3,FALSE)</f>
        <v>#N/A</v>
      </c>
      <c r="H385" s="34" t="e">
        <f>VLOOKUP(D385,'search by ORF name'!A:E,4,FALSE)</f>
        <v>#N/A</v>
      </c>
      <c r="I385" s="25"/>
      <c r="J385" s="25"/>
      <c r="K385" s="25"/>
      <c r="L385" s="25"/>
      <c r="M385" s="25"/>
      <c r="N385" s="25"/>
    </row>
    <row r="386" spans="1:14" x14ac:dyDescent="0.15">
      <c r="A386" s="29"/>
      <c r="B386" s="38"/>
      <c r="C386" s="25"/>
      <c r="D386" s="37" t="e">
        <f>VLOOKUP(B386,Sheet4!A:G,2,FALSE)</f>
        <v>#N/A</v>
      </c>
      <c r="E386" s="25"/>
      <c r="F386" s="34" t="e">
        <f>VLOOKUP(D386,'search by ORF name'!A:E,2,FALSE)</f>
        <v>#N/A</v>
      </c>
      <c r="G386" s="34" t="e">
        <f>VLOOKUP(D386,'search by ORF name'!A:E,3,FALSE)</f>
        <v>#N/A</v>
      </c>
      <c r="H386" s="34" t="e">
        <f>VLOOKUP(D386,'search by ORF name'!A:E,4,FALSE)</f>
        <v>#N/A</v>
      </c>
      <c r="I386" s="25"/>
      <c r="J386" s="25"/>
      <c r="K386" s="25"/>
      <c r="L386" s="25"/>
      <c r="M386" s="25"/>
      <c r="N386" s="25"/>
    </row>
    <row r="387" spans="1:14" x14ac:dyDescent="0.15">
      <c r="A387" s="29"/>
      <c r="B387" s="38"/>
      <c r="C387" s="25"/>
      <c r="D387" s="37" t="e">
        <f>VLOOKUP(B387,Sheet4!A:G,2,FALSE)</f>
        <v>#N/A</v>
      </c>
      <c r="E387" s="25"/>
      <c r="F387" s="34" t="e">
        <f>VLOOKUP(D387,'search by ORF name'!A:E,2,FALSE)</f>
        <v>#N/A</v>
      </c>
      <c r="G387" s="34" t="e">
        <f>VLOOKUP(D387,'search by ORF name'!A:E,3,FALSE)</f>
        <v>#N/A</v>
      </c>
      <c r="H387" s="34" t="e">
        <f>VLOOKUP(D387,'search by ORF name'!A:E,4,FALSE)</f>
        <v>#N/A</v>
      </c>
      <c r="I387" s="25"/>
      <c r="J387" s="25"/>
      <c r="K387" s="25"/>
      <c r="L387" s="25"/>
      <c r="M387" s="25"/>
      <c r="N387" s="25"/>
    </row>
    <row r="388" spans="1:14" x14ac:dyDescent="0.15">
      <c r="A388" s="29"/>
      <c r="B388" s="38"/>
      <c r="C388" s="25"/>
      <c r="D388" s="37" t="e">
        <f>VLOOKUP(B388,Sheet4!A:G,2,FALSE)</f>
        <v>#N/A</v>
      </c>
      <c r="E388" s="25"/>
      <c r="F388" s="34" t="e">
        <f>VLOOKUP(D388,'search by ORF name'!A:E,2,FALSE)</f>
        <v>#N/A</v>
      </c>
      <c r="G388" s="34" t="e">
        <f>VLOOKUP(D388,'search by ORF name'!A:E,3,FALSE)</f>
        <v>#N/A</v>
      </c>
      <c r="H388" s="34" t="e">
        <f>VLOOKUP(D388,'search by ORF name'!A:E,4,FALSE)</f>
        <v>#N/A</v>
      </c>
      <c r="I388" s="25"/>
      <c r="J388" s="25"/>
      <c r="K388" s="25"/>
      <c r="L388" s="25"/>
      <c r="M388" s="25"/>
      <c r="N388" s="25"/>
    </row>
    <row r="389" spans="1:14" x14ac:dyDescent="0.15">
      <c r="A389" s="29"/>
      <c r="B389" s="38"/>
      <c r="C389" s="25"/>
      <c r="D389" s="37" t="e">
        <f>VLOOKUP(B389,Sheet4!A:G,2,FALSE)</f>
        <v>#N/A</v>
      </c>
      <c r="E389" s="25"/>
      <c r="F389" s="34" t="e">
        <f>VLOOKUP(D389,'search by ORF name'!A:E,2,FALSE)</f>
        <v>#N/A</v>
      </c>
      <c r="G389" s="34" t="e">
        <f>VLOOKUP(D389,'search by ORF name'!A:E,3,FALSE)</f>
        <v>#N/A</v>
      </c>
      <c r="H389" s="34" t="e">
        <f>VLOOKUP(D389,'search by ORF name'!A:E,4,FALSE)</f>
        <v>#N/A</v>
      </c>
      <c r="I389" s="25"/>
      <c r="J389" s="25"/>
      <c r="K389" s="25"/>
      <c r="L389" s="25"/>
      <c r="M389" s="25"/>
      <c r="N389" s="25"/>
    </row>
    <row r="390" spans="1:14" x14ac:dyDescent="0.15">
      <c r="A390" s="29"/>
      <c r="B390" s="38"/>
      <c r="C390" s="25"/>
      <c r="D390" s="37" t="e">
        <f>VLOOKUP(B390,Sheet4!A:G,2,FALSE)</f>
        <v>#N/A</v>
      </c>
      <c r="E390" s="25"/>
      <c r="F390" s="34" t="e">
        <f>VLOOKUP(D390,'search by ORF name'!A:E,2,FALSE)</f>
        <v>#N/A</v>
      </c>
      <c r="G390" s="34" t="e">
        <f>VLOOKUP(D390,'search by ORF name'!A:E,3,FALSE)</f>
        <v>#N/A</v>
      </c>
      <c r="H390" s="34" t="e">
        <f>VLOOKUP(D390,'search by ORF name'!A:E,4,FALSE)</f>
        <v>#N/A</v>
      </c>
      <c r="I390" s="25"/>
      <c r="J390" s="25"/>
      <c r="K390" s="25"/>
      <c r="L390" s="25"/>
      <c r="M390" s="25"/>
      <c r="N390" s="25"/>
    </row>
    <row r="391" spans="1:14" x14ac:dyDescent="0.15">
      <c r="A391" s="29"/>
      <c r="B391" s="38"/>
      <c r="C391" s="25"/>
      <c r="D391" s="37" t="e">
        <f>VLOOKUP(B391,Sheet4!A:G,2,FALSE)</f>
        <v>#N/A</v>
      </c>
      <c r="E391" s="25"/>
      <c r="F391" s="34" t="e">
        <f>VLOOKUP(D391,'search by ORF name'!A:E,2,FALSE)</f>
        <v>#N/A</v>
      </c>
      <c r="G391" s="34" t="e">
        <f>VLOOKUP(D391,'search by ORF name'!A:E,3,FALSE)</f>
        <v>#N/A</v>
      </c>
      <c r="H391" s="34" t="e">
        <f>VLOOKUP(D391,'search by ORF name'!A:E,4,FALSE)</f>
        <v>#N/A</v>
      </c>
      <c r="I391" s="25"/>
      <c r="J391" s="25"/>
      <c r="K391" s="25"/>
      <c r="L391" s="25"/>
      <c r="M391" s="25"/>
      <c r="N391" s="25"/>
    </row>
    <row r="392" spans="1:14" x14ac:dyDescent="0.15">
      <c r="A392" s="29"/>
      <c r="B392" s="38"/>
      <c r="C392" s="25"/>
      <c r="D392" s="37" t="e">
        <f>VLOOKUP(B392,Sheet4!A:G,2,FALSE)</f>
        <v>#N/A</v>
      </c>
      <c r="E392" s="25"/>
      <c r="F392" s="34" t="e">
        <f>VLOOKUP(D392,'search by ORF name'!A:E,2,FALSE)</f>
        <v>#N/A</v>
      </c>
      <c r="G392" s="34" t="e">
        <f>VLOOKUP(D392,'search by ORF name'!A:E,3,FALSE)</f>
        <v>#N/A</v>
      </c>
      <c r="H392" s="34" t="e">
        <f>VLOOKUP(D392,'search by ORF name'!A:E,4,FALSE)</f>
        <v>#N/A</v>
      </c>
      <c r="I392" s="25"/>
      <c r="J392" s="25"/>
      <c r="K392" s="25"/>
      <c r="L392" s="25"/>
      <c r="M392" s="25"/>
      <c r="N392" s="25"/>
    </row>
    <row r="393" spans="1:14" x14ac:dyDescent="0.15">
      <c r="A393" s="29"/>
      <c r="B393" s="38"/>
      <c r="C393" s="25"/>
      <c r="D393" s="37" t="e">
        <f>VLOOKUP(B393,Sheet4!A:G,2,FALSE)</f>
        <v>#N/A</v>
      </c>
      <c r="E393" s="25"/>
      <c r="F393" s="34" t="e">
        <f>VLOOKUP(D393,'search by ORF name'!A:E,2,FALSE)</f>
        <v>#N/A</v>
      </c>
      <c r="G393" s="34" t="e">
        <f>VLOOKUP(D393,'search by ORF name'!A:E,3,FALSE)</f>
        <v>#N/A</v>
      </c>
      <c r="H393" s="34" t="e">
        <f>VLOOKUP(D393,'search by ORF name'!A:E,4,FALSE)</f>
        <v>#N/A</v>
      </c>
      <c r="I393" s="25"/>
      <c r="J393" s="25"/>
      <c r="K393" s="25"/>
      <c r="L393" s="25"/>
      <c r="M393" s="25"/>
      <c r="N393" s="25"/>
    </row>
    <row r="394" spans="1:14" x14ac:dyDescent="0.15">
      <c r="A394" s="29"/>
      <c r="B394" s="38"/>
      <c r="C394" s="25"/>
      <c r="D394" s="37" t="e">
        <f>VLOOKUP(B394,Sheet4!A:G,2,FALSE)</f>
        <v>#N/A</v>
      </c>
      <c r="E394" s="25"/>
      <c r="F394" s="34" t="e">
        <f>VLOOKUP(D394,'search by ORF name'!A:E,2,FALSE)</f>
        <v>#N/A</v>
      </c>
      <c r="G394" s="34" t="e">
        <f>VLOOKUP(D394,'search by ORF name'!A:E,3,FALSE)</f>
        <v>#N/A</v>
      </c>
      <c r="H394" s="34" t="e">
        <f>VLOOKUP(D394,'search by ORF name'!A:E,4,FALSE)</f>
        <v>#N/A</v>
      </c>
      <c r="I394" s="25"/>
      <c r="J394" s="25"/>
      <c r="K394" s="25"/>
      <c r="L394" s="25"/>
      <c r="M394" s="25"/>
      <c r="N394" s="25"/>
    </row>
    <row r="395" spans="1:14" x14ac:dyDescent="0.15">
      <c r="A395" s="29"/>
      <c r="B395" s="38"/>
      <c r="C395" s="25"/>
      <c r="D395" s="37" t="e">
        <f>VLOOKUP(B395,Sheet4!A:G,2,FALSE)</f>
        <v>#N/A</v>
      </c>
      <c r="E395" s="25"/>
      <c r="F395" s="34" t="e">
        <f>VLOOKUP(D395,'search by ORF name'!A:E,2,FALSE)</f>
        <v>#N/A</v>
      </c>
      <c r="G395" s="34" t="e">
        <f>VLOOKUP(D395,'search by ORF name'!A:E,3,FALSE)</f>
        <v>#N/A</v>
      </c>
      <c r="H395" s="34" t="e">
        <f>VLOOKUP(D395,'search by ORF name'!A:E,4,FALSE)</f>
        <v>#N/A</v>
      </c>
      <c r="I395" s="25"/>
      <c r="J395" s="25"/>
      <c r="K395" s="25"/>
      <c r="L395" s="25"/>
      <c r="M395" s="25"/>
      <c r="N395" s="25"/>
    </row>
    <row r="396" spans="1:14" x14ac:dyDescent="0.15">
      <c r="A396" s="29"/>
      <c r="B396" s="38"/>
      <c r="C396" s="25"/>
      <c r="D396" s="37" t="e">
        <f>VLOOKUP(B396,Sheet4!A:G,2,FALSE)</f>
        <v>#N/A</v>
      </c>
      <c r="E396" s="25"/>
      <c r="F396" s="34" t="e">
        <f>VLOOKUP(D396,'search by ORF name'!A:E,2,FALSE)</f>
        <v>#N/A</v>
      </c>
      <c r="G396" s="34" t="e">
        <f>VLOOKUP(D396,'search by ORF name'!A:E,3,FALSE)</f>
        <v>#N/A</v>
      </c>
      <c r="H396" s="34" t="e">
        <f>VLOOKUP(D396,'search by ORF name'!A:E,4,FALSE)</f>
        <v>#N/A</v>
      </c>
      <c r="I396" s="25"/>
      <c r="J396" s="25"/>
      <c r="K396" s="25"/>
      <c r="L396" s="25"/>
      <c r="M396" s="25"/>
      <c r="N396" s="25"/>
    </row>
    <row r="397" spans="1:14" x14ac:dyDescent="0.15">
      <c r="A397" s="29"/>
      <c r="B397" s="38"/>
      <c r="C397" s="25"/>
      <c r="D397" s="37" t="e">
        <f>VLOOKUP(B397,Sheet4!A:G,2,FALSE)</f>
        <v>#N/A</v>
      </c>
      <c r="E397" s="25"/>
      <c r="F397" s="34" t="e">
        <f>VLOOKUP(D397,'search by ORF name'!A:E,2,FALSE)</f>
        <v>#N/A</v>
      </c>
      <c r="G397" s="34" t="e">
        <f>VLOOKUP(D397,'search by ORF name'!A:E,3,FALSE)</f>
        <v>#N/A</v>
      </c>
      <c r="H397" s="34" t="e">
        <f>VLOOKUP(D397,'search by ORF name'!A:E,4,FALSE)</f>
        <v>#N/A</v>
      </c>
      <c r="I397" s="25"/>
      <c r="J397" s="25"/>
      <c r="K397" s="25"/>
      <c r="L397" s="25"/>
      <c r="M397" s="25"/>
      <c r="N397" s="25"/>
    </row>
    <row r="398" spans="1:14" x14ac:dyDescent="0.15">
      <c r="A398" s="29"/>
      <c r="B398" s="38"/>
      <c r="C398" s="25"/>
      <c r="D398" s="37" t="e">
        <f>VLOOKUP(B398,Sheet4!A:G,2,FALSE)</f>
        <v>#N/A</v>
      </c>
      <c r="E398" s="25"/>
      <c r="F398" s="34" t="e">
        <f>VLOOKUP(D398,'search by ORF name'!A:E,2,FALSE)</f>
        <v>#N/A</v>
      </c>
      <c r="G398" s="34" t="e">
        <f>VLOOKUP(D398,'search by ORF name'!A:E,3,FALSE)</f>
        <v>#N/A</v>
      </c>
      <c r="H398" s="34" t="e">
        <f>VLOOKUP(D398,'search by ORF name'!A:E,4,FALSE)</f>
        <v>#N/A</v>
      </c>
      <c r="I398" s="25"/>
      <c r="J398" s="25"/>
      <c r="K398" s="25"/>
      <c r="L398" s="25"/>
      <c r="M398" s="25"/>
      <c r="N398" s="25"/>
    </row>
    <row r="399" spans="1:14" x14ac:dyDescent="0.15">
      <c r="A399" s="29"/>
      <c r="B399" s="38"/>
      <c r="C399" s="25"/>
      <c r="D399" s="37" t="e">
        <f>VLOOKUP(B399,Sheet4!A:G,2,FALSE)</f>
        <v>#N/A</v>
      </c>
      <c r="E399" s="25"/>
      <c r="F399" s="34" t="e">
        <f>VLOOKUP(D399,'search by ORF name'!A:E,2,FALSE)</f>
        <v>#N/A</v>
      </c>
      <c r="G399" s="34" t="e">
        <f>VLOOKUP(D399,'search by ORF name'!A:E,3,FALSE)</f>
        <v>#N/A</v>
      </c>
      <c r="H399" s="34" t="e">
        <f>VLOOKUP(D399,'search by ORF name'!A:E,4,FALSE)</f>
        <v>#N/A</v>
      </c>
      <c r="I399" s="25"/>
      <c r="J399" s="25"/>
      <c r="K399" s="25"/>
      <c r="L399" s="25"/>
      <c r="M399" s="25"/>
      <c r="N399" s="25"/>
    </row>
    <row r="400" spans="1:14" x14ac:dyDescent="0.15">
      <c r="A400" s="29"/>
      <c r="B400" s="38"/>
      <c r="C400" s="25"/>
      <c r="D400" s="37" t="e">
        <f>VLOOKUP(B400,Sheet4!A:G,2,FALSE)</f>
        <v>#N/A</v>
      </c>
      <c r="E400" s="25"/>
      <c r="F400" s="34" t="e">
        <f>VLOOKUP(D400,'search by ORF name'!A:E,2,FALSE)</f>
        <v>#N/A</v>
      </c>
      <c r="G400" s="34" t="e">
        <f>VLOOKUP(D400,'search by ORF name'!A:E,3,FALSE)</f>
        <v>#N/A</v>
      </c>
      <c r="H400" s="34" t="e">
        <f>VLOOKUP(D400,'search by ORF name'!A:E,4,FALSE)</f>
        <v>#N/A</v>
      </c>
      <c r="I400" s="25"/>
      <c r="J400" s="25"/>
      <c r="K400" s="25"/>
      <c r="L400" s="25"/>
      <c r="M400" s="25"/>
      <c r="N400" s="25"/>
    </row>
    <row r="401" spans="1:14" x14ac:dyDescent="0.15">
      <c r="A401" s="29"/>
      <c r="B401" s="38"/>
      <c r="C401" s="25"/>
      <c r="D401" s="37" t="e">
        <f>VLOOKUP(B401,Sheet4!A:G,2,FALSE)</f>
        <v>#N/A</v>
      </c>
      <c r="E401" s="25"/>
      <c r="F401" s="34" t="e">
        <f>VLOOKUP(D401,'search by ORF name'!A:E,2,FALSE)</f>
        <v>#N/A</v>
      </c>
      <c r="G401" s="34" t="e">
        <f>VLOOKUP(D401,'search by ORF name'!A:E,3,FALSE)</f>
        <v>#N/A</v>
      </c>
      <c r="H401" s="34" t="e">
        <f>VLOOKUP(D401,'search by ORF name'!A:E,4,FALSE)</f>
        <v>#N/A</v>
      </c>
      <c r="I401" s="25"/>
      <c r="J401" s="25"/>
      <c r="K401" s="25"/>
      <c r="L401" s="25"/>
      <c r="M401" s="25"/>
      <c r="N401" s="25"/>
    </row>
    <row r="402" spans="1:14" x14ac:dyDescent="0.15">
      <c r="A402" s="29"/>
      <c r="B402" s="38"/>
      <c r="C402" s="25"/>
      <c r="D402" s="37" t="e">
        <f>VLOOKUP(B402,Sheet4!A:G,2,FALSE)</f>
        <v>#N/A</v>
      </c>
      <c r="E402" s="25"/>
      <c r="F402" s="34" t="e">
        <f>VLOOKUP(D402,'search by ORF name'!A:E,2,FALSE)</f>
        <v>#N/A</v>
      </c>
      <c r="G402" s="34" t="e">
        <f>VLOOKUP(D402,'search by ORF name'!A:E,3,FALSE)</f>
        <v>#N/A</v>
      </c>
      <c r="H402" s="34" t="e">
        <f>VLOOKUP(D402,'search by ORF name'!A:E,4,FALSE)</f>
        <v>#N/A</v>
      </c>
      <c r="I402" s="25"/>
      <c r="J402" s="25"/>
      <c r="K402" s="25"/>
      <c r="L402" s="25"/>
      <c r="M402" s="25"/>
      <c r="N402" s="25"/>
    </row>
    <row r="403" spans="1:14" x14ac:dyDescent="0.15">
      <c r="A403" s="29"/>
      <c r="B403" s="38"/>
      <c r="C403" s="25"/>
      <c r="D403" s="37" t="e">
        <f>VLOOKUP(B403,Sheet4!A:G,2,FALSE)</f>
        <v>#N/A</v>
      </c>
      <c r="E403" s="25"/>
      <c r="F403" s="34" t="e">
        <f>VLOOKUP(D403,'search by ORF name'!A:E,2,FALSE)</f>
        <v>#N/A</v>
      </c>
      <c r="G403" s="34" t="e">
        <f>VLOOKUP(D403,'search by ORF name'!A:E,3,FALSE)</f>
        <v>#N/A</v>
      </c>
      <c r="H403" s="34" t="e">
        <f>VLOOKUP(D403,'search by ORF name'!A:E,4,FALSE)</f>
        <v>#N/A</v>
      </c>
      <c r="I403" s="25"/>
      <c r="J403" s="25"/>
      <c r="K403" s="25"/>
      <c r="L403" s="25"/>
      <c r="M403" s="25"/>
      <c r="N403" s="25"/>
    </row>
    <row r="404" spans="1:14" x14ac:dyDescent="0.15">
      <c r="A404" s="29"/>
      <c r="B404" s="38"/>
      <c r="C404" s="25"/>
      <c r="D404" s="37" t="e">
        <f>VLOOKUP(B404,Sheet4!A:G,2,FALSE)</f>
        <v>#N/A</v>
      </c>
      <c r="E404" s="25"/>
      <c r="F404" s="34" t="e">
        <f>VLOOKUP(D404,'search by ORF name'!A:E,2,FALSE)</f>
        <v>#N/A</v>
      </c>
      <c r="G404" s="34" t="e">
        <f>VLOOKUP(D404,'search by ORF name'!A:E,3,FALSE)</f>
        <v>#N/A</v>
      </c>
      <c r="H404" s="34" t="e">
        <f>VLOOKUP(D404,'search by ORF name'!A:E,4,FALSE)</f>
        <v>#N/A</v>
      </c>
      <c r="I404" s="25"/>
      <c r="J404" s="25"/>
      <c r="K404" s="25"/>
      <c r="L404" s="25"/>
      <c r="M404" s="25"/>
      <c r="N404" s="25"/>
    </row>
    <row r="405" spans="1:14" x14ac:dyDescent="0.15">
      <c r="A405" s="29"/>
      <c r="B405" s="38"/>
      <c r="C405" s="25"/>
      <c r="D405" s="37" t="e">
        <f>VLOOKUP(B405,Sheet4!A:G,2,FALSE)</f>
        <v>#N/A</v>
      </c>
      <c r="E405" s="25"/>
      <c r="F405" s="34" t="e">
        <f>VLOOKUP(D405,'search by ORF name'!A:E,2,FALSE)</f>
        <v>#N/A</v>
      </c>
      <c r="G405" s="34" t="e">
        <f>VLOOKUP(D405,'search by ORF name'!A:E,3,FALSE)</f>
        <v>#N/A</v>
      </c>
      <c r="H405" s="34" t="e">
        <f>VLOOKUP(D405,'search by ORF name'!A:E,4,FALSE)</f>
        <v>#N/A</v>
      </c>
      <c r="I405" s="25"/>
      <c r="J405" s="25"/>
      <c r="K405" s="25"/>
      <c r="L405" s="25"/>
      <c r="M405" s="25"/>
      <c r="N405" s="25"/>
    </row>
    <row r="406" spans="1:14" x14ac:dyDescent="0.15">
      <c r="A406" s="29"/>
      <c r="B406" s="38"/>
      <c r="C406" s="25"/>
      <c r="D406" s="37" t="e">
        <f>VLOOKUP(B406,Sheet4!A:G,2,FALSE)</f>
        <v>#N/A</v>
      </c>
      <c r="E406" s="25"/>
      <c r="F406" s="34" t="e">
        <f>VLOOKUP(D406,'search by ORF name'!A:E,2,FALSE)</f>
        <v>#N/A</v>
      </c>
      <c r="G406" s="34" t="e">
        <f>VLOOKUP(D406,'search by ORF name'!A:E,3,FALSE)</f>
        <v>#N/A</v>
      </c>
      <c r="H406" s="34" t="e">
        <f>VLOOKUP(D406,'search by ORF name'!A:E,4,FALSE)</f>
        <v>#N/A</v>
      </c>
      <c r="I406" s="25"/>
      <c r="J406" s="25"/>
      <c r="K406" s="25"/>
      <c r="L406" s="25"/>
      <c r="M406" s="25"/>
      <c r="N406" s="25"/>
    </row>
    <row r="407" spans="1:14" x14ac:dyDescent="0.15">
      <c r="A407" s="29"/>
      <c r="B407" s="38"/>
      <c r="C407" s="25"/>
      <c r="D407" s="37" t="e">
        <f>VLOOKUP(B407,Sheet4!A:G,2,FALSE)</f>
        <v>#N/A</v>
      </c>
      <c r="E407" s="25"/>
      <c r="F407" s="34" t="e">
        <f>VLOOKUP(D407,'search by ORF name'!A:E,2,FALSE)</f>
        <v>#N/A</v>
      </c>
      <c r="G407" s="34" t="e">
        <f>VLOOKUP(D407,'search by ORF name'!A:E,3,FALSE)</f>
        <v>#N/A</v>
      </c>
      <c r="H407" s="34" t="e">
        <f>VLOOKUP(D407,'search by ORF name'!A:E,4,FALSE)</f>
        <v>#N/A</v>
      </c>
      <c r="I407" s="25"/>
      <c r="J407" s="25"/>
      <c r="K407" s="25"/>
      <c r="L407" s="25"/>
      <c r="M407" s="25"/>
      <c r="N407" s="25"/>
    </row>
    <row r="408" spans="1:14" x14ac:dyDescent="0.15">
      <c r="A408" s="29"/>
      <c r="B408" s="38"/>
      <c r="C408" s="25"/>
      <c r="D408" s="37" t="e">
        <f>VLOOKUP(B408,Sheet4!A:G,2,FALSE)</f>
        <v>#N/A</v>
      </c>
      <c r="E408" s="25"/>
      <c r="F408" s="34" t="e">
        <f>VLOOKUP(D408,'search by ORF name'!A:E,2,FALSE)</f>
        <v>#N/A</v>
      </c>
      <c r="G408" s="34" t="e">
        <f>VLOOKUP(D408,'search by ORF name'!A:E,3,FALSE)</f>
        <v>#N/A</v>
      </c>
      <c r="H408" s="34" t="e">
        <f>VLOOKUP(D408,'search by ORF name'!A:E,4,FALSE)</f>
        <v>#N/A</v>
      </c>
      <c r="I408" s="25"/>
      <c r="J408" s="25"/>
      <c r="K408" s="25"/>
      <c r="L408" s="25"/>
      <c r="M408" s="25"/>
      <c r="N408" s="25"/>
    </row>
    <row r="409" spans="1:14" x14ac:dyDescent="0.15">
      <c r="A409" s="29"/>
      <c r="B409" s="38"/>
      <c r="C409" s="25"/>
      <c r="D409" s="37" t="e">
        <f>VLOOKUP(B409,Sheet4!A:G,2,FALSE)</f>
        <v>#N/A</v>
      </c>
      <c r="E409" s="25"/>
      <c r="F409" s="34" t="e">
        <f>VLOOKUP(D409,'search by ORF name'!A:E,2,FALSE)</f>
        <v>#N/A</v>
      </c>
      <c r="G409" s="34" t="e">
        <f>VLOOKUP(D409,'search by ORF name'!A:E,3,FALSE)</f>
        <v>#N/A</v>
      </c>
      <c r="H409" s="34" t="e">
        <f>VLOOKUP(D409,'search by ORF name'!A:E,4,FALSE)</f>
        <v>#N/A</v>
      </c>
      <c r="I409" s="25"/>
      <c r="J409" s="25"/>
      <c r="K409" s="25"/>
      <c r="L409" s="25"/>
      <c r="M409" s="25"/>
      <c r="N409" s="25"/>
    </row>
    <row r="410" spans="1:14" x14ac:dyDescent="0.15">
      <c r="A410" s="29"/>
      <c r="B410" s="38"/>
      <c r="C410" s="25"/>
      <c r="D410" s="37" t="e">
        <f>VLOOKUP(B410,Sheet4!A:G,2,FALSE)</f>
        <v>#N/A</v>
      </c>
      <c r="E410" s="25"/>
      <c r="F410" s="34" t="e">
        <f>VLOOKUP(D410,'search by ORF name'!A:E,2,FALSE)</f>
        <v>#N/A</v>
      </c>
      <c r="G410" s="34" t="e">
        <f>VLOOKUP(D410,'search by ORF name'!A:E,3,FALSE)</f>
        <v>#N/A</v>
      </c>
      <c r="H410" s="34" t="e">
        <f>VLOOKUP(D410,'search by ORF name'!A:E,4,FALSE)</f>
        <v>#N/A</v>
      </c>
      <c r="I410" s="25"/>
      <c r="J410" s="25"/>
      <c r="K410" s="25"/>
      <c r="L410" s="25"/>
      <c r="M410" s="25"/>
      <c r="N410" s="25"/>
    </row>
    <row r="411" spans="1:14" x14ac:dyDescent="0.15">
      <c r="A411" s="29"/>
      <c r="B411" s="38"/>
      <c r="C411" s="25"/>
      <c r="D411" s="37" t="e">
        <f>VLOOKUP(B411,Sheet4!A:G,2,FALSE)</f>
        <v>#N/A</v>
      </c>
      <c r="E411" s="25"/>
      <c r="F411" s="34" t="e">
        <f>VLOOKUP(D411,'search by ORF name'!A:E,2,FALSE)</f>
        <v>#N/A</v>
      </c>
      <c r="G411" s="34" t="e">
        <f>VLOOKUP(D411,'search by ORF name'!A:E,3,FALSE)</f>
        <v>#N/A</v>
      </c>
      <c r="H411" s="34" t="e">
        <f>VLOOKUP(D411,'search by ORF name'!A:E,4,FALSE)</f>
        <v>#N/A</v>
      </c>
      <c r="I411" s="25"/>
      <c r="J411" s="25"/>
      <c r="K411" s="25"/>
      <c r="L411" s="25"/>
      <c r="M411" s="25"/>
      <c r="N411" s="25"/>
    </row>
    <row r="412" spans="1:14" x14ac:dyDescent="0.15">
      <c r="A412" s="29"/>
      <c r="B412" s="38"/>
      <c r="C412" s="25"/>
      <c r="D412" s="37" t="e">
        <f>VLOOKUP(B412,Sheet4!A:G,2,FALSE)</f>
        <v>#N/A</v>
      </c>
      <c r="E412" s="25"/>
      <c r="F412" s="34" t="e">
        <f>VLOOKUP(D412,'search by ORF name'!A:E,2,FALSE)</f>
        <v>#N/A</v>
      </c>
      <c r="G412" s="34" t="e">
        <f>VLOOKUP(D412,'search by ORF name'!A:E,3,FALSE)</f>
        <v>#N/A</v>
      </c>
      <c r="H412" s="34" t="e">
        <f>VLOOKUP(D412,'search by ORF name'!A:E,4,FALSE)</f>
        <v>#N/A</v>
      </c>
      <c r="I412" s="25"/>
      <c r="J412" s="25"/>
      <c r="K412" s="25"/>
      <c r="L412" s="25"/>
      <c r="M412" s="25"/>
      <c r="N412" s="25"/>
    </row>
    <row r="413" spans="1:14" x14ac:dyDescent="0.15">
      <c r="A413" s="29"/>
      <c r="B413" s="38"/>
      <c r="C413" s="25"/>
      <c r="D413" s="37" t="e">
        <f>VLOOKUP(B413,Sheet4!A:G,2,FALSE)</f>
        <v>#N/A</v>
      </c>
      <c r="E413" s="25"/>
      <c r="F413" s="34" t="e">
        <f>VLOOKUP(D413,'search by ORF name'!A:E,2,FALSE)</f>
        <v>#N/A</v>
      </c>
      <c r="G413" s="34" t="e">
        <f>VLOOKUP(D413,'search by ORF name'!A:E,3,FALSE)</f>
        <v>#N/A</v>
      </c>
      <c r="H413" s="34" t="e">
        <f>VLOOKUP(D413,'search by ORF name'!A:E,4,FALSE)</f>
        <v>#N/A</v>
      </c>
      <c r="I413" s="25"/>
      <c r="J413" s="25"/>
      <c r="K413" s="25"/>
      <c r="L413" s="25"/>
      <c r="M413" s="25"/>
      <c r="N413" s="25"/>
    </row>
  </sheetData>
  <sheetProtection sheet="1" objects="1" scenarios="1"/>
  <mergeCells count="1">
    <mergeCell ref="A1:XFD1"/>
  </mergeCells>
  <phoneticPr fontId="10" type="noConversion"/>
  <hyperlinks>
    <hyperlink ref="A1:XFD1" location="Home!A1" display="Home"/>
  </hyperlinks>
  <pageMargins left="0.7" right="0.7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G5795"/>
  <sheetViews>
    <sheetView topLeftCell="A1048576" workbookViewId="0">
      <selection activeCell="A4490" sqref="A1:XFD65536"/>
    </sheetView>
  </sheetViews>
  <sheetFormatPr baseColWidth="10" defaultColWidth="9.1640625" defaultRowHeight="12" zeroHeight="1" x14ac:dyDescent="0.15"/>
  <cols>
    <col min="1" max="1" width="9.33203125" customWidth="1"/>
    <col min="2" max="3" width="9.1640625" customWidth="1"/>
    <col min="4" max="4" width="19.33203125" customWidth="1"/>
    <col min="5" max="5" width="18" customWidth="1"/>
    <col min="6" max="6" width="19.5" customWidth="1"/>
  </cols>
  <sheetData>
    <row r="1" spans="1:6" hidden="1" x14ac:dyDescent="0.15">
      <c r="A1" t="s">
        <v>2528</v>
      </c>
      <c r="B1" t="s">
        <v>2529</v>
      </c>
      <c r="C1" t="s">
        <v>2530</v>
      </c>
      <c r="D1" t="s">
        <v>2531</v>
      </c>
      <c r="E1" t="s">
        <v>2532</v>
      </c>
      <c r="F1" t="s">
        <v>2533</v>
      </c>
    </row>
    <row r="2" spans="1:6" hidden="1" x14ac:dyDescent="0.15">
      <c r="A2" t="s">
        <v>8642</v>
      </c>
      <c r="B2" t="s">
        <v>14890</v>
      </c>
      <c r="C2">
        <v>930</v>
      </c>
      <c r="D2" t="s">
        <v>4224</v>
      </c>
      <c r="E2" t="s">
        <v>4590</v>
      </c>
      <c r="F2" t="s">
        <v>4591</v>
      </c>
    </row>
    <row r="3" spans="1:6" hidden="1" x14ac:dyDescent="0.15">
      <c r="A3" t="s">
        <v>6974</v>
      </c>
      <c r="B3" t="s">
        <v>3752</v>
      </c>
      <c r="C3">
        <v>924</v>
      </c>
      <c r="D3" t="s">
        <v>5167</v>
      </c>
      <c r="E3" t="s">
        <v>4590</v>
      </c>
      <c r="F3" t="s">
        <v>4591</v>
      </c>
    </row>
    <row r="4" spans="1:6" hidden="1" x14ac:dyDescent="0.15">
      <c r="A4" t="s">
        <v>4792</v>
      </c>
      <c r="B4" t="s">
        <v>4791</v>
      </c>
      <c r="C4">
        <v>867</v>
      </c>
      <c r="D4" t="s">
        <v>2450</v>
      </c>
      <c r="E4" t="s">
        <v>2613</v>
      </c>
      <c r="F4" t="s">
        <v>4443</v>
      </c>
    </row>
    <row r="5" spans="1:6" hidden="1" x14ac:dyDescent="0.15">
      <c r="A5" t="s">
        <v>15012</v>
      </c>
      <c r="B5" t="s">
        <v>15011</v>
      </c>
      <c r="C5">
        <v>1131</v>
      </c>
      <c r="D5" t="s">
        <v>2450</v>
      </c>
      <c r="E5" t="s">
        <v>2613</v>
      </c>
      <c r="F5" t="s">
        <v>4443</v>
      </c>
    </row>
    <row r="6" spans="1:6" hidden="1" x14ac:dyDescent="0.15">
      <c r="A6" t="s">
        <v>864</v>
      </c>
      <c r="B6" t="s">
        <v>863</v>
      </c>
      <c r="C6">
        <v>432</v>
      </c>
      <c r="D6" t="s">
        <v>2450</v>
      </c>
      <c r="E6" t="s">
        <v>2613</v>
      </c>
      <c r="F6" t="s">
        <v>4443</v>
      </c>
    </row>
    <row r="7" spans="1:6" hidden="1" x14ac:dyDescent="0.15">
      <c r="A7" t="s">
        <v>2456</v>
      </c>
      <c r="B7" t="s">
        <v>2455</v>
      </c>
      <c r="C7">
        <v>459</v>
      </c>
      <c r="D7" t="s">
        <v>2450</v>
      </c>
      <c r="E7" t="s">
        <v>2613</v>
      </c>
      <c r="F7" t="s">
        <v>4443</v>
      </c>
    </row>
    <row r="8" spans="1:6" hidden="1" x14ac:dyDescent="0.15">
      <c r="A8" t="s">
        <v>7866</v>
      </c>
      <c r="B8" t="s">
        <v>273</v>
      </c>
      <c r="C8">
        <v>1092</v>
      </c>
      <c r="D8" t="s">
        <v>2450</v>
      </c>
      <c r="E8" t="s">
        <v>2613</v>
      </c>
      <c r="F8" t="s">
        <v>4443</v>
      </c>
    </row>
    <row r="9" spans="1:6" hidden="1" x14ac:dyDescent="0.15">
      <c r="A9" t="s">
        <v>9140</v>
      </c>
      <c r="B9" t="s">
        <v>5748</v>
      </c>
      <c r="C9">
        <v>990</v>
      </c>
      <c r="D9" t="s">
        <v>2450</v>
      </c>
      <c r="E9" t="s">
        <v>2613</v>
      </c>
      <c r="F9" t="s">
        <v>4443</v>
      </c>
    </row>
    <row r="10" spans="1:6" hidden="1" x14ac:dyDescent="0.15">
      <c r="A10" t="s">
        <v>12967</v>
      </c>
      <c r="B10" t="s">
        <v>13424</v>
      </c>
      <c r="C10">
        <v>639</v>
      </c>
      <c r="D10" t="s">
        <v>2450</v>
      </c>
      <c r="E10" t="s">
        <v>2613</v>
      </c>
      <c r="F10" t="s">
        <v>4443</v>
      </c>
    </row>
    <row r="11" spans="1:6" hidden="1" x14ac:dyDescent="0.15">
      <c r="A11" t="s">
        <v>3986</v>
      </c>
      <c r="B11" t="s">
        <v>5760</v>
      </c>
      <c r="C11">
        <v>1044</v>
      </c>
      <c r="D11" t="s">
        <v>5963</v>
      </c>
      <c r="E11" t="s">
        <v>5964</v>
      </c>
      <c r="F11" t="s">
        <v>4437</v>
      </c>
    </row>
    <row r="12" spans="1:6" hidden="1" x14ac:dyDescent="0.15">
      <c r="A12" t="s">
        <v>11669</v>
      </c>
      <c r="B12" t="s">
        <v>11668</v>
      </c>
      <c r="C12">
        <v>147</v>
      </c>
      <c r="D12" t="s">
        <v>4408</v>
      </c>
      <c r="E12" t="s">
        <v>4756</v>
      </c>
      <c r="F12" t="s">
        <v>4757</v>
      </c>
    </row>
    <row r="13" spans="1:6" hidden="1" x14ac:dyDescent="0.15">
      <c r="A13" t="s">
        <v>14579</v>
      </c>
      <c r="B13" t="s">
        <v>7303</v>
      </c>
      <c r="C13">
        <v>2571</v>
      </c>
      <c r="D13" t="s">
        <v>4787</v>
      </c>
      <c r="E13" t="s">
        <v>2931</v>
      </c>
      <c r="F13" t="s">
        <v>4437</v>
      </c>
    </row>
    <row r="14" spans="1:6" hidden="1" x14ac:dyDescent="0.15">
      <c r="A14" t="s">
        <v>2916</v>
      </c>
      <c r="B14" t="s">
        <v>2915</v>
      </c>
      <c r="C14">
        <v>1068</v>
      </c>
      <c r="D14" t="s">
        <v>1619</v>
      </c>
      <c r="E14" t="s">
        <v>4407</v>
      </c>
      <c r="F14" t="s">
        <v>1620</v>
      </c>
    </row>
    <row r="15" spans="1:6" hidden="1" x14ac:dyDescent="0.15">
      <c r="A15" t="s">
        <v>10472</v>
      </c>
      <c r="B15" t="s">
        <v>12748</v>
      </c>
      <c r="C15">
        <v>1356</v>
      </c>
      <c r="D15" t="s">
        <v>5446</v>
      </c>
      <c r="E15" t="s">
        <v>5447</v>
      </c>
      <c r="F15" t="s">
        <v>4400</v>
      </c>
    </row>
    <row r="16" spans="1:6" hidden="1" x14ac:dyDescent="0.15">
      <c r="A16" t="s">
        <v>8822</v>
      </c>
      <c r="B16" t="s">
        <v>7773</v>
      </c>
      <c r="C16">
        <v>1257</v>
      </c>
      <c r="D16" t="s">
        <v>7358</v>
      </c>
      <c r="E16" t="s">
        <v>5447</v>
      </c>
      <c r="F16" t="s">
        <v>4437</v>
      </c>
    </row>
    <row r="17" spans="1:6" hidden="1" x14ac:dyDescent="0.15">
      <c r="A17" t="s">
        <v>2560</v>
      </c>
      <c r="B17" t="s">
        <v>2559</v>
      </c>
      <c r="C17">
        <v>1506</v>
      </c>
      <c r="D17" t="s">
        <v>2028</v>
      </c>
      <c r="E17" t="s">
        <v>4407</v>
      </c>
      <c r="F17" t="s">
        <v>4400</v>
      </c>
    </row>
    <row r="18" spans="1:6" hidden="1" x14ac:dyDescent="0.15">
      <c r="A18" t="s">
        <v>3090</v>
      </c>
      <c r="B18" t="s">
        <v>3089</v>
      </c>
      <c r="C18">
        <v>1311</v>
      </c>
      <c r="D18" t="s">
        <v>2694</v>
      </c>
      <c r="E18" t="s">
        <v>2695</v>
      </c>
      <c r="F18" t="s">
        <v>8843</v>
      </c>
    </row>
    <row r="19" spans="1:6" hidden="1" x14ac:dyDescent="0.15">
      <c r="A19" t="s">
        <v>9196</v>
      </c>
      <c r="B19" t="s">
        <v>9195</v>
      </c>
      <c r="C19">
        <v>2196</v>
      </c>
      <c r="D19" t="s">
        <v>2599</v>
      </c>
      <c r="E19" t="s">
        <v>8932</v>
      </c>
      <c r="F19" t="s">
        <v>2588</v>
      </c>
    </row>
    <row r="20" spans="1:6" hidden="1" x14ac:dyDescent="0.15">
      <c r="A20" t="s">
        <v>8940</v>
      </c>
      <c r="B20" t="s">
        <v>14905</v>
      </c>
      <c r="C20">
        <v>552</v>
      </c>
      <c r="D20" t="s">
        <v>4502</v>
      </c>
      <c r="E20" t="s">
        <v>8932</v>
      </c>
      <c r="F20" t="s">
        <v>1339</v>
      </c>
    </row>
    <row r="21" spans="1:6" hidden="1" x14ac:dyDescent="0.15">
      <c r="A21" t="s">
        <v>1460</v>
      </c>
      <c r="B21" t="s">
        <v>9526</v>
      </c>
      <c r="C21">
        <v>372</v>
      </c>
      <c r="D21" t="s">
        <v>805</v>
      </c>
      <c r="E21" t="s">
        <v>4407</v>
      </c>
      <c r="F21" t="s">
        <v>4443</v>
      </c>
    </row>
    <row r="22" spans="1:6" hidden="1" x14ac:dyDescent="0.15">
      <c r="A22" t="s">
        <v>5847</v>
      </c>
      <c r="B22" t="s">
        <v>14050</v>
      </c>
      <c r="C22">
        <v>1779</v>
      </c>
      <c r="D22" t="s">
        <v>4496</v>
      </c>
      <c r="E22" t="s">
        <v>4710</v>
      </c>
      <c r="F22" t="s">
        <v>4437</v>
      </c>
    </row>
    <row r="23" spans="1:6" hidden="1" x14ac:dyDescent="0.15">
      <c r="A23" t="s">
        <v>3816</v>
      </c>
      <c r="B23" t="s">
        <v>11597</v>
      </c>
      <c r="C23">
        <v>1888</v>
      </c>
      <c r="D23" t="s">
        <v>829</v>
      </c>
      <c r="E23" t="s">
        <v>893</v>
      </c>
      <c r="F23" t="s">
        <v>4216</v>
      </c>
    </row>
    <row r="24" spans="1:6" hidden="1" x14ac:dyDescent="0.15">
      <c r="A24" t="s">
        <v>7669</v>
      </c>
      <c r="B24" t="s">
        <v>904</v>
      </c>
      <c r="C24">
        <v>2364</v>
      </c>
      <c r="D24" t="s">
        <v>1907</v>
      </c>
      <c r="E24" t="s">
        <v>1686</v>
      </c>
      <c r="F24" t="s">
        <v>4441</v>
      </c>
    </row>
    <row r="25" spans="1:6" hidden="1" x14ac:dyDescent="0.15">
      <c r="A25" t="s">
        <v>5884</v>
      </c>
      <c r="B25" t="s">
        <v>4350</v>
      </c>
      <c r="C25">
        <v>1125</v>
      </c>
      <c r="D25" t="s">
        <v>4403</v>
      </c>
      <c r="E25" t="s">
        <v>4407</v>
      </c>
      <c r="F25" t="s">
        <v>4441</v>
      </c>
    </row>
    <row r="26" spans="1:6" hidden="1" x14ac:dyDescent="0.15">
      <c r="A26" t="s">
        <v>14385</v>
      </c>
      <c r="B26" t="s">
        <v>6929</v>
      </c>
      <c r="C26">
        <v>1470</v>
      </c>
      <c r="D26" t="s">
        <v>1342</v>
      </c>
      <c r="E26" t="s">
        <v>1343</v>
      </c>
      <c r="F26" t="s">
        <v>4474</v>
      </c>
    </row>
    <row r="27" spans="1:6" hidden="1" x14ac:dyDescent="0.15">
      <c r="A27" t="s">
        <v>12212</v>
      </c>
      <c r="B27" t="s">
        <v>13544</v>
      </c>
      <c r="C27">
        <v>264</v>
      </c>
      <c r="D27" t="s">
        <v>1652</v>
      </c>
      <c r="E27" t="s">
        <v>1653</v>
      </c>
      <c r="F27" t="s">
        <v>4437</v>
      </c>
    </row>
    <row r="28" spans="1:6" hidden="1" x14ac:dyDescent="0.15">
      <c r="A28" t="s">
        <v>622</v>
      </c>
      <c r="B28" t="s">
        <v>621</v>
      </c>
      <c r="C28">
        <v>6702</v>
      </c>
      <c r="D28" t="s">
        <v>1705</v>
      </c>
      <c r="E28" t="s">
        <v>1681</v>
      </c>
      <c r="F28" t="s">
        <v>4427</v>
      </c>
    </row>
    <row r="29" spans="1:6" hidden="1" x14ac:dyDescent="0.15">
      <c r="A29" t="s">
        <v>9495</v>
      </c>
      <c r="B29" t="s">
        <v>9976</v>
      </c>
      <c r="C29">
        <v>2313</v>
      </c>
      <c r="D29" t="s">
        <v>7688</v>
      </c>
      <c r="E29" t="s">
        <v>4883</v>
      </c>
      <c r="F29" t="s">
        <v>8843</v>
      </c>
    </row>
    <row r="30" spans="1:6" hidden="1" x14ac:dyDescent="0.15">
      <c r="A30" t="s">
        <v>8814</v>
      </c>
      <c r="B30" t="s">
        <v>12519</v>
      </c>
      <c r="C30">
        <v>2340</v>
      </c>
      <c r="D30" t="s">
        <v>829</v>
      </c>
      <c r="E30" t="s">
        <v>1448</v>
      </c>
      <c r="F30" t="s">
        <v>1656</v>
      </c>
    </row>
    <row r="31" spans="1:6" hidden="1" x14ac:dyDescent="0.15">
      <c r="A31" t="s">
        <v>1309</v>
      </c>
      <c r="B31" t="s">
        <v>7797</v>
      </c>
      <c r="C31">
        <v>930</v>
      </c>
      <c r="D31" t="s">
        <v>829</v>
      </c>
      <c r="E31" t="s">
        <v>4407</v>
      </c>
      <c r="F31" t="s">
        <v>4443</v>
      </c>
    </row>
    <row r="32" spans="1:6" hidden="1" x14ac:dyDescent="0.15">
      <c r="A32" t="s">
        <v>11936</v>
      </c>
      <c r="B32" t="s">
        <v>2197</v>
      </c>
      <c r="C32">
        <v>1581</v>
      </c>
      <c r="D32" t="s">
        <v>4761</v>
      </c>
      <c r="E32" t="s">
        <v>4762</v>
      </c>
      <c r="F32" t="s">
        <v>4427</v>
      </c>
    </row>
    <row r="33" spans="1:6" hidden="1" x14ac:dyDescent="0.15">
      <c r="A33" t="s">
        <v>54</v>
      </c>
      <c r="B33" t="s">
        <v>10230</v>
      </c>
      <c r="C33">
        <v>630</v>
      </c>
      <c r="D33" t="s">
        <v>4403</v>
      </c>
      <c r="E33" t="s">
        <v>4407</v>
      </c>
      <c r="F33" t="s">
        <v>4443</v>
      </c>
    </row>
    <row r="34" spans="1:6" hidden="1" x14ac:dyDescent="0.15">
      <c r="A34" t="s">
        <v>15068</v>
      </c>
      <c r="B34" t="s">
        <v>14831</v>
      </c>
      <c r="C34">
        <v>402</v>
      </c>
      <c r="D34" t="s">
        <v>6736</v>
      </c>
      <c r="E34" t="s">
        <v>4407</v>
      </c>
      <c r="F34" t="s">
        <v>4493</v>
      </c>
    </row>
    <row r="35" spans="1:6" hidden="1" x14ac:dyDescent="0.15">
      <c r="A35" t="s">
        <v>8797</v>
      </c>
      <c r="B35" t="s">
        <v>533</v>
      </c>
      <c r="C35">
        <v>2337</v>
      </c>
      <c r="D35" t="s">
        <v>8471</v>
      </c>
      <c r="E35" t="s">
        <v>10197</v>
      </c>
      <c r="F35" t="s">
        <v>651</v>
      </c>
    </row>
    <row r="36" spans="1:6" hidden="1" x14ac:dyDescent="0.15">
      <c r="A36" t="s">
        <v>4823</v>
      </c>
      <c r="B36" t="s">
        <v>4822</v>
      </c>
      <c r="C36">
        <v>378</v>
      </c>
      <c r="D36" t="s">
        <v>2716</v>
      </c>
      <c r="E36" t="s">
        <v>3356</v>
      </c>
      <c r="F36" t="s">
        <v>4400</v>
      </c>
    </row>
    <row r="37" spans="1:6" hidden="1" x14ac:dyDescent="0.15">
      <c r="A37" t="s">
        <v>9042</v>
      </c>
      <c r="B37" t="s">
        <v>12143</v>
      </c>
      <c r="C37">
        <v>2142</v>
      </c>
      <c r="D37" t="s">
        <v>8933</v>
      </c>
      <c r="E37" t="s">
        <v>8934</v>
      </c>
      <c r="F37" t="s">
        <v>4427</v>
      </c>
    </row>
    <row r="38" spans="1:6" hidden="1" x14ac:dyDescent="0.15">
      <c r="A38" t="s">
        <v>8915</v>
      </c>
      <c r="B38" t="s">
        <v>8914</v>
      </c>
      <c r="C38">
        <v>2052</v>
      </c>
      <c r="D38" t="s">
        <v>7149</v>
      </c>
      <c r="E38" t="s">
        <v>8934</v>
      </c>
      <c r="F38" t="s">
        <v>4651</v>
      </c>
    </row>
    <row r="39" spans="1:6" hidden="1" x14ac:dyDescent="0.15">
      <c r="A39" t="s">
        <v>2209</v>
      </c>
      <c r="B39" t="s">
        <v>2208</v>
      </c>
      <c r="C39">
        <v>1436</v>
      </c>
      <c r="D39" t="s">
        <v>8951</v>
      </c>
      <c r="E39" t="s">
        <v>8923</v>
      </c>
      <c r="F39" t="s">
        <v>2897</v>
      </c>
    </row>
    <row r="40" spans="1:6" hidden="1" x14ac:dyDescent="0.15">
      <c r="A40" t="s">
        <v>11033</v>
      </c>
      <c r="B40" t="s">
        <v>12453</v>
      </c>
      <c r="C40">
        <v>1305</v>
      </c>
      <c r="D40" t="s">
        <v>1407</v>
      </c>
      <c r="E40" t="s">
        <v>1187</v>
      </c>
      <c r="F40" t="s">
        <v>2666</v>
      </c>
    </row>
    <row r="41" spans="1:6" hidden="1" x14ac:dyDescent="0.15">
      <c r="A41" t="s">
        <v>9933</v>
      </c>
      <c r="B41" t="s">
        <v>5655</v>
      </c>
      <c r="C41">
        <v>921</v>
      </c>
      <c r="D41" t="s">
        <v>4518</v>
      </c>
      <c r="E41" t="s">
        <v>4705</v>
      </c>
      <c r="F41" t="s">
        <v>4437</v>
      </c>
    </row>
    <row r="42" spans="1:6" hidden="1" x14ac:dyDescent="0.15">
      <c r="A42" t="s">
        <v>4207</v>
      </c>
      <c r="B42" t="s">
        <v>902</v>
      </c>
      <c r="C42">
        <v>1302</v>
      </c>
      <c r="D42" t="s">
        <v>4518</v>
      </c>
      <c r="E42" t="s">
        <v>6233</v>
      </c>
      <c r="F42" t="s">
        <v>4441</v>
      </c>
    </row>
    <row r="43" spans="1:6" hidden="1" x14ac:dyDescent="0.15">
      <c r="A43" t="s">
        <v>14359</v>
      </c>
      <c r="B43" t="s">
        <v>14358</v>
      </c>
      <c r="C43">
        <v>1449</v>
      </c>
      <c r="D43" t="s">
        <v>4518</v>
      </c>
      <c r="E43" t="s">
        <v>3452</v>
      </c>
      <c r="F43" t="s">
        <v>4443</v>
      </c>
    </row>
    <row r="44" spans="1:6" hidden="1" x14ac:dyDescent="0.15">
      <c r="A44" t="s">
        <v>8823</v>
      </c>
      <c r="B44" t="s">
        <v>7774</v>
      </c>
      <c r="C44">
        <v>1776</v>
      </c>
      <c r="D44" t="s">
        <v>4224</v>
      </c>
      <c r="E44" t="s">
        <v>7359</v>
      </c>
      <c r="F44" t="s">
        <v>4651</v>
      </c>
    </row>
    <row r="45" spans="1:6" hidden="1" x14ac:dyDescent="0.15">
      <c r="A45" t="s">
        <v>2304</v>
      </c>
      <c r="B45" t="s">
        <v>542</v>
      </c>
      <c r="C45">
        <v>1779</v>
      </c>
      <c r="D45" t="s">
        <v>4518</v>
      </c>
      <c r="E45" t="s">
        <v>7359</v>
      </c>
      <c r="F45" t="s">
        <v>4651</v>
      </c>
    </row>
    <row r="46" spans="1:6" hidden="1" x14ac:dyDescent="0.15">
      <c r="A46" t="s">
        <v>12675</v>
      </c>
      <c r="B46" t="s">
        <v>10292</v>
      </c>
      <c r="C46">
        <v>1716</v>
      </c>
      <c r="D46" t="s">
        <v>4518</v>
      </c>
      <c r="E46" t="s">
        <v>4121</v>
      </c>
      <c r="F46" t="s">
        <v>4441</v>
      </c>
    </row>
    <row r="47" spans="1:6" hidden="1" x14ac:dyDescent="0.15">
      <c r="A47" t="s">
        <v>8662</v>
      </c>
      <c r="B47" t="s">
        <v>717</v>
      </c>
      <c r="C47">
        <v>2841</v>
      </c>
      <c r="D47" t="s">
        <v>1204</v>
      </c>
      <c r="E47" t="s">
        <v>4981</v>
      </c>
      <c r="F47" t="s">
        <v>4437</v>
      </c>
    </row>
    <row r="48" spans="1:6" hidden="1" x14ac:dyDescent="0.15">
      <c r="A48" t="s">
        <v>14724</v>
      </c>
      <c r="B48" t="s">
        <v>13291</v>
      </c>
      <c r="C48">
        <v>1533</v>
      </c>
      <c r="D48" t="s">
        <v>4518</v>
      </c>
      <c r="E48" t="s">
        <v>6162</v>
      </c>
      <c r="F48" t="s">
        <v>4441</v>
      </c>
    </row>
    <row r="49" spans="1:6" hidden="1" x14ac:dyDescent="0.15">
      <c r="A49" t="s">
        <v>15061</v>
      </c>
      <c r="B49" t="s">
        <v>11473</v>
      </c>
      <c r="C49">
        <v>7</v>
      </c>
      <c r="D49">
        <v>2409</v>
      </c>
      <c r="E49" t="s">
        <v>4518</v>
      </c>
      <c r="F49" t="s">
        <v>1607</v>
      </c>
    </row>
    <row r="50" spans="1:6" hidden="1" x14ac:dyDescent="0.15">
      <c r="A50" t="s">
        <v>2342</v>
      </c>
      <c r="B50" t="s">
        <v>10684</v>
      </c>
      <c r="C50">
        <v>4077</v>
      </c>
      <c r="D50" t="s">
        <v>1096</v>
      </c>
      <c r="E50" t="s">
        <v>1867</v>
      </c>
      <c r="F50" t="s">
        <v>4441</v>
      </c>
    </row>
    <row r="51" spans="1:6" hidden="1" x14ac:dyDescent="0.15">
      <c r="A51" t="s">
        <v>12128</v>
      </c>
      <c r="B51" t="s">
        <v>11773</v>
      </c>
      <c r="C51">
        <v>645</v>
      </c>
      <c r="D51" t="s">
        <v>4518</v>
      </c>
      <c r="E51" t="s">
        <v>1231</v>
      </c>
      <c r="F51" t="s">
        <v>4437</v>
      </c>
    </row>
    <row r="52" spans="1:6" hidden="1" x14ac:dyDescent="0.15">
      <c r="A52" t="s">
        <v>3588</v>
      </c>
      <c r="B52" t="s">
        <v>506</v>
      </c>
      <c r="C52">
        <v>1047</v>
      </c>
      <c r="D52" t="s">
        <v>2078</v>
      </c>
      <c r="E52" t="s">
        <v>2633</v>
      </c>
      <c r="F52" t="s">
        <v>4651</v>
      </c>
    </row>
    <row r="53" spans="1:6" hidden="1" x14ac:dyDescent="0.15">
      <c r="A53" t="s">
        <v>14940</v>
      </c>
      <c r="B53" t="s">
        <v>13293</v>
      </c>
      <c r="C53">
        <v>1047</v>
      </c>
      <c r="D53" t="s">
        <v>6164</v>
      </c>
      <c r="E53" t="s">
        <v>2633</v>
      </c>
      <c r="F53" t="s">
        <v>4441</v>
      </c>
    </row>
    <row r="54" spans="1:6" hidden="1" x14ac:dyDescent="0.15">
      <c r="A54" t="s">
        <v>5591</v>
      </c>
      <c r="B54" t="s">
        <v>14408</v>
      </c>
      <c r="C54">
        <v>1128</v>
      </c>
      <c r="D54" t="s">
        <v>2078</v>
      </c>
      <c r="E54" t="s">
        <v>2633</v>
      </c>
      <c r="F54" t="s">
        <v>7693</v>
      </c>
    </row>
    <row r="55" spans="1:6" hidden="1" x14ac:dyDescent="0.15">
      <c r="A55" t="s">
        <v>217</v>
      </c>
      <c r="B55" t="s">
        <v>11154</v>
      </c>
      <c r="C55">
        <v>1398</v>
      </c>
      <c r="D55" t="s">
        <v>2078</v>
      </c>
      <c r="E55" t="s">
        <v>2633</v>
      </c>
      <c r="F55" t="s">
        <v>1813</v>
      </c>
    </row>
    <row r="56" spans="1:6" hidden="1" x14ac:dyDescent="0.15">
      <c r="A56" t="s">
        <v>9481</v>
      </c>
      <c r="B56" t="s">
        <v>10444</v>
      </c>
      <c r="C56">
        <v>1056</v>
      </c>
      <c r="D56" t="s">
        <v>2632</v>
      </c>
      <c r="E56" t="s">
        <v>2633</v>
      </c>
      <c r="F56" t="s">
        <v>4437</v>
      </c>
    </row>
    <row r="57" spans="1:6" hidden="1" x14ac:dyDescent="0.15">
      <c r="A57" t="s">
        <v>15001</v>
      </c>
      <c r="B57" t="s">
        <v>13068</v>
      </c>
      <c r="C57">
        <v>1083</v>
      </c>
      <c r="D57" t="s">
        <v>5794</v>
      </c>
      <c r="E57" t="s">
        <v>2185</v>
      </c>
      <c r="F57" t="s">
        <v>2777</v>
      </c>
    </row>
    <row r="58" spans="1:6" hidden="1" x14ac:dyDescent="0.15">
      <c r="A58" t="s">
        <v>6050</v>
      </c>
      <c r="B58" t="s">
        <v>11829</v>
      </c>
      <c r="C58">
        <v>1086</v>
      </c>
      <c r="D58" t="s">
        <v>2632</v>
      </c>
      <c r="E58" t="s">
        <v>2185</v>
      </c>
      <c r="F58" t="s">
        <v>2777</v>
      </c>
    </row>
    <row r="59" spans="1:6" hidden="1" x14ac:dyDescent="0.15">
      <c r="A59" t="s">
        <v>5216</v>
      </c>
      <c r="B59" t="s">
        <v>14344</v>
      </c>
      <c r="C59">
        <v>540</v>
      </c>
      <c r="D59" t="s">
        <v>4403</v>
      </c>
      <c r="E59" t="s">
        <v>4407</v>
      </c>
      <c r="F59" t="s">
        <v>4437</v>
      </c>
    </row>
    <row r="60" spans="1:6" hidden="1" x14ac:dyDescent="0.15">
      <c r="A60" t="s">
        <v>6122</v>
      </c>
      <c r="B60" t="s">
        <v>10399</v>
      </c>
      <c r="C60">
        <v>669</v>
      </c>
      <c r="D60" t="s">
        <v>888</v>
      </c>
      <c r="E60" t="s">
        <v>1627</v>
      </c>
      <c r="F60" t="s">
        <v>4437</v>
      </c>
    </row>
    <row r="61" spans="1:6" hidden="1" x14ac:dyDescent="0.15">
      <c r="A61" t="s">
        <v>2426</v>
      </c>
      <c r="B61" t="s">
        <v>15169</v>
      </c>
      <c r="C61">
        <v>678</v>
      </c>
      <c r="D61" t="s">
        <v>888</v>
      </c>
      <c r="E61" t="s">
        <v>1627</v>
      </c>
      <c r="F61" t="s">
        <v>4591</v>
      </c>
    </row>
    <row r="62" spans="1:6" hidden="1" x14ac:dyDescent="0.15">
      <c r="A62" t="s">
        <v>1458</v>
      </c>
      <c r="B62" t="s">
        <v>9525</v>
      </c>
      <c r="C62">
        <v>1023</v>
      </c>
      <c r="D62" t="s">
        <v>9959</v>
      </c>
      <c r="E62" t="s">
        <v>9960</v>
      </c>
      <c r="F62" t="s">
        <v>4437</v>
      </c>
    </row>
    <row r="63" spans="1:6" hidden="1" x14ac:dyDescent="0.15">
      <c r="A63" t="s">
        <v>6548</v>
      </c>
      <c r="B63" t="s">
        <v>11720</v>
      </c>
      <c r="C63">
        <v>3150</v>
      </c>
      <c r="D63" t="s">
        <v>4444</v>
      </c>
      <c r="E63" t="s">
        <v>1622</v>
      </c>
      <c r="F63" t="s">
        <v>1199</v>
      </c>
    </row>
    <row r="64" spans="1:6" hidden="1" x14ac:dyDescent="0.15">
      <c r="A64" t="s">
        <v>6396</v>
      </c>
      <c r="B64" t="s">
        <v>6673</v>
      </c>
      <c r="C64">
        <v>3972</v>
      </c>
      <c r="D64" t="s">
        <v>4573</v>
      </c>
      <c r="E64" t="s">
        <v>2962</v>
      </c>
      <c r="F64" t="s">
        <v>4474</v>
      </c>
    </row>
    <row r="65" spans="1:6" hidden="1" x14ac:dyDescent="0.15">
      <c r="A65" t="s">
        <v>6547</v>
      </c>
      <c r="B65" t="s">
        <v>11719</v>
      </c>
      <c r="C65">
        <v>852</v>
      </c>
      <c r="D65" t="s">
        <v>1333</v>
      </c>
      <c r="E65" t="s">
        <v>1198</v>
      </c>
      <c r="F65" t="s">
        <v>4427</v>
      </c>
    </row>
    <row r="66" spans="1:6" hidden="1" x14ac:dyDescent="0.15">
      <c r="A66" t="s">
        <v>9138</v>
      </c>
      <c r="B66" t="s">
        <v>13032</v>
      </c>
      <c r="C66">
        <v>2373</v>
      </c>
      <c r="D66" t="s">
        <v>4759</v>
      </c>
      <c r="E66" t="s">
        <v>4710</v>
      </c>
      <c r="F66" t="s">
        <v>12511</v>
      </c>
    </row>
    <row r="67" spans="1:6" hidden="1" x14ac:dyDescent="0.15">
      <c r="A67" t="s">
        <v>14277</v>
      </c>
      <c r="B67" t="s">
        <v>5755</v>
      </c>
      <c r="C67">
        <v>1482</v>
      </c>
      <c r="D67" t="s">
        <v>8356</v>
      </c>
      <c r="E67" t="s">
        <v>1292</v>
      </c>
      <c r="F67" t="s">
        <v>4831</v>
      </c>
    </row>
    <row r="68" spans="1:6" hidden="1" x14ac:dyDescent="0.15">
      <c r="A68" t="s">
        <v>13583</v>
      </c>
      <c r="B68" t="s">
        <v>14897</v>
      </c>
      <c r="C68">
        <v>1557</v>
      </c>
      <c r="D68" t="s">
        <v>4586</v>
      </c>
      <c r="E68" t="s">
        <v>4407</v>
      </c>
      <c r="F68" t="s">
        <v>4400</v>
      </c>
    </row>
    <row r="69" spans="1:6" hidden="1" x14ac:dyDescent="0.15">
      <c r="A69" t="s">
        <v>15266</v>
      </c>
      <c r="B69" t="s">
        <v>4154</v>
      </c>
      <c r="C69">
        <v>1743</v>
      </c>
      <c r="D69" t="s">
        <v>4586</v>
      </c>
      <c r="E69" t="s">
        <v>4407</v>
      </c>
      <c r="F69" t="s">
        <v>4400</v>
      </c>
    </row>
    <row r="70" spans="1:6" hidden="1" x14ac:dyDescent="0.15">
      <c r="A70" t="s">
        <v>13794</v>
      </c>
      <c r="B70" t="s">
        <v>2175</v>
      </c>
      <c r="C70">
        <v>1821</v>
      </c>
      <c r="D70" t="s">
        <v>1009</v>
      </c>
      <c r="E70" t="s">
        <v>4407</v>
      </c>
      <c r="F70" t="s">
        <v>4437</v>
      </c>
    </row>
    <row r="71" spans="1:6" hidden="1" x14ac:dyDescent="0.15">
      <c r="A71" t="s">
        <v>5151</v>
      </c>
      <c r="B71" t="s">
        <v>13517</v>
      </c>
      <c r="C71">
        <v>1530</v>
      </c>
      <c r="D71" t="s">
        <v>4403</v>
      </c>
      <c r="E71" t="s">
        <v>1622</v>
      </c>
      <c r="F71" t="s">
        <v>4400</v>
      </c>
    </row>
    <row r="72" spans="1:6" hidden="1" x14ac:dyDescent="0.15">
      <c r="A72" t="s">
        <v>14033</v>
      </c>
      <c r="B72" t="s">
        <v>14032</v>
      </c>
      <c r="C72">
        <v>2343</v>
      </c>
      <c r="D72" t="s">
        <v>1337</v>
      </c>
      <c r="E72" t="s">
        <v>1622</v>
      </c>
      <c r="F72" t="s">
        <v>4599</v>
      </c>
    </row>
    <row r="73" spans="1:6" hidden="1" x14ac:dyDescent="0.15">
      <c r="A73" t="s">
        <v>10850</v>
      </c>
      <c r="B73" t="s">
        <v>12873</v>
      </c>
      <c r="C73">
        <v>2286</v>
      </c>
      <c r="D73" t="s">
        <v>4759</v>
      </c>
      <c r="E73" t="s">
        <v>4436</v>
      </c>
      <c r="F73" t="s">
        <v>1437</v>
      </c>
    </row>
    <row r="74" spans="1:6" hidden="1" x14ac:dyDescent="0.15">
      <c r="A74" t="s">
        <v>9500</v>
      </c>
      <c r="B74" t="s">
        <v>5809</v>
      </c>
      <c r="C74">
        <v>1863</v>
      </c>
      <c r="D74" t="s">
        <v>1287</v>
      </c>
      <c r="E74" t="s">
        <v>7884</v>
      </c>
      <c r="F74" t="s">
        <v>7629</v>
      </c>
    </row>
    <row r="75" spans="1:6" hidden="1" x14ac:dyDescent="0.15">
      <c r="A75" t="s">
        <v>11997</v>
      </c>
      <c r="B75" t="s">
        <v>11942</v>
      </c>
      <c r="C75">
        <v>1251</v>
      </c>
      <c r="D75" t="s">
        <v>6742</v>
      </c>
      <c r="E75" t="s">
        <v>879</v>
      </c>
      <c r="F75" t="s">
        <v>8843</v>
      </c>
    </row>
    <row r="76" spans="1:6" hidden="1" x14ac:dyDescent="0.15">
      <c r="A76" t="s">
        <v>645</v>
      </c>
      <c r="B76" t="s">
        <v>644</v>
      </c>
      <c r="C76">
        <v>2178</v>
      </c>
      <c r="D76" t="s">
        <v>4354</v>
      </c>
      <c r="E76" t="s">
        <v>4355</v>
      </c>
      <c r="F76" t="s">
        <v>4677</v>
      </c>
    </row>
    <row r="77" spans="1:6" hidden="1" x14ac:dyDescent="0.15">
      <c r="A77" t="s">
        <v>11571</v>
      </c>
      <c r="B77" t="s">
        <v>6746</v>
      </c>
      <c r="C77">
        <v>264</v>
      </c>
      <c r="D77" t="s">
        <v>4354</v>
      </c>
      <c r="E77" t="s">
        <v>4355</v>
      </c>
      <c r="F77" t="s">
        <v>4677</v>
      </c>
    </row>
    <row r="78" spans="1:6" hidden="1" x14ac:dyDescent="0.15">
      <c r="A78" t="s">
        <v>14521</v>
      </c>
      <c r="B78" t="s">
        <v>491</v>
      </c>
      <c r="C78">
        <v>2709</v>
      </c>
      <c r="D78" t="s">
        <v>320</v>
      </c>
      <c r="E78" t="s">
        <v>319</v>
      </c>
      <c r="F78" t="s">
        <v>4591</v>
      </c>
    </row>
    <row r="79" spans="1:6" hidden="1" x14ac:dyDescent="0.15">
      <c r="A79" t="s">
        <v>6293</v>
      </c>
      <c r="B79" t="s">
        <v>2152</v>
      </c>
      <c r="C79">
        <v>1449</v>
      </c>
      <c r="D79" t="s">
        <v>4731</v>
      </c>
      <c r="E79" t="s">
        <v>3301</v>
      </c>
      <c r="F79" t="s">
        <v>4441</v>
      </c>
    </row>
    <row r="80" spans="1:6" hidden="1" x14ac:dyDescent="0.15">
      <c r="A80" t="s">
        <v>14810</v>
      </c>
      <c r="B80" t="s">
        <v>9023</v>
      </c>
      <c r="C80">
        <v>897</v>
      </c>
      <c r="D80" t="s">
        <v>4731</v>
      </c>
      <c r="E80" t="s">
        <v>3301</v>
      </c>
      <c r="F80" t="s">
        <v>4553</v>
      </c>
    </row>
    <row r="81" spans="1:6" hidden="1" x14ac:dyDescent="0.15">
      <c r="A81" t="s">
        <v>6512</v>
      </c>
      <c r="B81" t="s">
        <v>7840</v>
      </c>
      <c r="C81">
        <v>1788</v>
      </c>
      <c r="D81" t="s">
        <v>5140</v>
      </c>
      <c r="E81" t="s">
        <v>2938</v>
      </c>
      <c r="F81" t="s">
        <v>1401</v>
      </c>
    </row>
    <row r="82" spans="1:6" hidden="1" x14ac:dyDescent="0.15">
      <c r="A82" t="s">
        <v>9159</v>
      </c>
      <c r="B82" t="s">
        <v>9235</v>
      </c>
      <c r="C82">
        <v>1791</v>
      </c>
      <c r="D82" t="s">
        <v>2621</v>
      </c>
      <c r="E82" t="s">
        <v>2938</v>
      </c>
      <c r="F82" t="s">
        <v>2742</v>
      </c>
    </row>
    <row r="83" spans="1:6" hidden="1" x14ac:dyDescent="0.15">
      <c r="A83" t="s">
        <v>12966</v>
      </c>
      <c r="B83" t="s">
        <v>13423</v>
      </c>
      <c r="C83">
        <v>1677</v>
      </c>
      <c r="D83" t="s">
        <v>5140</v>
      </c>
      <c r="E83" t="s">
        <v>5141</v>
      </c>
      <c r="F83" t="s">
        <v>1401</v>
      </c>
    </row>
    <row r="84" spans="1:6" hidden="1" x14ac:dyDescent="0.15">
      <c r="A84" t="s">
        <v>2469</v>
      </c>
      <c r="B84" t="s">
        <v>11502</v>
      </c>
      <c r="C84">
        <v>1158</v>
      </c>
      <c r="D84" t="s">
        <v>8469</v>
      </c>
      <c r="E84" t="s">
        <v>8470</v>
      </c>
      <c r="F84" t="s">
        <v>4400</v>
      </c>
    </row>
    <row r="85" spans="1:6" hidden="1" x14ac:dyDescent="0.15">
      <c r="A85" t="s">
        <v>6395</v>
      </c>
      <c r="B85" t="s">
        <v>6671</v>
      </c>
      <c r="C85">
        <v>1053</v>
      </c>
      <c r="D85" t="s">
        <v>1621</v>
      </c>
      <c r="E85" t="s">
        <v>1816</v>
      </c>
      <c r="F85" t="s">
        <v>4441</v>
      </c>
    </row>
    <row r="86" spans="1:6" hidden="1" x14ac:dyDescent="0.15">
      <c r="A86" t="s">
        <v>1709</v>
      </c>
      <c r="B86" t="s">
        <v>14333</v>
      </c>
      <c r="C86">
        <v>1701</v>
      </c>
      <c r="D86" t="s">
        <v>1129</v>
      </c>
      <c r="E86" t="s">
        <v>4407</v>
      </c>
      <c r="F86" t="s">
        <v>1130</v>
      </c>
    </row>
    <row r="87" spans="1:6" hidden="1" x14ac:dyDescent="0.15">
      <c r="A87" t="s">
        <v>2595</v>
      </c>
      <c r="B87" t="s">
        <v>14175</v>
      </c>
      <c r="C87">
        <v>387</v>
      </c>
      <c r="D87" t="s">
        <v>4403</v>
      </c>
      <c r="E87" t="s">
        <v>4407</v>
      </c>
      <c r="F87" t="s">
        <v>4437</v>
      </c>
    </row>
    <row r="88" spans="1:6" hidden="1" x14ac:dyDescent="0.15">
      <c r="A88" t="s">
        <v>8313</v>
      </c>
      <c r="B88" t="s">
        <v>9056</v>
      </c>
      <c r="C88">
        <v>531</v>
      </c>
      <c r="D88" t="s">
        <v>7580</v>
      </c>
      <c r="E88" t="s">
        <v>1279</v>
      </c>
      <c r="F88" t="s">
        <v>4441</v>
      </c>
    </row>
    <row r="89" spans="1:6" hidden="1" x14ac:dyDescent="0.15">
      <c r="A89" t="s">
        <v>11665</v>
      </c>
      <c r="B89" t="s">
        <v>11664</v>
      </c>
      <c r="C89">
        <v>2505</v>
      </c>
      <c r="D89" t="s">
        <v>4398</v>
      </c>
      <c r="E89" t="s">
        <v>4399</v>
      </c>
      <c r="F89" t="s">
        <v>4400</v>
      </c>
    </row>
    <row r="90" spans="1:6" hidden="1" x14ac:dyDescent="0.15">
      <c r="A90" t="s">
        <v>11663</v>
      </c>
      <c r="B90" t="s">
        <v>11662</v>
      </c>
      <c r="C90">
        <v>5013</v>
      </c>
      <c r="D90" t="s">
        <v>4401</v>
      </c>
      <c r="E90" t="s">
        <v>4402</v>
      </c>
      <c r="F90" t="s">
        <v>4400</v>
      </c>
    </row>
    <row r="91" spans="1:6" hidden="1" x14ac:dyDescent="0.15">
      <c r="A91" t="s">
        <v>7434</v>
      </c>
      <c r="B91" t="s">
        <v>7433</v>
      </c>
      <c r="C91">
        <v>6179</v>
      </c>
      <c r="D91" t="s">
        <v>4403</v>
      </c>
      <c r="E91" t="s">
        <v>4404</v>
      </c>
      <c r="F91" t="s">
        <v>4400</v>
      </c>
    </row>
    <row r="92" spans="1:6" hidden="1" x14ac:dyDescent="0.15">
      <c r="A92" t="s">
        <v>11661</v>
      </c>
      <c r="B92" t="s">
        <v>11660</v>
      </c>
      <c r="C92">
        <v>8118</v>
      </c>
      <c r="D92" t="s">
        <v>4405</v>
      </c>
      <c r="E92" t="s">
        <v>4404</v>
      </c>
      <c r="F92" t="s">
        <v>4400</v>
      </c>
    </row>
    <row r="93" spans="1:6" hidden="1" x14ac:dyDescent="0.15">
      <c r="A93" t="s">
        <v>11659</v>
      </c>
      <c r="B93" t="s">
        <v>11977</v>
      </c>
      <c r="C93">
        <v>9350</v>
      </c>
      <c r="D93" t="s">
        <v>4406</v>
      </c>
      <c r="E93" t="s">
        <v>4404</v>
      </c>
      <c r="F93" t="s">
        <v>4400</v>
      </c>
    </row>
    <row r="94" spans="1:6" hidden="1" x14ac:dyDescent="0.15">
      <c r="A94" t="s">
        <v>11667</v>
      </c>
      <c r="B94" t="s">
        <v>11666</v>
      </c>
      <c r="C94">
        <v>1100</v>
      </c>
      <c r="D94" t="s">
        <v>4403</v>
      </c>
      <c r="E94" t="s">
        <v>4407</v>
      </c>
      <c r="F94" t="s">
        <v>4400</v>
      </c>
    </row>
    <row r="95" spans="1:6" hidden="1" x14ac:dyDescent="0.15">
      <c r="A95" t="s">
        <v>857</v>
      </c>
      <c r="B95" t="s">
        <v>503</v>
      </c>
      <c r="C95">
        <v>1137</v>
      </c>
      <c r="D95" t="s">
        <v>2226</v>
      </c>
      <c r="E95" t="s">
        <v>8371</v>
      </c>
      <c r="F95" t="s">
        <v>2722</v>
      </c>
    </row>
    <row r="96" spans="1:6" hidden="1" x14ac:dyDescent="0.15">
      <c r="A96" t="s">
        <v>11355</v>
      </c>
      <c r="B96" t="s">
        <v>4985</v>
      </c>
      <c r="C96">
        <v>1848</v>
      </c>
      <c r="D96" t="s">
        <v>2621</v>
      </c>
      <c r="E96" t="s">
        <v>4710</v>
      </c>
      <c r="F96" t="s">
        <v>4437</v>
      </c>
    </row>
    <row r="97" spans="1:6" hidden="1" x14ac:dyDescent="0.15">
      <c r="A97" t="s">
        <v>15478</v>
      </c>
      <c r="B97" t="s">
        <v>8028</v>
      </c>
      <c r="C97">
        <v>1083</v>
      </c>
      <c r="D97" t="s">
        <v>7475</v>
      </c>
      <c r="E97" t="s">
        <v>4407</v>
      </c>
      <c r="F97" t="s">
        <v>8843</v>
      </c>
    </row>
    <row r="98" spans="1:6" hidden="1" x14ac:dyDescent="0.15">
      <c r="A98" t="s">
        <v>10827</v>
      </c>
      <c r="B98" t="s">
        <v>14475</v>
      </c>
      <c r="C98">
        <v>1035</v>
      </c>
      <c r="D98" t="s">
        <v>7475</v>
      </c>
      <c r="E98" t="s">
        <v>4407</v>
      </c>
      <c r="F98" t="s">
        <v>4474</v>
      </c>
    </row>
    <row r="99" spans="1:6" hidden="1" x14ac:dyDescent="0.15">
      <c r="A99" t="s">
        <v>9113</v>
      </c>
      <c r="B99" t="s">
        <v>8737</v>
      </c>
      <c r="C99">
        <v>3327</v>
      </c>
      <c r="D99" t="s">
        <v>4938</v>
      </c>
      <c r="E99" t="s">
        <v>4706</v>
      </c>
      <c r="F99" t="s">
        <v>4437</v>
      </c>
    </row>
    <row r="100" spans="1:6" hidden="1" x14ac:dyDescent="0.15">
      <c r="A100" t="s">
        <v>9156</v>
      </c>
      <c r="B100" t="s">
        <v>7023</v>
      </c>
      <c r="C100">
        <v>2295</v>
      </c>
      <c r="D100" t="s">
        <v>4478</v>
      </c>
      <c r="E100" t="s">
        <v>1657</v>
      </c>
      <c r="F100" t="s">
        <v>4358</v>
      </c>
    </row>
    <row r="101" spans="1:6" hidden="1" x14ac:dyDescent="0.15">
      <c r="A101" t="s">
        <v>1720</v>
      </c>
      <c r="B101" t="s">
        <v>12543</v>
      </c>
      <c r="C101">
        <v>2250</v>
      </c>
      <c r="D101" t="s">
        <v>4403</v>
      </c>
      <c r="E101" t="s">
        <v>4407</v>
      </c>
      <c r="F101" t="s">
        <v>4443</v>
      </c>
    </row>
    <row r="102" spans="1:6" hidden="1" x14ac:dyDescent="0.15">
      <c r="A102" t="s">
        <v>14570</v>
      </c>
      <c r="B102" t="s">
        <v>14569</v>
      </c>
      <c r="C102">
        <v>2877</v>
      </c>
      <c r="D102" t="s">
        <v>4412</v>
      </c>
      <c r="E102" t="s">
        <v>4413</v>
      </c>
      <c r="F102" t="s">
        <v>4437</v>
      </c>
    </row>
    <row r="103" spans="1:6" hidden="1" x14ac:dyDescent="0.15">
      <c r="A103" t="s">
        <v>14731</v>
      </c>
      <c r="B103" t="s">
        <v>10623</v>
      </c>
      <c r="C103">
        <v>1521</v>
      </c>
      <c r="D103" t="s">
        <v>5794</v>
      </c>
      <c r="E103" t="s">
        <v>7705</v>
      </c>
      <c r="F103" t="s">
        <v>4441</v>
      </c>
    </row>
    <row r="104" spans="1:6" hidden="1" x14ac:dyDescent="0.15">
      <c r="A104" t="s">
        <v>14730</v>
      </c>
      <c r="B104" t="s">
        <v>289</v>
      </c>
      <c r="C104">
        <v>1521</v>
      </c>
      <c r="D104" t="s">
        <v>1621</v>
      </c>
      <c r="E104" t="s">
        <v>7705</v>
      </c>
      <c r="F104" t="s">
        <v>4441</v>
      </c>
    </row>
    <row r="105" spans="1:6" hidden="1" x14ac:dyDescent="0.15">
      <c r="A105" t="s">
        <v>14258</v>
      </c>
      <c r="B105" t="s">
        <v>13089</v>
      </c>
      <c r="C105">
        <v>1560</v>
      </c>
      <c r="D105" t="s">
        <v>1160</v>
      </c>
      <c r="E105" t="s">
        <v>4292</v>
      </c>
      <c r="F105" t="s">
        <v>4427</v>
      </c>
    </row>
    <row r="106" spans="1:6" hidden="1" x14ac:dyDescent="0.15">
      <c r="A106" t="s">
        <v>5366</v>
      </c>
      <c r="B106" t="s">
        <v>12776</v>
      </c>
      <c r="C106">
        <v>1563</v>
      </c>
      <c r="D106" t="s">
        <v>7704</v>
      </c>
      <c r="E106" t="s">
        <v>7705</v>
      </c>
      <c r="F106" t="s">
        <v>4400</v>
      </c>
    </row>
    <row r="107" spans="1:6" hidden="1" x14ac:dyDescent="0.15">
      <c r="A107" t="s">
        <v>12460</v>
      </c>
      <c r="B107" t="s">
        <v>13468</v>
      </c>
      <c r="C107">
        <v>1503</v>
      </c>
      <c r="D107" t="s">
        <v>4312</v>
      </c>
      <c r="E107" t="s">
        <v>7705</v>
      </c>
      <c r="F107" t="s">
        <v>4437</v>
      </c>
    </row>
    <row r="108" spans="1:6" hidden="1" x14ac:dyDescent="0.15">
      <c r="A108" t="s">
        <v>11905</v>
      </c>
      <c r="B108" t="s">
        <v>7537</v>
      </c>
      <c r="C108">
        <v>765</v>
      </c>
      <c r="D108" t="s">
        <v>946</v>
      </c>
      <c r="E108" t="s">
        <v>5965</v>
      </c>
      <c r="F108" t="s">
        <v>4437</v>
      </c>
    </row>
    <row r="109" spans="1:6" hidden="1" x14ac:dyDescent="0.15">
      <c r="A109" t="s">
        <v>2763</v>
      </c>
      <c r="B109" t="s">
        <v>2762</v>
      </c>
      <c r="C109">
        <v>1350</v>
      </c>
      <c r="D109" t="s">
        <v>4570</v>
      </c>
      <c r="E109" t="s">
        <v>1028</v>
      </c>
      <c r="F109" t="s">
        <v>858</v>
      </c>
    </row>
    <row r="110" spans="1:6" hidden="1" x14ac:dyDescent="0.15">
      <c r="A110" t="s">
        <v>315</v>
      </c>
      <c r="B110" t="s">
        <v>314</v>
      </c>
      <c r="C110">
        <v>1647</v>
      </c>
      <c r="D110" t="s">
        <v>1702</v>
      </c>
      <c r="E110" t="s">
        <v>1294</v>
      </c>
      <c r="F110" t="s">
        <v>1703</v>
      </c>
    </row>
    <row r="111" spans="1:6" hidden="1" x14ac:dyDescent="0.15">
      <c r="A111" t="s">
        <v>4501</v>
      </c>
      <c r="B111" t="s">
        <v>3436</v>
      </c>
      <c r="C111">
        <v>609</v>
      </c>
      <c r="D111" t="s">
        <v>4963</v>
      </c>
      <c r="E111" t="s">
        <v>4964</v>
      </c>
      <c r="F111" t="s">
        <v>4498</v>
      </c>
    </row>
    <row r="112" spans="1:6" hidden="1" x14ac:dyDescent="0.15">
      <c r="A112" t="s">
        <v>5142</v>
      </c>
      <c r="B112" t="s">
        <v>6961</v>
      </c>
      <c r="C112">
        <v>714</v>
      </c>
      <c r="D112" t="s">
        <v>4963</v>
      </c>
      <c r="E112" t="s">
        <v>4964</v>
      </c>
      <c r="F112" t="s">
        <v>4965</v>
      </c>
    </row>
    <row r="113" spans="1:6" hidden="1" x14ac:dyDescent="0.15">
      <c r="A113" t="s">
        <v>3184</v>
      </c>
      <c r="B113" t="s">
        <v>211</v>
      </c>
      <c r="C113">
        <v>1512</v>
      </c>
      <c r="D113" t="s">
        <v>4508</v>
      </c>
      <c r="E113" t="s">
        <v>4373</v>
      </c>
      <c r="F113" t="s">
        <v>4458</v>
      </c>
    </row>
    <row r="114" spans="1:6" hidden="1" x14ac:dyDescent="0.15">
      <c r="A114" t="s">
        <v>13072</v>
      </c>
      <c r="B114" t="s">
        <v>3785</v>
      </c>
      <c r="C114">
        <v>1005</v>
      </c>
      <c r="D114" t="s">
        <v>2667</v>
      </c>
      <c r="E114" t="s">
        <v>552</v>
      </c>
      <c r="F114" t="s">
        <v>4572</v>
      </c>
    </row>
    <row r="115" spans="1:6" hidden="1" x14ac:dyDescent="0.15">
      <c r="A115" t="s">
        <v>1515</v>
      </c>
      <c r="B115" t="s">
        <v>7539</v>
      </c>
      <c r="C115">
        <v>1635</v>
      </c>
      <c r="D115" t="s">
        <v>1293</v>
      </c>
      <c r="E115" t="s">
        <v>4964</v>
      </c>
      <c r="F115" t="s">
        <v>1128</v>
      </c>
    </row>
    <row r="116" spans="1:6" hidden="1" x14ac:dyDescent="0.15">
      <c r="A116" t="s">
        <v>1083</v>
      </c>
      <c r="B116" t="s">
        <v>1082</v>
      </c>
      <c r="C116">
        <v>1347</v>
      </c>
      <c r="D116" t="s">
        <v>2667</v>
      </c>
      <c r="E116" t="s">
        <v>2699</v>
      </c>
      <c r="F116" t="s">
        <v>4458</v>
      </c>
    </row>
    <row r="117" spans="1:6" hidden="1" x14ac:dyDescent="0.15">
      <c r="A117" t="s">
        <v>1567</v>
      </c>
      <c r="B117" t="s">
        <v>4007</v>
      </c>
      <c r="C117">
        <v>1734</v>
      </c>
      <c r="D117" t="s">
        <v>4105</v>
      </c>
      <c r="E117" t="s">
        <v>4106</v>
      </c>
      <c r="F117" t="s">
        <v>4572</v>
      </c>
    </row>
    <row r="118" spans="1:6" hidden="1" x14ac:dyDescent="0.15">
      <c r="A118" t="s">
        <v>11251</v>
      </c>
      <c r="B118" t="s">
        <v>5767</v>
      </c>
      <c r="C118">
        <v>1668</v>
      </c>
      <c r="D118" t="s">
        <v>1293</v>
      </c>
      <c r="E118" t="s">
        <v>1353</v>
      </c>
      <c r="F118" t="s">
        <v>4458</v>
      </c>
    </row>
    <row r="119" spans="1:6" hidden="1" x14ac:dyDescent="0.15">
      <c r="A119" t="s">
        <v>11519</v>
      </c>
      <c r="B119" t="s">
        <v>11709</v>
      </c>
      <c r="C119">
        <v>2283</v>
      </c>
      <c r="D119" t="s">
        <v>4488</v>
      </c>
      <c r="E119" t="s">
        <v>4595</v>
      </c>
      <c r="F119" t="s">
        <v>4474</v>
      </c>
    </row>
    <row r="120" spans="1:6" hidden="1" x14ac:dyDescent="0.15">
      <c r="A120" t="s">
        <v>5426</v>
      </c>
      <c r="B120" t="s">
        <v>38</v>
      </c>
      <c r="C120">
        <v>1581</v>
      </c>
      <c r="D120" t="s">
        <v>2819</v>
      </c>
      <c r="E120" t="s">
        <v>5021</v>
      </c>
      <c r="F120" t="s">
        <v>5026</v>
      </c>
    </row>
    <row r="121" spans="1:6" hidden="1" x14ac:dyDescent="0.15">
      <c r="A121" t="s">
        <v>13163</v>
      </c>
      <c r="B121" t="s">
        <v>15449</v>
      </c>
      <c r="C121">
        <v>1722</v>
      </c>
      <c r="D121" t="s">
        <v>2937</v>
      </c>
      <c r="E121" t="s">
        <v>372</v>
      </c>
      <c r="F121" t="s">
        <v>1401</v>
      </c>
    </row>
    <row r="122" spans="1:6" hidden="1" x14ac:dyDescent="0.15">
      <c r="A122" t="s">
        <v>441</v>
      </c>
      <c r="B122" t="s">
        <v>440</v>
      </c>
      <c r="C122">
        <v>2580</v>
      </c>
      <c r="D122" t="s">
        <v>8477</v>
      </c>
      <c r="E122" t="s">
        <v>8478</v>
      </c>
      <c r="F122" t="s">
        <v>8227</v>
      </c>
    </row>
    <row r="123" spans="1:6" hidden="1" x14ac:dyDescent="0.15">
      <c r="A123" t="s">
        <v>12964</v>
      </c>
      <c r="B123" t="s">
        <v>13760</v>
      </c>
      <c r="C123">
        <v>2577</v>
      </c>
      <c r="D123" t="s">
        <v>8477</v>
      </c>
      <c r="E123" t="s">
        <v>8478</v>
      </c>
      <c r="F123" t="s">
        <v>8227</v>
      </c>
    </row>
    <row r="124" spans="1:6" hidden="1" x14ac:dyDescent="0.15">
      <c r="A124" t="s">
        <v>7576</v>
      </c>
      <c r="B124" t="s">
        <v>10271</v>
      </c>
      <c r="C124">
        <v>1779</v>
      </c>
      <c r="D124" t="s">
        <v>4403</v>
      </c>
      <c r="E124" t="s">
        <v>7658</v>
      </c>
      <c r="F124" t="s">
        <v>4400</v>
      </c>
    </row>
    <row r="125" spans="1:6" hidden="1" x14ac:dyDescent="0.15">
      <c r="A125" t="s">
        <v>7657</v>
      </c>
      <c r="B125" t="s">
        <v>3970</v>
      </c>
      <c r="C125">
        <v>1524</v>
      </c>
      <c r="D125" t="s">
        <v>4403</v>
      </c>
      <c r="E125" t="s">
        <v>7658</v>
      </c>
      <c r="F125" t="s">
        <v>4437</v>
      </c>
    </row>
    <row r="126" spans="1:6" hidden="1" x14ac:dyDescent="0.15">
      <c r="A126" t="s">
        <v>1770</v>
      </c>
      <c r="B126" t="s">
        <v>768</v>
      </c>
      <c r="C126">
        <v>1782</v>
      </c>
      <c r="D126" t="s">
        <v>8511</v>
      </c>
      <c r="E126" t="s">
        <v>4407</v>
      </c>
      <c r="F126" t="s">
        <v>1297</v>
      </c>
    </row>
    <row r="127" spans="1:6" hidden="1" x14ac:dyDescent="0.15">
      <c r="A127" t="s">
        <v>8692</v>
      </c>
      <c r="B127" t="s">
        <v>10626</v>
      </c>
      <c r="C127">
        <v>2433</v>
      </c>
      <c r="D127" t="s">
        <v>5008</v>
      </c>
      <c r="E127" t="s">
        <v>5009</v>
      </c>
      <c r="F127" t="s">
        <v>4441</v>
      </c>
    </row>
    <row r="128" spans="1:6" hidden="1" x14ac:dyDescent="0.15">
      <c r="A128" t="s">
        <v>7867</v>
      </c>
      <c r="B128" t="s">
        <v>274</v>
      </c>
      <c r="C128">
        <v>1650</v>
      </c>
      <c r="D128" t="s">
        <v>4403</v>
      </c>
      <c r="E128" t="s">
        <v>1632</v>
      </c>
      <c r="F128" t="s">
        <v>4443</v>
      </c>
    </row>
    <row r="129" spans="1:6" hidden="1" x14ac:dyDescent="0.15">
      <c r="A129" t="s">
        <v>3065</v>
      </c>
      <c r="B129" t="s">
        <v>3064</v>
      </c>
      <c r="C129">
        <v>975</v>
      </c>
      <c r="D129" t="s">
        <v>2672</v>
      </c>
      <c r="E129" t="s">
        <v>4407</v>
      </c>
      <c r="F129" t="s">
        <v>1416</v>
      </c>
    </row>
    <row r="130" spans="1:6" hidden="1" x14ac:dyDescent="0.15">
      <c r="A130" t="s">
        <v>3028</v>
      </c>
      <c r="B130" t="s">
        <v>10452</v>
      </c>
      <c r="C130">
        <v>1650</v>
      </c>
      <c r="D130" t="s">
        <v>2644</v>
      </c>
      <c r="E130" t="s">
        <v>4710</v>
      </c>
      <c r="F130" t="s">
        <v>4437</v>
      </c>
    </row>
    <row r="131" spans="1:6" hidden="1" x14ac:dyDescent="0.15">
      <c r="A131" t="s">
        <v>271</v>
      </c>
      <c r="B131" t="s">
        <v>10404</v>
      </c>
      <c r="C131">
        <v>3252</v>
      </c>
      <c r="D131" t="s">
        <v>2634</v>
      </c>
      <c r="E131" t="s">
        <v>2335</v>
      </c>
      <c r="F131" t="s">
        <v>1184</v>
      </c>
    </row>
    <row r="132" spans="1:6" hidden="1" x14ac:dyDescent="0.15">
      <c r="A132" t="s">
        <v>4922</v>
      </c>
      <c r="B132" t="s">
        <v>130</v>
      </c>
      <c r="C132">
        <v>474</v>
      </c>
      <c r="D132" t="s">
        <v>4646</v>
      </c>
      <c r="E132" t="s">
        <v>4730</v>
      </c>
      <c r="F132" t="s">
        <v>4972</v>
      </c>
    </row>
    <row r="133" spans="1:6" hidden="1" x14ac:dyDescent="0.15">
      <c r="A133" t="s">
        <v>10797</v>
      </c>
      <c r="B133" t="s">
        <v>4084</v>
      </c>
      <c r="C133">
        <v>1503</v>
      </c>
      <c r="D133" t="s">
        <v>2667</v>
      </c>
      <c r="E133" t="s">
        <v>2775</v>
      </c>
      <c r="F133" t="s">
        <v>1067</v>
      </c>
    </row>
    <row r="134" spans="1:6" hidden="1" x14ac:dyDescent="0.15">
      <c r="A134" t="s">
        <v>7107</v>
      </c>
      <c r="B134" t="s">
        <v>14282</v>
      </c>
      <c r="C134">
        <v>987</v>
      </c>
      <c r="D134" t="s">
        <v>9260</v>
      </c>
      <c r="E134" t="s">
        <v>2516</v>
      </c>
      <c r="F134" t="s">
        <v>4437</v>
      </c>
    </row>
    <row r="135" spans="1:6" hidden="1" x14ac:dyDescent="0.15">
      <c r="A135" t="s">
        <v>6817</v>
      </c>
      <c r="B135" t="s">
        <v>6816</v>
      </c>
      <c r="C135">
        <v>1044</v>
      </c>
      <c r="D135" t="s">
        <v>1221</v>
      </c>
      <c r="E135" t="s">
        <v>1094</v>
      </c>
      <c r="F135" t="s">
        <v>4474</v>
      </c>
    </row>
    <row r="136" spans="1:6" hidden="1" x14ac:dyDescent="0.15">
      <c r="A136" t="s">
        <v>6182</v>
      </c>
      <c r="B136" t="s">
        <v>11396</v>
      </c>
      <c r="C136">
        <v>966</v>
      </c>
      <c r="D136" t="s">
        <v>888</v>
      </c>
      <c r="E136" t="s">
        <v>889</v>
      </c>
      <c r="F136" t="s">
        <v>4437</v>
      </c>
    </row>
    <row r="137" spans="1:6" hidden="1" x14ac:dyDescent="0.15">
      <c r="A137" t="s">
        <v>13859</v>
      </c>
      <c r="B137" t="s">
        <v>2156</v>
      </c>
      <c r="C137">
        <v>978</v>
      </c>
      <c r="D137" t="s">
        <v>888</v>
      </c>
      <c r="E137" t="s">
        <v>3302</v>
      </c>
      <c r="F137" t="s">
        <v>4437</v>
      </c>
    </row>
    <row r="138" spans="1:6" hidden="1" x14ac:dyDescent="0.15">
      <c r="A138" t="s">
        <v>3964</v>
      </c>
      <c r="B138" t="s">
        <v>3963</v>
      </c>
      <c r="C138">
        <v>5247</v>
      </c>
      <c r="D138" t="s">
        <v>8922</v>
      </c>
      <c r="E138" t="s">
        <v>1296</v>
      </c>
      <c r="F138" t="s">
        <v>1297</v>
      </c>
    </row>
    <row r="139" spans="1:6" hidden="1" x14ac:dyDescent="0.15">
      <c r="A139" t="s">
        <v>6227</v>
      </c>
      <c r="B139" t="s">
        <v>6226</v>
      </c>
      <c r="C139">
        <v>498</v>
      </c>
      <c r="D139" t="s">
        <v>8922</v>
      </c>
      <c r="E139" t="s">
        <v>1296</v>
      </c>
      <c r="F139" t="s">
        <v>1297</v>
      </c>
    </row>
    <row r="140" spans="1:6" hidden="1" x14ac:dyDescent="0.15">
      <c r="A140" t="s">
        <v>8327</v>
      </c>
      <c r="B140" t="s">
        <v>8326</v>
      </c>
      <c r="C140">
        <v>2562</v>
      </c>
      <c r="D140" t="s">
        <v>8922</v>
      </c>
      <c r="E140" t="s">
        <v>1296</v>
      </c>
      <c r="F140" t="s">
        <v>1297</v>
      </c>
    </row>
    <row r="141" spans="1:6" hidden="1" x14ac:dyDescent="0.15">
      <c r="A141" t="s">
        <v>6638</v>
      </c>
      <c r="B141" t="s">
        <v>6637</v>
      </c>
      <c r="C141">
        <v>1959</v>
      </c>
      <c r="D141" t="s">
        <v>8922</v>
      </c>
      <c r="E141" t="s">
        <v>1296</v>
      </c>
      <c r="F141" t="s">
        <v>1297</v>
      </c>
    </row>
    <row r="142" spans="1:6" hidden="1" x14ac:dyDescent="0.15">
      <c r="A142" t="s">
        <v>3826</v>
      </c>
      <c r="B142" t="s">
        <v>3825</v>
      </c>
      <c r="C142">
        <v>2058</v>
      </c>
      <c r="D142" t="s">
        <v>8922</v>
      </c>
      <c r="E142" t="s">
        <v>1296</v>
      </c>
      <c r="F142" t="s">
        <v>1297</v>
      </c>
    </row>
    <row r="143" spans="1:6" hidden="1" x14ac:dyDescent="0.15">
      <c r="A143" t="s">
        <v>8551</v>
      </c>
      <c r="B143" t="s">
        <v>3640</v>
      </c>
      <c r="C143">
        <v>798</v>
      </c>
      <c r="D143" t="s">
        <v>8922</v>
      </c>
      <c r="E143" t="s">
        <v>1296</v>
      </c>
      <c r="F143" t="s">
        <v>1297</v>
      </c>
    </row>
    <row r="144" spans="1:6" hidden="1" x14ac:dyDescent="0.15">
      <c r="A144" t="s">
        <v>9439</v>
      </c>
      <c r="B144" t="s">
        <v>5441</v>
      </c>
      <c r="C144">
        <v>951</v>
      </c>
      <c r="D144" t="s">
        <v>4403</v>
      </c>
      <c r="E144" t="s">
        <v>4407</v>
      </c>
      <c r="F144" t="s">
        <v>4437</v>
      </c>
    </row>
    <row r="145" spans="1:6" hidden="1" x14ac:dyDescent="0.15">
      <c r="A145" t="s">
        <v>9165</v>
      </c>
      <c r="B145" t="s">
        <v>12477</v>
      </c>
      <c r="C145">
        <v>3191</v>
      </c>
      <c r="D145" t="s">
        <v>3309</v>
      </c>
      <c r="E145" t="s">
        <v>3310</v>
      </c>
      <c r="F145" t="s">
        <v>4437</v>
      </c>
    </row>
    <row r="146" spans="1:6" hidden="1" x14ac:dyDescent="0.15">
      <c r="A146" t="s">
        <v>6439</v>
      </c>
      <c r="B146" t="s">
        <v>5818</v>
      </c>
      <c r="C146">
        <v>1692</v>
      </c>
      <c r="D146" t="s">
        <v>2930</v>
      </c>
      <c r="E146" t="s">
        <v>2931</v>
      </c>
      <c r="F146" t="s">
        <v>2748</v>
      </c>
    </row>
    <row r="147" spans="1:6" hidden="1" x14ac:dyDescent="0.15">
      <c r="A147" t="s">
        <v>4048</v>
      </c>
      <c r="B147" t="s">
        <v>1859</v>
      </c>
      <c r="C147">
        <v>1587</v>
      </c>
      <c r="D147" t="s">
        <v>4403</v>
      </c>
      <c r="E147" t="s">
        <v>4907</v>
      </c>
      <c r="F147" t="s">
        <v>4437</v>
      </c>
    </row>
    <row r="148" spans="1:6" hidden="1" x14ac:dyDescent="0.15">
      <c r="A148" t="s">
        <v>9660</v>
      </c>
      <c r="B148" t="s">
        <v>10677</v>
      </c>
      <c r="C148">
        <v>2103</v>
      </c>
      <c r="D148" t="s">
        <v>9257</v>
      </c>
      <c r="E148" t="s">
        <v>4407</v>
      </c>
      <c r="F148" t="s">
        <v>4600</v>
      </c>
    </row>
    <row r="149" spans="1:6" hidden="1" x14ac:dyDescent="0.15">
      <c r="A149" t="s">
        <v>11682</v>
      </c>
      <c r="B149" t="s">
        <v>14767</v>
      </c>
      <c r="C149">
        <v>2181</v>
      </c>
      <c r="D149" t="s">
        <v>9257</v>
      </c>
      <c r="E149" t="s">
        <v>7236</v>
      </c>
      <c r="F149" t="s">
        <v>1390</v>
      </c>
    </row>
    <row r="150" spans="1:6" hidden="1" x14ac:dyDescent="0.15">
      <c r="A150" t="s">
        <v>13172</v>
      </c>
      <c r="B150" t="s">
        <v>13732</v>
      </c>
      <c r="C150">
        <v>3078</v>
      </c>
      <c r="D150" t="s">
        <v>9257</v>
      </c>
      <c r="E150" t="s">
        <v>4407</v>
      </c>
      <c r="F150" t="s">
        <v>4600</v>
      </c>
    </row>
    <row r="151" spans="1:6" hidden="1" x14ac:dyDescent="0.15">
      <c r="A151" t="s">
        <v>12973</v>
      </c>
      <c r="B151" t="s">
        <v>784</v>
      </c>
      <c r="C151">
        <v>2499</v>
      </c>
      <c r="D151" t="s">
        <v>9257</v>
      </c>
      <c r="E151" t="s">
        <v>7236</v>
      </c>
      <c r="F151" t="s">
        <v>1390</v>
      </c>
    </row>
    <row r="152" spans="1:6" hidden="1" x14ac:dyDescent="0.15">
      <c r="A152" t="s">
        <v>12001</v>
      </c>
      <c r="B152" t="s">
        <v>10606</v>
      </c>
      <c r="C152">
        <v>2799</v>
      </c>
      <c r="D152" t="s">
        <v>653</v>
      </c>
      <c r="E152" t="s">
        <v>4407</v>
      </c>
      <c r="F152" t="s">
        <v>2933</v>
      </c>
    </row>
    <row r="153" spans="1:6" hidden="1" x14ac:dyDescent="0.15">
      <c r="A153" t="s">
        <v>2047</v>
      </c>
      <c r="B153" t="s">
        <v>5242</v>
      </c>
      <c r="C153">
        <v>2430</v>
      </c>
      <c r="D153" t="s">
        <v>653</v>
      </c>
      <c r="E153" t="s">
        <v>4407</v>
      </c>
      <c r="F153" t="s">
        <v>2933</v>
      </c>
    </row>
    <row r="154" spans="1:6" hidden="1" x14ac:dyDescent="0.15">
      <c r="A154" t="s">
        <v>13966</v>
      </c>
      <c r="B154" t="s">
        <v>4000</v>
      </c>
      <c r="C154">
        <v>1428</v>
      </c>
      <c r="D154" t="s">
        <v>9257</v>
      </c>
      <c r="E154" t="s">
        <v>7236</v>
      </c>
      <c r="F154" t="s">
        <v>1390</v>
      </c>
    </row>
    <row r="155" spans="1:6" hidden="1" x14ac:dyDescent="0.15">
      <c r="A155" t="s">
        <v>12762</v>
      </c>
      <c r="B155" t="s">
        <v>7586</v>
      </c>
      <c r="C155">
        <v>1818</v>
      </c>
      <c r="D155" t="s">
        <v>9257</v>
      </c>
      <c r="E155" t="s">
        <v>7236</v>
      </c>
      <c r="F155" t="s">
        <v>1390</v>
      </c>
    </row>
    <row r="156" spans="1:6" hidden="1" x14ac:dyDescent="0.15">
      <c r="A156" t="s">
        <v>6440</v>
      </c>
      <c r="B156" t="s">
        <v>408</v>
      </c>
      <c r="C156">
        <v>1452</v>
      </c>
      <c r="D156" t="s">
        <v>653</v>
      </c>
      <c r="E156" t="s">
        <v>4407</v>
      </c>
      <c r="F156" t="s">
        <v>2933</v>
      </c>
    </row>
    <row r="157" spans="1:6" hidden="1" x14ac:dyDescent="0.15">
      <c r="A157" t="s">
        <v>3901</v>
      </c>
      <c r="B157" t="s">
        <v>12853</v>
      </c>
      <c r="C157">
        <v>1476</v>
      </c>
      <c r="D157" t="s">
        <v>653</v>
      </c>
      <c r="E157" t="s">
        <v>4407</v>
      </c>
      <c r="F157" t="s">
        <v>4600</v>
      </c>
    </row>
    <row r="158" spans="1:6" hidden="1" x14ac:dyDescent="0.15">
      <c r="A158" t="s">
        <v>11197</v>
      </c>
      <c r="B158" t="s">
        <v>12753</v>
      </c>
      <c r="C158">
        <v>1104</v>
      </c>
      <c r="D158" t="s">
        <v>4588</v>
      </c>
      <c r="E158" t="s">
        <v>5451</v>
      </c>
      <c r="F158" t="s">
        <v>8843</v>
      </c>
    </row>
    <row r="159" spans="1:6" hidden="1" x14ac:dyDescent="0.15">
      <c r="A159" t="s">
        <v>2946</v>
      </c>
      <c r="B159" t="s">
        <v>4021</v>
      </c>
      <c r="C159">
        <v>1563</v>
      </c>
      <c r="D159" t="s">
        <v>4568</v>
      </c>
      <c r="E159" t="s">
        <v>4569</v>
      </c>
      <c r="F159" t="s">
        <v>4474</v>
      </c>
    </row>
    <row r="160" spans="1:6" hidden="1" x14ac:dyDescent="0.15">
      <c r="A160" t="s">
        <v>4036</v>
      </c>
      <c r="B160" t="s">
        <v>7254</v>
      </c>
      <c r="C160">
        <v>1764</v>
      </c>
      <c r="D160" t="s">
        <v>2691</v>
      </c>
      <c r="E160" t="s">
        <v>4407</v>
      </c>
      <c r="F160" t="s">
        <v>2897</v>
      </c>
    </row>
    <row r="161" spans="1:6" hidden="1" x14ac:dyDescent="0.15">
      <c r="A161" t="s">
        <v>14813</v>
      </c>
      <c r="B161" t="s">
        <v>9346</v>
      </c>
      <c r="C161">
        <v>417</v>
      </c>
      <c r="D161" t="s">
        <v>7475</v>
      </c>
      <c r="E161" t="s">
        <v>4407</v>
      </c>
      <c r="F161" t="s">
        <v>4709</v>
      </c>
    </row>
    <row r="162" spans="1:6" hidden="1" x14ac:dyDescent="0.15">
      <c r="A162" t="s">
        <v>14531</v>
      </c>
      <c r="B162" t="s">
        <v>3763</v>
      </c>
      <c r="C162">
        <v>471</v>
      </c>
      <c r="D162" t="s">
        <v>9257</v>
      </c>
      <c r="E162" t="s">
        <v>7236</v>
      </c>
      <c r="F162" t="s">
        <v>1390</v>
      </c>
    </row>
    <row r="163" spans="1:6" hidden="1" x14ac:dyDescent="0.15">
      <c r="A163" t="s">
        <v>4926</v>
      </c>
      <c r="B163" t="s">
        <v>586</v>
      </c>
      <c r="C163">
        <v>444</v>
      </c>
      <c r="D163" t="s">
        <v>9257</v>
      </c>
      <c r="E163" t="s">
        <v>4407</v>
      </c>
      <c r="F163" t="s">
        <v>4600</v>
      </c>
    </row>
    <row r="164" spans="1:6" hidden="1" x14ac:dyDescent="0.15">
      <c r="A164" t="s">
        <v>9938</v>
      </c>
      <c r="B164" t="s">
        <v>11749</v>
      </c>
      <c r="C164">
        <v>662</v>
      </c>
      <c r="D164" t="s">
        <v>653</v>
      </c>
      <c r="E164" t="s">
        <v>4407</v>
      </c>
      <c r="F164" t="s">
        <v>2933</v>
      </c>
    </row>
    <row r="165" spans="1:6" hidden="1" x14ac:dyDescent="0.15">
      <c r="A165" t="s">
        <v>1825</v>
      </c>
      <c r="B165" t="s">
        <v>15235</v>
      </c>
      <c r="C165">
        <v>564</v>
      </c>
      <c r="D165" t="s">
        <v>5004</v>
      </c>
      <c r="E165" t="s">
        <v>5005</v>
      </c>
      <c r="F165" t="s">
        <v>4437</v>
      </c>
    </row>
    <row r="166" spans="1:6" hidden="1" x14ac:dyDescent="0.15">
      <c r="A166" t="s">
        <v>10984</v>
      </c>
      <c r="B166" t="s">
        <v>5285</v>
      </c>
      <c r="C166">
        <v>546</v>
      </c>
      <c r="D166" t="s">
        <v>4403</v>
      </c>
      <c r="E166" t="s">
        <v>4532</v>
      </c>
      <c r="F166" t="s">
        <v>4441</v>
      </c>
    </row>
    <row r="167" spans="1:6" hidden="1" x14ac:dyDescent="0.15">
      <c r="A167" t="s">
        <v>8256</v>
      </c>
      <c r="B167" t="s">
        <v>12718</v>
      </c>
      <c r="C167">
        <v>1761</v>
      </c>
      <c r="D167" t="s">
        <v>5624</v>
      </c>
      <c r="E167" t="s">
        <v>5625</v>
      </c>
      <c r="F167" t="s">
        <v>1401</v>
      </c>
    </row>
    <row r="168" spans="1:6" hidden="1" x14ac:dyDescent="0.15">
      <c r="A168" t="s">
        <v>1836</v>
      </c>
      <c r="B168" t="s">
        <v>9546</v>
      </c>
      <c r="C168">
        <v>918</v>
      </c>
      <c r="D168" t="s">
        <v>8487</v>
      </c>
      <c r="E168" t="s">
        <v>7321</v>
      </c>
      <c r="F168" t="s">
        <v>1401</v>
      </c>
    </row>
    <row r="169" spans="1:6" hidden="1" x14ac:dyDescent="0.15">
      <c r="A169" t="s">
        <v>8443</v>
      </c>
      <c r="B169" t="s">
        <v>4126</v>
      </c>
      <c r="C169">
        <v>450</v>
      </c>
      <c r="D169" t="s">
        <v>8487</v>
      </c>
      <c r="E169" t="s">
        <v>7321</v>
      </c>
      <c r="F169" t="s">
        <v>4473</v>
      </c>
    </row>
    <row r="170" spans="1:6" hidden="1" x14ac:dyDescent="0.15">
      <c r="A170" t="s">
        <v>9438</v>
      </c>
      <c r="B170" t="s">
        <v>5440</v>
      </c>
      <c r="C170">
        <v>1035</v>
      </c>
      <c r="D170" t="s">
        <v>2634</v>
      </c>
      <c r="E170" t="s">
        <v>2635</v>
      </c>
      <c r="F170" t="s">
        <v>4651</v>
      </c>
    </row>
    <row r="171" spans="1:6" hidden="1" x14ac:dyDescent="0.15">
      <c r="A171" t="s">
        <v>4080</v>
      </c>
      <c r="B171" t="s">
        <v>11206</v>
      </c>
      <c r="C171">
        <v>1833</v>
      </c>
      <c r="D171" t="s">
        <v>4403</v>
      </c>
      <c r="E171" t="s">
        <v>1622</v>
      </c>
      <c r="F171" t="s">
        <v>1199</v>
      </c>
    </row>
    <row r="172" spans="1:6" hidden="1" x14ac:dyDescent="0.15">
      <c r="A172" t="s">
        <v>2364</v>
      </c>
      <c r="B172" t="s">
        <v>12261</v>
      </c>
      <c r="C172">
        <v>1131</v>
      </c>
      <c r="D172" t="s">
        <v>2712</v>
      </c>
      <c r="E172" t="s">
        <v>4390</v>
      </c>
      <c r="F172" t="s">
        <v>4437</v>
      </c>
    </row>
    <row r="173" spans="1:6" hidden="1" x14ac:dyDescent="0.15">
      <c r="A173" t="s">
        <v>15488</v>
      </c>
      <c r="B173" t="s">
        <v>15487</v>
      </c>
      <c r="C173">
        <v>465</v>
      </c>
      <c r="D173" t="s">
        <v>4502</v>
      </c>
      <c r="E173" t="s">
        <v>4558</v>
      </c>
      <c r="F173" t="s">
        <v>939</v>
      </c>
    </row>
    <row r="174" spans="1:6" hidden="1" x14ac:dyDescent="0.15">
      <c r="A174" t="s">
        <v>2265</v>
      </c>
      <c r="B174" t="s">
        <v>2483</v>
      </c>
      <c r="C174">
        <v>537</v>
      </c>
      <c r="D174" t="s">
        <v>2691</v>
      </c>
      <c r="E174" t="s">
        <v>8923</v>
      </c>
      <c r="F174" t="s">
        <v>2692</v>
      </c>
    </row>
    <row r="175" spans="1:6" hidden="1" x14ac:dyDescent="0.15">
      <c r="A175" t="s">
        <v>4895</v>
      </c>
      <c r="B175" t="s">
        <v>4894</v>
      </c>
      <c r="C175">
        <v>516</v>
      </c>
      <c r="D175" t="s">
        <v>4502</v>
      </c>
      <c r="E175" t="s">
        <v>1292</v>
      </c>
      <c r="F175" t="s">
        <v>2692</v>
      </c>
    </row>
    <row r="176" spans="1:6" hidden="1" x14ac:dyDescent="0.15">
      <c r="A176" t="s">
        <v>637</v>
      </c>
      <c r="B176" t="s">
        <v>636</v>
      </c>
      <c r="C176">
        <v>1029</v>
      </c>
      <c r="D176" t="s">
        <v>4938</v>
      </c>
      <c r="E176" t="s">
        <v>1292</v>
      </c>
      <c r="F176" t="s">
        <v>651</v>
      </c>
    </row>
    <row r="177" spans="1:6" hidden="1" x14ac:dyDescent="0.15">
      <c r="A177" t="s">
        <v>3087</v>
      </c>
      <c r="B177" t="s">
        <v>3086</v>
      </c>
      <c r="C177">
        <v>1155</v>
      </c>
      <c r="D177" t="s">
        <v>2691</v>
      </c>
      <c r="E177" t="s">
        <v>8923</v>
      </c>
      <c r="F177" t="s">
        <v>2692</v>
      </c>
    </row>
    <row r="178" spans="1:6" hidden="1" x14ac:dyDescent="0.15">
      <c r="A178" t="s">
        <v>9565</v>
      </c>
      <c r="B178" t="s">
        <v>7752</v>
      </c>
      <c r="C178">
        <v>717</v>
      </c>
      <c r="D178" t="s">
        <v>2499</v>
      </c>
      <c r="E178" t="s">
        <v>2500</v>
      </c>
      <c r="F178" t="s">
        <v>4437</v>
      </c>
    </row>
    <row r="179" spans="1:6" hidden="1" x14ac:dyDescent="0.15">
      <c r="A179" t="s">
        <v>6583</v>
      </c>
      <c r="B179" t="s">
        <v>11101</v>
      </c>
      <c r="C179">
        <v>1833</v>
      </c>
      <c r="D179" t="s">
        <v>2383</v>
      </c>
      <c r="E179" t="s">
        <v>2384</v>
      </c>
      <c r="F179" t="s">
        <v>4458</v>
      </c>
    </row>
    <row r="180" spans="1:6" hidden="1" x14ac:dyDescent="0.15">
      <c r="A180" t="s">
        <v>626</v>
      </c>
      <c r="B180" t="s">
        <v>8186</v>
      </c>
      <c r="C180">
        <v>1929</v>
      </c>
      <c r="D180" t="s">
        <v>2383</v>
      </c>
      <c r="E180" t="s">
        <v>2384</v>
      </c>
      <c r="F180" t="s">
        <v>4458</v>
      </c>
    </row>
    <row r="181" spans="1:6" hidden="1" x14ac:dyDescent="0.15">
      <c r="A181" t="s">
        <v>13539</v>
      </c>
      <c r="B181" t="s">
        <v>7206</v>
      </c>
      <c r="C181">
        <v>546</v>
      </c>
      <c r="D181" t="s">
        <v>4731</v>
      </c>
      <c r="E181" t="s">
        <v>9258</v>
      </c>
      <c r="F181" t="s">
        <v>651</v>
      </c>
    </row>
    <row r="182" spans="1:6" hidden="1" x14ac:dyDescent="0.15">
      <c r="A182" t="s">
        <v>4959</v>
      </c>
      <c r="B182" t="s">
        <v>7306</v>
      </c>
      <c r="C182">
        <v>546</v>
      </c>
      <c r="D182" t="s">
        <v>4731</v>
      </c>
      <c r="E182" t="s">
        <v>9258</v>
      </c>
      <c r="F182" t="s">
        <v>651</v>
      </c>
    </row>
    <row r="183" spans="1:6" hidden="1" x14ac:dyDescent="0.15">
      <c r="A183" t="s">
        <v>306</v>
      </c>
      <c r="B183" t="s">
        <v>12878</v>
      </c>
      <c r="C183">
        <v>552</v>
      </c>
      <c r="D183" t="s">
        <v>4938</v>
      </c>
      <c r="E183" t="s">
        <v>9258</v>
      </c>
      <c r="F183" t="s">
        <v>4443</v>
      </c>
    </row>
    <row r="184" spans="1:6" hidden="1" x14ac:dyDescent="0.15">
      <c r="A184" t="s">
        <v>4190</v>
      </c>
      <c r="B184" t="s">
        <v>10537</v>
      </c>
      <c r="C184">
        <v>1263</v>
      </c>
      <c r="D184" t="s">
        <v>7699</v>
      </c>
      <c r="E184" t="s">
        <v>801</v>
      </c>
      <c r="F184" t="s">
        <v>4651</v>
      </c>
    </row>
    <row r="185" spans="1:6" hidden="1" x14ac:dyDescent="0.15">
      <c r="A185" t="s">
        <v>9277</v>
      </c>
      <c r="B185" t="s">
        <v>10555</v>
      </c>
      <c r="C185">
        <v>1725</v>
      </c>
      <c r="D185" t="s">
        <v>7699</v>
      </c>
      <c r="E185" t="s">
        <v>1078</v>
      </c>
      <c r="F185" t="s">
        <v>4789</v>
      </c>
    </row>
    <row r="186" spans="1:6" hidden="1" x14ac:dyDescent="0.15">
      <c r="A186" t="s">
        <v>12864</v>
      </c>
      <c r="B186" t="s">
        <v>10515</v>
      </c>
      <c r="C186">
        <v>1017</v>
      </c>
      <c r="D186" t="s">
        <v>7699</v>
      </c>
      <c r="E186" t="s">
        <v>94</v>
      </c>
      <c r="F186" t="s">
        <v>4651</v>
      </c>
    </row>
    <row r="187" spans="1:6" hidden="1" x14ac:dyDescent="0.15">
      <c r="A187" t="s">
        <v>14095</v>
      </c>
      <c r="B187" t="s">
        <v>4094</v>
      </c>
      <c r="C187">
        <v>1392</v>
      </c>
      <c r="D187" t="s">
        <v>2572</v>
      </c>
      <c r="E187" t="s">
        <v>2573</v>
      </c>
      <c r="F187" t="s">
        <v>4651</v>
      </c>
    </row>
    <row r="188" spans="1:6" hidden="1" x14ac:dyDescent="0.15">
      <c r="A188" t="s">
        <v>15060</v>
      </c>
      <c r="B188" t="s">
        <v>13099</v>
      </c>
      <c r="C188">
        <v>6</v>
      </c>
      <c r="D188">
        <v>2592</v>
      </c>
      <c r="E188" t="s">
        <v>7699</v>
      </c>
      <c r="F188" t="s">
        <v>7700</v>
      </c>
    </row>
    <row r="189" spans="1:6" hidden="1" x14ac:dyDescent="0.15">
      <c r="A189" t="s">
        <v>700</v>
      </c>
      <c r="B189" t="s">
        <v>699</v>
      </c>
      <c r="C189">
        <v>1272</v>
      </c>
      <c r="D189" t="s">
        <v>7699</v>
      </c>
      <c r="E189" t="s">
        <v>972</v>
      </c>
      <c r="F189" t="s">
        <v>4789</v>
      </c>
    </row>
    <row r="190" spans="1:6" hidden="1" x14ac:dyDescent="0.15">
      <c r="A190" t="s">
        <v>13915</v>
      </c>
      <c r="B190" t="s">
        <v>15097</v>
      </c>
      <c r="C190">
        <v>534</v>
      </c>
      <c r="D190" t="s">
        <v>2698</v>
      </c>
      <c r="E190" t="s">
        <v>8932</v>
      </c>
      <c r="F190" t="s">
        <v>4474</v>
      </c>
    </row>
    <row r="191" spans="1:6" hidden="1" x14ac:dyDescent="0.15">
      <c r="A191" t="s">
        <v>8364</v>
      </c>
      <c r="B191" t="s">
        <v>13991</v>
      </c>
      <c r="C191">
        <v>2643</v>
      </c>
      <c r="D191" t="s">
        <v>1599</v>
      </c>
      <c r="E191" t="s">
        <v>1408</v>
      </c>
      <c r="F191" t="s">
        <v>4474</v>
      </c>
    </row>
    <row r="192" spans="1:6" hidden="1" x14ac:dyDescent="0.15">
      <c r="A192" t="s">
        <v>6356</v>
      </c>
      <c r="B192" t="s">
        <v>10778</v>
      </c>
      <c r="C192">
        <v>1068</v>
      </c>
      <c r="D192" t="s">
        <v>1599</v>
      </c>
      <c r="E192" t="s">
        <v>11914</v>
      </c>
      <c r="F192" t="s">
        <v>4474</v>
      </c>
    </row>
    <row r="193" spans="1:6" hidden="1" x14ac:dyDescent="0.15">
      <c r="A193" t="s">
        <v>10633</v>
      </c>
      <c r="B193" t="s">
        <v>10632</v>
      </c>
      <c r="C193">
        <v>1482</v>
      </c>
      <c r="D193" t="s">
        <v>2936</v>
      </c>
      <c r="E193" t="s">
        <v>5146</v>
      </c>
      <c r="F193" t="s">
        <v>4591</v>
      </c>
    </row>
    <row r="194" spans="1:6" hidden="1" x14ac:dyDescent="0.15">
      <c r="A194" t="s">
        <v>10840</v>
      </c>
      <c r="B194" t="s">
        <v>15096</v>
      </c>
      <c r="C194">
        <v>1917</v>
      </c>
      <c r="D194" t="s">
        <v>4594</v>
      </c>
      <c r="E194" t="s">
        <v>4595</v>
      </c>
      <c r="F194" t="s">
        <v>4549</v>
      </c>
    </row>
    <row r="195" spans="1:6" hidden="1" x14ac:dyDescent="0.15">
      <c r="A195" t="s">
        <v>10051</v>
      </c>
      <c r="B195" t="s">
        <v>10458</v>
      </c>
      <c r="C195">
        <v>552</v>
      </c>
      <c r="D195" t="s">
        <v>4565</v>
      </c>
      <c r="E195" t="s">
        <v>9258</v>
      </c>
      <c r="F195" t="s">
        <v>2777</v>
      </c>
    </row>
    <row r="196" spans="1:6" hidden="1" x14ac:dyDescent="0.15">
      <c r="A196" t="s">
        <v>14451</v>
      </c>
      <c r="B196" t="s">
        <v>8119</v>
      </c>
      <c r="C196">
        <v>597</v>
      </c>
      <c r="D196" t="s">
        <v>7685</v>
      </c>
      <c r="E196" t="s">
        <v>9258</v>
      </c>
      <c r="F196" t="s">
        <v>11843</v>
      </c>
    </row>
    <row r="197" spans="1:6" hidden="1" x14ac:dyDescent="0.15">
      <c r="A197" t="s">
        <v>9880</v>
      </c>
      <c r="B197" t="s">
        <v>5481</v>
      </c>
      <c r="C197">
        <v>1884</v>
      </c>
      <c r="D197" t="s">
        <v>2685</v>
      </c>
      <c r="E197" t="s">
        <v>2686</v>
      </c>
      <c r="F197" t="s">
        <v>2970</v>
      </c>
    </row>
    <row r="198" spans="1:6" hidden="1" x14ac:dyDescent="0.15">
      <c r="A198" t="s">
        <v>462</v>
      </c>
      <c r="B198" t="s">
        <v>5474</v>
      </c>
      <c r="C198">
        <v>1914</v>
      </c>
      <c r="D198" t="s">
        <v>2936</v>
      </c>
      <c r="E198" t="s">
        <v>2686</v>
      </c>
      <c r="F198" t="s">
        <v>4473</v>
      </c>
    </row>
    <row r="199" spans="1:6" hidden="1" x14ac:dyDescent="0.15">
      <c r="A199" t="s">
        <v>14270</v>
      </c>
      <c r="B199" t="s">
        <v>9891</v>
      </c>
      <c r="C199">
        <v>4767</v>
      </c>
      <c r="D199" t="s">
        <v>2703</v>
      </c>
      <c r="E199" t="s">
        <v>7457</v>
      </c>
      <c r="F199" t="s">
        <v>4441</v>
      </c>
    </row>
    <row r="200" spans="1:6" hidden="1" x14ac:dyDescent="0.15">
      <c r="A200" t="s">
        <v>13558</v>
      </c>
      <c r="B200" t="s">
        <v>9782</v>
      </c>
      <c r="C200">
        <v>1908</v>
      </c>
      <c r="D200" t="s">
        <v>5147</v>
      </c>
      <c r="E200" t="s">
        <v>4969</v>
      </c>
      <c r="F200" t="s">
        <v>4441</v>
      </c>
    </row>
    <row r="201" spans="1:6" hidden="1" x14ac:dyDescent="0.15">
      <c r="A201" t="s">
        <v>10</v>
      </c>
      <c r="B201" t="s">
        <v>5297</v>
      </c>
      <c r="C201">
        <v>1131</v>
      </c>
      <c r="D201" t="s">
        <v>2703</v>
      </c>
      <c r="E201" t="s">
        <v>2546</v>
      </c>
      <c r="F201" t="s">
        <v>4441</v>
      </c>
    </row>
    <row r="202" spans="1:6" hidden="1" x14ac:dyDescent="0.15">
      <c r="A202" t="s">
        <v>13921</v>
      </c>
      <c r="B202" t="s">
        <v>4991</v>
      </c>
      <c r="C202">
        <v>1113</v>
      </c>
      <c r="D202" t="s">
        <v>2703</v>
      </c>
      <c r="E202" t="s">
        <v>2878</v>
      </c>
      <c r="F202" t="s">
        <v>4437</v>
      </c>
    </row>
    <row r="203" spans="1:6" hidden="1" x14ac:dyDescent="0.15">
      <c r="A203" t="s">
        <v>1090</v>
      </c>
      <c r="B203" t="s">
        <v>12828</v>
      </c>
      <c r="C203">
        <v>1113</v>
      </c>
      <c r="D203" t="s">
        <v>2703</v>
      </c>
      <c r="E203" t="s">
        <v>2878</v>
      </c>
      <c r="F203" t="s">
        <v>4437</v>
      </c>
    </row>
    <row r="204" spans="1:6" hidden="1" x14ac:dyDescent="0.15">
      <c r="A204" t="s">
        <v>7046</v>
      </c>
      <c r="B204" t="s">
        <v>13689</v>
      </c>
      <c r="C204">
        <v>771</v>
      </c>
      <c r="D204" t="s">
        <v>2703</v>
      </c>
      <c r="E204" t="s">
        <v>2498</v>
      </c>
      <c r="F204" t="s">
        <v>4437</v>
      </c>
    </row>
    <row r="205" spans="1:6" hidden="1" x14ac:dyDescent="0.15">
      <c r="A205" t="s">
        <v>11573</v>
      </c>
      <c r="B205" t="s">
        <v>11467</v>
      </c>
      <c r="C205">
        <v>1503</v>
      </c>
      <c r="D205" t="s">
        <v>1760</v>
      </c>
      <c r="E205" t="s">
        <v>1761</v>
      </c>
      <c r="F205" t="s">
        <v>4441</v>
      </c>
    </row>
    <row r="206" spans="1:6" hidden="1" x14ac:dyDescent="0.15">
      <c r="A206" t="s">
        <v>15072</v>
      </c>
      <c r="B206" t="s">
        <v>2847</v>
      </c>
      <c r="C206">
        <v>2853</v>
      </c>
      <c r="D206" t="s">
        <v>2698</v>
      </c>
      <c r="E206" t="s">
        <v>1343</v>
      </c>
      <c r="F206" t="s">
        <v>4474</v>
      </c>
    </row>
    <row r="207" spans="1:6" hidden="1" x14ac:dyDescent="0.15">
      <c r="A207" t="s">
        <v>10034</v>
      </c>
      <c r="B207" t="s">
        <v>13702</v>
      </c>
      <c r="C207">
        <v>1542</v>
      </c>
      <c r="D207" t="s">
        <v>1760</v>
      </c>
      <c r="E207" t="s">
        <v>1761</v>
      </c>
      <c r="F207" t="s">
        <v>4437</v>
      </c>
    </row>
    <row r="208" spans="1:6" hidden="1" x14ac:dyDescent="0.15">
      <c r="A208" t="s">
        <v>10354</v>
      </c>
      <c r="B208" t="s">
        <v>14850</v>
      </c>
      <c r="C208">
        <v>1155</v>
      </c>
      <c r="D208" t="s">
        <v>882</v>
      </c>
      <c r="E208" t="s">
        <v>8923</v>
      </c>
      <c r="F208" t="s">
        <v>883</v>
      </c>
    </row>
    <row r="209" spans="1:6" hidden="1" x14ac:dyDescent="0.15">
      <c r="A209" t="s">
        <v>6628</v>
      </c>
      <c r="B209" t="s">
        <v>6627</v>
      </c>
      <c r="C209">
        <v>855</v>
      </c>
      <c r="D209" t="s">
        <v>4403</v>
      </c>
      <c r="E209" t="s">
        <v>4407</v>
      </c>
      <c r="F209" t="s">
        <v>4441</v>
      </c>
    </row>
    <row r="210" spans="1:6" hidden="1" x14ac:dyDescent="0.15">
      <c r="A210" t="s">
        <v>6541</v>
      </c>
      <c r="B210" t="s">
        <v>6540</v>
      </c>
      <c r="C210">
        <v>1299</v>
      </c>
      <c r="D210" t="s">
        <v>2691</v>
      </c>
      <c r="E210" t="s">
        <v>1272</v>
      </c>
      <c r="F210" t="s">
        <v>4427</v>
      </c>
    </row>
    <row r="211" spans="1:6" hidden="1" x14ac:dyDescent="0.15">
      <c r="A211" t="s">
        <v>4691</v>
      </c>
      <c r="B211" t="s">
        <v>4690</v>
      </c>
      <c r="C211">
        <v>1350</v>
      </c>
      <c r="D211" t="s">
        <v>2691</v>
      </c>
      <c r="E211" t="s">
        <v>1272</v>
      </c>
      <c r="F211" t="s">
        <v>2692</v>
      </c>
    </row>
    <row r="212" spans="1:6" hidden="1" x14ac:dyDescent="0.15">
      <c r="A212" t="s">
        <v>5272</v>
      </c>
      <c r="B212" t="s">
        <v>5271</v>
      </c>
      <c r="C212">
        <v>1470</v>
      </c>
      <c r="D212" t="s">
        <v>4442</v>
      </c>
      <c r="E212" t="s">
        <v>4577</v>
      </c>
      <c r="F212" t="s">
        <v>8843</v>
      </c>
    </row>
    <row r="213" spans="1:6" hidden="1" x14ac:dyDescent="0.15">
      <c r="A213" t="s">
        <v>7683</v>
      </c>
      <c r="B213" t="s">
        <v>15161</v>
      </c>
      <c r="C213">
        <v>2268</v>
      </c>
      <c r="D213" t="s">
        <v>4565</v>
      </c>
      <c r="E213" t="s">
        <v>4407</v>
      </c>
      <c r="F213" t="s">
        <v>8843</v>
      </c>
    </row>
    <row r="214" spans="1:6" hidden="1" x14ac:dyDescent="0.15">
      <c r="A214" t="s">
        <v>8859</v>
      </c>
      <c r="B214" t="s">
        <v>10269</v>
      </c>
      <c r="C214">
        <v>1317</v>
      </c>
      <c r="D214" t="s">
        <v>4565</v>
      </c>
      <c r="E214" t="s">
        <v>4407</v>
      </c>
      <c r="F214" t="s">
        <v>4437</v>
      </c>
    </row>
    <row r="215" spans="1:6" hidden="1" x14ac:dyDescent="0.15">
      <c r="A215" t="s">
        <v>7319</v>
      </c>
      <c r="B215" t="s">
        <v>3009</v>
      </c>
      <c r="C215">
        <v>1434</v>
      </c>
      <c r="D215" t="s">
        <v>2688</v>
      </c>
      <c r="E215" t="s">
        <v>6402</v>
      </c>
      <c r="F215" t="s">
        <v>8843</v>
      </c>
    </row>
    <row r="216" spans="1:6" hidden="1" x14ac:dyDescent="0.15">
      <c r="A216" t="s">
        <v>12685</v>
      </c>
      <c r="B216" t="s">
        <v>7587</v>
      </c>
      <c r="C216">
        <v>2646</v>
      </c>
      <c r="D216" t="s">
        <v>4403</v>
      </c>
      <c r="E216" t="s">
        <v>4407</v>
      </c>
      <c r="F216" t="s">
        <v>8843</v>
      </c>
    </row>
    <row r="217" spans="1:6" hidden="1" x14ac:dyDescent="0.15">
      <c r="A217" t="s">
        <v>13565</v>
      </c>
      <c r="B217" t="s">
        <v>13910</v>
      </c>
      <c r="C217">
        <v>1490</v>
      </c>
      <c r="D217" t="s">
        <v>2688</v>
      </c>
      <c r="E217" t="s">
        <v>6402</v>
      </c>
      <c r="F217" t="s">
        <v>8843</v>
      </c>
    </row>
    <row r="218" spans="1:6" hidden="1" x14ac:dyDescent="0.15">
      <c r="A218" t="s">
        <v>7424</v>
      </c>
      <c r="B218" t="s">
        <v>7609</v>
      </c>
      <c r="C218">
        <v>885</v>
      </c>
      <c r="D218" t="s">
        <v>2698</v>
      </c>
      <c r="E218" t="s">
        <v>1425</v>
      </c>
      <c r="F218" t="s">
        <v>4474</v>
      </c>
    </row>
    <row r="219" spans="1:6" hidden="1" x14ac:dyDescent="0.15">
      <c r="A219" t="s">
        <v>1643</v>
      </c>
      <c r="B219" t="s">
        <v>7610</v>
      </c>
      <c r="C219">
        <v>393</v>
      </c>
      <c r="D219" t="s">
        <v>2524</v>
      </c>
      <c r="E219" t="s">
        <v>2525</v>
      </c>
      <c r="F219" t="s">
        <v>4443</v>
      </c>
    </row>
    <row r="220" spans="1:6" hidden="1" x14ac:dyDescent="0.15">
      <c r="A220" t="s">
        <v>1644</v>
      </c>
      <c r="B220" t="s">
        <v>7611</v>
      </c>
      <c r="C220">
        <v>1215</v>
      </c>
      <c r="D220" t="s">
        <v>2526</v>
      </c>
      <c r="E220" t="s">
        <v>2527</v>
      </c>
      <c r="F220" t="s">
        <v>1359</v>
      </c>
    </row>
    <row r="221" spans="1:6" hidden="1" x14ac:dyDescent="0.15">
      <c r="A221" t="s">
        <v>11231</v>
      </c>
      <c r="B221" t="s">
        <v>6993</v>
      </c>
      <c r="C221">
        <v>1065</v>
      </c>
      <c r="D221" t="s">
        <v>2673</v>
      </c>
      <c r="E221" t="s">
        <v>1622</v>
      </c>
      <c r="F221" t="s">
        <v>4458</v>
      </c>
    </row>
    <row r="222" spans="1:6" hidden="1" x14ac:dyDescent="0.15">
      <c r="A222" t="s">
        <v>11202</v>
      </c>
      <c r="B222" t="s">
        <v>14985</v>
      </c>
      <c r="C222">
        <v>966</v>
      </c>
      <c r="D222" t="s">
        <v>5108</v>
      </c>
      <c r="E222" t="s">
        <v>4407</v>
      </c>
      <c r="F222" t="s">
        <v>4709</v>
      </c>
    </row>
    <row r="223" spans="1:6" hidden="1" x14ac:dyDescent="0.15">
      <c r="A223" t="s">
        <v>6276</v>
      </c>
      <c r="B223" t="s">
        <v>4064</v>
      </c>
      <c r="C223">
        <v>1782</v>
      </c>
      <c r="D223" t="s">
        <v>4323</v>
      </c>
      <c r="E223" t="s">
        <v>4407</v>
      </c>
      <c r="F223" t="s">
        <v>4437</v>
      </c>
    </row>
    <row r="224" spans="1:6" hidden="1" x14ac:dyDescent="0.15">
      <c r="A224" t="s">
        <v>2303</v>
      </c>
      <c r="B224" t="s">
        <v>13752</v>
      </c>
      <c r="C224">
        <v>1233</v>
      </c>
      <c r="D224" t="s">
        <v>4403</v>
      </c>
      <c r="E224" t="s">
        <v>4407</v>
      </c>
      <c r="F224" t="s">
        <v>4441</v>
      </c>
    </row>
    <row r="225" spans="1:6" hidden="1" x14ac:dyDescent="0.15">
      <c r="A225" t="s">
        <v>1374</v>
      </c>
      <c r="B225" t="s">
        <v>13510</v>
      </c>
      <c r="C225">
        <v>2658</v>
      </c>
      <c r="D225" t="s">
        <v>2846</v>
      </c>
      <c r="E225" t="s">
        <v>1624</v>
      </c>
      <c r="F225" t="s">
        <v>2643</v>
      </c>
    </row>
    <row r="226" spans="1:6" hidden="1" x14ac:dyDescent="0.15">
      <c r="A226" t="s">
        <v>11590</v>
      </c>
      <c r="B226" t="s">
        <v>13415</v>
      </c>
      <c r="C226">
        <v>840</v>
      </c>
      <c r="D226" t="s">
        <v>665</v>
      </c>
      <c r="E226" t="s">
        <v>669</v>
      </c>
      <c r="F226" t="s">
        <v>890</v>
      </c>
    </row>
    <row r="227" spans="1:6" hidden="1" x14ac:dyDescent="0.15">
      <c r="A227" t="s">
        <v>13540</v>
      </c>
      <c r="B227" t="s">
        <v>7207</v>
      </c>
      <c r="C227">
        <v>1578</v>
      </c>
      <c r="D227" t="s">
        <v>7481</v>
      </c>
      <c r="E227" t="s">
        <v>4407</v>
      </c>
      <c r="F227" t="s">
        <v>8843</v>
      </c>
    </row>
    <row r="228" spans="1:6" hidden="1" x14ac:dyDescent="0.15">
      <c r="A228" t="s">
        <v>1121</v>
      </c>
      <c r="B228" t="s">
        <v>13501</v>
      </c>
      <c r="C228">
        <v>2895</v>
      </c>
      <c r="D228" t="s">
        <v>4403</v>
      </c>
      <c r="E228" t="s">
        <v>4407</v>
      </c>
      <c r="F228" t="s">
        <v>4474</v>
      </c>
    </row>
    <row r="229" spans="1:6" hidden="1" x14ac:dyDescent="0.15">
      <c r="A229" t="s">
        <v>12495</v>
      </c>
      <c r="B229" t="s">
        <v>8130</v>
      </c>
      <c r="C229">
        <v>552</v>
      </c>
      <c r="D229" t="s">
        <v>2741</v>
      </c>
      <c r="E229" t="s">
        <v>4407</v>
      </c>
      <c r="F229" t="s">
        <v>1401</v>
      </c>
    </row>
    <row r="230" spans="1:6" hidden="1" x14ac:dyDescent="0.15">
      <c r="A230" t="s">
        <v>11234</v>
      </c>
      <c r="B230" t="s">
        <v>13372</v>
      </c>
      <c r="C230">
        <v>1767</v>
      </c>
      <c r="D230" t="s">
        <v>4977</v>
      </c>
      <c r="E230" t="s">
        <v>1012</v>
      </c>
      <c r="F230" t="s">
        <v>4474</v>
      </c>
    </row>
    <row r="231" spans="1:6" hidden="1" x14ac:dyDescent="0.15">
      <c r="A231" t="s">
        <v>13290</v>
      </c>
      <c r="B231" t="s">
        <v>13528</v>
      </c>
      <c r="C231">
        <v>1875</v>
      </c>
      <c r="D231" t="s">
        <v>1589</v>
      </c>
      <c r="E231" t="s">
        <v>2650</v>
      </c>
      <c r="F231" t="s">
        <v>4572</v>
      </c>
    </row>
    <row r="232" spans="1:6" hidden="1" x14ac:dyDescent="0.15">
      <c r="A232" t="s">
        <v>4237</v>
      </c>
      <c r="B232" t="s">
        <v>8016</v>
      </c>
      <c r="C232">
        <v>870</v>
      </c>
      <c r="D232" t="s">
        <v>1589</v>
      </c>
      <c r="E232" t="s">
        <v>4407</v>
      </c>
      <c r="F232" t="s">
        <v>2671</v>
      </c>
    </row>
    <row r="233" spans="1:6" hidden="1" x14ac:dyDescent="0.15">
      <c r="A233" t="s">
        <v>992</v>
      </c>
      <c r="B233" t="s">
        <v>13047</v>
      </c>
      <c r="C233">
        <v>2010</v>
      </c>
      <c r="D233" t="s">
        <v>1589</v>
      </c>
      <c r="E233" t="s">
        <v>2650</v>
      </c>
      <c r="F233" t="s">
        <v>4572</v>
      </c>
    </row>
    <row r="234" spans="1:6" hidden="1" x14ac:dyDescent="0.15">
      <c r="A234" t="s">
        <v>4626</v>
      </c>
      <c r="B234" t="s">
        <v>4625</v>
      </c>
      <c r="C234">
        <v>879</v>
      </c>
      <c r="D234" t="s">
        <v>2846</v>
      </c>
      <c r="E234" t="s">
        <v>8923</v>
      </c>
      <c r="F234" t="s">
        <v>12242</v>
      </c>
    </row>
    <row r="235" spans="1:6" hidden="1" x14ac:dyDescent="0.15">
      <c r="A235" t="s">
        <v>11170</v>
      </c>
      <c r="B235" t="s">
        <v>10703</v>
      </c>
      <c r="C235">
        <v>3441</v>
      </c>
      <c r="D235" t="s">
        <v>1354</v>
      </c>
      <c r="E235" t="s">
        <v>6734</v>
      </c>
      <c r="F235" t="s">
        <v>4437</v>
      </c>
    </row>
    <row r="236" spans="1:6" hidden="1" x14ac:dyDescent="0.15">
      <c r="A236" t="s">
        <v>11585</v>
      </c>
      <c r="B236" t="s">
        <v>564</v>
      </c>
      <c r="C236">
        <v>1587</v>
      </c>
      <c r="D236" t="s">
        <v>1430</v>
      </c>
      <c r="E236" t="s">
        <v>1292</v>
      </c>
      <c r="F236" t="s">
        <v>4509</v>
      </c>
    </row>
    <row r="237" spans="1:6" hidden="1" x14ac:dyDescent="0.15">
      <c r="A237" t="s">
        <v>10941</v>
      </c>
      <c r="B237" t="s">
        <v>13942</v>
      </c>
      <c r="C237">
        <v>1719</v>
      </c>
      <c r="D237" t="s">
        <v>1291</v>
      </c>
      <c r="E237" t="s">
        <v>1168</v>
      </c>
      <c r="F237" t="s">
        <v>4441</v>
      </c>
    </row>
    <row r="238" spans="1:6" hidden="1" x14ac:dyDescent="0.15">
      <c r="A238" t="s">
        <v>1783</v>
      </c>
      <c r="B238" t="s">
        <v>13231</v>
      </c>
      <c r="C238">
        <v>1719</v>
      </c>
      <c r="D238" t="s">
        <v>1291</v>
      </c>
      <c r="E238" t="s">
        <v>1168</v>
      </c>
      <c r="F238" t="s">
        <v>4441</v>
      </c>
    </row>
    <row r="239" spans="1:6" hidden="1" x14ac:dyDescent="0.15">
      <c r="A239" t="s">
        <v>8827</v>
      </c>
      <c r="B239" t="s">
        <v>12847</v>
      </c>
      <c r="C239">
        <v>1146</v>
      </c>
      <c r="D239" t="s">
        <v>5125</v>
      </c>
      <c r="E239" t="s">
        <v>5126</v>
      </c>
      <c r="F239" t="s">
        <v>651</v>
      </c>
    </row>
    <row r="240" spans="1:6" hidden="1" x14ac:dyDescent="0.15">
      <c r="A240" t="s">
        <v>13448</v>
      </c>
      <c r="B240" t="s">
        <v>13447</v>
      </c>
      <c r="C240">
        <v>1089</v>
      </c>
      <c r="D240" t="s">
        <v>7150</v>
      </c>
      <c r="E240" t="s">
        <v>5126</v>
      </c>
      <c r="F240" t="s">
        <v>4709</v>
      </c>
    </row>
    <row r="241" spans="1:6" hidden="1" x14ac:dyDescent="0.15">
      <c r="A241" t="s">
        <v>13454</v>
      </c>
      <c r="B241" t="s">
        <v>13453</v>
      </c>
      <c r="C241">
        <v>1089</v>
      </c>
      <c r="D241" t="s">
        <v>7150</v>
      </c>
      <c r="E241" t="s">
        <v>5126</v>
      </c>
      <c r="F241" t="s">
        <v>842</v>
      </c>
    </row>
    <row r="242" spans="1:6" hidden="1" x14ac:dyDescent="0.15">
      <c r="A242" t="s">
        <v>14158</v>
      </c>
      <c r="B242" t="s">
        <v>14157</v>
      </c>
      <c r="C242">
        <v>1089</v>
      </c>
      <c r="D242" t="s">
        <v>7150</v>
      </c>
      <c r="E242" t="s">
        <v>5126</v>
      </c>
      <c r="F242" t="s">
        <v>842</v>
      </c>
    </row>
    <row r="243" spans="1:6" hidden="1" x14ac:dyDescent="0.15">
      <c r="A243" t="s">
        <v>14164</v>
      </c>
      <c r="B243" t="s">
        <v>14163</v>
      </c>
      <c r="C243">
        <v>1089</v>
      </c>
      <c r="D243" t="s">
        <v>7150</v>
      </c>
      <c r="E243" t="s">
        <v>5126</v>
      </c>
      <c r="F243" t="s">
        <v>842</v>
      </c>
    </row>
    <row r="244" spans="1:6" hidden="1" x14ac:dyDescent="0.15">
      <c r="A244" t="s">
        <v>7068</v>
      </c>
      <c r="B244" t="s">
        <v>13387</v>
      </c>
      <c r="C244">
        <v>867</v>
      </c>
      <c r="D244" t="s">
        <v>2255</v>
      </c>
      <c r="E244" t="s">
        <v>4407</v>
      </c>
      <c r="F244" t="s">
        <v>4437</v>
      </c>
    </row>
    <row r="245" spans="1:6" hidden="1" x14ac:dyDescent="0.15">
      <c r="A245" t="s">
        <v>10337</v>
      </c>
      <c r="B245" t="s">
        <v>6680</v>
      </c>
      <c r="C245">
        <v>1290</v>
      </c>
      <c r="D245" t="s">
        <v>1283</v>
      </c>
      <c r="E245" t="s">
        <v>4407</v>
      </c>
      <c r="F245" t="s">
        <v>1422</v>
      </c>
    </row>
    <row r="246" spans="1:6" hidden="1" x14ac:dyDescent="0.15">
      <c r="A246" t="s">
        <v>1829</v>
      </c>
      <c r="B246" t="s">
        <v>14669</v>
      </c>
      <c r="C246">
        <v>1293</v>
      </c>
      <c r="D246" t="s">
        <v>4403</v>
      </c>
      <c r="E246" t="s">
        <v>4407</v>
      </c>
      <c r="F246" t="s">
        <v>4441</v>
      </c>
    </row>
    <row r="247" spans="1:6" hidden="1" x14ac:dyDescent="0.15">
      <c r="A247" t="s">
        <v>6094</v>
      </c>
      <c r="B247" t="s">
        <v>2843</v>
      </c>
      <c r="C247">
        <v>885</v>
      </c>
      <c r="D247" t="s">
        <v>1621</v>
      </c>
      <c r="E247" t="s">
        <v>4407</v>
      </c>
      <c r="F247" t="s">
        <v>4474</v>
      </c>
    </row>
    <row r="248" spans="1:6" hidden="1" x14ac:dyDescent="0.15">
      <c r="A248" t="s">
        <v>14399</v>
      </c>
      <c r="B248" t="s">
        <v>5683</v>
      </c>
      <c r="C248">
        <v>1512</v>
      </c>
      <c r="D248" t="s">
        <v>4483</v>
      </c>
      <c r="E248" t="s">
        <v>4484</v>
      </c>
      <c r="F248" t="s">
        <v>4441</v>
      </c>
    </row>
    <row r="249" spans="1:6" hidden="1" x14ac:dyDescent="0.15">
      <c r="A249" t="s">
        <v>14617</v>
      </c>
      <c r="B249" t="s">
        <v>5457</v>
      </c>
      <c r="C249">
        <v>1578</v>
      </c>
      <c r="D249" t="s">
        <v>1652</v>
      </c>
      <c r="E249" t="s">
        <v>1325</v>
      </c>
      <c r="F249" t="s">
        <v>4294</v>
      </c>
    </row>
    <row r="250" spans="1:6" hidden="1" x14ac:dyDescent="0.15">
      <c r="A250" t="s">
        <v>2052</v>
      </c>
      <c r="B250" t="s">
        <v>6830</v>
      </c>
      <c r="C250">
        <v>1608</v>
      </c>
      <c r="D250" t="s">
        <v>1324</v>
      </c>
      <c r="E250" t="s">
        <v>1325</v>
      </c>
      <c r="F250" t="s">
        <v>4437</v>
      </c>
    </row>
    <row r="251" spans="1:6" hidden="1" x14ac:dyDescent="0.15">
      <c r="A251" t="s">
        <v>232</v>
      </c>
      <c r="B251" t="s">
        <v>12140</v>
      </c>
      <c r="C251">
        <v>2694</v>
      </c>
      <c r="D251" t="s">
        <v>2740</v>
      </c>
      <c r="E251" t="s">
        <v>4595</v>
      </c>
      <c r="F251" t="s">
        <v>4651</v>
      </c>
    </row>
    <row r="252" spans="1:6" hidden="1" x14ac:dyDescent="0.15">
      <c r="A252" t="s">
        <v>8452</v>
      </c>
      <c r="B252" t="s">
        <v>14786</v>
      </c>
      <c r="C252">
        <v>504</v>
      </c>
      <c r="D252" t="s">
        <v>4565</v>
      </c>
      <c r="E252" t="s">
        <v>2512</v>
      </c>
      <c r="F252" t="s">
        <v>4441</v>
      </c>
    </row>
    <row r="253" spans="1:6" hidden="1" x14ac:dyDescent="0.15">
      <c r="A253" t="s">
        <v>7041</v>
      </c>
      <c r="B253" t="s">
        <v>13681</v>
      </c>
      <c r="C253">
        <v>3537</v>
      </c>
      <c r="D253" t="s">
        <v>4565</v>
      </c>
      <c r="E253" t="s">
        <v>4407</v>
      </c>
      <c r="F253" t="s">
        <v>1422</v>
      </c>
    </row>
    <row r="254" spans="1:6" hidden="1" x14ac:dyDescent="0.15">
      <c r="A254" t="s">
        <v>3071</v>
      </c>
      <c r="B254" t="s">
        <v>11457</v>
      </c>
      <c r="C254">
        <v>561</v>
      </c>
      <c r="D254" t="s">
        <v>4565</v>
      </c>
      <c r="E254" t="s">
        <v>4407</v>
      </c>
      <c r="F254" t="s">
        <v>4575</v>
      </c>
    </row>
    <row r="255" spans="1:6" hidden="1" x14ac:dyDescent="0.15">
      <c r="A255" t="s">
        <v>7155</v>
      </c>
      <c r="B255" t="s">
        <v>9542</v>
      </c>
      <c r="C255">
        <v>2217</v>
      </c>
      <c r="D255" t="s">
        <v>4565</v>
      </c>
      <c r="E255" t="s">
        <v>4710</v>
      </c>
      <c r="F255" t="s">
        <v>1422</v>
      </c>
    </row>
    <row r="256" spans="1:6" hidden="1" x14ac:dyDescent="0.15">
      <c r="A256" t="s">
        <v>3003</v>
      </c>
      <c r="B256" t="s">
        <v>1920</v>
      </c>
      <c r="C256">
        <v>1035</v>
      </c>
      <c r="D256" t="s">
        <v>2740</v>
      </c>
      <c r="E256" t="s">
        <v>4407</v>
      </c>
      <c r="F256" t="s">
        <v>4575</v>
      </c>
    </row>
    <row r="257" spans="1:6" hidden="1" x14ac:dyDescent="0.15">
      <c r="A257" t="s">
        <v>6596</v>
      </c>
      <c r="B257" t="s">
        <v>13818</v>
      </c>
      <c r="C257">
        <v>1563</v>
      </c>
      <c r="D257" t="s">
        <v>2589</v>
      </c>
      <c r="E257" t="s">
        <v>2590</v>
      </c>
      <c r="F257" t="s">
        <v>8510</v>
      </c>
    </row>
    <row r="258" spans="1:6" hidden="1" x14ac:dyDescent="0.15">
      <c r="A258" t="s">
        <v>8524</v>
      </c>
      <c r="B258" t="s">
        <v>4113</v>
      </c>
      <c r="C258">
        <v>453</v>
      </c>
      <c r="D258" t="s">
        <v>2740</v>
      </c>
      <c r="E258" t="s">
        <v>4407</v>
      </c>
      <c r="F258" t="s">
        <v>4575</v>
      </c>
    </row>
    <row r="259" spans="1:6" hidden="1" x14ac:dyDescent="0.15">
      <c r="A259" t="s">
        <v>7993</v>
      </c>
      <c r="B259" t="s">
        <v>8175</v>
      </c>
      <c r="C259">
        <v>1254</v>
      </c>
      <c r="D259" t="s">
        <v>2740</v>
      </c>
      <c r="E259" t="s">
        <v>3482</v>
      </c>
      <c r="F259" t="s">
        <v>4441</v>
      </c>
    </row>
    <row r="260" spans="1:6" hidden="1" x14ac:dyDescent="0.15">
      <c r="A260" t="s">
        <v>5721</v>
      </c>
      <c r="B260" t="s">
        <v>13663</v>
      </c>
      <c r="C260">
        <v>1503</v>
      </c>
      <c r="D260" t="s">
        <v>4565</v>
      </c>
      <c r="E260" t="s">
        <v>4316</v>
      </c>
      <c r="F260" t="s">
        <v>651</v>
      </c>
    </row>
    <row r="261" spans="1:6" hidden="1" x14ac:dyDescent="0.15">
      <c r="A261" t="s">
        <v>3591</v>
      </c>
      <c r="B261" t="s">
        <v>3770</v>
      </c>
      <c r="C261">
        <v>1248</v>
      </c>
      <c r="D261" t="s">
        <v>5143</v>
      </c>
      <c r="E261" t="s">
        <v>4710</v>
      </c>
      <c r="F261" t="s">
        <v>4437</v>
      </c>
    </row>
    <row r="262" spans="1:6" hidden="1" x14ac:dyDescent="0.15">
      <c r="A262" t="s">
        <v>4188</v>
      </c>
      <c r="B262" t="s">
        <v>8116</v>
      </c>
      <c r="C262">
        <v>4779</v>
      </c>
      <c r="D262" t="s">
        <v>4565</v>
      </c>
      <c r="E262" t="s">
        <v>4407</v>
      </c>
      <c r="F262" t="s">
        <v>1422</v>
      </c>
    </row>
    <row r="263" spans="1:6" hidden="1" x14ac:dyDescent="0.15">
      <c r="A263" t="s">
        <v>11560</v>
      </c>
      <c r="B263" t="s">
        <v>7001</v>
      </c>
      <c r="C263">
        <v>1923</v>
      </c>
      <c r="D263" t="s">
        <v>4565</v>
      </c>
      <c r="E263" t="s">
        <v>7189</v>
      </c>
      <c r="F263" t="s">
        <v>4358</v>
      </c>
    </row>
    <row r="264" spans="1:6" hidden="1" x14ac:dyDescent="0.15">
      <c r="A264" t="s">
        <v>11759</v>
      </c>
      <c r="B264" t="s">
        <v>13243</v>
      </c>
      <c r="C264">
        <v>1491</v>
      </c>
      <c r="D264" t="s">
        <v>2589</v>
      </c>
      <c r="E264" t="s">
        <v>4316</v>
      </c>
      <c r="F264" t="s">
        <v>651</v>
      </c>
    </row>
    <row r="265" spans="1:6" hidden="1" x14ac:dyDescent="0.15">
      <c r="A265" t="s">
        <v>6498</v>
      </c>
      <c r="B265" t="s">
        <v>5930</v>
      </c>
      <c r="C265">
        <v>1587</v>
      </c>
      <c r="D265" t="s">
        <v>4565</v>
      </c>
      <c r="E265" t="s">
        <v>4407</v>
      </c>
      <c r="F265" t="s">
        <v>8510</v>
      </c>
    </row>
    <row r="266" spans="1:6" hidden="1" x14ac:dyDescent="0.15">
      <c r="A266" t="s">
        <v>8001</v>
      </c>
      <c r="B266" t="s">
        <v>8181</v>
      </c>
      <c r="C266">
        <v>1362</v>
      </c>
      <c r="D266" t="s">
        <v>4565</v>
      </c>
      <c r="E266" t="s">
        <v>4407</v>
      </c>
      <c r="F266" t="s">
        <v>1422</v>
      </c>
    </row>
    <row r="267" spans="1:6" hidden="1" x14ac:dyDescent="0.15">
      <c r="A267" t="s">
        <v>14192</v>
      </c>
      <c r="B267" t="s">
        <v>10746</v>
      </c>
      <c r="C267">
        <v>3597</v>
      </c>
      <c r="D267" t="s">
        <v>2383</v>
      </c>
      <c r="E267" t="s">
        <v>3396</v>
      </c>
      <c r="F267" t="s">
        <v>4441</v>
      </c>
    </row>
    <row r="268" spans="1:6" hidden="1" x14ac:dyDescent="0.15">
      <c r="A268" t="s">
        <v>5057</v>
      </c>
      <c r="B268" t="s">
        <v>8140</v>
      </c>
      <c r="C268">
        <v>816</v>
      </c>
      <c r="D268" t="s">
        <v>4708</v>
      </c>
      <c r="E268" t="s">
        <v>1034</v>
      </c>
      <c r="F268" t="s">
        <v>4358</v>
      </c>
    </row>
    <row r="269" spans="1:6" hidden="1" x14ac:dyDescent="0.15">
      <c r="A269" t="s">
        <v>614</v>
      </c>
      <c r="B269" t="s">
        <v>10995</v>
      </c>
      <c r="C269">
        <v>933</v>
      </c>
      <c r="D269" t="s">
        <v>4565</v>
      </c>
      <c r="E269" t="s">
        <v>4407</v>
      </c>
      <c r="F269" t="s">
        <v>4441</v>
      </c>
    </row>
    <row r="270" spans="1:6" hidden="1" x14ac:dyDescent="0.15">
      <c r="A270" t="s">
        <v>3907</v>
      </c>
      <c r="B270" t="s">
        <v>5766</v>
      </c>
      <c r="C270">
        <v>1485</v>
      </c>
      <c r="D270" t="s">
        <v>4565</v>
      </c>
      <c r="E270" t="s">
        <v>5965</v>
      </c>
      <c r="F270" t="s">
        <v>6234</v>
      </c>
    </row>
    <row r="271" spans="1:6" hidden="1" x14ac:dyDescent="0.15">
      <c r="A271" t="s">
        <v>12651</v>
      </c>
      <c r="B271" t="s">
        <v>9329</v>
      </c>
      <c r="C271">
        <v>885</v>
      </c>
      <c r="D271" t="s">
        <v>4565</v>
      </c>
      <c r="E271" t="s">
        <v>4407</v>
      </c>
      <c r="F271" t="s">
        <v>651</v>
      </c>
    </row>
    <row r="272" spans="1:6" hidden="1" x14ac:dyDescent="0.15">
      <c r="A272" t="s">
        <v>9452</v>
      </c>
      <c r="B272" t="s">
        <v>11638</v>
      </c>
      <c r="C272">
        <v>1893</v>
      </c>
      <c r="D272" t="s">
        <v>4565</v>
      </c>
      <c r="E272" t="s">
        <v>2512</v>
      </c>
      <c r="F272" t="s">
        <v>4437</v>
      </c>
    </row>
    <row r="273" spans="1:6" hidden="1" x14ac:dyDescent="0.15">
      <c r="A273" t="s">
        <v>2911</v>
      </c>
      <c r="B273" t="s">
        <v>6685</v>
      </c>
      <c r="C273">
        <v>354</v>
      </c>
      <c r="D273" t="s">
        <v>4565</v>
      </c>
      <c r="E273" t="s">
        <v>1624</v>
      </c>
      <c r="F273" t="s">
        <v>1431</v>
      </c>
    </row>
    <row r="274" spans="1:6" hidden="1" x14ac:dyDescent="0.15">
      <c r="A274" t="s">
        <v>11523</v>
      </c>
      <c r="B274" t="s">
        <v>7073</v>
      </c>
      <c r="C274">
        <v>2994</v>
      </c>
      <c r="D274" t="s">
        <v>4565</v>
      </c>
      <c r="E274" t="s">
        <v>4407</v>
      </c>
      <c r="F274" t="s">
        <v>4437</v>
      </c>
    </row>
    <row r="275" spans="1:6" hidden="1" x14ac:dyDescent="0.15">
      <c r="A275" t="s">
        <v>7877</v>
      </c>
      <c r="B275" t="s">
        <v>87</v>
      </c>
      <c r="C275">
        <v>3636</v>
      </c>
      <c r="D275" t="s">
        <v>1621</v>
      </c>
      <c r="E275" t="s">
        <v>1208</v>
      </c>
      <c r="F275" t="s">
        <v>1346</v>
      </c>
    </row>
    <row r="276" spans="1:6" hidden="1" x14ac:dyDescent="0.15">
      <c r="A276" t="s">
        <v>14938</v>
      </c>
      <c r="B276" t="s">
        <v>14937</v>
      </c>
      <c r="C276">
        <v>2073</v>
      </c>
      <c r="D276" t="s">
        <v>5410</v>
      </c>
      <c r="E276" t="s">
        <v>1622</v>
      </c>
      <c r="F276" t="s">
        <v>1199</v>
      </c>
    </row>
    <row r="277" spans="1:6" hidden="1" x14ac:dyDescent="0.15">
      <c r="A277" t="s">
        <v>10299</v>
      </c>
      <c r="B277" t="s">
        <v>12077</v>
      </c>
      <c r="C277">
        <v>828</v>
      </c>
      <c r="D277" t="s">
        <v>1333</v>
      </c>
      <c r="E277" t="s">
        <v>4357</v>
      </c>
      <c r="F277" t="s">
        <v>4427</v>
      </c>
    </row>
    <row r="278" spans="1:6" hidden="1" x14ac:dyDescent="0.15">
      <c r="A278" t="s">
        <v>12553</v>
      </c>
      <c r="B278" t="s">
        <v>15280</v>
      </c>
      <c r="C278">
        <v>1638</v>
      </c>
      <c r="D278" t="s">
        <v>4408</v>
      </c>
      <c r="E278" t="s">
        <v>4756</v>
      </c>
      <c r="F278" t="s">
        <v>4757</v>
      </c>
    </row>
    <row r="279" spans="1:6" hidden="1" x14ac:dyDescent="0.15">
      <c r="A279" t="s">
        <v>12992</v>
      </c>
      <c r="B279" t="s">
        <v>329</v>
      </c>
      <c r="C279">
        <v>840</v>
      </c>
      <c r="D279" t="s">
        <v>4906</v>
      </c>
      <c r="E279" t="s">
        <v>2585</v>
      </c>
      <c r="F279" t="s">
        <v>1242</v>
      </c>
    </row>
    <row r="280" spans="1:6" hidden="1" x14ac:dyDescent="0.15">
      <c r="A280" t="s">
        <v>10563</v>
      </c>
      <c r="B280" t="s">
        <v>7302</v>
      </c>
      <c r="C280">
        <v>957</v>
      </c>
      <c r="D280" t="s">
        <v>4906</v>
      </c>
      <c r="E280" t="s">
        <v>4907</v>
      </c>
      <c r="F280" t="s">
        <v>4789</v>
      </c>
    </row>
    <row r="281" spans="1:6" hidden="1" x14ac:dyDescent="0.15">
      <c r="A281" t="s">
        <v>12491</v>
      </c>
      <c r="B281" t="s">
        <v>8138</v>
      </c>
      <c r="C281">
        <v>978</v>
      </c>
      <c r="D281" t="s">
        <v>4906</v>
      </c>
      <c r="E281" t="s">
        <v>4907</v>
      </c>
      <c r="F281" t="s">
        <v>4789</v>
      </c>
    </row>
    <row r="282" spans="1:6" hidden="1" x14ac:dyDescent="0.15">
      <c r="A282" t="s">
        <v>12332</v>
      </c>
      <c r="B282" t="s">
        <v>527</v>
      </c>
      <c r="C282">
        <v>375</v>
      </c>
      <c r="D282" t="s">
        <v>4408</v>
      </c>
      <c r="E282" t="s">
        <v>4756</v>
      </c>
      <c r="F282" t="s">
        <v>4757</v>
      </c>
    </row>
    <row r="283" spans="1:6" hidden="1" x14ac:dyDescent="0.15">
      <c r="A283" t="s">
        <v>13961</v>
      </c>
      <c r="B283" t="s">
        <v>3777</v>
      </c>
      <c r="C283">
        <v>189</v>
      </c>
      <c r="D283" t="s">
        <v>4408</v>
      </c>
      <c r="E283" t="s">
        <v>4756</v>
      </c>
      <c r="F283" t="s">
        <v>4757</v>
      </c>
    </row>
    <row r="284" spans="1:6" hidden="1" x14ac:dyDescent="0.15">
      <c r="A284" t="s">
        <v>6565</v>
      </c>
      <c r="B284" t="s">
        <v>6564</v>
      </c>
      <c r="C284">
        <v>483</v>
      </c>
      <c r="D284" t="s">
        <v>4408</v>
      </c>
      <c r="E284" t="s">
        <v>4756</v>
      </c>
      <c r="F284" t="s">
        <v>4757</v>
      </c>
    </row>
    <row r="285" spans="1:6" hidden="1" x14ac:dyDescent="0.15">
      <c r="A285" t="s">
        <v>9808</v>
      </c>
      <c r="B285" t="s">
        <v>9779</v>
      </c>
      <c r="C285">
        <v>306</v>
      </c>
      <c r="D285" t="s">
        <v>4408</v>
      </c>
      <c r="E285" t="s">
        <v>4756</v>
      </c>
      <c r="F285" t="s">
        <v>4757</v>
      </c>
    </row>
    <row r="286" spans="1:6" hidden="1" x14ac:dyDescent="0.15">
      <c r="A286" t="s">
        <v>8082</v>
      </c>
      <c r="B286" t="s">
        <v>559</v>
      </c>
      <c r="C286">
        <v>180</v>
      </c>
      <c r="D286" t="s">
        <v>4408</v>
      </c>
      <c r="E286" t="s">
        <v>4756</v>
      </c>
      <c r="F286" t="s">
        <v>4757</v>
      </c>
    </row>
    <row r="287" spans="1:6" hidden="1" x14ac:dyDescent="0.15">
      <c r="A287" t="s">
        <v>3884</v>
      </c>
      <c r="B287" t="s">
        <v>3883</v>
      </c>
      <c r="C287">
        <v>207</v>
      </c>
      <c r="D287" t="s">
        <v>4408</v>
      </c>
      <c r="E287" t="s">
        <v>4756</v>
      </c>
      <c r="F287" t="s">
        <v>4757</v>
      </c>
    </row>
    <row r="288" spans="1:6" hidden="1" x14ac:dyDescent="0.15">
      <c r="A288" t="s">
        <v>2276</v>
      </c>
      <c r="B288" t="s">
        <v>11703</v>
      </c>
      <c r="C288">
        <v>1536</v>
      </c>
      <c r="D288" t="s">
        <v>2088</v>
      </c>
      <c r="E288" t="s">
        <v>4756</v>
      </c>
      <c r="F288" t="s">
        <v>4757</v>
      </c>
    </row>
    <row r="289" spans="1:6" hidden="1" x14ac:dyDescent="0.15">
      <c r="A289" t="s">
        <v>11143</v>
      </c>
      <c r="B289" t="s">
        <v>7742</v>
      </c>
      <c r="C289">
        <v>348</v>
      </c>
      <c r="D289" t="s">
        <v>4408</v>
      </c>
      <c r="E289" t="s">
        <v>1292</v>
      </c>
      <c r="F289" t="s">
        <v>4758</v>
      </c>
    </row>
    <row r="290" spans="1:6" hidden="1" x14ac:dyDescent="0.15">
      <c r="A290" t="s">
        <v>2991</v>
      </c>
      <c r="B290" t="s">
        <v>2990</v>
      </c>
      <c r="C290">
        <v>936</v>
      </c>
      <c r="D290" t="s">
        <v>4408</v>
      </c>
      <c r="E290" t="s">
        <v>4756</v>
      </c>
      <c r="F290" t="s">
        <v>4757</v>
      </c>
    </row>
    <row r="291" spans="1:6" hidden="1" x14ac:dyDescent="0.15">
      <c r="A291" t="s">
        <v>11784</v>
      </c>
      <c r="B291" t="s">
        <v>5796</v>
      </c>
      <c r="C291">
        <v>735</v>
      </c>
      <c r="D291" t="s">
        <v>4408</v>
      </c>
      <c r="E291" t="s">
        <v>4558</v>
      </c>
      <c r="F291" t="s">
        <v>1587</v>
      </c>
    </row>
    <row r="292" spans="1:6" hidden="1" x14ac:dyDescent="0.15">
      <c r="A292" t="s">
        <v>6467</v>
      </c>
      <c r="B292" t="s">
        <v>12812</v>
      </c>
      <c r="C292">
        <v>639</v>
      </c>
      <c r="D292" t="s">
        <v>4408</v>
      </c>
      <c r="E292" t="s">
        <v>4558</v>
      </c>
      <c r="F292" t="s">
        <v>1587</v>
      </c>
    </row>
    <row r="293" spans="1:6" hidden="1" x14ac:dyDescent="0.15">
      <c r="A293" t="s">
        <v>11671</v>
      </c>
      <c r="B293" t="s">
        <v>11670</v>
      </c>
      <c r="C293">
        <v>780</v>
      </c>
      <c r="D293" t="s">
        <v>4759</v>
      </c>
      <c r="E293" t="s">
        <v>4558</v>
      </c>
      <c r="F293" t="s">
        <v>4758</v>
      </c>
    </row>
    <row r="294" spans="1:6" hidden="1" x14ac:dyDescent="0.15">
      <c r="A294" t="s">
        <v>11462</v>
      </c>
      <c r="B294" t="s">
        <v>6916</v>
      </c>
      <c r="C294">
        <v>525</v>
      </c>
      <c r="D294" t="s">
        <v>4759</v>
      </c>
      <c r="E294" t="s">
        <v>4558</v>
      </c>
      <c r="F294" t="s">
        <v>1587</v>
      </c>
    </row>
    <row r="295" spans="1:6" hidden="1" x14ac:dyDescent="0.15">
      <c r="A295" t="s">
        <v>8631</v>
      </c>
      <c r="B295" t="s">
        <v>4723</v>
      </c>
      <c r="C295">
        <v>1629</v>
      </c>
      <c r="D295" t="s">
        <v>4904</v>
      </c>
      <c r="E295" t="s">
        <v>4905</v>
      </c>
      <c r="F295" t="s">
        <v>1401</v>
      </c>
    </row>
    <row r="296" spans="1:6" hidden="1" x14ac:dyDescent="0.15">
      <c r="A296" t="s">
        <v>14977</v>
      </c>
      <c r="B296" t="s">
        <v>9620</v>
      </c>
      <c r="C296">
        <v>1002</v>
      </c>
      <c r="D296" t="s">
        <v>4597</v>
      </c>
      <c r="E296" t="s">
        <v>4407</v>
      </c>
      <c r="F296" t="s">
        <v>4441</v>
      </c>
    </row>
    <row r="297" spans="1:6" hidden="1" x14ac:dyDescent="0.15">
      <c r="A297" t="s">
        <v>13133</v>
      </c>
      <c r="B297" t="s">
        <v>7813</v>
      </c>
      <c r="C297">
        <v>222</v>
      </c>
      <c r="D297" t="s">
        <v>1354</v>
      </c>
      <c r="E297" t="s">
        <v>6002</v>
      </c>
      <c r="F297" t="s">
        <v>4651</v>
      </c>
    </row>
    <row r="298" spans="1:6" hidden="1" x14ac:dyDescent="0.15">
      <c r="A298" t="s">
        <v>1750</v>
      </c>
      <c r="B298" t="s">
        <v>4016</v>
      </c>
      <c r="C298">
        <v>942</v>
      </c>
      <c r="D298" t="s">
        <v>4108</v>
      </c>
      <c r="E298" t="s">
        <v>2709</v>
      </c>
      <c r="F298" t="s">
        <v>1341</v>
      </c>
    </row>
    <row r="299" spans="1:6" hidden="1" x14ac:dyDescent="0.15">
      <c r="A299" t="s">
        <v>7679</v>
      </c>
      <c r="B299" t="s">
        <v>11497</v>
      </c>
      <c r="C299">
        <v>285</v>
      </c>
      <c r="D299" t="s">
        <v>5140</v>
      </c>
      <c r="E299" t="s">
        <v>4407</v>
      </c>
      <c r="F299" t="s">
        <v>4443</v>
      </c>
    </row>
    <row r="300" spans="1:6" hidden="1" x14ac:dyDescent="0.15">
      <c r="A300" t="s">
        <v>4654</v>
      </c>
      <c r="B300" t="s">
        <v>4653</v>
      </c>
      <c r="C300">
        <v>1206</v>
      </c>
      <c r="D300" t="s">
        <v>5166</v>
      </c>
      <c r="E300" t="s">
        <v>5379</v>
      </c>
      <c r="F300" t="s">
        <v>4567</v>
      </c>
    </row>
    <row r="301" spans="1:6" hidden="1" x14ac:dyDescent="0.15">
      <c r="A301" t="s">
        <v>1697</v>
      </c>
      <c r="B301" t="s">
        <v>5336</v>
      </c>
      <c r="C301">
        <v>4185</v>
      </c>
      <c r="D301" t="s">
        <v>930</v>
      </c>
      <c r="E301" t="s">
        <v>1622</v>
      </c>
      <c r="F301" t="s">
        <v>1199</v>
      </c>
    </row>
    <row r="302" spans="1:6" hidden="1" x14ac:dyDescent="0.15">
      <c r="A302" t="s">
        <v>7581</v>
      </c>
      <c r="B302" t="s">
        <v>3685</v>
      </c>
      <c r="C302">
        <v>2295</v>
      </c>
      <c r="D302" t="s">
        <v>4403</v>
      </c>
      <c r="E302" t="s">
        <v>4407</v>
      </c>
      <c r="F302" t="s">
        <v>4441</v>
      </c>
    </row>
    <row r="303" spans="1:6" hidden="1" x14ac:dyDescent="0.15">
      <c r="A303" t="s">
        <v>3882</v>
      </c>
      <c r="B303" t="s">
        <v>3881</v>
      </c>
      <c r="C303">
        <v>3531</v>
      </c>
      <c r="D303" t="s">
        <v>5079</v>
      </c>
      <c r="E303" t="s">
        <v>4407</v>
      </c>
      <c r="F303" t="s">
        <v>4441</v>
      </c>
    </row>
    <row r="304" spans="1:6" hidden="1" x14ac:dyDescent="0.15">
      <c r="A304" t="s">
        <v>13586</v>
      </c>
      <c r="B304" t="s">
        <v>14901</v>
      </c>
      <c r="C304">
        <v>1281</v>
      </c>
      <c r="D304" t="s">
        <v>5079</v>
      </c>
      <c r="E304" t="s">
        <v>4407</v>
      </c>
      <c r="F304" t="s">
        <v>4441</v>
      </c>
    </row>
    <row r="305" spans="1:6" hidden="1" x14ac:dyDescent="0.15">
      <c r="A305" t="s">
        <v>9655</v>
      </c>
      <c r="B305" t="s">
        <v>10675</v>
      </c>
      <c r="C305">
        <v>1809</v>
      </c>
      <c r="D305" t="s">
        <v>9885</v>
      </c>
      <c r="E305" t="s">
        <v>9886</v>
      </c>
      <c r="F305" t="s">
        <v>1108</v>
      </c>
    </row>
    <row r="306" spans="1:6" hidden="1" x14ac:dyDescent="0.15">
      <c r="A306" t="s">
        <v>6062</v>
      </c>
      <c r="B306" t="s">
        <v>14135</v>
      </c>
      <c r="C306">
        <v>1443</v>
      </c>
      <c r="D306" t="s">
        <v>4444</v>
      </c>
      <c r="E306" t="s">
        <v>4357</v>
      </c>
      <c r="F306" t="s">
        <v>4458</v>
      </c>
    </row>
    <row r="307" spans="1:6" hidden="1" x14ac:dyDescent="0.15">
      <c r="A307" t="s">
        <v>9489</v>
      </c>
      <c r="B307" t="s">
        <v>12469</v>
      </c>
      <c r="C307">
        <v>2079</v>
      </c>
      <c r="D307" t="s">
        <v>9885</v>
      </c>
      <c r="E307" t="s">
        <v>9886</v>
      </c>
      <c r="F307" t="s">
        <v>1108</v>
      </c>
    </row>
    <row r="308" spans="1:6" hidden="1" x14ac:dyDescent="0.15">
      <c r="A308" t="s">
        <v>4029</v>
      </c>
      <c r="B308" t="s">
        <v>7252</v>
      </c>
      <c r="C308">
        <v>2142</v>
      </c>
      <c r="D308" t="s">
        <v>9885</v>
      </c>
      <c r="E308" t="s">
        <v>9886</v>
      </c>
      <c r="F308" t="s">
        <v>1108</v>
      </c>
    </row>
    <row r="309" spans="1:6" hidden="1" x14ac:dyDescent="0.15">
      <c r="A309" t="s">
        <v>3178</v>
      </c>
      <c r="B309" t="s">
        <v>15272</v>
      </c>
      <c r="C309">
        <v>1380</v>
      </c>
      <c r="D309" t="s">
        <v>4444</v>
      </c>
      <c r="E309" t="s">
        <v>4357</v>
      </c>
      <c r="F309" t="s">
        <v>4443</v>
      </c>
    </row>
    <row r="310" spans="1:6" hidden="1" x14ac:dyDescent="0.15">
      <c r="A310" t="s">
        <v>2113</v>
      </c>
      <c r="B310" t="s">
        <v>15015</v>
      </c>
      <c r="C310">
        <v>1347</v>
      </c>
      <c r="D310" t="s">
        <v>5140</v>
      </c>
      <c r="E310" t="s">
        <v>5141</v>
      </c>
      <c r="F310" t="s">
        <v>1108</v>
      </c>
    </row>
    <row r="311" spans="1:6" hidden="1" x14ac:dyDescent="0.15">
      <c r="A311" t="s">
        <v>15117</v>
      </c>
      <c r="B311" t="s">
        <v>8032</v>
      </c>
      <c r="C311">
        <v>1473</v>
      </c>
      <c r="D311" t="s">
        <v>4444</v>
      </c>
      <c r="E311" t="s">
        <v>4357</v>
      </c>
      <c r="F311" t="s">
        <v>1108</v>
      </c>
    </row>
    <row r="312" spans="1:6" hidden="1" x14ac:dyDescent="0.15">
      <c r="A312" t="s">
        <v>7104</v>
      </c>
      <c r="B312" t="s">
        <v>11004</v>
      </c>
      <c r="C312">
        <v>3627</v>
      </c>
      <c r="D312" t="s">
        <v>2586</v>
      </c>
      <c r="E312" t="s">
        <v>4968</v>
      </c>
      <c r="F312" t="s">
        <v>8510</v>
      </c>
    </row>
    <row r="313" spans="1:6" hidden="1" x14ac:dyDescent="0.15">
      <c r="A313" t="s">
        <v>9828</v>
      </c>
      <c r="B313" t="s">
        <v>5837</v>
      </c>
      <c r="C313">
        <v>2472</v>
      </c>
      <c r="D313" t="s">
        <v>2586</v>
      </c>
      <c r="E313" t="s">
        <v>4407</v>
      </c>
      <c r="F313" t="s">
        <v>4517</v>
      </c>
    </row>
    <row r="314" spans="1:6" hidden="1" x14ac:dyDescent="0.15">
      <c r="A314" t="s">
        <v>9212</v>
      </c>
      <c r="B314" t="s">
        <v>4075</v>
      </c>
      <c r="C314">
        <v>894</v>
      </c>
      <c r="D314" t="s">
        <v>806</v>
      </c>
      <c r="E314" t="s">
        <v>807</v>
      </c>
      <c r="F314" t="s">
        <v>4437</v>
      </c>
    </row>
    <row r="315" spans="1:6" hidden="1" x14ac:dyDescent="0.15">
      <c r="A315" t="s">
        <v>8433</v>
      </c>
      <c r="B315" t="s">
        <v>4136</v>
      </c>
      <c r="C315">
        <v>1425</v>
      </c>
      <c r="D315" t="s">
        <v>7338</v>
      </c>
      <c r="E315" t="s">
        <v>7541</v>
      </c>
      <c r="F315" t="s">
        <v>4443</v>
      </c>
    </row>
    <row r="316" spans="1:6" hidden="1" x14ac:dyDescent="0.15">
      <c r="A316" t="s">
        <v>12659</v>
      </c>
      <c r="B316" t="s">
        <v>3804</v>
      </c>
      <c r="C316">
        <v>2745</v>
      </c>
      <c r="D316" t="s">
        <v>2955</v>
      </c>
      <c r="E316" t="s">
        <v>2746</v>
      </c>
      <c r="F316" t="s">
        <v>8932</v>
      </c>
    </row>
    <row r="317" spans="1:6" hidden="1" x14ac:dyDescent="0.15">
      <c r="A317" t="s">
        <v>1769</v>
      </c>
      <c r="B317" t="s">
        <v>767</v>
      </c>
      <c r="C317">
        <v>1842</v>
      </c>
      <c r="D317" t="s">
        <v>1348</v>
      </c>
      <c r="E317" t="s">
        <v>1349</v>
      </c>
      <c r="F317" t="s">
        <v>1401</v>
      </c>
    </row>
    <row r="318" spans="1:6" hidden="1" x14ac:dyDescent="0.15">
      <c r="A318" t="s">
        <v>12681</v>
      </c>
      <c r="B318" t="s">
        <v>13724</v>
      </c>
      <c r="C318">
        <v>1230</v>
      </c>
      <c r="D318" t="s">
        <v>8476</v>
      </c>
      <c r="E318" t="s">
        <v>4674</v>
      </c>
      <c r="F318" t="s">
        <v>4599</v>
      </c>
    </row>
    <row r="319" spans="1:6" hidden="1" x14ac:dyDescent="0.15">
      <c r="A319" t="s">
        <v>9435</v>
      </c>
      <c r="B319" t="s">
        <v>10200</v>
      </c>
      <c r="C319">
        <v>1830</v>
      </c>
      <c r="D319" t="s">
        <v>5140</v>
      </c>
      <c r="E319" t="s">
        <v>5141</v>
      </c>
      <c r="F319" t="s">
        <v>1401</v>
      </c>
    </row>
    <row r="320" spans="1:6" hidden="1" x14ac:dyDescent="0.15">
      <c r="A320" t="s">
        <v>10660</v>
      </c>
      <c r="B320" t="s">
        <v>4995</v>
      </c>
      <c r="C320">
        <v>1815</v>
      </c>
      <c r="D320" t="s">
        <v>5140</v>
      </c>
      <c r="E320" t="s">
        <v>5141</v>
      </c>
      <c r="F320" t="s">
        <v>4427</v>
      </c>
    </row>
    <row r="321" spans="1:6" hidden="1" x14ac:dyDescent="0.15">
      <c r="A321" t="s">
        <v>14491</v>
      </c>
      <c r="B321" t="s">
        <v>6882</v>
      </c>
      <c r="C321">
        <v>1764</v>
      </c>
      <c r="D321" t="s">
        <v>1241</v>
      </c>
      <c r="E321" t="s">
        <v>5134</v>
      </c>
      <c r="F321" t="s">
        <v>842</v>
      </c>
    </row>
    <row r="322" spans="1:6" hidden="1" x14ac:dyDescent="0.15">
      <c r="A322" t="s">
        <v>9018</v>
      </c>
      <c r="B322" t="s">
        <v>14982</v>
      </c>
      <c r="C322">
        <v>2436</v>
      </c>
      <c r="D322" t="s">
        <v>2639</v>
      </c>
      <c r="E322" t="s">
        <v>1425</v>
      </c>
      <c r="F322" t="s">
        <v>4474</v>
      </c>
    </row>
    <row r="323" spans="1:6" hidden="1" x14ac:dyDescent="0.15">
      <c r="A323" t="s">
        <v>8448</v>
      </c>
      <c r="B323" t="s">
        <v>9430</v>
      </c>
      <c r="C323">
        <v>1182</v>
      </c>
      <c r="D323" t="s">
        <v>1196</v>
      </c>
      <c r="E323" t="s">
        <v>1197</v>
      </c>
      <c r="F323" t="s">
        <v>4789</v>
      </c>
    </row>
    <row r="324" spans="1:6" hidden="1" x14ac:dyDescent="0.15">
      <c r="A324" t="s">
        <v>4786</v>
      </c>
      <c r="B324" t="s">
        <v>5980</v>
      </c>
      <c r="C324">
        <v>1131</v>
      </c>
      <c r="D324" t="s">
        <v>1196</v>
      </c>
      <c r="E324" t="s">
        <v>1197</v>
      </c>
      <c r="F324" t="s">
        <v>4437</v>
      </c>
    </row>
    <row r="325" spans="1:6" hidden="1" x14ac:dyDescent="0.15">
      <c r="A325" t="s">
        <v>9939</v>
      </c>
      <c r="B325" t="s">
        <v>916</v>
      </c>
      <c r="C325">
        <v>3474</v>
      </c>
      <c r="D325" t="s">
        <v>829</v>
      </c>
      <c r="E325" t="s">
        <v>830</v>
      </c>
      <c r="F325" t="s">
        <v>4549</v>
      </c>
    </row>
    <row r="326" spans="1:6" hidden="1" x14ac:dyDescent="0.15">
      <c r="A326" t="s">
        <v>13969</v>
      </c>
      <c r="B326" t="s">
        <v>13968</v>
      </c>
      <c r="C326">
        <v>1158</v>
      </c>
      <c r="D326" t="s">
        <v>1146</v>
      </c>
      <c r="E326" t="s">
        <v>8923</v>
      </c>
      <c r="F326" t="s">
        <v>4831</v>
      </c>
    </row>
    <row r="327" spans="1:6" hidden="1" x14ac:dyDescent="0.15">
      <c r="A327" t="s">
        <v>15251</v>
      </c>
      <c r="B327" t="s">
        <v>15250</v>
      </c>
      <c r="C327">
        <v>1101</v>
      </c>
      <c r="D327" t="s">
        <v>2704</v>
      </c>
      <c r="E327" t="s">
        <v>7686</v>
      </c>
      <c r="F327" t="s">
        <v>4437</v>
      </c>
    </row>
    <row r="328" spans="1:6" hidden="1" x14ac:dyDescent="0.15">
      <c r="A328" t="s">
        <v>5827</v>
      </c>
      <c r="B328" t="s">
        <v>7487</v>
      </c>
      <c r="C328">
        <v>2175</v>
      </c>
      <c r="D328" t="s">
        <v>4403</v>
      </c>
      <c r="E328" t="s">
        <v>4407</v>
      </c>
      <c r="F328" t="s">
        <v>4553</v>
      </c>
    </row>
    <row r="329" spans="1:6" hidden="1" x14ac:dyDescent="0.15">
      <c r="A329" t="s">
        <v>5087</v>
      </c>
      <c r="B329" t="s">
        <v>10511</v>
      </c>
      <c r="C329">
        <v>4437</v>
      </c>
      <c r="D329" t="s">
        <v>4594</v>
      </c>
      <c r="E329" t="s">
        <v>2711</v>
      </c>
      <c r="F329" t="s">
        <v>4599</v>
      </c>
    </row>
    <row r="330" spans="1:6" hidden="1" x14ac:dyDescent="0.15">
      <c r="A330" t="s">
        <v>2423</v>
      </c>
      <c r="B330" t="s">
        <v>13553</v>
      </c>
      <c r="C330">
        <v>2556</v>
      </c>
      <c r="D330" t="s">
        <v>4494</v>
      </c>
      <c r="E330" t="s">
        <v>4407</v>
      </c>
      <c r="F330" t="s">
        <v>4437</v>
      </c>
    </row>
    <row r="331" spans="1:6" hidden="1" x14ac:dyDescent="0.15">
      <c r="A331" t="s">
        <v>10964</v>
      </c>
      <c r="B331" t="s">
        <v>10963</v>
      </c>
      <c r="C331">
        <v>852</v>
      </c>
      <c r="D331" t="s">
        <v>4403</v>
      </c>
      <c r="E331" t="s">
        <v>4407</v>
      </c>
      <c r="F331" t="s">
        <v>4437</v>
      </c>
    </row>
    <row r="332" spans="1:6" hidden="1" x14ac:dyDescent="0.15">
      <c r="A332" t="s">
        <v>13860</v>
      </c>
      <c r="B332" t="s">
        <v>9778</v>
      </c>
      <c r="C332">
        <v>1371</v>
      </c>
      <c r="D332" t="s">
        <v>4224</v>
      </c>
      <c r="E332" t="s">
        <v>1622</v>
      </c>
      <c r="F332" t="s">
        <v>4591</v>
      </c>
    </row>
    <row r="333" spans="1:6" hidden="1" x14ac:dyDescent="0.15">
      <c r="A333" t="s">
        <v>14816</v>
      </c>
      <c r="B333" t="s">
        <v>14815</v>
      </c>
      <c r="C333">
        <v>1251</v>
      </c>
      <c r="D333" t="s">
        <v>1621</v>
      </c>
      <c r="E333" t="s">
        <v>935</v>
      </c>
      <c r="F333" t="s">
        <v>4437</v>
      </c>
    </row>
    <row r="334" spans="1:6" hidden="1" x14ac:dyDescent="0.15">
      <c r="A334" t="s">
        <v>12950</v>
      </c>
      <c r="B334" t="s">
        <v>333</v>
      </c>
      <c r="C334">
        <v>2061</v>
      </c>
      <c r="D334" t="s">
        <v>4588</v>
      </c>
      <c r="E334" t="s">
        <v>6734</v>
      </c>
      <c r="F334" t="s">
        <v>8843</v>
      </c>
    </row>
    <row r="335" spans="1:6" hidden="1" x14ac:dyDescent="0.15">
      <c r="A335" t="s">
        <v>11629</v>
      </c>
      <c r="B335" t="s">
        <v>7015</v>
      </c>
      <c r="C335">
        <v>1917</v>
      </c>
      <c r="D335" t="s">
        <v>4403</v>
      </c>
      <c r="E335" t="s">
        <v>4407</v>
      </c>
      <c r="F335" t="s">
        <v>4474</v>
      </c>
    </row>
    <row r="336" spans="1:6" hidden="1" x14ac:dyDescent="0.15">
      <c r="A336" t="s">
        <v>9038</v>
      </c>
      <c r="B336" t="s">
        <v>6946</v>
      </c>
      <c r="C336">
        <v>1149</v>
      </c>
      <c r="D336" t="s">
        <v>8638</v>
      </c>
      <c r="E336" t="s">
        <v>8639</v>
      </c>
      <c r="F336" t="s">
        <v>8370</v>
      </c>
    </row>
    <row r="337" spans="1:6" hidden="1" x14ac:dyDescent="0.15">
      <c r="A337" t="s">
        <v>815</v>
      </c>
      <c r="B337" t="s">
        <v>814</v>
      </c>
      <c r="C337">
        <v>1785</v>
      </c>
      <c r="D337" t="s">
        <v>4425</v>
      </c>
      <c r="E337" t="s">
        <v>4426</v>
      </c>
      <c r="F337" t="s">
        <v>1356</v>
      </c>
    </row>
    <row r="338" spans="1:6" hidden="1" x14ac:dyDescent="0.15">
      <c r="A338" t="s">
        <v>976</v>
      </c>
      <c r="B338" t="s">
        <v>867</v>
      </c>
      <c r="C338">
        <v>1941</v>
      </c>
      <c r="D338" t="s">
        <v>4403</v>
      </c>
      <c r="E338" t="s">
        <v>4407</v>
      </c>
      <c r="F338" t="s">
        <v>4443</v>
      </c>
    </row>
    <row r="339" spans="1:6" hidden="1" x14ac:dyDescent="0.15">
      <c r="A339" t="s">
        <v>2807</v>
      </c>
      <c r="B339" t="s">
        <v>10764</v>
      </c>
      <c r="C339">
        <v>1656</v>
      </c>
      <c r="D339" t="s">
        <v>4496</v>
      </c>
      <c r="E339" t="s">
        <v>4710</v>
      </c>
      <c r="F339" t="s">
        <v>4517</v>
      </c>
    </row>
    <row r="340" spans="1:6" hidden="1" x14ac:dyDescent="0.15">
      <c r="A340" t="s">
        <v>2407</v>
      </c>
      <c r="B340" t="s">
        <v>5252</v>
      </c>
      <c r="C340">
        <v>6504</v>
      </c>
      <c r="D340" t="s">
        <v>8951</v>
      </c>
      <c r="E340" t="s">
        <v>4674</v>
      </c>
      <c r="F340" t="s">
        <v>4427</v>
      </c>
    </row>
    <row r="341" spans="1:6" hidden="1" x14ac:dyDescent="0.15">
      <c r="A341" t="s">
        <v>12399</v>
      </c>
      <c r="B341" t="s">
        <v>7502</v>
      </c>
      <c r="C341">
        <v>3387</v>
      </c>
      <c r="D341" t="s">
        <v>4496</v>
      </c>
      <c r="E341" t="s">
        <v>4674</v>
      </c>
      <c r="F341" t="s">
        <v>4599</v>
      </c>
    </row>
    <row r="342" spans="1:6" hidden="1" x14ac:dyDescent="0.15">
      <c r="A342" t="s">
        <v>12347</v>
      </c>
      <c r="B342" t="s">
        <v>7397</v>
      </c>
      <c r="C342">
        <v>1902</v>
      </c>
      <c r="D342" t="s">
        <v>4496</v>
      </c>
      <c r="E342" t="s">
        <v>4407</v>
      </c>
      <c r="F342" t="s">
        <v>4437</v>
      </c>
    </row>
    <row r="343" spans="1:6" hidden="1" x14ac:dyDescent="0.15">
      <c r="A343" t="s">
        <v>14499</v>
      </c>
      <c r="B343" t="s">
        <v>14498</v>
      </c>
      <c r="C343">
        <v>560</v>
      </c>
      <c r="D343" t="s">
        <v>4731</v>
      </c>
      <c r="E343" t="s">
        <v>4479</v>
      </c>
      <c r="F343" t="s">
        <v>2742</v>
      </c>
    </row>
    <row r="344" spans="1:6" hidden="1" x14ac:dyDescent="0.15">
      <c r="A344" t="s">
        <v>6812</v>
      </c>
      <c r="B344" t="s">
        <v>6811</v>
      </c>
      <c r="C344">
        <v>978</v>
      </c>
      <c r="D344" t="s">
        <v>831</v>
      </c>
      <c r="E344" t="s">
        <v>613</v>
      </c>
      <c r="F344" t="s">
        <v>362</v>
      </c>
    </row>
    <row r="345" spans="1:6" hidden="1" x14ac:dyDescent="0.15">
      <c r="A345" t="s">
        <v>8987</v>
      </c>
      <c r="B345" t="s">
        <v>8986</v>
      </c>
      <c r="C345">
        <v>582</v>
      </c>
      <c r="D345" t="s">
        <v>8253</v>
      </c>
      <c r="E345" t="s">
        <v>4407</v>
      </c>
      <c r="F345" t="s">
        <v>1264</v>
      </c>
    </row>
    <row r="346" spans="1:6" hidden="1" x14ac:dyDescent="0.15">
      <c r="A346" t="s">
        <v>9311</v>
      </c>
      <c r="B346" t="s">
        <v>9310</v>
      </c>
      <c r="C346">
        <v>1071</v>
      </c>
      <c r="D346" t="s">
        <v>831</v>
      </c>
      <c r="E346" t="s">
        <v>613</v>
      </c>
      <c r="F346" t="s">
        <v>362</v>
      </c>
    </row>
    <row r="347" spans="1:6" hidden="1" x14ac:dyDescent="0.15">
      <c r="A347" t="s">
        <v>8087</v>
      </c>
      <c r="B347" t="s">
        <v>8086</v>
      </c>
      <c r="C347">
        <v>480</v>
      </c>
      <c r="D347" t="s">
        <v>8253</v>
      </c>
      <c r="E347" t="s">
        <v>4407</v>
      </c>
      <c r="F347" t="s">
        <v>2710</v>
      </c>
    </row>
    <row r="348" spans="1:6" hidden="1" x14ac:dyDescent="0.15">
      <c r="A348" t="s">
        <v>5356</v>
      </c>
      <c r="B348" t="s">
        <v>11446</v>
      </c>
      <c r="C348">
        <v>1725</v>
      </c>
      <c r="D348" t="s">
        <v>1224</v>
      </c>
      <c r="E348" t="s">
        <v>364</v>
      </c>
      <c r="F348" t="s">
        <v>4831</v>
      </c>
    </row>
    <row r="349" spans="1:6" hidden="1" x14ac:dyDescent="0.15">
      <c r="A349" t="s">
        <v>3492</v>
      </c>
      <c r="B349" t="s">
        <v>12921</v>
      </c>
      <c r="C349">
        <v>1413</v>
      </c>
      <c r="D349" t="s">
        <v>1052</v>
      </c>
      <c r="E349" t="s">
        <v>4563</v>
      </c>
      <c r="F349" t="s">
        <v>4361</v>
      </c>
    </row>
    <row r="350" spans="1:6" hidden="1" x14ac:dyDescent="0.15">
      <c r="A350" t="s">
        <v>6469</v>
      </c>
      <c r="B350" t="s">
        <v>6468</v>
      </c>
      <c r="C350">
        <v>1605</v>
      </c>
      <c r="D350" t="s">
        <v>8253</v>
      </c>
      <c r="E350" t="s">
        <v>4407</v>
      </c>
      <c r="F350" t="s">
        <v>4471</v>
      </c>
    </row>
    <row r="351" spans="1:6" hidden="1" x14ac:dyDescent="0.15">
      <c r="A351" t="s">
        <v>2076</v>
      </c>
      <c r="B351" t="s">
        <v>11754</v>
      </c>
      <c r="C351">
        <v>942</v>
      </c>
      <c r="D351" t="s">
        <v>4533</v>
      </c>
      <c r="E351" t="s">
        <v>1448</v>
      </c>
      <c r="F351" t="s">
        <v>1656</v>
      </c>
    </row>
    <row r="352" spans="1:6" hidden="1" x14ac:dyDescent="0.15">
      <c r="A352" t="s">
        <v>11675</v>
      </c>
      <c r="B352" t="s">
        <v>11674</v>
      </c>
      <c r="C352">
        <v>2040</v>
      </c>
      <c r="D352" t="s">
        <v>4401</v>
      </c>
      <c r="E352" t="s">
        <v>4561</v>
      </c>
      <c r="F352" t="s">
        <v>4400</v>
      </c>
    </row>
    <row r="353" spans="1:6" hidden="1" x14ac:dyDescent="0.15">
      <c r="A353" t="s">
        <v>11677</v>
      </c>
      <c r="B353" t="s">
        <v>11676</v>
      </c>
      <c r="C353">
        <v>3726</v>
      </c>
      <c r="D353" t="s">
        <v>4562</v>
      </c>
      <c r="E353" t="s">
        <v>4563</v>
      </c>
      <c r="F353" t="s">
        <v>4400</v>
      </c>
    </row>
    <row r="354" spans="1:6" hidden="1" x14ac:dyDescent="0.15">
      <c r="A354" t="s">
        <v>3140</v>
      </c>
      <c r="B354" t="s">
        <v>3139</v>
      </c>
      <c r="C354">
        <v>5712</v>
      </c>
      <c r="D354" t="s">
        <v>4562</v>
      </c>
      <c r="E354" t="s">
        <v>4563</v>
      </c>
      <c r="F354" t="s">
        <v>4400</v>
      </c>
    </row>
    <row r="355" spans="1:6" hidden="1" x14ac:dyDescent="0.15">
      <c r="A355" t="s">
        <v>9688</v>
      </c>
      <c r="B355" t="s">
        <v>9692</v>
      </c>
      <c r="C355">
        <v>1095</v>
      </c>
      <c r="D355" t="s">
        <v>3091</v>
      </c>
      <c r="E355" t="s">
        <v>4407</v>
      </c>
      <c r="F355" t="s">
        <v>4709</v>
      </c>
    </row>
    <row r="356" spans="1:6" hidden="1" x14ac:dyDescent="0.15">
      <c r="A356" t="s">
        <v>6507</v>
      </c>
      <c r="B356" t="s">
        <v>2164</v>
      </c>
      <c r="C356">
        <v>1323</v>
      </c>
      <c r="D356" t="s">
        <v>2846</v>
      </c>
      <c r="E356" t="s">
        <v>1624</v>
      </c>
      <c r="F356" t="s">
        <v>1416</v>
      </c>
    </row>
    <row r="357" spans="1:6" hidden="1" x14ac:dyDescent="0.15">
      <c r="A357" t="s">
        <v>10849</v>
      </c>
      <c r="B357" t="s">
        <v>12872</v>
      </c>
      <c r="C357">
        <v>1035</v>
      </c>
      <c r="D357" t="s">
        <v>1146</v>
      </c>
      <c r="E357" t="s">
        <v>8923</v>
      </c>
      <c r="F357" t="s">
        <v>1416</v>
      </c>
    </row>
    <row r="358" spans="1:6" hidden="1" x14ac:dyDescent="0.15">
      <c r="A358" t="s">
        <v>2348</v>
      </c>
      <c r="B358" t="s">
        <v>11758</v>
      </c>
      <c r="C358">
        <v>1128</v>
      </c>
      <c r="D358" t="s">
        <v>1244</v>
      </c>
      <c r="E358" t="s">
        <v>1245</v>
      </c>
      <c r="F358" t="s">
        <v>4400</v>
      </c>
    </row>
    <row r="359" spans="1:6" hidden="1" x14ac:dyDescent="0.15">
      <c r="A359" t="s">
        <v>655</v>
      </c>
      <c r="B359" t="s">
        <v>9253</v>
      </c>
      <c r="C359">
        <v>1443</v>
      </c>
      <c r="D359" t="s">
        <v>1244</v>
      </c>
      <c r="E359" t="s">
        <v>1932</v>
      </c>
      <c r="F359" t="s">
        <v>4441</v>
      </c>
    </row>
    <row r="360" spans="1:6" hidden="1" x14ac:dyDescent="0.15">
      <c r="A360" t="s">
        <v>654</v>
      </c>
      <c r="B360" t="s">
        <v>9252</v>
      </c>
      <c r="C360">
        <v>714</v>
      </c>
      <c r="D360" t="s">
        <v>1244</v>
      </c>
      <c r="E360" t="s">
        <v>1701</v>
      </c>
      <c r="F360" t="s">
        <v>4441</v>
      </c>
    </row>
    <row r="361" spans="1:6" hidden="1" x14ac:dyDescent="0.15">
      <c r="A361" t="s">
        <v>384</v>
      </c>
      <c r="B361" t="s">
        <v>9251</v>
      </c>
      <c r="C361">
        <v>1686</v>
      </c>
      <c r="D361" t="s">
        <v>1928</v>
      </c>
      <c r="E361" t="s">
        <v>1220</v>
      </c>
      <c r="F361" t="s">
        <v>1401</v>
      </c>
    </row>
    <row r="362" spans="1:6" hidden="1" x14ac:dyDescent="0.15">
      <c r="A362" t="s">
        <v>1317</v>
      </c>
      <c r="B362" t="s">
        <v>1316</v>
      </c>
      <c r="C362">
        <v>2865</v>
      </c>
      <c r="D362" t="s">
        <v>4887</v>
      </c>
      <c r="E362" t="s">
        <v>4407</v>
      </c>
      <c r="F362" t="s">
        <v>4427</v>
      </c>
    </row>
    <row r="363" spans="1:6" hidden="1" x14ac:dyDescent="0.15">
      <c r="A363" t="s">
        <v>2724</v>
      </c>
      <c r="B363" t="s">
        <v>406</v>
      </c>
      <c r="C363">
        <v>1638</v>
      </c>
      <c r="D363" t="s">
        <v>4403</v>
      </c>
      <c r="E363" t="s">
        <v>4407</v>
      </c>
      <c r="F363" t="s">
        <v>4443</v>
      </c>
    </row>
    <row r="364" spans="1:6" hidden="1" x14ac:dyDescent="0.15">
      <c r="A364" t="s">
        <v>9605</v>
      </c>
      <c r="B364" t="s">
        <v>9416</v>
      </c>
      <c r="C364">
        <v>1632</v>
      </c>
      <c r="D364" t="s">
        <v>4403</v>
      </c>
      <c r="E364" t="s">
        <v>4407</v>
      </c>
      <c r="F364" t="s">
        <v>4441</v>
      </c>
    </row>
    <row r="365" spans="1:6" hidden="1" x14ac:dyDescent="0.15">
      <c r="A365" t="s">
        <v>7678</v>
      </c>
      <c r="B365" t="s">
        <v>11836</v>
      </c>
      <c r="C365">
        <v>6432</v>
      </c>
      <c r="D365" t="s">
        <v>7850</v>
      </c>
      <c r="E365" t="s">
        <v>2791</v>
      </c>
      <c r="F365" t="s">
        <v>8843</v>
      </c>
    </row>
    <row r="366" spans="1:6" hidden="1" x14ac:dyDescent="0.15">
      <c r="A366" t="s">
        <v>2435</v>
      </c>
      <c r="B366" t="s">
        <v>15173</v>
      </c>
      <c r="C366">
        <v>804</v>
      </c>
      <c r="D366" t="s">
        <v>8511</v>
      </c>
      <c r="E366" t="s">
        <v>1296</v>
      </c>
      <c r="F366" t="s">
        <v>4474</v>
      </c>
    </row>
    <row r="367" spans="1:6" hidden="1" x14ac:dyDescent="0.15">
      <c r="A367" t="s">
        <v>6275</v>
      </c>
      <c r="B367" t="s">
        <v>4062</v>
      </c>
      <c r="C367">
        <v>822</v>
      </c>
      <c r="D367" t="s">
        <v>8511</v>
      </c>
      <c r="E367" t="s">
        <v>1296</v>
      </c>
      <c r="F367" t="s">
        <v>4474</v>
      </c>
    </row>
    <row r="368" spans="1:6" hidden="1" x14ac:dyDescent="0.15">
      <c r="A368" t="s">
        <v>11983</v>
      </c>
      <c r="B368" t="s">
        <v>11982</v>
      </c>
      <c r="C368">
        <v>3552</v>
      </c>
      <c r="D368" t="s">
        <v>4884</v>
      </c>
      <c r="E368" t="s">
        <v>4648</v>
      </c>
      <c r="F368" t="s">
        <v>4437</v>
      </c>
    </row>
    <row r="369" spans="1:6" hidden="1" x14ac:dyDescent="0.15">
      <c r="A369" t="s">
        <v>4679</v>
      </c>
      <c r="B369" t="s">
        <v>13277</v>
      </c>
      <c r="C369">
        <v>534</v>
      </c>
      <c r="D369" t="s">
        <v>1472</v>
      </c>
      <c r="E369" t="s">
        <v>9610</v>
      </c>
      <c r="F369" t="s">
        <v>9611</v>
      </c>
    </row>
    <row r="370" spans="1:6" hidden="1" x14ac:dyDescent="0.15">
      <c r="A370" t="s">
        <v>1306</v>
      </c>
      <c r="B370" t="s">
        <v>7554</v>
      </c>
      <c r="C370">
        <v>1362</v>
      </c>
      <c r="D370" t="s">
        <v>1472</v>
      </c>
      <c r="E370" t="s">
        <v>9633</v>
      </c>
      <c r="F370" t="s">
        <v>9634</v>
      </c>
    </row>
    <row r="371" spans="1:6" hidden="1" x14ac:dyDescent="0.15">
      <c r="A371" t="s">
        <v>9603</v>
      </c>
      <c r="B371" t="s">
        <v>9414</v>
      </c>
      <c r="C371">
        <v>1335</v>
      </c>
      <c r="D371" t="s">
        <v>1472</v>
      </c>
      <c r="E371" t="s">
        <v>373</v>
      </c>
      <c r="F371" t="s">
        <v>4437</v>
      </c>
    </row>
    <row r="372" spans="1:6" hidden="1" x14ac:dyDescent="0.15">
      <c r="A372" t="s">
        <v>3168</v>
      </c>
      <c r="B372" t="s">
        <v>15279</v>
      </c>
      <c r="C372">
        <v>1383</v>
      </c>
      <c r="D372" t="s">
        <v>1472</v>
      </c>
      <c r="E372" t="s">
        <v>1473</v>
      </c>
      <c r="F372" t="s">
        <v>4400</v>
      </c>
    </row>
    <row r="373" spans="1:6" hidden="1" x14ac:dyDescent="0.15">
      <c r="A373" t="s">
        <v>8159</v>
      </c>
      <c r="B373" t="s">
        <v>13572</v>
      </c>
      <c r="C373">
        <v>1362</v>
      </c>
      <c r="D373" t="s">
        <v>1472</v>
      </c>
      <c r="E373" t="s">
        <v>3679</v>
      </c>
      <c r="F373" t="s">
        <v>4437</v>
      </c>
    </row>
    <row r="374" spans="1:6" hidden="1" x14ac:dyDescent="0.15">
      <c r="A374" t="s">
        <v>182</v>
      </c>
      <c r="B374" t="s">
        <v>5669</v>
      </c>
      <c r="C374">
        <v>888</v>
      </c>
      <c r="D374" t="s">
        <v>1472</v>
      </c>
      <c r="E374" t="s">
        <v>4326</v>
      </c>
      <c r="F374" t="s">
        <v>4437</v>
      </c>
    </row>
    <row r="375" spans="1:6" hidden="1" x14ac:dyDescent="0.15">
      <c r="A375" t="s">
        <v>8382</v>
      </c>
      <c r="B375" t="s">
        <v>3783</v>
      </c>
      <c r="C375">
        <v>5862</v>
      </c>
      <c r="D375" t="s">
        <v>2691</v>
      </c>
      <c r="E375" t="s">
        <v>8073</v>
      </c>
      <c r="F375" t="s">
        <v>4517</v>
      </c>
    </row>
    <row r="376" spans="1:6" hidden="1" x14ac:dyDescent="0.15">
      <c r="A376" t="s">
        <v>9677</v>
      </c>
      <c r="B376" t="s">
        <v>10949</v>
      </c>
      <c r="C376">
        <v>2679</v>
      </c>
      <c r="D376" t="s">
        <v>5986</v>
      </c>
      <c r="E376" t="s">
        <v>4710</v>
      </c>
      <c r="F376" t="s">
        <v>4517</v>
      </c>
    </row>
    <row r="377" spans="1:6" hidden="1" x14ac:dyDescent="0.15">
      <c r="A377" t="s">
        <v>9672</v>
      </c>
      <c r="B377" t="s">
        <v>10501</v>
      </c>
      <c r="C377">
        <v>1347</v>
      </c>
      <c r="D377" t="s">
        <v>1144</v>
      </c>
      <c r="E377" t="s">
        <v>4407</v>
      </c>
      <c r="F377" t="s">
        <v>4517</v>
      </c>
    </row>
    <row r="378" spans="1:6" hidden="1" x14ac:dyDescent="0.15">
      <c r="A378" t="s">
        <v>9803</v>
      </c>
      <c r="B378" t="s">
        <v>10080</v>
      </c>
      <c r="C378">
        <v>4128</v>
      </c>
      <c r="D378" t="s">
        <v>2691</v>
      </c>
      <c r="E378" t="s">
        <v>1332</v>
      </c>
      <c r="F378" t="s">
        <v>1023</v>
      </c>
    </row>
    <row r="379" spans="1:6" hidden="1" x14ac:dyDescent="0.15">
      <c r="A379" t="s">
        <v>1774</v>
      </c>
      <c r="B379" t="s">
        <v>9266</v>
      </c>
      <c r="C379">
        <v>414</v>
      </c>
      <c r="D379" t="s">
        <v>4552</v>
      </c>
      <c r="E379" t="s">
        <v>4407</v>
      </c>
      <c r="F379" t="s">
        <v>4443</v>
      </c>
    </row>
    <row r="380" spans="1:6" hidden="1" x14ac:dyDescent="0.15">
      <c r="A380" t="s">
        <v>2905</v>
      </c>
      <c r="B380" t="s">
        <v>9857</v>
      </c>
      <c r="C380">
        <v>2943</v>
      </c>
      <c r="D380" t="s">
        <v>4496</v>
      </c>
      <c r="E380" t="s">
        <v>1298</v>
      </c>
      <c r="F380" t="s">
        <v>4517</v>
      </c>
    </row>
    <row r="381" spans="1:6" hidden="1" x14ac:dyDescent="0.15">
      <c r="A381" t="s">
        <v>2111</v>
      </c>
      <c r="B381" t="s">
        <v>14677</v>
      </c>
      <c r="C381">
        <v>3123</v>
      </c>
      <c r="D381" t="s">
        <v>4496</v>
      </c>
      <c r="E381" t="s">
        <v>1298</v>
      </c>
      <c r="F381" t="s">
        <v>4517</v>
      </c>
    </row>
    <row r="382" spans="1:6" hidden="1" x14ac:dyDescent="0.15">
      <c r="A382" t="s">
        <v>14103</v>
      </c>
      <c r="B382" t="s">
        <v>11276</v>
      </c>
      <c r="C382">
        <v>2382</v>
      </c>
      <c r="D382" t="s">
        <v>4403</v>
      </c>
      <c r="E382" t="s">
        <v>4407</v>
      </c>
      <c r="F382" t="s">
        <v>4517</v>
      </c>
    </row>
    <row r="383" spans="1:6" hidden="1" x14ac:dyDescent="0.15">
      <c r="A383" t="s">
        <v>11687</v>
      </c>
      <c r="B383" t="s">
        <v>4735</v>
      </c>
      <c r="C383">
        <v>1713</v>
      </c>
      <c r="D383" t="s">
        <v>4403</v>
      </c>
      <c r="E383" t="s">
        <v>4407</v>
      </c>
      <c r="F383" t="s">
        <v>4443</v>
      </c>
    </row>
    <row r="384" spans="1:6" hidden="1" x14ac:dyDescent="0.15">
      <c r="A384" t="s">
        <v>811</v>
      </c>
      <c r="B384" t="s">
        <v>810</v>
      </c>
      <c r="C384">
        <v>1191</v>
      </c>
      <c r="D384" t="s">
        <v>5620</v>
      </c>
      <c r="E384" t="s">
        <v>4407</v>
      </c>
      <c r="F384" t="s">
        <v>4437</v>
      </c>
    </row>
    <row r="385" spans="1:6" hidden="1" x14ac:dyDescent="0.15">
      <c r="A385" t="s">
        <v>6004</v>
      </c>
      <c r="B385" t="s">
        <v>10933</v>
      </c>
      <c r="C385">
        <v>1731</v>
      </c>
      <c r="D385" t="s">
        <v>1333</v>
      </c>
      <c r="E385" t="s">
        <v>6005</v>
      </c>
      <c r="F385" t="s">
        <v>4473</v>
      </c>
    </row>
    <row r="386" spans="1:6" hidden="1" x14ac:dyDescent="0.15">
      <c r="A386" t="s">
        <v>8853</v>
      </c>
      <c r="B386" t="s">
        <v>8852</v>
      </c>
      <c r="C386">
        <v>824</v>
      </c>
      <c r="D386" t="s">
        <v>8253</v>
      </c>
      <c r="E386" t="s">
        <v>4479</v>
      </c>
      <c r="F386" t="s">
        <v>4572</v>
      </c>
    </row>
    <row r="387" spans="1:6" hidden="1" x14ac:dyDescent="0.15">
      <c r="A387" t="s">
        <v>7636</v>
      </c>
      <c r="B387" t="s">
        <v>11436</v>
      </c>
      <c r="C387">
        <v>6504</v>
      </c>
      <c r="D387" t="s">
        <v>8951</v>
      </c>
      <c r="E387" t="s">
        <v>4407</v>
      </c>
      <c r="F387" t="s">
        <v>4400</v>
      </c>
    </row>
    <row r="388" spans="1:6" hidden="1" x14ac:dyDescent="0.15">
      <c r="A388" t="s">
        <v>11535</v>
      </c>
      <c r="B388" t="s">
        <v>11534</v>
      </c>
      <c r="C388">
        <v>2073</v>
      </c>
      <c r="D388" t="s">
        <v>7212</v>
      </c>
      <c r="E388" t="s">
        <v>7453</v>
      </c>
      <c r="F388" t="s">
        <v>4437</v>
      </c>
    </row>
    <row r="389" spans="1:6" hidden="1" x14ac:dyDescent="0.15">
      <c r="A389" t="s">
        <v>9080</v>
      </c>
      <c r="B389" t="s">
        <v>8122</v>
      </c>
      <c r="C389">
        <v>4680</v>
      </c>
      <c r="D389" t="s">
        <v>7517</v>
      </c>
      <c r="E389" t="s">
        <v>7684</v>
      </c>
      <c r="F389" t="s">
        <v>2543</v>
      </c>
    </row>
    <row r="390" spans="1:6" hidden="1" x14ac:dyDescent="0.15">
      <c r="A390" t="s">
        <v>9505</v>
      </c>
      <c r="B390" t="s">
        <v>7019</v>
      </c>
      <c r="C390">
        <v>2103</v>
      </c>
      <c r="D390" t="s">
        <v>4510</v>
      </c>
      <c r="E390" t="s">
        <v>2650</v>
      </c>
      <c r="F390" t="s">
        <v>4474</v>
      </c>
    </row>
    <row r="391" spans="1:6" hidden="1" x14ac:dyDescent="0.15">
      <c r="A391" t="s">
        <v>9121</v>
      </c>
      <c r="B391" t="s">
        <v>10166</v>
      </c>
      <c r="C391">
        <v>1518</v>
      </c>
      <c r="D391" t="s">
        <v>4510</v>
      </c>
      <c r="E391" t="s">
        <v>4577</v>
      </c>
      <c r="F391" t="s">
        <v>5186</v>
      </c>
    </row>
    <row r="392" spans="1:6" hidden="1" x14ac:dyDescent="0.15">
      <c r="A392" t="s">
        <v>8809</v>
      </c>
      <c r="B392" t="s">
        <v>14741</v>
      </c>
      <c r="C392">
        <v>3378</v>
      </c>
      <c r="D392" t="s">
        <v>1403</v>
      </c>
      <c r="E392" t="s">
        <v>4407</v>
      </c>
      <c r="F392" t="s">
        <v>2671</v>
      </c>
    </row>
    <row r="393" spans="1:6" hidden="1" x14ac:dyDescent="0.15">
      <c r="A393" t="s">
        <v>379</v>
      </c>
      <c r="B393" t="s">
        <v>9250</v>
      </c>
      <c r="C393">
        <v>1548</v>
      </c>
      <c r="D393" t="s">
        <v>7440</v>
      </c>
      <c r="E393" t="s">
        <v>4407</v>
      </c>
      <c r="F393" t="s">
        <v>4441</v>
      </c>
    </row>
    <row r="394" spans="1:6" hidden="1" x14ac:dyDescent="0.15">
      <c r="A394" t="s">
        <v>2035</v>
      </c>
      <c r="B394" t="s">
        <v>1610</v>
      </c>
      <c r="C394">
        <v>1791</v>
      </c>
      <c r="D394" t="s">
        <v>4425</v>
      </c>
      <c r="E394" t="s">
        <v>4426</v>
      </c>
      <c r="F394" t="s">
        <v>1356</v>
      </c>
    </row>
    <row r="395" spans="1:6" hidden="1" x14ac:dyDescent="0.15">
      <c r="A395" t="s">
        <v>3170</v>
      </c>
      <c r="B395" t="s">
        <v>3169</v>
      </c>
      <c r="C395">
        <v>2265</v>
      </c>
      <c r="D395" t="s">
        <v>8922</v>
      </c>
      <c r="E395" t="s">
        <v>4407</v>
      </c>
      <c r="F395" t="s">
        <v>8843</v>
      </c>
    </row>
    <row r="396" spans="1:6" hidden="1" x14ac:dyDescent="0.15">
      <c r="A396" t="s">
        <v>11777</v>
      </c>
      <c r="B396" t="s">
        <v>557</v>
      </c>
      <c r="C396">
        <v>2535</v>
      </c>
      <c r="D396" t="s">
        <v>2790</v>
      </c>
      <c r="E396" t="s">
        <v>742</v>
      </c>
      <c r="F396" t="s">
        <v>4437</v>
      </c>
    </row>
    <row r="397" spans="1:6" hidden="1" x14ac:dyDescent="0.15">
      <c r="A397" t="s">
        <v>5318</v>
      </c>
      <c r="B397" t="s">
        <v>13686</v>
      </c>
      <c r="C397">
        <v>1026</v>
      </c>
      <c r="D397" t="s">
        <v>2502</v>
      </c>
      <c r="E397" t="s">
        <v>4563</v>
      </c>
      <c r="F397" t="s">
        <v>2248</v>
      </c>
    </row>
    <row r="398" spans="1:6" hidden="1" x14ac:dyDescent="0.15">
      <c r="A398" t="s">
        <v>2430</v>
      </c>
      <c r="B398" t="s">
        <v>2429</v>
      </c>
      <c r="C398">
        <v>6492</v>
      </c>
      <c r="D398" t="s">
        <v>8143</v>
      </c>
      <c r="E398" t="s">
        <v>4931</v>
      </c>
      <c r="F398" t="s">
        <v>2697</v>
      </c>
    </row>
    <row r="399" spans="1:6" hidden="1" x14ac:dyDescent="0.15">
      <c r="A399" t="s">
        <v>223</v>
      </c>
      <c r="B399" t="s">
        <v>222</v>
      </c>
      <c r="C399">
        <v>594</v>
      </c>
      <c r="D399" t="s">
        <v>1430</v>
      </c>
      <c r="E399" t="s">
        <v>4407</v>
      </c>
      <c r="F399" t="s">
        <v>4707</v>
      </c>
    </row>
    <row r="400" spans="1:6" hidden="1" x14ac:dyDescent="0.15">
      <c r="A400" t="s">
        <v>3886</v>
      </c>
      <c r="B400" t="s">
        <v>3885</v>
      </c>
      <c r="C400">
        <v>876</v>
      </c>
      <c r="D400" t="s">
        <v>7153</v>
      </c>
      <c r="E400" t="s">
        <v>574</v>
      </c>
      <c r="F400" t="s">
        <v>4471</v>
      </c>
    </row>
    <row r="401" spans="1:6" hidden="1" x14ac:dyDescent="0.15">
      <c r="A401" t="s">
        <v>6533</v>
      </c>
      <c r="B401" t="s">
        <v>6666</v>
      </c>
      <c r="C401">
        <v>987</v>
      </c>
      <c r="D401" t="s">
        <v>4403</v>
      </c>
      <c r="E401" t="s">
        <v>4407</v>
      </c>
      <c r="F401" t="s">
        <v>4443</v>
      </c>
    </row>
    <row r="402" spans="1:6" hidden="1" x14ac:dyDescent="0.15">
      <c r="A402" t="s">
        <v>6156</v>
      </c>
      <c r="B402" t="s">
        <v>6716</v>
      </c>
      <c r="C402">
        <v>708</v>
      </c>
      <c r="D402" t="s">
        <v>4403</v>
      </c>
      <c r="E402" t="s">
        <v>4407</v>
      </c>
      <c r="F402" t="s">
        <v>4903</v>
      </c>
    </row>
    <row r="403" spans="1:6" hidden="1" x14ac:dyDescent="0.15">
      <c r="A403" t="s">
        <v>8383</v>
      </c>
      <c r="B403" t="s">
        <v>15450</v>
      </c>
      <c r="C403">
        <v>396</v>
      </c>
      <c r="D403" t="s">
        <v>4403</v>
      </c>
      <c r="E403" t="s">
        <v>4407</v>
      </c>
      <c r="F403" t="s">
        <v>4443</v>
      </c>
    </row>
    <row r="404" spans="1:6" hidden="1" x14ac:dyDescent="0.15">
      <c r="A404" t="s">
        <v>854</v>
      </c>
      <c r="B404" t="s">
        <v>13531</v>
      </c>
      <c r="C404">
        <v>1470</v>
      </c>
      <c r="D404" t="s">
        <v>4403</v>
      </c>
      <c r="E404" t="s">
        <v>4407</v>
      </c>
      <c r="F404" t="s">
        <v>4443</v>
      </c>
    </row>
    <row r="405" spans="1:6" hidden="1" x14ac:dyDescent="0.15">
      <c r="A405" t="s">
        <v>433</v>
      </c>
      <c r="B405" t="s">
        <v>7170</v>
      </c>
      <c r="C405">
        <v>1494</v>
      </c>
      <c r="D405" t="s">
        <v>4403</v>
      </c>
      <c r="E405" t="s">
        <v>4407</v>
      </c>
      <c r="F405" t="s">
        <v>971</v>
      </c>
    </row>
    <row r="406" spans="1:6" hidden="1" x14ac:dyDescent="0.15">
      <c r="A406" t="s">
        <v>6442</v>
      </c>
      <c r="B406" t="s">
        <v>5819</v>
      </c>
      <c r="C406">
        <v>966</v>
      </c>
      <c r="D406" t="s">
        <v>4565</v>
      </c>
      <c r="E406" t="s">
        <v>4407</v>
      </c>
      <c r="F406" t="s">
        <v>4458</v>
      </c>
    </row>
    <row r="407" spans="1:6" hidden="1" x14ac:dyDescent="0.15">
      <c r="A407" t="s">
        <v>7142</v>
      </c>
      <c r="B407" t="s">
        <v>14585</v>
      </c>
      <c r="C407">
        <v>1731</v>
      </c>
      <c r="D407" t="s">
        <v>4938</v>
      </c>
      <c r="E407" t="s">
        <v>4710</v>
      </c>
      <c r="F407" t="s">
        <v>4091</v>
      </c>
    </row>
    <row r="408" spans="1:6" hidden="1" x14ac:dyDescent="0.15">
      <c r="A408" t="s">
        <v>12995</v>
      </c>
      <c r="B408" t="s">
        <v>8231</v>
      </c>
      <c r="C408">
        <v>3090</v>
      </c>
      <c r="D408" t="s">
        <v>4731</v>
      </c>
      <c r="E408" t="s">
        <v>8465</v>
      </c>
      <c r="F408" t="s">
        <v>4709</v>
      </c>
    </row>
    <row r="409" spans="1:6" hidden="1" x14ac:dyDescent="0.15">
      <c r="A409" t="s">
        <v>11335</v>
      </c>
      <c r="B409" t="s">
        <v>14073</v>
      </c>
      <c r="C409">
        <v>1233</v>
      </c>
      <c r="D409" t="s">
        <v>1173</v>
      </c>
      <c r="E409" t="s">
        <v>4407</v>
      </c>
      <c r="F409" t="s">
        <v>4651</v>
      </c>
    </row>
    <row r="410" spans="1:6" hidden="1" x14ac:dyDescent="0.15">
      <c r="A410" t="s">
        <v>12733</v>
      </c>
      <c r="B410" t="s">
        <v>12826</v>
      </c>
      <c r="C410">
        <v>1008</v>
      </c>
      <c r="D410" t="s">
        <v>4313</v>
      </c>
      <c r="E410" t="s">
        <v>741</v>
      </c>
      <c r="F410" t="s">
        <v>4400</v>
      </c>
    </row>
    <row r="411" spans="1:6" hidden="1" x14ac:dyDescent="0.15">
      <c r="A411" t="s">
        <v>10328</v>
      </c>
      <c r="B411" t="s">
        <v>15130</v>
      </c>
      <c r="C411">
        <v>450</v>
      </c>
      <c r="D411" t="s">
        <v>1443</v>
      </c>
      <c r="E411" t="s">
        <v>4907</v>
      </c>
      <c r="F411" t="s">
        <v>1444</v>
      </c>
    </row>
    <row r="412" spans="1:6" hidden="1" x14ac:dyDescent="0.15">
      <c r="A412" t="s">
        <v>8661</v>
      </c>
      <c r="B412" t="s">
        <v>10326</v>
      </c>
      <c r="C412">
        <v>3066</v>
      </c>
      <c r="D412" t="s">
        <v>4594</v>
      </c>
      <c r="E412" t="s">
        <v>1296</v>
      </c>
      <c r="F412" t="s">
        <v>8843</v>
      </c>
    </row>
    <row r="413" spans="1:6" hidden="1" x14ac:dyDescent="0.15">
      <c r="A413" t="s">
        <v>13923</v>
      </c>
      <c r="B413" t="s">
        <v>14889</v>
      </c>
      <c r="C413">
        <v>921</v>
      </c>
      <c r="D413" t="s">
        <v>3300</v>
      </c>
      <c r="E413" t="s">
        <v>364</v>
      </c>
      <c r="F413" t="s">
        <v>4831</v>
      </c>
    </row>
    <row r="414" spans="1:6" hidden="1" x14ac:dyDescent="0.15">
      <c r="A414" t="s">
        <v>1711</v>
      </c>
      <c r="B414" t="s">
        <v>12533</v>
      </c>
      <c r="C414">
        <v>1026</v>
      </c>
      <c r="D414" t="s">
        <v>3300</v>
      </c>
      <c r="E414" t="s">
        <v>4407</v>
      </c>
      <c r="F414" t="s">
        <v>8628</v>
      </c>
    </row>
    <row r="415" spans="1:6" hidden="1" x14ac:dyDescent="0.15">
      <c r="A415" t="s">
        <v>250</v>
      </c>
      <c r="B415" t="s">
        <v>12135</v>
      </c>
      <c r="C415">
        <v>801</v>
      </c>
      <c r="D415" t="s">
        <v>9736</v>
      </c>
      <c r="E415" t="s">
        <v>4407</v>
      </c>
      <c r="F415" t="s">
        <v>4474</v>
      </c>
    </row>
    <row r="416" spans="1:6" hidden="1" x14ac:dyDescent="0.15">
      <c r="A416" t="s">
        <v>9932</v>
      </c>
      <c r="B416" t="s">
        <v>5606</v>
      </c>
      <c r="C416">
        <v>2124</v>
      </c>
      <c r="D416" t="s">
        <v>4516</v>
      </c>
      <c r="E416" t="s">
        <v>4407</v>
      </c>
      <c r="F416" t="s">
        <v>4517</v>
      </c>
    </row>
    <row r="417" spans="1:6" hidden="1" x14ac:dyDescent="0.15">
      <c r="A417" t="s">
        <v>9935</v>
      </c>
      <c r="B417" t="s">
        <v>3738</v>
      </c>
      <c r="C417">
        <v>939</v>
      </c>
      <c r="D417" t="s">
        <v>9736</v>
      </c>
      <c r="E417" t="s">
        <v>4407</v>
      </c>
      <c r="F417" t="s">
        <v>4441</v>
      </c>
    </row>
    <row r="418" spans="1:6" hidden="1" x14ac:dyDescent="0.15">
      <c r="A418" t="s">
        <v>10585</v>
      </c>
      <c r="B418" t="s">
        <v>8192</v>
      </c>
      <c r="C418">
        <v>954</v>
      </c>
      <c r="D418" t="s">
        <v>9736</v>
      </c>
      <c r="E418" t="s">
        <v>4407</v>
      </c>
      <c r="F418" t="s">
        <v>4437</v>
      </c>
    </row>
    <row r="419" spans="1:6" hidden="1" x14ac:dyDescent="0.15">
      <c r="A419" t="s">
        <v>8566</v>
      </c>
      <c r="B419" t="s">
        <v>3645</v>
      </c>
      <c r="C419">
        <v>3315</v>
      </c>
      <c r="D419" t="s">
        <v>1154</v>
      </c>
      <c r="E419" t="s">
        <v>4674</v>
      </c>
      <c r="F419" t="s">
        <v>4599</v>
      </c>
    </row>
    <row r="420" spans="1:6" hidden="1" x14ac:dyDescent="0.15">
      <c r="A420" t="s">
        <v>8849</v>
      </c>
      <c r="B420" t="s">
        <v>11971</v>
      </c>
      <c r="C420">
        <v>501</v>
      </c>
      <c r="D420" t="s">
        <v>9736</v>
      </c>
      <c r="E420" t="s">
        <v>4407</v>
      </c>
      <c r="F420" t="s">
        <v>4474</v>
      </c>
    </row>
    <row r="421" spans="1:6" hidden="1" x14ac:dyDescent="0.15">
      <c r="A421" t="s">
        <v>1749</v>
      </c>
      <c r="B421" t="s">
        <v>4015</v>
      </c>
      <c r="C421">
        <v>645</v>
      </c>
      <c r="D421" t="s">
        <v>4395</v>
      </c>
      <c r="E421" t="s">
        <v>4396</v>
      </c>
      <c r="F421" t="s">
        <v>6989</v>
      </c>
    </row>
    <row r="422" spans="1:6" hidden="1" x14ac:dyDescent="0.15">
      <c r="A422" t="s">
        <v>14699</v>
      </c>
      <c r="B422" t="s">
        <v>7530</v>
      </c>
      <c r="C422">
        <v>1560</v>
      </c>
      <c r="D422" t="s">
        <v>9736</v>
      </c>
      <c r="E422" t="s">
        <v>4407</v>
      </c>
      <c r="F422" t="s">
        <v>4474</v>
      </c>
    </row>
    <row r="423" spans="1:6" hidden="1" x14ac:dyDescent="0.15">
      <c r="A423" t="s">
        <v>7638</v>
      </c>
      <c r="B423" t="s">
        <v>11100</v>
      </c>
      <c r="C423">
        <v>828</v>
      </c>
      <c r="D423" t="s">
        <v>9736</v>
      </c>
      <c r="E423" t="s">
        <v>2898</v>
      </c>
      <c r="F423" t="s">
        <v>4437</v>
      </c>
    </row>
    <row r="424" spans="1:6" hidden="1" x14ac:dyDescent="0.15">
      <c r="A424" t="s">
        <v>10288</v>
      </c>
      <c r="B424" t="s">
        <v>12871</v>
      </c>
      <c r="C424">
        <v>970</v>
      </c>
      <c r="D424" t="s">
        <v>9736</v>
      </c>
      <c r="E424" t="s">
        <v>4407</v>
      </c>
      <c r="F424" t="s">
        <v>4443</v>
      </c>
    </row>
    <row r="425" spans="1:6" hidden="1" x14ac:dyDescent="0.15">
      <c r="A425" t="s">
        <v>2477</v>
      </c>
      <c r="B425" t="s">
        <v>8230</v>
      </c>
      <c r="C425">
        <v>2391</v>
      </c>
      <c r="D425" t="s">
        <v>9736</v>
      </c>
      <c r="E425" t="s">
        <v>4407</v>
      </c>
      <c r="F425" t="s">
        <v>4441</v>
      </c>
    </row>
    <row r="426" spans="1:6" hidden="1" x14ac:dyDescent="0.15">
      <c r="A426" t="s">
        <v>6849</v>
      </c>
      <c r="B426" t="s">
        <v>7836</v>
      </c>
      <c r="C426">
        <v>4911</v>
      </c>
      <c r="D426" t="s">
        <v>1144</v>
      </c>
      <c r="E426" t="s">
        <v>4407</v>
      </c>
      <c r="F426" t="s">
        <v>1023</v>
      </c>
    </row>
    <row r="427" spans="1:6" hidden="1" x14ac:dyDescent="0.15">
      <c r="A427" t="s">
        <v>6923</v>
      </c>
      <c r="B427" t="s">
        <v>10418</v>
      </c>
      <c r="C427">
        <v>474</v>
      </c>
      <c r="D427" t="s">
        <v>2586</v>
      </c>
      <c r="E427" t="s">
        <v>4407</v>
      </c>
      <c r="F427" t="s">
        <v>4474</v>
      </c>
    </row>
    <row r="428" spans="1:6" hidden="1" x14ac:dyDescent="0.15">
      <c r="A428" t="s">
        <v>2048</v>
      </c>
      <c r="B428" t="s">
        <v>5243</v>
      </c>
      <c r="C428">
        <v>786</v>
      </c>
      <c r="D428" t="s">
        <v>4594</v>
      </c>
      <c r="E428" t="s">
        <v>4595</v>
      </c>
      <c r="F428" t="s">
        <v>4437</v>
      </c>
    </row>
    <row r="429" spans="1:6" hidden="1" x14ac:dyDescent="0.15">
      <c r="A429" t="s">
        <v>1319</v>
      </c>
      <c r="B429" t="s">
        <v>7799</v>
      </c>
      <c r="C429">
        <v>4347</v>
      </c>
      <c r="D429" t="s">
        <v>2586</v>
      </c>
      <c r="E429" t="s">
        <v>4648</v>
      </c>
      <c r="F429" t="s">
        <v>1023</v>
      </c>
    </row>
    <row r="430" spans="1:6" hidden="1" x14ac:dyDescent="0.15">
      <c r="A430" t="s">
        <v>6903</v>
      </c>
      <c r="B430" t="s">
        <v>6902</v>
      </c>
      <c r="C430">
        <v>1929</v>
      </c>
      <c r="D430" t="s">
        <v>4977</v>
      </c>
      <c r="E430" t="s">
        <v>4674</v>
      </c>
      <c r="F430" t="s">
        <v>4517</v>
      </c>
    </row>
    <row r="431" spans="1:6" hidden="1" x14ac:dyDescent="0.15">
      <c r="A431" t="s">
        <v>8484</v>
      </c>
      <c r="B431" t="s">
        <v>15111</v>
      </c>
      <c r="C431">
        <v>2367</v>
      </c>
      <c r="D431" t="s">
        <v>2691</v>
      </c>
      <c r="E431" t="s">
        <v>8073</v>
      </c>
      <c r="F431" t="s">
        <v>4364</v>
      </c>
    </row>
    <row r="432" spans="1:6" hidden="1" x14ac:dyDescent="0.15">
      <c r="A432" t="s">
        <v>14537</v>
      </c>
      <c r="B432" t="s">
        <v>13522</v>
      </c>
      <c r="C432">
        <v>2241</v>
      </c>
      <c r="D432" t="s">
        <v>9736</v>
      </c>
      <c r="E432" t="s">
        <v>4407</v>
      </c>
      <c r="F432" t="s">
        <v>4553</v>
      </c>
    </row>
    <row r="433" spans="1:6" hidden="1" x14ac:dyDescent="0.15">
      <c r="A433" t="s">
        <v>10843</v>
      </c>
      <c r="B433" t="s">
        <v>7664</v>
      </c>
      <c r="C433">
        <v>1812</v>
      </c>
      <c r="D433" t="s">
        <v>4977</v>
      </c>
      <c r="E433" t="s">
        <v>4407</v>
      </c>
      <c r="F433" t="s">
        <v>5291</v>
      </c>
    </row>
    <row r="434" spans="1:6" hidden="1" x14ac:dyDescent="0.15">
      <c r="A434" t="s">
        <v>12213</v>
      </c>
      <c r="B434" t="s">
        <v>13546</v>
      </c>
      <c r="C434">
        <v>1644</v>
      </c>
      <c r="D434" t="s">
        <v>9736</v>
      </c>
      <c r="E434" t="s">
        <v>4407</v>
      </c>
      <c r="F434" t="s">
        <v>1586</v>
      </c>
    </row>
    <row r="435" spans="1:6" hidden="1" x14ac:dyDescent="0.15">
      <c r="A435" t="s">
        <v>14912</v>
      </c>
      <c r="B435" t="s">
        <v>4150</v>
      </c>
      <c r="C435">
        <v>2931</v>
      </c>
      <c r="D435" t="s">
        <v>4502</v>
      </c>
      <c r="E435" t="s">
        <v>1296</v>
      </c>
      <c r="F435" t="s">
        <v>4473</v>
      </c>
    </row>
    <row r="436" spans="1:6" hidden="1" x14ac:dyDescent="0.15">
      <c r="A436" t="s">
        <v>11361</v>
      </c>
      <c r="B436" t="s">
        <v>4720</v>
      </c>
      <c r="C436">
        <v>2763</v>
      </c>
      <c r="D436" t="s">
        <v>7444</v>
      </c>
      <c r="E436" t="s">
        <v>4407</v>
      </c>
      <c r="F436" t="s">
        <v>4441</v>
      </c>
    </row>
    <row r="437" spans="1:6" hidden="1" x14ac:dyDescent="0.15">
      <c r="A437" t="s">
        <v>8156</v>
      </c>
      <c r="B437" t="s">
        <v>5754</v>
      </c>
      <c r="C437">
        <v>1188</v>
      </c>
      <c r="D437" t="s">
        <v>8922</v>
      </c>
      <c r="E437" t="s">
        <v>4495</v>
      </c>
      <c r="F437" t="s">
        <v>4474</v>
      </c>
    </row>
    <row r="438" spans="1:6" hidden="1" x14ac:dyDescent="0.15">
      <c r="A438" t="s">
        <v>2417</v>
      </c>
      <c r="B438" t="s">
        <v>2416</v>
      </c>
      <c r="C438">
        <v>429</v>
      </c>
      <c r="D438" t="s">
        <v>4917</v>
      </c>
      <c r="E438" t="s">
        <v>4551</v>
      </c>
      <c r="F438" t="s">
        <v>4474</v>
      </c>
    </row>
    <row r="439" spans="1:6" hidden="1" x14ac:dyDescent="0.15">
      <c r="A439" t="s">
        <v>4900</v>
      </c>
      <c r="B439" t="s">
        <v>6872</v>
      </c>
      <c r="C439">
        <v>1785</v>
      </c>
      <c r="D439" t="s">
        <v>4917</v>
      </c>
      <c r="E439" t="s">
        <v>5380</v>
      </c>
      <c r="F439" t="s">
        <v>4474</v>
      </c>
    </row>
    <row r="440" spans="1:6" hidden="1" x14ac:dyDescent="0.15">
      <c r="A440" t="s">
        <v>10008</v>
      </c>
      <c r="B440" t="s">
        <v>14150</v>
      </c>
      <c r="C440">
        <v>1902</v>
      </c>
      <c r="D440" t="s">
        <v>2691</v>
      </c>
      <c r="E440" t="s">
        <v>4407</v>
      </c>
      <c r="F440" t="s">
        <v>4437</v>
      </c>
    </row>
    <row r="441" spans="1:6" hidden="1" x14ac:dyDescent="0.15">
      <c r="A441" t="s">
        <v>5596</v>
      </c>
      <c r="B441" t="s">
        <v>13996</v>
      </c>
      <c r="C441">
        <v>1407</v>
      </c>
      <c r="D441" t="s">
        <v>4588</v>
      </c>
      <c r="E441" t="s">
        <v>6734</v>
      </c>
      <c r="F441" t="s">
        <v>5032</v>
      </c>
    </row>
    <row r="442" spans="1:6" hidden="1" x14ac:dyDescent="0.15">
      <c r="A442" t="s">
        <v>10669</v>
      </c>
      <c r="B442" t="s">
        <v>2849</v>
      </c>
      <c r="C442">
        <v>1230</v>
      </c>
      <c r="D442" t="s">
        <v>2698</v>
      </c>
      <c r="E442" t="s">
        <v>1425</v>
      </c>
      <c r="F442" t="s">
        <v>4437</v>
      </c>
    </row>
    <row r="443" spans="1:6" hidden="1" x14ac:dyDescent="0.15">
      <c r="A443" t="s">
        <v>12500</v>
      </c>
      <c r="B443" t="s">
        <v>8124</v>
      </c>
      <c r="C443">
        <v>3183</v>
      </c>
      <c r="D443" t="s">
        <v>4550</v>
      </c>
      <c r="E443" t="s">
        <v>4407</v>
      </c>
      <c r="F443" t="s">
        <v>1169</v>
      </c>
    </row>
    <row r="444" spans="1:6" hidden="1" x14ac:dyDescent="0.15">
      <c r="A444" t="s">
        <v>5307</v>
      </c>
      <c r="B444" t="s">
        <v>12185</v>
      </c>
      <c r="C444">
        <v>3369</v>
      </c>
      <c r="D444" t="s">
        <v>4550</v>
      </c>
      <c r="E444" t="s">
        <v>4407</v>
      </c>
      <c r="F444" t="s">
        <v>1169</v>
      </c>
    </row>
    <row r="445" spans="1:6" hidden="1" x14ac:dyDescent="0.15">
      <c r="A445" t="s">
        <v>12998</v>
      </c>
      <c r="B445" t="s">
        <v>11501</v>
      </c>
      <c r="C445">
        <v>870</v>
      </c>
      <c r="D445" t="s">
        <v>2955</v>
      </c>
      <c r="E445" t="s">
        <v>4308</v>
      </c>
      <c r="F445" t="s">
        <v>1622</v>
      </c>
    </row>
    <row r="446" spans="1:6" hidden="1" x14ac:dyDescent="0.15">
      <c r="A446" t="s">
        <v>5353</v>
      </c>
      <c r="B446" t="s">
        <v>9575</v>
      </c>
      <c r="C446">
        <v>1494</v>
      </c>
      <c r="D446" t="s">
        <v>4403</v>
      </c>
      <c r="E446" t="s">
        <v>4407</v>
      </c>
      <c r="F446" t="s">
        <v>4400</v>
      </c>
    </row>
    <row r="447" spans="1:6" hidden="1" x14ac:dyDescent="0.15">
      <c r="A447" t="s">
        <v>3319</v>
      </c>
      <c r="B447" t="s">
        <v>13672</v>
      </c>
      <c r="C447">
        <v>486</v>
      </c>
      <c r="D447" t="s">
        <v>3093</v>
      </c>
      <c r="E447" t="s">
        <v>8412</v>
      </c>
      <c r="F447" t="s">
        <v>3095</v>
      </c>
    </row>
    <row r="448" spans="1:6" hidden="1" x14ac:dyDescent="0.15">
      <c r="A448" t="s">
        <v>7950</v>
      </c>
      <c r="B448" t="s">
        <v>7163</v>
      </c>
      <c r="C448">
        <v>1980</v>
      </c>
      <c r="D448" t="s">
        <v>2955</v>
      </c>
      <c r="E448" t="s">
        <v>4308</v>
      </c>
      <c r="F448" t="s">
        <v>4710</v>
      </c>
    </row>
    <row r="449" spans="1:6" hidden="1" x14ac:dyDescent="0.15">
      <c r="A449" t="s">
        <v>13081</v>
      </c>
      <c r="B449" t="s">
        <v>9921</v>
      </c>
      <c r="C449">
        <v>1122</v>
      </c>
      <c r="D449" t="s">
        <v>4550</v>
      </c>
      <c r="E449" t="s">
        <v>4407</v>
      </c>
      <c r="F449" t="s">
        <v>1169</v>
      </c>
    </row>
    <row r="450" spans="1:6" hidden="1" x14ac:dyDescent="0.15">
      <c r="A450" t="s">
        <v>14387</v>
      </c>
      <c r="B450" t="s">
        <v>11260</v>
      </c>
      <c r="C450">
        <v>1176</v>
      </c>
      <c r="D450" t="s">
        <v>4403</v>
      </c>
      <c r="E450" t="s">
        <v>4092</v>
      </c>
      <c r="F450" t="s">
        <v>4474</v>
      </c>
    </row>
    <row r="451" spans="1:6" hidden="1" x14ac:dyDescent="0.15">
      <c r="A451" t="s">
        <v>2471</v>
      </c>
      <c r="B451" t="s">
        <v>2470</v>
      </c>
      <c r="C451">
        <v>1107</v>
      </c>
      <c r="D451" t="s">
        <v>4594</v>
      </c>
      <c r="E451" t="s">
        <v>4706</v>
      </c>
      <c r="F451" t="s">
        <v>4441</v>
      </c>
    </row>
    <row r="452" spans="1:6" hidden="1" x14ac:dyDescent="0.15">
      <c r="A452" t="s">
        <v>14454</v>
      </c>
      <c r="B452" t="s">
        <v>7827</v>
      </c>
      <c r="C452">
        <v>1248</v>
      </c>
      <c r="D452" t="s">
        <v>7935</v>
      </c>
      <c r="E452" t="s">
        <v>4579</v>
      </c>
      <c r="F452" t="s">
        <v>1671</v>
      </c>
    </row>
    <row r="453" spans="1:6" hidden="1" x14ac:dyDescent="0.15">
      <c r="A453" t="s">
        <v>15040</v>
      </c>
      <c r="B453" t="s">
        <v>9777</v>
      </c>
      <c r="C453">
        <v>1773</v>
      </c>
      <c r="D453" t="s">
        <v>2937</v>
      </c>
      <c r="E453" t="s">
        <v>525</v>
      </c>
      <c r="F453" t="s">
        <v>4427</v>
      </c>
    </row>
    <row r="454" spans="1:6" hidden="1" x14ac:dyDescent="0.15">
      <c r="A454" t="s">
        <v>10474</v>
      </c>
      <c r="B454" t="s">
        <v>13750</v>
      </c>
      <c r="C454">
        <v>807</v>
      </c>
      <c r="D454" t="s">
        <v>759</v>
      </c>
      <c r="E454" t="s">
        <v>760</v>
      </c>
      <c r="F454" t="s">
        <v>2897</v>
      </c>
    </row>
    <row r="455" spans="1:6" hidden="1" x14ac:dyDescent="0.15">
      <c r="A455" t="s">
        <v>11941</v>
      </c>
      <c r="B455" t="s">
        <v>9341</v>
      </c>
      <c r="C455">
        <v>864</v>
      </c>
      <c r="D455" t="s">
        <v>759</v>
      </c>
      <c r="E455" t="s">
        <v>760</v>
      </c>
      <c r="F455" t="s">
        <v>2897</v>
      </c>
    </row>
    <row r="456" spans="1:6" hidden="1" x14ac:dyDescent="0.15">
      <c r="A456" t="s">
        <v>12402</v>
      </c>
      <c r="B456" t="s">
        <v>7506</v>
      </c>
      <c r="C456">
        <v>1002</v>
      </c>
      <c r="D456" t="s">
        <v>25</v>
      </c>
      <c r="E456" t="s">
        <v>26</v>
      </c>
      <c r="F456" t="s">
        <v>4651</v>
      </c>
    </row>
    <row r="457" spans="1:6" hidden="1" x14ac:dyDescent="0.15">
      <c r="A457" t="s">
        <v>8007</v>
      </c>
      <c r="B457" t="s">
        <v>14953</v>
      </c>
      <c r="C457">
        <v>1275</v>
      </c>
      <c r="D457" t="s">
        <v>3765</v>
      </c>
      <c r="E457" t="s">
        <v>1758</v>
      </c>
      <c r="F457" t="s">
        <v>4437</v>
      </c>
    </row>
    <row r="458" spans="1:6" hidden="1" x14ac:dyDescent="0.15">
      <c r="A458" t="s">
        <v>2279</v>
      </c>
      <c r="B458" t="s">
        <v>34</v>
      </c>
      <c r="C458">
        <v>2013</v>
      </c>
      <c r="D458" t="s">
        <v>5011</v>
      </c>
      <c r="E458" t="s">
        <v>4712</v>
      </c>
      <c r="F458" t="s">
        <v>4427</v>
      </c>
    </row>
    <row r="459" spans="1:6" hidden="1" x14ac:dyDescent="0.15">
      <c r="A459" t="s">
        <v>12674</v>
      </c>
      <c r="B459" t="s">
        <v>11635</v>
      </c>
      <c r="C459">
        <v>702</v>
      </c>
      <c r="D459" t="s">
        <v>1503</v>
      </c>
      <c r="E459" t="s">
        <v>4407</v>
      </c>
      <c r="F459" t="s">
        <v>4591</v>
      </c>
    </row>
    <row r="460" spans="1:6" hidden="1" x14ac:dyDescent="0.15">
      <c r="A460" t="s">
        <v>15263</v>
      </c>
      <c r="B460" t="s">
        <v>4153</v>
      </c>
      <c r="C460">
        <v>4302</v>
      </c>
      <c r="D460" t="s">
        <v>2698</v>
      </c>
      <c r="E460" t="s">
        <v>1343</v>
      </c>
      <c r="F460" t="s">
        <v>4474</v>
      </c>
    </row>
    <row r="461" spans="1:6" hidden="1" x14ac:dyDescent="0.15">
      <c r="A461" t="s">
        <v>3261</v>
      </c>
      <c r="B461" t="s">
        <v>12070</v>
      </c>
      <c r="C461">
        <v>720</v>
      </c>
      <c r="D461" t="s">
        <v>4570</v>
      </c>
      <c r="E461" t="s">
        <v>1651</v>
      </c>
      <c r="F461" t="s">
        <v>8950</v>
      </c>
    </row>
    <row r="462" spans="1:6" hidden="1" x14ac:dyDescent="0.15">
      <c r="A462" t="s">
        <v>12637</v>
      </c>
      <c r="B462" t="s">
        <v>5762</v>
      </c>
      <c r="C462">
        <v>627</v>
      </c>
      <c r="D462" t="s">
        <v>4583</v>
      </c>
      <c r="E462" t="s">
        <v>4924</v>
      </c>
      <c r="F462" t="s">
        <v>543</v>
      </c>
    </row>
    <row r="463" spans="1:6" hidden="1" x14ac:dyDescent="0.15">
      <c r="A463" t="s">
        <v>4928</v>
      </c>
      <c r="B463" t="s">
        <v>588</v>
      </c>
      <c r="C463">
        <v>1056</v>
      </c>
      <c r="D463" t="s">
        <v>1626</v>
      </c>
      <c r="E463" t="s">
        <v>8932</v>
      </c>
      <c r="F463" t="s">
        <v>8843</v>
      </c>
    </row>
    <row r="464" spans="1:6" hidden="1" x14ac:dyDescent="0.15">
      <c r="A464" t="s">
        <v>10111</v>
      </c>
      <c r="B464" t="s">
        <v>10110</v>
      </c>
      <c r="C464">
        <v>2871</v>
      </c>
      <c r="D464" t="s">
        <v>4887</v>
      </c>
      <c r="E464" t="s">
        <v>1172</v>
      </c>
      <c r="F464" t="s">
        <v>12242</v>
      </c>
    </row>
    <row r="465" spans="1:6" hidden="1" x14ac:dyDescent="0.15">
      <c r="A465" t="s">
        <v>14534</v>
      </c>
      <c r="B465" t="s">
        <v>14533</v>
      </c>
      <c r="C465">
        <v>1452</v>
      </c>
      <c r="D465" t="s">
        <v>2615</v>
      </c>
      <c r="E465" t="s">
        <v>7848</v>
      </c>
      <c r="F465" t="s">
        <v>6989</v>
      </c>
    </row>
    <row r="466" spans="1:6" hidden="1" x14ac:dyDescent="0.15">
      <c r="A466" t="s">
        <v>4236</v>
      </c>
      <c r="B466" t="s">
        <v>4235</v>
      </c>
      <c r="C466">
        <v>2271</v>
      </c>
      <c r="D466" t="s">
        <v>704</v>
      </c>
      <c r="E466" t="s">
        <v>4706</v>
      </c>
      <c r="F466" t="s">
        <v>4437</v>
      </c>
    </row>
    <row r="467" spans="1:6" hidden="1" x14ac:dyDescent="0.15">
      <c r="A467" t="s">
        <v>13439</v>
      </c>
      <c r="B467" t="s">
        <v>10961</v>
      </c>
      <c r="C467">
        <v>1965</v>
      </c>
      <c r="D467" t="s">
        <v>4224</v>
      </c>
      <c r="E467" t="s">
        <v>4827</v>
      </c>
      <c r="F467" t="s">
        <v>4400</v>
      </c>
    </row>
    <row r="468" spans="1:6" hidden="1" x14ac:dyDescent="0.15">
      <c r="A468" t="s">
        <v>9881</v>
      </c>
      <c r="B468" t="s">
        <v>5482</v>
      </c>
      <c r="C468">
        <v>1893</v>
      </c>
      <c r="D468" t="s">
        <v>4562</v>
      </c>
      <c r="E468" t="s">
        <v>4931</v>
      </c>
      <c r="F468" t="s">
        <v>4932</v>
      </c>
    </row>
    <row r="469" spans="1:6" hidden="1" x14ac:dyDescent="0.15">
      <c r="A469" t="s">
        <v>12444</v>
      </c>
      <c r="B469" t="s">
        <v>11280</v>
      </c>
      <c r="C469">
        <v>1008</v>
      </c>
      <c r="D469" t="s">
        <v>4906</v>
      </c>
      <c r="E469" t="s">
        <v>4407</v>
      </c>
      <c r="F469" t="s">
        <v>1242</v>
      </c>
    </row>
    <row r="470" spans="1:6" hidden="1" x14ac:dyDescent="0.15">
      <c r="A470" t="s">
        <v>2051</v>
      </c>
      <c r="B470" t="s">
        <v>6828</v>
      </c>
      <c r="C470">
        <v>513</v>
      </c>
      <c r="D470" t="s">
        <v>4906</v>
      </c>
      <c r="E470" t="s">
        <v>4407</v>
      </c>
      <c r="F470" t="s">
        <v>1242</v>
      </c>
    </row>
    <row r="471" spans="1:6" hidden="1" x14ac:dyDescent="0.15">
      <c r="A471" t="s">
        <v>9972</v>
      </c>
      <c r="B471" t="s">
        <v>1915</v>
      </c>
      <c r="C471">
        <v>489</v>
      </c>
      <c r="D471" t="s">
        <v>4586</v>
      </c>
      <c r="E471" t="s">
        <v>4407</v>
      </c>
      <c r="F471" t="s">
        <v>4400</v>
      </c>
    </row>
    <row r="472" spans="1:6" hidden="1" x14ac:dyDescent="0.15">
      <c r="A472" t="s">
        <v>14811</v>
      </c>
      <c r="B472" t="s">
        <v>9022</v>
      </c>
      <c r="C472">
        <v>969</v>
      </c>
      <c r="D472" t="s">
        <v>746</v>
      </c>
      <c r="E472" t="s">
        <v>1093</v>
      </c>
      <c r="F472" t="s">
        <v>4427</v>
      </c>
    </row>
    <row r="473" spans="1:6" hidden="1" x14ac:dyDescent="0.15">
      <c r="A473" t="s">
        <v>4715</v>
      </c>
      <c r="B473" t="s">
        <v>7014</v>
      </c>
      <c r="C473">
        <v>690</v>
      </c>
      <c r="D473" t="s">
        <v>4586</v>
      </c>
      <c r="E473" t="s">
        <v>2647</v>
      </c>
      <c r="F473" t="s">
        <v>2648</v>
      </c>
    </row>
    <row r="474" spans="1:6" hidden="1" x14ac:dyDescent="0.15">
      <c r="A474" t="s">
        <v>6382</v>
      </c>
      <c r="B474" t="s">
        <v>10708</v>
      </c>
      <c r="C474">
        <v>1170</v>
      </c>
      <c r="D474" t="s">
        <v>4586</v>
      </c>
      <c r="E474" t="s">
        <v>4407</v>
      </c>
      <c r="F474" t="s">
        <v>4591</v>
      </c>
    </row>
    <row r="475" spans="1:6" hidden="1" x14ac:dyDescent="0.15">
      <c r="A475" t="s">
        <v>11684</v>
      </c>
      <c r="B475" t="s">
        <v>11346</v>
      </c>
      <c r="C475">
        <v>816</v>
      </c>
      <c r="D475" t="s">
        <v>4398</v>
      </c>
      <c r="E475" t="s">
        <v>4407</v>
      </c>
      <c r="F475" t="s">
        <v>4400</v>
      </c>
    </row>
    <row r="476" spans="1:6" hidden="1" x14ac:dyDescent="0.15">
      <c r="A476" t="s">
        <v>2425</v>
      </c>
      <c r="B476" t="s">
        <v>2424</v>
      </c>
      <c r="C476">
        <v>1641</v>
      </c>
      <c r="D476" t="s">
        <v>8415</v>
      </c>
      <c r="E476" t="s">
        <v>8416</v>
      </c>
      <c r="F476" t="s">
        <v>4437</v>
      </c>
    </row>
    <row r="477" spans="1:6" hidden="1" x14ac:dyDescent="0.15">
      <c r="A477" t="s">
        <v>15064</v>
      </c>
      <c r="B477" t="s">
        <v>9844</v>
      </c>
      <c r="C477">
        <v>969</v>
      </c>
      <c r="D477" t="s">
        <v>2936</v>
      </c>
      <c r="E477" t="s">
        <v>4407</v>
      </c>
      <c r="F477" t="s">
        <v>4937</v>
      </c>
    </row>
    <row r="478" spans="1:6" hidden="1" x14ac:dyDescent="0.15">
      <c r="A478" t="s">
        <v>9205</v>
      </c>
      <c r="B478" t="s">
        <v>7027</v>
      </c>
      <c r="C478">
        <v>3015</v>
      </c>
      <c r="D478" t="s">
        <v>1869</v>
      </c>
      <c r="E478" t="s">
        <v>1870</v>
      </c>
      <c r="F478" t="s">
        <v>1667</v>
      </c>
    </row>
    <row r="479" spans="1:6" hidden="1" x14ac:dyDescent="0.15">
      <c r="A479" t="s">
        <v>11460</v>
      </c>
      <c r="B479" t="s">
        <v>7217</v>
      </c>
      <c r="C479">
        <v>1062</v>
      </c>
      <c r="D479" t="s">
        <v>8050</v>
      </c>
      <c r="E479" t="s">
        <v>1588</v>
      </c>
      <c r="F479" t="s">
        <v>4591</v>
      </c>
    </row>
    <row r="480" spans="1:6" hidden="1" x14ac:dyDescent="0.15">
      <c r="A480" t="s">
        <v>10771</v>
      </c>
      <c r="B480" t="s">
        <v>7289</v>
      </c>
      <c r="C480">
        <v>6120</v>
      </c>
      <c r="D480" t="s">
        <v>1209</v>
      </c>
      <c r="E480" t="s">
        <v>1210</v>
      </c>
      <c r="F480" t="s">
        <v>1401</v>
      </c>
    </row>
    <row r="481" spans="1:6" hidden="1" x14ac:dyDescent="0.15">
      <c r="A481" t="s">
        <v>3287</v>
      </c>
      <c r="B481" t="s">
        <v>3286</v>
      </c>
      <c r="C481">
        <v>1182</v>
      </c>
      <c r="D481" t="s">
        <v>6742</v>
      </c>
      <c r="E481" t="s">
        <v>7435</v>
      </c>
      <c r="F481" t="s">
        <v>4427</v>
      </c>
    </row>
    <row r="482" spans="1:6" hidden="1" x14ac:dyDescent="0.15">
      <c r="A482" t="s">
        <v>8983</v>
      </c>
      <c r="B482" t="s">
        <v>584</v>
      </c>
      <c r="C482">
        <v>1086</v>
      </c>
      <c r="D482" t="s">
        <v>2819</v>
      </c>
      <c r="E482" t="s">
        <v>3412</v>
      </c>
      <c r="F482" t="s">
        <v>4427</v>
      </c>
    </row>
    <row r="483" spans="1:6" hidden="1" x14ac:dyDescent="0.15">
      <c r="A483" t="s">
        <v>14976</v>
      </c>
      <c r="B483" t="s">
        <v>3807</v>
      </c>
      <c r="C483">
        <v>2514</v>
      </c>
      <c r="D483" t="s">
        <v>4442</v>
      </c>
      <c r="E483" t="s">
        <v>4452</v>
      </c>
      <c r="F483" t="s">
        <v>4437</v>
      </c>
    </row>
    <row r="484" spans="1:6" hidden="1" x14ac:dyDescent="0.15">
      <c r="A484" t="s">
        <v>13567</v>
      </c>
      <c r="B484" t="s">
        <v>7921</v>
      </c>
      <c r="C484">
        <v>750</v>
      </c>
      <c r="D484" t="s">
        <v>5065</v>
      </c>
      <c r="E484" t="s">
        <v>5066</v>
      </c>
      <c r="F484" t="s">
        <v>651</v>
      </c>
    </row>
    <row r="485" spans="1:6" hidden="1" x14ac:dyDescent="0.15">
      <c r="A485" t="s">
        <v>9827</v>
      </c>
      <c r="B485" t="s">
        <v>9826</v>
      </c>
      <c r="C485">
        <v>1584</v>
      </c>
      <c r="D485" t="s">
        <v>4435</v>
      </c>
      <c r="E485" t="s">
        <v>4907</v>
      </c>
      <c r="F485" t="s">
        <v>4437</v>
      </c>
    </row>
    <row r="486" spans="1:6" hidden="1" x14ac:dyDescent="0.15">
      <c r="A486" t="s">
        <v>9645</v>
      </c>
      <c r="B486" t="s">
        <v>9943</v>
      </c>
      <c r="C486">
        <v>1605</v>
      </c>
      <c r="D486" t="s">
        <v>4435</v>
      </c>
      <c r="E486" t="s">
        <v>4907</v>
      </c>
      <c r="F486" t="s">
        <v>4437</v>
      </c>
    </row>
    <row r="487" spans="1:6" hidden="1" x14ac:dyDescent="0.15">
      <c r="A487" t="s">
        <v>11533</v>
      </c>
      <c r="B487" t="s">
        <v>11532</v>
      </c>
      <c r="C487">
        <v>1587</v>
      </c>
      <c r="D487" t="s">
        <v>4435</v>
      </c>
      <c r="E487" t="s">
        <v>4907</v>
      </c>
      <c r="F487" t="s">
        <v>4437</v>
      </c>
    </row>
    <row r="488" spans="1:6" hidden="1" x14ac:dyDescent="0.15">
      <c r="A488" t="s">
        <v>4689</v>
      </c>
      <c r="B488" t="s">
        <v>4688</v>
      </c>
      <c r="C488">
        <v>1689</v>
      </c>
      <c r="D488" t="s">
        <v>4435</v>
      </c>
      <c r="E488" t="s">
        <v>4907</v>
      </c>
      <c r="F488" t="s">
        <v>4437</v>
      </c>
    </row>
    <row r="489" spans="1:6" hidden="1" x14ac:dyDescent="0.15">
      <c r="A489" t="s">
        <v>6098</v>
      </c>
      <c r="B489" t="s">
        <v>6097</v>
      </c>
      <c r="C489">
        <v>1641</v>
      </c>
      <c r="D489" t="s">
        <v>4435</v>
      </c>
      <c r="E489" t="s">
        <v>4907</v>
      </c>
      <c r="F489" t="s">
        <v>4437</v>
      </c>
    </row>
    <row r="490" spans="1:6" hidden="1" x14ac:dyDescent="0.15">
      <c r="A490" t="s">
        <v>4867</v>
      </c>
      <c r="B490" t="s">
        <v>4866</v>
      </c>
      <c r="C490">
        <v>1653</v>
      </c>
      <c r="D490" t="s">
        <v>4435</v>
      </c>
      <c r="E490" t="s">
        <v>4907</v>
      </c>
      <c r="F490" t="s">
        <v>4437</v>
      </c>
    </row>
    <row r="491" spans="1:6" hidden="1" x14ac:dyDescent="0.15">
      <c r="A491" t="s">
        <v>9945</v>
      </c>
      <c r="B491" t="s">
        <v>9651</v>
      </c>
      <c r="C491">
        <v>1707</v>
      </c>
      <c r="D491" t="s">
        <v>4435</v>
      </c>
      <c r="E491" t="s">
        <v>4907</v>
      </c>
      <c r="F491" t="s">
        <v>4437</v>
      </c>
    </row>
    <row r="492" spans="1:6" hidden="1" x14ac:dyDescent="0.15">
      <c r="A492" t="s">
        <v>5615</v>
      </c>
      <c r="B492" t="s">
        <v>339</v>
      </c>
      <c r="C492">
        <v>402</v>
      </c>
      <c r="D492" t="s">
        <v>8951</v>
      </c>
      <c r="E492" t="s">
        <v>4407</v>
      </c>
      <c r="F492" t="s">
        <v>4677</v>
      </c>
    </row>
    <row r="493" spans="1:6" hidden="1" x14ac:dyDescent="0.15">
      <c r="A493" t="s">
        <v>14028</v>
      </c>
      <c r="B493" t="s">
        <v>340</v>
      </c>
      <c r="C493">
        <v>717</v>
      </c>
      <c r="D493" t="s">
        <v>4533</v>
      </c>
      <c r="E493" t="s">
        <v>7627</v>
      </c>
      <c r="F493" t="s">
        <v>4427</v>
      </c>
    </row>
    <row r="494" spans="1:6" hidden="1" x14ac:dyDescent="0.15">
      <c r="A494" t="s">
        <v>8263</v>
      </c>
      <c r="B494" t="s">
        <v>400</v>
      </c>
      <c r="C494">
        <v>2115</v>
      </c>
      <c r="D494" t="s">
        <v>4565</v>
      </c>
      <c r="E494" t="s">
        <v>4321</v>
      </c>
      <c r="F494" t="s">
        <v>4455</v>
      </c>
    </row>
    <row r="495" spans="1:6" hidden="1" x14ac:dyDescent="0.15">
      <c r="A495" t="s">
        <v>12338</v>
      </c>
      <c r="B495" t="s">
        <v>535</v>
      </c>
      <c r="C495">
        <v>906</v>
      </c>
      <c r="D495" t="s">
        <v>4908</v>
      </c>
      <c r="E495" t="s">
        <v>3424</v>
      </c>
      <c r="F495" t="s">
        <v>3425</v>
      </c>
    </row>
    <row r="496" spans="1:6" hidden="1" x14ac:dyDescent="0.15">
      <c r="A496" t="s">
        <v>12622</v>
      </c>
      <c r="B496" t="s">
        <v>536</v>
      </c>
      <c r="C496">
        <v>939</v>
      </c>
      <c r="D496" t="s">
        <v>4908</v>
      </c>
      <c r="E496" t="s">
        <v>3424</v>
      </c>
      <c r="F496" t="s">
        <v>3425</v>
      </c>
    </row>
    <row r="497" spans="1:6" hidden="1" x14ac:dyDescent="0.15">
      <c r="A497" t="s">
        <v>6368</v>
      </c>
      <c r="B497" t="s">
        <v>6367</v>
      </c>
      <c r="C497">
        <v>1476</v>
      </c>
      <c r="D497" t="s">
        <v>4588</v>
      </c>
      <c r="E497" t="s">
        <v>4407</v>
      </c>
      <c r="F497" t="s">
        <v>2671</v>
      </c>
    </row>
    <row r="498" spans="1:6" hidden="1" x14ac:dyDescent="0.15">
      <c r="A498" t="s">
        <v>6866</v>
      </c>
      <c r="B498" t="s">
        <v>2191</v>
      </c>
      <c r="C498">
        <v>969</v>
      </c>
      <c r="D498" t="s">
        <v>8951</v>
      </c>
      <c r="E498" t="s">
        <v>4647</v>
      </c>
      <c r="F498" t="s">
        <v>1328</v>
      </c>
    </row>
    <row r="499" spans="1:6" hidden="1" x14ac:dyDescent="0.15">
      <c r="A499" t="s">
        <v>1305</v>
      </c>
      <c r="B499" t="s">
        <v>1304</v>
      </c>
      <c r="C499">
        <v>1248</v>
      </c>
      <c r="D499" t="s">
        <v>8951</v>
      </c>
      <c r="E499" t="s">
        <v>1272</v>
      </c>
      <c r="F499" t="s">
        <v>5115</v>
      </c>
    </row>
    <row r="500" spans="1:6" hidden="1" x14ac:dyDescent="0.15">
      <c r="A500" t="s">
        <v>10001</v>
      </c>
      <c r="B500" t="s">
        <v>10000</v>
      </c>
      <c r="C500">
        <v>1224</v>
      </c>
      <c r="D500" t="s">
        <v>8951</v>
      </c>
      <c r="E500" t="s">
        <v>4647</v>
      </c>
      <c r="F500" t="s">
        <v>4437</v>
      </c>
    </row>
    <row r="501" spans="1:6" hidden="1" x14ac:dyDescent="0.15">
      <c r="A501" t="s">
        <v>14211</v>
      </c>
      <c r="B501" t="s">
        <v>14210</v>
      </c>
      <c r="C501">
        <v>1083</v>
      </c>
      <c r="D501" t="s">
        <v>3677</v>
      </c>
      <c r="E501" t="s">
        <v>4407</v>
      </c>
      <c r="F501" t="s">
        <v>4441</v>
      </c>
    </row>
    <row r="502" spans="1:6" hidden="1" x14ac:dyDescent="0.15">
      <c r="A502" t="s">
        <v>6338</v>
      </c>
      <c r="B502" t="s">
        <v>6337</v>
      </c>
      <c r="C502">
        <v>2775</v>
      </c>
      <c r="D502" t="s">
        <v>2757</v>
      </c>
      <c r="E502" t="s">
        <v>2568</v>
      </c>
      <c r="F502" t="s">
        <v>2726</v>
      </c>
    </row>
    <row r="503" spans="1:6" hidden="1" x14ac:dyDescent="0.15">
      <c r="A503" t="s">
        <v>5998</v>
      </c>
      <c r="B503" t="s">
        <v>5729</v>
      </c>
      <c r="C503">
        <v>1656</v>
      </c>
      <c r="D503" t="s">
        <v>1269</v>
      </c>
      <c r="E503" t="s">
        <v>2593</v>
      </c>
      <c r="F503" t="s">
        <v>8843</v>
      </c>
    </row>
    <row r="504" spans="1:6" hidden="1" x14ac:dyDescent="0.15">
      <c r="A504" t="s">
        <v>14312</v>
      </c>
      <c r="B504" t="s">
        <v>14311</v>
      </c>
      <c r="C504">
        <v>2925</v>
      </c>
      <c r="D504" t="s">
        <v>4594</v>
      </c>
      <c r="E504" t="s">
        <v>4706</v>
      </c>
      <c r="F504" t="s">
        <v>4517</v>
      </c>
    </row>
    <row r="505" spans="1:6" hidden="1" x14ac:dyDescent="0.15">
      <c r="A505" t="s">
        <v>5097</v>
      </c>
      <c r="B505" t="s">
        <v>5096</v>
      </c>
      <c r="C505">
        <v>2523</v>
      </c>
      <c r="D505" t="s">
        <v>8922</v>
      </c>
      <c r="E505" t="s">
        <v>1296</v>
      </c>
      <c r="F505" t="s">
        <v>1297</v>
      </c>
    </row>
    <row r="506" spans="1:6" hidden="1" x14ac:dyDescent="0.15">
      <c r="A506" t="s">
        <v>9696</v>
      </c>
      <c r="B506" t="s">
        <v>9695</v>
      </c>
      <c r="C506">
        <v>1503</v>
      </c>
      <c r="D506" t="s">
        <v>4649</v>
      </c>
      <c r="E506" t="s">
        <v>4650</v>
      </c>
      <c r="F506" t="s">
        <v>4651</v>
      </c>
    </row>
    <row r="507" spans="1:6" hidden="1" x14ac:dyDescent="0.15">
      <c r="A507" t="s">
        <v>11230</v>
      </c>
      <c r="B507" t="s">
        <v>11229</v>
      </c>
      <c r="C507">
        <v>3294</v>
      </c>
      <c r="D507" t="s">
        <v>5385</v>
      </c>
      <c r="E507" t="s">
        <v>2674</v>
      </c>
      <c r="F507" t="s">
        <v>2675</v>
      </c>
    </row>
    <row r="508" spans="1:6" hidden="1" x14ac:dyDescent="0.15">
      <c r="A508" t="s">
        <v>2563</v>
      </c>
      <c r="B508" t="s">
        <v>2562</v>
      </c>
      <c r="C508">
        <v>1833</v>
      </c>
      <c r="D508" t="s">
        <v>8922</v>
      </c>
      <c r="E508" t="s">
        <v>1145</v>
      </c>
      <c r="F508" t="s">
        <v>1297</v>
      </c>
    </row>
    <row r="509" spans="1:6" hidden="1" x14ac:dyDescent="0.15">
      <c r="A509" t="s">
        <v>1576</v>
      </c>
      <c r="B509" t="s">
        <v>1575</v>
      </c>
      <c r="C509">
        <v>915</v>
      </c>
      <c r="D509" t="s">
        <v>4072</v>
      </c>
      <c r="E509" t="s">
        <v>4107</v>
      </c>
      <c r="F509" t="s">
        <v>4474</v>
      </c>
    </row>
    <row r="510" spans="1:6" hidden="1" x14ac:dyDescent="0.15">
      <c r="A510" t="s">
        <v>9756</v>
      </c>
      <c r="B510" t="s">
        <v>9755</v>
      </c>
      <c r="C510">
        <v>1881</v>
      </c>
      <c r="D510" t="s">
        <v>8922</v>
      </c>
      <c r="E510" t="s">
        <v>1296</v>
      </c>
      <c r="F510" t="s">
        <v>1297</v>
      </c>
    </row>
    <row r="511" spans="1:6" hidden="1" x14ac:dyDescent="0.15">
      <c r="A511" t="s">
        <v>9693</v>
      </c>
      <c r="B511" t="s">
        <v>9053</v>
      </c>
      <c r="C511">
        <v>2565</v>
      </c>
      <c r="D511" t="s">
        <v>4496</v>
      </c>
      <c r="E511" t="s">
        <v>4674</v>
      </c>
      <c r="F511" t="s">
        <v>8843</v>
      </c>
    </row>
    <row r="512" spans="1:6" hidden="1" x14ac:dyDescent="0.15">
      <c r="A512" t="s">
        <v>8804</v>
      </c>
      <c r="B512" t="s">
        <v>8803</v>
      </c>
      <c r="C512">
        <v>4770</v>
      </c>
      <c r="D512" t="s">
        <v>2743</v>
      </c>
      <c r="E512" t="s">
        <v>7519</v>
      </c>
      <c r="F512" t="s">
        <v>4437</v>
      </c>
    </row>
    <row r="513" spans="1:6" hidden="1" x14ac:dyDescent="0.15">
      <c r="A513" t="s">
        <v>5742</v>
      </c>
      <c r="B513" t="s">
        <v>6213</v>
      </c>
      <c r="C513">
        <v>375</v>
      </c>
      <c r="D513" t="s">
        <v>8922</v>
      </c>
      <c r="E513" t="s">
        <v>1296</v>
      </c>
      <c r="F513" t="s">
        <v>1297</v>
      </c>
    </row>
    <row r="514" spans="1:6" hidden="1" x14ac:dyDescent="0.15">
      <c r="A514" t="s">
        <v>2907</v>
      </c>
      <c r="B514" t="s">
        <v>2906</v>
      </c>
      <c r="C514">
        <v>2277</v>
      </c>
      <c r="D514" t="s">
        <v>8922</v>
      </c>
      <c r="E514" t="s">
        <v>1296</v>
      </c>
      <c r="F514" t="s">
        <v>1297</v>
      </c>
    </row>
    <row r="515" spans="1:6" hidden="1" x14ac:dyDescent="0.15">
      <c r="A515" t="s">
        <v>3031</v>
      </c>
      <c r="B515" t="s">
        <v>3030</v>
      </c>
      <c r="C515">
        <v>897</v>
      </c>
      <c r="D515" t="s">
        <v>4594</v>
      </c>
      <c r="E515" t="s">
        <v>2774</v>
      </c>
      <c r="F515" t="s">
        <v>4437</v>
      </c>
    </row>
    <row r="516" spans="1:6" hidden="1" x14ac:dyDescent="0.15">
      <c r="A516" t="s">
        <v>8480</v>
      </c>
      <c r="B516" t="s">
        <v>8479</v>
      </c>
      <c r="C516">
        <v>1563</v>
      </c>
      <c r="D516" t="s">
        <v>8951</v>
      </c>
      <c r="E516" t="s">
        <v>1272</v>
      </c>
      <c r="F516" t="s">
        <v>5115</v>
      </c>
    </row>
    <row r="517" spans="1:6" hidden="1" x14ac:dyDescent="0.15">
      <c r="A517" t="s">
        <v>3837</v>
      </c>
      <c r="B517" t="s">
        <v>3836</v>
      </c>
      <c r="C517">
        <v>486</v>
      </c>
      <c r="D517" t="s">
        <v>1146</v>
      </c>
      <c r="E517" t="s">
        <v>8923</v>
      </c>
      <c r="F517" t="s">
        <v>1030</v>
      </c>
    </row>
    <row r="518" spans="1:6" hidden="1" x14ac:dyDescent="0.15">
      <c r="A518" t="s">
        <v>702</v>
      </c>
      <c r="B518" t="s">
        <v>701</v>
      </c>
      <c r="C518">
        <v>642</v>
      </c>
      <c r="D518" t="s">
        <v>4755</v>
      </c>
      <c r="E518" t="s">
        <v>4730</v>
      </c>
      <c r="F518" t="s">
        <v>4437</v>
      </c>
    </row>
    <row r="519" spans="1:6" hidden="1" x14ac:dyDescent="0.15">
      <c r="A519" t="s">
        <v>11095</v>
      </c>
      <c r="B519" t="s">
        <v>11094</v>
      </c>
      <c r="C519">
        <v>888</v>
      </c>
      <c r="D519" t="s">
        <v>4494</v>
      </c>
      <c r="E519" t="s">
        <v>12583</v>
      </c>
      <c r="F519" t="s">
        <v>4437</v>
      </c>
    </row>
    <row r="520" spans="1:6" hidden="1" x14ac:dyDescent="0.15">
      <c r="A520" t="s">
        <v>10832</v>
      </c>
      <c r="B520" t="s">
        <v>10831</v>
      </c>
      <c r="C520">
        <v>576</v>
      </c>
      <c r="D520" t="s">
        <v>4442</v>
      </c>
      <c r="E520" t="s">
        <v>4452</v>
      </c>
      <c r="F520" t="s">
        <v>4437</v>
      </c>
    </row>
    <row r="521" spans="1:6" hidden="1" x14ac:dyDescent="0.15">
      <c r="A521" t="s">
        <v>6347</v>
      </c>
      <c r="B521" t="s">
        <v>6346</v>
      </c>
      <c r="C521">
        <v>1521</v>
      </c>
      <c r="D521" t="s">
        <v>7448</v>
      </c>
      <c r="E521" t="s">
        <v>4907</v>
      </c>
      <c r="F521" t="s">
        <v>4441</v>
      </c>
    </row>
    <row r="522" spans="1:6" hidden="1" x14ac:dyDescent="0.15">
      <c r="A522" t="s">
        <v>6614</v>
      </c>
      <c r="B522" t="s">
        <v>6613</v>
      </c>
      <c r="C522">
        <v>6327</v>
      </c>
      <c r="D522" t="s">
        <v>4442</v>
      </c>
      <c r="E522" t="s">
        <v>4452</v>
      </c>
      <c r="F522" t="s">
        <v>4437</v>
      </c>
    </row>
    <row r="523" spans="1:6" hidden="1" x14ac:dyDescent="0.15">
      <c r="A523" t="s">
        <v>2496</v>
      </c>
      <c r="B523" t="s">
        <v>2495</v>
      </c>
      <c r="C523">
        <v>2340</v>
      </c>
      <c r="D523" t="s">
        <v>4494</v>
      </c>
      <c r="E523" t="s">
        <v>1296</v>
      </c>
      <c r="F523" t="s">
        <v>7851</v>
      </c>
    </row>
    <row r="524" spans="1:6" hidden="1" x14ac:dyDescent="0.15">
      <c r="A524" t="s">
        <v>10968</v>
      </c>
      <c r="B524" t="s">
        <v>13883</v>
      </c>
      <c r="C524">
        <v>1368</v>
      </c>
      <c r="D524" t="s">
        <v>4583</v>
      </c>
      <c r="E524" t="s">
        <v>4584</v>
      </c>
      <c r="F524" t="s">
        <v>4931</v>
      </c>
    </row>
    <row r="525" spans="1:6" hidden="1" x14ac:dyDescent="0.15">
      <c r="A525" t="s">
        <v>8158</v>
      </c>
      <c r="B525" t="s">
        <v>8157</v>
      </c>
      <c r="C525">
        <v>576</v>
      </c>
      <c r="D525" t="s">
        <v>4496</v>
      </c>
      <c r="E525" t="s">
        <v>4647</v>
      </c>
      <c r="F525" t="s">
        <v>4473</v>
      </c>
    </row>
    <row r="526" spans="1:6" hidden="1" x14ac:dyDescent="0.15">
      <c r="A526" t="s">
        <v>4</v>
      </c>
      <c r="B526" t="s">
        <v>286</v>
      </c>
      <c r="C526">
        <v>1131</v>
      </c>
      <c r="D526" t="s">
        <v>4496</v>
      </c>
      <c r="E526" t="s">
        <v>4674</v>
      </c>
      <c r="F526" t="s">
        <v>2334</v>
      </c>
    </row>
    <row r="527" spans="1:6" hidden="1" x14ac:dyDescent="0.15">
      <c r="A527" t="s">
        <v>8553</v>
      </c>
      <c r="B527" t="s">
        <v>8552</v>
      </c>
      <c r="C527">
        <v>1953</v>
      </c>
      <c r="D527" t="s">
        <v>4576</v>
      </c>
      <c r="E527" t="s">
        <v>4393</v>
      </c>
      <c r="F527" t="s">
        <v>4940</v>
      </c>
    </row>
    <row r="528" spans="1:6" hidden="1" x14ac:dyDescent="0.15">
      <c r="A528" t="s">
        <v>8765</v>
      </c>
      <c r="B528" t="s">
        <v>8764</v>
      </c>
      <c r="C528">
        <v>2328</v>
      </c>
      <c r="D528" t="s">
        <v>4576</v>
      </c>
      <c r="E528" t="s">
        <v>4577</v>
      </c>
      <c r="F528" t="s">
        <v>4437</v>
      </c>
    </row>
    <row r="529" spans="1:6" hidden="1" x14ac:dyDescent="0.15">
      <c r="A529" t="s">
        <v>2812</v>
      </c>
      <c r="B529" t="s">
        <v>2811</v>
      </c>
      <c r="C529">
        <v>2538</v>
      </c>
      <c r="D529" t="s">
        <v>4576</v>
      </c>
      <c r="E529" t="s">
        <v>4577</v>
      </c>
      <c r="F529" t="s">
        <v>4437</v>
      </c>
    </row>
    <row r="530" spans="1:6" hidden="1" x14ac:dyDescent="0.15">
      <c r="A530" t="s">
        <v>11876</v>
      </c>
      <c r="B530" t="s">
        <v>11875</v>
      </c>
      <c r="C530">
        <v>2508</v>
      </c>
      <c r="D530" t="s">
        <v>2790</v>
      </c>
      <c r="E530" t="s">
        <v>1622</v>
      </c>
      <c r="F530" t="s">
        <v>8843</v>
      </c>
    </row>
    <row r="531" spans="1:6" hidden="1" x14ac:dyDescent="0.15">
      <c r="A531" t="s">
        <v>8427</v>
      </c>
      <c r="B531" t="s">
        <v>8426</v>
      </c>
      <c r="C531">
        <v>2118</v>
      </c>
      <c r="D531" t="s">
        <v>4594</v>
      </c>
      <c r="E531" t="s">
        <v>4595</v>
      </c>
      <c r="F531" t="s">
        <v>8843</v>
      </c>
    </row>
    <row r="532" spans="1:6" hidden="1" x14ac:dyDescent="0.15">
      <c r="A532" t="s">
        <v>6615</v>
      </c>
      <c r="B532" t="s">
        <v>12149</v>
      </c>
      <c r="C532">
        <v>1176</v>
      </c>
      <c r="D532" t="s">
        <v>2602</v>
      </c>
      <c r="E532" t="s">
        <v>6734</v>
      </c>
      <c r="F532" t="s">
        <v>2603</v>
      </c>
    </row>
    <row r="533" spans="1:6" hidden="1" x14ac:dyDescent="0.15">
      <c r="A533" t="s">
        <v>11544</v>
      </c>
      <c r="B533" t="s">
        <v>11543</v>
      </c>
      <c r="C533">
        <v>2448</v>
      </c>
      <c r="D533" t="s">
        <v>4494</v>
      </c>
      <c r="E533" t="s">
        <v>4558</v>
      </c>
      <c r="F533" t="s">
        <v>7446</v>
      </c>
    </row>
    <row r="534" spans="1:6" hidden="1" x14ac:dyDescent="0.15">
      <c r="A534" t="s">
        <v>14520</v>
      </c>
      <c r="B534" t="s">
        <v>14519</v>
      </c>
      <c r="C534">
        <v>2802</v>
      </c>
      <c r="D534" t="s">
        <v>4576</v>
      </c>
      <c r="E534" t="s">
        <v>4577</v>
      </c>
      <c r="F534" t="s">
        <v>4437</v>
      </c>
    </row>
    <row r="535" spans="1:6" hidden="1" x14ac:dyDescent="0.15">
      <c r="A535" t="s">
        <v>420</v>
      </c>
      <c r="B535" t="s">
        <v>419</v>
      </c>
      <c r="C535">
        <v>1581</v>
      </c>
      <c r="D535" t="s">
        <v>4564</v>
      </c>
      <c r="E535" t="s">
        <v>4593</v>
      </c>
      <c r="F535" t="s">
        <v>8843</v>
      </c>
    </row>
    <row r="536" spans="1:6" hidden="1" x14ac:dyDescent="0.15">
      <c r="A536" t="s">
        <v>15048</v>
      </c>
      <c r="B536" t="s">
        <v>15047</v>
      </c>
      <c r="C536">
        <v>1542</v>
      </c>
      <c r="D536" t="s">
        <v>9876</v>
      </c>
      <c r="E536" t="s">
        <v>1296</v>
      </c>
      <c r="F536" t="s">
        <v>10195</v>
      </c>
    </row>
    <row r="537" spans="1:6" hidden="1" x14ac:dyDescent="0.15">
      <c r="A537" t="s">
        <v>12349</v>
      </c>
      <c r="B537" t="s">
        <v>12348</v>
      </c>
      <c r="C537">
        <v>3273</v>
      </c>
      <c r="D537" t="s">
        <v>246</v>
      </c>
      <c r="E537" t="s">
        <v>247</v>
      </c>
      <c r="F537" t="s">
        <v>4441</v>
      </c>
    </row>
    <row r="538" spans="1:6" hidden="1" x14ac:dyDescent="0.15">
      <c r="A538" t="s">
        <v>6219</v>
      </c>
      <c r="B538" t="s">
        <v>6218</v>
      </c>
      <c r="C538">
        <v>1524</v>
      </c>
      <c r="D538" t="s">
        <v>4594</v>
      </c>
      <c r="E538" t="s">
        <v>4595</v>
      </c>
      <c r="F538" t="s">
        <v>2463</v>
      </c>
    </row>
    <row r="539" spans="1:6" hidden="1" x14ac:dyDescent="0.15">
      <c r="A539" t="s">
        <v>11239</v>
      </c>
      <c r="B539" t="s">
        <v>7529</v>
      </c>
      <c r="C539">
        <v>1182</v>
      </c>
      <c r="D539" t="s">
        <v>2730</v>
      </c>
      <c r="E539" t="s">
        <v>2928</v>
      </c>
      <c r="F539" t="s">
        <v>8843</v>
      </c>
    </row>
    <row r="540" spans="1:6" hidden="1" x14ac:dyDescent="0.15">
      <c r="A540" t="s">
        <v>4925</v>
      </c>
      <c r="B540" t="s">
        <v>4685</v>
      </c>
      <c r="C540">
        <v>651</v>
      </c>
      <c r="D540" t="s">
        <v>4588</v>
      </c>
      <c r="E540" t="s">
        <v>9615</v>
      </c>
      <c r="F540" t="s">
        <v>4437</v>
      </c>
    </row>
    <row r="541" spans="1:6" hidden="1" x14ac:dyDescent="0.15">
      <c r="A541" t="s">
        <v>10834</v>
      </c>
      <c r="B541" t="s">
        <v>10833</v>
      </c>
      <c r="C541">
        <v>2268</v>
      </c>
      <c r="D541" t="s">
        <v>4512</v>
      </c>
      <c r="E541" t="s">
        <v>7237</v>
      </c>
      <c r="F541" t="s">
        <v>8843</v>
      </c>
    </row>
    <row r="542" spans="1:6" hidden="1" x14ac:dyDescent="0.15">
      <c r="A542" t="s">
        <v>8170</v>
      </c>
      <c r="B542" t="s">
        <v>8169</v>
      </c>
      <c r="C542">
        <v>429</v>
      </c>
      <c r="D542" t="s">
        <v>3692</v>
      </c>
      <c r="E542" t="s">
        <v>3693</v>
      </c>
      <c r="F542" t="s">
        <v>4437</v>
      </c>
    </row>
    <row r="543" spans="1:6" hidden="1" x14ac:dyDescent="0.15">
      <c r="A543" t="s">
        <v>13963</v>
      </c>
      <c r="B543" t="s">
        <v>10189</v>
      </c>
      <c r="C543">
        <v>1701</v>
      </c>
      <c r="D543" t="s">
        <v>8922</v>
      </c>
      <c r="E543" t="s">
        <v>1145</v>
      </c>
      <c r="F543" t="s">
        <v>4437</v>
      </c>
    </row>
    <row r="544" spans="1:6" hidden="1" x14ac:dyDescent="0.15">
      <c r="A544" t="s">
        <v>2983</v>
      </c>
      <c r="B544" t="s">
        <v>2982</v>
      </c>
      <c r="C544">
        <v>1374</v>
      </c>
      <c r="D544" t="s">
        <v>1380</v>
      </c>
      <c r="E544" t="s">
        <v>1381</v>
      </c>
      <c r="F544" t="s">
        <v>4427</v>
      </c>
    </row>
    <row r="545" spans="1:6" hidden="1" x14ac:dyDescent="0.15">
      <c r="A545" t="s">
        <v>8279</v>
      </c>
      <c r="B545" t="s">
        <v>8278</v>
      </c>
      <c r="C545">
        <v>1773</v>
      </c>
      <c r="D545" t="s">
        <v>4583</v>
      </c>
      <c r="E545" t="s">
        <v>4924</v>
      </c>
      <c r="F545" t="s">
        <v>4931</v>
      </c>
    </row>
    <row r="546" spans="1:6" hidden="1" x14ac:dyDescent="0.15">
      <c r="A546" t="s">
        <v>728</v>
      </c>
      <c r="B546" t="s">
        <v>727</v>
      </c>
      <c r="C546">
        <v>1380</v>
      </c>
      <c r="D546" t="s">
        <v>2698</v>
      </c>
      <c r="E546" t="s">
        <v>2029</v>
      </c>
      <c r="F546" t="s">
        <v>4474</v>
      </c>
    </row>
    <row r="547" spans="1:6" hidden="1" x14ac:dyDescent="0.15">
      <c r="A547" t="s">
        <v>9630</v>
      </c>
      <c r="B547" t="s">
        <v>10757</v>
      </c>
      <c r="C547">
        <v>1329</v>
      </c>
      <c r="D547" t="s">
        <v>4301</v>
      </c>
      <c r="E547" t="s">
        <v>4302</v>
      </c>
      <c r="F547" t="s">
        <v>4400</v>
      </c>
    </row>
    <row r="548" spans="1:6" hidden="1" x14ac:dyDescent="0.15">
      <c r="A548" t="s">
        <v>8533</v>
      </c>
      <c r="B548" t="s">
        <v>8532</v>
      </c>
      <c r="C548">
        <v>1827</v>
      </c>
      <c r="D548" t="s">
        <v>3300</v>
      </c>
      <c r="E548" t="s">
        <v>1172</v>
      </c>
      <c r="F548" t="s">
        <v>8628</v>
      </c>
    </row>
    <row r="549" spans="1:6" hidden="1" x14ac:dyDescent="0.15">
      <c r="A549" t="s">
        <v>12316</v>
      </c>
      <c r="B549" t="s">
        <v>12315</v>
      </c>
      <c r="C549">
        <v>1650</v>
      </c>
      <c r="D549" t="s">
        <v>2694</v>
      </c>
      <c r="E549" t="s">
        <v>6080</v>
      </c>
      <c r="F549" t="s">
        <v>4474</v>
      </c>
    </row>
    <row r="550" spans="1:6" hidden="1" x14ac:dyDescent="0.15">
      <c r="A550" t="s">
        <v>14501</v>
      </c>
      <c r="B550" t="s">
        <v>14500</v>
      </c>
      <c r="C550">
        <v>882</v>
      </c>
      <c r="D550" t="s">
        <v>928</v>
      </c>
      <c r="E550" t="s">
        <v>1622</v>
      </c>
      <c r="F550" t="s">
        <v>4441</v>
      </c>
    </row>
    <row r="551" spans="1:6" hidden="1" x14ac:dyDescent="0.15">
      <c r="A551" t="s">
        <v>6471</v>
      </c>
      <c r="B551" t="s">
        <v>6470</v>
      </c>
      <c r="C551">
        <v>4074</v>
      </c>
      <c r="D551" t="s">
        <v>1149</v>
      </c>
      <c r="E551" t="s">
        <v>4563</v>
      </c>
      <c r="F551" t="s">
        <v>4427</v>
      </c>
    </row>
    <row r="552" spans="1:6" hidden="1" x14ac:dyDescent="0.15">
      <c r="A552" t="s">
        <v>8316</v>
      </c>
      <c r="B552" t="s">
        <v>8315</v>
      </c>
      <c r="C552">
        <v>2580</v>
      </c>
      <c r="D552" t="s">
        <v>1149</v>
      </c>
      <c r="E552" t="s">
        <v>4563</v>
      </c>
      <c r="F552" t="s">
        <v>1150</v>
      </c>
    </row>
    <row r="553" spans="1:6" hidden="1" x14ac:dyDescent="0.15">
      <c r="A553" t="s">
        <v>11569</v>
      </c>
      <c r="B553" t="s">
        <v>6744</v>
      </c>
      <c r="C553">
        <v>363</v>
      </c>
      <c r="D553" t="s">
        <v>4884</v>
      </c>
      <c r="E553" t="s">
        <v>4407</v>
      </c>
      <c r="F553" t="s">
        <v>4471</v>
      </c>
    </row>
    <row r="554" spans="1:6" hidden="1" x14ac:dyDescent="0.15">
      <c r="A554" t="s">
        <v>6798</v>
      </c>
      <c r="B554" t="s">
        <v>1906</v>
      </c>
      <c r="C554">
        <v>1083</v>
      </c>
      <c r="D554" t="s">
        <v>1185</v>
      </c>
      <c r="E554" t="s">
        <v>1186</v>
      </c>
      <c r="F554" t="s">
        <v>4427</v>
      </c>
    </row>
    <row r="555" spans="1:6" hidden="1" x14ac:dyDescent="0.15">
      <c r="A555" t="s">
        <v>8873</v>
      </c>
      <c r="B555" t="s">
        <v>7839</v>
      </c>
      <c r="C555">
        <v>1947</v>
      </c>
      <c r="D555" t="s">
        <v>2955</v>
      </c>
      <c r="E555" t="s">
        <v>2746</v>
      </c>
      <c r="F555" t="s">
        <v>2962</v>
      </c>
    </row>
    <row r="556" spans="1:6" hidden="1" x14ac:dyDescent="0.15">
      <c r="A556" t="s">
        <v>11160</v>
      </c>
      <c r="B556" t="s">
        <v>3654</v>
      </c>
      <c r="C556">
        <v>4962</v>
      </c>
      <c r="D556" t="s">
        <v>9257</v>
      </c>
      <c r="E556" t="s">
        <v>1292</v>
      </c>
      <c r="F556" t="s">
        <v>1766</v>
      </c>
    </row>
    <row r="557" spans="1:6" hidden="1" x14ac:dyDescent="0.15">
      <c r="A557" t="s">
        <v>11360</v>
      </c>
      <c r="B557" t="s">
        <v>906</v>
      </c>
      <c r="C557">
        <v>4407</v>
      </c>
      <c r="D557" t="s">
        <v>8842</v>
      </c>
      <c r="E557" t="s">
        <v>4436</v>
      </c>
      <c r="F557" t="s">
        <v>4427</v>
      </c>
    </row>
    <row r="558" spans="1:6" hidden="1" x14ac:dyDescent="0.15">
      <c r="A558" t="s">
        <v>6430</v>
      </c>
      <c r="B558" t="s">
        <v>5501</v>
      </c>
      <c r="C558">
        <v>1584</v>
      </c>
      <c r="D558" t="s">
        <v>4594</v>
      </c>
      <c r="E558" t="s">
        <v>4706</v>
      </c>
      <c r="F558" t="s">
        <v>4474</v>
      </c>
    </row>
    <row r="559" spans="1:6" hidden="1" x14ac:dyDescent="0.15">
      <c r="A559" t="s">
        <v>13790</v>
      </c>
      <c r="B559" t="s">
        <v>2173</v>
      </c>
      <c r="C559">
        <v>2586</v>
      </c>
      <c r="D559" t="s">
        <v>2592</v>
      </c>
      <c r="E559" t="s">
        <v>446</v>
      </c>
      <c r="F559" t="s">
        <v>4474</v>
      </c>
    </row>
    <row r="560" spans="1:6" hidden="1" x14ac:dyDescent="0.15">
      <c r="A560" t="s">
        <v>6145</v>
      </c>
      <c r="B560" t="s">
        <v>15132</v>
      </c>
      <c r="C560">
        <v>1377</v>
      </c>
      <c r="D560" t="s">
        <v>4887</v>
      </c>
      <c r="E560" t="s">
        <v>4393</v>
      </c>
      <c r="F560" t="s">
        <v>850</v>
      </c>
    </row>
    <row r="561" spans="1:6" hidden="1" x14ac:dyDescent="0.15">
      <c r="A561" t="s">
        <v>10865</v>
      </c>
      <c r="B561" t="s">
        <v>10864</v>
      </c>
      <c r="C561">
        <v>831</v>
      </c>
      <c r="D561" t="s">
        <v>799</v>
      </c>
      <c r="E561" t="s">
        <v>800</v>
      </c>
      <c r="F561" t="s">
        <v>4458</v>
      </c>
    </row>
    <row r="562" spans="1:6" hidden="1" x14ac:dyDescent="0.15">
      <c r="A562" t="s">
        <v>1744</v>
      </c>
      <c r="B562" t="s">
        <v>14252</v>
      </c>
      <c r="C562">
        <v>2610</v>
      </c>
      <c r="D562" t="s">
        <v>1049</v>
      </c>
      <c r="E562" t="s">
        <v>1179</v>
      </c>
      <c r="F562" t="s">
        <v>4458</v>
      </c>
    </row>
    <row r="563" spans="1:6" hidden="1" x14ac:dyDescent="0.15">
      <c r="A563" t="s">
        <v>13174</v>
      </c>
      <c r="B563" t="s">
        <v>12806</v>
      </c>
      <c r="C563">
        <v>3396</v>
      </c>
      <c r="D563" t="s">
        <v>1585</v>
      </c>
      <c r="E563" t="s">
        <v>3702</v>
      </c>
      <c r="F563" t="s">
        <v>1372</v>
      </c>
    </row>
    <row r="564" spans="1:6" hidden="1" x14ac:dyDescent="0.15">
      <c r="A564" t="s">
        <v>2989</v>
      </c>
      <c r="B564" t="s">
        <v>2988</v>
      </c>
      <c r="C564">
        <v>2892</v>
      </c>
      <c r="D564" t="s">
        <v>1585</v>
      </c>
      <c r="E564" t="s">
        <v>1372</v>
      </c>
      <c r="F564" t="s">
        <v>1586</v>
      </c>
    </row>
    <row r="565" spans="1:6" hidden="1" x14ac:dyDescent="0.15">
      <c r="A565" t="s">
        <v>2978</v>
      </c>
      <c r="B565" t="s">
        <v>6660</v>
      </c>
      <c r="C565">
        <v>3498</v>
      </c>
      <c r="D565" t="s">
        <v>1144</v>
      </c>
      <c r="E565" t="s">
        <v>1372</v>
      </c>
      <c r="F565" t="s">
        <v>4437</v>
      </c>
    </row>
    <row r="566" spans="1:6" hidden="1" x14ac:dyDescent="0.15">
      <c r="A566" t="s">
        <v>8236</v>
      </c>
      <c r="B566" t="s">
        <v>7946</v>
      </c>
      <c r="C566">
        <v>2016</v>
      </c>
      <c r="D566" t="s">
        <v>1165</v>
      </c>
      <c r="E566" t="s">
        <v>4407</v>
      </c>
      <c r="F566" t="s">
        <v>4441</v>
      </c>
    </row>
    <row r="567" spans="1:6" hidden="1" x14ac:dyDescent="0.15">
      <c r="A567" t="s">
        <v>5084</v>
      </c>
      <c r="B567" t="s">
        <v>10508</v>
      </c>
      <c r="C567">
        <v>2241</v>
      </c>
      <c r="D567" t="s">
        <v>386</v>
      </c>
      <c r="E567" t="s">
        <v>4407</v>
      </c>
      <c r="F567" t="s">
        <v>4553</v>
      </c>
    </row>
    <row r="568" spans="1:6" hidden="1" x14ac:dyDescent="0.15">
      <c r="A568" t="s">
        <v>10039</v>
      </c>
      <c r="B568" t="s">
        <v>7290</v>
      </c>
      <c r="C568">
        <v>951</v>
      </c>
      <c r="D568" t="s">
        <v>4731</v>
      </c>
      <c r="E568" t="s">
        <v>4407</v>
      </c>
      <c r="F568" t="s">
        <v>4572</v>
      </c>
    </row>
    <row r="569" spans="1:6" hidden="1" x14ac:dyDescent="0.15">
      <c r="A569" t="s">
        <v>14921</v>
      </c>
      <c r="B569" t="s">
        <v>14920</v>
      </c>
      <c r="C569">
        <v>1131</v>
      </c>
      <c r="D569" t="s">
        <v>8490</v>
      </c>
      <c r="E569" t="s">
        <v>4710</v>
      </c>
      <c r="F569" t="s">
        <v>4091</v>
      </c>
    </row>
    <row r="570" spans="1:6" hidden="1" x14ac:dyDescent="0.15">
      <c r="A570" t="s">
        <v>13764</v>
      </c>
      <c r="B570" t="s">
        <v>7544</v>
      </c>
      <c r="C570">
        <v>1785</v>
      </c>
      <c r="D570" t="s">
        <v>1052</v>
      </c>
      <c r="E570" t="s">
        <v>1110</v>
      </c>
      <c r="F570" t="s">
        <v>1416</v>
      </c>
    </row>
    <row r="571" spans="1:6" hidden="1" x14ac:dyDescent="0.15">
      <c r="A571" t="s">
        <v>14234</v>
      </c>
      <c r="B571" t="s">
        <v>6667</v>
      </c>
      <c r="C571">
        <v>3045</v>
      </c>
      <c r="D571" t="s">
        <v>946</v>
      </c>
      <c r="E571" t="s">
        <v>4416</v>
      </c>
      <c r="F571" t="s">
        <v>4443</v>
      </c>
    </row>
    <row r="572" spans="1:6" hidden="1" x14ac:dyDescent="0.15">
      <c r="A572" t="s">
        <v>9560</v>
      </c>
      <c r="B572" t="s">
        <v>8065</v>
      </c>
      <c r="C572">
        <v>887</v>
      </c>
      <c r="D572" t="s">
        <v>5788</v>
      </c>
      <c r="E572" t="s">
        <v>4407</v>
      </c>
      <c r="F572" t="s">
        <v>4443</v>
      </c>
    </row>
    <row r="573" spans="1:6" hidden="1" x14ac:dyDescent="0.15">
      <c r="A573" t="s">
        <v>13646</v>
      </c>
      <c r="B573" t="s">
        <v>10420</v>
      </c>
      <c r="C573">
        <v>576</v>
      </c>
      <c r="D573" t="s">
        <v>5788</v>
      </c>
      <c r="E573" t="s">
        <v>4648</v>
      </c>
      <c r="F573" t="s">
        <v>4441</v>
      </c>
    </row>
    <row r="574" spans="1:6" hidden="1" x14ac:dyDescent="0.15">
      <c r="A574" t="s">
        <v>1713</v>
      </c>
      <c r="B574" t="s">
        <v>12243</v>
      </c>
      <c r="C574">
        <v>888</v>
      </c>
      <c r="D574" t="s">
        <v>4442</v>
      </c>
      <c r="E574" t="s">
        <v>8932</v>
      </c>
      <c r="F574" t="s">
        <v>4474</v>
      </c>
    </row>
    <row r="575" spans="1:6" hidden="1" x14ac:dyDescent="0.15">
      <c r="A575" t="s">
        <v>6018</v>
      </c>
      <c r="B575" t="s">
        <v>9775</v>
      </c>
      <c r="C575">
        <v>3003</v>
      </c>
      <c r="D575" t="s">
        <v>8922</v>
      </c>
      <c r="E575" t="s">
        <v>1110</v>
      </c>
      <c r="F575" t="s">
        <v>4427</v>
      </c>
    </row>
    <row r="576" spans="1:6" hidden="1" x14ac:dyDescent="0.15">
      <c r="A576" t="s">
        <v>14263</v>
      </c>
      <c r="B576" t="s">
        <v>5173</v>
      </c>
      <c r="C576">
        <v>591</v>
      </c>
      <c r="D576" t="s">
        <v>12246</v>
      </c>
      <c r="E576" t="s">
        <v>4407</v>
      </c>
      <c r="F576" t="s">
        <v>4441</v>
      </c>
    </row>
    <row r="577" spans="1:6" hidden="1" x14ac:dyDescent="0.15">
      <c r="A577" t="s">
        <v>4844</v>
      </c>
      <c r="B577" t="s">
        <v>12909</v>
      </c>
      <c r="C577">
        <v>684</v>
      </c>
      <c r="D577" t="s">
        <v>4533</v>
      </c>
      <c r="E577" t="s">
        <v>7627</v>
      </c>
      <c r="F577" t="s">
        <v>4709</v>
      </c>
    </row>
    <row r="578" spans="1:6" hidden="1" x14ac:dyDescent="0.15">
      <c r="A578" t="s">
        <v>1000</v>
      </c>
      <c r="B578" t="s">
        <v>13847</v>
      </c>
      <c r="C578">
        <v>1440</v>
      </c>
      <c r="D578" t="s">
        <v>7691</v>
      </c>
      <c r="E578" t="s">
        <v>1331</v>
      </c>
      <c r="F578" t="s">
        <v>4427</v>
      </c>
    </row>
    <row r="579" spans="1:6" hidden="1" x14ac:dyDescent="0.15">
      <c r="A579" t="s">
        <v>6870</v>
      </c>
      <c r="B579" t="s">
        <v>10225</v>
      </c>
      <c r="C579">
        <v>1383</v>
      </c>
      <c r="D579" t="s">
        <v>1330</v>
      </c>
      <c r="E579" t="s">
        <v>1331</v>
      </c>
      <c r="F579" t="s">
        <v>4427</v>
      </c>
    </row>
    <row r="580" spans="1:6" hidden="1" x14ac:dyDescent="0.15">
      <c r="A580" t="s">
        <v>14152</v>
      </c>
      <c r="B580" t="s">
        <v>7754</v>
      </c>
      <c r="C580">
        <v>1461</v>
      </c>
      <c r="D580" t="s">
        <v>7691</v>
      </c>
      <c r="E580" t="s">
        <v>1331</v>
      </c>
      <c r="F580" t="s">
        <v>4789</v>
      </c>
    </row>
    <row r="581" spans="1:6" hidden="1" x14ac:dyDescent="0.15">
      <c r="A581" t="s">
        <v>12271</v>
      </c>
      <c r="B581" t="s">
        <v>9342</v>
      </c>
      <c r="C581">
        <v>1119</v>
      </c>
      <c r="D581" t="s">
        <v>4594</v>
      </c>
      <c r="E581" t="s">
        <v>4485</v>
      </c>
      <c r="F581" t="s">
        <v>4486</v>
      </c>
    </row>
    <row r="582" spans="1:6" hidden="1" x14ac:dyDescent="0.15">
      <c r="A582" t="s">
        <v>1378</v>
      </c>
      <c r="B582" t="s">
        <v>9833</v>
      </c>
      <c r="C582">
        <v>1020</v>
      </c>
      <c r="D582" t="s">
        <v>4594</v>
      </c>
      <c r="E582" t="s">
        <v>4485</v>
      </c>
      <c r="F582" t="s">
        <v>4486</v>
      </c>
    </row>
    <row r="583" spans="1:6" hidden="1" x14ac:dyDescent="0.15">
      <c r="A583" t="s">
        <v>14400</v>
      </c>
      <c r="B583" t="s">
        <v>5684</v>
      </c>
      <c r="C583">
        <v>837</v>
      </c>
      <c r="D583" t="s">
        <v>4594</v>
      </c>
      <c r="E583" t="s">
        <v>4485</v>
      </c>
      <c r="F583" t="s">
        <v>4486</v>
      </c>
    </row>
    <row r="584" spans="1:6" hidden="1" x14ac:dyDescent="0.15">
      <c r="A584" t="s">
        <v>1540</v>
      </c>
      <c r="B584" t="s">
        <v>5528</v>
      </c>
      <c r="C584">
        <v>777</v>
      </c>
      <c r="D584" t="s">
        <v>4594</v>
      </c>
      <c r="E584" t="s">
        <v>4485</v>
      </c>
      <c r="F584" t="s">
        <v>4486</v>
      </c>
    </row>
    <row r="585" spans="1:6" hidden="1" x14ac:dyDescent="0.15">
      <c r="A585" t="s">
        <v>11015</v>
      </c>
      <c r="B585" t="s">
        <v>1887</v>
      </c>
      <c r="C585">
        <v>1749</v>
      </c>
      <c r="D585" t="s">
        <v>1049</v>
      </c>
      <c r="E585" t="s">
        <v>7392</v>
      </c>
      <c r="F585" t="s">
        <v>4651</v>
      </c>
    </row>
    <row r="586" spans="1:6" hidden="1" x14ac:dyDescent="0.15">
      <c r="A586" t="s">
        <v>3005</v>
      </c>
      <c r="B586" t="s">
        <v>3004</v>
      </c>
      <c r="C586">
        <v>453</v>
      </c>
      <c r="D586" t="s">
        <v>4573</v>
      </c>
      <c r="E586" t="s">
        <v>2626</v>
      </c>
      <c r="F586" t="s">
        <v>4437</v>
      </c>
    </row>
    <row r="587" spans="1:6" hidden="1" x14ac:dyDescent="0.15">
      <c r="A587" t="s">
        <v>15446</v>
      </c>
      <c r="B587" t="s">
        <v>12575</v>
      </c>
      <c r="C587">
        <v>2529</v>
      </c>
      <c r="D587" t="s">
        <v>4594</v>
      </c>
      <c r="E587" t="s">
        <v>4595</v>
      </c>
      <c r="F587" t="s">
        <v>4391</v>
      </c>
    </row>
    <row r="588" spans="1:6" hidden="1" x14ac:dyDescent="0.15">
      <c r="A588" t="s">
        <v>608</v>
      </c>
      <c r="B588" t="s">
        <v>13222</v>
      </c>
      <c r="C588">
        <v>1416</v>
      </c>
      <c r="D588" t="s">
        <v>1266</v>
      </c>
      <c r="E588" t="s">
        <v>4495</v>
      </c>
      <c r="F588" t="s">
        <v>4474</v>
      </c>
    </row>
    <row r="589" spans="1:6" hidden="1" x14ac:dyDescent="0.15">
      <c r="A589" t="s">
        <v>12956</v>
      </c>
      <c r="B589" t="s">
        <v>521</v>
      </c>
      <c r="C589">
        <v>1476</v>
      </c>
      <c r="D589" t="s">
        <v>1266</v>
      </c>
      <c r="E589" t="s">
        <v>4495</v>
      </c>
      <c r="F589" t="s">
        <v>4437</v>
      </c>
    </row>
    <row r="590" spans="1:6" hidden="1" x14ac:dyDescent="0.15">
      <c r="A590" t="s">
        <v>8900</v>
      </c>
      <c r="B590" t="s">
        <v>2176</v>
      </c>
      <c r="C590">
        <v>1284</v>
      </c>
      <c r="D590" t="s">
        <v>1266</v>
      </c>
      <c r="E590" t="s">
        <v>4495</v>
      </c>
      <c r="F590" t="s">
        <v>4437</v>
      </c>
    </row>
    <row r="591" spans="1:6" hidden="1" x14ac:dyDescent="0.15">
      <c r="A591" t="s">
        <v>13270</v>
      </c>
      <c r="B591" t="s">
        <v>3709</v>
      </c>
      <c r="C591">
        <v>1383</v>
      </c>
      <c r="D591" t="s">
        <v>1266</v>
      </c>
      <c r="E591" t="s">
        <v>4495</v>
      </c>
      <c r="F591" t="s">
        <v>8843</v>
      </c>
    </row>
    <row r="592" spans="1:6" hidden="1" x14ac:dyDescent="0.15">
      <c r="A592" t="s">
        <v>12957</v>
      </c>
      <c r="B592" t="s">
        <v>11002</v>
      </c>
      <c r="C592">
        <v>1308</v>
      </c>
      <c r="D592" t="s">
        <v>4494</v>
      </c>
      <c r="E592" t="s">
        <v>4495</v>
      </c>
      <c r="F592" t="s">
        <v>4474</v>
      </c>
    </row>
    <row r="593" spans="1:6" hidden="1" x14ac:dyDescent="0.15">
      <c r="A593" t="s">
        <v>11514</v>
      </c>
      <c r="B593" t="s">
        <v>13223</v>
      </c>
      <c r="C593">
        <v>1143</v>
      </c>
      <c r="D593" t="s">
        <v>4494</v>
      </c>
      <c r="E593" t="s">
        <v>4495</v>
      </c>
      <c r="F593" t="s">
        <v>4443</v>
      </c>
    </row>
    <row r="594" spans="1:6" hidden="1" x14ac:dyDescent="0.15">
      <c r="A594" t="s">
        <v>1975</v>
      </c>
      <c r="B594" t="s">
        <v>6489</v>
      </c>
      <c r="C594">
        <v>702</v>
      </c>
      <c r="D594" t="s">
        <v>9257</v>
      </c>
      <c r="E594" t="s">
        <v>1292</v>
      </c>
      <c r="F594" t="s">
        <v>1766</v>
      </c>
    </row>
    <row r="595" spans="1:6" hidden="1" x14ac:dyDescent="0.15">
      <c r="A595" t="s">
        <v>8320</v>
      </c>
      <c r="B595" t="s">
        <v>8319</v>
      </c>
      <c r="C595">
        <v>2064</v>
      </c>
      <c r="D595" t="s">
        <v>4583</v>
      </c>
      <c r="E595" t="s">
        <v>4584</v>
      </c>
      <c r="F595" t="s">
        <v>4407</v>
      </c>
    </row>
    <row r="596" spans="1:6" hidden="1" x14ac:dyDescent="0.15">
      <c r="A596" t="s">
        <v>2021</v>
      </c>
      <c r="B596" t="s">
        <v>11477</v>
      </c>
      <c r="C596">
        <v>1359</v>
      </c>
      <c r="D596" t="s">
        <v>7193</v>
      </c>
      <c r="E596" t="s">
        <v>4495</v>
      </c>
      <c r="F596" t="s">
        <v>7194</v>
      </c>
    </row>
    <row r="597" spans="1:6" hidden="1" x14ac:dyDescent="0.15">
      <c r="A597" t="s">
        <v>13765</v>
      </c>
      <c r="B597" t="s">
        <v>7545</v>
      </c>
      <c r="C597">
        <v>1641</v>
      </c>
      <c r="D597" t="s">
        <v>12246</v>
      </c>
      <c r="E597" t="s">
        <v>4495</v>
      </c>
      <c r="F597" t="s">
        <v>4437</v>
      </c>
    </row>
    <row r="598" spans="1:6" hidden="1" x14ac:dyDescent="0.15">
      <c r="A598" t="s">
        <v>12707</v>
      </c>
      <c r="B598" t="s">
        <v>4003</v>
      </c>
      <c r="C598">
        <v>1638</v>
      </c>
      <c r="D598" t="s">
        <v>50</v>
      </c>
      <c r="E598" t="s">
        <v>4495</v>
      </c>
      <c r="F598" t="s">
        <v>4437</v>
      </c>
    </row>
    <row r="599" spans="1:6" hidden="1" x14ac:dyDescent="0.15">
      <c r="A599" t="s">
        <v>9694</v>
      </c>
      <c r="B599" t="s">
        <v>13333</v>
      </c>
      <c r="C599">
        <v>1743</v>
      </c>
      <c r="D599" t="s">
        <v>4494</v>
      </c>
      <c r="E599" t="s">
        <v>4495</v>
      </c>
      <c r="F599" t="s">
        <v>4474</v>
      </c>
    </row>
    <row r="600" spans="1:6" hidden="1" x14ac:dyDescent="0.15">
      <c r="A600" t="s">
        <v>3828</v>
      </c>
      <c r="B600" t="s">
        <v>3827</v>
      </c>
      <c r="C600">
        <v>1338</v>
      </c>
      <c r="D600" t="s">
        <v>1149</v>
      </c>
      <c r="E600" t="s">
        <v>4563</v>
      </c>
      <c r="F600" t="s">
        <v>1432</v>
      </c>
    </row>
    <row r="601" spans="1:6" hidden="1" x14ac:dyDescent="0.15">
      <c r="A601" t="s">
        <v>8399</v>
      </c>
      <c r="B601" t="s">
        <v>12545</v>
      </c>
      <c r="C601">
        <v>3834</v>
      </c>
      <c r="D601" t="s">
        <v>4755</v>
      </c>
      <c r="E601" t="s">
        <v>4407</v>
      </c>
      <c r="F601" t="s">
        <v>4437</v>
      </c>
    </row>
    <row r="602" spans="1:6" hidden="1" x14ac:dyDescent="0.15">
      <c r="A602" t="s">
        <v>2761</v>
      </c>
      <c r="B602" t="s">
        <v>2760</v>
      </c>
      <c r="C602">
        <v>444</v>
      </c>
      <c r="D602" t="s">
        <v>852</v>
      </c>
      <c r="E602" t="s">
        <v>1027</v>
      </c>
      <c r="F602" t="s">
        <v>4437</v>
      </c>
    </row>
    <row r="603" spans="1:6" hidden="1" x14ac:dyDescent="0.15">
      <c r="A603" t="s">
        <v>5576</v>
      </c>
      <c r="B603" t="s">
        <v>13432</v>
      </c>
      <c r="C603">
        <v>1341</v>
      </c>
      <c r="D603" t="s">
        <v>4594</v>
      </c>
      <c r="E603" t="s">
        <v>8847</v>
      </c>
      <c r="F603" t="s">
        <v>4441</v>
      </c>
    </row>
    <row r="604" spans="1:6" hidden="1" x14ac:dyDescent="0.15">
      <c r="A604" t="s">
        <v>1968</v>
      </c>
      <c r="B604" t="s">
        <v>13627</v>
      </c>
      <c r="C604">
        <v>1344</v>
      </c>
      <c r="D604" t="s">
        <v>4594</v>
      </c>
      <c r="E604" t="s">
        <v>1724</v>
      </c>
      <c r="F604" t="s">
        <v>4441</v>
      </c>
    </row>
    <row r="605" spans="1:6" hidden="1" x14ac:dyDescent="0.15">
      <c r="A605" t="s">
        <v>8675</v>
      </c>
      <c r="B605" t="s">
        <v>13977</v>
      </c>
      <c r="C605">
        <v>1815</v>
      </c>
      <c r="D605" t="s">
        <v>5195</v>
      </c>
      <c r="E605" t="s">
        <v>3620</v>
      </c>
      <c r="F605" t="s">
        <v>4437</v>
      </c>
    </row>
    <row r="606" spans="1:6" hidden="1" x14ac:dyDescent="0.15">
      <c r="A606" t="s">
        <v>8003</v>
      </c>
      <c r="B606" t="s">
        <v>15294</v>
      </c>
      <c r="C606">
        <v>1662</v>
      </c>
      <c r="D606" t="s">
        <v>8951</v>
      </c>
      <c r="E606" t="s">
        <v>3620</v>
      </c>
      <c r="F606" t="s">
        <v>4437</v>
      </c>
    </row>
    <row r="607" spans="1:6" hidden="1" x14ac:dyDescent="0.15">
      <c r="A607" t="s">
        <v>4824</v>
      </c>
      <c r="B607" t="s">
        <v>14981</v>
      </c>
      <c r="C607">
        <v>604</v>
      </c>
      <c r="D607" t="s">
        <v>8951</v>
      </c>
      <c r="E607" t="s">
        <v>3620</v>
      </c>
      <c r="F607" t="s">
        <v>4437</v>
      </c>
    </row>
    <row r="608" spans="1:6" hidden="1" x14ac:dyDescent="0.15">
      <c r="A608" t="s">
        <v>9039</v>
      </c>
      <c r="B608" t="s">
        <v>6948</v>
      </c>
      <c r="C608">
        <v>1509</v>
      </c>
      <c r="D608" t="s">
        <v>8949</v>
      </c>
      <c r="E608" t="s">
        <v>4407</v>
      </c>
      <c r="F608" t="s">
        <v>8950</v>
      </c>
    </row>
    <row r="609" spans="1:6" hidden="1" x14ac:dyDescent="0.15">
      <c r="A609" t="s">
        <v>11938</v>
      </c>
      <c r="B609" t="s">
        <v>5764</v>
      </c>
      <c r="C609">
        <v>1746</v>
      </c>
      <c r="D609" t="s">
        <v>4830</v>
      </c>
      <c r="E609" t="s">
        <v>8923</v>
      </c>
      <c r="F609" t="s">
        <v>1416</v>
      </c>
    </row>
    <row r="610" spans="1:6" hidden="1" x14ac:dyDescent="0.15">
      <c r="A610" t="s">
        <v>181</v>
      </c>
      <c r="B610" t="s">
        <v>5668</v>
      </c>
      <c r="C610">
        <v>1086</v>
      </c>
      <c r="D610" t="s">
        <v>1052</v>
      </c>
      <c r="E610" t="s">
        <v>4407</v>
      </c>
      <c r="F610" t="s">
        <v>4474</v>
      </c>
    </row>
    <row r="611" spans="1:6" hidden="1" x14ac:dyDescent="0.15">
      <c r="A611" t="s">
        <v>3027</v>
      </c>
      <c r="B611" t="s">
        <v>3026</v>
      </c>
      <c r="C611">
        <v>1158</v>
      </c>
      <c r="D611" t="s">
        <v>2642</v>
      </c>
      <c r="E611" t="s">
        <v>4907</v>
      </c>
      <c r="F611" t="s">
        <v>4441</v>
      </c>
    </row>
    <row r="612" spans="1:6" hidden="1" x14ac:dyDescent="0.15">
      <c r="A612" t="s">
        <v>11673</v>
      </c>
      <c r="B612" t="s">
        <v>11672</v>
      </c>
      <c r="C612">
        <v>7108</v>
      </c>
      <c r="D612" t="s">
        <v>4224</v>
      </c>
      <c r="E612" t="s">
        <v>4559</v>
      </c>
      <c r="F612" t="s">
        <v>4560</v>
      </c>
    </row>
    <row r="613" spans="1:6" hidden="1" x14ac:dyDescent="0.15">
      <c r="A613" t="s">
        <v>8446</v>
      </c>
      <c r="B613" t="s">
        <v>8445</v>
      </c>
      <c r="C613">
        <v>611</v>
      </c>
      <c r="D613" t="s">
        <v>2691</v>
      </c>
      <c r="E613" t="s">
        <v>4710</v>
      </c>
      <c r="F613" t="s">
        <v>4549</v>
      </c>
    </row>
    <row r="614" spans="1:6" hidden="1" x14ac:dyDescent="0.15">
      <c r="A614" t="s">
        <v>394</v>
      </c>
      <c r="B614" t="s">
        <v>296</v>
      </c>
      <c r="C614">
        <v>1254</v>
      </c>
      <c r="D614" t="s">
        <v>1603</v>
      </c>
      <c r="E614" t="s">
        <v>4407</v>
      </c>
      <c r="F614" t="s">
        <v>1604</v>
      </c>
    </row>
    <row r="615" spans="1:6" hidden="1" x14ac:dyDescent="0.15">
      <c r="A615" t="s">
        <v>358</v>
      </c>
      <c r="B615" t="s">
        <v>357</v>
      </c>
      <c r="C615">
        <v>789</v>
      </c>
      <c r="D615" t="s">
        <v>4731</v>
      </c>
      <c r="E615" t="s">
        <v>4710</v>
      </c>
      <c r="F615" t="s">
        <v>11843</v>
      </c>
    </row>
    <row r="616" spans="1:6" hidden="1" x14ac:dyDescent="0.15">
      <c r="A616" t="s">
        <v>2410</v>
      </c>
      <c r="B616" t="s">
        <v>2409</v>
      </c>
      <c r="C616">
        <v>2406</v>
      </c>
      <c r="D616" t="s">
        <v>4731</v>
      </c>
      <c r="E616" t="s">
        <v>836</v>
      </c>
      <c r="F616" t="s">
        <v>11843</v>
      </c>
    </row>
    <row r="617" spans="1:6" hidden="1" x14ac:dyDescent="0.15">
      <c r="A617" t="s">
        <v>7081</v>
      </c>
      <c r="B617" t="s">
        <v>7080</v>
      </c>
      <c r="C617">
        <v>2586</v>
      </c>
      <c r="D617" t="s">
        <v>1603</v>
      </c>
      <c r="E617" t="s">
        <v>4407</v>
      </c>
      <c r="F617" t="s">
        <v>1604</v>
      </c>
    </row>
    <row r="618" spans="1:6" hidden="1" x14ac:dyDescent="0.15">
      <c r="A618" t="s">
        <v>312</v>
      </c>
      <c r="B618" t="s">
        <v>12715</v>
      </c>
      <c r="C618">
        <v>1212</v>
      </c>
      <c r="D618" t="s">
        <v>4642</v>
      </c>
      <c r="E618" t="s">
        <v>4407</v>
      </c>
      <c r="F618" t="s">
        <v>1604</v>
      </c>
    </row>
    <row r="619" spans="1:6" hidden="1" x14ac:dyDescent="0.15">
      <c r="A619" t="s">
        <v>812</v>
      </c>
      <c r="B619" t="s">
        <v>236</v>
      </c>
      <c r="C619">
        <v>2520</v>
      </c>
      <c r="D619" t="s">
        <v>4642</v>
      </c>
      <c r="E619" t="s">
        <v>4407</v>
      </c>
      <c r="F619" t="s">
        <v>1604</v>
      </c>
    </row>
    <row r="620" spans="1:6" hidden="1" x14ac:dyDescent="0.15">
      <c r="A620" t="s">
        <v>3466</v>
      </c>
      <c r="B620" t="s">
        <v>10191</v>
      </c>
      <c r="C620">
        <v>840</v>
      </c>
      <c r="D620" t="s">
        <v>4642</v>
      </c>
      <c r="E620" t="s">
        <v>4407</v>
      </c>
      <c r="F620" t="s">
        <v>4427</v>
      </c>
    </row>
    <row r="621" spans="1:6" hidden="1" x14ac:dyDescent="0.15">
      <c r="A621" t="s">
        <v>8092</v>
      </c>
      <c r="B621" t="s">
        <v>13983</v>
      </c>
      <c r="C621">
        <v>1824</v>
      </c>
      <c r="D621" t="s">
        <v>4642</v>
      </c>
      <c r="E621" t="s">
        <v>4407</v>
      </c>
      <c r="F621" t="s">
        <v>1604</v>
      </c>
    </row>
    <row r="622" spans="1:6" hidden="1" x14ac:dyDescent="0.15">
      <c r="A622" t="s">
        <v>11530</v>
      </c>
      <c r="B622" t="s">
        <v>11529</v>
      </c>
      <c r="C622">
        <v>3606</v>
      </c>
      <c r="D622" t="s">
        <v>4731</v>
      </c>
      <c r="E622" t="s">
        <v>4407</v>
      </c>
      <c r="F622" t="s">
        <v>7221</v>
      </c>
    </row>
    <row r="623" spans="1:6" hidden="1" x14ac:dyDescent="0.15">
      <c r="A623" t="s">
        <v>10333</v>
      </c>
      <c r="B623" t="s">
        <v>15289</v>
      </c>
      <c r="C623">
        <v>1422</v>
      </c>
      <c r="D623" t="s">
        <v>1503</v>
      </c>
      <c r="E623" t="s">
        <v>1351</v>
      </c>
      <c r="F623" t="s">
        <v>4400</v>
      </c>
    </row>
    <row r="624" spans="1:6" hidden="1" x14ac:dyDescent="0.15">
      <c r="A624" t="s">
        <v>12962</v>
      </c>
      <c r="B624" t="s">
        <v>8215</v>
      </c>
      <c r="C624">
        <v>1119</v>
      </c>
      <c r="D624" t="s">
        <v>1503</v>
      </c>
      <c r="E624" t="s">
        <v>1688</v>
      </c>
      <c r="F624" t="s">
        <v>4591</v>
      </c>
    </row>
    <row r="625" spans="1:6" hidden="1" x14ac:dyDescent="0.15">
      <c r="A625" t="s">
        <v>5573</v>
      </c>
      <c r="B625" t="s">
        <v>14177</v>
      </c>
      <c r="C625">
        <v>939</v>
      </c>
      <c r="D625" t="s">
        <v>575</v>
      </c>
      <c r="E625" t="s">
        <v>576</v>
      </c>
      <c r="F625" t="s">
        <v>4427</v>
      </c>
    </row>
    <row r="626" spans="1:6" hidden="1" x14ac:dyDescent="0.15">
      <c r="A626" t="s">
        <v>6387</v>
      </c>
      <c r="B626" t="s">
        <v>10371</v>
      </c>
      <c r="C626">
        <v>1008</v>
      </c>
      <c r="D626" t="s">
        <v>1503</v>
      </c>
      <c r="E626" t="s">
        <v>4407</v>
      </c>
      <c r="F626" t="s">
        <v>4591</v>
      </c>
    </row>
    <row r="627" spans="1:6" hidden="1" x14ac:dyDescent="0.15">
      <c r="A627" t="s">
        <v>8635</v>
      </c>
      <c r="B627" t="s">
        <v>13835</v>
      </c>
      <c r="C627">
        <v>924</v>
      </c>
      <c r="D627" t="s">
        <v>4224</v>
      </c>
      <c r="E627" t="s">
        <v>8636</v>
      </c>
      <c r="F627" t="s">
        <v>5035</v>
      </c>
    </row>
    <row r="628" spans="1:6" hidden="1" x14ac:dyDescent="0.15">
      <c r="A628" t="s">
        <v>12596</v>
      </c>
      <c r="B628" t="s">
        <v>11149</v>
      </c>
      <c r="C628">
        <v>1440</v>
      </c>
      <c r="D628" t="s">
        <v>1503</v>
      </c>
      <c r="E628" t="s">
        <v>1362</v>
      </c>
      <c r="F628" t="s">
        <v>4427</v>
      </c>
    </row>
    <row r="629" spans="1:6" hidden="1" x14ac:dyDescent="0.15">
      <c r="A629" t="s">
        <v>3200</v>
      </c>
      <c r="B629" t="s">
        <v>10689</v>
      </c>
      <c r="C629">
        <v>1374</v>
      </c>
      <c r="D629" t="s">
        <v>1402</v>
      </c>
      <c r="E629" t="s">
        <v>4559</v>
      </c>
      <c r="F629" t="s">
        <v>4560</v>
      </c>
    </row>
    <row r="630" spans="1:6" hidden="1" x14ac:dyDescent="0.15">
      <c r="A630" t="s">
        <v>12764</v>
      </c>
      <c r="B630" t="s">
        <v>11921</v>
      </c>
      <c r="C630">
        <v>1146</v>
      </c>
      <c r="D630" t="s">
        <v>4403</v>
      </c>
      <c r="E630" t="s">
        <v>4407</v>
      </c>
      <c r="F630" t="s">
        <v>2748</v>
      </c>
    </row>
    <row r="631" spans="1:6" hidden="1" x14ac:dyDescent="0.15">
      <c r="A631" t="s">
        <v>5302</v>
      </c>
      <c r="B631" t="s">
        <v>504</v>
      </c>
      <c r="C631">
        <v>1125</v>
      </c>
      <c r="D631" t="s">
        <v>1403</v>
      </c>
      <c r="E631" t="s">
        <v>4407</v>
      </c>
      <c r="F631" t="s">
        <v>4437</v>
      </c>
    </row>
    <row r="632" spans="1:6" hidden="1" x14ac:dyDescent="0.15">
      <c r="A632" t="s">
        <v>2813</v>
      </c>
      <c r="B632" t="s">
        <v>10766</v>
      </c>
      <c r="C632">
        <v>2775</v>
      </c>
      <c r="D632" t="s">
        <v>8627</v>
      </c>
      <c r="E632" t="s">
        <v>4407</v>
      </c>
      <c r="F632" t="s">
        <v>4443</v>
      </c>
    </row>
    <row r="633" spans="1:6" hidden="1" x14ac:dyDescent="0.15">
      <c r="A633" t="s">
        <v>2314</v>
      </c>
      <c r="B633" t="s">
        <v>6740</v>
      </c>
      <c r="C633">
        <v>1143</v>
      </c>
      <c r="D633" t="s">
        <v>4403</v>
      </c>
      <c r="E633" t="s">
        <v>4407</v>
      </c>
      <c r="F633" t="s">
        <v>4443</v>
      </c>
    </row>
    <row r="634" spans="1:6" hidden="1" x14ac:dyDescent="0.15">
      <c r="A634" t="s">
        <v>6786</v>
      </c>
      <c r="B634" t="s">
        <v>6785</v>
      </c>
      <c r="C634">
        <v>1140</v>
      </c>
      <c r="D634" t="s">
        <v>4403</v>
      </c>
      <c r="E634" t="s">
        <v>4407</v>
      </c>
      <c r="F634" t="s">
        <v>2748</v>
      </c>
    </row>
    <row r="635" spans="1:6" hidden="1" x14ac:dyDescent="0.15">
      <c r="A635" t="s">
        <v>8615</v>
      </c>
      <c r="B635" t="s">
        <v>8614</v>
      </c>
      <c r="C635">
        <v>1140</v>
      </c>
      <c r="D635" t="s">
        <v>969</v>
      </c>
      <c r="E635" t="s">
        <v>4710</v>
      </c>
      <c r="F635" t="s">
        <v>1528</v>
      </c>
    </row>
    <row r="636" spans="1:6" hidden="1" x14ac:dyDescent="0.15">
      <c r="A636" t="s">
        <v>1897</v>
      </c>
      <c r="B636" t="s">
        <v>1896</v>
      </c>
      <c r="C636">
        <v>1140</v>
      </c>
      <c r="D636" t="s">
        <v>4403</v>
      </c>
      <c r="E636" t="s">
        <v>4407</v>
      </c>
      <c r="F636" t="s">
        <v>2748</v>
      </c>
    </row>
    <row r="637" spans="1:6" hidden="1" x14ac:dyDescent="0.15">
      <c r="A637" t="s">
        <v>4798</v>
      </c>
      <c r="B637" t="s">
        <v>4797</v>
      </c>
      <c r="C637">
        <v>1152</v>
      </c>
      <c r="D637" t="s">
        <v>4403</v>
      </c>
      <c r="E637" t="s">
        <v>4407</v>
      </c>
      <c r="F637" t="s">
        <v>2748</v>
      </c>
    </row>
    <row r="638" spans="1:6" hidden="1" x14ac:dyDescent="0.15">
      <c r="A638" t="s">
        <v>12325</v>
      </c>
      <c r="B638" t="s">
        <v>7057</v>
      </c>
      <c r="C638">
        <v>1146</v>
      </c>
      <c r="D638" t="s">
        <v>4403</v>
      </c>
      <c r="E638" t="s">
        <v>4407</v>
      </c>
      <c r="F638" t="s">
        <v>2748</v>
      </c>
    </row>
    <row r="639" spans="1:6" hidden="1" x14ac:dyDescent="0.15">
      <c r="A639" t="s">
        <v>6055</v>
      </c>
      <c r="B639" t="s">
        <v>6054</v>
      </c>
      <c r="C639">
        <v>1152</v>
      </c>
      <c r="D639" t="s">
        <v>4403</v>
      </c>
      <c r="E639" t="s">
        <v>1051</v>
      </c>
      <c r="F639" t="s">
        <v>4400</v>
      </c>
    </row>
    <row r="640" spans="1:6" hidden="1" x14ac:dyDescent="0.15">
      <c r="A640" t="s">
        <v>1820</v>
      </c>
      <c r="B640" t="s">
        <v>1819</v>
      </c>
      <c r="C640">
        <v>1146</v>
      </c>
      <c r="D640" t="s">
        <v>1654</v>
      </c>
      <c r="E640" t="s">
        <v>4407</v>
      </c>
      <c r="F640" t="s">
        <v>4707</v>
      </c>
    </row>
    <row r="641" spans="1:6" hidden="1" x14ac:dyDescent="0.15">
      <c r="A641" t="s">
        <v>5027</v>
      </c>
      <c r="B641" t="s">
        <v>4803</v>
      </c>
      <c r="C641">
        <v>1224</v>
      </c>
      <c r="D641" t="s">
        <v>4403</v>
      </c>
      <c r="E641" t="s">
        <v>4407</v>
      </c>
      <c r="F641" t="s">
        <v>4443</v>
      </c>
    </row>
    <row r="642" spans="1:6" hidden="1" x14ac:dyDescent="0.15">
      <c r="A642" t="s">
        <v>14552</v>
      </c>
      <c r="B642" t="s">
        <v>7546</v>
      </c>
      <c r="C642">
        <v>1320</v>
      </c>
      <c r="D642" t="s">
        <v>9956</v>
      </c>
      <c r="E642" t="s">
        <v>8478</v>
      </c>
      <c r="F642" t="s">
        <v>6110</v>
      </c>
    </row>
    <row r="643" spans="1:6" hidden="1" x14ac:dyDescent="0.15">
      <c r="A643" t="s">
        <v>7432</v>
      </c>
      <c r="B643" t="s">
        <v>7431</v>
      </c>
      <c r="C643">
        <v>12884</v>
      </c>
      <c r="D643" t="s">
        <v>4224</v>
      </c>
      <c r="E643" t="s">
        <v>4225</v>
      </c>
      <c r="F643" t="s">
        <v>4397</v>
      </c>
    </row>
    <row r="644" spans="1:6" hidden="1" x14ac:dyDescent="0.15">
      <c r="A644" t="s">
        <v>12003</v>
      </c>
      <c r="B644" t="s">
        <v>3123</v>
      </c>
      <c r="C644">
        <v>1389</v>
      </c>
      <c r="D644" t="s">
        <v>4759</v>
      </c>
      <c r="E644" t="s">
        <v>253</v>
      </c>
      <c r="F644" t="s">
        <v>4591</v>
      </c>
    </row>
    <row r="645" spans="1:6" hidden="1" x14ac:dyDescent="0.15">
      <c r="A645" t="s">
        <v>12385</v>
      </c>
      <c r="B645" t="s">
        <v>13630</v>
      </c>
      <c r="C645">
        <v>903</v>
      </c>
      <c r="D645" t="s">
        <v>4224</v>
      </c>
      <c r="E645" t="s">
        <v>2714</v>
      </c>
      <c r="F645" t="s">
        <v>1437</v>
      </c>
    </row>
    <row r="646" spans="1:6" hidden="1" x14ac:dyDescent="0.15">
      <c r="A646" t="s">
        <v>2293</v>
      </c>
      <c r="B646" t="s">
        <v>13367</v>
      </c>
      <c r="C646">
        <v>252</v>
      </c>
      <c r="D646" t="s">
        <v>4299</v>
      </c>
      <c r="E646" t="s">
        <v>4225</v>
      </c>
      <c r="F646" t="s">
        <v>4397</v>
      </c>
    </row>
    <row r="647" spans="1:6" hidden="1" x14ac:dyDescent="0.15">
      <c r="A647" t="s">
        <v>418</v>
      </c>
      <c r="B647" t="s">
        <v>417</v>
      </c>
      <c r="C647">
        <v>390</v>
      </c>
      <c r="D647" t="s">
        <v>1402</v>
      </c>
      <c r="E647" t="s">
        <v>2754</v>
      </c>
      <c r="F647" t="s">
        <v>4397</v>
      </c>
    </row>
    <row r="648" spans="1:6" hidden="1" x14ac:dyDescent="0.15">
      <c r="A648" t="s">
        <v>5856</v>
      </c>
      <c r="B648" t="s">
        <v>13235</v>
      </c>
      <c r="C648">
        <v>213</v>
      </c>
      <c r="D648" t="s">
        <v>4224</v>
      </c>
      <c r="E648" t="s">
        <v>4407</v>
      </c>
      <c r="F648" t="s">
        <v>8510</v>
      </c>
    </row>
    <row r="649" spans="1:6" hidden="1" x14ac:dyDescent="0.15">
      <c r="A649" t="s">
        <v>5328</v>
      </c>
      <c r="B649" t="s">
        <v>793</v>
      </c>
      <c r="C649">
        <v>1461</v>
      </c>
      <c r="D649" t="s">
        <v>8070</v>
      </c>
      <c r="E649" t="s">
        <v>8371</v>
      </c>
      <c r="F649" t="s">
        <v>2722</v>
      </c>
    </row>
    <row r="650" spans="1:6" hidden="1" x14ac:dyDescent="0.15">
      <c r="A650" t="s">
        <v>9948</v>
      </c>
      <c r="B650" t="s">
        <v>11401</v>
      </c>
      <c r="C650">
        <v>357</v>
      </c>
      <c r="D650" t="s">
        <v>4224</v>
      </c>
      <c r="E650" t="s">
        <v>4407</v>
      </c>
      <c r="F650" t="s">
        <v>4591</v>
      </c>
    </row>
    <row r="651" spans="1:6" hidden="1" x14ac:dyDescent="0.15">
      <c r="A651" t="s">
        <v>9403</v>
      </c>
      <c r="B651" t="s">
        <v>5641</v>
      </c>
      <c r="C651">
        <v>210</v>
      </c>
      <c r="D651" t="s">
        <v>8070</v>
      </c>
      <c r="E651" t="s">
        <v>1584</v>
      </c>
      <c r="F651" t="s">
        <v>651</v>
      </c>
    </row>
    <row r="652" spans="1:6" hidden="1" x14ac:dyDescent="0.15">
      <c r="A652" t="s">
        <v>11949</v>
      </c>
      <c r="B652" t="s">
        <v>10685</v>
      </c>
      <c r="C652">
        <v>951</v>
      </c>
      <c r="D652" t="s">
        <v>4299</v>
      </c>
      <c r="E652" t="s">
        <v>836</v>
      </c>
      <c r="F652" t="s">
        <v>8510</v>
      </c>
    </row>
    <row r="653" spans="1:6" hidden="1" x14ac:dyDescent="0.15">
      <c r="A653" t="s">
        <v>9075</v>
      </c>
      <c r="B653" t="s">
        <v>8172</v>
      </c>
      <c r="C653">
        <v>297</v>
      </c>
      <c r="D653" t="s">
        <v>8070</v>
      </c>
      <c r="E653" t="s">
        <v>7520</v>
      </c>
      <c r="F653" t="s">
        <v>651</v>
      </c>
    </row>
    <row r="654" spans="1:6" hidden="1" x14ac:dyDescent="0.15">
      <c r="A654" t="s">
        <v>3148</v>
      </c>
      <c r="B654" t="s">
        <v>3147</v>
      </c>
      <c r="C654">
        <v>756</v>
      </c>
      <c r="D654" t="s">
        <v>4224</v>
      </c>
      <c r="E654" t="s">
        <v>4225</v>
      </c>
      <c r="F654" t="s">
        <v>4397</v>
      </c>
    </row>
    <row r="655" spans="1:6" hidden="1" x14ac:dyDescent="0.15">
      <c r="A655" t="s">
        <v>6127</v>
      </c>
      <c r="B655" t="s">
        <v>14776</v>
      </c>
      <c r="C655">
        <v>618</v>
      </c>
      <c r="D655" t="s">
        <v>4224</v>
      </c>
      <c r="E655" t="s">
        <v>4907</v>
      </c>
      <c r="F655" t="s">
        <v>4591</v>
      </c>
    </row>
    <row r="656" spans="1:6" hidden="1" x14ac:dyDescent="0.15">
      <c r="A656" t="s">
        <v>10010</v>
      </c>
      <c r="B656" t="s">
        <v>14502</v>
      </c>
      <c r="C656">
        <v>456</v>
      </c>
      <c r="D656" t="s">
        <v>1402</v>
      </c>
      <c r="E656" t="s">
        <v>4407</v>
      </c>
      <c r="F656" t="s">
        <v>4437</v>
      </c>
    </row>
    <row r="657" spans="1:6" hidden="1" x14ac:dyDescent="0.15">
      <c r="A657" t="s">
        <v>3152</v>
      </c>
      <c r="B657" t="s">
        <v>3151</v>
      </c>
      <c r="C657">
        <v>810</v>
      </c>
      <c r="D657" t="s">
        <v>4224</v>
      </c>
      <c r="E657" t="s">
        <v>4225</v>
      </c>
      <c r="F657" t="s">
        <v>4397</v>
      </c>
    </row>
    <row r="658" spans="1:6" hidden="1" x14ac:dyDescent="0.15">
      <c r="A658" t="s">
        <v>426</v>
      </c>
      <c r="B658" t="s">
        <v>682</v>
      </c>
      <c r="C658">
        <v>468</v>
      </c>
      <c r="D658" t="s">
        <v>4224</v>
      </c>
      <c r="E658" t="s">
        <v>4225</v>
      </c>
      <c r="F658" t="s">
        <v>4397</v>
      </c>
    </row>
    <row r="659" spans="1:6" hidden="1" x14ac:dyDescent="0.15">
      <c r="A659" t="s">
        <v>7908</v>
      </c>
      <c r="B659" t="s">
        <v>12716</v>
      </c>
      <c r="C659">
        <v>462</v>
      </c>
      <c r="D659" t="s">
        <v>4224</v>
      </c>
      <c r="E659" t="s">
        <v>4225</v>
      </c>
      <c r="F659" t="s">
        <v>4397</v>
      </c>
    </row>
    <row r="660" spans="1:6" hidden="1" x14ac:dyDescent="0.15">
      <c r="A660" t="s">
        <v>9227</v>
      </c>
      <c r="B660" t="s">
        <v>8047</v>
      </c>
      <c r="C660">
        <v>544</v>
      </c>
      <c r="D660" t="s">
        <v>959</v>
      </c>
      <c r="E660" t="s">
        <v>960</v>
      </c>
      <c r="F660" t="s">
        <v>4225</v>
      </c>
    </row>
    <row r="661" spans="1:6" hidden="1" x14ac:dyDescent="0.15">
      <c r="A661" t="s">
        <v>14919</v>
      </c>
      <c r="B661" t="s">
        <v>1886</v>
      </c>
      <c r="C661">
        <v>447</v>
      </c>
      <c r="D661" t="s">
        <v>4224</v>
      </c>
      <c r="E661" t="s">
        <v>4225</v>
      </c>
      <c r="F661" t="s">
        <v>4397</v>
      </c>
    </row>
    <row r="662" spans="1:6" hidden="1" x14ac:dyDescent="0.15">
      <c r="A662" t="s">
        <v>12696</v>
      </c>
      <c r="B662" t="s">
        <v>12914</v>
      </c>
      <c r="C662">
        <v>183</v>
      </c>
      <c r="D662" t="s">
        <v>4224</v>
      </c>
      <c r="E662" t="s">
        <v>4225</v>
      </c>
      <c r="F662" t="s">
        <v>4397</v>
      </c>
    </row>
    <row r="663" spans="1:6" hidden="1" x14ac:dyDescent="0.15">
      <c r="A663" t="s">
        <v>12947</v>
      </c>
      <c r="B663" t="s">
        <v>330</v>
      </c>
      <c r="C663">
        <v>237</v>
      </c>
      <c r="D663" t="s">
        <v>4224</v>
      </c>
      <c r="E663" t="s">
        <v>4225</v>
      </c>
      <c r="F663" t="s">
        <v>4397</v>
      </c>
    </row>
    <row r="664" spans="1:6" hidden="1" x14ac:dyDescent="0.15">
      <c r="A664" t="s">
        <v>4714</v>
      </c>
      <c r="B664" t="s">
        <v>7012</v>
      </c>
      <c r="C664">
        <v>180</v>
      </c>
      <c r="D664" t="s">
        <v>4224</v>
      </c>
      <c r="E664" t="s">
        <v>4225</v>
      </c>
      <c r="F664" t="s">
        <v>4397</v>
      </c>
    </row>
    <row r="665" spans="1:6" hidden="1" x14ac:dyDescent="0.15">
      <c r="A665" t="s">
        <v>8505</v>
      </c>
      <c r="B665" t="s">
        <v>10790</v>
      </c>
      <c r="C665">
        <v>2040</v>
      </c>
      <c r="D665" t="s">
        <v>3338</v>
      </c>
      <c r="E665" t="s">
        <v>4407</v>
      </c>
      <c r="F665" t="s">
        <v>1341</v>
      </c>
    </row>
    <row r="666" spans="1:6" hidden="1" x14ac:dyDescent="0.15">
      <c r="A666" t="s">
        <v>7869</v>
      </c>
      <c r="B666" t="s">
        <v>12858</v>
      </c>
      <c r="C666">
        <v>1236</v>
      </c>
      <c r="D666" t="s">
        <v>2572</v>
      </c>
      <c r="E666" t="s">
        <v>9667</v>
      </c>
      <c r="F666" t="s">
        <v>9668</v>
      </c>
    </row>
    <row r="667" spans="1:6" hidden="1" x14ac:dyDescent="0.15">
      <c r="A667" t="s">
        <v>8664</v>
      </c>
      <c r="B667" t="s">
        <v>5678</v>
      </c>
      <c r="C667">
        <v>3357</v>
      </c>
      <c r="D667" t="s">
        <v>2572</v>
      </c>
      <c r="E667" t="s">
        <v>9667</v>
      </c>
      <c r="F667" t="s">
        <v>9668</v>
      </c>
    </row>
    <row r="668" spans="1:6" hidden="1" x14ac:dyDescent="0.15">
      <c r="A668" t="s">
        <v>666</v>
      </c>
      <c r="B668" t="s">
        <v>9866</v>
      </c>
      <c r="C668">
        <v>720</v>
      </c>
      <c r="D668" t="s">
        <v>1052</v>
      </c>
      <c r="E668" t="s">
        <v>1357</v>
      </c>
      <c r="F668" t="s">
        <v>1530</v>
      </c>
    </row>
    <row r="669" spans="1:6" hidden="1" x14ac:dyDescent="0.15">
      <c r="A669" t="s">
        <v>6068</v>
      </c>
      <c r="B669" t="s">
        <v>9788</v>
      </c>
      <c r="C669">
        <v>489</v>
      </c>
      <c r="D669" t="s">
        <v>8511</v>
      </c>
      <c r="E669" t="s">
        <v>2591</v>
      </c>
      <c r="F669" t="s">
        <v>8843</v>
      </c>
    </row>
    <row r="670" spans="1:6" hidden="1" x14ac:dyDescent="0.15">
      <c r="A670" t="s">
        <v>14596</v>
      </c>
      <c r="B670" t="s">
        <v>10232</v>
      </c>
      <c r="C670">
        <v>618</v>
      </c>
      <c r="D670" t="s">
        <v>4403</v>
      </c>
      <c r="E670" t="s">
        <v>2591</v>
      </c>
      <c r="F670" t="s">
        <v>4443</v>
      </c>
    </row>
    <row r="671" spans="1:6" hidden="1" x14ac:dyDescent="0.15">
      <c r="A671" t="s">
        <v>8085</v>
      </c>
      <c r="B671" t="s">
        <v>13621</v>
      </c>
      <c r="C671">
        <v>549</v>
      </c>
      <c r="D671" t="s">
        <v>2642</v>
      </c>
      <c r="E671" t="s">
        <v>2591</v>
      </c>
      <c r="F671" t="s">
        <v>4400</v>
      </c>
    </row>
    <row r="672" spans="1:6" hidden="1" x14ac:dyDescent="0.15">
      <c r="A672" t="s">
        <v>6597</v>
      </c>
      <c r="B672" t="s">
        <v>14045</v>
      </c>
      <c r="C672">
        <v>957</v>
      </c>
      <c r="D672" t="s">
        <v>4403</v>
      </c>
      <c r="E672" t="s">
        <v>2591</v>
      </c>
      <c r="F672" t="s">
        <v>4358</v>
      </c>
    </row>
    <row r="673" spans="1:6" hidden="1" x14ac:dyDescent="0.15">
      <c r="A673" t="s">
        <v>6476</v>
      </c>
      <c r="B673" t="s">
        <v>12814</v>
      </c>
      <c r="C673">
        <v>678</v>
      </c>
      <c r="D673" t="s">
        <v>4403</v>
      </c>
      <c r="E673" t="s">
        <v>2591</v>
      </c>
      <c r="F673" t="s">
        <v>4437</v>
      </c>
    </row>
    <row r="674" spans="1:6" hidden="1" x14ac:dyDescent="0.15">
      <c r="A674" t="s">
        <v>15062</v>
      </c>
      <c r="B674" t="s">
        <v>10140</v>
      </c>
      <c r="C674">
        <v>1116</v>
      </c>
      <c r="D674" t="s">
        <v>2642</v>
      </c>
      <c r="E674" t="s">
        <v>2829</v>
      </c>
      <c r="F674" t="s">
        <v>4441</v>
      </c>
    </row>
    <row r="675" spans="1:6" hidden="1" x14ac:dyDescent="0.15">
      <c r="A675" t="s">
        <v>8947</v>
      </c>
      <c r="B675" t="s">
        <v>14614</v>
      </c>
      <c r="C675">
        <v>1182</v>
      </c>
      <c r="D675" t="s">
        <v>4475</v>
      </c>
      <c r="E675" t="s">
        <v>2829</v>
      </c>
      <c r="F675" t="s">
        <v>4651</v>
      </c>
    </row>
    <row r="676" spans="1:6" hidden="1" x14ac:dyDescent="0.15">
      <c r="A676" t="s">
        <v>10586</v>
      </c>
      <c r="B676" t="s">
        <v>8466</v>
      </c>
      <c r="C676">
        <v>927</v>
      </c>
      <c r="D676" t="s">
        <v>4403</v>
      </c>
      <c r="E676" t="s">
        <v>2591</v>
      </c>
      <c r="F676" t="s">
        <v>2748</v>
      </c>
    </row>
    <row r="677" spans="1:6" hidden="1" x14ac:dyDescent="0.15">
      <c r="A677" t="s">
        <v>12494</v>
      </c>
      <c r="B677" t="s">
        <v>8128</v>
      </c>
      <c r="C677">
        <v>1731</v>
      </c>
      <c r="D677" t="s">
        <v>4787</v>
      </c>
      <c r="E677" t="s">
        <v>9872</v>
      </c>
      <c r="F677" t="s">
        <v>2748</v>
      </c>
    </row>
    <row r="678" spans="1:6" hidden="1" x14ac:dyDescent="0.15">
      <c r="A678" t="s">
        <v>5584</v>
      </c>
      <c r="B678" t="s">
        <v>550</v>
      </c>
      <c r="C678">
        <v>1274</v>
      </c>
      <c r="D678" t="s">
        <v>1049</v>
      </c>
      <c r="E678" t="s">
        <v>6209</v>
      </c>
      <c r="F678" t="s">
        <v>4458</v>
      </c>
    </row>
    <row r="679" spans="1:6" hidden="1" x14ac:dyDescent="0.15">
      <c r="A679" t="s">
        <v>12647</v>
      </c>
      <c r="B679" t="s">
        <v>12881</v>
      </c>
      <c r="C679">
        <v>984</v>
      </c>
      <c r="D679" t="s">
        <v>1385</v>
      </c>
      <c r="E679" t="s">
        <v>4332</v>
      </c>
      <c r="F679" t="s">
        <v>4427</v>
      </c>
    </row>
    <row r="680" spans="1:6" hidden="1" x14ac:dyDescent="0.15">
      <c r="A680" t="s">
        <v>9141</v>
      </c>
      <c r="B680" t="s">
        <v>7308</v>
      </c>
      <c r="C680">
        <v>852</v>
      </c>
      <c r="D680" t="s">
        <v>7219</v>
      </c>
      <c r="E680" t="s">
        <v>7220</v>
      </c>
      <c r="F680" t="s">
        <v>1242</v>
      </c>
    </row>
    <row r="681" spans="1:6" hidden="1" x14ac:dyDescent="0.15">
      <c r="A681" t="s">
        <v>6118</v>
      </c>
      <c r="B681" t="s">
        <v>10397</v>
      </c>
      <c r="C681">
        <v>1404</v>
      </c>
      <c r="D681" t="s">
        <v>1625</v>
      </c>
      <c r="E681" t="s">
        <v>5138</v>
      </c>
      <c r="F681" t="s">
        <v>4437</v>
      </c>
    </row>
    <row r="682" spans="1:6" hidden="1" x14ac:dyDescent="0.15">
      <c r="A682" t="s">
        <v>11817</v>
      </c>
      <c r="B682" t="s">
        <v>6838</v>
      </c>
      <c r="C682">
        <v>1524</v>
      </c>
      <c r="D682" t="s">
        <v>4403</v>
      </c>
      <c r="E682" t="s">
        <v>4407</v>
      </c>
      <c r="F682" t="s">
        <v>5105</v>
      </c>
    </row>
    <row r="683" spans="1:6" hidden="1" x14ac:dyDescent="0.15">
      <c r="A683" t="s">
        <v>2016</v>
      </c>
      <c r="B683" t="s">
        <v>2015</v>
      </c>
      <c r="C683">
        <v>3255</v>
      </c>
      <c r="D683" t="s">
        <v>1430</v>
      </c>
      <c r="E683" t="s">
        <v>1095</v>
      </c>
      <c r="F683" t="s">
        <v>4474</v>
      </c>
    </row>
    <row r="684" spans="1:6" hidden="1" x14ac:dyDescent="0.15">
      <c r="A684" t="s">
        <v>7998</v>
      </c>
      <c r="B684" t="s">
        <v>8180</v>
      </c>
      <c r="C684">
        <v>1956</v>
      </c>
      <c r="D684" t="s">
        <v>2691</v>
      </c>
      <c r="E684" t="s">
        <v>4710</v>
      </c>
      <c r="F684" t="s">
        <v>4548</v>
      </c>
    </row>
    <row r="685" spans="1:6" hidden="1" x14ac:dyDescent="0.15">
      <c r="A685" t="s">
        <v>7918</v>
      </c>
      <c r="B685" t="s">
        <v>11637</v>
      </c>
      <c r="C685">
        <v>1398</v>
      </c>
      <c r="D685" t="s">
        <v>4403</v>
      </c>
      <c r="E685" t="s">
        <v>4393</v>
      </c>
      <c r="F685" t="s">
        <v>4474</v>
      </c>
    </row>
    <row r="686" spans="1:6" hidden="1" x14ac:dyDescent="0.15">
      <c r="A686" t="s">
        <v>13271</v>
      </c>
      <c r="B686" t="s">
        <v>3711</v>
      </c>
      <c r="C686">
        <v>1269</v>
      </c>
      <c r="D686" t="s">
        <v>4403</v>
      </c>
      <c r="E686" t="s">
        <v>4407</v>
      </c>
      <c r="F686" t="s">
        <v>4443</v>
      </c>
    </row>
    <row r="687" spans="1:6" hidden="1" x14ac:dyDescent="0.15">
      <c r="A687" t="s">
        <v>1715</v>
      </c>
      <c r="B687" t="s">
        <v>12540</v>
      </c>
      <c r="C687">
        <v>210</v>
      </c>
      <c r="D687" t="s">
        <v>1131</v>
      </c>
      <c r="E687" t="s">
        <v>2714</v>
      </c>
      <c r="F687" t="s">
        <v>4441</v>
      </c>
    </row>
    <row r="688" spans="1:6" hidden="1" x14ac:dyDescent="0.15">
      <c r="A688" t="s">
        <v>978</v>
      </c>
      <c r="B688" t="s">
        <v>12198</v>
      </c>
      <c r="C688">
        <v>2037</v>
      </c>
      <c r="D688" t="s">
        <v>2955</v>
      </c>
      <c r="E688" t="s">
        <v>2746</v>
      </c>
      <c r="F688" t="s">
        <v>2962</v>
      </c>
    </row>
    <row r="689" spans="1:6" hidden="1" x14ac:dyDescent="0.15">
      <c r="A689" t="s">
        <v>102</v>
      </c>
      <c r="B689" t="s">
        <v>101</v>
      </c>
      <c r="C689">
        <v>2883</v>
      </c>
      <c r="D689" t="s">
        <v>5132</v>
      </c>
      <c r="E689" t="s">
        <v>1611</v>
      </c>
      <c r="F689" t="s">
        <v>4707</v>
      </c>
    </row>
    <row r="690" spans="1:6" hidden="1" x14ac:dyDescent="0.15">
      <c r="A690" t="s">
        <v>616</v>
      </c>
      <c r="B690" t="s">
        <v>10998</v>
      </c>
      <c r="C690">
        <v>450</v>
      </c>
      <c r="D690" t="s">
        <v>2639</v>
      </c>
      <c r="E690" t="s">
        <v>1471</v>
      </c>
      <c r="F690" t="s">
        <v>6378</v>
      </c>
    </row>
    <row r="691" spans="1:6" hidden="1" x14ac:dyDescent="0.15">
      <c r="A691" t="s">
        <v>4630</v>
      </c>
      <c r="B691" t="s">
        <v>4629</v>
      </c>
      <c r="C691">
        <v>690</v>
      </c>
      <c r="D691" t="s">
        <v>5412</v>
      </c>
      <c r="E691" t="s">
        <v>5198</v>
      </c>
      <c r="F691" t="s">
        <v>2690</v>
      </c>
    </row>
    <row r="692" spans="1:6" hidden="1" x14ac:dyDescent="0.15">
      <c r="A692" t="s">
        <v>8862</v>
      </c>
      <c r="B692" t="s">
        <v>10270</v>
      </c>
      <c r="C692">
        <v>8877</v>
      </c>
      <c r="D692" t="s">
        <v>2078</v>
      </c>
      <c r="E692" t="s">
        <v>4407</v>
      </c>
      <c r="F692" t="s">
        <v>4400</v>
      </c>
    </row>
    <row r="693" spans="1:6" hidden="1" x14ac:dyDescent="0.15">
      <c r="A693" t="s">
        <v>2986</v>
      </c>
      <c r="B693" t="s">
        <v>7710</v>
      </c>
      <c r="C693">
        <v>1233</v>
      </c>
      <c r="D693" t="s">
        <v>1582</v>
      </c>
      <c r="E693" t="s">
        <v>1583</v>
      </c>
      <c r="F693" t="s">
        <v>8950</v>
      </c>
    </row>
    <row r="694" spans="1:6" hidden="1" x14ac:dyDescent="0.15">
      <c r="A694" t="s">
        <v>3032</v>
      </c>
      <c r="B694" t="s">
        <v>10454</v>
      </c>
      <c r="C694">
        <v>1131</v>
      </c>
      <c r="D694" t="s">
        <v>4936</v>
      </c>
      <c r="E694" t="s">
        <v>2775</v>
      </c>
      <c r="F694" t="s">
        <v>2748</v>
      </c>
    </row>
    <row r="695" spans="1:6" hidden="1" x14ac:dyDescent="0.15">
      <c r="A695" t="s">
        <v>8410</v>
      </c>
      <c r="B695" t="s">
        <v>14349</v>
      </c>
      <c r="C695">
        <v>888</v>
      </c>
      <c r="D695" t="s">
        <v>12467</v>
      </c>
      <c r="E695" t="s">
        <v>4407</v>
      </c>
      <c r="F695" t="s">
        <v>12154</v>
      </c>
    </row>
    <row r="696" spans="1:6" hidden="1" x14ac:dyDescent="0.15">
      <c r="A696" t="s">
        <v>4203</v>
      </c>
      <c r="B696" t="s">
        <v>4202</v>
      </c>
      <c r="C696">
        <v>879</v>
      </c>
      <c r="D696" t="s">
        <v>1163</v>
      </c>
      <c r="E696" t="s">
        <v>4452</v>
      </c>
      <c r="F696" t="s">
        <v>2378</v>
      </c>
    </row>
    <row r="697" spans="1:6" hidden="1" x14ac:dyDescent="0.15">
      <c r="A697" t="s">
        <v>6608</v>
      </c>
      <c r="B697" t="s">
        <v>7726</v>
      </c>
      <c r="C697">
        <v>573</v>
      </c>
      <c r="D697" t="s">
        <v>2599</v>
      </c>
      <c r="E697" t="s">
        <v>4407</v>
      </c>
      <c r="F697" t="s">
        <v>4585</v>
      </c>
    </row>
    <row r="698" spans="1:6" hidden="1" x14ac:dyDescent="0.15">
      <c r="A698" t="s">
        <v>9516</v>
      </c>
      <c r="B698" t="s">
        <v>13503</v>
      </c>
      <c r="C698">
        <v>642</v>
      </c>
      <c r="D698" t="s">
        <v>1122</v>
      </c>
      <c r="E698" t="s">
        <v>4407</v>
      </c>
      <c r="F698" t="s">
        <v>4437</v>
      </c>
    </row>
    <row r="699" spans="1:6" hidden="1" x14ac:dyDescent="0.15">
      <c r="A699" t="s">
        <v>5891</v>
      </c>
      <c r="B699" t="s">
        <v>39</v>
      </c>
      <c r="C699">
        <v>954</v>
      </c>
      <c r="D699" t="s">
        <v>1122</v>
      </c>
      <c r="E699" t="s">
        <v>4407</v>
      </c>
      <c r="F699" t="s">
        <v>4474</v>
      </c>
    </row>
    <row r="700" spans="1:6" hidden="1" x14ac:dyDescent="0.15">
      <c r="A700" t="s">
        <v>13016</v>
      </c>
      <c r="B700" t="s">
        <v>11944</v>
      </c>
      <c r="C700">
        <v>471</v>
      </c>
      <c r="D700" t="s">
        <v>8352</v>
      </c>
      <c r="E700" t="s">
        <v>4407</v>
      </c>
      <c r="F700" t="s">
        <v>4572</v>
      </c>
    </row>
    <row r="701" spans="1:6" hidden="1" x14ac:dyDescent="0.15">
      <c r="A701" t="s">
        <v>1310</v>
      </c>
      <c r="B701" t="s">
        <v>6728</v>
      </c>
      <c r="C701">
        <v>1272</v>
      </c>
      <c r="D701" t="s">
        <v>10267</v>
      </c>
      <c r="E701" t="s">
        <v>4407</v>
      </c>
      <c r="F701" t="s">
        <v>12154</v>
      </c>
    </row>
    <row r="702" spans="1:6" hidden="1" x14ac:dyDescent="0.15">
      <c r="A702" t="s">
        <v>6362</v>
      </c>
      <c r="B702" t="s">
        <v>10434</v>
      </c>
      <c r="C702">
        <v>489</v>
      </c>
      <c r="D702" t="s">
        <v>12467</v>
      </c>
      <c r="E702" t="s">
        <v>4407</v>
      </c>
      <c r="F702" t="s">
        <v>12154</v>
      </c>
    </row>
    <row r="703" spans="1:6" hidden="1" x14ac:dyDescent="0.15">
      <c r="A703" t="s">
        <v>12335</v>
      </c>
      <c r="B703" t="s">
        <v>9538</v>
      </c>
      <c r="C703">
        <v>1227</v>
      </c>
      <c r="D703" t="s">
        <v>8951</v>
      </c>
      <c r="E703" t="s">
        <v>2352</v>
      </c>
      <c r="F703" t="s">
        <v>4437</v>
      </c>
    </row>
    <row r="704" spans="1:6" hidden="1" x14ac:dyDescent="0.15">
      <c r="A704" t="s">
        <v>10943</v>
      </c>
      <c r="B704" t="s">
        <v>785</v>
      </c>
      <c r="C704">
        <v>3366</v>
      </c>
      <c r="D704" t="s">
        <v>8951</v>
      </c>
      <c r="E704" t="s">
        <v>4407</v>
      </c>
      <c r="F704" t="s">
        <v>4474</v>
      </c>
    </row>
    <row r="705" spans="1:6" hidden="1" x14ac:dyDescent="0.15">
      <c r="A705" t="s">
        <v>11601</v>
      </c>
      <c r="B705" t="s">
        <v>9343</v>
      </c>
      <c r="C705">
        <v>1764</v>
      </c>
      <c r="D705" t="s">
        <v>6742</v>
      </c>
      <c r="E705" t="s">
        <v>1343</v>
      </c>
      <c r="F705" t="s">
        <v>4474</v>
      </c>
    </row>
    <row r="706" spans="1:6" hidden="1" x14ac:dyDescent="0.15">
      <c r="A706" t="s">
        <v>14030</v>
      </c>
      <c r="B706" t="s">
        <v>10409</v>
      </c>
      <c r="C706">
        <v>1449</v>
      </c>
      <c r="D706" t="s">
        <v>3469</v>
      </c>
      <c r="E706" t="s">
        <v>4393</v>
      </c>
      <c r="F706" t="s">
        <v>2601</v>
      </c>
    </row>
    <row r="707" spans="1:6" hidden="1" x14ac:dyDescent="0.15">
      <c r="A707" t="s">
        <v>4701</v>
      </c>
      <c r="B707" t="s">
        <v>14790</v>
      </c>
      <c r="C707">
        <v>1548</v>
      </c>
      <c r="D707" t="s">
        <v>1446</v>
      </c>
      <c r="E707" t="s">
        <v>1447</v>
      </c>
      <c r="F707" t="s">
        <v>4427</v>
      </c>
    </row>
    <row r="708" spans="1:6" hidden="1" x14ac:dyDescent="0.15">
      <c r="A708" t="s">
        <v>13266</v>
      </c>
      <c r="B708" t="s">
        <v>13265</v>
      </c>
      <c r="C708">
        <v>1437</v>
      </c>
      <c r="D708" t="s">
        <v>5257</v>
      </c>
      <c r="E708" t="s">
        <v>1172</v>
      </c>
      <c r="F708" t="s">
        <v>8628</v>
      </c>
    </row>
    <row r="709" spans="1:6" hidden="1" x14ac:dyDescent="0.15">
      <c r="A709" t="s">
        <v>13251</v>
      </c>
      <c r="B709" t="s">
        <v>14223</v>
      </c>
      <c r="C709">
        <v>2226</v>
      </c>
      <c r="D709" t="s">
        <v>1024</v>
      </c>
      <c r="E709" t="s">
        <v>4407</v>
      </c>
      <c r="F709" t="s">
        <v>4427</v>
      </c>
    </row>
    <row r="710" spans="1:6" hidden="1" x14ac:dyDescent="0.15">
      <c r="A710" t="s">
        <v>13776</v>
      </c>
      <c r="B710" t="s">
        <v>2168</v>
      </c>
      <c r="C710">
        <v>1110</v>
      </c>
      <c r="D710" t="s">
        <v>2592</v>
      </c>
      <c r="E710" t="s">
        <v>4710</v>
      </c>
      <c r="F710" t="s">
        <v>8843</v>
      </c>
    </row>
    <row r="711" spans="1:6" hidden="1" x14ac:dyDescent="0.15">
      <c r="A711" t="s">
        <v>14021</v>
      </c>
      <c r="B711" t="s">
        <v>9539</v>
      </c>
      <c r="C711">
        <v>2202</v>
      </c>
      <c r="D711" t="s">
        <v>4887</v>
      </c>
      <c r="E711" t="s">
        <v>4710</v>
      </c>
      <c r="F711" t="s">
        <v>8628</v>
      </c>
    </row>
    <row r="712" spans="1:6" hidden="1" x14ac:dyDescent="0.15">
      <c r="A712" t="s">
        <v>7111</v>
      </c>
      <c r="B712" t="s">
        <v>14288</v>
      </c>
      <c r="C712">
        <v>2784</v>
      </c>
      <c r="D712" t="s">
        <v>4588</v>
      </c>
      <c r="E712" t="s">
        <v>4393</v>
      </c>
      <c r="F712" t="s">
        <v>8843</v>
      </c>
    </row>
    <row r="713" spans="1:6" hidden="1" x14ac:dyDescent="0.15">
      <c r="A713" t="s">
        <v>5564</v>
      </c>
      <c r="B713" t="s">
        <v>5976</v>
      </c>
      <c r="C713">
        <v>402</v>
      </c>
      <c r="D713" t="s">
        <v>1024</v>
      </c>
      <c r="E713" t="s">
        <v>4407</v>
      </c>
      <c r="F713" t="s">
        <v>5171</v>
      </c>
    </row>
    <row r="714" spans="1:6" hidden="1" x14ac:dyDescent="0.15">
      <c r="A714" t="s">
        <v>8539</v>
      </c>
      <c r="B714" t="s">
        <v>7101</v>
      </c>
      <c r="C714">
        <v>978</v>
      </c>
      <c r="D714" t="s">
        <v>4573</v>
      </c>
      <c r="E714" t="s">
        <v>2962</v>
      </c>
      <c r="F714" t="s">
        <v>4474</v>
      </c>
    </row>
    <row r="715" spans="1:6" hidden="1" x14ac:dyDescent="0.15">
      <c r="A715" t="s">
        <v>12634</v>
      </c>
      <c r="B715" t="s">
        <v>13715</v>
      </c>
      <c r="C715">
        <v>1521</v>
      </c>
      <c r="D715" t="s">
        <v>544</v>
      </c>
      <c r="E715" t="s">
        <v>1261</v>
      </c>
      <c r="F715" t="s">
        <v>4474</v>
      </c>
    </row>
    <row r="716" spans="1:6" hidden="1" x14ac:dyDescent="0.15">
      <c r="A716" t="s">
        <v>2556</v>
      </c>
      <c r="B716" t="s">
        <v>14465</v>
      </c>
      <c r="C716">
        <v>1587</v>
      </c>
      <c r="D716" t="s">
        <v>4594</v>
      </c>
      <c r="E716" t="s">
        <v>1441</v>
      </c>
      <c r="F716" t="s">
        <v>4474</v>
      </c>
    </row>
    <row r="717" spans="1:6" hidden="1" x14ac:dyDescent="0.15">
      <c r="A717" t="s">
        <v>5901</v>
      </c>
      <c r="B717" t="s">
        <v>11403</v>
      </c>
      <c r="C717">
        <v>972</v>
      </c>
      <c r="D717" t="s">
        <v>4594</v>
      </c>
      <c r="E717" t="s">
        <v>4495</v>
      </c>
      <c r="F717" t="s">
        <v>4474</v>
      </c>
    </row>
    <row r="718" spans="1:6" hidden="1" x14ac:dyDescent="0.15">
      <c r="A718" t="s">
        <v>8978</v>
      </c>
      <c r="B718" t="s">
        <v>4721</v>
      </c>
      <c r="C718">
        <v>891</v>
      </c>
      <c r="D718" t="s">
        <v>4594</v>
      </c>
      <c r="E718" t="s">
        <v>2774</v>
      </c>
      <c r="F718" t="s">
        <v>4474</v>
      </c>
    </row>
    <row r="719" spans="1:6" hidden="1" x14ac:dyDescent="0.15">
      <c r="A719" t="s">
        <v>12694</v>
      </c>
      <c r="B719" t="s">
        <v>10916</v>
      </c>
      <c r="C719">
        <v>963</v>
      </c>
      <c r="D719" t="s">
        <v>7847</v>
      </c>
      <c r="E719" t="s">
        <v>6080</v>
      </c>
      <c r="F719" t="s">
        <v>4437</v>
      </c>
    </row>
    <row r="720" spans="1:6" hidden="1" x14ac:dyDescent="0.15">
      <c r="A720" t="s">
        <v>10003</v>
      </c>
      <c r="B720" t="s">
        <v>14145</v>
      </c>
      <c r="C720">
        <v>1758</v>
      </c>
      <c r="D720" t="s">
        <v>2448</v>
      </c>
      <c r="E720" t="s">
        <v>2607</v>
      </c>
      <c r="F720" t="s">
        <v>4651</v>
      </c>
    </row>
    <row r="721" spans="1:6" hidden="1" x14ac:dyDescent="0.15">
      <c r="A721" t="s">
        <v>6443</v>
      </c>
      <c r="B721" t="s">
        <v>5820</v>
      </c>
      <c r="C721">
        <v>900</v>
      </c>
      <c r="D721" t="s">
        <v>2737</v>
      </c>
      <c r="E721" t="s">
        <v>2738</v>
      </c>
      <c r="F721" t="s">
        <v>4591</v>
      </c>
    </row>
    <row r="722" spans="1:6" hidden="1" x14ac:dyDescent="0.15">
      <c r="A722" t="s">
        <v>13004</v>
      </c>
      <c r="B722" t="s">
        <v>13050</v>
      </c>
      <c r="C722">
        <v>1221</v>
      </c>
      <c r="D722" t="s">
        <v>3477</v>
      </c>
      <c r="E722" t="s">
        <v>3478</v>
      </c>
      <c r="F722" t="s">
        <v>1401</v>
      </c>
    </row>
    <row r="723" spans="1:6" hidden="1" x14ac:dyDescent="0.15">
      <c r="A723" t="s">
        <v>9764</v>
      </c>
      <c r="B723" t="s">
        <v>9763</v>
      </c>
      <c r="C723">
        <v>570</v>
      </c>
      <c r="D723" t="s">
        <v>1869</v>
      </c>
      <c r="E723" t="s">
        <v>709</v>
      </c>
      <c r="F723" t="s">
        <v>2543</v>
      </c>
    </row>
    <row r="724" spans="1:6" hidden="1" x14ac:dyDescent="0.15">
      <c r="A724" t="s">
        <v>14044</v>
      </c>
      <c r="B724" t="s">
        <v>14043</v>
      </c>
      <c r="C724">
        <v>726</v>
      </c>
      <c r="D724" t="s">
        <v>3477</v>
      </c>
      <c r="E724" t="s">
        <v>3478</v>
      </c>
      <c r="F724" t="s">
        <v>1359</v>
      </c>
    </row>
    <row r="725" spans="1:6" hidden="1" x14ac:dyDescent="0.15">
      <c r="A725" t="s">
        <v>6588</v>
      </c>
      <c r="B725" t="s">
        <v>6587</v>
      </c>
      <c r="C725">
        <v>1692</v>
      </c>
      <c r="D725" t="s">
        <v>4403</v>
      </c>
      <c r="E725" t="s">
        <v>4407</v>
      </c>
      <c r="F725" t="s">
        <v>4441</v>
      </c>
    </row>
    <row r="726" spans="1:6" hidden="1" x14ac:dyDescent="0.15">
      <c r="A726" t="s">
        <v>694</v>
      </c>
      <c r="B726" t="s">
        <v>693</v>
      </c>
      <c r="C726">
        <v>3234</v>
      </c>
      <c r="D726" t="s">
        <v>2639</v>
      </c>
      <c r="E726" t="s">
        <v>1601</v>
      </c>
      <c r="F726" t="s">
        <v>8843</v>
      </c>
    </row>
    <row r="727" spans="1:6" hidden="1" x14ac:dyDescent="0.15">
      <c r="A727" t="s">
        <v>5360</v>
      </c>
      <c r="B727" t="s">
        <v>6875</v>
      </c>
      <c r="C727">
        <v>1689</v>
      </c>
      <c r="D727" t="s">
        <v>1585</v>
      </c>
      <c r="E727" t="s">
        <v>3702</v>
      </c>
      <c r="F727" t="s">
        <v>3703</v>
      </c>
    </row>
    <row r="728" spans="1:6" hidden="1" x14ac:dyDescent="0.15">
      <c r="A728" t="s">
        <v>10976</v>
      </c>
      <c r="B728" t="s">
        <v>6756</v>
      </c>
      <c r="C728">
        <v>1536</v>
      </c>
      <c r="D728" t="s">
        <v>4403</v>
      </c>
      <c r="E728" t="s">
        <v>4407</v>
      </c>
      <c r="F728" t="s">
        <v>4441</v>
      </c>
    </row>
    <row r="729" spans="1:6" hidden="1" x14ac:dyDescent="0.15">
      <c r="A729" t="s">
        <v>11171</v>
      </c>
      <c r="B729" t="s">
        <v>11050</v>
      </c>
      <c r="C729">
        <v>1722</v>
      </c>
      <c r="D729" t="s">
        <v>4475</v>
      </c>
      <c r="E729" t="s">
        <v>1447</v>
      </c>
      <c r="F729" t="s">
        <v>4441</v>
      </c>
    </row>
    <row r="730" spans="1:6" hidden="1" x14ac:dyDescent="0.15">
      <c r="A730" t="s">
        <v>12417</v>
      </c>
      <c r="B730" t="s">
        <v>4142</v>
      </c>
      <c r="C730">
        <v>612</v>
      </c>
      <c r="D730" t="s">
        <v>745</v>
      </c>
      <c r="E730" t="s">
        <v>4710</v>
      </c>
      <c r="F730" t="s">
        <v>4427</v>
      </c>
    </row>
    <row r="731" spans="1:6" hidden="1" x14ac:dyDescent="0.15">
      <c r="A731" t="s">
        <v>8569</v>
      </c>
      <c r="B731" t="s">
        <v>3643</v>
      </c>
      <c r="C731">
        <v>1332</v>
      </c>
      <c r="D731" t="s">
        <v>4403</v>
      </c>
      <c r="E731" t="s">
        <v>4710</v>
      </c>
      <c r="F731" t="s">
        <v>4443</v>
      </c>
    </row>
    <row r="732" spans="1:6" hidden="1" x14ac:dyDescent="0.15">
      <c r="A732" t="s">
        <v>2359</v>
      </c>
      <c r="B732" t="s">
        <v>11788</v>
      </c>
      <c r="C732">
        <v>1875</v>
      </c>
      <c r="D732" t="s">
        <v>4403</v>
      </c>
      <c r="E732" t="s">
        <v>4407</v>
      </c>
      <c r="F732" t="s">
        <v>4441</v>
      </c>
    </row>
    <row r="733" spans="1:6" hidden="1" x14ac:dyDescent="0.15">
      <c r="A733" t="s">
        <v>8362</v>
      </c>
      <c r="B733" t="s">
        <v>13994</v>
      </c>
      <c r="C733">
        <v>354</v>
      </c>
      <c r="D733" t="s">
        <v>4403</v>
      </c>
      <c r="E733" t="s">
        <v>4407</v>
      </c>
      <c r="F733" t="s">
        <v>4437</v>
      </c>
    </row>
    <row r="734" spans="1:6" hidden="1" x14ac:dyDescent="0.15">
      <c r="A734" t="s">
        <v>1542</v>
      </c>
      <c r="B734" t="s">
        <v>5830</v>
      </c>
      <c r="C734">
        <v>1236</v>
      </c>
      <c r="D734" t="s">
        <v>4403</v>
      </c>
      <c r="E734" t="s">
        <v>4407</v>
      </c>
      <c r="F734" t="s">
        <v>4441</v>
      </c>
    </row>
    <row r="735" spans="1:6" hidden="1" x14ac:dyDescent="0.15">
      <c r="A735" t="s">
        <v>3230</v>
      </c>
      <c r="B735" t="s">
        <v>12036</v>
      </c>
      <c r="C735">
        <v>2235</v>
      </c>
      <c r="D735" t="s">
        <v>1589</v>
      </c>
      <c r="E735" t="s">
        <v>1296</v>
      </c>
      <c r="F735" t="s">
        <v>4437</v>
      </c>
    </row>
    <row r="736" spans="1:6" hidden="1" x14ac:dyDescent="0.15">
      <c r="A736" t="s">
        <v>14923</v>
      </c>
      <c r="B736" t="s">
        <v>14922</v>
      </c>
      <c r="C736">
        <v>186</v>
      </c>
      <c r="D736" t="s">
        <v>2713</v>
      </c>
      <c r="E736" t="s">
        <v>2714</v>
      </c>
      <c r="F736" t="s">
        <v>4651</v>
      </c>
    </row>
    <row r="737" spans="1:6" hidden="1" x14ac:dyDescent="0.15">
      <c r="A737" t="s">
        <v>14593</v>
      </c>
      <c r="B737" t="s">
        <v>14592</v>
      </c>
      <c r="C737">
        <v>186</v>
      </c>
      <c r="D737" t="s">
        <v>2713</v>
      </c>
      <c r="E737" t="s">
        <v>2714</v>
      </c>
      <c r="F737" t="s">
        <v>4651</v>
      </c>
    </row>
    <row r="738" spans="1:6" hidden="1" x14ac:dyDescent="0.15">
      <c r="A738" t="s">
        <v>262</v>
      </c>
      <c r="B738" t="s">
        <v>10091</v>
      </c>
      <c r="C738">
        <v>678</v>
      </c>
      <c r="D738" t="s">
        <v>6742</v>
      </c>
      <c r="E738" t="s">
        <v>5882</v>
      </c>
      <c r="F738" t="s">
        <v>4474</v>
      </c>
    </row>
    <row r="739" spans="1:6" hidden="1" x14ac:dyDescent="0.15">
      <c r="A739" t="s">
        <v>10804</v>
      </c>
      <c r="B739" t="s">
        <v>9382</v>
      </c>
      <c r="C739">
        <v>483</v>
      </c>
      <c r="D739" t="s">
        <v>4565</v>
      </c>
      <c r="E739" t="s">
        <v>1065</v>
      </c>
      <c r="F739" t="s">
        <v>8510</v>
      </c>
    </row>
    <row r="740" spans="1:6" hidden="1" x14ac:dyDescent="0.15">
      <c r="A740" t="s">
        <v>12638</v>
      </c>
      <c r="B740" t="s">
        <v>5763</v>
      </c>
      <c r="C740">
        <v>921</v>
      </c>
      <c r="D740" t="s">
        <v>6742</v>
      </c>
      <c r="E740" t="s">
        <v>1343</v>
      </c>
      <c r="F740" t="s">
        <v>4474</v>
      </c>
    </row>
    <row r="741" spans="1:6" hidden="1" x14ac:dyDescent="0.15">
      <c r="A741" t="s">
        <v>14837</v>
      </c>
      <c r="B741" t="s">
        <v>14836</v>
      </c>
      <c r="C741">
        <v>1311</v>
      </c>
      <c r="D741" t="s">
        <v>2502</v>
      </c>
      <c r="E741" t="s">
        <v>1296</v>
      </c>
      <c r="F741" t="s">
        <v>2625</v>
      </c>
    </row>
    <row r="742" spans="1:6" hidden="1" x14ac:dyDescent="0.15">
      <c r="A742" t="s">
        <v>13082</v>
      </c>
      <c r="B742" t="s">
        <v>9922</v>
      </c>
      <c r="C742">
        <v>858</v>
      </c>
      <c r="D742" t="s">
        <v>4583</v>
      </c>
      <c r="E742" t="s">
        <v>4924</v>
      </c>
      <c r="F742" t="s">
        <v>4563</v>
      </c>
    </row>
    <row r="743" spans="1:6" hidden="1" x14ac:dyDescent="0.15">
      <c r="A743" t="s">
        <v>6076</v>
      </c>
      <c r="B743" t="s">
        <v>2836</v>
      </c>
      <c r="C743">
        <v>528</v>
      </c>
      <c r="D743" t="s">
        <v>4583</v>
      </c>
      <c r="E743" t="s">
        <v>4924</v>
      </c>
      <c r="F743" t="s">
        <v>4407</v>
      </c>
    </row>
    <row r="744" spans="1:6" hidden="1" x14ac:dyDescent="0.15">
      <c r="A744" t="s">
        <v>6693</v>
      </c>
      <c r="B744" t="s">
        <v>6692</v>
      </c>
      <c r="C744">
        <v>1020</v>
      </c>
      <c r="D744" t="s">
        <v>4583</v>
      </c>
      <c r="E744" t="s">
        <v>4924</v>
      </c>
      <c r="F744" t="s">
        <v>4407</v>
      </c>
    </row>
    <row r="745" spans="1:6" hidden="1" x14ac:dyDescent="0.15">
      <c r="A745" t="s">
        <v>11056</v>
      </c>
      <c r="B745" t="s">
        <v>6482</v>
      </c>
      <c r="C745">
        <v>408</v>
      </c>
      <c r="D745" t="s">
        <v>4403</v>
      </c>
      <c r="E745" t="s">
        <v>4407</v>
      </c>
      <c r="F745" t="s">
        <v>2636</v>
      </c>
    </row>
    <row r="746" spans="1:6" hidden="1" x14ac:dyDescent="0.15">
      <c r="A746" t="s">
        <v>2071</v>
      </c>
      <c r="B746" t="s">
        <v>2070</v>
      </c>
      <c r="C746">
        <v>1734</v>
      </c>
      <c r="D746" t="s">
        <v>4583</v>
      </c>
      <c r="E746" t="s">
        <v>4924</v>
      </c>
      <c r="F746" t="s">
        <v>4407</v>
      </c>
    </row>
    <row r="747" spans="1:6" hidden="1" x14ac:dyDescent="0.15">
      <c r="A747" t="s">
        <v>731</v>
      </c>
      <c r="B747" t="s">
        <v>730</v>
      </c>
      <c r="C747">
        <v>852</v>
      </c>
      <c r="D747" t="s">
        <v>4403</v>
      </c>
      <c r="E747" t="s">
        <v>4407</v>
      </c>
      <c r="F747" t="s">
        <v>2636</v>
      </c>
    </row>
    <row r="748" spans="1:6" hidden="1" x14ac:dyDescent="0.15">
      <c r="A748" t="s">
        <v>8817</v>
      </c>
      <c r="B748" t="s">
        <v>8816</v>
      </c>
      <c r="C748">
        <v>780</v>
      </c>
      <c r="D748" t="s">
        <v>4403</v>
      </c>
      <c r="E748" t="s">
        <v>4407</v>
      </c>
      <c r="F748" t="s">
        <v>2636</v>
      </c>
    </row>
    <row r="749" spans="1:6" hidden="1" x14ac:dyDescent="0.15">
      <c r="A749" t="s">
        <v>4183</v>
      </c>
      <c r="B749" t="s">
        <v>4182</v>
      </c>
      <c r="C749">
        <v>540</v>
      </c>
      <c r="D749" t="s">
        <v>4583</v>
      </c>
      <c r="E749" t="s">
        <v>4924</v>
      </c>
      <c r="F749" t="s">
        <v>4407</v>
      </c>
    </row>
    <row r="750" spans="1:6" hidden="1" x14ac:dyDescent="0.15">
      <c r="A750" t="s">
        <v>12738</v>
      </c>
      <c r="B750" t="s">
        <v>13466</v>
      </c>
      <c r="C750">
        <v>906</v>
      </c>
      <c r="D750" t="s">
        <v>4403</v>
      </c>
      <c r="E750" t="s">
        <v>4407</v>
      </c>
      <c r="F750" t="s">
        <v>2636</v>
      </c>
    </row>
    <row r="751" spans="1:6" hidden="1" x14ac:dyDescent="0.15">
      <c r="A751" t="s">
        <v>3212</v>
      </c>
      <c r="B751" t="s">
        <v>9888</v>
      </c>
      <c r="C751">
        <v>2502</v>
      </c>
      <c r="D751" t="s">
        <v>4533</v>
      </c>
      <c r="E751" t="s">
        <v>4491</v>
      </c>
      <c r="F751" t="s">
        <v>4572</v>
      </c>
    </row>
    <row r="752" spans="1:6" hidden="1" x14ac:dyDescent="0.15">
      <c r="A752" t="s">
        <v>6554</v>
      </c>
      <c r="B752" t="s">
        <v>13383</v>
      </c>
      <c r="C752">
        <v>2862</v>
      </c>
      <c r="D752" t="s">
        <v>8951</v>
      </c>
      <c r="E752" t="s">
        <v>4407</v>
      </c>
      <c r="F752" t="s">
        <v>4517</v>
      </c>
    </row>
    <row r="753" spans="1:6" hidden="1" x14ac:dyDescent="0.15">
      <c r="A753" t="s">
        <v>8563</v>
      </c>
      <c r="B753" t="s">
        <v>792</v>
      </c>
      <c r="C753">
        <v>720</v>
      </c>
      <c r="D753" t="s">
        <v>4533</v>
      </c>
      <c r="E753" t="s">
        <v>7627</v>
      </c>
      <c r="F753" t="s">
        <v>4677</v>
      </c>
    </row>
    <row r="754" spans="1:6" hidden="1" x14ac:dyDescent="0.15">
      <c r="A754" t="s">
        <v>8562</v>
      </c>
      <c r="B754" t="s">
        <v>14805</v>
      </c>
      <c r="C754">
        <v>279</v>
      </c>
      <c r="D754" t="s">
        <v>8951</v>
      </c>
      <c r="E754" t="s">
        <v>7627</v>
      </c>
      <c r="F754" t="s">
        <v>4677</v>
      </c>
    </row>
    <row r="755" spans="1:6" hidden="1" x14ac:dyDescent="0.15">
      <c r="A755" t="s">
        <v>9550</v>
      </c>
      <c r="B755" t="s">
        <v>13036</v>
      </c>
      <c r="C755">
        <v>1776</v>
      </c>
      <c r="D755" t="s">
        <v>746</v>
      </c>
      <c r="E755" t="s">
        <v>5194</v>
      </c>
      <c r="F755" t="s">
        <v>4493</v>
      </c>
    </row>
    <row r="756" spans="1:6" hidden="1" x14ac:dyDescent="0.15">
      <c r="A756" t="s">
        <v>7862</v>
      </c>
      <c r="B756" t="s">
        <v>900</v>
      </c>
      <c r="C756">
        <v>363</v>
      </c>
      <c r="D756" t="s">
        <v>3678</v>
      </c>
      <c r="E756" t="s">
        <v>1329</v>
      </c>
      <c r="F756" t="s">
        <v>2742</v>
      </c>
    </row>
    <row r="757" spans="1:6" hidden="1" x14ac:dyDescent="0.15">
      <c r="A757" t="s">
        <v>5552</v>
      </c>
      <c r="B757" t="s">
        <v>131</v>
      </c>
      <c r="C757">
        <v>330</v>
      </c>
      <c r="D757" t="s">
        <v>746</v>
      </c>
      <c r="E757" t="s">
        <v>747</v>
      </c>
      <c r="F757" t="s">
        <v>4493</v>
      </c>
    </row>
    <row r="758" spans="1:6" hidden="1" x14ac:dyDescent="0.15">
      <c r="A758" t="s">
        <v>1538</v>
      </c>
      <c r="B758" t="s">
        <v>5526</v>
      </c>
      <c r="C758">
        <v>1101</v>
      </c>
      <c r="D758" t="s">
        <v>3092</v>
      </c>
      <c r="E758" t="s">
        <v>4407</v>
      </c>
      <c r="F758" t="s">
        <v>4400</v>
      </c>
    </row>
    <row r="759" spans="1:6" hidden="1" x14ac:dyDescent="0.15">
      <c r="A759" t="s">
        <v>5401</v>
      </c>
      <c r="B759" t="s">
        <v>13334</v>
      </c>
      <c r="C759">
        <v>810</v>
      </c>
      <c r="D759" t="s">
        <v>4652</v>
      </c>
      <c r="E759" t="s">
        <v>4492</v>
      </c>
      <c r="F759" t="s">
        <v>4493</v>
      </c>
    </row>
    <row r="760" spans="1:6" hidden="1" x14ac:dyDescent="0.15">
      <c r="A760" t="s">
        <v>5398</v>
      </c>
      <c r="B760" t="s">
        <v>10387</v>
      </c>
      <c r="C760">
        <v>342</v>
      </c>
      <c r="D760" t="s">
        <v>746</v>
      </c>
      <c r="E760" t="s">
        <v>747</v>
      </c>
      <c r="F760" t="s">
        <v>4493</v>
      </c>
    </row>
    <row r="761" spans="1:6" hidden="1" x14ac:dyDescent="0.15">
      <c r="A761" t="s">
        <v>2767</v>
      </c>
      <c r="B761" t="s">
        <v>398</v>
      </c>
      <c r="C761">
        <v>2901</v>
      </c>
      <c r="D761" t="s">
        <v>8842</v>
      </c>
      <c r="E761" t="s">
        <v>845</v>
      </c>
      <c r="F761" t="s">
        <v>4474</v>
      </c>
    </row>
    <row r="762" spans="1:6" hidden="1" x14ac:dyDescent="0.15">
      <c r="A762" t="s">
        <v>10658</v>
      </c>
      <c r="B762" t="s">
        <v>13474</v>
      </c>
      <c r="C762">
        <v>2658</v>
      </c>
      <c r="D762" t="s">
        <v>1585</v>
      </c>
      <c r="E762" t="s">
        <v>4407</v>
      </c>
      <c r="F762" t="s">
        <v>4437</v>
      </c>
    </row>
    <row r="763" spans="1:6" hidden="1" x14ac:dyDescent="0.15">
      <c r="A763" t="s">
        <v>11022</v>
      </c>
      <c r="B763" t="s">
        <v>11795</v>
      </c>
      <c r="C763">
        <v>2970</v>
      </c>
      <c r="D763" t="s">
        <v>4787</v>
      </c>
      <c r="E763" t="s">
        <v>4968</v>
      </c>
      <c r="F763" t="s">
        <v>4427</v>
      </c>
    </row>
    <row r="764" spans="1:6" hidden="1" x14ac:dyDescent="0.15">
      <c r="A764" t="s">
        <v>9947</v>
      </c>
      <c r="B764" t="s">
        <v>9946</v>
      </c>
      <c r="C764">
        <v>6081</v>
      </c>
      <c r="D764" t="s">
        <v>1052</v>
      </c>
      <c r="E764" t="s">
        <v>828</v>
      </c>
      <c r="F764" t="s">
        <v>4427</v>
      </c>
    </row>
    <row r="765" spans="1:6" hidden="1" x14ac:dyDescent="0.15">
      <c r="A765" t="s">
        <v>14650</v>
      </c>
      <c r="B765" t="s">
        <v>45</v>
      </c>
      <c r="C765">
        <v>1185</v>
      </c>
      <c r="D765" t="s">
        <v>4581</v>
      </c>
      <c r="E765" t="s">
        <v>4440</v>
      </c>
      <c r="F765" t="s">
        <v>4441</v>
      </c>
    </row>
    <row r="766" spans="1:6" hidden="1" x14ac:dyDescent="0.15">
      <c r="A766" t="s">
        <v>10122</v>
      </c>
      <c r="B766" t="s">
        <v>5277</v>
      </c>
      <c r="C766">
        <v>1524</v>
      </c>
      <c r="D766" t="s">
        <v>1047</v>
      </c>
      <c r="E766" t="s">
        <v>1048</v>
      </c>
      <c r="F766" t="s">
        <v>4437</v>
      </c>
    </row>
    <row r="767" spans="1:6" hidden="1" x14ac:dyDescent="0.15">
      <c r="A767" t="s">
        <v>1565</v>
      </c>
      <c r="B767" t="s">
        <v>9836</v>
      </c>
      <c r="C767">
        <v>930</v>
      </c>
      <c r="D767" t="s">
        <v>959</v>
      </c>
      <c r="E767" t="s">
        <v>833</v>
      </c>
      <c r="F767" t="s">
        <v>834</v>
      </c>
    </row>
    <row r="768" spans="1:6" hidden="1" x14ac:dyDescent="0.15">
      <c r="A768" t="s">
        <v>10814</v>
      </c>
      <c r="B768" t="s">
        <v>3642</v>
      </c>
      <c r="C768">
        <v>675</v>
      </c>
      <c r="D768" t="s">
        <v>4652</v>
      </c>
      <c r="E768" t="s">
        <v>4492</v>
      </c>
      <c r="F768" t="s">
        <v>4493</v>
      </c>
    </row>
    <row r="769" spans="1:6" hidden="1" x14ac:dyDescent="0.15">
      <c r="A769" t="s">
        <v>6578</v>
      </c>
      <c r="B769" t="s">
        <v>6577</v>
      </c>
      <c r="C769">
        <v>285</v>
      </c>
      <c r="D769" t="s">
        <v>2846</v>
      </c>
      <c r="E769" t="s">
        <v>8923</v>
      </c>
      <c r="F769" t="s">
        <v>12242</v>
      </c>
    </row>
    <row r="770" spans="1:6" hidden="1" x14ac:dyDescent="0.15">
      <c r="A770" t="s">
        <v>9004</v>
      </c>
      <c r="B770" t="s">
        <v>9003</v>
      </c>
      <c r="C770">
        <v>402</v>
      </c>
      <c r="D770" t="s">
        <v>2846</v>
      </c>
      <c r="E770" t="s">
        <v>8923</v>
      </c>
      <c r="F770" t="s">
        <v>12242</v>
      </c>
    </row>
    <row r="771" spans="1:6" hidden="1" x14ac:dyDescent="0.15">
      <c r="A771" t="s">
        <v>3085</v>
      </c>
      <c r="B771" t="s">
        <v>3084</v>
      </c>
      <c r="C771">
        <v>285</v>
      </c>
      <c r="D771" t="s">
        <v>2846</v>
      </c>
      <c r="E771" t="s">
        <v>4710</v>
      </c>
      <c r="F771" t="s">
        <v>2690</v>
      </c>
    </row>
    <row r="772" spans="1:6" hidden="1" x14ac:dyDescent="0.15">
      <c r="A772" t="s">
        <v>5917</v>
      </c>
      <c r="B772" t="s">
        <v>5916</v>
      </c>
      <c r="C772">
        <v>219</v>
      </c>
      <c r="D772" t="s">
        <v>2846</v>
      </c>
      <c r="E772" t="s">
        <v>4710</v>
      </c>
      <c r="F772" t="s">
        <v>2690</v>
      </c>
    </row>
    <row r="773" spans="1:6" hidden="1" x14ac:dyDescent="0.15">
      <c r="A773" t="s">
        <v>2249</v>
      </c>
      <c r="B773" t="s">
        <v>13982</v>
      </c>
      <c r="C773">
        <v>1755</v>
      </c>
      <c r="D773" t="s">
        <v>1621</v>
      </c>
      <c r="E773" t="s">
        <v>8228</v>
      </c>
      <c r="F773" t="s">
        <v>4441</v>
      </c>
    </row>
    <row r="774" spans="1:6" hidden="1" x14ac:dyDescent="0.15">
      <c r="A774" t="s">
        <v>12965</v>
      </c>
      <c r="B774" t="s">
        <v>13421</v>
      </c>
      <c r="C774">
        <v>1776</v>
      </c>
      <c r="D774" t="s">
        <v>1621</v>
      </c>
      <c r="E774" t="s">
        <v>8228</v>
      </c>
      <c r="F774" t="s">
        <v>4443</v>
      </c>
    </row>
    <row r="775" spans="1:6" hidden="1" x14ac:dyDescent="0.15">
      <c r="A775" t="s">
        <v>10029</v>
      </c>
      <c r="B775" t="s">
        <v>15434</v>
      </c>
      <c r="C775">
        <v>1383</v>
      </c>
      <c r="D775" t="s">
        <v>1020</v>
      </c>
      <c r="E775" t="s">
        <v>1151</v>
      </c>
      <c r="F775" t="s">
        <v>4599</v>
      </c>
    </row>
    <row r="776" spans="1:6" hidden="1" x14ac:dyDescent="0.15">
      <c r="A776" t="s">
        <v>10031</v>
      </c>
      <c r="B776" t="s">
        <v>15436</v>
      </c>
      <c r="C776">
        <v>1032</v>
      </c>
      <c r="D776" t="s">
        <v>1020</v>
      </c>
      <c r="E776" t="s">
        <v>1021</v>
      </c>
      <c r="F776" t="s">
        <v>4443</v>
      </c>
    </row>
    <row r="777" spans="1:6" hidden="1" x14ac:dyDescent="0.15">
      <c r="A777" t="s">
        <v>10909</v>
      </c>
      <c r="B777" t="s">
        <v>2160</v>
      </c>
      <c r="C777">
        <v>588</v>
      </c>
      <c r="D777" t="s">
        <v>1020</v>
      </c>
      <c r="E777" t="s">
        <v>581</v>
      </c>
      <c r="F777" t="s">
        <v>4358</v>
      </c>
    </row>
    <row r="778" spans="1:6" hidden="1" x14ac:dyDescent="0.15">
      <c r="A778" t="s">
        <v>10030</v>
      </c>
      <c r="B778" t="s">
        <v>15435</v>
      </c>
      <c r="C778">
        <v>1908</v>
      </c>
      <c r="D778" t="s">
        <v>1152</v>
      </c>
      <c r="E778" t="s">
        <v>1153</v>
      </c>
      <c r="F778" t="s">
        <v>4358</v>
      </c>
    </row>
    <row r="779" spans="1:6" hidden="1" x14ac:dyDescent="0.15">
      <c r="A779" t="s">
        <v>5017</v>
      </c>
      <c r="B779" t="s">
        <v>5374</v>
      </c>
      <c r="C779">
        <v>1632</v>
      </c>
      <c r="D779" t="s">
        <v>5160</v>
      </c>
      <c r="E779" t="s">
        <v>5161</v>
      </c>
      <c r="F779" t="s">
        <v>1401</v>
      </c>
    </row>
    <row r="780" spans="1:6" hidden="1" x14ac:dyDescent="0.15">
      <c r="A780" t="s">
        <v>10032</v>
      </c>
      <c r="B780" t="s">
        <v>15437</v>
      </c>
      <c r="C780">
        <v>1665</v>
      </c>
      <c r="D780" t="s">
        <v>1020</v>
      </c>
      <c r="E780" t="s">
        <v>1022</v>
      </c>
      <c r="F780" t="s">
        <v>4441</v>
      </c>
    </row>
    <row r="781" spans="1:6" hidden="1" x14ac:dyDescent="0.15">
      <c r="A781" t="s">
        <v>14219</v>
      </c>
      <c r="B781" t="s">
        <v>7162</v>
      </c>
      <c r="C781">
        <v>810</v>
      </c>
      <c r="D781" t="s">
        <v>4573</v>
      </c>
      <c r="E781" t="s">
        <v>2962</v>
      </c>
      <c r="F781" t="s">
        <v>4474</v>
      </c>
    </row>
    <row r="782" spans="1:6" hidden="1" x14ac:dyDescent="0.15">
      <c r="A782" t="s">
        <v>10025</v>
      </c>
      <c r="B782" t="s">
        <v>7061</v>
      </c>
      <c r="C782">
        <v>2913</v>
      </c>
      <c r="D782" t="s">
        <v>4442</v>
      </c>
      <c r="E782" t="s">
        <v>1343</v>
      </c>
      <c r="F782" t="s">
        <v>4474</v>
      </c>
    </row>
    <row r="783" spans="1:6" hidden="1" x14ac:dyDescent="0.15">
      <c r="A783" t="s">
        <v>14089</v>
      </c>
      <c r="B783" t="s">
        <v>9398</v>
      </c>
      <c r="C783">
        <v>768</v>
      </c>
      <c r="D783" t="s">
        <v>6742</v>
      </c>
      <c r="E783" t="s">
        <v>4883</v>
      </c>
      <c r="F783" t="s">
        <v>4474</v>
      </c>
    </row>
    <row r="784" spans="1:6" hidden="1" x14ac:dyDescent="0.15">
      <c r="A784" t="s">
        <v>612</v>
      </c>
      <c r="B784" t="s">
        <v>611</v>
      </c>
      <c r="C784">
        <v>1032</v>
      </c>
      <c r="D784" t="s">
        <v>2846</v>
      </c>
      <c r="E784" t="s">
        <v>8923</v>
      </c>
      <c r="F784" t="s">
        <v>12242</v>
      </c>
    </row>
    <row r="785" spans="1:6" hidden="1" x14ac:dyDescent="0.15">
      <c r="A785" t="s">
        <v>8194</v>
      </c>
      <c r="B785" t="s">
        <v>7188</v>
      </c>
      <c r="C785">
        <v>897</v>
      </c>
      <c r="D785" t="s">
        <v>930</v>
      </c>
      <c r="E785" t="s">
        <v>4407</v>
      </c>
      <c r="F785" t="s">
        <v>4677</v>
      </c>
    </row>
    <row r="786" spans="1:6" hidden="1" x14ac:dyDescent="0.15">
      <c r="A786" t="s">
        <v>2292</v>
      </c>
      <c r="B786" t="s">
        <v>13366</v>
      </c>
      <c r="C786">
        <v>375</v>
      </c>
      <c r="D786" t="s">
        <v>4403</v>
      </c>
      <c r="E786" t="s">
        <v>4407</v>
      </c>
      <c r="F786" t="s">
        <v>4677</v>
      </c>
    </row>
    <row r="787" spans="1:6" hidden="1" x14ac:dyDescent="0.15">
      <c r="A787" t="s">
        <v>7654</v>
      </c>
      <c r="B787" t="s">
        <v>114</v>
      </c>
      <c r="C787">
        <v>363</v>
      </c>
      <c r="D787" t="s">
        <v>4403</v>
      </c>
      <c r="E787" t="s">
        <v>4407</v>
      </c>
      <c r="F787" t="s">
        <v>4677</v>
      </c>
    </row>
    <row r="788" spans="1:6" hidden="1" x14ac:dyDescent="0.15">
      <c r="A788" t="s">
        <v>5014</v>
      </c>
      <c r="B788" t="s">
        <v>5013</v>
      </c>
      <c r="C788">
        <v>3486</v>
      </c>
      <c r="D788" t="s">
        <v>4403</v>
      </c>
      <c r="E788" t="s">
        <v>4407</v>
      </c>
      <c r="F788" t="s">
        <v>4677</v>
      </c>
    </row>
    <row r="789" spans="1:6" hidden="1" x14ac:dyDescent="0.15">
      <c r="A789" t="s">
        <v>12005</v>
      </c>
      <c r="B789" t="s">
        <v>3125</v>
      </c>
      <c r="C789">
        <v>459</v>
      </c>
      <c r="D789" t="s">
        <v>2383</v>
      </c>
      <c r="E789" t="s">
        <v>6239</v>
      </c>
      <c r="F789" t="s">
        <v>4358</v>
      </c>
    </row>
    <row r="790" spans="1:6" hidden="1" x14ac:dyDescent="0.15">
      <c r="A790" t="s">
        <v>15237</v>
      </c>
      <c r="B790" t="s">
        <v>4098</v>
      </c>
      <c r="C790">
        <v>2457</v>
      </c>
      <c r="D790" t="s">
        <v>1762</v>
      </c>
      <c r="E790" t="s">
        <v>2581</v>
      </c>
      <c r="F790" t="s">
        <v>2543</v>
      </c>
    </row>
    <row r="791" spans="1:6" hidden="1" x14ac:dyDescent="0.15">
      <c r="A791" t="s">
        <v>2235</v>
      </c>
      <c r="B791" t="s">
        <v>4722</v>
      </c>
      <c r="C791">
        <v>747</v>
      </c>
      <c r="D791" t="s">
        <v>4917</v>
      </c>
      <c r="E791" t="s">
        <v>5036</v>
      </c>
      <c r="F791" t="s">
        <v>4474</v>
      </c>
    </row>
    <row r="792" spans="1:6" hidden="1" x14ac:dyDescent="0.15">
      <c r="A792" t="s">
        <v>5612</v>
      </c>
      <c r="B792" t="s">
        <v>12172</v>
      </c>
      <c r="C792">
        <v>1719</v>
      </c>
      <c r="D792" t="s">
        <v>4594</v>
      </c>
      <c r="E792" t="s">
        <v>4595</v>
      </c>
      <c r="F792" t="s">
        <v>4517</v>
      </c>
    </row>
    <row r="793" spans="1:6" hidden="1" x14ac:dyDescent="0.15">
      <c r="A793" t="s">
        <v>12955</v>
      </c>
      <c r="B793" t="s">
        <v>516</v>
      </c>
      <c r="C793">
        <v>1695</v>
      </c>
      <c r="D793" t="s">
        <v>4594</v>
      </c>
      <c r="E793" t="s">
        <v>4595</v>
      </c>
      <c r="F793" t="s">
        <v>4441</v>
      </c>
    </row>
    <row r="794" spans="1:6" hidden="1" x14ac:dyDescent="0.15">
      <c r="A794" t="s">
        <v>11093</v>
      </c>
      <c r="B794" t="s">
        <v>11092</v>
      </c>
      <c r="C794">
        <v>2115</v>
      </c>
      <c r="D794" t="s">
        <v>4594</v>
      </c>
      <c r="E794" t="s">
        <v>4595</v>
      </c>
      <c r="F794" t="s">
        <v>2463</v>
      </c>
    </row>
    <row r="795" spans="1:6" hidden="1" x14ac:dyDescent="0.15">
      <c r="A795" t="s">
        <v>12066</v>
      </c>
      <c r="B795" t="s">
        <v>12791</v>
      </c>
      <c r="C795">
        <v>1854</v>
      </c>
      <c r="D795" t="s">
        <v>4755</v>
      </c>
      <c r="E795" t="s">
        <v>4370</v>
      </c>
      <c r="F795" t="s">
        <v>4441</v>
      </c>
    </row>
    <row r="796" spans="1:6" hidden="1" x14ac:dyDescent="0.15">
      <c r="A796" t="s">
        <v>6537</v>
      </c>
      <c r="B796" t="s">
        <v>6536</v>
      </c>
      <c r="C796">
        <v>2988</v>
      </c>
      <c r="D796" t="s">
        <v>1163</v>
      </c>
      <c r="E796" t="s">
        <v>2629</v>
      </c>
      <c r="F796" t="s">
        <v>4471</v>
      </c>
    </row>
    <row r="797" spans="1:6" hidden="1" x14ac:dyDescent="0.15">
      <c r="A797" t="s">
        <v>4277</v>
      </c>
      <c r="B797" t="s">
        <v>4276</v>
      </c>
      <c r="C797">
        <v>2643</v>
      </c>
      <c r="D797" t="s">
        <v>1597</v>
      </c>
      <c r="E797" t="s">
        <v>3740</v>
      </c>
      <c r="F797" t="s">
        <v>4370</v>
      </c>
    </row>
    <row r="798" spans="1:6" hidden="1" x14ac:dyDescent="0.15">
      <c r="A798" t="s">
        <v>2031</v>
      </c>
      <c r="B798" t="s">
        <v>10775</v>
      </c>
      <c r="C798">
        <v>1572</v>
      </c>
      <c r="D798" t="s">
        <v>1163</v>
      </c>
      <c r="E798" t="s">
        <v>2629</v>
      </c>
      <c r="F798" t="s">
        <v>4471</v>
      </c>
    </row>
    <row r="799" spans="1:6" hidden="1" x14ac:dyDescent="0.15">
      <c r="A799" t="s">
        <v>1547</v>
      </c>
      <c r="B799" t="s">
        <v>1546</v>
      </c>
      <c r="C799">
        <v>1449</v>
      </c>
      <c r="D799" t="s">
        <v>7475</v>
      </c>
      <c r="E799" t="s">
        <v>4370</v>
      </c>
      <c r="F799" t="s">
        <v>4437</v>
      </c>
    </row>
    <row r="800" spans="1:6" hidden="1" x14ac:dyDescent="0.15">
      <c r="A800" t="s">
        <v>640</v>
      </c>
      <c r="B800" t="s">
        <v>639</v>
      </c>
      <c r="C800">
        <v>1890</v>
      </c>
      <c r="D800" t="s">
        <v>1163</v>
      </c>
      <c r="E800" t="s">
        <v>2629</v>
      </c>
      <c r="F800" t="s">
        <v>4585</v>
      </c>
    </row>
    <row r="801" spans="1:6" hidden="1" x14ac:dyDescent="0.15">
      <c r="A801" t="s">
        <v>11185</v>
      </c>
      <c r="B801" t="s">
        <v>14092</v>
      </c>
      <c r="C801">
        <v>2229</v>
      </c>
      <c r="D801" t="s">
        <v>1163</v>
      </c>
      <c r="E801" t="s">
        <v>2629</v>
      </c>
      <c r="F801" t="s">
        <v>4471</v>
      </c>
    </row>
    <row r="802" spans="1:6" hidden="1" x14ac:dyDescent="0.15">
      <c r="A802" t="s">
        <v>9449</v>
      </c>
      <c r="B802" t="s">
        <v>10072</v>
      </c>
      <c r="C802">
        <v>1296</v>
      </c>
      <c r="D802" t="s">
        <v>11915</v>
      </c>
      <c r="E802" t="s">
        <v>2629</v>
      </c>
      <c r="F802" t="s">
        <v>4471</v>
      </c>
    </row>
    <row r="803" spans="1:6" hidden="1" x14ac:dyDescent="0.15">
      <c r="A803" t="s">
        <v>8769</v>
      </c>
      <c r="B803" t="s">
        <v>8768</v>
      </c>
      <c r="C803">
        <v>1785</v>
      </c>
      <c r="D803" t="s">
        <v>1163</v>
      </c>
      <c r="E803" t="s">
        <v>2629</v>
      </c>
      <c r="F803" t="s">
        <v>4471</v>
      </c>
    </row>
    <row r="804" spans="1:6" hidden="1" x14ac:dyDescent="0.15">
      <c r="A804" t="s">
        <v>9488</v>
      </c>
      <c r="B804" t="s">
        <v>12472</v>
      </c>
      <c r="C804">
        <v>1218</v>
      </c>
      <c r="D804" t="s">
        <v>5073</v>
      </c>
      <c r="E804" t="s">
        <v>1740</v>
      </c>
      <c r="F804" t="s">
        <v>4474</v>
      </c>
    </row>
    <row r="805" spans="1:6" hidden="1" x14ac:dyDescent="0.15">
      <c r="A805" t="s">
        <v>6848</v>
      </c>
      <c r="B805" t="s">
        <v>13490</v>
      </c>
      <c r="C805">
        <v>1143</v>
      </c>
      <c r="D805" t="s">
        <v>1024</v>
      </c>
      <c r="E805" t="s">
        <v>4407</v>
      </c>
      <c r="F805" t="s">
        <v>5171</v>
      </c>
    </row>
    <row r="806" spans="1:6" hidden="1" x14ac:dyDescent="0.15">
      <c r="A806" t="s">
        <v>10044</v>
      </c>
      <c r="B806" t="s">
        <v>10043</v>
      </c>
      <c r="C806">
        <v>939</v>
      </c>
      <c r="D806" t="s">
        <v>887</v>
      </c>
      <c r="E806" t="s">
        <v>703</v>
      </c>
      <c r="F806" t="s">
        <v>4441</v>
      </c>
    </row>
    <row r="807" spans="1:6" hidden="1" x14ac:dyDescent="0.15">
      <c r="A807" t="s">
        <v>10908</v>
      </c>
      <c r="B807" t="s">
        <v>2159</v>
      </c>
      <c r="C807">
        <v>735</v>
      </c>
      <c r="D807" t="s">
        <v>12466</v>
      </c>
      <c r="E807" t="s">
        <v>4407</v>
      </c>
      <c r="F807" t="s">
        <v>4443</v>
      </c>
    </row>
    <row r="808" spans="1:6" hidden="1" x14ac:dyDescent="0.15">
      <c r="A808" t="s">
        <v>7277</v>
      </c>
      <c r="B808" t="s">
        <v>7494</v>
      </c>
      <c r="C808">
        <v>816</v>
      </c>
      <c r="D808" t="s">
        <v>1764</v>
      </c>
      <c r="E808" t="s">
        <v>3700</v>
      </c>
      <c r="F808" t="s">
        <v>2657</v>
      </c>
    </row>
    <row r="809" spans="1:6" hidden="1" x14ac:dyDescent="0.15">
      <c r="A809" t="s">
        <v>7583</v>
      </c>
      <c r="B809" t="s">
        <v>9974</v>
      </c>
      <c r="C809">
        <v>904</v>
      </c>
      <c r="D809" t="s">
        <v>4403</v>
      </c>
      <c r="E809" t="s">
        <v>4407</v>
      </c>
      <c r="F809" t="s">
        <v>4443</v>
      </c>
    </row>
    <row r="810" spans="1:6" hidden="1" x14ac:dyDescent="0.15">
      <c r="A810" t="s">
        <v>688</v>
      </c>
      <c r="B810" t="s">
        <v>687</v>
      </c>
      <c r="C810">
        <v>696</v>
      </c>
      <c r="D810" t="s">
        <v>1276</v>
      </c>
      <c r="E810" t="s">
        <v>966</v>
      </c>
      <c r="F810" t="s">
        <v>1059</v>
      </c>
    </row>
    <row r="811" spans="1:6" hidden="1" x14ac:dyDescent="0.15">
      <c r="A811" t="s">
        <v>4270</v>
      </c>
      <c r="B811" t="s">
        <v>4269</v>
      </c>
      <c r="C811">
        <v>2913</v>
      </c>
      <c r="D811" t="s">
        <v>1276</v>
      </c>
      <c r="E811" t="s">
        <v>966</v>
      </c>
      <c r="F811" t="s">
        <v>4437</v>
      </c>
    </row>
    <row r="812" spans="1:6" hidden="1" x14ac:dyDescent="0.15">
      <c r="A812" t="s">
        <v>3739</v>
      </c>
      <c r="B812" t="s">
        <v>14354</v>
      </c>
      <c r="C812">
        <v>1737</v>
      </c>
      <c r="D812" t="s">
        <v>4403</v>
      </c>
      <c r="E812" t="s">
        <v>4407</v>
      </c>
      <c r="F812" t="s">
        <v>4443</v>
      </c>
    </row>
    <row r="813" spans="1:6" hidden="1" x14ac:dyDescent="0.15">
      <c r="A813" t="s">
        <v>8760</v>
      </c>
      <c r="B813" t="s">
        <v>4738</v>
      </c>
      <c r="C813">
        <v>1053</v>
      </c>
      <c r="D813" t="s">
        <v>4079</v>
      </c>
      <c r="E813" t="s">
        <v>12157</v>
      </c>
      <c r="F813" t="s">
        <v>3698</v>
      </c>
    </row>
    <row r="814" spans="1:6" hidden="1" x14ac:dyDescent="0.15">
      <c r="A814" t="s">
        <v>12110</v>
      </c>
      <c r="B814" t="s">
        <v>7821</v>
      </c>
      <c r="C814">
        <v>1194</v>
      </c>
      <c r="D814" t="s">
        <v>4403</v>
      </c>
      <c r="E814" t="s">
        <v>4407</v>
      </c>
      <c r="F814" t="s">
        <v>4441</v>
      </c>
    </row>
    <row r="815" spans="1:6" hidden="1" x14ac:dyDescent="0.15">
      <c r="A815" t="s">
        <v>4632</v>
      </c>
      <c r="B815" t="s">
        <v>13234</v>
      </c>
      <c r="C815">
        <v>1350</v>
      </c>
      <c r="D815" t="s">
        <v>3091</v>
      </c>
      <c r="E815" t="s">
        <v>4407</v>
      </c>
      <c r="F815" t="s">
        <v>4937</v>
      </c>
    </row>
    <row r="816" spans="1:6" hidden="1" x14ac:dyDescent="0.15">
      <c r="A816" t="s">
        <v>12502</v>
      </c>
      <c r="B816" t="s">
        <v>11946</v>
      </c>
      <c r="C816">
        <v>1839</v>
      </c>
      <c r="D816" t="s">
        <v>1052</v>
      </c>
      <c r="E816" t="s">
        <v>4407</v>
      </c>
      <c r="F816" t="s">
        <v>4163</v>
      </c>
    </row>
    <row r="817" spans="1:6" hidden="1" x14ac:dyDescent="0.15">
      <c r="A817" t="s">
        <v>2396</v>
      </c>
      <c r="B817" t="s">
        <v>13273</v>
      </c>
      <c r="C817">
        <v>1287</v>
      </c>
      <c r="D817" t="s">
        <v>2790</v>
      </c>
      <c r="E817" t="s">
        <v>7271</v>
      </c>
      <c r="F817" t="s">
        <v>1401</v>
      </c>
    </row>
    <row r="818" spans="1:6" hidden="1" x14ac:dyDescent="0.15">
      <c r="A818" t="s">
        <v>8489</v>
      </c>
      <c r="B818" t="s">
        <v>2188</v>
      </c>
      <c r="C818">
        <v>678</v>
      </c>
      <c r="D818" t="s">
        <v>4403</v>
      </c>
      <c r="E818" t="s">
        <v>4407</v>
      </c>
      <c r="F818" t="s">
        <v>4443</v>
      </c>
    </row>
    <row r="819" spans="1:6" hidden="1" x14ac:dyDescent="0.15">
      <c r="A819" t="s">
        <v>12101</v>
      </c>
      <c r="B819" t="s">
        <v>7564</v>
      </c>
      <c r="C819">
        <v>567</v>
      </c>
      <c r="D819" t="s">
        <v>4342</v>
      </c>
      <c r="E819" t="s">
        <v>4343</v>
      </c>
      <c r="F819" t="s">
        <v>4437</v>
      </c>
    </row>
    <row r="820" spans="1:6" hidden="1" x14ac:dyDescent="0.15">
      <c r="A820" t="s">
        <v>139</v>
      </c>
      <c r="B820" t="s">
        <v>3902</v>
      </c>
      <c r="C820">
        <v>186</v>
      </c>
      <c r="D820" t="s">
        <v>4475</v>
      </c>
      <c r="E820" t="s">
        <v>4407</v>
      </c>
      <c r="F820" t="s">
        <v>4437</v>
      </c>
    </row>
    <row r="821" spans="1:6" hidden="1" x14ac:dyDescent="0.15">
      <c r="A821" t="s">
        <v>8535</v>
      </c>
      <c r="B821" t="s">
        <v>10423</v>
      </c>
      <c r="C821">
        <v>1293</v>
      </c>
      <c r="D821" t="s">
        <v>4568</v>
      </c>
      <c r="E821" t="s">
        <v>4436</v>
      </c>
      <c r="F821" t="s">
        <v>4441</v>
      </c>
    </row>
    <row r="822" spans="1:6" hidden="1" x14ac:dyDescent="0.15">
      <c r="A822" t="s">
        <v>3495</v>
      </c>
      <c r="B822" t="s">
        <v>3494</v>
      </c>
      <c r="C822">
        <v>1815</v>
      </c>
      <c r="D822" t="s">
        <v>4646</v>
      </c>
      <c r="E822" t="s">
        <v>4370</v>
      </c>
      <c r="F822" t="s">
        <v>4441</v>
      </c>
    </row>
    <row r="823" spans="1:6" hidden="1" x14ac:dyDescent="0.15">
      <c r="A823" t="s">
        <v>15326</v>
      </c>
      <c r="B823" t="s">
        <v>15325</v>
      </c>
      <c r="C823">
        <v>1665</v>
      </c>
      <c r="D823" t="s">
        <v>2574</v>
      </c>
      <c r="E823" t="s">
        <v>2380</v>
      </c>
      <c r="F823" t="s">
        <v>4441</v>
      </c>
    </row>
    <row r="824" spans="1:6" hidden="1" x14ac:dyDescent="0.15">
      <c r="A824" t="s">
        <v>4623</v>
      </c>
      <c r="B824" t="s">
        <v>7122</v>
      </c>
      <c r="C824">
        <v>2217</v>
      </c>
      <c r="D824" t="s">
        <v>2790</v>
      </c>
      <c r="E824" t="s">
        <v>4407</v>
      </c>
      <c r="F824" t="s">
        <v>4474</v>
      </c>
    </row>
    <row r="825" spans="1:6" hidden="1" x14ac:dyDescent="0.15">
      <c r="A825" t="s">
        <v>6032</v>
      </c>
      <c r="B825" t="s">
        <v>283</v>
      </c>
      <c r="C825">
        <v>1329</v>
      </c>
      <c r="D825" t="s">
        <v>7847</v>
      </c>
      <c r="E825" t="s">
        <v>7848</v>
      </c>
      <c r="F825" t="s">
        <v>4437</v>
      </c>
    </row>
    <row r="826" spans="1:6" hidden="1" x14ac:dyDescent="0.15">
      <c r="A826" t="s">
        <v>9445</v>
      </c>
      <c r="B826" t="s">
        <v>10457</v>
      </c>
      <c r="C826">
        <v>1758</v>
      </c>
      <c r="D826" t="s">
        <v>4403</v>
      </c>
      <c r="E826" t="s">
        <v>4407</v>
      </c>
      <c r="F826" t="s">
        <v>4400</v>
      </c>
    </row>
    <row r="827" spans="1:6" hidden="1" x14ac:dyDescent="0.15">
      <c r="A827" t="s">
        <v>14649</v>
      </c>
      <c r="B827" t="s">
        <v>14708</v>
      </c>
      <c r="C827">
        <v>1263</v>
      </c>
      <c r="D827" t="s">
        <v>4442</v>
      </c>
      <c r="E827" t="s">
        <v>4407</v>
      </c>
      <c r="F827" t="s">
        <v>4443</v>
      </c>
    </row>
    <row r="828" spans="1:6" hidden="1" x14ac:dyDescent="0.15">
      <c r="A828" t="s">
        <v>2810</v>
      </c>
      <c r="B828" t="s">
        <v>10765</v>
      </c>
      <c r="C828">
        <v>636</v>
      </c>
      <c r="D828" t="s">
        <v>8949</v>
      </c>
      <c r="E828" t="s">
        <v>4407</v>
      </c>
      <c r="F828" t="s">
        <v>4572</v>
      </c>
    </row>
    <row r="829" spans="1:6" hidden="1" x14ac:dyDescent="0.15">
      <c r="A829" t="s">
        <v>13169</v>
      </c>
      <c r="B829" t="s">
        <v>13122</v>
      </c>
      <c r="C829">
        <v>762</v>
      </c>
      <c r="D829" t="s">
        <v>1442</v>
      </c>
      <c r="E829" t="s">
        <v>4407</v>
      </c>
      <c r="F829" t="s">
        <v>4443</v>
      </c>
    </row>
    <row r="830" spans="1:6" hidden="1" x14ac:dyDescent="0.15">
      <c r="A830" t="s">
        <v>1714</v>
      </c>
      <c r="B830" t="s">
        <v>12245</v>
      </c>
      <c r="C830">
        <v>1860</v>
      </c>
      <c r="D830" t="s">
        <v>5137</v>
      </c>
      <c r="E830" t="s">
        <v>4407</v>
      </c>
      <c r="F830" t="s">
        <v>4443</v>
      </c>
    </row>
    <row r="831" spans="1:6" hidden="1" x14ac:dyDescent="0.15">
      <c r="A831" t="s">
        <v>5420</v>
      </c>
      <c r="B831" t="s">
        <v>7488</v>
      </c>
      <c r="C831">
        <v>1377</v>
      </c>
      <c r="D831" t="s">
        <v>4977</v>
      </c>
      <c r="E831" t="s">
        <v>4407</v>
      </c>
      <c r="F831" t="s">
        <v>5828</v>
      </c>
    </row>
    <row r="832" spans="1:6" hidden="1" x14ac:dyDescent="0.15">
      <c r="A832" t="s">
        <v>10319</v>
      </c>
      <c r="B832" t="s">
        <v>12253</v>
      </c>
      <c r="C832">
        <v>1026</v>
      </c>
      <c r="D832" t="s">
        <v>4403</v>
      </c>
      <c r="E832" t="s">
        <v>4407</v>
      </c>
      <c r="F832" t="s">
        <v>4458</v>
      </c>
    </row>
    <row r="833" spans="1:6" hidden="1" x14ac:dyDescent="0.15">
      <c r="A833" t="s">
        <v>3813</v>
      </c>
      <c r="B833" t="s">
        <v>3812</v>
      </c>
      <c r="C833">
        <v>636</v>
      </c>
      <c r="D833" t="s">
        <v>4214</v>
      </c>
      <c r="E833" t="s">
        <v>4215</v>
      </c>
      <c r="F833" t="s">
        <v>4651</v>
      </c>
    </row>
    <row r="834" spans="1:6" hidden="1" x14ac:dyDescent="0.15">
      <c r="A834" t="s">
        <v>3822</v>
      </c>
      <c r="B834" t="s">
        <v>9383</v>
      </c>
      <c r="C834">
        <v>1257</v>
      </c>
      <c r="D834" t="s">
        <v>1677</v>
      </c>
      <c r="E834" t="s">
        <v>4219</v>
      </c>
      <c r="F834" t="s">
        <v>4903</v>
      </c>
    </row>
    <row r="835" spans="1:6" hidden="1" x14ac:dyDescent="0.15">
      <c r="A835" t="s">
        <v>8902</v>
      </c>
      <c r="B835" t="s">
        <v>7084</v>
      </c>
      <c r="C835">
        <v>1521</v>
      </c>
      <c r="D835" t="s">
        <v>7235</v>
      </c>
      <c r="E835" t="s">
        <v>4710</v>
      </c>
      <c r="F835" t="s">
        <v>4437</v>
      </c>
    </row>
    <row r="836" spans="1:6" hidden="1" x14ac:dyDescent="0.15">
      <c r="A836" t="s">
        <v>8581</v>
      </c>
      <c r="B836" t="s">
        <v>8580</v>
      </c>
      <c r="C836">
        <v>2208</v>
      </c>
      <c r="D836" t="s">
        <v>4369</v>
      </c>
      <c r="E836" t="s">
        <v>4370</v>
      </c>
      <c r="F836" t="s">
        <v>4471</v>
      </c>
    </row>
    <row r="837" spans="1:6" hidden="1" x14ac:dyDescent="0.15">
      <c r="A837" t="s">
        <v>1961</v>
      </c>
      <c r="B837" t="s">
        <v>493</v>
      </c>
      <c r="C837">
        <v>1011</v>
      </c>
      <c r="D837" t="s">
        <v>4977</v>
      </c>
      <c r="E837" t="s">
        <v>4407</v>
      </c>
      <c r="F837" t="s">
        <v>4441</v>
      </c>
    </row>
    <row r="838" spans="1:6" hidden="1" x14ac:dyDescent="0.15">
      <c r="A838" t="s">
        <v>1751</v>
      </c>
      <c r="B838" t="s">
        <v>4017</v>
      </c>
      <c r="C838">
        <v>2241</v>
      </c>
      <c r="D838" t="s">
        <v>844</v>
      </c>
      <c r="E838" t="s">
        <v>4407</v>
      </c>
      <c r="F838" t="s">
        <v>2353</v>
      </c>
    </row>
    <row r="839" spans="1:6" hidden="1" x14ac:dyDescent="0.15">
      <c r="A839" t="s">
        <v>10657</v>
      </c>
      <c r="B839" t="s">
        <v>2223</v>
      </c>
      <c r="C839">
        <v>1407</v>
      </c>
      <c r="D839" t="s">
        <v>4977</v>
      </c>
      <c r="E839" t="s">
        <v>4530</v>
      </c>
      <c r="F839" t="s">
        <v>4677</v>
      </c>
    </row>
    <row r="840" spans="1:6" hidden="1" x14ac:dyDescent="0.15">
      <c r="A840" t="s">
        <v>9563</v>
      </c>
      <c r="B840" t="s">
        <v>7750</v>
      </c>
      <c r="C840">
        <v>1341</v>
      </c>
      <c r="D840" t="s">
        <v>4224</v>
      </c>
      <c r="E840" t="s">
        <v>12248</v>
      </c>
      <c r="F840" t="s">
        <v>4437</v>
      </c>
    </row>
    <row r="841" spans="1:6" hidden="1" x14ac:dyDescent="0.15">
      <c r="A841" t="s">
        <v>7329</v>
      </c>
      <c r="B841" t="s">
        <v>7328</v>
      </c>
      <c r="C841">
        <v>432</v>
      </c>
      <c r="D841" t="s">
        <v>4583</v>
      </c>
      <c r="E841" t="s">
        <v>4924</v>
      </c>
      <c r="F841" t="s">
        <v>4931</v>
      </c>
    </row>
    <row r="842" spans="1:6" hidden="1" x14ac:dyDescent="0.15">
      <c r="A842" t="s">
        <v>10841</v>
      </c>
      <c r="B842" t="s">
        <v>7932</v>
      </c>
      <c r="C842">
        <v>897</v>
      </c>
      <c r="D842" t="s">
        <v>3733</v>
      </c>
      <c r="E842" t="s">
        <v>3734</v>
      </c>
      <c r="F842" t="s">
        <v>1242</v>
      </c>
    </row>
    <row r="843" spans="1:6" hidden="1" x14ac:dyDescent="0.15">
      <c r="A843" t="s">
        <v>14220</v>
      </c>
      <c r="B843" t="s">
        <v>583</v>
      </c>
      <c r="C843">
        <v>615</v>
      </c>
      <c r="D843" t="s">
        <v>4565</v>
      </c>
      <c r="E843" t="s">
        <v>4407</v>
      </c>
      <c r="F843" t="s">
        <v>4437</v>
      </c>
    </row>
    <row r="844" spans="1:6" hidden="1" x14ac:dyDescent="0.15">
      <c r="A844" t="s">
        <v>11115</v>
      </c>
      <c r="B844" t="s">
        <v>13406</v>
      </c>
      <c r="C844">
        <v>767</v>
      </c>
      <c r="D844" t="s">
        <v>371</v>
      </c>
      <c r="E844" t="s">
        <v>4710</v>
      </c>
      <c r="F844" t="s">
        <v>4437</v>
      </c>
    </row>
    <row r="845" spans="1:6" hidden="1" x14ac:dyDescent="0.15">
      <c r="A845" t="s">
        <v>1772</v>
      </c>
      <c r="B845" t="s">
        <v>770</v>
      </c>
      <c r="C845">
        <v>1578</v>
      </c>
      <c r="D845" t="s">
        <v>4570</v>
      </c>
      <c r="E845" t="s">
        <v>1350</v>
      </c>
      <c r="F845" t="s">
        <v>4572</v>
      </c>
    </row>
    <row r="846" spans="1:6" hidden="1" x14ac:dyDescent="0.15">
      <c r="A846" t="s">
        <v>14453</v>
      </c>
      <c r="B846" t="s">
        <v>7826</v>
      </c>
      <c r="C846">
        <v>1359</v>
      </c>
      <c r="D846" t="s">
        <v>5137</v>
      </c>
      <c r="E846" t="s">
        <v>8932</v>
      </c>
      <c r="F846" t="s">
        <v>4474</v>
      </c>
    </row>
    <row r="847" spans="1:6" hidden="1" x14ac:dyDescent="0.15">
      <c r="A847" t="s">
        <v>11055</v>
      </c>
      <c r="B847" t="s">
        <v>43</v>
      </c>
      <c r="C847">
        <v>972</v>
      </c>
      <c r="D847" t="s">
        <v>5137</v>
      </c>
      <c r="E847" t="s">
        <v>1261</v>
      </c>
      <c r="F847" t="s">
        <v>4474</v>
      </c>
    </row>
    <row r="848" spans="1:6" hidden="1" x14ac:dyDescent="0.15">
      <c r="A848" t="s">
        <v>1536</v>
      </c>
      <c r="B848" t="s">
        <v>13962</v>
      </c>
      <c r="C848">
        <v>957</v>
      </c>
      <c r="D848" t="s">
        <v>2615</v>
      </c>
      <c r="E848" t="s">
        <v>52</v>
      </c>
      <c r="F848" t="s">
        <v>53</v>
      </c>
    </row>
    <row r="849" spans="1:6" hidden="1" x14ac:dyDescent="0.15">
      <c r="A849" t="s">
        <v>6150</v>
      </c>
      <c r="B849" t="s">
        <v>7022</v>
      </c>
      <c r="C849">
        <v>1293</v>
      </c>
      <c r="D849" t="s">
        <v>4568</v>
      </c>
      <c r="E849" t="s">
        <v>4561</v>
      </c>
      <c r="F849" t="s">
        <v>4400</v>
      </c>
    </row>
    <row r="850" spans="1:6" hidden="1" x14ac:dyDescent="0.15">
      <c r="A850" t="s">
        <v>8329</v>
      </c>
      <c r="B850" t="s">
        <v>8328</v>
      </c>
      <c r="C850">
        <v>2832</v>
      </c>
      <c r="D850" t="s">
        <v>4395</v>
      </c>
      <c r="E850" t="s">
        <v>4396</v>
      </c>
      <c r="F850" t="s">
        <v>6989</v>
      </c>
    </row>
    <row r="851" spans="1:6" hidden="1" x14ac:dyDescent="0.15">
      <c r="A851" t="s">
        <v>13127</v>
      </c>
      <c r="B851" t="s">
        <v>10231</v>
      </c>
      <c r="C851">
        <v>1827</v>
      </c>
      <c r="D851" t="s">
        <v>5140</v>
      </c>
      <c r="E851" t="s">
        <v>2938</v>
      </c>
      <c r="F851" t="s">
        <v>1401</v>
      </c>
    </row>
    <row r="852" spans="1:6" hidden="1" x14ac:dyDescent="0.15">
      <c r="A852" t="s">
        <v>1492</v>
      </c>
      <c r="B852" t="s">
        <v>1491</v>
      </c>
      <c r="C852">
        <v>3006</v>
      </c>
      <c r="D852" t="s">
        <v>1163</v>
      </c>
      <c r="E852" t="s">
        <v>4452</v>
      </c>
      <c r="F852" t="s">
        <v>4427</v>
      </c>
    </row>
    <row r="853" spans="1:6" hidden="1" x14ac:dyDescent="0.15">
      <c r="A853" t="s">
        <v>11492</v>
      </c>
      <c r="B853" t="s">
        <v>11770</v>
      </c>
      <c r="C853">
        <v>1611</v>
      </c>
      <c r="D853" t="s">
        <v>4908</v>
      </c>
      <c r="E853" t="s">
        <v>1228</v>
      </c>
      <c r="F853" t="s">
        <v>4443</v>
      </c>
    </row>
    <row r="854" spans="1:6" hidden="1" x14ac:dyDescent="0.15">
      <c r="A854" t="s">
        <v>10312</v>
      </c>
      <c r="B854" t="s">
        <v>11769</v>
      </c>
      <c r="C854">
        <v>1470</v>
      </c>
      <c r="D854" t="s">
        <v>4908</v>
      </c>
      <c r="E854" t="s">
        <v>1228</v>
      </c>
      <c r="F854" t="s">
        <v>4443</v>
      </c>
    </row>
    <row r="855" spans="1:6" hidden="1" x14ac:dyDescent="0.15">
      <c r="A855" t="s">
        <v>15188</v>
      </c>
      <c r="B855" t="s">
        <v>11073</v>
      </c>
      <c r="C855">
        <v>1299</v>
      </c>
      <c r="D855" t="s">
        <v>1014</v>
      </c>
      <c r="E855" t="s">
        <v>2585</v>
      </c>
      <c r="F855" t="s">
        <v>4651</v>
      </c>
    </row>
    <row r="856" spans="1:6" hidden="1" x14ac:dyDescent="0.15">
      <c r="A856" t="s">
        <v>9508</v>
      </c>
      <c r="B856" t="s">
        <v>14474</v>
      </c>
      <c r="C856">
        <v>1764</v>
      </c>
      <c r="D856" t="s">
        <v>4224</v>
      </c>
      <c r="E856" t="s">
        <v>7474</v>
      </c>
      <c r="F856" t="s">
        <v>4591</v>
      </c>
    </row>
    <row r="857" spans="1:6" hidden="1" x14ac:dyDescent="0.15">
      <c r="A857" t="s">
        <v>6373</v>
      </c>
      <c r="B857" t="s">
        <v>2198</v>
      </c>
      <c r="C857">
        <v>1593</v>
      </c>
      <c r="D857" t="s">
        <v>1175</v>
      </c>
      <c r="E857" t="s">
        <v>7476</v>
      </c>
      <c r="F857" t="s">
        <v>4789</v>
      </c>
    </row>
    <row r="858" spans="1:6" hidden="1" x14ac:dyDescent="0.15">
      <c r="A858" t="s">
        <v>5731</v>
      </c>
      <c r="B858" t="s">
        <v>14140</v>
      </c>
      <c r="C858">
        <v>1491</v>
      </c>
      <c r="D858" t="s">
        <v>765</v>
      </c>
      <c r="E858" t="s">
        <v>7474</v>
      </c>
      <c r="F858" t="s">
        <v>4437</v>
      </c>
    </row>
    <row r="859" spans="1:6" hidden="1" x14ac:dyDescent="0.15">
      <c r="A859" t="s">
        <v>9596</v>
      </c>
      <c r="B859" t="s">
        <v>10560</v>
      </c>
      <c r="C859">
        <v>504</v>
      </c>
      <c r="D859" t="s">
        <v>1412</v>
      </c>
      <c r="E859" t="s">
        <v>4407</v>
      </c>
      <c r="F859" t="s">
        <v>8843</v>
      </c>
    </row>
    <row r="860" spans="1:6" hidden="1" x14ac:dyDescent="0.15">
      <c r="A860" t="s">
        <v>5470</v>
      </c>
      <c r="B860" t="s">
        <v>779</v>
      </c>
      <c r="C860">
        <v>1029</v>
      </c>
      <c r="D860" t="s">
        <v>4403</v>
      </c>
      <c r="E860" t="s">
        <v>4407</v>
      </c>
      <c r="F860" t="s">
        <v>4443</v>
      </c>
    </row>
    <row r="861" spans="1:6" hidden="1" x14ac:dyDescent="0.15">
      <c r="A861" t="s">
        <v>10009</v>
      </c>
      <c r="B861" t="s">
        <v>14151</v>
      </c>
      <c r="C861">
        <v>1251</v>
      </c>
      <c r="D861" t="s">
        <v>2623</v>
      </c>
      <c r="E861" t="s">
        <v>4407</v>
      </c>
      <c r="F861" t="s">
        <v>4441</v>
      </c>
    </row>
    <row r="862" spans="1:6" hidden="1" x14ac:dyDescent="0.15">
      <c r="A862" t="s">
        <v>4272</v>
      </c>
      <c r="B862" t="s">
        <v>7250</v>
      </c>
      <c r="C862">
        <v>1569</v>
      </c>
      <c r="D862" t="s">
        <v>2623</v>
      </c>
      <c r="E862" t="s">
        <v>4407</v>
      </c>
      <c r="F862" t="s">
        <v>4441</v>
      </c>
    </row>
    <row r="863" spans="1:6" hidden="1" x14ac:dyDescent="0.15">
      <c r="A863" t="s">
        <v>2436</v>
      </c>
      <c r="B863" t="s">
        <v>15175</v>
      </c>
      <c r="C863">
        <v>1097</v>
      </c>
      <c r="D863" t="s">
        <v>1052</v>
      </c>
      <c r="E863" t="s">
        <v>1406</v>
      </c>
      <c r="F863" t="s">
        <v>8843</v>
      </c>
    </row>
    <row r="864" spans="1:6" hidden="1" x14ac:dyDescent="0.15">
      <c r="A864" t="s">
        <v>8275</v>
      </c>
      <c r="B864" t="s">
        <v>8274</v>
      </c>
      <c r="C864">
        <v>1428</v>
      </c>
      <c r="D864" t="s">
        <v>8471</v>
      </c>
      <c r="E864" t="s">
        <v>1292</v>
      </c>
      <c r="F864" t="s">
        <v>4437</v>
      </c>
    </row>
    <row r="865" spans="1:6" hidden="1" x14ac:dyDescent="0.15">
      <c r="A865" t="s">
        <v>9752</v>
      </c>
      <c r="B865" t="s">
        <v>10065</v>
      </c>
      <c r="C865">
        <v>4569</v>
      </c>
      <c r="D865" t="s">
        <v>4588</v>
      </c>
      <c r="E865" t="s">
        <v>707</v>
      </c>
      <c r="F865" t="s">
        <v>8843</v>
      </c>
    </row>
    <row r="866" spans="1:6" hidden="1" x14ac:dyDescent="0.15">
      <c r="A866" t="s">
        <v>2422</v>
      </c>
      <c r="B866" t="s">
        <v>13552</v>
      </c>
      <c r="C866">
        <v>4716</v>
      </c>
      <c r="D866" t="s">
        <v>4478</v>
      </c>
      <c r="E866" t="s">
        <v>7644</v>
      </c>
      <c r="F866" t="s">
        <v>4427</v>
      </c>
    </row>
    <row r="867" spans="1:6" hidden="1" x14ac:dyDescent="0.15">
      <c r="A867" t="s">
        <v>6273</v>
      </c>
      <c r="B867" t="s">
        <v>4056</v>
      </c>
      <c r="C867">
        <v>4839</v>
      </c>
      <c r="D867" t="s">
        <v>4478</v>
      </c>
      <c r="E867" t="s">
        <v>7644</v>
      </c>
      <c r="F867" t="s">
        <v>1401</v>
      </c>
    </row>
    <row r="868" spans="1:6" hidden="1" x14ac:dyDescent="0.15">
      <c r="A868" t="s">
        <v>8526</v>
      </c>
      <c r="B868" t="s">
        <v>4115</v>
      </c>
      <c r="C868">
        <v>4971</v>
      </c>
      <c r="D868" t="s">
        <v>7685</v>
      </c>
      <c r="E868" t="s">
        <v>7644</v>
      </c>
      <c r="F868" t="s">
        <v>5793</v>
      </c>
    </row>
    <row r="869" spans="1:6" hidden="1" x14ac:dyDescent="0.15">
      <c r="A869" t="s">
        <v>1690</v>
      </c>
      <c r="B869" t="s">
        <v>13660</v>
      </c>
      <c r="C869">
        <v>2835</v>
      </c>
      <c r="D869" t="s">
        <v>4384</v>
      </c>
      <c r="E869" t="s">
        <v>7237</v>
      </c>
      <c r="F869" t="s">
        <v>4474</v>
      </c>
    </row>
    <row r="870" spans="1:6" hidden="1" x14ac:dyDescent="0.15">
      <c r="A870" t="s">
        <v>9099</v>
      </c>
      <c r="B870" t="s">
        <v>5376</v>
      </c>
      <c r="C870">
        <v>2274</v>
      </c>
      <c r="D870" t="s">
        <v>1164</v>
      </c>
      <c r="E870" t="s">
        <v>9258</v>
      </c>
      <c r="F870" t="s">
        <v>9259</v>
      </c>
    </row>
    <row r="871" spans="1:6" hidden="1" x14ac:dyDescent="0.15">
      <c r="A871" t="s">
        <v>4805</v>
      </c>
      <c r="B871" t="s">
        <v>15017</v>
      </c>
      <c r="C871">
        <v>2148</v>
      </c>
      <c r="D871" t="s">
        <v>2790</v>
      </c>
      <c r="E871" t="s">
        <v>4407</v>
      </c>
      <c r="F871" t="s">
        <v>4437</v>
      </c>
    </row>
    <row r="872" spans="1:6" hidden="1" x14ac:dyDescent="0.15">
      <c r="A872" t="s">
        <v>6605</v>
      </c>
      <c r="B872" t="s">
        <v>8720</v>
      </c>
      <c r="C872">
        <v>2781</v>
      </c>
      <c r="D872" t="s">
        <v>4478</v>
      </c>
      <c r="E872" t="s">
        <v>7621</v>
      </c>
      <c r="F872" t="s">
        <v>4427</v>
      </c>
    </row>
    <row r="873" spans="1:6" hidden="1" x14ac:dyDescent="0.15">
      <c r="A873" t="s">
        <v>100</v>
      </c>
      <c r="B873" t="s">
        <v>11642</v>
      </c>
      <c r="C873">
        <v>753</v>
      </c>
      <c r="D873" t="s">
        <v>8922</v>
      </c>
      <c r="E873" t="s">
        <v>1583</v>
      </c>
      <c r="F873" t="s">
        <v>4427</v>
      </c>
    </row>
    <row r="874" spans="1:6" hidden="1" x14ac:dyDescent="0.15">
      <c r="A874" t="s">
        <v>14106</v>
      </c>
      <c r="B874" t="s">
        <v>3990</v>
      </c>
      <c r="C874">
        <v>741</v>
      </c>
      <c r="D874" t="s">
        <v>1755</v>
      </c>
      <c r="E874" t="s">
        <v>2705</v>
      </c>
      <c r="F874" t="s">
        <v>4443</v>
      </c>
    </row>
    <row r="875" spans="1:6" hidden="1" x14ac:dyDescent="0.15">
      <c r="A875" t="s">
        <v>14576</v>
      </c>
      <c r="B875" t="s">
        <v>14575</v>
      </c>
      <c r="C875">
        <v>741</v>
      </c>
      <c r="D875" t="s">
        <v>1621</v>
      </c>
      <c r="E875" t="s">
        <v>2705</v>
      </c>
      <c r="F875" t="s">
        <v>4437</v>
      </c>
    </row>
    <row r="876" spans="1:6" hidden="1" x14ac:dyDescent="0.15">
      <c r="A876" t="s">
        <v>10590</v>
      </c>
      <c r="B876" t="s">
        <v>13043</v>
      </c>
      <c r="C876">
        <v>1161</v>
      </c>
      <c r="D876" t="s">
        <v>4564</v>
      </c>
      <c r="E876" t="s">
        <v>4407</v>
      </c>
      <c r="F876" t="s">
        <v>4441</v>
      </c>
    </row>
    <row r="877" spans="1:6" hidden="1" x14ac:dyDescent="0.15">
      <c r="A877" t="s">
        <v>6155</v>
      </c>
      <c r="B877" t="s">
        <v>7030</v>
      </c>
      <c r="C877">
        <v>1098</v>
      </c>
      <c r="D877" t="s">
        <v>1052</v>
      </c>
      <c r="E877" t="s">
        <v>4407</v>
      </c>
      <c r="F877" t="s">
        <v>12511</v>
      </c>
    </row>
    <row r="878" spans="1:6" hidden="1" x14ac:dyDescent="0.15">
      <c r="A878" t="s">
        <v>6649</v>
      </c>
      <c r="B878" t="s">
        <v>6648</v>
      </c>
      <c r="C878">
        <v>5097</v>
      </c>
      <c r="D878" t="s">
        <v>7473</v>
      </c>
      <c r="E878" t="s">
        <v>4407</v>
      </c>
      <c r="F878" t="s">
        <v>4437</v>
      </c>
    </row>
    <row r="879" spans="1:6" hidden="1" x14ac:dyDescent="0.15">
      <c r="A879" t="s">
        <v>11011</v>
      </c>
      <c r="B879" t="s">
        <v>8719</v>
      </c>
      <c r="C879">
        <v>933</v>
      </c>
      <c r="D879" t="s">
        <v>4403</v>
      </c>
      <c r="E879" t="s">
        <v>4407</v>
      </c>
      <c r="F879" t="s">
        <v>4441</v>
      </c>
    </row>
    <row r="880" spans="1:6" hidden="1" x14ac:dyDescent="0.15">
      <c r="A880" t="s">
        <v>11029</v>
      </c>
      <c r="B880" t="s">
        <v>5284</v>
      </c>
      <c r="C880">
        <v>1749</v>
      </c>
      <c r="D880" t="s">
        <v>4510</v>
      </c>
      <c r="E880" t="s">
        <v>1116</v>
      </c>
      <c r="F880" t="s">
        <v>4474</v>
      </c>
    </row>
    <row r="881" spans="1:6" hidden="1" x14ac:dyDescent="0.15">
      <c r="A881" t="s">
        <v>13410</v>
      </c>
      <c r="B881" t="s">
        <v>6779</v>
      </c>
      <c r="C881">
        <v>648</v>
      </c>
      <c r="D881" t="s">
        <v>1417</v>
      </c>
      <c r="E881" t="s">
        <v>1279</v>
      </c>
      <c r="F881" t="s">
        <v>4474</v>
      </c>
    </row>
    <row r="882" spans="1:6" hidden="1" x14ac:dyDescent="0.15">
      <c r="A882" t="s">
        <v>8966</v>
      </c>
      <c r="B882" t="s">
        <v>7178</v>
      </c>
      <c r="C882">
        <v>2013</v>
      </c>
      <c r="D882" t="s">
        <v>4442</v>
      </c>
      <c r="E882" t="s">
        <v>4407</v>
      </c>
      <c r="F882" t="s">
        <v>4437</v>
      </c>
    </row>
    <row r="883" spans="1:6" hidden="1" x14ac:dyDescent="0.15">
      <c r="A883" t="s">
        <v>5264</v>
      </c>
      <c r="B883" t="s">
        <v>5263</v>
      </c>
      <c r="C883">
        <v>2295</v>
      </c>
      <c r="D883" t="s">
        <v>4576</v>
      </c>
      <c r="E883" t="s">
        <v>4710</v>
      </c>
      <c r="F883" t="s">
        <v>1106</v>
      </c>
    </row>
    <row r="884" spans="1:6" hidden="1" x14ac:dyDescent="0.15">
      <c r="A884" t="s">
        <v>6810</v>
      </c>
      <c r="B884" t="s">
        <v>7146</v>
      </c>
      <c r="C884">
        <v>2070</v>
      </c>
      <c r="D884" t="s">
        <v>5385</v>
      </c>
      <c r="E884" t="s">
        <v>2728</v>
      </c>
      <c r="F884" t="s">
        <v>4437</v>
      </c>
    </row>
    <row r="885" spans="1:6" hidden="1" x14ac:dyDescent="0.15">
      <c r="A885" t="s">
        <v>6431</v>
      </c>
      <c r="B885" t="s">
        <v>5503</v>
      </c>
      <c r="C885">
        <v>606</v>
      </c>
      <c r="D885" t="s">
        <v>4510</v>
      </c>
      <c r="E885" t="s">
        <v>2728</v>
      </c>
      <c r="F885" t="s">
        <v>2729</v>
      </c>
    </row>
    <row r="886" spans="1:6" hidden="1" x14ac:dyDescent="0.15">
      <c r="A886" t="s">
        <v>13604</v>
      </c>
      <c r="B886" t="s">
        <v>11316</v>
      </c>
      <c r="C886">
        <v>591</v>
      </c>
      <c r="D886" t="s">
        <v>4510</v>
      </c>
      <c r="E886" t="s">
        <v>2728</v>
      </c>
      <c r="F886" t="s">
        <v>7455</v>
      </c>
    </row>
    <row r="887" spans="1:6" hidden="1" x14ac:dyDescent="0.15">
      <c r="A887" t="s">
        <v>14419</v>
      </c>
      <c r="B887" t="s">
        <v>8348</v>
      </c>
      <c r="C887">
        <v>1278</v>
      </c>
      <c r="D887" t="s">
        <v>1232</v>
      </c>
      <c r="E887" t="s">
        <v>4407</v>
      </c>
      <c r="F887" t="s">
        <v>4441</v>
      </c>
    </row>
    <row r="888" spans="1:6" hidden="1" x14ac:dyDescent="0.15">
      <c r="A888" t="s">
        <v>10481</v>
      </c>
      <c r="B888" t="s">
        <v>15114</v>
      </c>
      <c r="C888">
        <v>1605</v>
      </c>
      <c r="D888" t="s">
        <v>1232</v>
      </c>
      <c r="E888" t="s">
        <v>4407</v>
      </c>
      <c r="F888" t="s">
        <v>4441</v>
      </c>
    </row>
    <row r="889" spans="1:6" hidden="1" x14ac:dyDescent="0.15">
      <c r="A889" t="s">
        <v>14260</v>
      </c>
      <c r="B889" t="s">
        <v>13374</v>
      </c>
      <c r="C889">
        <v>903</v>
      </c>
      <c r="D889" t="s">
        <v>1232</v>
      </c>
      <c r="E889" t="s">
        <v>7151</v>
      </c>
      <c r="F889" t="s">
        <v>4441</v>
      </c>
    </row>
    <row r="890" spans="1:6" hidden="1" x14ac:dyDescent="0.15">
      <c r="A890" t="s">
        <v>9796</v>
      </c>
      <c r="B890" t="s">
        <v>8730</v>
      </c>
      <c r="C890">
        <v>1770</v>
      </c>
      <c r="D890" t="s">
        <v>5108</v>
      </c>
      <c r="E890" t="s">
        <v>5109</v>
      </c>
      <c r="F890" t="s">
        <v>4458</v>
      </c>
    </row>
    <row r="891" spans="1:6" hidden="1" x14ac:dyDescent="0.15">
      <c r="A891" t="s">
        <v>6823</v>
      </c>
      <c r="B891" t="s">
        <v>6822</v>
      </c>
      <c r="C891">
        <v>804</v>
      </c>
      <c r="D891" t="s">
        <v>4570</v>
      </c>
      <c r="E891" t="s">
        <v>4964</v>
      </c>
      <c r="F891" t="s">
        <v>4498</v>
      </c>
    </row>
    <row r="892" spans="1:6" hidden="1" x14ac:dyDescent="0.15">
      <c r="A892" t="s">
        <v>9210</v>
      </c>
      <c r="B892" t="s">
        <v>567</v>
      </c>
      <c r="C892">
        <v>870</v>
      </c>
      <c r="D892" t="s">
        <v>7448</v>
      </c>
      <c r="E892" t="s">
        <v>1672</v>
      </c>
      <c r="F892" t="s">
        <v>2543</v>
      </c>
    </row>
    <row r="893" spans="1:6" hidden="1" x14ac:dyDescent="0.15">
      <c r="A893" t="s">
        <v>9077</v>
      </c>
      <c r="B893" t="s">
        <v>9076</v>
      </c>
      <c r="C893">
        <v>1674</v>
      </c>
      <c r="D893" t="s">
        <v>4586</v>
      </c>
      <c r="E893" t="s">
        <v>4402</v>
      </c>
      <c r="F893" t="s">
        <v>4441</v>
      </c>
    </row>
    <row r="894" spans="1:6" hidden="1" x14ac:dyDescent="0.15">
      <c r="A894" t="s">
        <v>9316</v>
      </c>
      <c r="B894" t="s">
        <v>8990</v>
      </c>
      <c r="C894">
        <v>1047</v>
      </c>
      <c r="D894" t="s">
        <v>4403</v>
      </c>
      <c r="E894" t="s">
        <v>4407</v>
      </c>
      <c r="F894" t="s">
        <v>4441</v>
      </c>
    </row>
    <row r="895" spans="1:6" hidden="1" x14ac:dyDescent="0.15">
      <c r="A895" t="s">
        <v>9405</v>
      </c>
      <c r="B895" t="s">
        <v>9404</v>
      </c>
      <c r="C895">
        <v>2259</v>
      </c>
      <c r="D895" t="s">
        <v>1163</v>
      </c>
      <c r="E895" t="s">
        <v>2629</v>
      </c>
      <c r="F895" t="s">
        <v>4471</v>
      </c>
    </row>
    <row r="896" spans="1:6" hidden="1" x14ac:dyDescent="0.15">
      <c r="A896" t="s">
        <v>9710</v>
      </c>
      <c r="B896" t="s">
        <v>14392</v>
      </c>
      <c r="C896">
        <v>4068</v>
      </c>
      <c r="D896" t="s">
        <v>4472</v>
      </c>
      <c r="E896" t="s">
        <v>4436</v>
      </c>
      <c r="F896" t="s">
        <v>4473</v>
      </c>
    </row>
    <row r="897" spans="1:6" hidden="1" x14ac:dyDescent="0.15">
      <c r="A897" t="s">
        <v>2115</v>
      </c>
      <c r="B897" t="s">
        <v>11734</v>
      </c>
      <c r="C897">
        <v>1722</v>
      </c>
      <c r="D897" t="s">
        <v>4533</v>
      </c>
      <c r="E897" t="s">
        <v>4407</v>
      </c>
      <c r="F897" t="s">
        <v>1586</v>
      </c>
    </row>
    <row r="898" spans="1:6" hidden="1" x14ac:dyDescent="0.15">
      <c r="A898" t="s">
        <v>10040</v>
      </c>
      <c r="B898" t="s">
        <v>7291</v>
      </c>
      <c r="C898">
        <v>978</v>
      </c>
      <c r="D898" t="s">
        <v>8951</v>
      </c>
      <c r="E898" t="s">
        <v>1448</v>
      </c>
      <c r="F898" t="s">
        <v>1656</v>
      </c>
    </row>
    <row r="899" spans="1:6" hidden="1" x14ac:dyDescent="0.15">
      <c r="A899" t="s">
        <v>3847</v>
      </c>
      <c r="B899" t="s">
        <v>9393</v>
      </c>
      <c r="C899">
        <v>1293</v>
      </c>
      <c r="D899" t="s">
        <v>4403</v>
      </c>
      <c r="E899" t="s">
        <v>4407</v>
      </c>
      <c r="F899" t="s">
        <v>1586</v>
      </c>
    </row>
    <row r="900" spans="1:6" hidden="1" x14ac:dyDescent="0.15">
      <c r="A900" t="s">
        <v>663</v>
      </c>
      <c r="B900" t="s">
        <v>14667</v>
      </c>
      <c r="C900">
        <v>3354</v>
      </c>
      <c r="D900" t="s">
        <v>1585</v>
      </c>
      <c r="E900" t="s">
        <v>4353</v>
      </c>
      <c r="F900" t="s">
        <v>1448</v>
      </c>
    </row>
    <row r="901" spans="1:6" hidden="1" x14ac:dyDescent="0.15">
      <c r="A901" t="s">
        <v>764</v>
      </c>
      <c r="B901" t="s">
        <v>6059</v>
      </c>
      <c r="C901">
        <v>1509</v>
      </c>
      <c r="D901" t="s">
        <v>4403</v>
      </c>
      <c r="E901" t="s">
        <v>4407</v>
      </c>
      <c r="F901" t="s">
        <v>4443</v>
      </c>
    </row>
    <row r="902" spans="1:6" hidden="1" x14ac:dyDescent="0.15">
      <c r="A902" t="s">
        <v>1520</v>
      </c>
      <c r="B902" t="s">
        <v>15298</v>
      </c>
      <c r="C902">
        <v>2211</v>
      </c>
      <c r="D902" t="s">
        <v>4403</v>
      </c>
      <c r="E902" t="s">
        <v>4407</v>
      </c>
      <c r="F902" t="s">
        <v>4443</v>
      </c>
    </row>
    <row r="903" spans="1:6" hidden="1" x14ac:dyDescent="0.15">
      <c r="A903" t="s">
        <v>13768</v>
      </c>
      <c r="B903" t="s">
        <v>4151</v>
      </c>
      <c r="C903">
        <v>1122</v>
      </c>
      <c r="D903" t="s">
        <v>745</v>
      </c>
      <c r="E903" t="s">
        <v>4710</v>
      </c>
      <c r="F903" t="s">
        <v>4091</v>
      </c>
    </row>
    <row r="904" spans="1:6" hidden="1" x14ac:dyDescent="0.15">
      <c r="A904" t="s">
        <v>4171</v>
      </c>
      <c r="B904" t="s">
        <v>3878</v>
      </c>
      <c r="C904">
        <v>2265</v>
      </c>
      <c r="D904" t="s">
        <v>4388</v>
      </c>
      <c r="E904" t="s">
        <v>4389</v>
      </c>
      <c r="F904" t="s">
        <v>4407</v>
      </c>
    </row>
    <row r="905" spans="1:6" hidden="1" x14ac:dyDescent="0.15">
      <c r="A905" t="s">
        <v>15196</v>
      </c>
      <c r="B905" t="s">
        <v>15195</v>
      </c>
      <c r="C905">
        <v>1731</v>
      </c>
      <c r="D905" t="s">
        <v>4887</v>
      </c>
      <c r="E905" t="s">
        <v>4407</v>
      </c>
      <c r="F905" t="s">
        <v>2690</v>
      </c>
    </row>
    <row r="906" spans="1:6" hidden="1" x14ac:dyDescent="0.15">
      <c r="A906" t="s">
        <v>11551</v>
      </c>
      <c r="B906" t="s">
        <v>8041</v>
      </c>
      <c r="C906">
        <v>432</v>
      </c>
      <c r="D906" t="s">
        <v>2464</v>
      </c>
      <c r="E906" t="s">
        <v>61</v>
      </c>
      <c r="F906" t="s">
        <v>4937</v>
      </c>
    </row>
    <row r="907" spans="1:6" hidden="1" x14ac:dyDescent="0.15">
      <c r="A907" t="s">
        <v>3440</v>
      </c>
      <c r="B907" t="s">
        <v>9988</v>
      </c>
      <c r="C907">
        <v>930</v>
      </c>
      <c r="D907" t="s">
        <v>4966</v>
      </c>
      <c r="E907" t="s">
        <v>4500</v>
      </c>
      <c r="F907" t="s">
        <v>2463</v>
      </c>
    </row>
    <row r="908" spans="1:6" hidden="1" x14ac:dyDescent="0.15">
      <c r="A908" t="s">
        <v>6339</v>
      </c>
      <c r="B908" t="s">
        <v>13344</v>
      </c>
      <c r="C908">
        <v>524</v>
      </c>
      <c r="D908" t="s">
        <v>12156</v>
      </c>
      <c r="E908" t="s">
        <v>12157</v>
      </c>
      <c r="F908" t="s">
        <v>12158</v>
      </c>
    </row>
    <row r="909" spans="1:6" hidden="1" x14ac:dyDescent="0.15">
      <c r="A909" t="s">
        <v>3042</v>
      </c>
      <c r="B909" t="s">
        <v>5536</v>
      </c>
      <c r="C909">
        <v>1719</v>
      </c>
      <c r="D909" t="s">
        <v>1165</v>
      </c>
      <c r="E909" t="s">
        <v>1166</v>
      </c>
      <c r="F909" t="s">
        <v>1167</v>
      </c>
    </row>
    <row r="910" spans="1:6" hidden="1" x14ac:dyDescent="0.15">
      <c r="A910" t="s">
        <v>10653</v>
      </c>
      <c r="B910" t="s">
        <v>6994</v>
      </c>
      <c r="C910">
        <v>1542</v>
      </c>
      <c r="D910" t="s">
        <v>4594</v>
      </c>
      <c r="E910" t="s">
        <v>4706</v>
      </c>
      <c r="F910" t="s">
        <v>4474</v>
      </c>
    </row>
    <row r="911" spans="1:6" hidden="1" x14ac:dyDescent="0.15">
      <c r="A911" t="s">
        <v>3187</v>
      </c>
      <c r="B911" t="s">
        <v>3186</v>
      </c>
      <c r="C911">
        <v>744</v>
      </c>
      <c r="D911" t="s">
        <v>2846</v>
      </c>
      <c r="E911" t="s">
        <v>8923</v>
      </c>
      <c r="F911" t="s">
        <v>1416</v>
      </c>
    </row>
    <row r="912" spans="1:6" hidden="1" x14ac:dyDescent="0.15">
      <c r="A912" t="s">
        <v>15059</v>
      </c>
      <c r="B912" t="s">
        <v>11110</v>
      </c>
      <c r="C912">
        <v>2</v>
      </c>
      <c r="D912">
        <v>5508</v>
      </c>
      <c r="E912" t="s">
        <v>2668</v>
      </c>
      <c r="F912" t="s">
        <v>2669</v>
      </c>
    </row>
    <row r="913" spans="1:6" hidden="1" x14ac:dyDescent="0.15">
      <c r="A913" t="s">
        <v>13392</v>
      </c>
      <c r="B913" t="s">
        <v>3904</v>
      </c>
      <c r="C913">
        <v>2208</v>
      </c>
      <c r="D913" t="s">
        <v>1388</v>
      </c>
      <c r="E913" t="s">
        <v>1389</v>
      </c>
      <c r="F913" t="s">
        <v>1401</v>
      </c>
    </row>
    <row r="914" spans="1:6" hidden="1" x14ac:dyDescent="0.15">
      <c r="A914" t="s">
        <v>5718</v>
      </c>
      <c r="B914" t="s">
        <v>164</v>
      </c>
      <c r="C914">
        <v>1272</v>
      </c>
      <c r="D914" t="s">
        <v>8415</v>
      </c>
      <c r="E914" t="s">
        <v>3470</v>
      </c>
      <c r="F914" t="s">
        <v>4474</v>
      </c>
    </row>
    <row r="915" spans="1:6" hidden="1" x14ac:dyDescent="0.15">
      <c r="A915" t="s">
        <v>14034</v>
      </c>
      <c r="B915" t="s">
        <v>11845</v>
      </c>
      <c r="C915">
        <v>1830</v>
      </c>
      <c r="D915" t="s">
        <v>8415</v>
      </c>
      <c r="E915" t="s">
        <v>3470</v>
      </c>
      <c r="F915" t="s">
        <v>4437</v>
      </c>
    </row>
    <row r="916" spans="1:6" hidden="1" x14ac:dyDescent="0.15">
      <c r="A916" t="s">
        <v>14036</v>
      </c>
      <c r="B916" t="s">
        <v>11849</v>
      </c>
      <c r="C916">
        <v>1104</v>
      </c>
      <c r="D916" t="s">
        <v>8415</v>
      </c>
      <c r="E916" t="s">
        <v>3470</v>
      </c>
      <c r="F916" t="s">
        <v>4443</v>
      </c>
    </row>
    <row r="917" spans="1:6" hidden="1" x14ac:dyDescent="0.15">
      <c r="A917" t="s">
        <v>1213</v>
      </c>
      <c r="B917" t="s">
        <v>1212</v>
      </c>
      <c r="C917">
        <v>444</v>
      </c>
      <c r="D917" t="s">
        <v>2879</v>
      </c>
      <c r="E917" t="s">
        <v>2880</v>
      </c>
      <c r="F917" t="s">
        <v>4437</v>
      </c>
    </row>
    <row r="918" spans="1:6" hidden="1" x14ac:dyDescent="0.15">
      <c r="A918" t="s">
        <v>8665</v>
      </c>
      <c r="B918" t="s">
        <v>13837</v>
      </c>
      <c r="C918">
        <v>12279</v>
      </c>
      <c r="D918" t="s">
        <v>8922</v>
      </c>
      <c r="E918" t="s">
        <v>5207</v>
      </c>
      <c r="F918" t="s">
        <v>1111</v>
      </c>
    </row>
    <row r="919" spans="1:6" hidden="1" x14ac:dyDescent="0.15">
      <c r="A919" t="s">
        <v>8964</v>
      </c>
      <c r="B919" t="s">
        <v>7173</v>
      </c>
      <c r="C919">
        <v>455</v>
      </c>
      <c r="D919" t="s">
        <v>1109</v>
      </c>
      <c r="E919" t="s">
        <v>1110</v>
      </c>
      <c r="F919" t="s">
        <v>1111</v>
      </c>
    </row>
    <row r="920" spans="1:6" hidden="1" x14ac:dyDescent="0.15">
      <c r="A920" t="s">
        <v>14936</v>
      </c>
      <c r="B920" t="s">
        <v>10506</v>
      </c>
      <c r="C920">
        <v>939</v>
      </c>
      <c r="D920" t="s">
        <v>7694</v>
      </c>
      <c r="E920" t="s">
        <v>6161</v>
      </c>
      <c r="F920" t="s">
        <v>5207</v>
      </c>
    </row>
    <row r="921" spans="1:6" hidden="1" x14ac:dyDescent="0.15">
      <c r="A921" t="s">
        <v>15291</v>
      </c>
      <c r="B921" t="s">
        <v>14945</v>
      </c>
      <c r="C921">
        <v>1164</v>
      </c>
      <c r="D921" t="s">
        <v>2718</v>
      </c>
      <c r="E921" t="s">
        <v>4964</v>
      </c>
      <c r="F921" t="s">
        <v>2719</v>
      </c>
    </row>
    <row r="922" spans="1:6" hidden="1" x14ac:dyDescent="0.15">
      <c r="A922" t="s">
        <v>2555</v>
      </c>
      <c r="B922" t="s">
        <v>85</v>
      </c>
      <c r="C922">
        <v>1206</v>
      </c>
      <c r="D922" t="s">
        <v>4442</v>
      </c>
      <c r="E922" t="s">
        <v>763</v>
      </c>
      <c r="F922" t="s">
        <v>1268</v>
      </c>
    </row>
    <row r="923" spans="1:6" hidden="1" x14ac:dyDescent="0.15">
      <c r="A923" t="s">
        <v>10144</v>
      </c>
      <c r="B923" t="s">
        <v>13152</v>
      </c>
      <c r="C923">
        <v>840</v>
      </c>
      <c r="D923" t="s">
        <v>4403</v>
      </c>
      <c r="E923" t="s">
        <v>4407</v>
      </c>
      <c r="F923" t="s">
        <v>8843</v>
      </c>
    </row>
    <row r="924" spans="1:6" hidden="1" x14ac:dyDescent="0.15">
      <c r="A924" t="s">
        <v>1308</v>
      </c>
      <c r="B924" t="s">
        <v>7796</v>
      </c>
      <c r="C924">
        <v>342</v>
      </c>
      <c r="D924" t="s">
        <v>4403</v>
      </c>
      <c r="E924" t="s">
        <v>4407</v>
      </c>
      <c r="F924" t="s">
        <v>8843</v>
      </c>
    </row>
    <row r="925" spans="1:6" hidden="1" x14ac:dyDescent="0.15">
      <c r="A925" t="s">
        <v>4248</v>
      </c>
      <c r="B925" t="s">
        <v>13051</v>
      </c>
      <c r="C925">
        <v>1278</v>
      </c>
      <c r="D925" t="s">
        <v>4442</v>
      </c>
      <c r="E925" t="s">
        <v>4407</v>
      </c>
      <c r="F925" t="s">
        <v>8843</v>
      </c>
    </row>
    <row r="926" spans="1:6" hidden="1" x14ac:dyDescent="0.15">
      <c r="A926" t="s">
        <v>5350</v>
      </c>
      <c r="B926" t="s">
        <v>14469</v>
      </c>
      <c r="C926">
        <v>1899</v>
      </c>
      <c r="D926" t="s">
        <v>3093</v>
      </c>
      <c r="E926" t="s">
        <v>3094</v>
      </c>
      <c r="F926" t="s">
        <v>3095</v>
      </c>
    </row>
    <row r="927" spans="1:6" hidden="1" x14ac:dyDescent="0.15">
      <c r="A927" t="s">
        <v>8835</v>
      </c>
      <c r="B927" t="s">
        <v>8834</v>
      </c>
      <c r="C927">
        <v>1284</v>
      </c>
      <c r="D927" t="s">
        <v>1072</v>
      </c>
      <c r="E927" t="s">
        <v>4407</v>
      </c>
      <c r="F927" t="s">
        <v>4471</v>
      </c>
    </row>
    <row r="928" spans="1:6" hidden="1" x14ac:dyDescent="0.15">
      <c r="A928" t="s">
        <v>6388</v>
      </c>
      <c r="B928" t="s">
        <v>10372</v>
      </c>
      <c r="C928">
        <v>2655</v>
      </c>
      <c r="D928" t="s">
        <v>1421</v>
      </c>
      <c r="E928" t="s">
        <v>4407</v>
      </c>
      <c r="F928" t="s">
        <v>4474</v>
      </c>
    </row>
    <row r="929" spans="1:6" hidden="1" x14ac:dyDescent="0.15">
      <c r="A929" t="s">
        <v>2057</v>
      </c>
      <c r="B929" t="s">
        <v>4747</v>
      </c>
      <c r="C929">
        <v>843</v>
      </c>
      <c r="D929" t="s">
        <v>1764</v>
      </c>
      <c r="E929" t="s">
        <v>3700</v>
      </c>
      <c r="F929" t="s">
        <v>8626</v>
      </c>
    </row>
    <row r="930" spans="1:6" hidden="1" x14ac:dyDescent="0.15">
      <c r="A930" t="s">
        <v>5389</v>
      </c>
      <c r="B930" t="s">
        <v>6947</v>
      </c>
      <c r="C930">
        <v>639</v>
      </c>
      <c r="D930" t="s">
        <v>8951</v>
      </c>
      <c r="E930" t="s">
        <v>4407</v>
      </c>
      <c r="F930" t="s">
        <v>8843</v>
      </c>
    </row>
    <row r="931" spans="1:6" hidden="1" x14ac:dyDescent="0.15">
      <c r="A931" t="s">
        <v>10600</v>
      </c>
      <c r="B931" t="s">
        <v>4081</v>
      </c>
      <c r="C931">
        <v>1935</v>
      </c>
      <c r="D931" t="s">
        <v>1066</v>
      </c>
      <c r="E931" t="s">
        <v>4407</v>
      </c>
      <c r="F931" t="s">
        <v>4427</v>
      </c>
    </row>
    <row r="932" spans="1:6" hidden="1" x14ac:dyDescent="0.15">
      <c r="A932" t="s">
        <v>8893</v>
      </c>
      <c r="B932" t="s">
        <v>5288</v>
      </c>
      <c r="C932">
        <v>909</v>
      </c>
      <c r="D932" t="s">
        <v>4533</v>
      </c>
      <c r="E932" t="s">
        <v>4407</v>
      </c>
      <c r="F932" t="s">
        <v>4474</v>
      </c>
    </row>
    <row r="933" spans="1:6" hidden="1" x14ac:dyDescent="0.15">
      <c r="A933" t="s">
        <v>15329</v>
      </c>
      <c r="B933" t="s">
        <v>403</v>
      </c>
      <c r="C933">
        <v>456</v>
      </c>
      <c r="D933" t="s">
        <v>4533</v>
      </c>
      <c r="E933" t="s">
        <v>4407</v>
      </c>
      <c r="F933" t="s">
        <v>4443</v>
      </c>
    </row>
    <row r="934" spans="1:6" hidden="1" x14ac:dyDescent="0.15">
      <c r="A934" t="s">
        <v>12559</v>
      </c>
      <c r="B934" t="s">
        <v>14433</v>
      </c>
      <c r="C934">
        <v>774</v>
      </c>
      <c r="D934" t="s">
        <v>4533</v>
      </c>
      <c r="E934" t="s">
        <v>4407</v>
      </c>
      <c r="F934" t="s">
        <v>4443</v>
      </c>
    </row>
    <row r="935" spans="1:6" hidden="1" x14ac:dyDescent="0.15">
      <c r="A935" t="s">
        <v>10356</v>
      </c>
      <c r="B935" t="s">
        <v>13697</v>
      </c>
      <c r="C935">
        <v>1293</v>
      </c>
      <c r="D935" t="s">
        <v>8951</v>
      </c>
      <c r="E935" t="s">
        <v>4968</v>
      </c>
      <c r="F935" t="s">
        <v>2748</v>
      </c>
    </row>
    <row r="936" spans="1:6" hidden="1" x14ac:dyDescent="0.15">
      <c r="A936" t="s">
        <v>11906</v>
      </c>
      <c r="B936" t="s">
        <v>7759</v>
      </c>
      <c r="C936">
        <v>315</v>
      </c>
      <c r="D936" t="s">
        <v>4533</v>
      </c>
      <c r="E936" t="s">
        <v>4407</v>
      </c>
      <c r="F936" t="s">
        <v>4437</v>
      </c>
    </row>
    <row r="937" spans="1:6" hidden="1" x14ac:dyDescent="0.15">
      <c r="A937" t="s">
        <v>13637</v>
      </c>
      <c r="B937" t="s">
        <v>13636</v>
      </c>
      <c r="C937">
        <v>3804</v>
      </c>
      <c r="D937" t="s">
        <v>4472</v>
      </c>
      <c r="E937" t="s">
        <v>4370</v>
      </c>
      <c r="F937" t="s">
        <v>4427</v>
      </c>
    </row>
    <row r="938" spans="1:6" hidden="1" x14ac:dyDescent="0.15">
      <c r="A938" t="s">
        <v>4775</v>
      </c>
      <c r="B938" t="s">
        <v>9832</v>
      </c>
      <c r="C938">
        <v>4329</v>
      </c>
      <c r="D938" t="s">
        <v>8951</v>
      </c>
      <c r="E938" t="s">
        <v>4324</v>
      </c>
      <c r="F938" t="s">
        <v>4437</v>
      </c>
    </row>
    <row r="939" spans="1:6" hidden="1" x14ac:dyDescent="0.15">
      <c r="A939" t="s">
        <v>14268</v>
      </c>
      <c r="B939" t="s">
        <v>9889</v>
      </c>
      <c r="C939">
        <v>1362</v>
      </c>
      <c r="D939" t="s">
        <v>4533</v>
      </c>
      <c r="E939" t="s">
        <v>4407</v>
      </c>
      <c r="F939" t="s">
        <v>4400</v>
      </c>
    </row>
    <row r="940" spans="1:6" hidden="1" x14ac:dyDescent="0.15">
      <c r="A940" t="s">
        <v>12991</v>
      </c>
      <c r="B940" t="s">
        <v>326</v>
      </c>
      <c r="C940">
        <v>339</v>
      </c>
      <c r="D940" t="s">
        <v>4533</v>
      </c>
      <c r="E940" t="s">
        <v>4407</v>
      </c>
      <c r="F940" t="s">
        <v>4443</v>
      </c>
    </row>
    <row r="941" spans="1:6" hidden="1" x14ac:dyDescent="0.15">
      <c r="A941" t="s">
        <v>6959</v>
      </c>
      <c r="B941" t="s">
        <v>10530</v>
      </c>
      <c r="C941">
        <v>1095</v>
      </c>
      <c r="D941" t="s">
        <v>8951</v>
      </c>
      <c r="E941" t="s">
        <v>4407</v>
      </c>
      <c r="F941" t="s">
        <v>4474</v>
      </c>
    </row>
    <row r="942" spans="1:6" hidden="1" x14ac:dyDescent="0.15">
      <c r="A942" t="s">
        <v>12554</v>
      </c>
      <c r="B942" t="s">
        <v>15282</v>
      </c>
      <c r="C942">
        <v>3354</v>
      </c>
      <c r="D942" t="s">
        <v>4533</v>
      </c>
      <c r="E942" t="s">
        <v>4407</v>
      </c>
      <c r="F942" t="s">
        <v>4441</v>
      </c>
    </row>
    <row r="943" spans="1:6" hidden="1" x14ac:dyDescent="0.15">
      <c r="A943" t="s">
        <v>10893</v>
      </c>
      <c r="B943" t="s">
        <v>4535</v>
      </c>
      <c r="C943">
        <v>2445</v>
      </c>
      <c r="D943" t="s">
        <v>3678</v>
      </c>
      <c r="E943" t="s">
        <v>1425</v>
      </c>
      <c r="F943" t="s">
        <v>4474</v>
      </c>
    </row>
    <row r="944" spans="1:6" hidden="1" x14ac:dyDescent="0.15">
      <c r="A944" t="s">
        <v>14128</v>
      </c>
      <c r="B944" t="s">
        <v>2166</v>
      </c>
      <c r="C944">
        <v>564</v>
      </c>
      <c r="D944" t="s">
        <v>1442</v>
      </c>
      <c r="E944" t="s">
        <v>4407</v>
      </c>
      <c r="F944" t="s">
        <v>4443</v>
      </c>
    </row>
    <row r="945" spans="1:6" hidden="1" x14ac:dyDescent="0.15">
      <c r="A945" t="s">
        <v>13441</v>
      </c>
      <c r="B945" t="s">
        <v>3723</v>
      </c>
      <c r="C945">
        <v>1800</v>
      </c>
      <c r="D945" t="s">
        <v>4533</v>
      </c>
      <c r="E945" t="s">
        <v>4407</v>
      </c>
      <c r="F945" t="s">
        <v>4441</v>
      </c>
    </row>
    <row r="946" spans="1:6" hidden="1" x14ac:dyDescent="0.15">
      <c r="A946" t="s">
        <v>2273</v>
      </c>
      <c r="B946" t="s">
        <v>5676</v>
      </c>
      <c r="C946">
        <v>2178</v>
      </c>
      <c r="D946" t="s">
        <v>4533</v>
      </c>
      <c r="E946" t="s">
        <v>4407</v>
      </c>
      <c r="F946" t="s">
        <v>4443</v>
      </c>
    </row>
    <row r="947" spans="1:6" hidden="1" x14ac:dyDescent="0.15">
      <c r="A947" t="s">
        <v>14110</v>
      </c>
      <c r="B947" t="s">
        <v>13305</v>
      </c>
      <c r="C947">
        <v>5607</v>
      </c>
      <c r="D947" t="s">
        <v>1241</v>
      </c>
      <c r="E947" t="s">
        <v>4710</v>
      </c>
      <c r="F947" t="s">
        <v>4437</v>
      </c>
    </row>
    <row r="948" spans="1:6" hidden="1" x14ac:dyDescent="0.15">
      <c r="A948" t="s">
        <v>304</v>
      </c>
      <c r="B948" t="s">
        <v>12876</v>
      </c>
      <c r="C948">
        <v>1842</v>
      </c>
      <c r="D948" t="s">
        <v>4533</v>
      </c>
      <c r="E948" t="s">
        <v>1622</v>
      </c>
      <c r="F948" t="s">
        <v>4458</v>
      </c>
    </row>
    <row r="949" spans="1:6" hidden="1" x14ac:dyDescent="0.15">
      <c r="A949" t="s">
        <v>8005</v>
      </c>
      <c r="B949" t="s">
        <v>14951</v>
      </c>
      <c r="C949">
        <v>3825</v>
      </c>
      <c r="D949" t="s">
        <v>4533</v>
      </c>
      <c r="E949" t="s">
        <v>4407</v>
      </c>
      <c r="F949" t="s">
        <v>4441</v>
      </c>
    </row>
    <row r="950" spans="1:6" hidden="1" x14ac:dyDescent="0.15">
      <c r="A950" t="s">
        <v>3039</v>
      </c>
      <c r="B950" t="s">
        <v>5752</v>
      </c>
      <c r="C950">
        <v>939</v>
      </c>
      <c r="D950" t="s">
        <v>2792</v>
      </c>
      <c r="E950" t="s">
        <v>2793</v>
      </c>
      <c r="F950" t="s">
        <v>4400</v>
      </c>
    </row>
    <row r="951" spans="1:6" hidden="1" x14ac:dyDescent="0.15">
      <c r="A951" t="s">
        <v>2434</v>
      </c>
      <c r="B951" t="s">
        <v>15172</v>
      </c>
      <c r="C951">
        <v>3366</v>
      </c>
      <c r="D951" t="s">
        <v>7842</v>
      </c>
      <c r="E951" t="s">
        <v>7843</v>
      </c>
      <c r="F951" t="s">
        <v>1038</v>
      </c>
    </row>
    <row r="952" spans="1:6" hidden="1" x14ac:dyDescent="0.15">
      <c r="A952" t="s">
        <v>4950</v>
      </c>
      <c r="B952" t="s">
        <v>3748</v>
      </c>
      <c r="C952">
        <v>1737</v>
      </c>
      <c r="D952" t="s">
        <v>4533</v>
      </c>
      <c r="E952" t="s">
        <v>4407</v>
      </c>
      <c r="F952" t="s">
        <v>4427</v>
      </c>
    </row>
    <row r="953" spans="1:6" hidden="1" x14ac:dyDescent="0.15">
      <c r="A953" t="s">
        <v>14102</v>
      </c>
      <c r="B953" t="s">
        <v>5478</v>
      </c>
      <c r="C953">
        <v>513</v>
      </c>
      <c r="D953" t="s">
        <v>4533</v>
      </c>
      <c r="E953" t="s">
        <v>4407</v>
      </c>
      <c r="F953" t="s">
        <v>4443</v>
      </c>
    </row>
    <row r="954" spans="1:6" hidden="1" x14ac:dyDescent="0.15">
      <c r="A954" t="s">
        <v>9820</v>
      </c>
      <c r="B954" t="s">
        <v>10070</v>
      </c>
      <c r="C954">
        <v>1590</v>
      </c>
      <c r="D954" t="s">
        <v>4533</v>
      </c>
      <c r="E954" t="s">
        <v>4407</v>
      </c>
      <c r="F954" t="s">
        <v>4443</v>
      </c>
    </row>
    <row r="955" spans="1:6" hidden="1" x14ac:dyDescent="0.15">
      <c r="A955" t="s">
        <v>8780</v>
      </c>
      <c r="B955" t="s">
        <v>530</v>
      </c>
      <c r="C955">
        <v>1983</v>
      </c>
      <c r="D955" t="s">
        <v>3704</v>
      </c>
      <c r="E955" t="s">
        <v>3422</v>
      </c>
      <c r="F955" t="s">
        <v>4599</v>
      </c>
    </row>
    <row r="956" spans="1:6" hidden="1" x14ac:dyDescent="0.15">
      <c r="A956" t="s">
        <v>10587</v>
      </c>
      <c r="B956" t="s">
        <v>7896</v>
      </c>
      <c r="C956">
        <v>1656</v>
      </c>
      <c r="D956" t="s">
        <v>1293</v>
      </c>
      <c r="E956" t="s">
        <v>1294</v>
      </c>
      <c r="F956" t="s">
        <v>1302</v>
      </c>
    </row>
    <row r="957" spans="1:6" hidden="1" x14ac:dyDescent="0.15">
      <c r="A957" t="s">
        <v>9320</v>
      </c>
      <c r="B957" t="s">
        <v>15091</v>
      </c>
      <c r="C957">
        <v>1113</v>
      </c>
      <c r="D957" t="s">
        <v>4533</v>
      </c>
      <c r="E957" t="s">
        <v>4407</v>
      </c>
      <c r="F957" t="s">
        <v>4441</v>
      </c>
    </row>
    <row r="958" spans="1:6" hidden="1" x14ac:dyDescent="0.15">
      <c r="A958" t="s">
        <v>13582</v>
      </c>
      <c r="B958" t="s">
        <v>14895</v>
      </c>
      <c r="C958">
        <v>1326</v>
      </c>
      <c r="D958" t="s">
        <v>8951</v>
      </c>
      <c r="E958" t="s">
        <v>5077</v>
      </c>
      <c r="F958" t="s">
        <v>4789</v>
      </c>
    </row>
    <row r="959" spans="1:6" hidden="1" x14ac:dyDescent="0.15">
      <c r="A959" t="s">
        <v>9586</v>
      </c>
      <c r="B959" t="s">
        <v>10260</v>
      </c>
      <c r="C959">
        <v>4236</v>
      </c>
      <c r="D959" t="s">
        <v>4533</v>
      </c>
      <c r="E959" t="s">
        <v>4407</v>
      </c>
      <c r="F959" t="s">
        <v>4474</v>
      </c>
    </row>
    <row r="960" spans="1:6" hidden="1" x14ac:dyDescent="0.15">
      <c r="A960" t="s">
        <v>8592</v>
      </c>
      <c r="B960" t="s">
        <v>14955</v>
      </c>
      <c r="C960">
        <v>1347</v>
      </c>
      <c r="D960" t="s">
        <v>4533</v>
      </c>
      <c r="E960" t="s">
        <v>4407</v>
      </c>
      <c r="F960" t="s">
        <v>2671</v>
      </c>
    </row>
    <row r="961" spans="1:6" hidden="1" x14ac:dyDescent="0.15">
      <c r="A961" t="s">
        <v>4949</v>
      </c>
      <c r="B961" t="s">
        <v>3746</v>
      </c>
      <c r="C961">
        <v>1020</v>
      </c>
      <c r="D961" t="s">
        <v>4533</v>
      </c>
      <c r="E961" t="s">
        <v>4407</v>
      </c>
      <c r="F961" t="s">
        <v>4443</v>
      </c>
    </row>
    <row r="962" spans="1:6" hidden="1" x14ac:dyDescent="0.15">
      <c r="A962" t="s">
        <v>4659</v>
      </c>
      <c r="B962" t="s">
        <v>4658</v>
      </c>
      <c r="C962">
        <v>1238</v>
      </c>
      <c r="D962" t="s">
        <v>4533</v>
      </c>
      <c r="E962" t="s">
        <v>4407</v>
      </c>
      <c r="F962" t="s">
        <v>4443</v>
      </c>
    </row>
    <row r="963" spans="1:6" hidden="1" x14ac:dyDescent="0.15">
      <c r="A963" t="s">
        <v>5728</v>
      </c>
      <c r="B963" t="s">
        <v>5727</v>
      </c>
      <c r="C963">
        <v>846</v>
      </c>
      <c r="D963" t="s">
        <v>4588</v>
      </c>
      <c r="E963" t="s">
        <v>4319</v>
      </c>
      <c r="F963" t="s">
        <v>2588</v>
      </c>
    </row>
    <row r="964" spans="1:6" hidden="1" x14ac:dyDescent="0.15">
      <c r="A964" t="s">
        <v>13213</v>
      </c>
      <c r="B964" t="s">
        <v>6726</v>
      </c>
      <c r="C964">
        <v>528</v>
      </c>
      <c r="D964" t="s">
        <v>4079</v>
      </c>
      <c r="E964" t="s">
        <v>4827</v>
      </c>
      <c r="F964" t="s">
        <v>4441</v>
      </c>
    </row>
    <row r="965" spans="1:6" hidden="1" x14ac:dyDescent="0.15">
      <c r="A965" t="s">
        <v>14373</v>
      </c>
      <c r="B965" t="s">
        <v>12264</v>
      </c>
      <c r="C965">
        <v>438</v>
      </c>
      <c r="D965" t="s">
        <v>4079</v>
      </c>
      <c r="E965" t="s">
        <v>4563</v>
      </c>
      <c r="F965" t="s">
        <v>4437</v>
      </c>
    </row>
    <row r="966" spans="1:6" hidden="1" x14ac:dyDescent="0.15">
      <c r="A966" t="s">
        <v>10146</v>
      </c>
      <c r="B966" t="s">
        <v>3639</v>
      </c>
      <c r="C966">
        <v>1656</v>
      </c>
      <c r="D966" t="s">
        <v>898</v>
      </c>
      <c r="E966" t="s">
        <v>4407</v>
      </c>
      <c r="F966" t="s">
        <v>1059</v>
      </c>
    </row>
    <row r="967" spans="1:6" hidden="1" x14ac:dyDescent="0.15">
      <c r="A967" t="s">
        <v>11902</v>
      </c>
      <c r="B967" t="s">
        <v>10691</v>
      </c>
      <c r="C967">
        <v>4146</v>
      </c>
      <c r="D967" t="s">
        <v>1403</v>
      </c>
      <c r="E967" t="s">
        <v>4407</v>
      </c>
      <c r="F967" t="s">
        <v>4517</v>
      </c>
    </row>
    <row r="968" spans="1:6" hidden="1" x14ac:dyDescent="0.15">
      <c r="A968" t="s">
        <v>1383</v>
      </c>
      <c r="B968" t="s">
        <v>7712</v>
      </c>
      <c r="C968">
        <v>2760</v>
      </c>
      <c r="D968" t="s">
        <v>4403</v>
      </c>
      <c r="E968" t="s">
        <v>4407</v>
      </c>
      <c r="F968" t="s">
        <v>4443</v>
      </c>
    </row>
    <row r="969" spans="1:6" hidden="1" x14ac:dyDescent="0.15">
      <c r="A969" t="s">
        <v>14655</v>
      </c>
      <c r="B969" t="s">
        <v>14654</v>
      </c>
      <c r="C969">
        <v>987</v>
      </c>
      <c r="D969" t="s">
        <v>4290</v>
      </c>
      <c r="E969" t="s">
        <v>4579</v>
      </c>
      <c r="F969" t="s">
        <v>4434</v>
      </c>
    </row>
    <row r="970" spans="1:6" hidden="1" x14ac:dyDescent="0.15">
      <c r="A970" t="s">
        <v>8277</v>
      </c>
      <c r="B970" t="s">
        <v>8276</v>
      </c>
      <c r="C970">
        <v>2349</v>
      </c>
      <c r="D970" t="s">
        <v>7473</v>
      </c>
      <c r="E970" t="s">
        <v>4407</v>
      </c>
      <c r="F970" t="s">
        <v>4400</v>
      </c>
    </row>
    <row r="971" spans="1:6" hidden="1" x14ac:dyDescent="0.15">
      <c r="A971" t="s">
        <v>12680</v>
      </c>
      <c r="B971" t="s">
        <v>13723</v>
      </c>
      <c r="C971">
        <v>2529</v>
      </c>
      <c r="D971" t="s">
        <v>4290</v>
      </c>
      <c r="E971" t="s">
        <v>4579</v>
      </c>
      <c r="F971" t="s">
        <v>4972</v>
      </c>
    </row>
    <row r="972" spans="1:6" hidden="1" x14ac:dyDescent="0.15">
      <c r="A972" t="s">
        <v>13594</v>
      </c>
      <c r="B972" t="s">
        <v>5713</v>
      </c>
      <c r="C972">
        <v>2529</v>
      </c>
      <c r="D972" t="s">
        <v>4290</v>
      </c>
      <c r="E972" t="s">
        <v>4579</v>
      </c>
      <c r="F972" t="s">
        <v>4972</v>
      </c>
    </row>
    <row r="973" spans="1:6" hidden="1" x14ac:dyDescent="0.15">
      <c r="A973" t="s">
        <v>14116</v>
      </c>
      <c r="B973" t="s">
        <v>5515</v>
      </c>
      <c r="C973">
        <v>474</v>
      </c>
      <c r="D973" t="s">
        <v>1443</v>
      </c>
      <c r="E973" t="s">
        <v>4907</v>
      </c>
      <c r="F973" t="s">
        <v>1444</v>
      </c>
    </row>
    <row r="974" spans="1:6" hidden="1" x14ac:dyDescent="0.15">
      <c r="A974" t="s">
        <v>5565</v>
      </c>
      <c r="B974" t="s">
        <v>5977</v>
      </c>
      <c r="C974">
        <v>525</v>
      </c>
      <c r="D974" t="s">
        <v>1443</v>
      </c>
      <c r="E974" t="s">
        <v>4907</v>
      </c>
      <c r="F974" t="s">
        <v>1058</v>
      </c>
    </row>
    <row r="975" spans="1:6" hidden="1" x14ac:dyDescent="0.15">
      <c r="A975" t="s">
        <v>14882</v>
      </c>
      <c r="B975" t="s">
        <v>11609</v>
      </c>
      <c r="C975">
        <v>3126</v>
      </c>
      <c r="D975" t="s">
        <v>1585</v>
      </c>
      <c r="E975" t="s">
        <v>1676</v>
      </c>
      <c r="F975" t="s">
        <v>4677</v>
      </c>
    </row>
    <row r="976" spans="1:6" hidden="1" x14ac:dyDescent="0.15">
      <c r="A976" t="s">
        <v>11408</v>
      </c>
      <c r="B976" t="s">
        <v>4992</v>
      </c>
      <c r="C976">
        <v>1503</v>
      </c>
      <c r="D976" t="s">
        <v>4478</v>
      </c>
      <c r="E976" t="s">
        <v>12889</v>
      </c>
      <c r="F976" t="s">
        <v>4400</v>
      </c>
    </row>
    <row r="977" spans="1:6" hidden="1" x14ac:dyDescent="0.15">
      <c r="A977" t="s">
        <v>3040</v>
      </c>
      <c r="B977" t="s">
        <v>5533</v>
      </c>
      <c r="C977">
        <v>1356</v>
      </c>
      <c r="D977" t="s">
        <v>2665</v>
      </c>
      <c r="E977" t="s">
        <v>1031</v>
      </c>
      <c r="F977" t="s">
        <v>4427</v>
      </c>
    </row>
    <row r="978" spans="1:6" hidden="1" x14ac:dyDescent="0.15">
      <c r="A978" t="s">
        <v>6063</v>
      </c>
      <c r="B978" t="s">
        <v>5712</v>
      </c>
      <c r="C978">
        <v>1605</v>
      </c>
      <c r="D978" t="s">
        <v>7689</v>
      </c>
      <c r="E978" t="s">
        <v>7690</v>
      </c>
      <c r="F978" t="s">
        <v>4441</v>
      </c>
    </row>
    <row r="979" spans="1:6" hidden="1" x14ac:dyDescent="0.15">
      <c r="A979" t="s">
        <v>9679</v>
      </c>
      <c r="B979" t="s">
        <v>11258</v>
      </c>
      <c r="C979">
        <v>1140</v>
      </c>
      <c r="D979" t="s">
        <v>2730</v>
      </c>
      <c r="E979" t="s">
        <v>5380</v>
      </c>
      <c r="F979" t="s">
        <v>1338</v>
      </c>
    </row>
    <row r="980" spans="1:6" hidden="1" x14ac:dyDescent="0.15">
      <c r="A980" t="s">
        <v>14456</v>
      </c>
      <c r="B980" t="s">
        <v>7829</v>
      </c>
      <c r="C980">
        <v>300</v>
      </c>
      <c r="D980" t="s">
        <v>4449</v>
      </c>
      <c r="E980" t="s">
        <v>5380</v>
      </c>
      <c r="F980" t="s">
        <v>1056</v>
      </c>
    </row>
    <row r="981" spans="1:6" hidden="1" x14ac:dyDescent="0.15">
      <c r="A981" t="s">
        <v>9164</v>
      </c>
      <c r="B981" t="s">
        <v>12480</v>
      </c>
      <c r="C981">
        <v>438</v>
      </c>
      <c r="D981" t="s">
        <v>3058</v>
      </c>
      <c r="E981" t="s">
        <v>4407</v>
      </c>
      <c r="F981" t="s">
        <v>4474</v>
      </c>
    </row>
    <row r="982" spans="1:6" hidden="1" x14ac:dyDescent="0.15">
      <c r="A982" t="s">
        <v>12689</v>
      </c>
      <c r="B982" t="s">
        <v>7393</v>
      </c>
      <c r="C982">
        <v>2376</v>
      </c>
      <c r="D982" t="s">
        <v>2599</v>
      </c>
      <c r="E982" t="s">
        <v>4407</v>
      </c>
      <c r="F982" t="s">
        <v>4437</v>
      </c>
    </row>
    <row r="983" spans="1:6" hidden="1" x14ac:dyDescent="0.15">
      <c r="A983" t="s">
        <v>11965</v>
      </c>
      <c r="B983" t="s">
        <v>7118</v>
      </c>
      <c r="C983">
        <v>1923</v>
      </c>
      <c r="D983" t="s">
        <v>4594</v>
      </c>
      <c r="E983" t="s">
        <v>4595</v>
      </c>
      <c r="F983" t="s">
        <v>1023</v>
      </c>
    </row>
    <row r="984" spans="1:6" hidden="1" x14ac:dyDescent="0.15">
      <c r="A984" t="s">
        <v>12488</v>
      </c>
      <c r="B984" t="s">
        <v>7960</v>
      </c>
      <c r="C984">
        <v>933</v>
      </c>
      <c r="D984" t="s">
        <v>2645</v>
      </c>
      <c r="E984" t="s">
        <v>10196</v>
      </c>
      <c r="F984" t="s">
        <v>2377</v>
      </c>
    </row>
    <row r="985" spans="1:6" hidden="1" x14ac:dyDescent="0.15">
      <c r="A985" t="s">
        <v>2062</v>
      </c>
      <c r="B985" t="s">
        <v>3668</v>
      </c>
      <c r="C985">
        <v>2367</v>
      </c>
      <c r="D985" t="s">
        <v>4550</v>
      </c>
      <c r="E985" t="s">
        <v>2928</v>
      </c>
      <c r="F985" t="s">
        <v>1338</v>
      </c>
    </row>
    <row r="986" spans="1:6" hidden="1" x14ac:dyDescent="0.15">
      <c r="A986" t="s">
        <v>12098</v>
      </c>
      <c r="B986" t="s">
        <v>556</v>
      </c>
      <c r="C986">
        <v>1674</v>
      </c>
      <c r="D986" t="s">
        <v>4550</v>
      </c>
      <c r="E986" t="s">
        <v>1601</v>
      </c>
      <c r="F986" t="s">
        <v>1056</v>
      </c>
    </row>
    <row r="987" spans="1:6" hidden="1" x14ac:dyDescent="0.15">
      <c r="A987" t="s">
        <v>12082</v>
      </c>
      <c r="B987" t="s">
        <v>7787</v>
      </c>
      <c r="C987">
        <v>1371</v>
      </c>
      <c r="D987" t="s">
        <v>4550</v>
      </c>
      <c r="E987" t="s">
        <v>2928</v>
      </c>
      <c r="F987" t="s">
        <v>4437</v>
      </c>
    </row>
    <row r="988" spans="1:6" hidden="1" x14ac:dyDescent="0.15">
      <c r="A988" t="s">
        <v>14993</v>
      </c>
      <c r="B988" t="s">
        <v>13106</v>
      </c>
      <c r="C988">
        <v>822</v>
      </c>
      <c r="D988" t="s">
        <v>4550</v>
      </c>
      <c r="E988" t="s">
        <v>2928</v>
      </c>
      <c r="F988" t="s">
        <v>1338</v>
      </c>
    </row>
    <row r="989" spans="1:6" hidden="1" x14ac:dyDescent="0.15">
      <c r="A989" t="s">
        <v>14190</v>
      </c>
      <c r="B989" t="s">
        <v>14189</v>
      </c>
      <c r="C989">
        <v>759</v>
      </c>
      <c r="D989" t="s">
        <v>4472</v>
      </c>
      <c r="E989" t="s">
        <v>4396</v>
      </c>
      <c r="F989" t="s">
        <v>4437</v>
      </c>
    </row>
    <row r="990" spans="1:6" hidden="1" x14ac:dyDescent="0.15">
      <c r="A990" t="s">
        <v>6286</v>
      </c>
      <c r="B990" t="s">
        <v>10170</v>
      </c>
      <c r="C990">
        <v>564</v>
      </c>
      <c r="D990" t="s">
        <v>3013</v>
      </c>
      <c r="E990" t="s">
        <v>4407</v>
      </c>
      <c r="F990" t="s">
        <v>4443</v>
      </c>
    </row>
    <row r="991" spans="1:6" hidden="1" x14ac:dyDescent="0.15">
      <c r="A991" t="s">
        <v>6289</v>
      </c>
      <c r="B991" t="s">
        <v>3663</v>
      </c>
      <c r="C991">
        <v>1503</v>
      </c>
      <c r="D991" t="s">
        <v>3013</v>
      </c>
      <c r="E991" t="s">
        <v>4407</v>
      </c>
      <c r="F991" t="s">
        <v>4441</v>
      </c>
    </row>
    <row r="992" spans="1:6" hidden="1" x14ac:dyDescent="0.15">
      <c r="A992" t="s">
        <v>3891</v>
      </c>
      <c r="B992" t="s">
        <v>10549</v>
      </c>
      <c r="C992">
        <v>489</v>
      </c>
      <c r="D992" t="s">
        <v>3013</v>
      </c>
      <c r="E992" t="s">
        <v>4407</v>
      </c>
      <c r="F992" t="s">
        <v>4400</v>
      </c>
    </row>
    <row r="993" spans="1:6" hidden="1" x14ac:dyDescent="0.15">
      <c r="A993" t="s">
        <v>11870</v>
      </c>
      <c r="B993" t="s">
        <v>11466</v>
      </c>
      <c r="C993">
        <v>612</v>
      </c>
      <c r="D993" t="s">
        <v>4731</v>
      </c>
      <c r="E993" t="s">
        <v>4407</v>
      </c>
      <c r="F993" t="s">
        <v>4709</v>
      </c>
    </row>
    <row r="994" spans="1:6" hidden="1" x14ac:dyDescent="0.15">
      <c r="A994" t="s">
        <v>9183</v>
      </c>
      <c r="B994" t="s">
        <v>14774</v>
      </c>
      <c r="C994">
        <v>1335</v>
      </c>
      <c r="D994" t="s">
        <v>8253</v>
      </c>
      <c r="E994" t="s">
        <v>4407</v>
      </c>
      <c r="F994" t="s">
        <v>7574</v>
      </c>
    </row>
    <row r="995" spans="1:6" hidden="1" x14ac:dyDescent="0.15">
      <c r="A995" t="s">
        <v>11244</v>
      </c>
      <c r="B995" t="s">
        <v>13758</v>
      </c>
      <c r="C995">
        <v>1338</v>
      </c>
      <c r="D995" t="s">
        <v>8253</v>
      </c>
      <c r="E995" t="s">
        <v>4407</v>
      </c>
      <c r="F995" t="s">
        <v>1264</v>
      </c>
    </row>
    <row r="996" spans="1:6" hidden="1" x14ac:dyDescent="0.15">
      <c r="A996" t="s">
        <v>8857</v>
      </c>
      <c r="B996" t="s">
        <v>10123</v>
      </c>
      <c r="C996">
        <v>2004</v>
      </c>
      <c r="D996" t="s">
        <v>4444</v>
      </c>
      <c r="E996" t="s">
        <v>4357</v>
      </c>
      <c r="F996" t="s">
        <v>4937</v>
      </c>
    </row>
    <row r="997" spans="1:6" hidden="1" x14ac:dyDescent="0.15">
      <c r="A997" t="s">
        <v>11416</v>
      </c>
      <c r="B997" t="s">
        <v>11415</v>
      </c>
      <c r="C997">
        <v>3276</v>
      </c>
      <c r="D997" t="s">
        <v>12894</v>
      </c>
      <c r="E997" t="s">
        <v>1622</v>
      </c>
      <c r="F997" t="s">
        <v>3220</v>
      </c>
    </row>
    <row r="998" spans="1:6" hidden="1" x14ac:dyDescent="0.15">
      <c r="A998" t="s">
        <v>11414</v>
      </c>
      <c r="B998" t="s">
        <v>11413</v>
      </c>
      <c r="C998">
        <v>3276</v>
      </c>
      <c r="D998" t="s">
        <v>12894</v>
      </c>
      <c r="E998" t="s">
        <v>1622</v>
      </c>
      <c r="F998" t="s">
        <v>3220</v>
      </c>
    </row>
    <row r="999" spans="1:6" hidden="1" x14ac:dyDescent="0.15">
      <c r="A999" t="s">
        <v>11412</v>
      </c>
      <c r="B999" t="s">
        <v>11411</v>
      </c>
      <c r="C999">
        <v>3276</v>
      </c>
      <c r="D999" t="s">
        <v>12894</v>
      </c>
      <c r="E999" t="s">
        <v>1622</v>
      </c>
      <c r="F999" t="s">
        <v>3220</v>
      </c>
    </row>
    <row r="1000" spans="1:6" hidden="1" x14ac:dyDescent="0.15">
      <c r="A1000" t="s">
        <v>5862</v>
      </c>
      <c r="B1000" t="s">
        <v>11106</v>
      </c>
      <c r="C1000">
        <v>1821</v>
      </c>
      <c r="D1000" t="s">
        <v>974</v>
      </c>
      <c r="E1000" t="s">
        <v>975</v>
      </c>
      <c r="F1000" t="s">
        <v>8510</v>
      </c>
    </row>
    <row r="1001" spans="1:6" hidden="1" x14ac:dyDescent="0.15">
      <c r="A1001" t="s">
        <v>4043</v>
      </c>
      <c r="B1001" t="s">
        <v>7257</v>
      </c>
      <c r="C1001">
        <v>1050</v>
      </c>
      <c r="D1001" t="s">
        <v>4478</v>
      </c>
      <c r="E1001" t="s">
        <v>4710</v>
      </c>
      <c r="F1001" t="s">
        <v>4091</v>
      </c>
    </row>
    <row r="1002" spans="1:6" hidden="1" x14ac:dyDescent="0.15">
      <c r="A1002" t="s">
        <v>2043</v>
      </c>
      <c r="B1002" t="s">
        <v>11148</v>
      </c>
      <c r="C1002">
        <v>1314</v>
      </c>
      <c r="D1002" t="s">
        <v>6736</v>
      </c>
      <c r="E1002" t="s">
        <v>1364</v>
      </c>
      <c r="F1002" t="s">
        <v>4437</v>
      </c>
    </row>
    <row r="1003" spans="1:6" hidden="1" x14ac:dyDescent="0.15">
      <c r="A1003" t="s">
        <v>9762</v>
      </c>
      <c r="B1003" t="s">
        <v>9761</v>
      </c>
      <c r="C1003">
        <v>1314</v>
      </c>
      <c r="D1003" t="s">
        <v>6736</v>
      </c>
      <c r="E1003" t="s">
        <v>1364</v>
      </c>
      <c r="F1003" t="s">
        <v>11843</v>
      </c>
    </row>
    <row r="1004" spans="1:6" hidden="1" x14ac:dyDescent="0.15">
      <c r="A1004" t="s">
        <v>1088</v>
      </c>
      <c r="B1004" t="s">
        <v>1087</v>
      </c>
      <c r="C1004">
        <v>1452</v>
      </c>
      <c r="D1004" t="s">
        <v>4884</v>
      </c>
      <c r="E1004" t="s">
        <v>4396</v>
      </c>
      <c r="F1004" t="s">
        <v>8843</v>
      </c>
    </row>
    <row r="1005" spans="1:6" hidden="1" x14ac:dyDescent="0.15">
      <c r="A1005" t="s">
        <v>10440</v>
      </c>
      <c r="B1005" t="s">
        <v>10437</v>
      </c>
      <c r="C1005">
        <v>2124</v>
      </c>
      <c r="D1005" t="s">
        <v>1072</v>
      </c>
      <c r="E1005" t="s">
        <v>4407</v>
      </c>
      <c r="F1005" t="s">
        <v>4471</v>
      </c>
    </row>
    <row r="1006" spans="1:6" hidden="1" x14ac:dyDescent="0.15">
      <c r="A1006" t="s">
        <v>10645</v>
      </c>
      <c r="B1006" t="s">
        <v>7085</v>
      </c>
      <c r="C1006">
        <v>1365</v>
      </c>
      <c r="D1006" t="s">
        <v>4478</v>
      </c>
      <c r="E1006" t="s">
        <v>7236</v>
      </c>
      <c r="F1006" t="s">
        <v>4549</v>
      </c>
    </row>
    <row r="1007" spans="1:6" hidden="1" x14ac:dyDescent="0.15">
      <c r="A1007" t="s">
        <v>13607</v>
      </c>
      <c r="B1007" t="s">
        <v>3706</v>
      </c>
      <c r="C1007">
        <v>1842</v>
      </c>
      <c r="D1007" t="s">
        <v>4478</v>
      </c>
      <c r="E1007" t="s">
        <v>7236</v>
      </c>
      <c r="F1007" t="s">
        <v>4549</v>
      </c>
    </row>
    <row r="1008" spans="1:6" hidden="1" x14ac:dyDescent="0.15">
      <c r="A1008" t="s">
        <v>7911</v>
      </c>
      <c r="B1008" t="s">
        <v>9577</v>
      </c>
      <c r="C1008">
        <v>1227</v>
      </c>
      <c r="D1008" t="s">
        <v>4478</v>
      </c>
      <c r="E1008" t="s">
        <v>4710</v>
      </c>
      <c r="F1008" t="s">
        <v>2897</v>
      </c>
    </row>
    <row r="1009" spans="1:6" hidden="1" x14ac:dyDescent="0.15">
      <c r="A1009" t="s">
        <v>8747</v>
      </c>
      <c r="B1009" t="s">
        <v>14436</v>
      </c>
      <c r="C1009">
        <v>744</v>
      </c>
      <c r="D1009" t="s">
        <v>4478</v>
      </c>
      <c r="E1009" t="s">
        <v>7236</v>
      </c>
      <c r="F1009" t="s">
        <v>4549</v>
      </c>
    </row>
    <row r="1010" spans="1:6" hidden="1" x14ac:dyDescent="0.15">
      <c r="A1010" t="s">
        <v>6067</v>
      </c>
      <c r="B1010" t="s">
        <v>6770</v>
      </c>
      <c r="C1010">
        <v>1236</v>
      </c>
      <c r="D1010" t="s">
        <v>1340</v>
      </c>
      <c r="E1010" t="s">
        <v>7236</v>
      </c>
      <c r="F1010" t="s">
        <v>4437</v>
      </c>
    </row>
    <row r="1011" spans="1:6" hidden="1" x14ac:dyDescent="0.15">
      <c r="A1011" t="s">
        <v>2474</v>
      </c>
      <c r="B1011" t="s">
        <v>2473</v>
      </c>
      <c r="C1011">
        <v>2499</v>
      </c>
      <c r="D1011" t="s">
        <v>4442</v>
      </c>
      <c r="E1011" t="s">
        <v>763</v>
      </c>
      <c r="F1011" t="s">
        <v>1268</v>
      </c>
    </row>
    <row r="1012" spans="1:6" hidden="1" x14ac:dyDescent="0.15">
      <c r="A1012" t="s">
        <v>14497</v>
      </c>
      <c r="B1012" t="s">
        <v>6877</v>
      </c>
      <c r="C1012">
        <v>2106</v>
      </c>
      <c r="D1012" t="s">
        <v>4461</v>
      </c>
      <c r="E1012" t="s">
        <v>1042</v>
      </c>
      <c r="F1012" t="s">
        <v>4572</v>
      </c>
    </row>
    <row r="1013" spans="1:6" hidden="1" x14ac:dyDescent="0.15">
      <c r="A1013" t="s">
        <v>10020</v>
      </c>
      <c r="B1013" t="s">
        <v>14506</v>
      </c>
      <c r="C1013">
        <v>1267</v>
      </c>
      <c r="D1013" t="s">
        <v>7689</v>
      </c>
      <c r="E1013" t="s">
        <v>1666</v>
      </c>
      <c r="F1013" t="s">
        <v>4458</v>
      </c>
    </row>
    <row r="1014" spans="1:6" hidden="1" x14ac:dyDescent="0.15">
      <c r="A1014" t="s">
        <v>13576</v>
      </c>
      <c r="B1014" t="s">
        <v>13575</v>
      </c>
      <c r="C1014">
        <v>2424</v>
      </c>
      <c r="D1014" t="s">
        <v>1072</v>
      </c>
      <c r="E1014" t="s">
        <v>4407</v>
      </c>
      <c r="F1014" t="s">
        <v>8843</v>
      </c>
    </row>
    <row r="1015" spans="1:6" hidden="1" x14ac:dyDescent="0.15">
      <c r="A1015" t="s">
        <v>12130</v>
      </c>
      <c r="B1015" t="s">
        <v>11439</v>
      </c>
      <c r="C1015">
        <v>1089</v>
      </c>
      <c r="D1015" t="s">
        <v>4461</v>
      </c>
      <c r="E1015" t="s">
        <v>4407</v>
      </c>
      <c r="F1015" t="s">
        <v>4358</v>
      </c>
    </row>
    <row r="1016" spans="1:6" hidden="1" x14ac:dyDescent="0.15">
      <c r="A1016" t="s">
        <v>3205</v>
      </c>
      <c r="B1016" t="s">
        <v>3204</v>
      </c>
      <c r="C1016">
        <v>757</v>
      </c>
      <c r="D1016" t="s">
        <v>4461</v>
      </c>
      <c r="E1016" t="s">
        <v>4462</v>
      </c>
      <c r="F1016" t="s">
        <v>8950</v>
      </c>
    </row>
    <row r="1017" spans="1:6" hidden="1" x14ac:dyDescent="0.15">
      <c r="A1017" t="s">
        <v>2264</v>
      </c>
      <c r="B1017" t="s">
        <v>5280</v>
      </c>
      <c r="C1017">
        <v>1080</v>
      </c>
      <c r="D1017" t="s">
        <v>3694</v>
      </c>
      <c r="E1017" t="s">
        <v>1657</v>
      </c>
      <c r="F1017" t="s">
        <v>4675</v>
      </c>
    </row>
    <row r="1018" spans="1:6" hidden="1" x14ac:dyDescent="0.15">
      <c r="A1018" t="s">
        <v>1986</v>
      </c>
      <c r="B1018" t="s">
        <v>1985</v>
      </c>
      <c r="C1018">
        <v>1491</v>
      </c>
      <c r="D1018" t="s">
        <v>4090</v>
      </c>
      <c r="E1018" t="s">
        <v>1323</v>
      </c>
      <c r="F1018" t="s">
        <v>4709</v>
      </c>
    </row>
    <row r="1019" spans="1:6" hidden="1" x14ac:dyDescent="0.15">
      <c r="A1019" t="s">
        <v>14124</v>
      </c>
      <c r="B1019" t="s">
        <v>14123</v>
      </c>
      <c r="C1019">
        <v>1197</v>
      </c>
      <c r="D1019" t="s">
        <v>4090</v>
      </c>
      <c r="E1019" t="s">
        <v>4448</v>
      </c>
      <c r="F1019" t="s">
        <v>4651</v>
      </c>
    </row>
    <row r="1020" spans="1:6" hidden="1" x14ac:dyDescent="0.15">
      <c r="A1020" t="s">
        <v>15319</v>
      </c>
      <c r="B1020" t="s">
        <v>15318</v>
      </c>
      <c r="C1020">
        <v>1593</v>
      </c>
      <c r="D1020" t="s">
        <v>4090</v>
      </c>
      <c r="E1020" t="s">
        <v>2689</v>
      </c>
      <c r="F1020" t="s">
        <v>4458</v>
      </c>
    </row>
    <row r="1021" spans="1:6" hidden="1" x14ac:dyDescent="0.15">
      <c r="A1021" t="s">
        <v>8522</v>
      </c>
      <c r="B1021" t="s">
        <v>8270</v>
      </c>
      <c r="C1021">
        <v>1332</v>
      </c>
      <c r="D1021" t="s">
        <v>4090</v>
      </c>
      <c r="E1021" t="s">
        <v>6084</v>
      </c>
      <c r="F1021" t="s">
        <v>4651</v>
      </c>
    </row>
    <row r="1022" spans="1:6" hidden="1" x14ac:dyDescent="0.15">
      <c r="A1022" t="s">
        <v>8622</v>
      </c>
      <c r="B1022" t="s">
        <v>8621</v>
      </c>
      <c r="C1022">
        <v>1476</v>
      </c>
      <c r="D1022" t="s">
        <v>4090</v>
      </c>
      <c r="E1022" t="s">
        <v>5213</v>
      </c>
      <c r="F1022" t="s">
        <v>4427</v>
      </c>
    </row>
    <row r="1023" spans="1:6" hidden="1" x14ac:dyDescent="0.15">
      <c r="A1023" t="s">
        <v>9591</v>
      </c>
      <c r="B1023" t="s">
        <v>7566</v>
      </c>
      <c r="C1023">
        <v>669</v>
      </c>
      <c r="D1023" t="s">
        <v>4090</v>
      </c>
      <c r="E1023" t="s">
        <v>6082</v>
      </c>
      <c r="F1023" t="s">
        <v>4458</v>
      </c>
    </row>
    <row r="1024" spans="1:6" hidden="1" x14ac:dyDescent="0.15">
      <c r="A1024" t="s">
        <v>4837</v>
      </c>
      <c r="B1024" t="s">
        <v>4836</v>
      </c>
      <c r="C1024">
        <v>1059</v>
      </c>
      <c r="D1024" t="s">
        <v>9869</v>
      </c>
      <c r="E1024" t="s">
        <v>9870</v>
      </c>
      <c r="F1024" t="s">
        <v>4651</v>
      </c>
    </row>
    <row r="1025" spans="1:6" hidden="1" x14ac:dyDescent="0.15">
      <c r="A1025" t="s">
        <v>12447</v>
      </c>
      <c r="B1025" t="s">
        <v>9926</v>
      </c>
      <c r="C1025">
        <v>1317</v>
      </c>
      <c r="D1025" t="s">
        <v>4090</v>
      </c>
      <c r="E1025" t="s">
        <v>1868</v>
      </c>
      <c r="F1025" t="s">
        <v>4458</v>
      </c>
    </row>
    <row r="1026" spans="1:6" hidden="1" x14ac:dyDescent="0.15">
      <c r="A1026" t="s">
        <v>3276</v>
      </c>
      <c r="B1026" t="s">
        <v>3275</v>
      </c>
      <c r="C1026">
        <v>930</v>
      </c>
      <c r="D1026" t="s">
        <v>4090</v>
      </c>
      <c r="E1026" t="s">
        <v>1866</v>
      </c>
      <c r="F1026" t="s">
        <v>4473</v>
      </c>
    </row>
    <row r="1027" spans="1:6" hidden="1" x14ac:dyDescent="0.15">
      <c r="A1027" t="s">
        <v>3226</v>
      </c>
      <c r="B1027" t="s">
        <v>3225</v>
      </c>
      <c r="C1027">
        <v>1050</v>
      </c>
      <c r="D1027" t="s">
        <v>4090</v>
      </c>
      <c r="E1027" t="s">
        <v>4331</v>
      </c>
      <c r="F1027" t="s">
        <v>4709</v>
      </c>
    </row>
    <row r="1028" spans="1:6" hidden="1" x14ac:dyDescent="0.15">
      <c r="A1028" t="s">
        <v>8550</v>
      </c>
      <c r="B1028" t="s">
        <v>8549</v>
      </c>
      <c r="C1028">
        <v>1044</v>
      </c>
      <c r="D1028" t="s">
        <v>4090</v>
      </c>
      <c r="E1028" t="s">
        <v>7579</v>
      </c>
      <c r="F1028" t="s">
        <v>4709</v>
      </c>
    </row>
    <row r="1029" spans="1:6" hidden="1" x14ac:dyDescent="0.15">
      <c r="A1029" t="s">
        <v>14383</v>
      </c>
      <c r="B1029" t="s">
        <v>13754</v>
      </c>
      <c r="C1029">
        <v>447</v>
      </c>
      <c r="D1029" t="s">
        <v>4090</v>
      </c>
      <c r="E1029" t="s">
        <v>4710</v>
      </c>
      <c r="F1029" t="s">
        <v>4091</v>
      </c>
    </row>
    <row r="1030" spans="1:6" hidden="1" x14ac:dyDescent="0.15">
      <c r="A1030" t="s">
        <v>13706</v>
      </c>
      <c r="B1030" t="s">
        <v>5483</v>
      </c>
      <c r="C1030">
        <v>1098</v>
      </c>
      <c r="D1030" t="s">
        <v>4090</v>
      </c>
      <c r="E1030" t="s">
        <v>7362</v>
      </c>
      <c r="F1030" t="s">
        <v>4458</v>
      </c>
    </row>
    <row r="1031" spans="1:6" hidden="1" x14ac:dyDescent="0.15">
      <c r="A1031" t="s">
        <v>11827</v>
      </c>
      <c r="B1031" t="s">
        <v>10525</v>
      </c>
      <c r="C1031">
        <v>1422</v>
      </c>
      <c r="D1031" t="s">
        <v>4090</v>
      </c>
      <c r="E1031" t="s">
        <v>4482</v>
      </c>
      <c r="F1031" t="s">
        <v>4458</v>
      </c>
    </row>
    <row r="1032" spans="1:6" hidden="1" x14ac:dyDescent="0.15">
      <c r="A1032" t="s">
        <v>14700</v>
      </c>
      <c r="B1032" t="s">
        <v>7760</v>
      </c>
      <c r="C1032">
        <v>1617</v>
      </c>
      <c r="D1032" t="s">
        <v>4090</v>
      </c>
      <c r="E1032" t="s">
        <v>5218</v>
      </c>
      <c r="F1032" t="s">
        <v>4458</v>
      </c>
    </row>
    <row r="1033" spans="1:6" hidden="1" x14ac:dyDescent="0.15">
      <c r="A1033" t="s">
        <v>8419</v>
      </c>
      <c r="B1033" t="s">
        <v>14865</v>
      </c>
      <c r="C1033">
        <v>1152</v>
      </c>
      <c r="D1033" t="s">
        <v>4090</v>
      </c>
      <c r="E1033" t="s">
        <v>5185</v>
      </c>
      <c r="F1033" t="s">
        <v>4427</v>
      </c>
    </row>
    <row r="1034" spans="1:6" hidden="1" x14ac:dyDescent="0.15">
      <c r="A1034" t="s">
        <v>15361</v>
      </c>
      <c r="B1034" t="s">
        <v>15360</v>
      </c>
      <c r="C1034">
        <v>2196</v>
      </c>
      <c r="D1034" t="s">
        <v>4090</v>
      </c>
      <c r="E1034" t="s">
        <v>2721</v>
      </c>
      <c r="F1034" t="s">
        <v>4709</v>
      </c>
    </row>
    <row r="1035" spans="1:6" hidden="1" x14ac:dyDescent="0.15">
      <c r="A1035" t="s">
        <v>8286</v>
      </c>
      <c r="B1035" t="s">
        <v>8285</v>
      </c>
      <c r="C1035">
        <v>1356</v>
      </c>
      <c r="D1035" t="s">
        <v>9869</v>
      </c>
      <c r="E1035" t="s">
        <v>6092</v>
      </c>
      <c r="F1035" t="s">
        <v>4651</v>
      </c>
    </row>
    <row r="1036" spans="1:6" hidden="1" x14ac:dyDescent="0.15">
      <c r="A1036" t="s">
        <v>9473</v>
      </c>
      <c r="B1036" t="s">
        <v>9472</v>
      </c>
      <c r="C1036">
        <v>1335</v>
      </c>
      <c r="D1036" t="s">
        <v>4090</v>
      </c>
      <c r="E1036" t="s">
        <v>1057</v>
      </c>
      <c r="F1036" t="s">
        <v>4458</v>
      </c>
    </row>
    <row r="1037" spans="1:6" hidden="1" x14ac:dyDescent="0.15">
      <c r="A1037" t="s">
        <v>11763</v>
      </c>
      <c r="B1037" t="s">
        <v>11762</v>
      </c>
      <c r="C1037">
        <v>207</v>
      </c>
      <c r="D1037" t="s">
        <v>12819</v>
      </c>
      <c r="E1037" t="s">
        <v>1415</v>
      </c>
      <c r="F1037" t="s">
        <v>212</v>
      </c>
    </row>
    <row r="1038" spans="1:6" hidden="1" x14ac:dyDescent="0.15">
      <c r="A1038" t="s">
        <v>175</v>
      </c>
      <c r="B1038" t="s">
        <v>5958</v>
      </c>
      <c r="C1038">
        <v>888</v>
      </c>
      <c r="D1038" t="s">
        <v>4403</v>
      </c>
      <c r="E1038" t="s">
        <v>4407</v>
      </c>
      <c r="F1038" t="s">
        <v>4458</v>
      </c>
    </row>
    <row r="1039" spans="1:6" hidden="1" x14ac:dyDescent="0.15">
      <c r="A1039" t="s">
        <v>8618</v>
      </c>
      <c r="B1039" t="s">
        <v>8617</v>
      </c>
      <c r="C1039">
        <v>1692</v>
      </c>
      <c r="D1039" t="s">
        <v>4435</v>
      </c>
      <c r="E1039" t="s">
        <v>747</v>
      </c>
      <c r="F1039" t="s">
        <v>4458</v>
      </c>
    </row>
    <row r="1040" spans="1:6" hidden="1" x14ac:dyDescent="0.15">
      <c r="A1040" t="s">
        <v>12322</v>
      </c>
      <c r="B1040" t="s">
        <v>91</v>
      </c>
      <c r="C1040">
        <v>660</v>
      </c>
      <c r="D1040" t="s">
        <v>8253</v>
      </c>
      <c r="E1040" t="s">
        <v>4407</v>
      </c>
      <c r="F1040" t="s">
        <v>4427</v>
      </c>
    </row>
    <row r="1041" spans="1:6" hidden="1" x14ac:dyDescent="0.15">
      <c r="A1041" t="s">
        <v>5414</v>
      </c>
      <c r="B1041" t="s">
        <v>14362</v>
      </c>
      <c r="C1041">
        <v>648</v>
      </c>
      <c r="D1041" t="s">
        <v>8253</v>
      </c>
      <c r="E1041" t="s">
        <v>4407</v>
      </c>
      <c r="F1041" t="s">
        <v>8254</v>
      </c>
    </row>
    <row r="1042" spans="1:6" hidden="1" x14ac:dyDescent="0.15">
      <c r="A1042" t="s">
        <v>9202</v>
      </c>
      <c r="B1042" t="s">
        <v>2217</v>
      </c>
      <c r="C1042">
        <v>678</v>
      </c>
      <c r="D1042" t="s">
        <v>2464</v>
      </c>
      <c r="E1042" t="s">
        <v>4407</v>
      </c>
      <c r="F1042" t="s">
        <v>2671</v>
      </c>
    </row>
    <row r="1043" spans="1:6" hidden="1" x14ac:dyDescent="0.15">
      <c r="A1043" t="s">
        <v>1523</v>
      </c>
      <c r="B1043" t="s">
        <v>11975</v>
      </c>
      <c r="C1043">
        <v>624</v>
      </c>
      <c r="D1043" t="s">
        <v>2464</v>
      </c>
      <c r="E1043" t="s">
        <v>4407</v>
      </c>
      <c r="F1043" t="s">
        <v>2671</v>
      </c>
    </row>
    <row r="1044" spans="1:6" hidden="1" x14ac:dyDescent="0.15">
      <c r="A1044" t="s">
        <v>10004</v>
      </c>
      <c r="B1044" t="s">
        <v>14146</v>
      </c>
      <c r="C1044">
        <v>639</v>
      </c>
      <c r="D1044" t="s">
        <v>2464</v>
      </c>
      <c r="E1044" t="s">
        <v>4407</v>
      </c>
      <c r="F1044" t="s">
        <v>2671</v>
      </c>
    </row>
    <row r="1045" spans="1:6" hidden="1" x14ac:dyDescent="0.15">
      <c r="A1045" t="s">
        <v>11822</v>
      </c>
      <c r="B1045" t="s">
        <v>7284</v>
      </c>
      <c r="C1045">
        <v>651</v>
      </c>
      <c r="D1045" t="s">
        <v>2464</v>
      </c>
      <c r="E1045" t="s">
        <v>4407</v>
      </c>
      <c r="F1045" t="s">
        <v>4427</v>
      </c>
    </row>
    <row r="1046" spans="1:6" hidden="1" x14ac:dyDescent="0.15">
      <c r="A1046" t="s">
        <v>14638</v>
      </c>
      <c r="B1046" t="s">
        <v>14637</v>
      </c>
      <c r="C1046">
        <v>1314</v>
      </c>
      <c r="D1046" t="s">
        <v>4403</v>
      </c>
      <c r="E1046" t="s">
        <v>1364</v>
      </c>
      <c r="F1046" t="s">
        <v>4443</v>
      </c>
    </row>
    <row r="1047" spans="1:6" hidden="1" x14ac:dyDescent="0.15">
      <c r="A1047" t="s">
        <v>14298</v>
      </c>
      <c r="B1047" t="s">
        <v>14297</v>
      </c>
      <c r="C1047">
        <v>1314</v>
      </c>
      <c r="D1047" t="s">
        <v>4403</v>
      </c>
      <c r="E1047" t="s">
        <v>1364</v>
      </c>
      <c r="F1047" t="s">
        <v>4443</v>
      </c>
    </row>
    <row r="1048" spans="1:6" hidden="1" x14ac:dyDescent="0.15">
      <c r="A1048" t="s">
        <v>15006</v>
      </c>
      <c r="B1048" t="s">
        <v>15005</v>
      </c>
      <c r="C1048">
        <v>1314</v>
      </c>
      <c r="D1048" t="s">
        <v>4403</v>
      </c>
      <c r="E1048" t="s">
        <v>1364</v>
      </c>
      <c r="F1048" t="s">
        <v>4441</v>
      </c>
    </row>
    <row r="1049" spans="1:6" hidden="1" x14ac:dyDescent="0.15">
      <c r="A1049" t="s">
        <v>5347</v>
      </c>
      <c r="B1049" t="s">
        <v>14047</v>
      </c>
      <c r="C1049">
        <v>783</v>
      </c>
      <c r="D1049" t="s">
        <v>2411</v>
      </c>
      <c r="E1049" t="s">
        <v>2412</v>
      </c>
      <c r="F1049" t="s">
        <v>2671</v>
      </c>
    </row>
    <row r="1050" spans="1:6" hidden="1" x14ac:dyDescent="0.15">
      <c r="A1050" t="s">
        <v>3252</v>
      </c>
      <c r="B1050" t="s">
        <v>3251</v>
      </c>
      <c r="C1050">
        <v>653</v>
      </c>
      <c r="D1050" t="s">
        <v>1164</v>
      </c>
      <c r="E1050" t="s">
        <v>1634</v>
      </c>
      <c r="F1050" t="s">
        <v>4427</v>
      </c>
    </row>
    <row r="1051" spans="1:6" hidden="1" x14ac:dyDescent="0.15">
      <c r="A1051" t="s">
        <v>11811</v>
      </c>
      <c r="B1051" t="s">
        <v>7094</v>
      </c>
      <c r="C1051">
        <v>417</v>
      </c>
      <c r="D1051" t="s">
        <v>4731</v>
      </c>
      <c r="E1051" t="s">
        <v>4407</v>
      </c>
      <c r="F1051" t="s">
        <v>2742</v>
      </c>
    </row>
    <row r="1052" spans="1:6" hidden="1" x14ac:dyDescent="0.15">
      <c r="A1052" t="s">
        <v>3063</v>
      </c>
      <c r="B1052" t="s">
        <v>11112</v>
      </c>
      <c r="C1052">
        <v>429</v>
      </c>
      <c r="D1052" t="s">
        <v>2670</v>
      </c>
      <c r="E1052" t="s">
        <v>4407</v>
      </c>
      <c r="F1052" t="s">
        <v>2671</v>
      </c>
    </row>
    <row r="1053" spans="1:6" hidden="1" x14ac:dyDescent="0.15">
      <c r="A1053" t="s">
        <v>7878</v>
      </c>
      <c r="B1053" t="s">
        <v>89</v>
      </c>
      <c r="C1053">
        <v>591</v>
      </c>
      <c r="D1053" t="s">
        <v>2246</v>
      </c>
      <c r="E1053" t="s">
        <v>1634</v>
      </c>
      <c r="F1053" t="s">
        <v>1924</v>
      </c>
    </row>
    <row r="1054" spans="1:6" hidden="1" x14ac:dyDescent="0.15">
      <c r="A1054" t="s">
        <v>14692</v>
      </c>
      <c r="B1054" t="s">
        <v>7230</v>
      </c>
      <c r="C1054">
        <v>636</v>
      </c>
      <c r="D1054" t="s">
        <v>8253</v>
      </c>
      <c r="E1054" t="s">
        <v>4407</v>
      </c>
      <c r="F1054" t="s">
        <v>8254</v>
      </c>
    </row>
    <row r="1055" spans="1:6" hidden="1" x14ac:dyDescent="0.15">
      <c r="A1055" t="s">
        <v>2346</v>
      </c>
      <c r="B1055" t="s">
        <v>11756</v>
      </c>
      <c r="C1055">
        <v>933</v>
      </c>
      <c r="D1055" t="s">
        <v>8253</v>
      </c>
      <c r="E1055" t="s">
        <v>4407</v>
      </c>
      <c r="F1055" t="s">
        <v>8254</v>
      </c>
    </row>
    <row r="1056" spans="1:6" hidden="1" x14ac:dyDescent="0.15">
      <c r="A1056" t="s">
        <v>7885</v>
      </c>
      <c r="B1056" t="s">
        <v>12048</v>
      </c>
      <c r="C1056">
        <v>1152</v>
      </c>
      <c r="D1056" t="s">
        <v>8253</v>
      </c>
      <c r="E1056" t="s">
        <v>4407</v>
      </c>
      <c r="F1056" t="s">
        <v>4675</v>
      </c>
    </row>
    <row r="1057" spans="1:6" hidden="1" x14ac:dyDescent="0.15">
      <c r="A1057" t="s">
        <v>9052</v>
      </c>
      <c r="B1057" t="s">
        <v>13331</v>
      </c>
      <c r="C1057">
        <v>1248</v>
      </c>
      <c r="D1057" t="s">
        <v>8253</v>
      </c>
      <c r="E1057" t="s">
        <v>4407</v>
      </c>
      <c r="F1057" t="s">
        <v>4675</v>
      </c>
    </row>
    <row r="1058" spans="1:6" hidden="1" x14ac:dyDescent="0.15">
      <c r="A1058" t="s">
        <v>3821</v>
      </c>
      <c r="B1058" t="s">
        <v>3820</v>
      </c>
      <c r="C1058">
        <v>1338</v>
      </c>
      <c r="D1058" t="s">
        <v>4442</v>
      </c>
      <c r="E1058" t="s">
        <v>763</v>
      </c>
      <c r="F1058" t="s">
        <v>1268</v>
      </c>
    </row>
    <row r="1059" spans="1:6" hidden="1" x14ac:dyDescent="0.15">
      <c r="A1059" t="s">
        <v>7633</v>
      </c>
      <c r="B1059" t="s">
        <v>549</v>
      </c>
      <c r="C1059">
        <v>2022</v>
      </c>
      <c r="D1059" t="s">
        <v>4444</v>
      </c>
      <c r="E1059" t="s">
        <v>1198</v>
      </c>
      <c r="F1059" t="s">
        <v>4427</v>
      </c>
    </row>
    <row r="1060" spans="1:6" hidden="1" x14ac:dyDescent="0.15">
      <c r="A1060" t="s">
        <v>14720</v>
      </c>
      <c r="B1060" t="s">
        <v>7968</v>
      </c>
      <c r="C1060">
        <v>4977</v>
      </c>
      <c r="D1060" t="s">
        <v>1412</v>
      </c>
      <c r="E1060" t="s">
        <v>4407</v>
      </c>
      <c r="F1060" t="s">
        <v>4474</v>
      </c>
    </row>
    <row r="1061" spans="1:6" hidden="1" x14ac:dyDescent="0.15">
      <c r="A1061" t="s">
        <v>13855</v>
      </c>
      <c r="B1061" t="s">
        <v>13882</v>
      </c>
      <c r="C1061">
        <v>1371</v>
      </c>
      <c r="D1061" t="s">
        <v>7481</v>
      </c>
      <c r="E1061" t="s">
        <v>4407</v>
      </c>
      <c r="F1061" t="s">
        <v>4474</v>
      </c>
    </row>
    <row r="1062" spans="1:6" hidden="1" x14ac:dyDescent="0.15">
      <c r="A1062" t="s">
        <v>1498</v>
      </c>
      <c r="B1062" t="s">
        <v>12561</v>
      </c>
      <c r="C1062">
        <v>2145</v>
      </c>
      <c r="D1062" t="s">
        <v>2651</v>
      </c>
      <c r="E1062" t="s">
        <v>4407</v>
      </c>
      <c r="F1062" t="s">
        <v>4474</v>
      </c>
    </row>
    <row r="1063" spans="1:6" hidden="1" x14ac:dyDescent="0.15">
      <c r="A1063" t="s">
        <v>10970</v>
      </c>
      <c r="B1063" t="s">
        <v>10969</v>
      </c>
      <c r="C1063">
        <v>1887</v>
      </c>
      <c r="D1063" t="s">
        <v>1072</v>
      </c>
      <c r="E1063" t="s">
        <v>4563</v>
      </c>
      <c r="F1063" t="s">
        <v>8843</v>
      </c>
    </row>
    <row r="1064" spans="1:6" hidden="1" x14ac:dyDescent="0.15">
      <c r="A1064" t="s">
        <v>1927</v>
      </c>
      <c r="B1064" t="s">
        <v>383</v>
      </c>
      <c r="C1064">
        <v>951</v>
      </c>
      <c r="D1064" t="s">
        <v>4403</v>
      </c>
      <c r="E1064" t="s">
        <v>6734</v>
      </c>
      <c r="F1064" t="s">
        <v>4437</v>
      </c>
    </row>
    <row r="1065" spans="1:6" hidden="1" x14ac:dyDescent="0.15">
      <c r="A1065" t="s">
        <v>599</v>
      </c>
      <c r="B1065" t="s">
        <v>598</v>
      </c>
      <c r="C1065">
        <v>4893</v>
      </c>
      <c r="D1065" t="s">
        <v>8922</v>
      </c>
      <c r="E1065" t="s">
        <v>1428</v>
      </c>
      <c r="F1065" t="s">
        <v>4437</v>
      </c>
    </row>
    <row r="1066" spans="1:6" hidden="1" x14ac:dyDescent="0.15">
      <c r="A1066" t="s">
        <v>4912</v>
      </c>
      <c r="B1066" t="s">
        <v>4911</v>
      </c>
      <c r="C1066">
        <v>513</v>
      </c>
      <c r="D1066" t="s">
        <v>11927</v>
      </c>
      <c r="E1066" t="s">
        <v>9895</v>
      </c>
      <c r="F1066" t="s">
        <v>4474</v>
      </c>
    </row>
    <row r="1067" spans="1:6" hidden="1" x14ac:dyDescent="0.15">
      <c r="A1067" t="s">
        <v>10894</v>
      </c>
      <c r="B1067" t="s">
        <v>13562</v>
      </c>
      <c r="C1067">
        <v>2100</v>
      </c>
      <c r="D1067" t="s">
        <v>1421</v>
      </c>
      <c r="E1067" t="s">
        <v>4402</v>
      </c>
      <c r="F1067" t="s">
        <v>8843</v>
      </c>
    </row>
    <row r="1068" spans="1:6" hidden="1" x14ac:dyDescent="0.15">
      <c r="A1068" t="s">
        <v>10581</v>
      </c>
      <c r="B1068" t="s">
        <v>15110</v>
      </c>
      <c r="C1068">
        <v>2655</v>
      </c>
      <c r="D1068" t="s">
        <v>1421</v>
      </c>
      <c r="E1068" t="s">
        <v>3426</v>
      </c>
      <c r="F1068" t="s">
        <v>8843</v>
      </c>
    </row>
    <row r="1069" spans="1:6" hidden="1" x14ac:dyDescent="0.15">
      <c r="A1069" t="s">
        <v>14494</v>
      </c>
      <c r="B1069" t="s">
        <v>496</v>
      </c>
      <c r="C1069">
        <v>547</v>
      </c>
      <c r="D1069" t="s">
        <v>1421</v>
      </c>
      <c r="E1069" t="s">
        <v>929</v>
      </c>
      <c r="F1069" t="s">
        <v>8843</v>
      </c>
    </row>
    <row r="1070" spans="1:6" hidden="1" x14ac:dyDescent="0.15">
      <c r="A1070" t="s">
        <v>2980</v>
      </c>
      <c r="B1070" t="s">
        <v>6663</v>
      </c>
      <c r="C1070">
        <v>1143</v>
      </c>
      <c r="D1070" t="s">
        <v>4224</v>
      </c>
      <c r="E1070" t="s">
        <v>1243</v>
      </c>
      <c r="F1070" t="s">
        <v>4400</v>
      </c>
    </row>
    <row r="1071" spans="1:6" hidden="1" x14ac:dyDescent="0.15">
      <c r="A1071" t="s">
        <v>11812</v>
      </c>
      <c r="B1071" t="s">
        <v>3665</v>
      </c>
      <c r="C1071">
        <v>1554</v>
      </c>
      <c r="D1071" t="s">
        <v>2642</v>
      </c>
      <c r="E1071" t="s">
        <v>1042</v>
      </c>
      <c r="F1071" t="s">
        <v>4458</v>
      </c>
    </row>
    <row r="1072" spans="1:6" hidden="1" x14ac:dyDescent="0.15">
      <c r="A1072" t="s">
        <v>8781</v>
      </c>
      <c r="B1072" t="s">
        <v>531</v>
      </c>
      <c r="C1072">
        <v>1347</v>
      </c>
      <c r="D1072" t="s">
        <v>8951</v>
      </c>
      <c r="E1072" t="s">
        <v>1448</v>
      </c>
      <c r="F1072" t="s">
        <v>1656</v>
      </c>
    </row>
    <row r="1073" spans="1:6" hidden="1" x14ac:dyDescent="0.15">
      <c r="A1073" t="s">
        <v>4942</v>
      </c>
      <c r="B1073" t="s">
        <v>11803</v>
      </c>
      <c r="C1073">
        <v>1689</v>
      </c>
      <c r="D1073" t="s">
        <v>4533</v>
      </c>
      <c r="E1073" t="s">
        <v>1448</v>
      </c>
      <c r="F1073" t="s">
        <v>1656</v>
      </c>
    </row>
    <row r="1074" spans="1:6" hidden="1" x14ac:dyDescent="0.15">
      <c r="A1074" t="s">
        <v>1719</v>
      </c>
      <c r="B1074" t="s">
        <v>12542</v>
      </c>
      <c r="C1074">
        <v>2109</v>
      </c>
      <c r="D1074" t="s">
        <v>2725</v>
      </c>
      <c r="E1074" t="s">
        <v>1132</v>
      </c>
      <c r="F1074" t="s">
        <v>4474</v>
      </c>
    </row>
    <row r="1075" spans="1:6" hidden="1" x14ac:dyDescent="0.15">
      <c r="A1075" t="s">
        <v>5268</v>
      </c>
      <c r="B1075" t="s">
        <v>5267</v>
      </c>
      <c r="C1075">
        <v>1872</v>
      </c>
      <c r="D1075" t="s">
        <v>1144</v>
      </c>
      <c r="E1075" t="s">
        <v>4710</v>
      </c>
      <c r="F1075" t="s">
        <v>7272</v>
      </c>
    </row>
    <row r="1076" spans="1:6" hidden="1" x14ac:dyDescent="0.15">
      <c r="A1076" t="s">
        <v>6318</v>
      </c>
      <c r="B1076" t="s">
        <v>6317</v>
      </c>
      <c r="C1076">
        <v>2262</v>
      </c>
      <c r="D1076" t="s">
        <v>1206</v>
      </c>
      <c r="E1076" t="s">
        <v>4710</v>
      </c>
      <c r="F1076" t="s">
        <v>4517</v>
      </c>
    </row>
    <row r="1077" spans="1:6" hidden="1" x14ac:dyDescent="0.15">
      <c r="A1077" t="s">
        <v>8963</v>
      </c>
      <c r="B1077" t="s">
        <v>13629</v>
      </c>
      <c r="C1077">
        <v>2103</v>
      </c>
      <c r="D1077" t="s">
        <v>1141</v>
      </c>
      <c r="E1077" t="s">
        <v>953</v>
      </c>
      <c r="F1077" t="s">
        <v>4427</v>
      </c>
    </row>
    <row r="1078" spans="1:6" hidden="1" x14ac:dyDescent="0.15">
      <c r="A1078" t="s">
        <v>10848</v>
      </c>
      <c r="B1078" t="s">
        <v>10847</v>
      </c>
      <c r="C1078">
        <v>2235</v>
      </c>
      <c r="D1078" t="s">
        <v>1141</v>
      </c>
      <c r="E1078" t="s">
        <v>953</v>
      </c>
      <c r="F1078" t="s">
        <v>4427</v>
      </c>
    </row>
    <row r="1079" spans="1:6" hidden="1" x14ac:dyDescent="0.15">
      <c r="A1079" t="s">
        <v>13485</v>
      </c>
      <c r="B1079" t="s">
        <v>3720</v>
      </c>
      <c r="C1079">
        <v>2085</v>
      </c>
      <c r="D1079" t="s">
        <v>1141</v>
      </c>
      <c r="E1079" t="s">
        <v>953</v>
      </c>
      <c r="F1079" t="s">
        <v>4443</v>
      </c>
    </row>
    <row r="1080" spans="1:6" hidden="1" x14ac:dyDescent="0.15">
      <c r="A1080" t="s">
        <v>12729</v>
      </c>
      <c r="B1080" t="s">
        <v>12284</v>
      </c>
      <c r="C1080">
        <v>2085</v>
      </c>
      <c r="D1080" t="s">
        <v>1141</v>
      </c>
      <c r="E1080" t="s">
        <v>953</v>
      </c>
      <c r="F1080" t="s">
        <v>4437</v>
      </c>
    </row>
    <row r="1081" spans="1:6" hidden="1" x14ac:dyDescent="0.15">
      <c r="A1081" t="s">
        <v>5720</v>
      </c>
      <c r="B1081" t="s">
        <v>11695</v>
      </c>
      <c r="C1081">
        <v>6837</v>
      </c>
      <c r="D1081" t="s">
        <v>1621</v>
      </c>
      <c r="E1081" t="s">
        <v>4315</v>
      </c>
      <c r="F1081" t="s">
        <v>4427</v>
      </c>
    </row>
    <row r="1082" spans="1:6" hidden="1" x14ac:dyDescent="0.15">
      <c r="A1082" t="s">
        <v>6526</v>
      </c>
      <c r="B1082" t="s">
        <v>6525</v>
      </c>
      <c r="C1082">
        <v>921</v>
      </c>
      <c r="D1082" t="s">
        <v>2503</v>
      </c>
      <c r="E1082" t="s">
        <v>2504</v>
      </c>
      <c r="F1082" t="s">
        <v>4441</v>
      </c>
    </row>
    <row r="1083" spans="1:6" hidden="1" x14ac:dyDescent="0.15">
      <c r="A1083" t="s">
        <v>14489</v>
      </c>
      <c r="B1083" t="s">
        <v>14488</v>
      </c>
      <c r="C1083">
        <v>1041</v>
      </c>
      <c r="D1083" t="s">
        <v>4395</v>
      </c>
      <c r="E1083" t="s">
        <v>4407</v>
      </c>
      <c r="F1083" t="s">
        <v>4437</v>
      </c>
    </row>
    <row r="1084" spans="1:6" hidden="1" x14ac:dyDescent="0.15">
      <c r="A1084" t="s">
        <v>6243</v>
      </c>
      <c r="B1084" t="s">
        <v>6242</v>
      </c>
      <c r="C1084">
        <v>1200</v>
      </c>
      <c r="D1084" t="s">
        <v>11915</v>
      </c>
      <c r="E1084" t="s">
        <v>2629</v>
      </c>
      <c r="F1084" t="s">
        <v>4471</v>
      </c>
    </row>
    <row r="1085" spans="1:6" hidden="1" x14ac:dyDescent="0.15">
      <c r="A1085" t="s">
        <v>10913</v>
      </c>
      <c r="B1085" t="s">
        <v>12195</v>
      </c>
      <c r="C1085">
        <v>2898</v>
      </c>
      <c r="D1085" t="s">
        <v>4403</v>
      </c>
      <c r="E1085" t="s">
        <v>2962</v>
      </c>
      <c r="F1085" t="s">
        <v>4443</v>
      </c>
    </row>
    <row r="1086" spans="1:6" hidden="1" x14ac:dyDescent="0.15">
      <c r="A1086" t="s">
        <v>10830</v>
      </c>
      <c r="B1086" t="s">
        <v>10829</v>
      </c>
      <c r="C1086">
        <v>594</v>
      </c>
      <c r="D1086" t="s">
        <v>4472</v>
      </c>
      <c r="E1086" t="s">
        <v>4407</v>
      </c>
      <c r="F1086" t="s">
        <v>4474</v>
      </c>
    </row>
    <row r="1087" spans="1:6" hidden="1" x14ac:dyDescent="0.15">
      <c r="A1087" t="s">
        <v>13131</v>
      </c>
      <c r="B1087" t="s">
        <v>12910</v>
      </c>
      <c r="C1087">
        <v>2493</v>
      </c>
      <c r="D1087" t="s">
        <v>1287</v>
      </c>
      <c r="E1087" t="s">
        <v>1222</v>
      </c>
      <c r="F1087" t="s">
        <v>4437</v>
      </c>
    </row>
    <row r="1088" spans="1:6" hidden="1" x14ac:dyDescent="0.15">
      <c r="A1088" t="s">
        <v>8163</v>
      </c>
      <c r="B1088" t="s">
        <v>8162</v>
      </c>
      <c r="C1088">
        <v>1437</v>
      </c>
      <c r="D1088" t="s">
        <v>7934</v>
      </c>
      <c r="E1088" t="s">
        <v>4407</v>
      </c>
      <c r="F1088" t="s">
        <v>4458</v>
      </c>
    </row>
    <row r="1089" spans="1:6" hidden="1" x14ac:dyDescent="0.15">
      <c r="A1089" t="s">
        <v>4260</v>
      </c>
      <c r="B1089" t="s">
        <v>7246</v>
      </c>
      <c r="C1089">
        <v>2862</v>
      </c>
      <c r="D1089" t="s">
        <v>7934</v>
      </c>
      <c r="E1089" t="s">
        <v>4407</v>
      </c>
      <c r="F1089" t="s">
        <v>4443</v>
      </c>
    </row>
    <row r="1090" spans="1:6" hidden="1" x14ac:dyDescent="0.15">
      <c r="A1090" t="s">
        <v>9292</v>
      </c>
      <c r="B1090" t="s">
        <v>14886</v>
      </c>
      <c r="C1090">
        <v>615</v>
      </c>
      <c r="D1090" t="s">
        <v>7934</v>
      </c>
      <c r="E1090" t="s">
        <v>4407</v>
      </c>
      <c r="F1090" t="s">
        <v>4458</v>
      </c>
    </row>
    <row r="1091" spans="1:6" hidden="1" x14ac:dyDescent="0.15">
      <c r="A1091" t="s">
        <v>5774</v>
      </c>
      <c r="B1091" t="s">
        <v>13428</v>
      </c>
      <c r="C1091">
        <v>666</v>
      </c>
      <c r="D1091" t="s">
        <v>7934</v>
      </c>
      <c r="E1091" t="s">
        <v>4407</v>
      </c>
      <c r="F1091" t="s">
        <v>4443</v>
      </c>
    </row>
    <row r="1092" spans="1:6" hidden="1" x14ac:dyDescent="0.15">
      <c r="A1092" t="s">
        <v>13218</v>
      </c>
      <c r="B1092" t="s">
        <v>14705</v>
      </c>
      <c r="C1092">
        <v>1572</v>
      </c>
      <c r="D1092" t="s">
        <v>7934</v>
      </c>
      <c r="E1092" t="s">
        <v>4407</v>
      </c>
      <c r="F1092" t="s">
        <v>4443</v>
      </c>
    </row>
    <row r="1093" spans="1:6" hidden="1" x14ac:dyDescent="0.15">
      <c r="A1093" t="s">
        <v>5052</v>
      </c>
      <c r="B1093" t="s">
        <v>5051</v>
      </c>
      <c r="C1093">
        <v>6156</v>
      </c>
      <c r="D1093" t="s">
        <v>2716</v>
      </c>
      <c r="E1093" t="s">
        <v>3339</v>
      </c>
      <c r="F1093" t="s">
        <v>4427</v>
      </c>
    </row>
    <row r="1094" spans="1:6" hidden="1" x14ac:dyDescent="0.15">
      <c r="A1094" t="s">
        <v>12312</v>
      </c>
      <c r="B1094" t="s">
        <v>12311</v>
      </c>
      <c r="C1094">
        <v>5664</v>
      </c>
      <c r="D1094" t="s">
        <v>553</v>
      </c>
      <c r="E1094" t="s">
        <v>554</v>
      </c>
      <c r="F1094" t="s">
        <v>4427</v>
      </c>
    </row>
    <row r="1095" spans="1:6" hidden="1" x14ac:dyDescent="0.15">
      <c r="A1095" t="s">
        <v>11268</v>
      </c>
      <c r="B1095" t="s">
        <v>8014</v>
      </c>
      <c r="C1095">
        <v>2010</v>
      </c>
      <c r="D1095" t="s">
        <v>5106</v>
      </c>
      <c r="E1095" t="s">
        <v>4901</v>
      </c>
      <c r="F1095" t="s">
        <v>4473</v>
      </c>
    </row>
    <row r="1096" spans="1:6" hidden="1" x14ac:dyDescent="0.15">
      <c r="A1096" t="s">
        <v>9291</v>
      </c>
      <c r="B1096" t="s">
        <v>5496</v>
      </c>
      <c r="C1096">
        <v>636</v>
      </c>
      <c r="D1096" t="s">
        <v>7845</v>
      </c>
      <c r="E1096" t="s">
        <v>7846</v>
      </c>
      <c r="F1096" t="s">
        <v>4400</v>
      </c>
    </row>
    <row r="1097" spans="1:6" hidden="1" x14ac:dyDescent="0.15">
      <c r="A1097" t="s">
        <v>4617</v>
      </c>
      <c r="B1097" t="s">
        <v>4470</v>
      </c>
      <c r="C1097">
        <v>1080</v>
      </c>
      <c r="D1097" t="s">
        <v>6736</v>
      </c>
      <c r="E1097" t="s">
        <v>5203</v>
      </c>
      <c r="F1097" t="s">
        <v>4437</v>
      </c>
    </row>
    <row r="1098" spans="1:6" hidden="1" x14ac:dyDescent="0.15">
      <c r="A1098" t="s">
        <v>12334</v>
      </c>
      <c r="B1098" t="s">
        <v>9537</v>
      </c>
      <c r="C1098">
        <v>1047</v>
      </c>
      <c r="D1098" t="s">
        <v>9229</v>
      </c>
      <c r="E1098" t="s">
        <v>3735</v>
      </c>
      <c r="F1098" t="s">
        <v>4651</v>
      </c>
    </row>
    <row r="1099" spans="1:6" hidden="1" x14ac:dyDescent="0.15">
      <c r="A1099" t="s">
        <v>13132</v>
      </c>
      <c r="B1099" t="s">
        <v>12911</v>
      </c>
      <c r="C1099">
        <v>1359</v>
      </c>
      <c r="D1099" t="s">
        <v>9229</v>
      </c>
      <c r="E1099" t="s">
        <v>9230</v>
      </c>
      <c r="F1099" t="s">
        <v>9231</v>
      </c>
    </row>
    <row r="1100" spans="1:6" hidden="1" x14ac:dyDescent="0.15">
      <c r="A1100" t="s">
        <v>14914</v>
      </c>
      <c r="B1100" t="s">
        <v>14913</v>
      </c>
      <c r="C1100">
        <v>2199</v>
      </c>
      <c r="D1100" t="s">
        <v>4573</v>
      </c>
      <c r="E1100" t="s">
        <v>5850</v>
      </c>
      <c r="F1100" t="s">
        <v>4474</v>
      </c>
    </row>
    <row r="1101" spans="1:6" hidden="1" x14ac:dyDescent="0.15">
      <c r="A1101" t="s">
        <v>5321</v>
      </c>
      <c r="B1101" t="s">
        <v>13691</v>
      </c>
      <c r="C1101">
        <v>477</v>
      </c>
      <c r="D1101" t="s">
        <v>1098</v>
      </c>
      <c r="E1101" t="s">
        <v>2251</v>
      </c>
      <c r="F1101" t="s">
        <v>4437</v>
      </c>
    </row>
    <row r="1102" spans="1:6" hidden="1" x14ac:dyDescent="0.15">
      <c r="A1102" t="s">
        <v>10889</v>
      </c>
      <c r="B1102" t="s">
        <v>13737</v>
      </c>
      <c r="C1102">
        <v>1602</v>
      </c>
      <c r="D1102" t="s">
        <v>4103</v>
      </c>
      <c r="E1102" t="s">
        <v>4104</v>
      </c>
      <c r="F1102" t="s">
        <v>1401</v>
      </c>
    </row>
    <row r="1103" spans="1:6" hidden="1" x14ac:dyDescent="0.15">
      <c r="A1103" t="s">
        <v>9628</v>
      </c>
      <c r="B1103" t="s">
        <v>10755</v>
      </c>
      <c r="C1103">
        <v>1587</v>
      </c>
      <c r="D1103" t="s">
        <v>4403</v>
      </c>
      <c r="E1103" t="s">
        <v>4104</v>
      </c>
      <c r="F1103" t="s">
        <v>2671</v>
      </c>
    </row>
    <row r="1104" spans="1:6" hidden="1" x14ac:dyDescent="0.15">
      <c r="A1104" t="s">
        <v>9629</v>
      </c>
      <c r="B1104" t="s">
        <v>10756</v>
      </c>
      <c r="C1104">
        <v>1593</v>
      </c>
      <c r="D1104" t="s">
        <v>4403</v>
      </c>
      <c r="E1104" t="s">
        <v>4104</v>
      </c>
      <c r="F1104" t="s">
        <v>2671</v>
      </c>
    </row>
    <row r="1105" spans="1:6" hidden="1" x14ac:dyDescent="0.15">
      <c r="A1105" t="s">
        <v>14630</v>
      </c>
      <c r="B1105" t="s">
        <v>14629</v>
      </c>
      <c r="C1105">
        <v>1131</v>
      </c>
      <c r="D1105" t="s">
        <v>4429</v>
      </c>
      <c r="E1105" t="s">
        <v>4430</v>
      </c>
      <c r="F1105" t="s">
        <v>4651</v>
      </c>
    </row>
    <row r="1106" spans="1:6" hidden="1" x14ac:dyDescent="0.15">
      <c r="A1106" t="s">
        <v>13958</v>
      </c>
      <c r="B1106" t="s">
        <v>13959</v>
      </c>
      <c r="C1106">
        <v>711</v>
      </c>
      <c r="D1106" t="s">
        <v>56</v>
      </c>
      <c r="E1106" t="s">
        <v>4430</v>
      </c>
      <c r="F1106" t="s">
        <v>4443</v>
      </c>
    </row>
    <row r="1107" spans="1:6" hidden="1" x14ac:dyDescent="0.15">
      <c r="A1107" t="s">
        <v>6897</v>
      </c>
      <c r="B1107" t="s">
        <v>14063</v>
      </c>
      <c r="C1107">
        <v>1044</v>
      </c>
      <c r="D1107" t="s">
        <v>653</v>
      </c>
      <c r="E1107" t="s">
        <v>2377</v>
      </c>
      <c r="F1107" t="s">
        <v>4709</v>
      </c>
    </row>
    <row r="1108" spans="1:6" hidden="1" x14ac:dyDescent="0.15">
      <c r="A1108" t="s">
        <v>6893</v>
      </c>
      <c r="B1108" t="s">
        <v>13456</v>
      </c>
      <c r="C1108">
        <v>1539</v>
      </c>
      <c r="D1108" t="s">
        <v>4478</v>
      </c>
      <c r="E1108" t="s">
        <v>2372</v>
      </c>
      <c r="F1108" t="s">
        <v>1401</v>
      </c>
    </row>
    <row r="1109" spans="1:6" hidden="1" x14ac:dyDescent="0.15">
      <c r="A1109" t="s">
        <v>6316</v>
      </c>
      <c r="B1109" t="s">
        <v>9981</v>
      </c>
      <c r="C1109">
        <v>873</v>
      </c>
      <c r="D1109" t="s">
        <v>4586</v>
      </c>
      <c r="E1109" t="s">
        <v>846</v>
      </c>
      <c r="F1109" t="s">
        <v>651</v>
      </c>
    </row>
    <row r="1110" spans="1:6" hidden="1" x14ac:dyDescent="0.15">
      <c r="A1110" t="s">
        <v>8643</v>
      </c>
      <c r="B1110" t="s">
        <v>14894</v>
      </c>
      <c r="C1110">
        <v>1911</v>
      </c>
      <c r="D1110" t="s">
        <v>4852</v>
      </c>
      <c r="E1110" t="s">
        <v>8211</v>
      </c>
      <c r="F1110" t="s">
        <v>1401</v>
      </c>
    </row>
    <row r="1111" spans="1:6" hidden="1" x14ac:dyDescent="0.15">
      <c r="A1111" t="s">
        <v>1962</v>
      </c>
      <c r="B1111" t="s">
        <v>12743</v>
      </c>
      <c r="C1111">
        <v>1659</v>
      </c>
      <c r="D1111" t="s">
        <v>1869</v>
      </c>
      <c r="E1111" t="s">
        <v>2542</v>
      </c>
      <c r="F1111" t="s">
        <v>1359</v>
      </c>
    </row>
    <row r="1112" spans="1:6" hidden="1" x14ac:dyDescent="0.15">
      <c r="A1112" t="s">
        <v>13001</v>
      </c>
      <c r="B1112" t="s">
        <v>11509</v>
      </c>
      <c r="C1112">
        <v>1869</v>
      </c>
      <c r="D1112" t="s">
        <v>8210</v>
      </c>
      <c r="E1112" t="s">
        <v>8211</v>
      </c>
      <c r="F1112" t="s">
        <v>2543</v>
      </c>
    </row>
    <row r="1113" spans="1:6" hidden="1" x14ac:dyDescent="0.15">
      <c r="A1113" t="s">
        <v>7079</v>
      </c>
      <c r="B1113" t="s">
        <v>7078</v>
      </c>
      <c r="C1113">
        <v>2811</v>
      </c>
      <c r="D1113" t="s">
        <v>4884</v>
      </c>
      <c r="E1113" t="s">
        <v>2962</v>
      </c>
      <c r="F1113" t="s">
        <v>8843</v>
      </c>
    </row>
    <row r="1114" spans="1:6" hidden="1" x14ac:dyDescent="0.15">
      <c r="A1114" t="s">
        <v>11267</v>
      </c>
      <c r="B1114" t="s">
        <v>8013</v>
      </c>
      <c r="C1114">
        <v>897</v>
      </c>
      <c r="D1114" t="s">
        <v>5104</v>
      </c>
      <c r="E1114" t="s">
        <v>4407</v>
      </c>
      <c r="F1114" t="s">
        <v>5105</v>
      </c>
    </row>
    <row r="1115" spans="1:6" hidden="1" x14ac:dyDescent="0.15">
      <c r="A1115" t="s">
        <v>7904</v>
      </c>
      <c r="B1115" t="s">
        <v>14051</v>
      </c>
      <c r="C1115">
        <v>4830</v>
      </c>
      <c r="D1115" t="s">
        <v>5104</v>
      </c>
      <c r="E1115" t="s">
        <v>4407</v>
      </c>
      <c r="F1115" t="s">
        <v>4677</v>
      </c>
    </row>
    <row r="1116" spans="1:6" hidden="1" x14ac:dyDescent="0.15">
      <c r="A1116" t="s">
        <v>14883</v>
      </c>
      <c r="B1116" t="s">
        <v>11612</v>
      </c>
      <c r="C1116">
        <v>2640</v>
      </c>
      <c r="D1116" t="s">
        <v>11837</v>
      </c>
      <c r="E1116" t="s">
        <v>1674</v>
      </c>
      <c r="F1116" t="s">
        <v>7479</v>
      </c>
    </row>
    <row r="1117" spans="1:6" hidden="1" x14ac:dyDescent="0.15">
      <c r="A1117" t="s">
        <v>14272</v>
      </c>
      <c r="B1117" t="s">
        <v>10215</v>
      </c>
      <c r="C1117">
        <v>876</v>
      </c>
      <c r="D1117" t="s">
        <v>4403</v>
      </c>
      <c r="E1117" t="s">
        <v>4710</v>
      </c>
      <c r="F1117" t="s">
        <v>8843</v>
      </c>
    </row>
    <row r="1118" spans="1:6" hidden="1" x14ac:dyDescent="0.15">
      <c r="A1118" t="s">
        <v>1321</v>
      </c>
      <c r="B1118" t="s">
        <v>1320</v>
      </c>
      <c r="C1118">
        <v>984</v>
      </c>
      <c r="D1118" t="s">
        <v>1149</v>
      </c>
      <c r="E1118" t="s">
        <v>1296</v>
      </c>
      <c r="F1118" t="s">
        <v>9952</v>
      </c>
    </row>
    <row r="1119" spans="1:6" hidden="1" x14ac:dyDescent="0.15">
      <c r="A1119" t="s">
        <v>10872</v>
      </c>
      <c r="B1119" t="s">
        <v>10752</v>
      </c>
      <c r="C1119">
        <v>2631</v>
      </c>
      <c r="D1119" t="s">
        <v>4439</v>
      </c>
      <c r="E1119" t="s">
        <v>4407</v>
      </c>
      <c r="F1119" t="s">
        <v>1586</v>
      </c>
    </row>
    <row r="1120" spans="1:6" hidden="1" x14ac:dyDescent="0.15">
      <c r="A1120" t="s">
        <v>15485</v>
      </c>
      <c r="B1120" t="s">
        <v>8023</v>
      </c>
      <c r="C1120">
        <v>468</v>
      </c>
      <c r="D1120" t="s">
        <v>940</v>
      </c>
      <c r="E1120" t="s">
        <v>4407</v>
      </c>
      <c r="F1120" t="s">
        <v>9259</v>
      </c>
    </row>
    <row r="1121" spans="1:6" hidden="1" x14ac:dyDescent="0.15">
      <c r="A1121" t="s">
        <v>11821</v>
      </c>
      <c r="B1121" t="s">
        <v>7003</v>
      </c>
      <c r="C1121">
        <v>1587</v>
      </c>
      <c r="D1121" t="s">
        <v>3304</v>
      </c>
      <c r="E1121" t="s">
        <v>4407</v>
      </c>
      <c r="F1121" t="s">
        <v>4677</v>
      </c>
    </row>
    <row r="1122" spans="1:6" hidden="1" x14ac:dyDescent="0.15">
      <c r="A1122" t="s">
        <v>14959</v>
      </c>
      <c r="B1122" t="s">
        <v>5228</v>
      </c>
      <c r="C1122">
        <v>462</v>
      </c>
      <c r="D1122" t="s">
        <v>3304</v>
      </c>
      <c r="E1122" t="s">
        <v>4407</v>
      </c>
      <c r="F1122" t="s">
        <v>4677</v>
      </c>
    </row>
    <row r="1123" spans="1:6" hidden="1" x14ac:dyDescent="0.15">
      <c r="A1123" t="s">
        <v>14960</v>
      </c>
      <c r="B1123" t="s">
        <v>5229</v>
      </c>
      <c r="C1123">
        <v>615</v>
      </c>
      <c r="D1123" t="s">
        <v>3304</v>
      </c>
      <c r="E1123" t="s">
        <v>4407</v>
      </c>
      <c r="F1123" t="s">
        <v>4677</v>
      </c>
    </row>
    <row r="1124" spans="1:6" hidden="1" x14ac:dyDescent="0.15">
      <c r="A1124" t="s">
        <v>9517</v>
      </c>
      <c r="B1124" t="s">
        <v>13502</v>
      </c>
      <c r="C1124">
        <v>1455</v>
      </c>
      <c r="D1124" t="s">
        <v>4977</v>
      </c>
      <c r="E1124" t="s">
        <v>2962</v>
      </c>
      <c r="F1124" t="s">
        <v>4474</v>
      </c>
    </row>
    <row r="1125" spans="1:6" hidden="1" x14ac:dyDescent="0.15">
      <c r="A1125" t="s">
        <v>5587</v>
      </c>
      <c r="B1125" t="s">
        <v>12721</v>
      </c>
      <c r="C1125">
        <v>2589</v>
      </c>
      <c r="D1125" t="s">
        <v>4977</v>
      </c>
      <c r="E1125" t="s">
        <v>2962</v>
      </c>
      <c r="F1125" t="s">
        <v>4474</v>
      </c>
    </row>
    <row r="1126" spans="1:6" hidden="1" x14ac:dyDescent="0.15">
      <c r="A1126" t="s">
        <v>8243</v>
      </c>
      <c r="B1126" t="s">
        <v>7602</v>
      </c>
      <c r="C1126">
        <v>5631</v>
      </c>
      <c r="D1126" t="s">
        <v>8951</v>
      </c>
      <c r="E1126">
        <v>1</v>
      </c>
      <c r="F1126" t="s">
        <v>1440</v>
      </c>
    </row>
    <row r="1127" spans="1:6" hidden="1" x14ac:dyDescent="0.15">
      <c r="A1127" t="s">
        <v>1959</v>
      </c>
      <c r="B1127" t="s">
        <v>924</v>
      </c>
      <c r="C1127">
        <v>5358</v>
      </c>
      <c r="D1127" t="s">
        <v>4403</v>
      </c>
      <c r="E1127">
        <v>1</v>
      </c>
      <c r="F1127" t="s">
        <v>1440</v>
      </c>
    </row>
    <row r="1128" spans="1:6" hidden="1" x14ac:dyDescent="0.15">
      <c r="A1128" t="s">
        <v>14321</v>
      </c>
      <c r="B1128" t="s">
        <v>5639</v>
      </c>
      <c r="C1128">
        <v>4614</v>
      </c>
      <c r="D1128" t="s">
        <v>8376</v>
      </c>
      <c r="E1128" t="s">
        <v>4676</v>
      </c>
      <c r="F1128" t="s">
        <v>4677</v>
      </c>
    </row>
    <row r="1129" spans="1:6" hidden="1" x14ac:dyDescent="0.15">
      <c r="A1129" t="s">
        <v>7641</v>
      </c>
      <c r="B1129" t="s">
        <v>338</v>
      </c>
      <c r="C1129">
        <v>3510</v>
      </c>
      <c r="D1129" t="s">
        <v>8376</v>
      </c>
      <c r="E1129" t="s">
        <v>4676</v>
      </c>
      <c r="F1129" t="s">
        <v>4677</v>
      </c>
    </row>
    <row r="1130" spans="1:6" hidden="1" x14ac:dyDescent="0.15">
      <c r="A1130" t="s">
        <v>9744</v>
      </c>
      <c r="B1130" t="s">
        <v>9743</v>
      </c>
      <c r="C1130">
        <v>3228</v>
      </c>
      <c r="D1130" t="s">
        <v>8376</v>
      </c>
      <c r="E1130" t="s">
        <v>4676</v>
      </c>
      <c r="F1130" t="s">
        <v>4677</v>
      </c>
    </row>
    <row r="1131" spans="1:6" hidden="1" x14ac:dyDescent="0.15">
      <c r="A1131" t="s">
        <v>11292</v>
      </c>
      <c r="B1131" t="s">
        <v>14673</v>
      </c>
      <c r="C1131">
        <v>2400</v>
      </c>
      <c r="D1131" t="s">
        <v>4977</v>
      </c>
      <c r="E1131" t="s">
        <v>1343</v>
      </c>
      <c r="F1131" t="s">
        <v>4437</v>
      </c>
    </row>
    <row r="1132" spans="1:6" hidden="1" x14ac:dyDescent="0.15">
      <c r="A1132" t="s">
        <v>9036</v>
      </c>
      <c r="B1132" t="s">
        <v>9035</v>
      </c>
      <c r="C1132">
        <v>3969</v>
      </c>
      <c r="D1132" t="s">
        <v>8376</v>
      </c>
      <c r="E1132" t="s">
        <v>4676</v>
      </c>
      <c r="F1132" t="s">
        <v>4677</v>
      </c>
    </row>
    <row r="1133" spans="1:6" hidden="1" x14ac:dyDescent="0.15">
      <c r="A1133" t="s">
        <v>9432</v>
      </c>
      <c r="B1133" t="s">
        <v>3647</v>
      </c>
      <c r="C1133">
        <v>1647</v>
      </c>
      <c r="D1133" t="s">
        <v>1521</v>
      </c>
      <c r="E1133" t="s">
        <v>1358</v>
      </c>
      <c r="F1133" t="s">
        <v>1359</v>
      </c>
    </row>
    <row r="1134" spans="1:6" hidden="1" x14ac:dyDescent="0.15">
      <c r="A1134" t="s">
        <v>9514</v>
      </c>
      <c r="B1134" t="s">
        <v>13505</v>
      </c>
      <c r="C1134">
        <v>936</v>
      </c>
      <c r="D1134" t="s">
        <v>1123</v>
      </c>
      <c r="E1134" t="s">
        <v>1124</v>
      </c>
      <c r="F1134" t="s">
        <v>4400</v>
      </c>
    </row>
    <row r="1135" spans="1:6" hidden="1" x14ac:dyDescent="0.15">
      <c r="A1135" t="s">
        <v>14423</v>
      </c>
      <c r="B1135" t="s">
        <v>8343</v>
      </c>
      <c r="C1135">
        <v>468</v>
      </c>
      <c r="D1135" t="s">
        <v>4906</v>
      </c>
      <c r="E1135" t="s">
        <v>4407</v>
      </c>
      <c r="F1135" t="s">
        <v>4400</v>
      </c>
    </row>
    <row r="1136" spans="1:6" hidden="1" x14ac:dyDescent="0.15">
      <c r="A1136" t="s">
        <v>6134</v>
      </c>
      <c r="B1136" t="s">
        <v>6761</v>
      </c>
      <c r="C1136">
        <v>657</v>
      </c>
      <c r="D1136" t="s">
        <v>1435</v>
      </c>
      <c r="E1136" t="s">
        <v>1436</v>
      </c>
      <c r="F1136" t="s">
        <v>1437</v>
      </c>
    </row>
    <row r="1137" spans="1:6" hidden="1" x14ac:dyDescent="0.15">
      <c r="A1137" t="s">
        <v>9767</v>
      </c>
      <c r="B1137" t="s">
        <v>10205</v>
      </c>
      <c r="C1137">
        <v>1299</v>
      </c>
      <c r="D1137" t="s">
        <v>2642</v>
      </c>
      <c r="E1137" t="s">
        <v>1053</v>
      </c>
      <c r="F1137" t="s">
        <v>4572</v>
      </c>
    </row>
    <row r="1138" spans="1:6" hidden="1" x14ac:dyDescent="0.15">
      <c r="A1138" t="s">
        <v>7844</v>
      </c>
      <c r="B1138" t="s">
        <v>5495</v>
      </c>
      <c r="C1138">
        <v>735</v>
      </c>
      <c r="D1138" t="s">
        <v>4403</v>
      </c>
      <c r="E1138" t="s">
        <v>4407</v>
      </c>
      <c r="F1138" t="s">
        <v>4400</v>
      </c>
    </row>
    <row r="1139" spans="1:6" hidden="1" x14ac:dyDescent="0.15">
      <c r="A1139" t="s">
        <v>1391</v>
      </c>
      <c r="B1139" t="s">
        <v>13312</v>
      </c>
      <c r="C1139">
        <v>1398</v>
      </c>
      <c r="D1139" t="s">
        <v>4403</v>
      </c>
      <c r="E1139" t="s">
        <v>4407</v>
      </c>
      <c r="F1139" t="s">
        <v>4400</v>
      </c>
    </row>
    <row r="1140" spans="1:6" hidden="1" x14ac:dyDescent="0.15">
      <c r="A1140" t="s">
        <v>3406</v>
      </c>
      <c r="B1140" t="s">
        <v>14274</v>
      </c>
      <c r="C1140">
        <v>1623</v>
      </c>
      <c r="D1140" t="s">
        <v>4403</v>
      </c>
      <c r="E1140" t="s">
        <v>4407</v>
      </c>
      <c r="F1140" t="s">
        <v>4400</v>
      </c>
    </row>
    <row r="1141" spans="1:6" hidden="1" x14ac:dyDescent="0.15">
      <c r="A1141" t="s">
        <v>22</v>
      </c>
      <c r="B1141" t="s">
        <v>13244</v>
      </c>
      <c r="C1141">
        <v>549</v>
      </c>
      <c r="D1141" t="s">
        <v>4403</v>
      </c>
      <c r="E1141" t="s">
        <v>4407</v>
      </c>
      <c r="F1141" t="s">
        <v>4400</v>
      </c>
    </row>
    <row r="1142" spans="1:6" hidden="1" x14ac:dyDescent="0.15">
      <c r="A1142" t="s">
        <v>7622</v>
      </c>
      <c r="B1142" t="s">
        <v>3660</v>
      </c>
      <c r="C1142">
        <v>282</v>
      </c>
      <c r="D1142" t="s">
        <v>4403</v>
      </c>
      <c r="E1142" t="s">
        <v>4407</v>
      </c>
      <c r="F1142" t="s">
        <v>4400</v>
      </c>
    </row>
    <row r="1143" spans="1:6" hidden="1" x14ac:dyDescent="0.15">
      <c r="A1143" t="s">
        <v>3136</v>
      </c>
      <c r="B1143" t="s">
        <v>7920</v>
      </c>
      <c r="C1143">
        <v>594</v>
      </c>
      <c r="D1143" t="s">
        <v>4403</v>
      </c>
      <c r="E1143" t="s">
        <v>4407</v>
      </c>
      <c r="F1143" t="s">
        <v>4427</v>
      </c>
    </row>
    <row r="1144" spans="1:6" hidden="1" x14ac:dyDescent="0.15">
      <c r="A1144" t="s">
        <v>2723</v>
      </c>
      <c r="B1144" t="s">
        <v>15182</v>
      </c>
      <c r="C1144">
        <v>417</v>
      </c>
      <c r="D1144" t="s">
        <v>4403</v>
      </c>
      <c r="E1144" t="s">
        <v>4407</v>
      </c>
      <c r="F1144" t="s">
        <v>4400</v>
      </c>
    </row>
    <row r="1145" spans="1:6" hidden="1" x14ac:dyDescent="0.15">
      <c r="A1145" t="s">
        <v>1191</v>
      </c>
      <c r="B1145" t="s">
        <v>9535</v>
      </c>
      <c r="C1145">
        <v>966</v>
      </c>
      <c r="D1145" t="s">
        <v>4403</v>
      </c>
      <c r="E1145" t="s">
        <v>4407</v>
      </c>
      <c r="F1145" t="s">
        <v>4400</v>
      </c>
    </row>
    <row r="1146" spans="1:6" hidden="1" x14ac:dyDescent="0.15">
      <c r="A1146" t="s">
        <v>5116</v>
      </c>
      <c r="B1146" t="s">
        <v>5816</v>
      </c>
      <c r="C1146">
        <v>528</v>
      </c>
      <c r="D1146" t="s">
        <v>4403</v>
      </c>
      <c r="E1146" t="s">
        <v>4407</v>
      </c>
      <c r="F1146" t="s">
        <v>4400</v>
      </c>
    </row>
    <row r="1147" spans="1:6" hidden="1" x14ac:dyDescent="0.15">
      <c r="A1147" t="s">
        <v>5469</v>
      </c>
      <c r="B1147" t="s">
        <v>14100</v>
      </c>
      <c r="C1147">
        <v>1506</v>
      </c>
      <c r="D1147" t="s">
        <v>4403</v>
      </c>
      <c r="E1147" t="s">
        <v>4407</v>
      </c>
      <c r="F1147" t="s">
        <v>4400</v>
      </c>
    </row>
    <row r="1148" spans="1:6" hidden="1" x14ac:dyDescent="0.15">
      <c r="A1148" t="s">
        <v>7365</v>
      </c>
      <c r="B1148" t="s">
        <v>14772</v>
      </c>
      <c r="C1148">
        <v>1752</v>
      </c>
      <c r="D1148" t="s">
        <v>4403</v>
      </c>
      <c r="E1148" t="s">
        <v>4407</v>
      </c>
      <c r="F1148" t="s">
        <v>4400</v>
      </c>
    </row>
    <row r="1149" spans="1:6" hidden="1" x14ac:dyDescent="0.15">
      <c r="A1149" t="s">
        <v>9635</v>
      </c>
      <c r="B1149" t="s">
        <v>6727</v>
      </c>
      <c r="C1149">
        <v>1185</v>
      </c>
      <c r="D1149" t="s">
        <v>4403</v>
      </c>
      <c r="E1149" t="s">
        <v>4407</v>
      </c>
      <c r="F1149" t="s">
        <v>4400</v>
      </c>
    </row>
    <row r="1150" spans="1:6" hidden="1" x14ac:dyDescent="0.15">
      <c r="A1150" t="s">
        <v>1593</v>
      </c>
      <c r="B1150" t="s">
        <v>15311</v>
      </c>
      <c r="C1150">
        <v>7887</v>
      </c>
      <c r="D1150" t="s">
        <v>4403</v>
      </c>
      <c r="E1150" t="s">
        <v>4407</v>
      </c>
      <c r="F1150" t="s">
        <v>4400</v>
      </c>
    </row>
    <row r="1151" spans="1:6" hidden="1" x14ac:dyDescent="0.15">
      <c r="A1151" t="s">
        <v>7706</v>
      </c>
      <c r="B1151" t="s">
        <v>12780</v>
      </c>
      <c r="C1151">
        <v>1884</v>
      </c>
      <c r="D1151" t="s">
        <v>4403</v>
      </c>
      <c r="E1151" t="s">
        <v>4407</v>
      </c>
      <c r="F1151" t="s">
        <v>4400</v>
      </c>
    </row>
    <row r="1152" spans="1:6" hidden="1" x14ac:dyDescent="0.15">
      <c r="A1152" t="s">
        <v>23</v>
      </c>
      <c r="B1152" t="s">
        <v>7786</v>
      </c>
      <c r="C1152">
        <v>1407</v>
      </c>
      <c r="D1152" t="s">
        <v>4403</v>
      </c>
      <c r="E1152" t="s">
        <v>4407</v>
      </c>
      <c r="F1152" t="s">
        <v>4400</v>
      </c>
    </row>
    <row r="1153" spans="1:6" hidden="1" x14ac:dyDescent="0.15">
      <c r="A1153" t="s">
        <v>4556</v>
      </c>
      <c r="B1153" t="s">
        <v>11929</v>
      </c>
      <c r="C1153">
        <v>450</v>
      </c>
      <c r="D1153" t="s">
        <v>4403</v>
      </c>
      <c r="E1153" t="s">
        <v>4407</v>
      </c>
      <c r="F1153" t="s">
        <v>4400</v>
      </c>
    </row>
    <row r="1154" spans="1:6" hidden="1" x14ac:dyDescent="0.15">
      <c r="A1154" t="s">
        <v>8475</v>
      </c>
      <c r="B1154" t="s">
        <v>11512</v>
      </c>
      <c r="C1154">
        <v>624</v>
      </c>
      <c r="D1154" t="s">
        <v>4403</v>
      </c>
      <c r="E1154" t="s">
        <v>4407</v>
      </c>
      <c r="F1154" t="s">
        <v>4400</v>
      </c>
    </row>
    <row r="1155" spans="1:6" hidden="1" x14ac:dyDescent="0.15">
      <c r="A1155" t="s">
        <v>9232</v>
      </c>
      <c r="B1155" t="s">
        <v>15086</v>
      </c>
      <c r="C1155">
        <v>543</v>
      </c>
      <c r="D1155" t="s">
        <v>4403</v>
      </c>
      <c r="E1155" t="s">
        <v>4407</v>
      </c>
      <c r="F1155" t="s">
        <v>4400</v>
      </c>
    </row>
    <row r="1156" spans="1:6" hidden="1" x14ac:dyDescent="0.15">
      <c r="A1156" t="s">
        <v>1192</v>
      </c>
      <c r="B1156" t="s">
        <v>9536</v>
      </c>
      <c r="C1156">
        <v>933</v>
      </c>
      <c r="D1156" t="s">
        <v>4403</v>
      </c>
      <c r="E1156" t="s">
        <v>4407</v>
      </c>
      <c r="F1156" t="s">
        <v>4400</v>
      </c>
    </row>
    <row r="1157" spans="1:6" hidden="1" x14ac:dyDescent="0.15">
      <c r="A1157" t="s">
        <v>1137</v>
      </c>
      <c r="B1157" t="s">
        <v>10078</v>
      </c>
      <c r="C1157">
        <v>594</v>
      </c>
      <c r="D1157" t="s">
        <v>4403</v>
      </c>
      <c r="E1157" t="s">
        <v>4407</v>
      </c>
      <c r="F1157" t="s">
        <v>4400</v>
      </c>
    </row>
    <row r="1158" spans="1:6" hidden="1" x14ac:dyDescent="0.15">
      <c r="A1158" t="s">
        <v>1011</v>
      </c>
      <c r="B1158" t="s">
        <v>279</v>
      </c>
      <c r="C1158">
        <v>372</v>
      </c>
      <c r="D1158" t="s">
        <v>4403</v>
      </c>
      <c r="E1158" t="s">
        <v>4407</v>
      </c>
      <c r="F1158" t="s">
        <v>4400</v>
      </c>
    </row>
    <row r="1159" spans="1:6" hidden="1" x14ac:dyDescent="0.15">
      <c r="A1159" t="s">
        <v>4525</v>
      </c>
      <c r="B1159" t="s">
        <v>12548</v>
      </c>
      <c r="C1159">
        <v>393</v>
      </c>
      <c r="D1159" t="s">
        <v>4403</v>
      </c>
      <c r="E1159" t="s">
        <v>4407</v>
      </c>
      <c r="F1159" t="s">
        <v>4400</v>
      </c>
    </row>
    <row r="1160" spans="1:6" hidden="1" x14ac:dyDescent="0.15">
      <c r="A1160" t="s">
        <v>4380</v>
      </c>
      <c r="B1160" t="s">
        <v>12603</v>
      </c>
      <c r="C1160">
        <v>1671</v>
      </c>
      <c r="D1160" t="s">
        <v>4403</v>
      </c>
      <c r="E1160" t="s">
        <v>4407</v>
      </c>
      <c r="F1160" t="s">
        <v>4400</v>
      </c>
    </row>
    <row r="1161" spans="1:6" hidden="1" x14ac:dyDescent="0.15">
      <c r="A1161" t="s">
        <v>5791</v>
      </c>
      <c r="B1161" t="s">
        <v>3790</v>
      </c>
      <c r="C1161">
        <v>768</v>
      </c>
      <c r="D1161" t="s">
        <v>4403</v>
      </c>
      <c r="E1161" t="s">
        <v>4407</v>
      </c>
      <c r="F1161" t="s">
        <v>4400</v>
      </c>
    </row>
    <row r="1162" spans="1:6" hidden="1" x14ac:dyDescent="0.15">
      <c r="A1162" t="s">
        <v>782</v>
      </c>
      <c r="B1162" t="s">
        <v>10937</v>
      </c>
      <c r="C1162">
        <v>2067</v>
      </c>
      <c r="D1162" t="s">
        <v>4403</v>
      </c>
      <c r="E1162" t="s">
        <v>4407</v>
      </c>
      <c r="F1162" t="s">
        <v>4400</v>
      </c>
    </row>
    <row r="1163" spans="1:6" hidden="1" x14ac:dyDescent="0.15">
      <c r="A1163" t="s">
        <v>5968</v>
      </c>
      <c r="B1163" t="s">
        <v>13298</v>
      </c>
      <c r="C1163">
        <v>780</v>
      </c>
      <c r="D1163" t="s">
        <v>4403</v>
      </c>
      <c r="E1163" t="s">
        <v>4407</v>
      </c>
      <c r="F1163" t="s">
        <v>4400</v>
      </c>
    </row>
    <row r="1164" spans="1:6" hidden="1" x14ac:dyDescent="0.15">
      <c r="A1164" t="s">
        <v>6093</v>
      </c>
      <c r="B1164" t="s">
        <v>7969</v>
      </c>
      <c r="C1164">
        <v>1515</v>
      </c>
      <c r="D1164" t="s">
        <v>4403</v>
      </c>
      <c r="E1164" t="s">
        <v>4407</v>
      </c>
      <c r="F1164" t="s">
        <v>4427</v>
      </c>
    </row>
    <row r="1165" spans="1:6" hidden="1" x14ac:dyDescent="0.15">
      <c r="A1165" t="s">
        <v>1227</v>
      </c>
      <c r="B1165" t="s">
        <v>9864</v>
      </c>
      <c r="C1165">
        <v>441</v>
      </c>
      <c r="D1165" t="s">
        <v>4403</v>
      </c>
      <c r="E1165" t="s">
        <v>4407</v>
      </c>
      <c r="F1165" t="s">
        <v>4400</v>
      </c>
    </row>
    <row r="1166" spans="1:6" hidden="1" x14ac:dyDescent="0.15">
      <c r="A1166" t="s">
        <v>6336</v>
      </c>
      <c r="B1166" t="s">
        <v>13345</v>
      </c>
      <c r="C1166">
        <v>930</v>
      </c>
      <c r="D1166" t="s">
        <v>4533</v>
      </c>
      <c r="E1166" t="s">
        <v>4407</v>
      </c>
      <c r="F1166" t="s">
        <v>4427</v>
      </c>
    </row>
    <row r="1167" spans="1:6" hidden="1" x14ac:dyDescent="0.15">
      <c r="A1167" t="s">
        <v>3135</v>
      </c>
      <c r="B1167" t="s">
        <v>14240</v>
      </c>
      <c r="C1167">
        <v>402</v>
      </c>
      <c r="D1167" t="s">
        <v>4403</v>
      </c>
      <c r="E1167" t="s">
        <v>4407</v>
      </c>
      <c r="F1167" t="s">
        <v>4400</v>
      </c>
    </row>
    <row r="1168" spans="1:6" hidden="1" x14ac:dyDescent="0.15">
      <c r="A1168" t="s">
        <v>1862</v>
      </c>
      <c r="B1168" t="s">
        <v>12079</v>
      </c>
      <c r="C1168">
        <v>1110</v>
      </c>
      <c r="D1168" t="s">
        <v>4403</v>
      </c>
      <c r="E1168" t="s">
        <v>7452</v>
      </c>
      <c r="F1168" t="s">
        <v>4400</v>
      </c>
    </row>
    <row r="1169" spans="1:6" hidden="1" x14ac:dyDescent="0.15">
      <c r="A1169" t="s">
        <v>3408</v>
      </c>
      <c r="B1169" t="s">
        <v>14003</v>
      </c>
      <c r="C1169">
        <v>2298</v>
      </c>
      <c r="D1169" t="s">
        <v>4403</v>
      </c>
      <c r="E1169" t="s">
        <v>4407</v>
      </c>
      <c r="F1169" t="s">
        <v>4427</v>
      </c>
    </row>
    <row r="1170" spans="1:6" hidden="1" x14ac:dyDescent="0.15">
      <c r="A1170" t="s">
        <v>2899</v>
      </c>
      <c r="B1170" t="s">
        <v>12836</v>
      </c>
      <c r="C1170">
        <v>321</v>
      </c>
      <c r="D1170" t="s">
        <v>4403</v>
      </c>
      <c r="E1170" t="s">
        <v>4407</v>
      </c>
      <c r="F1170" t="s">
        <v>4400</v>
      </c>
    </row>
    <row r="1171" spans="1:6" hidden="1" x14ac:dyDescent="0.15">
      <c r="A1171" t="s">
        <v>944</v>
      </c>
      <c r="B1171" t="s">
        <v>11077</v>
      </c>
      <c r="C1171">
        <v>696</v>
      </c>
      <c r="D1171" t="s">
        <v>4403</v>
      </c>
      <c r="E1171" t="s">
        <v>4407</v>
      </c>
      <c r="F1171" t="s">
        <v>4427</v>
      </c>
    </row>
    <row r="1172" spans="1:6" hidden="1" x14ac:dyDescent="0.15">
      <c r="A1172" t="s">
        <v>3400</v>
      </c>
      <c r="B1172" t="s">
        <v>12698</v>
      </c>
      <c r="C1172">
        <v>783</v>
      </c>
      <c r="D1172" t="s">
        <v>4403</v>
      </c>
      <c r="E1172" t="s">
        <v>4407</v>
      </c>
      <c r="F1172" t="s">
        <v>4400</v>
      </c>
    </row>
    <row r="1173" spans="1:6" hidden="1" x14ac:dyDescent="0.15">
      <c r="A1173" t="s">
        <v>9589</v>
      </c>
      <c r="B1173" t="s">
        <v>7765</v>
      </c>
      <c r="C1173">
        <v>1527</v>
      </c>
      <c r="D1173" t="s">
        <v>3340</v>
      </c>
      <c r="E1173" t="s">
        <v>5219</v>
      </c>
      <c r="F1173" t="s">
        <v>4441</v>
      </c>
    </row>
    <row r="1174" spans="1:6" hidden="1" x14ac:dyDescent="0.15">
      <c r="A1174" t="s">
        <v>10341</v>
      </c>
      <c r="B1174" t="s">
        <v>2196</v>
      </c>
      <c r="C1174">
        <v>1206</v>
      </c>
      <c r="D1174" t="s">
        <v>4755</v>
      </c>
      <c r="E1174" t="s">
        <v>4988</v>
      </c>
      <c r="F1174" t="s">
        <v>4400</v>
      </c>
    </row>
    <row r="1175" spans="1:6" hidden="1" x14ac:dyDescent="0.15">
      <c r="A1175" t="s">
        <v>6632</v>
      </c>
      <c r="B1175" t="s">
        <v>3969</v>
      </c>
      <c r="C1175">
        <v>1701</v>
      </c>
      <c r="D1175" t="s">
        <v>7655</v>
      </c>
      <c r="E1175" t="s">
        <v>7656</v>
      </c>
      <c r="F1175" t="s">
        <v>4471</v>
      </c>
    </row>
    <row r="1176" spans="1:6" hidden="1" x14ac:dyDescent="0.15">
      <c r="A1176" t="s">
        <v>4173</v>
      </c>
      <c r="B1176" t="s">
        <v>4172</v>
      </c>
      <c r="C1176">
        <v>2475</v>
      </c>
      <c r="D1176" t="s">
        <v>7845</v>
      </c>
      <c r="E1176" t="s">
        <v>6001</v>
      </c>
      <c r="F1176" t="s">
        <v>4437</v>
      </c>
    </row>
    <row r="1177" spans="1:6" hidden="1" x14ac:dyDescent="0.15">
      <c r="A1177" t="s">
        <v>1803</v>
      </c>
      <c r="B1177" t="s">
        <v>1802</v>
      </c>
      <c r="C1177">
        <v>732</v>
      </c>
      <c r="D1177" t="s">
        <v>7845</v>
      </c>
      <c r="E1177" t="s">
        <v>1239</v>
      </c>
      <c r="F1177" t="s">
        <v>4437</v>
      </c>
    </row>
    <row r="1178" spans="1:6" hidden="1" x14ac:dyDescent="0.15">
      <c r="A1178" t="s">
        <v>12942</v>
      </c>
      <c r="B1178" t="s">
        <v>12941</v>
      </c>
      <c r="C1178">
        <v>1284</v>
      </c>
      <c r="D1178" t="s">
        <v>7845</v>
      </c>
      <c r="E1178" t="s">
        <v>5468</v>
      </c>
      <c r="F1178" t="s">
        <v>4441</v>
      </c>
    </row>
    <row r="1179" spans="1:6" hidden="1" x14ac:dyDescent="0.15">
      <c r="A1179" t="s">
        <v>4664</v>
      </c>
      <c r="B1179" t="s">
        <v>13283</v>
      </c>
      <c r="C1179">
        <v>2703</v>
      </c>
      <c r="D1179" t="s">
        <v>1764</v>
      </c>
      <c r="E1179" t="s">
        <v>3404</v>
      </c>
      <c r="F1179" t="s">
        <v>2657</v>
      </c>
    </row>
    <row r="1180" spans="1:6" hidden="1" x14ac:dyDescent="0.15">
      <c r="A1180" t="s">
        <v>4249</v>
      </c>
      <c r="B1180" t="s">
        <v>13052</v>
      </c>
      <c r="C1180">
        <v>345</v>
      </c>
      <c r="D1180" t="s">
        <v>6210</v>
      </c>
      <c r="E1180" t="s">
        <v>2591</v>
      </c>
      <c r="F1180" t="s">
        <v>4437</v>
      </c>
    </row>
    <row r="1181" spans="1:6" hidden="1" x14ac:dyDescent="0.15">
      <c r="A1181" t="s">
        <v>6290</v>
      </c>
      <c r="B1181" t="s">
        <v>3666</v>
      </c>
      <c r="C1181">
        <v>408</v>
      </c>
      <c r="D1181" t="s">
        <v>4403</v>
      </c>
      <c r="E1181" t="s">
        <v>2591</v>
      </c>
      <c r="F1181" t="s">
        <v>4572</v>
      </c>
    </row>
    <row r="1182" spans="1:6" hidden="1" x14ac:dyDescent="0.15">
      <c r="A1182" t="s">
        <v>8089</v>
      </c>
      <c r="B1182" t="s">
        <v>13984</v>
      </c>
      <c r="C1182">
        <v>1236</v>
      </c>
      <c r="D1182" t="s">
        <v>4403</v>
      </c>
      <c r="E1182" t="s">
        <v>2591</v>
      </c>
      <c r="F1182" t="s">
        <v>4471</v>
      </c>
    </row>
    <row r="1183" spans="1:6" hidden="1" x14ac:dyDescent="0.15">
      <c r="A1183" t="s">
        <v>8597</v>
      </c>
      <c r="B1183" t="s">
        <v>14961</v>
      </c>
      <c r="C1183">
        <v>1179</v>
      </c>
      <c r="D1183" t="s">
        <v>4403</v>
      </c>
      <c r="E1183" t="s">
        <v>2591</v>
      </c>
      <c r="F1183" t="s">
        <v>4474</v>
      </c>
    </row>
    <row r="1184" spans="1:6" hidden="1" x14ac:dyDescent="0.15">
      <c r="A1184" t="s">
        <v>8451</v>
      </c>
      <c r="B1184" t="s">
        <v>14787</v>
      </c>
      <c r="C1184">
        <v>2010</v>
      </c>
      <c r="D1184" t="s">
        <v>1333</v>
      </c>
      <c r="E1184" t="s">
        <v>1198</v>
      </c>
      <c r="F1184" t="s">
        <v>4437</v>
      </c>
    </row>
    <row r="1185" spans="1:6" hidden="1" x14ac:dyDescent="0.15">
      <c r="A1185" t="s">
        <v>13272</v>
      </c>
      <c r="B1185" t="s">
        <v>3712</v>
      </c>
      <c r="C1185">
        <v>2061</v>
      </c>
      <c r="D1185" t="s">
        <v>3116</v>
      </c>
      <c r="E1185" t="s">
        <v>3117</v>
      </c>
      <c r="F1185" t="s">
        <v>1401</v>
      </c>
    </row>
    <row r="1186" spans="1:6" hidden="1" x14ac:dyDescent="0.15">
      <c r="A1186" t="s">
        <v>5351</v>
      </c>
      <c r="B1186" t="s">
        <v>14471</v>
      </c>
      <c r="C1186">
        <v>2136</v>
      </c>
      <c r="D1186" t="s">
        <v>3116</v>
      </c>
      <c r="E1186" t="s">
        <v>3117</v>
      </c>
      <c r="F1186" t="s">
        <v>1401</v>
      </c>
    </row>
    <row r="1187" spans="1:6" hidden="1" x14ac:dyDescent="0.15">
      <c r="A1187" t="s">
        <v>14956</v>
      </c>
      <c r="B1187" t="s">
        <v>5227</v>
      </c>
      <c r="C1187">
        <v>2136</v>
      </c>
      <c r="D1187" t="s">
        <v>2936</v>
      </c>
      <c r="E1187" t="s">
        <v>3117</v>
      </c>
      <c r="F1187" t="s">
        <v>4473</v>
      </c>
    </row>
    <row r="1188" spans="1:6" hidden="1" x14ac:dyDescent="0.15">
      <c r="A1188" t="s">
        <v>657</v>
      </c>
      <c r="B1188" t="s">
        <v>11698</v>
      </c>
      <c r="C1188">
        <v>2160</v>
      </c>
      <c r="D1188" t="s">
        <v>2685</v>
      </c>
      <c r="E1188" t="s">
        <v>3117</v>
      </c>
      <c r="F1188" t="s">
        <v>1401</v>
      </c>
    </row>
    <row r="1189" spans="1:6" hidden="1" x14ac:dyDescent="0.15">
      <c r="A1189" t="s">
        <v>14624</v>
      </c>
      <c r="B1189" t="s">
        <v>5230</v>
      </c>
      <c r="C1189">
        <v>2085</v>
      </c>
      <c r="D1189" t="s">
        <v>4403</v>
      </c>
      <c r="E1189" t="s">
        <v>3117</v>
      </c>
      <c r="F1189" t="s">
        <v>4400</v>
      </c>
    </row>
    <row r="1190" spans="1:6" hidden="1" x14ac:dyDescent="0.15">
      <c r="A1190" t="s">
        <v>8444</v>
      </c>
      <c r="B1190" t="s">
        <v>4125</v>
      </c>
      <c r="C1190">
        <v>2139</v>
      </c>
      <c r="D1190" t="s">
        <v>4403</v>
      </c>
      <c r="E1190" t="s">
        <v>3117</v>
      </c>
      <c r="F1190" t="s">
        <v>2748</v>
      </c>
    </row>
    <row r="1191" spans="1:6" hidden="1" x14ac:dyDescent="0.15">
      <c r="A1191" t="s">
        <v>10566</v>
      </c>
      <c r="B1191" t="s">
        <v>10203</v>
      </c>
      <c r="C1191">
        <v>1890</v>
      </c>
      <c r="D1191" t="s">
        <v>4403</v>
      </c>
      <c r="E1191" t="s">
        <v>3117</v>
      </c>
      <c r="F1191" t="s">
        <v>4443</v>
      </c>
    </row>
    <row r="1192" spans="1:6" hidden="1" x14ac:dyDescent="0.15">
      <c r="A1192" t="s">
        <v>7634</v>
      </c>
      <c r="B1192" t="s">
        <v>115</v>
      </c>
      <c r="C1192">
        <v>582</v>
      </c>
      <c r="D1192" t="s">
        <v>1161</v>
      </c>
      <c r="E1192" t="s">
        <v>4407</v>
      </c>
      <c r="F1192" t="s">
        <v>4437</v>
      </c>
    </row>
    <row r="1193" spans="1:6" hidden="1" x14ac:dyDescent="0.15">
      <c r="A1193" t="s">
        <v>10979</v>
      </c>
      <c r="B1193" t="s">
        <v>10978</v>
      </c>
      <c r="C1193">
        <v>573</v>
      </c>
      <c r="D1193" t="s">
        <v>5144</v>
      </c>
      <c r="E1193" t="s">
        <v>5145</v>
      </c>
      <c r="F1193" t="s">
        <v>4358</v>
      </c>
    </row>
    <row r="1194" spans="1:6" hidden="1" x14ac:dyDescent="0.15">
      <c r="A1194" t="s">
        <v>13711</v>
      </c>
      <c r="B1194" t="s">
        <v>13710</v>
      </c>
      <c r="C1194">
        <v>1788</v>
      </c>
      <c r="D1194" t="s">
        <v>8463</v>
      </c>
      <c r="E1194" t="s">
        <v>8464</v>
      </c>
      <c r="F1194" t="s">
        <v>4437</v>
      </c>
    </row>
    <row r="1195" spans="1:6" hidden="1" x14ac:dyDescent="0.15">
      <c r="A1195" t="s">
        <v>2479</v>
      </c>
      <c r="B1195" t="s">
        <v>2478</v>
      </c>
      <c r="C1195">
        <v>1512</v>
      </c>
      <c r="D1195" t="s">
        <v>8463</v>
      </c>
      <c r="E1195" t="s">
        <v>8464</v>
      </c>
      <c r="F1195" t="s">
        <v>4437</v>
      </c>
    </row>
    <row r="1196" spans="1:6" hidden="1" x14ac:dyDescent="0.15">
      <c r="A1196" t="s">
        <v>14559</v>
      </c>
      <c r="B1196" t="s">
        <v>15232</v>
      </c>
      <c r="C1196">
        <v>1809</v>
      </c>
      <c r="D1196" t="s">
        <v>4475</v>
      </c>
      <c r="E1196" t="s">
        <v>4407</v>
      </c>
      <c r="F1196" t="s">
        <v>4458</v>
      </c>
    </row>
    <row r="1197" spans="1:6" hidden="1" x14ac:dyDescent="0.15">
      <c r="A1197" t="s">
        <v>9708</v>
      </c>
      <c r="B1197" t="s">
        <v>14390</v>
      </c>
      <c r="C1197">
        <v>1587</v>
      </c>
      <c r="D1197" t="s">
        <v>4475</v>
      </c>
      <c r="E1197" t="s">
        <v>4407</v>
      </c>
      <c r="F1197" t="s">
        <v>4458</v>
      </c>
    </row>
    <row r="1198" spans="1:6" hidden="1" x14ac:dyDescent="0.15">
      <c r="A1198" t="s">
        <v>14581</v>
      </c>
      <c r="B1198" t="s">
        <v>1883</v>
      </c>
      <c r="C1198">
        <v>732</v>
      </c>
      <c r="D1198" t="s">
        <v>4403</v>
      </c>
      <c r="E1198" t="s">
        <v>1031</v>
      </c>
      <c r="F1198" t="s">
        <v>4437</v>
      </c>
    </row>
    <row r="1199" spans="1:6" hidden="1" x14ac:dyDescent="0.15">
      <c r="A1199" t="s">
        <v>8287</v>
      </c>
      <c r="B1199" t="s">
        <v>7970</v>
      </c>
      <c r="C1199">
        <v>672</v>
      </c>
      <c r="D1199" t="s">
        <v>4403</v>
      </c>
      <c r="E1199" t="s">
        <v>1031</v>
      </c>
      <c r="F1199" t="s">
        <v>4441</v>
      </c>
    </row>
    <row r="1200" spans="1:6" hidden="1" x14ac:dyDescent="0.15">
      <c r="A1200" t="s">
        <v>4161</v>
      </c>
      <c r="B1200" t="s">
        <v>7314</v>
      </c>
      <c r="C1200">
        <v>801</v>
      </c>
      <c r="D1200" t="s">
        <v>1175</v>
      </c>
      <c r="E1200" t="s">
        <v>1031</v>
      </c>
      <c r="F1200" t="s">
        <v>4443</v>
      </c>
    </row>
    <row r="1201" spans="1:6" hidden="1" x14ac:dyDescent="0.15">
      <c r="A1201" t="s">
        <v>15032</v>
      </c>
      <c r="B1201" t="s">
        <v>15031</v>
      </c>
      <c r="C1201">
        <v>1770</v>
      </c>
      <c r="D1201" t="s">
        <v>4403</v>
      </c>
      <c r="E1201" t="s">
        <v>2830</v>
      </c>
      <c r="F1201" t="s">
        <v>4443</v>
      </c>
    </row>
    <row r="1202" spans="1:6" hidden="1" x14ac:dyDescent="0.15">
      <c r="A1202" t="s">
        <v>3062</v>
      </c>
      <c r="B1202" t="s">
        <v>11109</v>
      </c>
      <c r="C1202">
        <v>1398</v>
      </c>
      <c r="D1202" t="s">
        <v>4478</v>
      </c>
      <c r="E1202" t="s">
        <v>2542</v>
      </c>
      <c r="F1202" t="s">
        <v>2543</v>
      </c>
    </row>
    <row r="1203" spans="1:6" hidden="1" x14ac:dyDescent="0.15">
      <c r="A1203" t="s">
        <v>9315</v>
      </c>
      <c r="B1203" t="s">
        <v>5245</v>
      </c>
      <c r="C1203">
        <v>1215</v>
      </c>
      <c r="D1203" t="s">
        <v>8365</v>
      </c>
      <c r="E1203" t="s">
        <v>2542</v>
      </c>
      <c r="F1203" t="s">
        <v>1401</v>
      </c>
    </row>
    <row r="1204" spans="1:6" hidden="1" x14ac:dyDescent="0.15">
      <c r="A1204" t="s">
        <v>12558</v>
      </c>
      <c r="B1204" t="s">
        <v>14432</v>
      </c>
      <c r="C1204">
        <v>1920</v>
      </c>
      <c r="D1204" t="s">
        <v>1592</v>
      </c>
      <c r="E1204" t="s">
        <v>1400</v>
      </c>
      <c r="F1204" t="s">
        <v>1401</v>
      </c>
    </row>
    <row r="1205" spans="1:6" hidden="1" x14ac:dyDescent="0.15">
      <c r="A1205" t="s">
        <v>13129</v>
      </c>
      <c r="B1205" t="s">
        <v>3997</v>
      </c>
      <c r="C1205">
        <v>1467</v>
      </c>
      <c r="D1205" t="s">
        <v>7691</v>
      </c>
      <c r="E1205" t="s">
        <v>51</v>
      </c>
      <c r="F1205" t="s">
        <v>651</v>
      </c>
    </row>
    <row r="1206" spans="1:6" hidden="1" x14ac:dyDescent="0.15">
      <c r="A1206" t="s">
        <v>5403</v>
      </c>
      <c r="B1206" t="s">
        <v>13337</v>
      </c>
      <c r="C1206">
        <v>3009</v>
      </c>
      <c r="D1206" t="s">
        <v>4646</v>
      </c>
      <c r="E1206" t="s">
        <v>4647</v>
      </c>
      <c r="F1206" t="s">
        <v>4427</v>
      </c>
    </row>
    <row r="1207" spans="1:6" hidden="1" x14ac:dyDescent="0.15">
      <c r="A1207" t="s">
        <v>5413</v>
      </c>
      <c r="B1207" t="s">
        <v>14361</v>
      </c>
      <c r="C1207">
        <v>597</v>
      </c>
      <c r="D1207" t="s">
        <v>4403</v>
      </c>
      <c r="E1207" t="s">
        <v>4407</v>
      </c>
      <c r="F1207" t="s">
        <v>4400</v>
      </c>
    </row>
    <row r="1208" spans="1:6" hidden="1" x14ac:dyDescent="0.15">
      <c r="A1208" t="s">
        <v>5404</v>
      </c>
      <c r="B1208" t="s">
        <v>13338</v>
      </c>
      <c r="C1208">
        <v>1242</v>
      </c>
      <c r="D1208" t="s">
        <v>4403</v>
      </c>
      <c r="E1208" t="s">
        <v>4407</v>
      </c>
      <c r="F1208" t="s">
        <v>4443</v>
      </c>
    </row>
    <row r="1209" spans="1:6" hidden="1" x14ac:dyDescent="0.15">
      <c r="A1209" t="s">
        <v>5405</v>
      </c>
      <c r="B1209" t="s">
        <v>13339</v>
      </c>
      <c r="C1209">
        <v>2283</v>
      </c>
      <c r="D1209" t="s">
        <v>4403</v>
      </c>
      <c r="E1209" t="s">
        <v>4407</v>
      </c>
      <c r="F1209" t="s">
        <v>4441</v>
      </c>
    </row>
    <row r="1210" spans="1:6" hidden="1" x14ac:dyDescent="0.15">
      <c r="A1210" t="s">
        <v>5692</v>
      </c>
      <c r="B1210" t="s">
        <v>8126</v>
      </c>
      <c r="C1210">
        <v>1554</v>
      </c>
      <c r="D1210" t="s">
        <v>4453</v>
      </c>
      <c r="E1210" t="s">
        <v>4454</v>
      </c>
      <c r="F1210" t="s">
        <v>4455</v>
      </c>
    </row>
    <row r="1211" spans="1:6" hidden="1" x14ac:dyDescent="0.15">
      <c r="A1211" t="s">
        <v>9553</v>
      </c>
      <c r="B1211" t="s">
        <v>9621</v>
      </c>
      <c r="C1211">
        <v>3396</v>
      </c>
      <c r="D1211" t="s">
        <v>4596</v>
      </c>
      <c r="E1211" t="s">
        <v>4407</v>
      </c>
      <c r="F1211" t="s">
        <v>8843</v>
      </c>
    </row>
    <row r="1212" spans="1:6" hidden="1" x14ac:dyDescent="0.15">
      <c r="A1212" t="s">
        <v>11370</v>
      </c>
      <c r="B1212" t="s">
        <v>13848</v>
      </c>
      <c r="C1212">
        <v>849</v>
      </c>
      <c r="D1212" t="s">
        <v>1333</v>
      </c>
      <c r="E1212" t="s">
        <v>4357</v>
      </c>
      <c r="F1212" t="s">
        <v>4427</v>
      </c>
    </row>
    <row r="1213" spans="1:6" hidden="1" x14ac:dyDescent="0.15">
      <c r="A1213" t="s">
        <v>10353</v>
      </c>
      <c r="B1213" t="s">
        <v>10024</v>
      </c>
      <c r="C1213">
        <v>651</v>
      </c>
      <c r="D1213" t="s">
        <v>1469</v>
      </c>
      <c r="E1213" t="s">
        <v>881</v>
      </c>
      <c r="F1213" t="s">
        <v>4443</v>
      </c>
    </row>
    <row r="1214" spans="1:6" hidden="1" x14ac:dyDescent="0.15">
      <c r="A1214" t="s">
        <v>10361</v>
      </c>
      <c r="B1214" t="s">
        <v>8723</v>
      </c>
      <c r="C1214">
        <v>1902</v>
      </c>
      <c r="D1214" t="s">
        <v>1369</v>
      </c>
      <c r="E1214" t="s">
        <v>1370</v>
      </c>
      <c r="F1214" t="s">
        <v>4473</v>
      </c>
    </row>
    <row r="1215" spans="1:6" hidden="1" x14ac:dyDescent="0.15">
      <c r="A1215" t="s">
        <v>6509</v>
      </c>
      <c r="B1215" t="s">
        <v>3683</v>
      </c>
      <c r="C1215">
        <v>1539</v>
      </c>
      <c r="D1215" t="s">
        <v>2741</v>
      </c>
      <c r="E1215" t="s">
        <v>4407</v>
      </c>
      <c r="F1215" t="s">
        <v>4473</v>
      </c>
    </row>
    <row r="1216" spans="1:6" hidden="1" x14ac:dyDescent="0.15">
      <c r="A1216" t="s">
        <v>9878</v>
      </c>
      <c r="B1216" t="s">
        <v>7695</v>
      </c>
      <c r="C1216">
        <v>2034</v>
      </c>
      <c r="D1216" t="s">
        <v>5825</v>
      </c>
      <c r="E1216" t="s">
        <v>4407</v>
      </c>
      <c r="F1216" t="s">
        <v>4427</v>
      </c>
    </row>
    <row r="1217" spans="1:6" hidden="1" x14ac:dyDescent="0.15">
      <c r="A1217" t="s">
        <v>2950</v>
      </c>
      <c r="B1217" t="s">
        <v>4019</v>
      </c>
      <c r="C1217">
        <v>1062</v>
      </c>
      <c r="D1217" t="s">
        <v>4594</v>
      </c>
      <c r="E1217" t="s">
        <v>4763</v>
      </c>
      <c r="F1217" t="s">
        <v>4437</v>
      </c>
    </row>
    <row r="1218" spans="1:6" hidden="1" x14ac:dyDescent="0.15">
      <c r="A1218" t="s">
        <v>12487</v>
      </c>
      <c r="B1218" t="s">
        <v>8342</v>
      </c>
      <c r="C1218">
        <v>1551</v>
      </c>
      <c r="D1218" t="s">
        <v>1040</v>
      </c>
      <c r="E1218" t="s">
        <v>4407</v>
      </c>
      <c r="F1218" t="s">
        <v>4437</v>
      </c>
    </row>
    <row r="1219" spans="1:6" hidden="1" x14ac:dyDescent="0.15">
      <c r="A1219" t="s">
        <v>7281</v>
      </c>
      <c r="B1219" t="s">
        <v>7496</v>
      </c>
      <c r="C1219">
        <v>390</v>
      </c>
      <c r="D1219" t="s">
        <v>4403</v>
      </c>
      <c r="E1219" t="s">
        <v>4407</v>
      </c>
      <c r="F1219" t="s">
        <v>4443</v>
      </c>
    </row>
    <row r="1220" spans="1:6" hidden="1" x14ac:dyDescent="0.15">
      <c r="A1220" t="s">
        <v>5852</v>
      </c>
      <c r="B1220" t="s">
        <v>13904</v>
      </c>
      <c r="C1220">
        <v>393</v>
      </c>
      <c r="D1220" t="s">
        <v>4403</v>
      </c>
      <c r="E1220" t="s">
        <v>4407</v>
      </c>
      <c r="F1220" t="s">
        <v>4400</v>
      </c>
    </row>
    <row r="1221" spans="1:6" hidden="1" x14ac:dyDescent="0.15">
      <c r="A1221" t="s">
        <v>4251</v>
      </c>
      <c r="B1221" t="s">
        <v>13733</v>
      </c>
      <c r="C1221">
        <v>522</v>
      </c>
      <c r="D1221" t="s">
        <v>4384</v>
      </c>
      <c r="E1221" t="s">
        <v>4407</v>
      </c>
      <c r="F1221" t="s">
        <v>4474</v>
      </c>
    </row>
    <row r="1222" spans="1:6" hidden="1" x14ac:dyDescent="0.15">
      <c r="A1222" t="s">
        <v>9169</v>
      </c>
      <c r="B1222" t="s">
        <v>12300</v>
      </c>
      <c r="C1222">
        <v>456</v>
      </c>
      <c r="D1222" t="s">
        <v>4395</v>
      </c>
      <c r="E1222" t="s">
        <v>4407</v>
      </c>
      <c r="F1222" t="s">
        <v>8843</v>
      </c>
    </row>
    <row r="1223" spans="1:6" hidden="1" x14ac:dyDescent="0.15">
      <c r="A1223" t="s">
        <v>11326</v>
      </c>
      <c r="B1223" t="s">
        <v>10173</v>
      </c>
      <c r="C1223">
        <v>2454</v>
      </c>
      <c r="D1223" t="s">
        <v>4403</v>
      </c>
      <c r="E1223" t="s">
        <v>4407</v>
      </c>
      <c r="F1223" t="s">
        <v>4441</v>
      </c>
    </row>
    <row r="1224" spans="1:6" hidden="1" x14ac:dyDescent="0.15">
      <c r="A1224" t="s">
        <v>218</v>
      </c>
      <c r="B1224" t="s">
        <v>11152</v>
      </c>
      <c r="C1224">
        <v>900</v>
      </c>
      <c r="D1224" t="s">
        <v>2698</v>
      </c>
      <c r="E1224" t="s">
        <v>2962</v>
      </c>
      <c r="F1224" t="s">
        <v>4474</v>
      </c>
    </row>
    <row r="1225" spans="1:6" hidden="1" x14ac:dyDescent="0.15">
      <c r="A1225" t="s">
        <v>3041</v>
      </c>
      <c r="B1225" t="s">
        <v>5535</v>
      </c>
      <c r="C1225">
        <v>2568</v>
      </c>
      <c r="D1225" t="s">
        <v>1164</v>
      </c>
      <c r="E1225" t="s">
        <v>9258</v>
      </c>
      <c r="F1225" t="s">
        <v>9259</v>
      </c>
    </row>
    <row r="1226" spans="1:6" hidden="1" x14ac:dyDescent="0.15">
      <c r="A1226" t="s">
        <v>8864</v>
      </c>
      <c r="B1226" t="s">
        <v>8863</v>
      </c>
      <c r="C1226">
        <v>1845</v>
      </c>
      <c r="D1226" t="s">
        <v>5129</v>
      </c>
      <c r="E1226" t="s">
        <v>5130</v>
      </c>
      <c r="F1226" t="s">
        <v>5131</v>
      </c>
    </row>
    <row r="1227" spans="1:6" hidden="1" x14ac:dyDescent="0.15">
      <c r="A1227" t="s">
        <v>8606</v>
      </c>
      <c r="B1227" t="s">
        <v>8605</v>
      </c>
      <c r="C1227">
        <v>1185</v>
      </c>
      <c r="D1227" t="s">
        <v>5129</v>
      </c>
      <c r="E1227" t="s">
        <v>5130</v>
      </c>
      <c r="F1227" t="s">
        <v>5131</v>
      </c>
    </row>
    <row r="1228" spans="1:6" hidden="1" x14ac:dyDescent="0.15">
      <c r="A1228" t="s">
        <v>7275</v>
      </c>
      <c r="B1228" t="s">
        <v>8104</v>
      </c>
      <c r="C1228">
        <v>2382</v>
      </c>
      <c r="D1228" t="s">
        <v>1052</v>
      </c>
      <c r="E1228" t="s">
        <v>12570</v>
      </c>
      <c r="F1228" t="s">
        <v>4923</v>
      </c>
    </row>
    <row r="1229" spans="1:6" hidden="1" x14ac:dyDescent="0.15">
      <c r="A1229" t="s">
        <v>13053</v>
      </c>
      <c r="B1229" t="s">
        <v>12286</v>
      </c>
      <c r="C1229">
        <v>1758</v>
      </c>
      <c r="D1229" t="s">
        <v>1354</v>
      </c>
      <c r="E1229" t="s">
        <v>6111</v>
      </c>
      <c r="F1229" t="s">
        <v>4441</v>
      </c>
    </row>
    <row r="1230" spans="1:6" hidden="1" x14ac:dyDescent="0.15">
      <c r="A1230" t="s">
        <v>10701</v>
      </c>
      <c r="B1230" t="s">
        <v>8722</v>
      </c>
      <c r="C1230">
        <v>1587</v>
      </c>
      <c r="D1230" t="s">
        <v>1365</v>
      </c>
      <c r="E1230" t="s">
        <v>1368</v>
      </c>
      <c r="F1230" t="s">
        <v>4443</v>
      </c>
    </row>
    <row r="1231" spans="1:6" hidden="1" x14ac:dyDescent="0.15">
      <c r="A1231" t="s">
        <v>10700</v>
      </c>
      <c r="B1231" t="s">
        <v>8721</v>
      </c>
      <c r="C1231">
        <v>2100</v>
      </c>
      <c r="D1231" t="s">
        <v>1365</v>
      </c>
      <c r="E1231" t="s">
        <v>1367</v>
      </c>
      <c r="F1231" t="s">
        <v>4443</v>
      </c>
    </row>
    <row r="1232" spans="1:6" hidden="1" x14ac:dyDescent="0.15">
      <c r="A1232" t="s">
        <v>141</v>
      </c>
      <c r="B1232" t="s">
        <v>10881</v>
      </c>
      <c r="C1232">
        <v>3246</v>
      </c>
      <c r="D1232" t="s">
        <v>1470</v>
      </c>
      <c r="E1232" t="s">
        <v>1471</v>
      </c>
      <c r="F1232" t="s">
        <v>6378</v>
      </c>
    </row>
    <row r="1233" spans="1:6" hidden="1" x14ac:dyDescent="0.15">
      <c r="A1233" t="s">
        <v>9184</v>
      </c>
      <c r="B1233" t="s">
        <v>15116</v>
      </c>
      <c r="C1233">
        <v>1725</v>
      </c>
      <c r="D1233" t="s">
        <v>7575</v>
      </c>
      <c r="E1233" t="s">
        <v>12821</v>
      </c>
      <c r="F1233" t="s">
        <v>1401</v>
      </c>
    </row>
    <row r="1234" spans="1:6" hidden="1" x14ac:dyDescent="0.15">
      <c r="A1234" t="s">
        <v>10644</v>
      </c>
      <c r="B1234" t="s">
        <v>7132</v>
      </c>
      <c r="C1234">
        <v>1563</v>
      </c>
      <c r="D1234" t="s">
        <v>2955</v>
      </c>
      <c r="E1234" t="s">
        <v>2746</v>
      </c>
      <c r="F1234" t="s">
        <v>4710</v>
      </c>
    </row>
    <row r="1235" spans="1:6" hidden="1" x14ac:dyDescent="0.15">
      <c r="A1235" t="s">
        <v>13773</v>
      </c>
      <c r="B1235" t="s">
        <v>12222</v>
      </c>
      <c r="C1235">
        <v>2646</v>
      </c>
      <c r="D1235" t="s">
        <v>2955</v>
      </c>
      <c r="E1235" t="s">
        <v>2746</v>
      </c>
      <c r="F1235" t="s">
        <v>4883</v>
      </c>
    </row>
    <row r="1236" spans="1:6" hidden="1" x14ac:dyDescent="0.15">
      <c r="A1236" t="s">
        <v>4945</v>
      </c>
      <c r="B1236" t="s">
        <v>12798</v>
      </c>
      <c r="C1236">
        <v>1101</v>
      </c>
      <c r="D1236" t="s">
        <v>1365</v>
      </c>
      <c r="E1236" t="s">
        <v>1366</v>
      </c>
      <c r="F1236" t="s">
        <v>4441</v>
      </c>
    </row>
    <row r="1237" spans="1:6" hidden="1" x14ac:dyDescent="0.15">
      <c r="A1237" t="s">
        <v>9552</v>
      </c>
      <c r="B1237" t="s">
        <v>13039</v>
      </c>
      <c r="C1237">
        <v>1308</v>
      </c>
      <c r="D1237" t="s">
        <v>2955</v>
      </c>
      <c r="E1237" t="s">
        <v>2746</v>
      </c>
      <c r="F1237" t="s">
        <v>4551</v>
      </c>
    </row>
    <row r="1238" spans="1:6" hidden="1" x14ac:dyDescent="0.15">
      <c r="A1238" t="s">
        <v>10866</v>
      </c>
      <c r="B1238" t="s">
        <v>5513</v>
      </c>
      <c r="C1238">
        <v>1254</v>
      </c>
      <c r="D1238" t="s">
        <v>4594</v>
      </c>
      <c r="E1238" t="s">
        <v>1107</v>
      </c>
      <c r="F1238" t="s">
        <v>4474</v>
      </c>
    </row>
    <row r="1239" spans="1:6" hidden="1" x14ac:dyDescent="0.15">
      <c r="A1239" t="s">
        <v>7912</v>
      </c>
      <c r="B1239" t="s">
        <v>10175</v>
      </c>
      <c r="C1239">
        <v>1809</v>
      </c>
      <c r="D1239" t="s">
        <v>3133</v>
      </c>
      <c r="E1239" t="s">
        <v>3134</v>
      </c>
      <c r="F1239" t="s">
        <v>4473</v>
      </c>
    </row>
    <row r="1240" spans="1:6" hidden="1" x14ac:dyDescent="0.15">
      <c r="A1240" t="s">
        <v>9364</v>
      </c>
      <c r="B1240" t="s">
        <v>9363</v>
      </c>
      <c r="C1240">
        <v>618</v>
      </c>
      <c r="D1240" t="s">
        <v>2615</v>
      </c>
      <c r="E1240" t="s">
        <v>4563</v>
      </c>
      <c r="F1240" t="s">
        <v>4585</v>
      </c>
    </row>
    <row r="1241" spans="1:6" hidden="1" x14ac:dyDescent="0.15">
      <c r="A1241" t="s">
        <v>14941</v>
      </c>
      <c r="B1241" t="s">
        <v>14377</v>
      </c>
      <c r="C1241">
        <v>1680</v>
      </c>
      <c r="D1241" t="s">
        <v>4533</v>
      </c>
      <c r="E1241">
        <v>1</v>
      </c>
      <c r="F1241" t="s">
        <v>3732</v>
      </c>
    </row>
    <row r="1242" spans="1:6" hidden="1" x14ac:dyDescent="0.15">
      <c r="A1242" t="s">
        <v>8246</v>
      </c>
      <c r="B1242" t="s">
        <v>12375</v>
      </c>
      <c r="C1242">
        <v>1668</v>
      </c>
      <c r="D1242" t="s">
        <v>4403</v>
      </c>
      <c r="E1242">
        <v>1</v>
      </c>
      <c r="F1242" t="s">
        <v>3732</v>
      </c>
    </row>
    <row r="1243" spans="1:6" hidden="1" x14ac:dyDescent="0.15">
      <c r="A1243" t="s">
        <v>8280</v>
      </c>
      <c r="B1243" t="s">
        <v>7966</v>
      </c>
      <c r="C1243">
        <v>1575</v>
      </c>
      <c r="D1243" t="s">
        <v>4403</v>
      </c>
      <c r="E1243">
        <v>1</v>
      </c>
      <c r="F1243" t="s">
        <v>3732</v>
      </c>
    </row>
    <row r="1244" spans="1:6" hidden="1" x14ac:dyDescent="0.15">
      <c r="A1244" t="s">
        <v>438</v>
      </c>
      <c r="B1244" t="s">
        <v>7168</v>
      </c>
      <c r="C1244">
        <v>1416</v>
      </c>
      <c r="D1244" t="s">
        <v>4403</v>
      </c>
      <c r="E1244">
        <v>1</v>
      </c>
      <c r="F1244" t="s">
        <v>3732</v>
      </c>
    </row>
    <row r="1245" spans="1:6" hidden="1" x14ac:dyDescent="0.15">
      <c r="A1245" t="s">
        <v>1481</v>
      </c>
      <c r="B1245" t="s">
        <v>13302</v>
      </c>
      <c r="C1245">
        <v>1455</v>
      </c>
      <c r="D1245" t="s">
        <v>4403</v>
      </c>
      <c r="E1245">
        <v>1</v>
      </c>
      <c r="F1245" t="s">
        <v>3732</v>
      </c>
    </row>
    <row r="1246" spans="1:6" hidden="1" x14ac:dyDescent="0.15">
      <c r="A1246" t="s">
        <v>8985</v>
      </c>
      <c r="B1246" t="s">
        <v>8229</v>
      </c>
      <c r="C1246">
        <v>1533</v>
      </c>
      <c r="D1246" t="s">
        <v>6742</v>
      </c>
      <c r="E1246" t="s">
        <v>8462</v>
      </c>
      <c r="F1246" t="s">
        <v>4474</v>
      </c>
    </row>
    <row r="1247" spans="1:6" hidden="1" x14ac:dyDescent="0.15">
      <c r="A1247" t="s">
        <v>7886</v>
      </c>
      <c r="B1247" t="s">
        <v>11399</v>
      </c>
      <c r="C1247">
        <v>1683</v>
      </c>
      <c r="D1247" t="s">
        <v>4307</v>
      </c>
      <c r="E1247" t="s">
        <v>2962</v>
      </c>
      <c r="F1247" t="s">
        <v>4474</v>
      </c>
    </row>
    <row r="1248" spans="1:6" hidden="1" x14ac:dyDescent="0.15">
      <c r="A1248" t="s">
        <v>9119</v>
      </c>
      <c r="B1248" t="s">
        <v>12908</v>
      </c>
      <c r="C1248">
        <v>426</v>
      </c>
      <c r="D1248" t="s">
        <v>4307</v>
      </c>
      <c r="E1248" t="s">
        <v>2962</v>
      </c>
      <c r="F1248" t="s">
        <v>4474</v>
      </c>
    </row>
    <row r="1249" spans="1:6" hidden="1" x14ac:dyDescent="0.15">
      <c r="A1249" t="s">
        <v>15201</v>
      </c>
      <c r="B1249" t="s">
        <v>13743</v>
      </c>
      <c r="C1249">
        <v>366</v>
      </c>
      <c r="D1249" t="s">
        <v>4307</v>
      </c>
      <c r="E1249" t="s">
        <v>2962</v>
      </c>
      <c r="F1249" t="s">
        <v>4474</v>
      </c>
    </row>
    <row r="1250" spans="1:6" hidden="1" x14ac:dyDescent="0.15">
      <c r="A1250" t="s">
        <v>6852</v>
      </c>
      <c r="B1250" t="s">
        <v>10130</v>
      </c>
      <c r="C1250">
        <v>1284</v>
      </c>
      <c r="D1250" t="s">
        <v>2757</v>
      </c>
      <c r="E1250" t="s">
        <v>4402</v>
      </c>
      <c r="F1250" t="s">
        <v>4474</v>
      </c>
    </row>
    <row r="1251" spans="1:6" hidden="1" x14ac:dyDescent="0.15">
      <c r="A1251" t="s">
        <v>3842</v>
      </c>
      <c r="B1251" t="s">
        <v>3841</v>
      </c>
      <c r="C1251">
        <v>1737</v>
      </c>
      <c r="D1251" t="s">
        <v>4646</v>
      </c>
      <c r="E1251" t="s">
        <v>4730</v>
      </c>
      <c r="F1251" t="s">
        <v>4434</v>
      </c>
    </row>
    <row r="1252" spans="1:6" hidden="1" x14ac:dyDescent="0.15">
      <c r="A1252" t="s">
        <v>8259</v>
      </c>
      <c r="B1252" t="s">
        <v>8258</v>
      </c>
      <c r="C1252">
        <v>1437</v>
      </c>
      <c r="D1252" t="s">
        <v>4755</v>
      </c>
      <c r="E1252" t="s">
        <v>5136</v>
      </c>
      <c r="F1252" t="s">
        <v>4474</v>
      </c>
    </row>
    <row r="1253" spans="1:6" hidden="1" x14ac:dyDescent="0.15">
      <c r="A1253" t="s">
        <v>10863</v>
      </c>
      <c r="B1253" t="s">
        <v>10862</v>
      </c>
      <c r="C1253">
        <v>1584</v>
      </c>
      <c r="D1253" t="s">
        <v>4646</v>
      </c>
      <c r="E1253" t="s">
        <v>4730</v>
      </c>
      <c r="F1253" t="s">
        <v>4434</v>
      </c>
    </row>
    <row r="1254" spans="1:6" hidden="1" x14ac:dyDescent="0.15">
      <c r="A1254" t="s">
        <v>4859</v>
      </c>
      <c r="B1254" t="s">
        <v>4858</v>
      </c>
      <c r="C1254">
        <v>1152</v>
      </c>
      <c r="D1254" t="s">
        <v>4578</v>
      </c>
      <c r="E1254" t="s">
        <v>5136</v>
      </c>
      <c r="F1254" t="s">
        <v>4474</v>
      </c>
    </row>
    <row r="1255" spans="1:6" hidden="1" x14ac:dyDescent="0.15">
      <c r="A1255" t="s">
        <v>3297</v>
      </c>
      <c r="B1255" t="s">
        <v>3296</v>
      </c>
      <c r="C1255">
        <v>1956</v>
      </c>
      <c r="D1255" t="s">
        <v>4646</v>
      </c>
      <c r="E1255" t="s">
        <v>4730</v>
      </c>
      <c r="F1255" t="s">
        <v>4434</v>
      </c>
    </row>
    <row r="1256" spans="1:6" hidden="1" x14ac:dyDescent="0.15">
      <c r="A1256" t="s">
        <v>6114</v>
      </c>
      <c r="B1256" t="s">
        <v>6393</v>
      </c>
      <c r="C1256">
        <v>2139</v>
      </c>
      <c r="D1256" t="s">
        <v>4646</v>
      </c>
      <c r="E1256" t="s">
        <v>4730</v>
      </c>
      <c r="F1256" t="s">
        <v>4434</v>
      </c>
    </row>
    <row r="1257" spans="1:6" hidden="1" x14ac:dyDescent="0.15">
      <c r="A1257" t="s">
        <v>9091</v>
      </c>
      <c r="B1257" t="s">
        <v>9090</v>
      </c>
      <c r="C1257">
        <v>1146</v>
      </c>
      <c r="D1257" t="s">
        <v>4646</v>
      </c>
      <c r="E1257" t="s">
        <v>4730</v>
      </c>
      <c r="F1257" t="s">
        <v>4427</v>
      </c>
    </row>
    <row r="1258" spans="1:6" hidden="1" x14ac:dyDescent="0.15">
      <c r="A1258" t="s">
        <v>11868</v>
      </c>
      <c r="B1258" t="s">
        <v>11806</v>
      </c>
      <c r="C1258">
        <v>8019</v>
      </c>
      <c r="D1258" t="s">
        <v>7935</v>
      </c>
      <c r="E1258" t="s">
        <v>4407</v>
      </c>
      <c r="F1258" t="s">
        <v>4427</v>
      </c>
    </row>
    <row r="1259" spans="1:6" hidden="1" x14ac:dyDescent="0.15">
      <c r="A1259" t="s">
        <v>6455</v>
      </c>
      <c r="B1259" t="s">
        <v>6723</v>
      </c>
      <c r="C1259">
        <v>4980</v>
      </c>
      <c r="D1259" t="s">
        <v>4594</v>
      </c>
      <c r="E1259" t="s">
        <v>1441</v>
      </c>
      <c r="F1259" t="s">
        <v>1671</v>
      </c>
    </row>
    <row r="1260" spans="1:6" hidden="1" x14ac:dyDescent="0.15">
      <c r="A1260" t="s">
        <v>5574</v>
      </c>
      <c r="B1260" t="s">
        <v>13429</v>
      </c>
      <c r="C1260">
        <v>2259</v>
      </c>
      <c r="D1260" t="s">
        <v>7935</v>
      </c>
      <c r="E1260" t="s">
        <v>1622</v>
      </c>
      <c r="F1260" t="s">
        <v>651</v>
      </c>
    </row>
    <row r="1261" spans="1:6" hidden="1" x14ac:dyDescent="0.15">
      <c r="A1261" t="s">
        <v>14215</v>
      </c>
      <c r="B1261" t="s">
        <v>14082</v>
      </c>
      <c r="C1261">
        <v>918</v>
      </c>
      <c r="D1261" t="s">
        <v>4646</v>
      </c>
      <c r="E1261" t="s">
        <v>4730</v>
      </c>
      <c r="F1261" t="s">
        <v>3407</v>
      </c>
    </row>
    <row r="1262" spans="1:6" hidden="1" x14ac:dyDescent="0.15">
      <c r="A1262" t="s">
        <v>10149</v>
      </c>
      <c r="B1262" t="s">
        <v>10276</v>
      </c>
      <c r="C1262">
        <v>846</v>
      </c>
      <c r="D1262" t="s">
        <v>4442</v>
      </c>
      <c r="E1262" t="s">
        <v>8932</v>
      </c>
      <c r="F1262" t="s">
        <v>4474</v>
      </c>
    </row>
    <row r="1263" spans="1:6" hidden="1" x14ac:dyDescent="0.15">
      <c r="A1263" t="s">
        <v>2040</v>
      </c>
      <c r="B1263" t="s">
        <v>11483</v>
      </c>
      <c r="C1263">
        <v>1320</v>
      </c>
      <c r="D1263" t="s">
        <v>1407</v>
      </c>
      <c r="E1263" t="s">
        <v>1267</v>
      </c>
      <c r="F1263" t="s">
        <v>2666</v>
      </c>
    </row>
    <row r="1264" spans="1:6" hidden="1" x14ac:dyDescent="0.15">
      <c r="A1264" t="s">
        <v>12119</v>
      </c>
      <c r="B1264" t="s">
        <v>12118</v>
      </c>
      <c r="C1264">
        <v>3109</v>
      </c>
      <c r="D1264" t="s">
        <v>2698</v>
      </c>
      <c r="E1264" t="s">
        <v>8932</v>
      </c>
      <c r="F1264" t="s">
        <v>4474</v>
      </c>
    </row>
    <row r="1265" spans="1:6" hidden="1" x14ac:dyDescent="0.15">
      <c r="A1265" t="s">
        <v>12867</v>
      </c>
      <c r="B1265" t="s">
        <v>12799</v>
      </c>
      <c r="C1265">
        <v>1605</v>
      </c>
      <c r="D1265" t="s">
        <v>2698</v>
      </c>
      <c r="E1265" t="s">
        <v>4883</v>
      </c>
      <c r="F1265" t="s">
        <v>4474</v>
      </c>
    </row>
    <row r="1266" spans="1:6" hidden="1" x14ac:dyDescent="0.15">
      <c r="A1266" t="s">
        <v>8889</v>
      </c>
      <c r="B1266" t="s">
        <v>14737</v>
      </c>
      <c r="C1266">
        <v>1059</v>
      </c>
      <c r="D1266" t="s">
        <v>4731</v>
      </c>
      <c r="E1266" t="s">
        <v>7476</v>
      </c>
      <c r="F1266" t="s">
        <v>11841</v>
      </c>
    </row>
    <row r="1267" spans="1:6" hidden="1" x14ac:dyDescent="0.15">
      <c r="A1267" t="s">
        <v>6580</v>
      </c>
      <c r="B1267" t="s">
        <v>15259</v>
      </c>
      <c r="C1267">
        <v>1203</v>
      </c>
      <c r="D1267" t="s">
        <v>1273</v>
      </c>
      <c r="E1267" t="s">
        <v>8921</v>
      </c>
      <c r="F1267" t="s">
        <v>4427</v>
      </c>
    </row>
    <row r="1268" spans="1:6" hidden="1" x14ac:dyDescent="0.15">
      <c r="A1268" t="s">
        <v>8299</v>
      </c>
      <c r="B1268" t="s">
        <v>10611</v>
      </c>
      <c r="C1268">
        <v>3105</v>
      </c>
      <c r="D1268" t="s">
        <v>1273</v>
      </c>
      <c r="E1268" t="s">
        <v>8921</v>
      </c>
      <c r="F1268" t="s">
        <v>4427</v>
      </c>
    </row>
    <row r="1269" spans="1:6" hidden="1" x14ac:dyDescent="0.15">
      <c r="A1269" t="s">
        <v>5423</v>
      </c>
      <c r="B1269" t="s">
        <v>13330</v>
      </c>
      <c r="C1269">
        <v>513</v>
      </c>
      <c r="D1269" t="s">
        <v>1273</v>
      </c>
      <c r="E1269" t="s">
        <v>8921</v>
      </c>
      <c r="F1269" t="s">
        <v>4427</v>
      </c>
    </row>
    <row r="1270" spans="1:6" hidden="1" x14ac:dyDescent="0.15">
      <c r="A1270" t="s">
        <v>12669</v>
      </c>
      <c r="B1270" t="s">
        <v>10262</v>
      </c>
      <c r="C1270">
        <v>939</v>
      </c>
      <c r="D1270" t="s">
        <v>955</v>
      </c>
      <c r="E1270" t="s">
        <v>4119</v>
      </c>
      <c r="F1270" t="s">
        <v>4437</v>
      </c>
    </row>
    <row r="1271" spans="1:6" hidden="1" x14ac:dyDescent="0.15">
      <c r="A1271" t="s">
        <v>5400</v>
      </c>
      <c r="B1271" t="s">
        <v>10068</v>
      </c>
      <c r="C1271">
        <v>1557</v>
      </c>
      <c r="D1271" t="s">
        <v>1702</v>
      </c>
      <c r="E1271" t="s">
        <v>748</v>
      </c>
      <c r="F1271" t="s">
        <v>4567</v>
      </c>
    </row>
    <row r="1272" spans="1:6" hidden="1" x14ac:dyDescent="0.15">
      <c r="A1272" t="s">
        <v>5310</v>
      </c>
      <c r="B1272" t="s">
        <v>9541</v>
      </c>
      <c r="C1272">
        <v>4611</v>
      </c>
      <c r="D1272" t="s">
        <v>2517</v>
      </c>
      <c r="E1272" t="s">
        <v>2282</v>
      </c>
      <c r="F1272" t="s">
        <v>4437</v>
      </c>
    </row>
    <row r="1273" spans="1:6" hidden="1" x14ac:dyDescent="0.15">
      <c r="A1273" t="s">
        <v>14949</v>
      </c>
      <c r="B1273" t="s">
        <v>13090</v>
      </c>
      <c r="C1273">
        <v>1365</v>
      </c>
      <c r="D1273" t="s">
        <v>8374</v>
      </c>
      <c r="E1273" t="s">
        <v>4293</v>
      </c>
      <c r="F1273" t="s">
        <v>4437</v>
      </c>
    </row>
    <row r="1274" spans="1:6" hidden="1" x14ac:dyDescent="0.15">
      <c r="A1274" t="s">
        <v>10980</v>
      </c>
      <c r="B1274" t="s">
        <v>11431</v>
      </c>
      <c r="C1274">
        <v>3279</v>
      </c>
      <c r="D1274" t="s">
        <v>12466</v>
      </c>
      <c r="E1274" t="s">
        <v>8375</v>
      </c>
      <c r="F1274" t="s">
        <v>4427</v>
      </c>
    </row>
    <row r="1275" spans="1:6" hidden="1" x14ac:dyDescent="0.15">
      <c r="A1275" t="s">
        <v>9037</v>
      </c>
      <c r="B1275" t="s">
        <v>6944</v>
      </c>
      <c r="C1275">
        <v>1374</v>
      </c>
      <c r="D1275" t="s">
        <v>8374</v>
      </c>
      <c r="E1275" t="s">
        <v>8375</v>
      </c>
      <c r="F1275" t="s">
        <v>8843</v>
      </c>
    </row>
    <row r="1276" spans="1:6" hidden="1" x14ac:dyDescent="0.15">
      <c r="A1276" t="s">
        <v>2389</v>
      </c>
      <c r="B1276" t="s">
        <v>2388</v>
      </c>
      <c r="C1276">
        <v>1356</v>
      </c>
      <c r="D1276" t="s">
        <v>9257</v>
      </c>
      <c r="E1276" t="s">
        <v>8357</v>
      </c>
      <c r="F1276" t="s">
        <v>4937</v>
      </c>
    </row>
    <row r="1277" spans="1:6" hidden="1" x14ac:dyDescent="0.15">
      <c r="A1277" t="s">
        <v>13885</v>
      </c>
      <c r="B1277" t="s">
        <v>11256</v>
      </c>
      <c r="C1277">
        <v>1569</v>
      </c>
      <c r="D1277" t="s">
        <v>1402</v>
      </c>
      <c r="E1277" t="s">
        <v>4407</v>
      </c>
      <c r="F1277" t="s">
        <v>4437</v>
      </c>
    </row>
    <row r="1278" spans="1:6" hidden="1" x14ac:dyDescent="0.15">
      <c r="A1278" t="s">
        <v>1732</v>
      </c>
      <c r="B1278" t="s">
        <v>14613</v>
      </c>
      <c r="C1278">
        <v>4227</v>
      </c>
      <c r="D1278" t="s">
        <v>4731</v>
      </c>
      <c r="E1278" t="s">
        <v>1596</v>
      </c>
      <c r="F1278" t="s">
        <v>1064</v>
      </c>
    </row>
    <row r="1279" spans="1:6" hidden="1" x14ac:dyDescent="0.15">
      <c r="A1279" t="s">
        <v>10462</v>
      </c>
      <c r="B1279" t="s">
        <v>10461</v>
      </c>
      <c r="C1279">
        <v>4380</v>
      </c>
      <c r="D1279" t="s">
        <v>4731</v>
      </c>
      <c r="E1279" t="s">
        <v>1596</v>
      </c>
      <c r="F1279" t="s">
        <v>1064</v>
      </c>
    </row>
    <row r="1280" spans="1:6" hidden="1" x14ac:dyDescent="0.15">
      <c r="A1280" t="s">
        <v>5885</v>
      </c>
      <c r="B1280" t="s">
        <v>127</v>
      </c>
      <c r="C1280">
        <v>2340</v>
      </c>
      <c r="D1280" t="s">
        <v>2936</v>
      </c>
      <c r="E1280" t="s">
        <v>9295</v>
      </c>
      <c r="F1280" t="s">
        <v>1264</v>
      </c>
    </row>
    <row r="1281" spans="1:6" hidden="1" x14ac:dyDescent="0.15">
      <c r="A1281" t="s">
        <v>9046</v>
      </c>
      <c r="B1281" t="s">
        <v>15217</v>
      </c>
      <c r="C1281">
        <v>1989</v>
      </c>
      <c r="D1281" t="s">
        <v>9257</v>
      </c>
      <c r="E1281" t="s">
        <v>9258</v>
      </c>
      <c r="F1281" t="s">
        <v>9259</v>
      </c>
    </row>
    <row r="1282" spans="1:6" hidden="1" x14ac:dyDescent="0.15">
      <c r="A1282" t="s">
        <v>8878</v>
      </c>
      <c r="B1282" t="s">
        <v>8877</v>
      </c>
      <c r="C1282">
        <v>2154</v>
      </c>
      <c r="D1282" t="s">
        <v>5212</v>
      </c>
      <c r="E1282" t="s">
        <v>5445</v>
      </c>
      <c r="F1282" t="s">
        <v>4443</v>
      </c>
    </row>
    <row r="1283" spans="1:6" hidden="1" x14ac:dyDescent="0.15">
      <c r="A1283" t="s">
        <v>13391</v>
      </c>
      <c r="B1283" t="s">
        <v>12913</v>
      </c>
      <c r="C1283">
        <v>567</v>
      </c>
      <c r="D1283" t="s">
        <v>7475</v>
      </c>
      <c r="E1283" t="s">
        <v>4407</v>
      </c>
      <c r="F1283" t="s">
        <v>4437</v>
      </c>
    </row>
    <row r="1284" spans="1:6" hidden="1" x14ac:dyDescent="0.15">
      <c r="A1284" t="s">
        <v>6500</v>
      </c>
      <c r="B1284" t="s">
        <v>11323</v>
      </c>
      <c r="C1284">
        <v>1701</v>
      </c>
      <c r="D1284" t="s">
        <v>4403</v>
      </c>
      <c r="E1284" t="s">
        <v>4407</v>
      </c>
      <c r="F1284" t="s">
        <v>4443</v>
      </c>
    </row>
    <row r="1285" spans="1:6" hidden="1" x14ac:dyDescent="0.15">
      <c r="A1285" t="s">
        <v>11814</v>
      </c>
      <c r="B1285" t="s">
        <v>12047</v>
      </c>
      <c r="C1285">
        <v>1674</v>
      </c>
      <c r="D1285" t="s">
        <v>5332</v>
      </c>
      <c r="E1285" t="s">
        <v>4407</v>
      </c>
      <c r="F1285" t="s">
        <v>1667</v>
      </c>
    </row>
    <row r="1286" spans="1:6" hidden="1" x14ac:dyDescent="0.15">
      <c r="A1286" t="s">
        <v>10002</v>
      </c>
      <c r="B1286" t="s">
        <v>10935</v>
      </c>
      <c r="C1286">
        <v>1758</v>
      </c>
      <c r="D1286" t="s">
        <v>5332</v>
      </c>
      <c r="E1286" t="s">
        <v>4407</v>
      </c>
      <c r="F1286" t="s">
        <v>1667</v>
      </c>
    </row>
    <row r="1287" spans="1:6" hidden="1" x14ac:dyDescent="0.15">
      <c r="A1287" t="s">
        <v>6705</v>
      </c>
      <c r="B1287" t="s">
        <v>7208</v>
      </c>
      <c r="C1287">
        <v>903</v>
      </c>
      <c r="D1287" t="s">
        <v>2936</v>
      </c>
      <c r="E1287" t="s">
        <v>7482</v>
      </c>
      <c r="F1287" t="s">
        <v>4591</v>
      </c>
    </row>
    <row r="1288" spans="1:6" hidden="1" x14ac:dyDescent="0.15">
      <c r="A1288" t="s">
        <v>14600</v>
      </c>
      <c r="B1288" t="s">
        <v>10234</v>
      </c>
      <c r="C1288">
        <v>945</v>
      </c>
      <c r="D1288" t="s">
        <v>4496</v>
      </c>
      <c r="E1288" t="s">
        <v>5290</v>
      </c>
      <c r="F1288" t="s">
        <v>4517</v>
      </c>
    </row>
    <row r="1289" spans="1:6" hidden="1" x14ac:dyDescent="0.15">
      <c r="A1289" t="s">
        <v>9137</v>
      </c>
      <c r="B1289" t="s">
        <v>12818</v>
      </c>
      <c r="C1289">
        <v>1152</v>
      </c>
      <c r="D1289" t="s">
        <v>4496</v>
      </c>
      <c r="E1289" t="s">
        <v>5290</v>
      </c>
      <c r="F1289" t="s">
        <v>5291</v>
      </c>
    </row>
    <row r="1290" spans="1:6" hidden="1" x14ac:dyDescent="0.15">
      <c r="A1290" t="s">
        <v>6497</v>
      </c>
      <c r="B1290" t="s">
        <v>10991</v>
      </c>
      <c r="C1290">
        <v>2238</v>
      </c>
      <c r="D1290" t="s">
        <v>1040</v>
      </c>
      <c r="E1290" t="s">
        <v>4407</v>
      </c>
      <c r="F1290" t="s">
        <v>4437</v>
      </c>
    </row>
    <row r="1291" spans="1:6" hidden="1" x14ac:dyDescent="0.15">
      <c r="A1291" t="s">
        <v>13644</v>
      </c>
      <c r="B1291" t="s">
        <v>11007</v>
      </c>
      <c r="C1291">
        <v>1368</v>
      </c>
      <c r="D1291" t="s">
        <v>1040</v>
      </c>
      <c r="E1291" t="s">
        <v>4407</v>
      </c>
      <c r="F1291" t="s">
        <v>4437</v>
      </c>
    </row>
    <row r="1292" spans="1:6" hidden="1" x14ac:dyDescent="0.15">
      <c r="A1292" t="s">
        <v>4241</v>
      </c>
      <c r="B1292" t="s">
        <v>7536</v>
      </c>
      <c r="C1292">
        <v>390</v>
      </c>
      <c r="D1292" t="s">
        <v>710</v>
      </c>
      <c r="E1292" t="s">
        <v>7485</v>
      </c>
      <c r="F1292" t="s">
        <v>4437</v>
      </c>
    </row>
    <row r="1293" spans="1:6" hidden="1" x14ac:dyDescent="0.15">
      <c r="A1293" t="s">
        <v>10153</v>
      </c>
      <c r="B1293" t="s">
        <v>5610</v>
      </c>
      <c r="C1293">
        <v>372</v>
      </c>
      <c r="D1293" t="s">
        <v>710</v>
      </c>
      <c r="E1293" t="s">
        <v>7485</v>
      </c>
      <c r="F1293" t="s">
        <v>4437</v>
      </c>
    </row>
    <row r="1294" spans="1:6" hidden="1" x14ac:dyDescent="0.15">
      <c r="A1294" t="s">
        <v>8648</v>
      </c>
      <c r="B1294" t="s">
        <v>13986</v>
      </c>
      <c r="C1294">
        <v>575</v>
      </c>
      <c r="D1294" t="s">
        <v>710</v>
      </c>
      <c r="E1294" t="s">
        <v>7485</v>
      </c>
      <c r="F1294" t="s">
        <v>4437</v>
      </c>
    </row>
    <row r="1295" spans="1:6" hidden="1" x14ac:dyDescent="0.15">
      <c r="A1295" t="s">
        <v>6282</v>
      </c>
      <c r="B1295" t="s">
        <v>14828</v>
      </c>
      <c r="C1295">
        <v>3429</v>
      </c>
      <c r="D1295" t="s">
        <v>4594</v>
      </c>
      <c r="E1295" t="s">
        <v>4706</v>
      </c>
      <c r="F1295" t="s">
        <v>1586</v>
      </c>
    </row>
    <row r="1296" spans="1:6" hidden="1" x14ac:dyDescent="0.15">
      <c r="A1296" t="s">
        <v>11270</v>
      </c>
      <c r="B1296" t="s">
        <v>5814</v>
      </c>
      <c r="C1296">
        <v>1722</v>
      </c>
      <c r="D1296" t="s">
        <v>4908</v>
      </c>
      <c r="E1296" t="s">
        <v>5114</v>
      </c>
      <c r="F1296" t="s">
        <v>5115</v>
      </c>
    </row>
    <row r="1297" spans="1:6" hidden="1" x14ac:dyDescent="0.15">
      <c r="A1297" t="s">
        <v>5341</v>
      </c>
      <c r="B1297" t="s">
        <v>13736</v>
      </c>
      <c r="C1297">
        <v>1647</v>
      </c>
      <c r="D1297" t="s">
        <v>12504</v>
      </c>
      <c r="E1297" t="s">
        <v>4095</v>
      </c>
      <c r="F1297" t="s">
        <v>4923</v>
      </c>
    </row>
    <row r="1298" spans="1:6" hidden="1" x14ac:dyDescent="0.15">
      <c r="A1298" t="s">
        <v>6066</v>
      </c>
      <c r="B1298" t="s">
        <v>6769</v>
      </c>
      <c r="C1298">
        <v>798</v>
      </c>
      <c r="D1298" t="s">
        <v>4403</v>
      </c>
      <c r="E1298" t="s">
        <v>4407</v>
      </c>
      <c r="F1298" t="s">
        <v>4441</v>
      </c>
    </row>
    <row r="1299" spans="1:6" hidden="1" x14ac:dyDescent="0.15">
      <c r="A1299" t="s">
        <v>9502</v>
      </c>
      <c r="B1299" t="s">
        <v>4059</v>
      </c>
      <c r="C1299">
        <v>2685</v>
      </c>
      <c r="D1299" t="s">
        <v>1165</v>
      </c>
      <c r="E1299" t="s">
        <v>2962</v>
      </c>
      <c r="F1299" t="s">
        <v>8843</v>
      </c>
    </row>
    <row r="1300" spans="1:6" hidden="1" x14ac:dyDescent="0.15">
      <c r="A1300" t="s">
        <v>13061</v>
      </c>
      <c r="B1300" t="s">
        <v>8387</v>
      </c>
      <c r="C1300">
        <v>462</v>
      </c>
      <c r="D1300" t="s">
        <v>7577</v>
      </c>
      <c r="E1300" t="s">
        <v>2962</v>
      </c>
      <c r="F1300" t="s">
        <v>4441</v>
      </c>
    </row>
    <row r="1301" spans="1:6" hidden="1" x14ac:dyDescent="0.15">
      <c r="A1301" t="s">
        <v>8869</v>
      </c>
      <c r="B1301" t="s">
        <v>3635</v>
      </c>
      <c r="C1301">
        <v>1509</v>
      </c>
      <c r="D1301" t="s">
        <v>7577</v>
      </c>
      <c r="E1301" t="s">
        <v>4407</v>
      </c>
      <c r="F1301" t="s">
        <v>4437</v>
      </c>
    </row>
    <row r="1302" spans="1:6" hidden="1" x14ac:dyDescent="0.15">
      <c r="A1302" t="s">
        <v>5394</v>
      </c>
      <c r="B1302" t="s">
        <v>15209</v>
      </c>
      <c r="C1302">
        <v>2325</v>
      </c>
      <c r="D1302" t="s">
        <v>7577</v>
      </c>
      <c r="E1302" t="s">
        <v>4407</v>
      </c>
      <c r="F1302" t="s">
        <v>4441</v>
      </c>
    </row>
    <row r="1303" spans="1:6" hidden="1" x14ac:dyDescent="0.15">
      <c r="A1303" t="s">
        <v>6307</v>
      </c>
      <c r="B1303" t="s">
        <v>12150</v>
      </c>
      <c r="C1303">
        <v>1557</v>
      </c>
      <c r="D1303" t="s">
        <v>2183</v>
      </c>
      <c r="E1303" t="s">
        <v>2184</v>
      </c>
      <c r="F1303" t="s">
        <v>1401</v>
      </c>
    </row>
    <row r="1304" spans="1:6" hidden="1" x14ac:dyDescent="0.15">
      <c r="A1304" t="s">
        <v>10148</v>
      </c>
      <c r="B1304" t="s">
        <v>7174</v>
      </c>
      <c r="C1304">
        <v>2115</v>
      </c>
      <c r="D1304" t="s">
        <v>896</v>
      </c>
      <c r="E1304">
        <v>1</v>
      </c>
      <c r="F1304" t="s">
        <v>897</v>
      </c>
    </row>
    <row r="1305" spans="1:6" hidden="1" x14ac:dyDescent="0.15">
      <c r="A1305" t="s">
        <v>2125</v>
      </c>
      <c r="B1305" t="s">
        <v>2124</v>
      </c>
      <c r="C1305">
        <v>1464</v>
      </c>
      <c r="D1305" t="s">
        <v>1163</v>
      </c>
      <c r="E1305" t="s">
        <v>4402</v>
      </c>
      <c r="F1305" t="s">
        <v>4585</v>
      </c>
    </row>
    <row r="1306" spans="1:6" hidden="1" x14ac:dyDescent="0.15">
      <c r="A1306" t="s">
        <v>1960</v>
      </c>
      <c r="B1306" t="s">
        <v>925</v>
      </c>
      <c r="C1306">
        <v>690</v>
      </c>
      <c r="D1306" t="s">
        <v>430</v>
      </c>
      <c r="E1306" t="s">
        <v>1145</v>
      </c>
      <c r="F1306" t="s">
        <v>4437</v>
      </c>
    </row>
    <row r="1307" spans="1:6" hidden="1" x14ac:dyDescent="0.15">
      <c r="A1307" t="s">
        <v>6697</v>
      </c>
      <c r="B1307" t="s">
        <v>6696</v>
      </c>
      <c r="C1307">
        <v>1617</v>
      </c>
      <c r="D1307" t="s">
        <v>6988</v>
      </c>
      <c r="E1307" t="s">
        <v>4407</v>
      </c>
      <c r="F1307" t="s">
        <v>4427</v>
      </c>
    </row>
    <row r="1308" spans="1:6" hidden="1" x14ac:dyDescent="0.15">
      <c r="A1308" t="s">
        <v>11291</v>
      </c>
      <c r="B1308" t="s">
        <v>11290</v>
      </c>
      <c r="C1308">
        <v>1098</v>
      </c>
      <c r="D1308" t="s">
        <v>1430</v>
      </c>
      <c r="E1308" t="s">
        <v>1292</v>
      </c>
      <c r="F1308" t="s">
        <v>4509</v>
      </c>
    </row>
    <row r="1309" spans="1:6" hidden="1" x14ac:dyDescent="0.15">
      <c r="A1309" t="s">
        <v>11220</v>
      </c>
      <c r="B1309" t="s">
        <v>4536</v>
      </c>
      <c r="C1309">
        <v>1443</v>
      </c>
      <c r="D1309" t="s">
        <v>430</v>
      </c>
      <c r="E1309" t="s">
        <v>431</v>
      </c>
      <c r="F1309" t="s">
        <v>4443</v>
      </c>
    </row>
    <row r="1310" spans="1:6" hidden="1" x14ac:dyDescent="0.15">
      <c r="A1310" t="s">
        <v>1734</v>
      </c>
      <c r="B1310" t="s">
        <v>14798</v>
      </c>
      <c r="C1310">
        <v>1143</v>
      </c>
      <c r="D1310" t="s">
        <v>430</v>
      </c>
      <c r="E1310" t="s">
        <v>431</v>
      </c>
      <c r="F1310" t="s">
        <v>4441</v>
      </c>
    </row>
    <row r="1311" spans="1:6" hidden="1" x14ac:dyDescent="0.15">
      <c r="A1311" t="s">
        <v>6496</v>
      </c>
      <c r="B1311" t="s">
        <v>10992</v>
      </c>
      <c r="C1311">
        <v>1503</v>
      </c>
      <c r="D1311" t="s">
        <v>2634</v>
      </c>
      <c r="E1311" t="s">
        <v>1041</v>
      </c>
      <c r="F1311" t="s">
        <v>4651</v>
      </c>
    </row>
    <row r="1312" spans="1:6" hidden="1" x14ac:dyDescent="0.15">
      <c r="A1312" t="s">
        <v>7311</v>
      </c>
      <c r="B1312" t="s">
        <v>7310</v>
      </c>
      <c r="C1312">
        <v>1113</v>
      </c>
      <c r="D1312" t="s">
        <v>7358</v>
      </c>
      <c r="E1312" t="s">
        <v>2245</v>
      </c>
      <c r="F1312" t="s">
        <v>4441</v>
      </c>
    </row>
    <row r="1313" spans="1:6" hidden="1" x14ac:dyDescent="0.15">
      <c r="A1313" t="s">
        <v>5159</v>
      </c>
      <c r="B1313" t="s">
        <v>10915</v>
      </c>
      <c r="C1313">
        <v>2193</v>
      </c>
      <c r="D1313" t="s">
        <v>2698</v>
      </c>
      <c r="E1313" t="s">
        <v>879</v>
      </c>
      <c r="F1313" t="s">
        <v>8843</v>
      </c>
    </row>
    <row r="1314" spans="1:6" hidden="1" x14ac:dyDescent="0.15">
      <c r="A1314" t="s">
        <v>12107</v>
      </c>
      <c r="B1314" t="s">
        <v>12106</v>
      </c>
      <c r="C1314">
        <v>2430</v>
      </c>
      <c r="D1314" t="s">
        <v>4344</v>
      </c>
      <c r="E1314" t="s">
        <v>4345</v>
      </c>
      <c r="F1314" t="s">
        <v>4441</v>
      </c>
    </row>
    <row r="1315" spans="1:6" hidden="1" x14ac:dyDescent="0.15">
      <c r="A1315" t="s">
        <v>5395</v>
      </c>
      <c r="B1315" t="s">
        <v>15211</v>
      </c>
      <c r="C1315">
        <v>981</v>
      </c>
      <c r="D1315" t="s">
        <v>1061</v>
      </c>
      <c r="E1315" t="s">
        <v>1594</v>
      </c>
      <c r="F1315" t="s">
        <v>4437</v>
      </c>
    </row>
    <row r="1316" spans="1:6" hidden="1" x14ac:dyDescent="0.15">
      <c r="A1316" t="s">
        <v>9206</v>
      </c>
      <c r="B1316" t="s">
        <v>7028</v>
      </c>
      <c r="C1316">
        <v>825</v>
      </c>
      <c r="D1316" t="s">
        <v>2634</v>
      </c>
      <c r="E1316" t="s">
        <v>1668</v>
      </c>
      <c r="F1316" t="s">
        <v>4441</v>
      </c>
    </row>
    <row r="1317" spans="1:6" hidden="1" x14ac:dyDescent="0.15">
      <c r="A1317" t="s">
        <v>8960</v>
      </c>
      <c r="B1317" t="s">
        <v>12052</v>
      </c>
      <c r="C1317">
        <v>1482</v>
      </c>
      <c r="D1317" t="s">
        <v>4731</v>
      </c>
      <c r="E1317" t="s">
        <v>3301</v>
      </c>
      <c r="F1317" t="s">
        <v>8052</v>
      </c>
    </row>
    <row r="1318" spans="1:6" hidden="1" x14ac:dyDescent="0.15">
      <c r="A1318" t="s">
        <v>1541</v>
      </c>
      <c r="B1318" t="s">
        <v>5529</v>
      </c>
      <c r="C1318">
        <v>858</v>
      </c>
      <c r="D1318" t="s">
        <v>2634</v>
      </c>
      <c r="E1318" t="s">
        <v>1668</v>
      </c>
      <c r="F1318" t="s">
        <v>4427</v>
      </c>
    </row>
    <row r="1319" spans="1:6" hidden="1" x14ac:dyDescent="0.15">
      <c r="A1319" t="s">
        <v>12093</v>
      </c>
      <c r="B1319" t="s">
        <v>2130</v>
      </c>
      <c r="C1319">
        <v>1452</v>
      </c>
      <c r="D1319" t="s">
        <v>2819</v>
      </c>
      <c r="E1319" t="s">
        <v>743</v>
      </c>
      <c r="F1319" t="s">
        <v>4437</v>
      </c>
    </row>
    <row r="1320" spans="1:6" hidden="1" x14ac:dyDescent="0.15">
      <c r="A1320" t="s">
        <v>9507</v>
      </c>
      <c r="B1320" t="s">
        <v>5845</v>
      </c>
      <c r="C1320">
        <v>6438</v>
      </c>
      <c r="D1320" t="s">
        <v>8374</v>
      </c>
      <c r="E1320" t="s">
        <v>7240</v>
      </c>
      <c r="F1320" t="s">
        <v>4427</v>
      </c>
    </row>
    <row r="1321" spans="1:6" hidden="1" x14ac:dyDescent="0.15">
      <c r="A1321" t="s">
        <v>14367</v>
      </c>
      <c r="B1321" t="s">
        <v>7317</v>
      </c>
      <c r="C1321">
        <v>1164</v>
      </c>
      <c r="D1321" t="s">
        <v>1185</v>
      </c>
      <c r="E1321" t="s">
        <v>749</v>
      </c>
      <c r="F1321" t="s">
        <v>4651</v>
      </c>
    </row>
    <row r="1322" spans="1:6" hidden="1" x14ac:dyDescent="0.15">
      <c r="A1322" t="s">
        <v>14217</v>
      </c>
      <c r="B1322" t="s">
        <v>14083</v>
      </c>
      <c r="C1322">
        <v>822</v>
      </c>
      <c r="D1322" t="s">
        <v>4444</v>
      </c>
      <c r="E1322" t="s">
        <v>4407</v>
      </c>
      <c r="F1322" t="s">
        <v>827</v>
      </c>
    </row>
    <row r="1323" spans="1:6" hidden="1" x14ac:dyDescent="0.15">
      <c r="A1323" t="s">
        <v>2491</v>
      </c>
      <c r="B1323" t="s">
        <v>2490</v>
      </c>
      <c r="C1323">
        <v>480</v>
      </c>
      <c r="D1323" t="s">
        <v>2676</v>
      </c>
      <c r="E1323" t="s">
        <v>7852</v>
      </c>
      <c r="F1323" t="s">
        <v>4437</v>
      </c>
    </row>
    <row r="1324" spans="1:6" hidden="1" x14ac:dyDescent="0.15">
      <c r="A1324" t="s">
        <v>9463</v>
      </c>
      <c r="B1324" t="s">
        <v>9269</v>
      </c>
      <c r="C1324">
        <v>1470</v>
      </c>
      <c r="D1324" t="s">
        <v>1354</v>
      </c>
      <c r="E1324" t="s">
        <v>1363</v>
      </c>
      <c r="F1324" t="s">
        <v>4437</v>
      </c>
    </row>
    <row r="1325" spans="1:6" hidden="1" x14ac:dyDescent="0.15">
      <c r="A1325" t="s">
        <v>2044</v>
      </c>
      <c r="B1325" t="s">
        <v>5074</v>
      </c>
      <c r="C1325">
        <v>1479</v>
      </c>
      <c r="D1325" t="s">
        <v>1755</v>
      </c>
      <c r="E1325" t="s">
        <v>1363</v>
      </c>
      <c r="F1325" t="s">
        <v>4651</v>
      </c>
    </row>
    <row r="1326" spans="1:6" hidden="1" x14ac:dyDescent="0.15">
      <c r="A1326" t="s">
        <v>15067</v>
      </c>
      <c r="B1326" t="s">
        <v>14829</v>
      </c>
      <c r="C1326">
        <v>1992</v>
      </c>
      <c r="D1326" t="s">
        <v>5140</v>
      </c>
      <c r="E1326" t="s">
        <v>2938</v>
      </c>
      <c r="F1326" t="s">
        <v>4427</v>
      </c>
    </row>
    <row r="1327" spans="1:6" hidden="1" x14ac:dyDescent="0.15">
      <c r="A1327" t="s">
        <v>14555</v>
      </c>
      <c r="B1327" t="s">
        <v>15228</v>
      </c>
      <c r="C1327">
        <v>1476</v>
      </c>
      <c r="D1327" t="s">
        <v>2667</v>
      </c>
      <c r="E1327" t="s">
        <v>4243</v>
      </c>
      <c r="F1327" t="s">
        <v>4244</v>
      </c>
    </row>
    <row r="1328" spans="1:6" hidden="1" x14ac:dyDescent="0.15">
      <c r="A1328" t="s">
        <v>15056</v>
      </c>
      <c r="B1328" t="s">
        <v>14803</v>
      </c>
      <c r="C1328">
        <v>372</v>
      </c>
      <c r="D1328" t="s">
        <v>9875</v>
      </c>
      <c r="E1328" t="s">
        <v>4407</v>
      </c>
      <c r="F1328" t="s">
        <v>4443</v>
      </c>
    </row>
    <row r="1329" spans="1:6" hidden="1" x14ac:dyDescent="0.15">
      <c r="A1329" t="s">
        <v>14109</v>
      </c>
      <c r="B1329" t="s">
        <v>12296</v>
      </c>
      <c r="C1329">
        <v>672</v>
      </c>
      <c r="D1329" t="s">
        <v>7270</v>
      </c>
      <c r="E1329" t="s">
        <v>4479</v>
      </c>
      <c r="F1329" t="s">
        <v>2671</v>
      </c>
    </row>
    <row r="1330" spans="1:6" hidden="1" x14ac:dyDescent="0.15">
      <c r="A1330" t="s">
        <v>9570</v>
      </c>
      <c r="B1330" t="s">
        <v>4352</v>
      </c>
      <c r="C1330">
        <v>499</v>
      </c>
      <c r="D1330" t="s">
        <v>4731</v>
      </c>
      <c r="E1330" t="s">
        <v>4407</v>
      </c>
      <c r="F1330" t="s">
        <v>1341</v>
      </c>
    </row>
    <row r="1331" spans="1:6" hidden="1" x14ac:dyDescent="0.15">
      <c r="A1331" t="s">
        <v>203</v>
      </c>
      <c r="B1331" t="s">
        <v>5994</v>
      </c>
      <c r="C1331">
        <v>1419</v>
      </c>
      <c r="D1331" t="s">
        <v>7647</v>
      </c>
      <c r="E1331" t="s">
        <v>9258</v>
      </c>
      <c r="F1331" t="s">
        <v>4473</v>
      </c>
    </row>
    <row r="1332" spans="1:6" hidden="1" x14ac:dyDescent="0.15">
      <c r="A1332" t="s">
        <v>10854</v>
      </c>
      <c r="B1332" t="s">
        <v>10749</v>
      </c>
      <c r="C1332">
        <v>1350</v>
      </c>
      <c r="D1332" t="s">
        <v>8511</v>
      </c>
      <c r="E1332" t="s">
        <v>9258</v>
      </c>
      <c r="F1332" t="s">
        <v>4400</v>
      </c>
    </row>
    <row r="1333" spans="1:6" hidden="1" x14ac:dyDescent="0.15">
      <c r="A1333" t="s">
        <v>13901</v>
      </c>
      <c r="B1333" t="s">
        <v>13088</v>
      </c>
      <c r="C1333">
        <v>2694</v>
      </c>
      <c r="D1333" t="s">
        <v>8627</v>
      </c>
      <c r="E1333" t="s">
        <v>8948</v>
      </c>
      <c r="F1333" t="s">
        <v>4441</v>
      </c>
    </row>
    <row r="1334" spans="1:6" hidden="1" x14ac:dyDescent="0.15">
      <c r="A1334" t="s">
        <v>9040</v>
      </c>
      <c r="B1334" t="s">
        <v>15212</v>
      </c>
      <c r="C1334">
        <v>2643</v>
      </c>
      <c r="D1334" t="s">
        <v>8627</v>
      </c>
      <c r="E1334" t="s">
        <v>8948</v>
      </c>
      <c r="F1334" t="s">
        <v>4437</v>
      </c>
    </row>
    <row r="1335" spans="1:6" hidden="1" x14ac:dyDescent="0.15">
      <c r="A1335" t="s">
        <v>6216</v>
      </c>
      <c r="B1335" t="s">
        <v>2221</v>
      </c>
      <c r="C1335">
        <v>1176</v>
      </c>
      <c r="D1335" t="s">
        <v>2620</v>
      </c>
      <c r="E1335" t="s">
        <v>2476</v>
      </c>
      <c r="F1335" t="s">
        <v>651</v>
      </c>
    </row>
    <row r="1336" spans="1:6" hidden="1" x14ac:dyDescent="0.15">
      <c r="A1336" t="s">
        <v>3614</v>
      </c>
      <c r="B1336" t="s">
        <v>10209</v>
      </c>
      <c r="C1336">
        <v>1323</v>
      </c>
      <c r="D1336" t="s">
        <v>2680</v>
      </c>
      <c r="E1336" t="s">
        <v>2476</v>
      </c>
      <c r="F1336" t="s">
        <v>4427</v>
      </c>
    </row>
    <row r="1337" spans="1:6" hidden="1" x14ac:dyDescent="0.15">
      <c r="A1337" t="s">
        <v>740</v>
      </c>
      <c r="B1337" t="s">
        <v>11793</v>
      </c>
      <c r="C1337">
        <v>381</v>
      </c>
      <c r="D1337" t="s">
        <v>8627</v>
      </c>
      <c r="E1337" t="s">
        <v>8948</v>
      </c>
      <c r="F1337" t="s">
        <v>4443</v>
      </c>
    </row>
    <row r="1338" spans="1:6" hidden="1" x14ac:dyDescent="0.15">
      <c r="A1338" t="s">
        <v>10838</v>
      </c>
      <c r="B1338" t="s">
        <v>14227</v>
      </c>
      <c r="C1338">
        <v>2709</v>
      </c>
      <c r="D1338" t="s">
        <v>2517</v>
      </c>
      <c r="E1338" t="s">
        <v>2518</v>
      </c>
      <c r="F1338" t="s">
        <v>4441</v>
      </c>
    </row>
    <row r="1339" spans="1:6" hidden="1" x14ac:dyDescent="0.15">
      <c r="A1339" t="s">
        <v>2014</v>
      </c>
      <c r="B1339" t="s">
        <v>2013</v>
      </c>
      <c r="C1339">
        <v>1830</v>
      </c>
      <c r="D1339" t="s">
        <v>1352</v>
      </c>
      <c r="E1339" t="s">
        <v>4407</v>
      </c>
      <c r="F1339" t="s">
        <v>4358</v>
      </c>
    </row>
    <row r="1340" spans="1:6" hidden="1" x14ac:dyDescent="0.15">
      <c r="A1340" t="s">
        <v>460</v>
      </c>
      <c r="B1340" t="s">
        <v>17</v>
      </c>
      <c r="C1340">
        <v>1851</v>
      </c>
      <c r="D1340" t="s">
        <v>1352</v>
      </c>
      <c r="E1340" t="s">
        <v>1353</v>
      </c>
      <c r="F1340" t="s">
        <v>2671</v>
      </c>
    </row>
    <row r="1341" spans="1:6" hidden="1" x14ac:dyDescent="0.15">
      <c r="A1341" t="s">
        <v>6473</v>
      </c>
      <c r="B1341" t="s">
        <v>6472</v>
      </c>
      <c r="C1341">
        <v>660</v>
      </c>
      <c r="D1341" t="s">
        <v>1352</v>
      </c>
      <c r="E1341" t="s">
        <v>5113</v>
      </c>
      <c r="F1341" t="s">
        <v>4709</v>
      </c>
    </row>
    <row r="1342" spans="1:6" hidden="1" x14ac:dyDescent="0.15">
      <c r="A1342" t="s">
        <v>15265</v>
      </c>
      <c r="B1342" t="s">
        <v>15264</v>
      </c>
      <c r="C1342">
        <v>915</v>
      </c>
      <c r="D1342" t="s">
        <v>1352</v>
      </c>
      <c r="E1342" t="s">
        <v>5851</v>
      </c>
      <c r="F1342" t="s">
        <v>4572</v>
      </c>
    </row>
    <row r="1343" spans="1:6" hidden="1" x14ac:dyDescent="0.15">
      <c r="A1343" t="s">
        <v>9063</v>
      </c>
      <c r="B1343" t="s">
        <v>9062</v>
      </c>
      <c r="C1343">
        <v>3054</v>
      </c>
      <c r="D1343" t="s">
        <v>1352</v>
      </c>
      <c r="E1343" t="s">
        <v>4964</v>
      </c>
      <c r="F1343" t="s">
        <v>12507</v>
      </c>
    </row>
    <row r="1344" spans="1:6" hidden="1" x14ac:dyDescent="0.15">
      <c r="A1344" t="s">
        <v>9351</v>
      </c>
      <c r="B1344" t="s">
        <v>9350</v>
      </c>
      <c r="C1344">
        <v>1212</v>
      </c>
      <c r="D1344" t="s">
        <v>1352</v>
      </c>
      <c r="E1344" t="s">
        <v>1353</v>
      </c>
      <c r="F1344" t="s">
        <v>4572</v>
      </c>
    </row>
    <row r="1345" spans="1:6" hidden="1" x14ac:dyDescent="0.15">
      <c r="A1345" t="s">
        <v>817</v>
      </c>
      <c r="B1345" t="s">
        <v>816</v>
      </c>
      <c r="C1345">
        <v>764</v>
      </c>
      <c r="D1345" t="s">
        <v>1352</v>
      </c>
      <c r="E1345" t="s">
        <v>4407</v>
      </c>
      <c r="F1345" t="s">
        <v>4443</v>
      </c>
    </row>
    <row r="1346" spans="1:6" hidden="1" x14ac:dyDescent="0.15">
      <c r="A1346" t="s">
        <v>9471</v>
      </c>
      <c r="B1346" t="s">
        <v>9470</v>
      </c>
      <c r="C1346">
        <v>1833</v>
      </c>
      <c r="D1346" t="s">
        <v>5129</v>
      </c>
      <c r="E1346" t="s">
        <v>5130</v>
      </c>
      <c r="F1346" t="s">
        <v>5131</v>
      </c>
    </row>
    <row r="1347" spans="1:6" hidden="1" x14ac:dyDescent="0.15">
      <c r="A1347" t="s">
        <v>11025</v>
      </c>
      <c r="B1347" t="s">
        <v>11024</v>
      </c>
      <c r="C1347">
        <v>1605</v>
      </c>
      <c r="D1347" t="s">
        <v>5129</v>
      </c>
      <c r="E1347" t="s">
        <v>5130</v>
      </c>
      <c r="F1347" t="s">
        <v>5131</v>
      </c>
    </row>
    <row r="1348" spans="1:6" hidden="1" x14ac:dyDescent="0.15">
      <c r="A1348" t="s">
        <v>3242</v>
      </c>
      <c r="B1348" t="s">
        <v>3241</v>
      </c>
      <c r="C1348">
        <v>1302</v>
      </c>
      <c r="D1348" t="s">
        <v>1352</v>
      </c>
      <c r="E1348" t="s">
        <v>1353</v>
      </c>
      <c r="F1348" t="s">
        <v>4458</v>
      </c>
    </row>
    <row r="1349" spans="1:6" hidden="1" x14ac:dyDescent="0.15">
      <c r="A1349" t="s">
        <v>12117</v>
      </c>
      <c r="B1349" t="s">
        <v>12116</v>
      </c>
      <c r="C1349">
        <v>843</v>
      </c>
      <c r="D1349" t="s">
        <v>1352</v>
      </c>
      <c r="E1349" t="s">
        <v>4407</v>
      </c>
      <c r="F1349" t="s">
        <v>4709</v>
      </c>
    </row>
    <row r="1350" spans="1:6" hidden="1" x14ac:dyDescent="0.15">
      <c r="A1350" t="s">
        <v>6194</v>
      </c>
      <c r="B1350" t="s">
        <v>6193</v>
      </c>
      <c r="C1350">
        <v>1236</v>
      </c>
      <c r="D1350" t="s">
        <v>5129</v>
      </c>
      <c r="E1350" t="s">
        <v>5130</v>
      </c>
      <c r="F1350" t="s">
        <v>5131</v>
      </c>
    </row>
    <row r="1351" spans="1:6" hidden="1" x14ac:dyDescent="0.15">
      <c r="A1351" t="s">
        <v>9486</v>
      </c>
      <c r="B1351" t="s">
        <v>9485</v>
      </c>
      <c r="C1351">
        <v>744</v>
      </c>
      <c r="D1351" t="s">
        <v>6736</v>
      </c>
      <c r="E1351" t="s">
        <v>1741</v>
      </c>
      <c r="F1351" t="s">
        <v>4651</v>
      </c>
    </row>
    <row r="1352" spans="1:6" hidden="1" x14ac:dyDescent="0.15">
      <c r="A1352" t="s">
        <v>11300</v>
      </c>
      <c r="B1352" t="s">
        <v>2220</v>
      </c>
      <c r="C1352">
        <v>936</v>
      </c>
      <c r="D1352" t="s">
        <v>6736</v>
      </c>
      <c r="E1352" t="s">
        <v>4532</v>
      </c>
      <c r="F1352" t="s">
        <v>4437</v>
      </c>
    </row>
    <row r="1353" spans="1:6" hidden="1" x14ac:dyDescent="0.15">
      <c r="A1353" t="s">
        <v>4192</v>
      </c>
      <c r="B1353" t="s">
        <v>10535</v>
      </c>
      <c r="C1353">
        <v>912</v>
      </c>
      <c r="D1353" t="s">
        <v>6736</v>
      </c>
      <c r="E1353" t="s">
        <v>4532</v>
      </c>
      <c r="F1353" t="s">
        <v>4651</v>
      </c>
    </row>
    <row r="1354" spans="1:6" hidden="1" x14ac:dyDescent="0.15">
      <c r="A1354" t="s">
        <v>11304</v>
      </c>
      <c r="B1354" t="s">
        <v>10721</v>
      </c>
      <c r="C1354">
        <v>2886</v>
      </c>
      <c r="D1354" t="s">
        <v>4977</v>
      </c>
      <c r="E1354" t="s">
        <v>2627</v>
      </c>
      <c r="F1354" t="s">
        <v>1401</v>
      </c>
    </row>
    <row r="1355" spans="1:6" hidden="1" x14ac:dyDescent="0.15">
      <c r="A1355" t="s">
        <v>8984</v>
      </c>
      <c r="B1355" t="s">
        <v>585</v>
      </c>
      <c r="C1355">
        <v>2232</v>
      </c>
      <c r="D1355" t="s">
        <v>4554</v>
      </c>
      <c r="E1355" t="s">
        <v>4754</v>
      </c>
      <c r="F1355" t="s">
        <v>4437</v>
      </c>
    </row>
    <row r="1356" spans="1:6" hidden="1" x14ac:dyDescent="0.15">
      <c r="A1356" t="s">
        <v>11957</v>
      </c>
      <c r="B1356" t="s">
        <v>6921</v>
      </c>
      <c r="C1356">
        <v>504</v>
      </c>
      <c r="D1356" t="s">
        <v>2819</v>
      </c>
      <c r="E1356" t="s">
        <v>2700</v>
      </c>
      <c r="F1356" t="s">
        <v>4443</v>
      </c>
    </row>
    <row r="1357" spans="1:6" hidden="1" x14ac:dyDescent="0.15">
      <c r="A1357" t="s">
        <v>1084</v>
      </c>
      <c r="B1357" t="s">
        <v>5801</v>
      </c>
      <c r="C1357">
        <v>489</v>
      </c>
      <c r="D1357" t="s">
        <v>2819</v>
      </c>
      <c r="E1357" t="s">
        <v>2700</v>
      </c>
      <c r="F1357" t="s">
        <v>4437</v>
      </c>
    </row>
    <row r="1358" spans="1:6" hidden="1" x14ac:dyDescent="0.15">
      <c r="A1358" t="s">
        <v>8745</v>
      </c>
      <c r="B1358" t="s">
        <v>8744</v>
      </c>
      <c r="C1358">
        <v>1899</v>
      </c>
      <c r="D1358" t="s">
        <v>1072</v>
      </c>
      <c r="E1358" t="s">
        <v>4407</v>
      </c>
      <c r="F1358" t="s">
        <v>4443</v>
      </c>
    </row>
    <row r="1359" spans="1:6" hidden="1" x14ac:dyDescent="0.15">
      <c r="A1359" t="s">
        <v>13886</v>
      </c>
      <c r="B1359" t="s">
        <v>10925</v>
      </c>
      <c r="C1359">
        <v>489</v>
      </c>
      <c r="D1359" t="s">
        <v>4419</v>
      </c>
      <c r="E1359" t="s">
        <v>4710</v>
      </c>
      <c r="F1359" t="s">
        <v>4651</v>
      </c>
    </row>
    <row r="1360" spans="1:6" hidden="1" x14ac:dyDescent="0.15">
      <c r="A1360" t="s">
        <v>13011</v>
      </c>
      <c r="B1360" t="s">
        <v>10936</v>
      </c>
      <c r="C1360">
        <v>507</v>
      </c>
      <c r="D1360" t="s">
        <v>1621</v>
      </c>
      <c r="E1360" t="s">
        <v>4407</v>
      </c>
      <c r="F1360" t="s">
        <v>4441</v>
      </c>
    </row>
    <row r="1361" spans="1:6" hidden="1" x14ac:dyDescent="0.15">
      <c r="A1361" t="s">
        <v>10564</v>
      </c>
      <c r="B1361" t="s">
        <v>10202</v>
      </c>
      <c r="C1361">
        <v>1029</v>
      </c>
      <c r="D1361" t="s">
        <v>4475</v>
      </c>
      <c r="E1361" t="s">
        <v>5335</v>
      </c>
      <c r="F1361" t="s">
        <v>4437</v>
      </c>
    </row>
    <row r="1362" spans="1:6" hidden="1" x14ac:dyDescent="0.15">
      <c r="A1362" t="s">
        <v>9997</v>
      </c>
      <c r="B1362" t="s">
        <v>9106</v>
      </c>
      <c r="C1362">
        <v>984</v>
      </c>
      <c r="D1362" t="s">
        <v>1621</v>
      </c>
      <c r="E1362" t="s">
        <v>2635</v>
      </c>
      <c r="F1362" t="s">
        <v>4437</v>
      </c>
    </row>
    <row r="1363" spans="1:6" hidden="1" x14ac:dyDescent="0.15">
      <c r="A1363" t="s">
        <v>15070</v>
      </c>
      <c r="B1363" t="s">
        <v>3664</v>
      </c>
      <c r="C1363">
        <v>1119</v>
      </c>
      <c r="D1363" t="s">
        <v>3300</v>
      </c>
      <c r="E1363" t="s">
        <v>4407</v>
      </c>
      <c r="F1363" t="s">
        <v>4441</v>
      </c>
    </row>
    <row r="1364" spans="1:6" hidden="1" x14ac:dyDescent="0.15">
      <c r="A1364" t="s">
        <v>1318</v>
      </c>
      <c r="B1364" t="s">
        <v>6730</v>
      </c>
      <c r="C1364">
        <v>3456</v>
      </c>
      <c r="D1364" t="s">
        <v>4494</v>
      </c>
      <c r="E1364" t="s">
        <v>1296</v>
      </c>
      <c r="F1364" t="s">
        <v>4437</v>
      </c>
    </row>
    <row r="1365" spans="1:6" hidden="1" x14ac:dyDescent="0.15">
      <c r="A1365" t="s">
        <v>9670</v>
      </c>
      <c r="B1365" t="s">
        <v>1916</v>
      </c>
      <c r="C1365">
        <v>2004</v>
      </c>
      <c r="D1365" t="s">
        <v>2733</v>
      </c>
      <c r="E1365" t="s">
        <v>2734</v>
      </c>
      <c r="F1365" t="s">
        <v>4437</v>
      </c>
    </row>
    <row r="1366" spans="1:6" hidden="1" x14ac:dyDescent="0.15">
      <c r="A1366" t="s">
        <v>7327</v>
      </c>
      <c r="B1366" t="s">
        <v>7326</v>
      </c>
      <c r="C1366">
        <v>1857</v>
      </c>
      <c r="D1366" t="s">
        <v>2254</v>
      </c>
      <c r="E1366" t="s">
        <v>2734</v>
      </c>
      <c r="F1366" t="s">
        <v>4441</v>
      </c>
    </row>
    <row r="1367" spans="1:6" hidden="1" x14ac:dyDescent="0.15">
      <c r="A1367" t="s">
        <v>1970</v>
      </c>
      <c r="B1367" t="s">
        <v>11453</v>
      </c>
      <c r="C1367">
        <v>333</v>
      </c>
      <c r="D1367" t="s">
        <v>1354</v>
      </c>
      <c r="E1367" t="s">
        <v>1037</v>
      </c>
      <c r="F1367" t="s">
        <v>4437</v>
      </c>
    </row>
    <row r="1368" spans="1:6" hidden="1" x14ac:dyDescent="0.15">
      <c r="A1368" t="s">
        <v>13865</v>
      </c>
      <c r="B1368" t="s">
        <v>4061</v>
      </c>
      <c r="C1368">
        <v>858</v>
      </c>
      <c r="D1368" t="s">
        <v>2819</v>
      </c>
      <c r="E1368" t="s">
        <v>2596</v>
      </c>
      <c r="F1368" t="s">
        <v>8843</v>
      </c>
    </row>
    <row r="1369" spans="1:6" hidden="1" x14ac:dyDescent="0.15">
      <c r="A1369" t="s">
        <v>1828</v>
      </c>
      <c r="B1369" t="s">
        <v>5487</v>
      </c>
      <c r="C1369">
        <v>735</v>
      </c>
      <c r="D1369" t="s">
        <v>2819</v>
      </c>
      <c r="E1369" t="s">
        <v>2596</v>
      </c>
      <c r="F1369" t="s">
        <v>4599</v>
      </c>
    </row>
    <row r="1370" spans="1:6" hidden="1" x14ac:dyDescent="0.15">
      <c r="A1370" t="s">
        <v>14444</v>
      </c>
      <c r="B1370" t="s">
        <v>13470</v>
      </c>
      <c r="C1370">
        <v>453</v>
      </c>
      <c r="D1370" t="s">
        <v>2621</v>
      </c>
      <c r="E1370" t="s">
        <v>2596</v>
      </c>
      <c r="F1370" t="s">
        <v>4789</v>
      </c>
    </row>
    <row r="1371" spans="1:6" hidden="1" x14ac:dyDescent="0.15">
      <c r="A1371" t="s">
        <v>3256</v>
      </c>
      <c r="B1371" t="s">
        <v>12164</v>
      </c>
      <c r="C1371">
        <v>5688</v>
      </c>
      <c r="D1371" t="s">
        <v>8951</v>
      </c>
      <c r="E1371">
        <v>1</v>
      </c>
      <c r="F1371" t="s">
        <v>1440</v>
      </c>
    </row>
    <row r="1372" spans="1:6" hidden="1" x14ac:dyDescent="0.15">
      <c r="A1372" t="s">
        <v>8997</v>
      </c>
      <c r="B1372" t="s">
        <v>13041</v>
      </c>
      <c r="C1372">
        <v>1212</v>
      </c>
      <c r="D1372" t="s">
        <v>2464</v>
      </c>
      <c r="E1372" t="s">
        <v>4407</v>
      </c>
      <c r="F1372" t="s">
        <v>4437</v>
      </c>
    </row>
    <row r="1373" spans="1:6" hidden="1" x14ac:dyDescent="0.15">
      <c r="A1373" t="s">
        <v>6630</v>
      </c>
      <c r="B1373" t="s">
        <v>3675</v>
      </c>
      <c r="C1373">
        <v>2097</v>
      </c>
      <c r="D1373" t="s">
        <v>4731</v>
      </c>
      <c r="E1373" t="s">
        <v>4407</v>
      </c>
      <c r="F1373" t="s">
        <v>2710</v>
      </c>
    </row>
    <row r="1374" spans="1:6" hidden="1" x14ac:dyDescent="0.15">
      <c r="A1374" t="s">
        <v>8198</v>
      </c>
      <c r="B1374" t="s">
        <v>11705</v>
      </c>
      <c r="C1374">
        <v>2037</v>
      </c>
      <c r="D1374" t="s">
        <v>388</v>
      </c>
      <c r="E1374" t="s">
        <v>664</v>
      </c>
      <c r="F1374" t="s">
        <v>4599</v>
      </c>
    </row>
    <row r="1375" spans="1:6" hidden="1" x14ac:dyDescent="0.15">
      <c r="A1375" t="s">
        <v>142</v>
      </c>
      <c r="B1375" t="s">
        <v>10879</v>
      </c>
      <c r="C1375">
        <v>1476</v>
      </c>
      <c r="D1375" t="s">
        <v>1558</v>
      </c>
      <c r="E1375" t="s">
        <v>1559</v>
      </c>
      <c r="F1375" t="s">
        <v>4599</v>
      </c>
    </row>
    <row r="1376" spans="1:6" hidden="1" x14ac:dyDescent="0.15">
      <c r="A1376" t="s">
        <v>8776</v>
      </c>
      <c r="B1376" t="s">
        <v>8775</v>
      </c>
      <c r="C1376">
        <v>660</v>
      </c>
      <c r="D1376" t="s">
        <v>4884</v>
      </c>
      <c r="E1376" t="s">
        <v>9258</v>
      </c>
      <c r="F1376" t="s">
        <v>4437</v>
      </c>
    </row>
    <row r="1377" spans="1:6" hidden="1" x14ac:dyDescent="0.15">
      <c r="A1377" t="s">
        <v>7283</v>
      </c>
      <c r="B1377" t="s">
        <v>7498</v>
      </c>
      <c r="C1377">
        <v>663</v>
      </c>
      <c r="D1377" t="s">
        <v>4165</v>
      </c>
      <c r="E1377" t="s">
        <v>9258</v>
      </c>
      <c r="F1377" t="s">
        <v>4474</v>
      </c>
    </row>
    <row r="1378" spans="1:6" hidden="1" x14ac:dyDescent="0.15">
      <c r="A1378" t="s">
        <v>10944</v>
      </c>
      <c r="B1378" t="s">
        <v>13433</v>
      </c>
      <c r="C1378">
        <v>2127</v>
      </c>
      <c r="D1378" t="s">
        <v>896</v>
      </c>
      <c r="E1378" t="s">
        <v>4314</v>
      </c>
      <c r="F1378" t="s">
        <v>4437</v>
      </c>
    </row>
    <row r="1379" spans="1:6" hidden="1" x14ac:dyDescent="0.15">
      <c r="A1379" t="s">
        <v>11137</v>
      </c>
      <c r="B1379" t="s">
        <v>4541</v>
      </c>
      <c r="C1379">
        <v>2118</v>
      </c>
      <c r="D1379" t="s">
        <v>896</v>
      </c>
      <c r="E1379" t="s">
        <v>4314</v>
      </c>
      <c r="F1379" t="s">
        <v>4441</v>
      </c>
    </row>
    <row r="1380" spans="1:6" hidden="1" x14ac:dyDescent="0.15">
      <c r="A1380" t="s">
        <v>1046</v>
      </c>
      <c r="B1380" t="s">
        <v>14251</v>
      </c>
      <c r="C1380">
        <v>1071</v>
      </c>
      <c r="D1380" t="s">
        <v>4403</v>
      </c>
      <c r="E1380" t="s">
        <v>4407</v>
      </c>
      <c r="F1380" t="s">
        <v>8626</v>
      </c>
    </row>
    <row r="1381" spans="1:6" hidden="1" x14ac:dyDescent="0.15">
      <c r="A1381" t="s">
        <v>6112</v>
      </c>
      <c r="B1381" t="s">
        <v>8142</v>
      </c>
      <c r="C1381">
        <v>1101</v>
      </c>
      <c r="D1381" t="s">
        <v>4403</v>
      </c>
      <c r="E1381" t="s">
        <v>4407</v>
      </c>
      <c r="F1381" t="s">
        <v>4443</v>
      </c>
    </row>
    <row r="1382" spans="1:6" hidden="1" x14ac:dyDescent="0.15">
      <c r="A1382" t="s">
        <v>5560</v>
      </c>
      <c r="B1382" t="s">
        <v>4537</v>
      </c>
      <c r="C1382">
        <v>933</v>
      </c>
      <c r="D1382" t="s">
        <v>848</v>
      </c>
      <c r="E1382" t="s">
        <v>9258</v>
      </c>
      <c r="F1382" t="s">
        <v>4437</v>
      </c>
    </row>
    <row r="1383" spans="1:6" hidden="1" x14ac:dyDescent="0.15">
      <c r="A1383" t="s">
        <v>2330</v>
      </c>
      <c r="B1383" t="s">
        <v>14610</v>
      </c>
      <c r="C1383">
        <v>1026</v>
      </c>
      <c r="D1383" t="s">
        <v>4403</v>
      </c>
      <c r="E1383" t="s">
        <v>9258</v>
      </c>
      <c r="F1383" t="s">
        <v>4437</v>
      </c>
    </row>
    <row r="1384" spans="1:6" hidden="1" x14ac:dyDescent="0.15">
      <c r="A1384" t="s">
        <v>231</v>
      </c>
      <c r="B1384" t="s">
        <v>11804</v>
      </c>
      <c r="C1384">
        <v>1191</v>
      </c>
      <c r="D1384" t="s">
        <v>8511</v>
      </c>
      <c r="E1384" t="s">
        <v>4883</v>
      </c>
      <c r="F1384" t="s">
        <v>4437</v>
      </c>
    </row>
    <row r="1385" spans="1:6" hidden="1" x14ac:dyDescent="0.15">
      <c r="A1385" t="s">
        <v>9729</v>
      </c>
      <c r="B1385" t="s">
        <v>15443</v>
      </c>
      <c r="C1385">
        <v>705</v>
      </c>
      <c r="D1385" t="s">
        <v>1061</v>
      </c>
      <c r="E1385" t="s">
        <v>824</v>
      </c>
      <c r="F1385" t="s">
        <v>4427</v>
      </c>
    </row>
    <row r="1386" spans="1:6" hidden="1" x14ac:dyDescent="0.15">
      <c r="A1386" t="s">
        <v>8436</v>
      </c>
      <c r="B1386" t="s">
        <v>4133</v>
      </c>
      <c r="C1386">
        <v>702</v>
      </c>
      <c r="D1386" t="s">
        <v>1061</v>
      </c>
      <c r="E1386" t="s">
        <v>824</v>
      </c>
      <c r="F1386" t="s">
        <v>4400</v>
      </c>
    </row>
    <row r="1387" spans="1:6" hidden="1" x14ac:dyDescent="0.15">
      <c r="A1387" t="s">
        <v>10145</v>
      </c>
      <c r="B1387" t="s">
        <v>11591</v>
      </c>
      <c r="C1387">
        <v>1014</v>
      </c>
      <c r="D1387" t="s">
        <v>1061</v>
      </c>
      <c r="E1387" t="s">
        <v>4407</v>
      </c>
      <c r="F1387" t="s">
        <v>4443</v>
      </c>
    </row>
    <row r="1388" spans="1:6" hidden="1" x14ac:dyDescent="0.15">
      <c r="A1388" t="s">
        <v>8282</v>
      </c>
      <c r="B1388" t="s">
        <v>8281</v>
      </c>
      <c r="C1388">
        <v>1578</v>
      </c>
      <c r="D1388" t="s">
        <v>1119</v>
      </c>
      <c r="E1388" t="s">
        <v>6085</v>
      </c>
      <c r="F1388" t="s">
        <v>4443</v>
      </c>
    </row>
    <row r="1389" spans="1:6" hidden="1" x14ac:dyDescent="0.15">
      <c r="A1389" t="s">
        <v>6328</v>
      </c>
      <c r="B1389" t="s">
        <v>13031</v>
      </c>
      <c r="C1389">
        <v>1470</v>
      </c>
      <c r="D1389" t="s">
        <v>12509</v>
      </c>
      <c r="E1389" t="s">
        <v>12157</v>
      </c>
      <c r="F1389" t="s">
        <v>12510</v>
      </c>
    </row>
    <row r="1390" spans="1:6" hidden="1" x14ac:dyDescent="0.15">
      <c r="A1390" t="s">
        <v>15392</v>
      </c>
      <c r="B1390" t="s">
        <v>72</v>
      </c>
      <c r="C1390">
        <v>1938</v>
      </c>
      <c r="D1390" t="s">
        <v>4403</v>
      </c>
      <c r="E1390" t="s">
        <v>9258</v>
      </c>
      <c r="F1390" t="s">
        <v>4400</v>
      </c>
    </row>
    <row r="1391" spans="1:6" hidden="1" x14ac:dyDescent="0.15">
      <c r="A1391" t="s">
        <v>11039</v>
      </c>
      <c r="B1391" t="s">
        <v>11038</v>
      </c>
      <c r="C1391">
        <v>564</v>
      </c>
      <c r="D1391" t="s">
        <v>1119</v>
      </c>
      <c r="E1391" t="s">
        <v>1250</v>
      </c>
      <c r="F1391" t="s">
        <v>4437</v>
      </c>
    </row>
    <row r="1392" spans="1:6" hidden="1" x14ac:dyDescent="0.15">
      <c r="A1392" t="s">
        <v>12216</v>
      </c>
      <c r="B1392" t="s">
        <v>5488</v>
      </c>
      <c r="C1392">
        <v>1683</v>
      </c>
      <c r="D1392" t="s">
        <v>4526</v>
      </c>
      <c r="E1392" t="s">
        <v>4382</v>
      </c>
      <c r="F1392" t="s">
        <v>4709</v>
      </c>
    </row>
    <row r="1393" spans="1:6" hidden="1" x14ac:dyDescent="0.15">
      <c r="A1393" t="s">
        <v>13124</v>
      </c>
      <c r="B1393" t="s">
        <v>14057</v>
      </c>
      <c r="C1393">
        <v>1830</v>
      </c>
      <c r="D1393" t="s">
        <v>780</v>
      </c>
      <c r="E1393" t="s">
        <v>4382</v>
      </c>
      <c r="F1393" t="s">
        <v>4358</v>
      </c>
    </row>
    <row r="1394" spans="1:6" hidden="1" x14ac:dyDescent="0.15">
      <c r="A1394" t="s">
        <v>225</v>
      </c>
      <c r="B1394" t="s">
        <v>224</v>
      </c>
      <c r="C1394">
        <v>2127</v>
      </c>
      <c r="D1394" t="s">
        <v>1613</v>
      </c>
      <c r="E1394" t="s">
        <v>1614</v>
      </c>
      <c r="F1394" t="s">
        <v>4437</v>
      </c>
    </row>
    <row r="1395" spans="1:6" hidden="1" x14ac:dyDescent="0.15">
      <c r="A1395" t="s">
        <v>9583</v>
      </c>
      <c r="B1395" t="s">
        <v>12823</v>
      </c>
      <c r="C1395">
        <v>2130</v>
      </c>
      <c r="D1395" t="s">
        <v>2680</v>
      </c>
      <c r="E1395" t="s">
        <v>2681</v>
      </c>
      <c r="F1395" t="s">
        <v>4441</v>
      </c>
    </row>
    <row r="1396" spans="1:6" hidden="1" x14ac:dyDescent="0.15">
      <c r="A1396" t="s">
        <v>9806</v>
      </c>
      <c r="B1396" t="s">
        <v>10076</v>
      </c>
      <c r="C1396">
        <v>1950</v>
      </c>
      <c r="D1396" t="s">
        <v>1260</v>
      </c>
      <c r="E1396" t="s">
        <v>1136</v>
      </c>
      <c r="F1396" t="s">
        <v>4400</v>
      </c>
    </row>
    <row r="1397" spans="1:6" hidden="1" x14ac:dyDescent="0.15">
      <c r="A1397" t="s">
        <v>761</v>
      </c>
      <c r="B1397" t="s">
        <v>9021</v>
      </c>
      <c r="C1397">
        <v>981</v>
      </c>
      <c r="D1397" t="s">
        <v>4403</v>
      </c>
      <c r="E1397" t="s">
        <v>4407</v>
      </c>
      <c r="F1397" t="s">
        <v>4441</v>
      </c>
    </row>
    <row r="1398" spans="1:6" hidden="1" x14ac:dyDescent="0.15">
      <c r="A1398" t="s">
        <v>5262</v>
      </c>
      <c r="B1398" t="s">
        <v>5090</v>
      </c>
      <c r="C1398">
        <v>1473</v>
      </c>
      <c r="D1398" t="s">
        <v>1352</v>
      </c>
      <c r="E1398" t="s">
        <v>4407</v>
      </c>
      <c r="F1398" t="s">
        <v>4455</v>
      </c>
    </row>
    <row r="1399" spans="1:6" hidden="1" x14ac:dyDescent="0.15">
      <c r="A1399" t="s">
        <v>8301</v>
      </c>
      <c r="B1399" t="s">
        <v>9859</v>
      </c>
      <c r="C1399">
        <v>2163</v>
      </c>
      <c r="D1399" t="s">
        <v>4731</v>
      </c>
      <c r="E1399" t="s">
        <v>4710</v>
      </c>
      <c r="F1399" t="s">
        <v>4437</v>
      </c>
    </row>
    <row r="1400" spans="1:6" hidden="1" x14ac:dyDescent="0.15">
      <c r="A1400" t="s">
        <v>1570</v>
      </c>
      <c r="B1400" t="s">
        <v>4010</v>
      </c>
      <c r="C1400">
        <v>1914</v>
      </c>
      <c r="D1400" t="s">
        <v>9257</v>
      </c>
      <c r="E1400" t="s">
        <v>12506</v>
      </c>
      <c r="F1400" t="s">
        <v>4427</v>
      </c>
    </row>
    <row r="1401" spans="1:6" hidden="1" x14ac:dyDescent="0.15">
      <c r="A1401" t="s">
        <v>13975</v>
      </c>
      <c r="B1401" t="s">
        <v>12221</v>
      </c>
      <c r="C1401">
        <v>2685</v>
      </c>
      <c r="D1401" t="s">
        <v>4731</v>
      </c>
      <c r="E1401" t="s">
        <v>12506</v>
      </c>
      <c r="F1401" t="s">
        <v>651</v>
      </c>
    </row>
    <row r="1402" spans="1:6" hidden="1" x14ac:dyDescent="0.15">
      <c r="A1402" t="s">
        <v>13069</v>
      </c>
      <c r="B1402" t="s">
        <v>10518</v>
      </c>
      <c r="C1402">
        <v>1377</v>
      </c>
      <c r="D1402" t="s">
        <v>7685</v>
      </c>
      <c r="E1402" t="s">
        <v>364</v>
      </c>
      <c r="F1402" t="s">
        <v>2970</v>
      </c>
    </row>
    <row r="1403" spans="1:6" hidden="1" x14ac:dyDescent="0.15">
      <c r="A1403" t="s">
        <v>8892</v>
      </c>
      <c r="B1403" t="s">
        <v>13028</v>
      </c>
      <c r="C1403">
        <v>2241</v>
      </c>
      <c r="D1403" t="s">
        <v>9257</v>
      </c>
      <c r="E1403" t="s">
        <v>12506</v>
      </c>
      <c r="F1403" t="s">
        <v>4441</v>
      </c>
    </row>
    <row r="1404" spans="1:6" hidden="1" x14ac:dyDescent="0.15">
      <c r="A1404" t="s">
        <v>2472</v>
      </c>
      <c r="B1404" t="s">
        <v>11500</v>
      </c>
      <c r="C1404">
        <v>1494</v>
      </c>
      <c r="D1404" t="s">
        <v>9257</v>
      </c>
      <c r="E1404" t="s">
        <v>12506</v>
      </c>
      <c r="F1404" t="s">
        <v>4599</v>
      </c>
    </row>
    <row r="1405" spans="1:6" hidden="1" x14ac:dyDescent="0.15">
      <c r="A1405" t="s">
        <v>4868</v>
      </c>
      <c r="B1405" t="s">
        <v>13417</v>
      </c>
      <c r="C1405">
        <v>1656</v>
      </c>
      <c r="D1405" t="s">
        <v>11927</v>
      </c>
      <c r="E1405" t="s">
        <v>879</v>
      </c>
      <c r="F1405" t="s">
        <v>4474</v>
      </c>
    </row>
    <row r="1406" spans="1:6" hidden="1" x14ac:dyDescent="0.15">
      <c r="A1406" t="s">
        <v>14509</v>
      </c>
      <c r="B1406" t="s">
        <v>82</v>
      </c>
      <c r="C1406">
        <v>2085</v>
      </c>
      <c r="D1406" t="s">
        <v>1342</v>
      </c>
      <c r="E1406" t="s">
        <v>1343</v>
      </c>
      <c r="F1406" t="s">
        <v>4474</v>
      </c>
    </row>
    <row r="1407" spans="1:6" hidden="1" x14ac:dyDescent="0.15">
      <c r="A1407" t="s">
        <v>2468</v>
      </c>
      <c r="B1407" t="s">
        <v>11503</v>
      </c>
      <c r="C1407">
        <v>969</v>
      </c>
      <c r="D1407" t="s">
        <v>4442</v>
      </c>
      <c r="E1407" t="s">
        <v>879</v>
      </c>
      <c r="F1407" t="s">
        <v>4474</v>
      </c>
    </row>
    <row r="1408" spans="1:6" hidden="1" x14ac:dyDescent="0.15">
      <c r="A1408" t="s">
        <v>14156</v>
      </c>
      <c r="B1408" t="s">
        <v>7758</v>
      </c>
      <c r="C1408">
        <v>885</v>
      </c>
      <c r="D1408" t="s">
        <v>2698</v>
      </c>
      <c r="E1408" t="s">
        <v>4407</v>
      </c>
      <c r="F1408" t="s">
        <v>4441</v>
      </c>
    </row>
    <row r="1409" spans="1:6" hidden="1" x14ac:dyDescent="0.15">
      <c r="A1409" t="s">
        <v>12498</v>
      </c>
      <c r="B1409" t="s">
        <v>8134</v>
      </c>
      <c r="C1409">
        <v>2568</v>
      </c>
      <c r="D1409" t="s">
        <v>9868</v>
      </c>
      <c r="E1409" t="s">
        <v>4706</v>
      </c>
      <c r="F1409" t="s">
        <v>4443</v>
      </c>
    </row>
    <row r="1410" spans="1:6" hidden="1" x14ac:dyDescent="0.15">
      <c r="A1410" t="s">
        <v>11357</v>
      </c>
      <c r="B1410" t="s">
        <v>509</v>
      </c>
      <c r="C1410">
        <v>3093</v>
      </c>
      <c r="D1410" t="s">
        <v>6742</v>
      </c>
      <c r="E1410" t="s">
        <v>1343</v>
      </c>
      <c r="F1410" t="s">
        <v>8843</v>
      </c>
    </row>
    <row r="1411" spans="1:6" hidden="1" x14ac:dyDescent="0.15">
      <c r="A1411" t="s">
        <v>5577</v>
      </c>
      <c r="B1411" t="s">
        <v>9240</v>
      </c>
      <c r="C1411">
        <v>594</v>
      </c>
      <c r="D1411" t="s">
        <v>4568</v>
      </c>
      <c r="E1411" t="s">
        <v>4407</v>
      </c>
      <c r="F1411" t="s">
        <v>4437</v>
      </c>
    </row>
    <row r="1412" spans="1:6" hidden="1" x14ac:dyDescent="0.15">
      <c r="A1412" t="s">
        <v>8751</v>
      </c>
      <c r="B1412" t="s">
        <v>8750</v>
      </c>
      <c r="C1412">
        <v>4509</v>
      </c>
      <c r="D1412" t="s">
        <v>4224</v>
      </c>
      <c r="E1412" t="s">
        <v>1343</v>
      </c>
      <c r="F1412" t="s">
        <v>4474</v>
      </c>
    </row>
    <row r="1413" spans="1:6" hidden="1" x14ac:dyDescent="0.15">
      <c r="A1413" t="s">
        <v>1786</v>
      </c>
      <c r="B1413" t="s">
        <v>11475</v>
      </c>
      <c r="C1413">
        <v>798</v>
      </c>
      <c r="D1413" t="s">
        <v>4573</v>
      </c>
      <c r="E1413" t="s">
        <v>4883</v>
      </c>
      <c r="F1413" t="s">
        <v>8843</v>
      </c>
    </row>
    <row r="1414" spans="1:6" hidden="1" x14ac:dyDescent="0.15">
      <c r="A1414" t="s">
        <v>11940</v>
      </c>
      <c r="B1414" t="s">
        <v>4022</v>
      </c>
      <c r="C1414">
        <v>435</v>
      </c>
      <c r="D1414" t="s">
        <v>4573</v>
      </c>
      <c r="E1414" t="s">
        <v>4883</v>
      </c>
      <c r="F1414" t="s">
        <v>8843</v>
      </c>
    </row>
    <row r="1415" spans="1:6" hidden="1" x14ac:dyDescent="0.15">
      <c r="A1415" t="s">
        <v>10473</v>
      </c>
      <c r="B1415" t="s">
        <v>12750</v>
      </c>
      <c r="C1415">
        <v>1665</v>
      </c>
      <c r="D1415" t="s">
        <v>4573</v>
      </c>
      <c r="E1415" t="s">
        <v>4883</v>
      </c>
      <c r="F1415" t="s">
        <v>5449</v>
      </c>
    </row>
    <row r="1416" spans="1:6" hidden="1" x14ac:dyDescent="0.15">
      <c r="A1416" t="s">
        <v>13887</v>
      </c>
      <c r="B1416" t="s">
        <v>6949</v>
      </c>
      <c r="C1416">
        <v>729</v>
      </c>
      <c r="D1416" t="s">
        <v>4573</v>
      </c>
      <c r="E1416" t="s">
        <v>8932</v>
      </c>
      <c r="F1416" t="s">
        <v>8843</v>
      </c>
    </row>
    <row r="1417" spans="1:6" hidden="1" x14ac:dyDescent="0.15">
      <c r="A1417" t="s">
        <v>14926</v>
      </c>
      <c r="B1417" t="s">
        <v>14925</v>
      </c>
      <c r="C1417">
        <v>1518</v>
      </c>
      <c r="D1417" t="s">
        <v>1072</v>
      </c>
      <c r="E1417" t="s">
        <v>4402</v>
      </c>
      <c r="F1417" t="s">
        <v>4585</v>
      </c>
    </row>
    <row r="1418" spans="1:6" hidden="1" x14ac:dyDescent="0.15">
      <c r="A1418" t="s">
        <v>13798</v>
      </c>
      <c r="B1418" t="s">
        <v>1899</v>
      </c>
      <c r="C1418">
        <v>1125</v>
      </c>
      <c r="D1418" t="s">
        <v>4510</v>
      </c>
      <c r="E1418" t="s">
        <v>752</v>
      </c>
      <c r="F1418" t="s">
        <v>4437</v>
      </c>
    </row>
    <row r="1419" spans="1:6" hidden="1" x14ac:dyDescent="0.15">
      <c r="A1419" t="s">
        <v>5154</v>
      </c>
      <c r="B1419" t="s">
        <v>9771</v>
      </c>
      <c r="C1419">
        <v>1206</v>
      </c>
      <c r="D1419" t="s">
        <v>4510</v>
      </c>
      <c r="E1419" t="s">
        <v>752</v>
      </c>
      <c r="F1419" t="s">
        <v>4437</v>
      </c>
    </row>
    <row r="1420" spans="1:6" hidden="1" x14ac:dyDescent="0.15">
      <c r="A1420" t="s">
        <v>9330</v>
      </c>
      <c r="B1420" t="s">
        <v>2234</v>
      </c>
      <c r="C1420">
        <v>1836</v>
      </c>
      <c r="D1420" t="s">
        <v>4586</v>
      </c>
      <c r="E1420" t="s">
        <v>4407</v>
      </c>
      <c r="F1420" t="s">
        <v>4441</v>
      </c>
    </row>
    <row r="1421" spans="1:6" hidden="1" x14ac:dyDescent="0.15">
      <c r="A1421" t="s">
        <v>6335</v>
      </c>
      <c r="B1421" t="s">
        <v>13346</v>
      </c>
      <c r="C1421">
        <v>3141</v>
      </c>
      <c r="D1421" t="s">
        <v>11837</v>
      </c>
      <c r="E1421" t="s">
        <v>4407</v>
      </c>
      <c r="F1421" t="s">
        <v>11838</v>
      </c>
    </row>
    <row r="1422" spans="1:6" hidden="1" x14ac:dyDescent="0.15">
      <c r="A1422" t="s">
        <v>9309</v>
      </c>
      <c r="B1422" t="s">
        <v>9308</v>
      </c>
      <c r="C1422">
        <v>2313</v>
      </c>
      <c r="D1422" t="s">
        <v>11915</v>
      </c>
      <c r="E1422" t="s">
        <v>2629</v>
      </c>
      <c r="F1422" t="s">
        <v>4471</v>
      </c>
    </row>
    <row r="1423" spans="1:6" hidden="1" x14ac:dyDescent="0.15">
      <c r="A1423" t="s">
        <v>12446</v>
      </c>
      <c r="B1423" t="s">
        <v>9925</v>
      </c>
      <c r="C1423">
        <v>462</v>
      </c>
      <c r="D1423" t="s">
        <v>1621</v>
      </c>
      <c r="E1423" t="s">
        <v>1816</v>
      </c>
      <c r="F1423" t="s">
        <v>4437</v>
      </c>
    </row>
    <row r="1424" spans="1:6" hidden="1" x14ac:dyDescent="0.15">
      <c r="A1424" t="s">
        <v>6924</v>
      </c>
      <c r="B1424" t="s">
        <v>13816</v>
      </c>
      <c r="C1424">
        <v>1695</v>
      </c>
      <c r="D1424" t="s">
        <v>6742</v>
      </c>
      <c r="E1424" t="s">
        <v>1343</v>
      </c>
      <c r="F1424" t="s">
        <v>4474</v>
      </c>
    </row>
    <row r="1425" spans="1:6" hidden="1" x14ac:dyDescent="0.15">
      <c r="A1425" t="s">
        <v>2262</v>
      </c>
      <c r="B1425" t="s">
        <v>5278</v>
      </c>
      <c r="C1425">
        <v>798</v>
      </c>
      <c r="D1425" t="s">
        <v>4564</v>
      </c>
      <c r="E1425" t="s">
        <v>136</v>
      </c>
      <c r="F1425" t="s">
        <v>965</v>
      </c>
    </row>
    <row r="1426" spans="1:6" hidden="1" x14ac:dyDescent="0.15">
      <c r="A1426" t="s">
        <v>4891</v>
      </c>
      <c r="B1426" t="s">
        <v>6917</v>
      </c>
      <c r="C1426">
        <v>2052</v>
      </c>
      <c r="D1426" t="s">
        <v>5382</v>
      </c>
      <c r="E1426" t="s">
        <v>446</v>
      </c>
      <c r="F1426" t="s">
        <v>1015</v>
      </c>
    </row>
    <row r="1427" spans="1:6" hidden="1" x14ac:dyDescent="0.15">
      <c r="A1427" t="s">
        <v>11554</v>
      </c>
      <c r="B1427" t="s">
        <v>14757</v>
      </c>
      <c r="C1427">
        <v>2121</v>
      </c>
      <c r="D1427" t="s">
        <v>2955</v>
      </c>
      <c r="E1427" t="s">
        <v>2746</v>
      </c>
      <c r="F1427" t="s">
        <v>2652</v>
      </c>
    </row>
    <row r="1428" spans="1:6" hidden="1" x14ac:dyDescent="0.15">
      <c r="A1428" t="s">
        <v>6464</v>
      </c>
      <c r="B1428" t="s">
        <v>12809</v>
      </c>
      <c r="C1428">
        <v>2025</v>
      </c>
      <c r="D1428" t="s">
        <v>2955</v>
      </c>
      <c r="E1428" t="s">
        <v>2746</v>
      </c>
      <c r="F1428" t="s">
        <v>2652</v>
      </c>
    </row>
    <row r="1429" spans="1:6" hidden="1" x14ac:dyDescent="0.15">
      <c r="A1429" t="s">
        <v>6815</v>
      </c>
      <c r="B1429" t="s">
        <v>14589</v>
      </c>
      <c r="C1429">
        <v>1968</v>
      </c>
      <c r="D1429" t="s">
        <v>2955</v>
      </c>
      <c r="E1429" t="s">
        <v>2746</v>
      </c>
      <c r="F1429" t="s">
        <v>2652</v>
      </c>
    </row>
    <row r="1430" spans="1:6" hidden="1" x14ac:dyDescent="0.15">
      <c r="A1430" t="s">
        <v>12330</v>
      </c>
      <c r="B1430" t="s">
        <v>15157</v>
      </c>
      <c r="C1430">
        <v>3135</v>
      </c>
      <c r="D1430" t="s">
        <v>4290</v>
      </c>
      <c r="E1430" t="s">
        <v>4436</v>
      </c>
      <c r="F1430" t="s">
        <v>1671</v>
      </c>
    </row>
    <row r="1431" spans="1:6" hidden="1" x14ac:dyDescent="0.15">
      <c r="A1431" t="s">
        <v>3216</v>
      </c>
      <c r="B1431" t="s">
        <v>13386</v>
      </c>
      <c r="C1431">
        <v>1146</v>
      </c>
      <c r="D1431" t="s">
        <v>4826</v>
      </c>
      <c r="E1431" t="s">
        <v>4827</v>
      </c>
      <c r="F1431" t="s">
        <v>4437</v>
      </c>
    </row>
    <row r="1432" spans="1:6" hidden="1" x14ac:dyDescent="0.15">
      <c r="A1432" t="s">
        <v>6129</v>
      </c>
      <c r="B1432" t="s">
        <v>6128</v>
      </c>
      <c r="C1432">
        <v>1647</v>
      </c>
      <c r="D1432" t="s">
        <v>6986</v>
      </c>
      <c r="E1432" t="s">
        <v>1433</v>
      </c>
      <c r="F1432" t="s">
        <v>4789</v>
      </c>
    </row>
    <row r="1433" spans="1:6" hidden="1" x14ac:dyDescent="0.15">
      <c r="A1433" t="s">
        <v>11088</v>
      </c>
      <c r="B1433" t="s">
        <v>10744</v>
      </c>
      <c r="C1433">
        <v>1089</v>
      </c>
      <c r="D1433" t="s">
        <v>6986</v>
      </c>
      <c r="E1433" t="s">
        <v>12581</v>
      </c>
      <c r="F1433" t="s">
        <v>4437</v>
      </c>
    </row>
    <row r="1434" spans="1:6" hidden="1" x14ac:dyDescent="0.15">
      <c r="A1434" t="s">
        <v>11081</v>
      </c>
      <c r="B1434" t="s">
        <v>11080</v>
      </c>
      <c r="C1434">
        <v>987</v>
      </c>
      <c r="D1434" t="s">
        <v>6986</v>
      </c>
      <c r="E1434" t="s">
        <v>12580</v>
      </c>
      <c r="F1434" t="s">
        <v>4591</v>
      </c>
    </row>
    <row r="1435" spans="1:6" hidden="1" x14ac:dyDescent="0.15">
      <c r="A1435" t="s">
        <v>5954</v>
      </c>
      <c r="B1435" t="s">
        <v>12870</v>
      </c>
      <c r="C1435">
        <v>1620</v>
      </c>
      <c r="D1435" t="s">
        <v>6986</v>
      </c>
      <c r="E1435" t="s">
        <v>1104</v>
      </c>
      <c r="F1435" t="s">
        <v>4400</v>
      </c>
    </row>
    <row r="1436" spans="1:6" hidden="1" x14ac:dyDescent="0.15">
      <c r="A1436" t="s">
        <v>7273</v>
      </c>
      <c r="B1436" t="s">
        <v>12114</v>
      </c>
      <c r="C1436">
        <v>1182</v>
      </c>
      <c r="D1436" t="s">
        <v>6986</v>
      </c>
      <c r="E1436" t="s">
        <v>4346</v>
      </c>
      <c r="F1436" t="s">
        <v>4591</v>
      </c>
    </row>
    <row r="1437" spans="1:6" hidden="1" x14ac:dyDescent="0.15">
      <c r="A1437" t="s">
        <v>3444</v>
      </c>
      <c r="B1437" t="s">
        <v>3443</v>
      </c>
      <c r="C1437">
        <v>1029</v>
      </c>
      <c r="D1437" t="s">
        <v>6986</v>
      </c>
      <c r="E1437" t="s">
        <v>4499</v>
      </c>
      <c r="F1437" t="s">
        <v>4437</v>
      </c>
    </row>
    <row r="1438" spans="1:6" hidden="1" x14ac:dyDescent="0.15">
      <c r="A1438" t="s">
        <v>6700</v>
      </c>
      <c r="B1438" t="s">
        <v>6699</v>
      </c>
      <c r="C1438">
        <v>984</v>
      </c>
      <c r="D1438" t="s">
        <v>6986</v>
      </c>
      <c r="E1438" t="s">
        <v>6987</v>
      </c>
      <c r="F1438" t="s">
        <v>4437</v>
      </c>
    </row>
    <row r="1439" spans="1:6" hidden="1" x14ac:dyDescent="0.15">
      <c r="A1439" t="s">
        <v>4159</v>
      </c>
      <c r="B1439" t="s">
        <v>4158</v>
      </c>
      <c r="C1439">
        <v>828</v>
      </c>
      <c r="D1439" t="s">
        <v>6986</v>
      </c>
      <c r="E1439" t="s">
        <v>4232</v>
      </c>
      <c r="F1439" t="s">
        <v>4443</v>
      </c>
    </row>
    <row r="1440" spans="1:6" hidden="1" x14ac:dyDescent="0.15">
      <c r="A1440" t="s">
        <v>3814</v>
      </c>
      <c r="B1440" t="s">
        <v>11595</v>
      </c>
      <c r="C1440">
        <v>1305</v>
      </c>
      <c r="D1440" t="s">
        <v>4527</v>
      </c>
      <c r="E1440" t="s">
        <v>2465</v>
      </c>
      <c r="F1440" t="s">
        <v>4443</v>
      </c>
    </row>
    <row r="1441" spans="1:6" hidden="1" x14ac:dyDescent="0.15">
      <c r="A1441" t="s">
        <v>9201</v>
      </c>
      <c r="B1441" t="s">
        <v>3104</v>
      </c>
      <c r="C1441">
        <v>1860</v>
      </c>
      <c r="D1441" t="s">
        <v>8511</v>
      </c>
      <c r="E1441" t="s">
        <v>4393</v>
      </c>
      <c r="F1441" t="s">
        <v>4474</v>
      </c>
    </row>
    <row r="1442" spans="1:6" hidden="1" x14ac:dyDescent="0.15">
      <c r="A1442" t="s">
        <v>14717</v>
      </c>
      <c r="B1442" t="s">
        <v>7570</v>
      </c>
      <c r="C1442">
        <v>6372</v>
      </c>
      <c r="D1442" t="s">
        <v>2716</v>
      </c>
      <c r="E1442" t="s">
        <v>6083</v>
      </c>
      <c r="F1442" t="s">
        <v>4400</v>
      </c>
    </row>
    <row r="1443" spans="1:6" hidden="1" x14ac:dyDescent="0.15">
      <c r="A1443" t="s">
        <v>13970</v>
      </c>
      <c r="B1443" t="s">
        <v>4004</v>
      </c>
      <c r="C1443">
        <v>1467</v>
      </c>
      <c r="D1443" t="s">
        <v>2639</v>
      </c>
      <c r="E1443" t="s">
        <v>1408</v>
      </c>
      <c r="F1443" t="s">
        <v>2666</v>
      </c>
    </row>
    <row r="1444" spans="1:6" hidden="1" x14ac:dyDescent="0.15">
      <c r="A1444" t="s">
        <v>220</v>
      </c>
      <c r="B1444" t="s">
        <v>11651</v>
      </c>
      <c r="C1444">
        <v>3716</v>
      </c>
      <c r="D1444" t="s">
        <v>1052</v>
      </c>
      <c r="E1444" t="s">
        <v>446</v>
      </c>
      <c r="F1444" t="s">
        <v>4474</v>
      </c>
    </row>
    <row r="1445" spans="1:6" hidden="1" x14ac:dyDescent="0.15">
      <c r="A1445" t="s">
        <v>12207</v>
      </c>
      <c r="B1445" t="s">
        <v>6837</v>
      </c>
      <c r="C1445">
        <v>1185</v>
      </c>
      <c r="D1445" t="s">
        <v>4403</v>
      </c>
      <c r="E1445" t="s">
        <v>4407</v>
      </c>
      <c r="F1445" t="s">
        <v>4441</v>
      </c>
    </row>
    <row r="1446" spans="1:6" hidden="1" x14ac:dyDescent="0.15">
      <c r="A1446" t="s">
        <v>9433</v>
      </c>
      <c r="B1446" t="s">
        <v>3648</v>
      </c>
      <c r="C1446">
        <v>312</v>
      </c>
      <c r="D1446" t="s">
        <v>4392</v>
      </c>
      <c r="E1446" t="s">
        <v>4393</v>
      </c>
      <c r="F1446" t="s">
        <v>4394</v>
      </c>
    </row>
    <row r="1447" spans="1:6" hidden="1" x14ac:dyDescent="0.15">
      <c r="A1447" t="s">
        <v>13315</v>
      </c>
      <c r="B1447" t="s">
        <v>14761</v>
      </c>
      <c r="C1447">
        <v>312</v>
      </c>
      <c r="D1447" t="s">
        <v>4392</v>
      </c>
      <c r="E1447" t="s">
        <v>4393</v>
      </c>
      <c r="F1447" t="s">
        <v>4394</v>
      </c>
    </row>
    <row r="1448" spans="1:6" hidden="1" x14ac:dyDescent="0.15">
      <c r="A1448" t="s">
        <v>12392</v>
      </c>
      <c r="B1448" t="s">
        <v>12786</v>
      </c>
      <c r="C1448">
        <v>777</v>
      </c>
      <c r="D1448" t="s">
        <v>2955</v>
      </c>
      <c r="E1448" t="s">
        <v>2746</v>
      </c>
      <c r="F1448" t="s">
        <v>4393</v>
      </c>
    </row>
    <row r="1449" spans="1:6" hidden="1" x14ac:dyDescent="0.15">
      <c r="A1449" t="s">
        <v>2965</v>
      </c>
      <c r="B1449" t="s">
        <v>3649</v>
      </c>
      <c r="C1449">
        <v>411</v>
      </c>
      <c r="D1449" t="s">
        <v>4392</v>
      </c>
      <c r="E1449" t="s">
        <v>4393</v>
      </c>
      <c r="F1449" t="s">
        <v>8843</v>
      </c>
    </row>
    <row r="1450" spans="1:6" hidden="1" x14ac:dyDescent="0.15">
      <c r="A1450" t="s">
        <v>13316</v>
      </c>
      <c r="B1450" t="s">
        <v>7598</v>
      </c>
      <c r="C1450">
        <v>411</v>
      </c>
      <c r="D1450" t="s">
        <v>4392</v>
      </c>
      <c r="E1450" t="s">
        <v>4393</v>
      </c>
      <c r="F1450" t="s">
        <v>4394</v>
      </c>
    </row>
    <row r="1451" spans="1:6" hidden="1" x14ac:dyDescent="0.15">
      <c r="A1451" t="s">
        <v>9072</v>
      </c>
      <c r="B1451" t="s">
        <v>9071</v>
      </c>
      <c r="C1451">
        <v>1158</v>
      </c>
      <c r="D1451" t="s">
        <v>1412</v>
      </c>
      <c r="E1451" t="s">
        <v>4407</v>
      </c>
      <c r="F1451" t="s">
        <v>8843</v>
      </c>
    </row>
    <row r="1452" spans="1:6" hidden="1" x14ac:dyDescent="0.15">
      <c r="A1452" t="s">
        <v>1994</v>
      </c>
      <c r="B1452" t="s">
        <v>1993</v>
      </c>
      <c r="C1452">
        <v>1812</v>
      </c>
      <c r="D1452" t="s">
        <v>1466</v>
      </c>
      <c r="E1452" t="s">
        <v>1467</v>
      </c>
      <c r="F1452" t="s">
        <v>1401</v>
      </c>
    </row>
    <row r="1453" spans="1:6" hidden="1" x14ac:dyDescent="0.15">
      <c r="A1453" t="s">
        <v>9675</v>
      </c>
      <c r="B1453" t="s">
        <v>8058</v>
      </c>
      <c r="C1453">
        <v>2523</v>
      </c>
      <c r="D1453" t="s">
        <v>4550</v>
      </c>
      <c r="E1453" t="s">
        <v>4551</v>
      </c>
      <c r="F1453" t="s">
        <v>8843</v>
      </c>
    </row>
    <row r="1454" spans="1:6" hidden="1" x14ac:dyDescent="0.15">
      <c r="A1454" t="s">
        <v>1539</v>
      </c>
      <c r="B1454" t="s">
        <v>5527</v>
      </c>
      <c r="C1454">
        <v>2628</v>
      </c>
      <c r="D1454" t="s">
        <v>4550</v>
      </c>
      <c r="E1454" t="s">
        <v>4551</v>
      </c>
      <c r="F1454" t="s">
        <v>4474</v>
      </c>
    </row>
    <row r="1455" spans="1:6" hidden="1" x14ac:dyDescent="0.15">
      <c r="A1455" t="s">
        <v>4778</v>
      </c>
      <c r="B1455" t="s">
        <v>9264</v>
      </c>
      <c r="C1455">
        <v>4947</v>
      </c>
      <c r="D1455" t="s">
        <v>2818</v>
      </c>
      <c r="E1455" t="s">
        <v>4551</v>
      </c>
      <c r="F1455" t="s">
        <v>4474</v>
      </c>
    </row>
    <row r="1456" spans="1:6" hidden="1" x14ac:dyDescent="0.15">
      <c r="A1456" t="s">
        <v>5342</v>
      </c>
      <c r="B1456" t="s">
        <v>13755</v>
      </c>
      <c r="C1456">
        <v>894</v>
      </c>
      <c r="D1456" t="s">
        <v>1162</v>
      </c>
      <c r="E1456" t="s">
        <v>4102</v>
      </c>
      <c r="F1456" t="s">
        <v>4599</v>
      </c>
    </row>
    <row r="1457" spans="1:6" hidden="1" x14ac:dyDescent="0.15">
      <c r="A1457" t="s">
        <v>7916</v>
      </c>
      <c r="B1457" t="s">
        <v>14004</v>
      </c>
      <c r="C1457">
        <v>1008</v>
      </c>
      <c r="D1457" t="s">
        <v>1162</v>
      </c>
      <c r="E1457" t="s">
        <v>4318</v>
      </c>
      <c r="F1457" t="s">
        <v>4599</v>
      </c>
    </row>
    <row r="1458" spans="1:6" hidden="1" x14ac:dyDescent="0.15">
      <c r="A1458" t="s">
        <v>3493</v>
      </c>
      <c r="B1458" t="s">
        <v>12925</v>
      </c>
      <c r="C1458">
        <v>663</v>
      </c>
      <c r="D1458" t="s">
        <v>1162</v>
      </c>
      <c r="E1458" t="s">
        <v>4379</v>
      </c>
      <c r="F1458" t="s">
        <v>4599</v>
      </c>
    </row>
    <row r="1459" spans="1:6" hidden="1" x14ac:dyDescent="0.15">
      <c r="A1459" t="s">
        <v>6506</v>
      </c>
      <c r="B1459" t="s">
        <v>2165</v>
      </c>
      <c r="C1459">
        <v>2400</v>
      </c>
      <c r="D1459" t="s">
        <v>1162</v>
      </c>
      <c r="E1459" t="s">
        <v>1285</v>
      </c>
      <c r="F1459" t="s">
        <v>4599</v>
      </c>
    </row>
    <row r="1460" spans="1:6" hidden="1" x14ac:dyDescent="0.15">
      <c r="A1460" t="s">
        <v>9221</v>
      </c>
      <c r="B1460" t="s">
        <v>13151</v>
      </c>
      <c r="C1460">
        <v>1158</v>
      </c>
      <c r="D1460" t="s">
        <v>1162</v>
      </c>
      <c r="E1460" t="s">
        <v>964</v>
      </c>
      <c r="F1460" t="s">
        <v>4599</v>
      </c>
    </row>
    <row r="1461" spans="1:6" hidden="1" x14ac:dyDescent="0.15">
      <c r="A1461" t="s">
        <v>11249</v>
      </c>
      <c r="B1461" t="s">
        <v>6885</v>
      </c>
      <c r="C1461">
        <v>786</v>
      </c>
      <c r="D1461" t="s">
        <v>1162</v>
      </c>
      <c r="E1461" t="s">
        <v>933</v>
      </c>
      <c r="F1461" t="s">
        <v>4599</v>
      </c>
    </row>
    <row r="1462" spans="1:6" hidden="1" x14ac:dyDescent="0.15">
      <c r="A1462" t="s">
        <v>1089</v>
      </c>
      <c r="B1462" t="s">
        <v>5804</v>
      </c>
      <c r="C1462">
        <v>1659</v>
      </c>
      <c r="D1462" t="s">
        <v>1281</v>
      </c>
      <c r="E1462" t="s">
        <v>2702</v>
      </c>
      <c r="F1462" t="s">
        <v>4599</v>
      </c>
    </row>
    <row r="1463" spans="1:6" hidden="1" x14ac:dyDescent="0.15">
      <c r="A1463" t="s">
        <v>5357</v>
      </c>
      <c r="B1463" t="s">
        <v>11786</v>
      </c>
      <c r="C1463">
        <v>495</v>
      </c>
      <c r="D1463" t="s">
        <v>4403</v>
      </c>
      <c r="E1463" t="s">
        <v>4407</v>
      </c>
      <c r="F1463" t="s">
        <v>4437</v>
      </c>
    </row>
    <row r="1464" spans="1:6" hidden="1" x14ac:dyDescent="0.15">
      <c r="A1464" t="s">
        <v>15071</v>
      </c>
      <c r="B1464" t="s">
        <v>3105</v>
      </c>
      <c r="C1464">
        <v>5409</v>
      </c>
      <c r="D1464" t="s">
        <v>8951</v>
      </c>
      <c r="E1464" t="s">
        <v>4407</v>
      </c>
      <c r="F1464" t="s">
        <v>1401</v>
      </c>
    </row>
    <row r="1465" spans="1:6" hidden="1" x14ac:dyDescent="0.15">
      <c r="A1465" t="s">
        <v>5419</v>
      </c>
      <c r="B1465" t="s">
        <v>4114</v>
      </c>
      <c r="C1465">
        <v>675</v>
      </c>
      <c r="D1465" t="s">
        <v>4435</v>
      </c>
      <c r="E1465" t="s">
        <v>5792</v>
      </c>
      <c r="F1465" t="s">
        <v>4709</v>
      </c>
    </row>
    <row r="1466" spans="1:6" hidden="1" x14ac:dyDescent="0.15">
      <c r="A1466" t="s">
        <v>13857</v>
      </c>
      <c r="B1466" t="s">
        <v>2154</v>
      </c>
      <c r="C1466">
        <v>1272</v>
      </c>
      <c r="D1466" t="s">
        <v>4533</v>
      </c>
      <c r="E1466" t="s">
        <v>4407</v>
      </c>
      <c r="F1466" t="s">
        <v>4441</v>
      </c>
    </row>
    <row r="1467" spans="1:6" hidden="1" x14ac:dyDescent="0.15">
      <c r="A1467" t="s">
        <v>10890</v>
      </c>
      <c r="B1467" t="s">
        <v>13398</v>
      </c>
      <c r="C1467">
        <v>390</v>
      </c>
      <c r="D1467" t="s">
        <v>4403</v>
      </c>
      <c r="E1467" t="s">
        <v>4407</v>
      </c>
      <c r="F1467" t="s">
        <v>4437</v>
      </c>
    </row>
    <row r="1468" spans="1:6" hidden="1" x14ac:dyDescent="0.15">
      <c r="A1468" t="s">
        <v>5890</v>
      </c>
      <c r="B1468" t="s">
        <v>36</v>
      </c>
      <c r="C1468">
        <v>3165</v>
      </c>
      <c r="D1468" t="s">
        <v>4090</v>
      </c>
      <c r="E1468" t="s">
        <v>1759</v>
      </c>
      <c r="F1468" t="s">
        <v>2742</v>
      </c>
    </row>
    <row r="1469" spans="1:6" hidden="1" x14ac:dyDescent="0.15">
      <c r="A1469" t="s">
        <v>8598</v>
      </c>
      <c r="B1469" t="s">
        <v>14962</v>
      </c>
      <c r="C1469">
        <v>3138</v>
      </c>
      <c r="D1469" t="s">
        <v>4090</v>
      </c>
      <c r="E1469" t="s">
        <v>1759</v>
      </c>
      <c r="F1469" t="s">
        <v>2742</v>
      </c>
    </row>
    <row r="1470" spans="1:6" hidden="1" x14ac:dyDescent="0.15">
      <c r="A1470" t="s">
        <v>5570</v>
      </c>
      <c r="B1470" t="s">
        <v>13619</v>
      </c>
      <c r="C1470">
        <v>2121</v>
      </c>
      <c r="D1470" t="s">
        <v>6377</v>
      </c>
      <c r="E1470" t="s">
        <v>6081</v>
      </c>
      <c r="F1470" t="s">
        <v>4789</v>
      </c>
    </row>
    <row r="1471" spans="1:6" hidden="1" x14ac:dyDescent="0.15">
      <c r="A1471" t="s">
        <v>6797</v>
      </c>
      <c r="B1471" t="s">
        <v>6796</v>
      </c>
      <c r="C1471">
        <v>528</v>
      </c>
      <c r="D1471" t="s">
        <v>4442</v>
      </c>
      <c r="E1471" t="s">
        <v>1187</v>
      </c>
      <c r="F1471" t="s">
        <v>4474</v>
      </c>
    </row>
    <row r="1472" spans="1:6" hidden="1" x14ac:dyDescent="0.15">
      <c r="A1472" t="s">
        <v>6795</v>
      </c>
      <c r="B1472" t="s">
        <v>6794</v>
      </c>
      <c r="C1472">
        <v>633</v>
      </c>
      <c r="D1472" t="s">
        <v>4442</v>
      </c>
      <c r="E1472" t="s">
        <v>4551</v>
      </c>
      <c r="F1472" t="s">
        <v>4474</v>
      </c>
    </row>
    <row r="1473" spans="1:6" hidden="1" x14ac:dyDescent="0.15">
      <c r="A1473" t="s">
        <v>7632</v>
      </c>
      <c r="B1473" t="s">
        <v>13230</v>
      </c>
      <c r="C1473">
        <v>741</v>
      </c>
      <c r="D1473" t="s">
        <v>1600</v>
      </c>
      <c r="E1473" t="s">
        <v>1406</v>
      </c>
      <c r="F1473" t="s">
        <v>4437</v>
      </c>
    </row>
    <row r="1474" spans="1:6" hidden="1" x14ac:dyDescent="0.15">
      <c r="A1474" t="s">
        <v>6622</v>
      </c>
      <c r="B1474" t="s">
        <v>6621</v>
      </c>
      <c r="C1474">
        <v>487</v>
      </c>
      <c r="D1474" t="s">
        <v>2955</v>
      </c>
      <c r="E1474" t="s">
        <v>2604</v>
      </c>
      <c r="F1474" t="s">
        <v>4551</v>
      </c>
    </row>
    <row r="1475" spans="1:6" hidden="1" x14ac:dyDescent="0.15">
      <c r="A1475" t="s">
        <v>6620</v>
      </c>
      <c r="B1475" t="s">
        <v>6619</v>
      </c>
      <c r="C1475">
        <v>360</v>
      </c>
      <c r="D1475" t="s">
        <v>4403</v>
      </c>
      <c r="E1475" t="s">
        <v>4407</v>
      </c>
      <c r="F1475" t="s">
        <v>4443</v>
      </c>
    </row>
    <row r="1476" spans="1:6" hidden="1" x14ac:dyDescent="0.15">
      <c r="A1476" t="s">
        <v>1716</v>
      </c>
      <c r="B1476" t="s">
        <v>12541</v>
      </c>
      <c r="C1476">
        <v>1305</v>
      </c>
      <c r="D1476" t="s">
        <v>1442</v>
      </c>
      <c r="E1476" t="s">
        <v>2962</v>
      </c>
      <c r="F1476" t="s">
        <v>4443</v>
      </c>
    </row>
    <row r="1477" spans="1:6" hidden="1" x14ac:dyDescent="0.15">
      <c r="A1477" t="s">
        <v>4785</v>
      </c>
      <c r="B1477" t="s">
        <v>5372</v>
      </c>
      <c r="C1477">
        <v>1077</v>
      </c>
      <c r="D1477" t="s">
        <v>1442</v>
      </c>
      <c r="E1477" t="s">
        <v>4407</v>
      </c>
      <c r="F1477" t="s">
        <v>4437</v>
      </c>
    </row>
    <row r="1478" spans="1:6" hidden="1" x14ac:dyDescent="0.15">
      <c r="A1478" t="s">
        <v>2985</v>
      </c>
      <c r="B1478" t="s">
        <v>7708</v>
      </c>
      <c r="C1478">
        <v>1047</v>
      </c>
      <c r="D1478" t="s">
        <v>1430</v>
      </c>
      <c r="E1478" t="s">
        <v>1384</v>
      </c>
      <c r="F1478" t="s">
        <v>4474</v>
      </c>
    </row>
    <row r="1479" spans="1:6" hidden="1" x14ac:dyDescent="0.15">
      <c r="A1479" t="s">
        <v>14204</v>
      </c>
      <c r="B1479" t="s">
        <v>3705</v>
      </c>
      <c r="C1479">
        <v>954</v>
      </c>
      <c r="D1479" t="s">
        <v>2936</v>
      </c>
      <c r="E1479" t="s">
        <v>3401</v>
      </c>
      <c r="F1479" t="s">
        <v>4709</v>
      </c>
    </row>
    <row r="1480" spans="1:6" hidden="1" x14ac:dyDescent="0.15">
      <c r="A1480" t="s">
        <v>11826</v>
      </c>
      <c r="B1480" t="s">
        <v>10774</v>
      </c>
      <c r="C1480">
        <v>1692</v>
      </c>
      <c r="D1480" t="s">
        <v>4523</v>
      </c>
      <c r="E1480" t="s">
        <v>4524</v>
      </c>
      <c r="F1480" t="s">
        <v>1401</v>
      </c>
    </row>
    <row r="1481" spans="1:6" hidden="1" x14ac:dyDescent="0.15">
      <c r="A1481" t="s">
        <v>9798</v>
      </c>
      <c r="B1481" t="s">
        <v>4067</v>
      </c>
      <c r="C1481">
        <v>588</v>
      </c>
      <c r="D1481" t="s">
        <v>888</v>
      </c>
      <c r="E1481" t="s">
        <v>7443</v>
      </c>
      <c r="F1481" t="s">
        <v>4437</v>
      </c>
    </row>
    <row r="1482" spans="1:6" hidden="1" x14ac:dyDescent="0.15">
      <c r="A1482" t="s">
        <v>9136</v>
      </c>
      <c r="B1482" t="s">
        <v>12815</v>
      </c>
      <c r="C1482">
        <v>743</v>
      </c>
      <c r="D1482" t="s">
        <v>5289</v>
      </c>
      <c r="E1482" t="s">
        <v>7443</v>
      </c>
      <c r="F1482" t="s">
        <v>4437</v>
      </c>
    </row>
    <row r="1483" spans="1:6" hidden="1" x14ac:dyDescent="0.15">
      <c r="A1483" t="s">
        <v>3838</v>
      </c>
      <c r="B1483" t="s">
        <v>9391</v>
      </c>
      <c r="C1483">
        <v>654</v>
      </c>
      <c r="D1483" t="s">
        <v>4403</v>
      </c>
      <c r="E1483" t="s">
        <v>4407</v>
      </c>
      <c r="F1483" t="s">
        <v>4437</v>
      </c>
    </row>
    <row r="1484" spans="1:6" hidden="1" x14ac:dyDescent="0.15">
      <c r="A1484" t="s">
        <v>8890</v>
      </c>
      <c r="B1484" t="s">
        <v>14738</v>
      </c>
      <c r="C1484">
        <v>1761</v>
      </c>
      <c r="D1484" t="s">
        <v>11842</v>
      </c>
      <c r="E1484" t="s">
        <v>4404</v>
      </c>
      <c r="F1484" t="s">
        <v>4474</v>
      </c>
    </row>
    <row r="1485" spans="1:6" hidden="1" x14ac:dyDescent="0.15">
      <c r="A1485" t="s">
        <v>1303</v>
      </c>
      <c r="B1485" t="s">
        <v>7553</v>
      </c>
      <c r="C1485">
        <v>1191</v>
      </c>
      <c r="D1485" t="s">
        <v>9875</v>
      </c>
      <c r="E1485" t="s">
        <v>4964</v>
      </c>
      <c r="F1485" t="s">
        <v>4498</v>
      </c>
    </row>
    <row r="1486" spans="1:6" hidden="1" x14ac:dyDescent="0.15">
      <c r="A1486" t="s">
        <v>13907</v>
      </c>
      <c r="B1486" t="s">
        <v>15089</v>
      </c>
      <c r="C1486">
        <v>2010</v>
      </c>
      <c r="D1486" t="s">
        <v>1585</v>
      </c>
      <c r="E1486" t="s">
        <v>1332</v>
      </c>
      <c r="F1486" t="s">
        <v>1023</v>
      </c>
    </row>
    <row r="1487" spans="1:6" hidden="1" x14ac:dyDescent="0.15">
      <c r="A1487" t="s">
        <v>8314</v>
      </c>
      <c r="B1487" t="s">
        <v>9377</v>
      </c>
      <c r="C1487">
        <v>1308</v>
      </c>
      <c r="D1487" t="s">
        <v>4594</v>
      </c>
      <c r="E1487" t="s">
        <v>4763</v>
      </c>
      <c r="F1487" t="s">
        <v>4437</v>
      </c>
    </row>
    <row r="1488" spans="1:6" hidden="1" x14ac:dyDescent="0.15">
      <c r="A1488" t="s">
        <v>2268</v>
      </c>
      <c r="B1488" t="s">
        <v>13530</v>
      </c>
      <c r="C1488">
        <v>1761</v>
      </c>
      <c r="D1488" t="s">
        <v>4444</v>
      </c>
      <c r="E1488" t="s">
        <v>4357</v>
      </c>
      <c r="F1488" t="s">
        <v>4427</v>
      </c>
    </row>
    <row r="1489" spans="1:6" hidden="1" x14ac:dyDescent="0.15">
      <c r="A1489" t="s">
        <v>6070</v>
      </c>
      <c r="B1489" t="s">
        <v>2832</v>
      </c>
      <c r="C1489">
        <v>1098</v>
      </c>
      <c r="D1489" t="s">
        <v>7266</v>
      </c>
      <c r="E1489" t="s">
        <v>7267</v>
      </c>
      <c r="F1489" t="s">
        <v>4437</v>
      </c>
    </row>
    <row r="1490" spans="1:6" hidden="1" x14ac:dyDescent="0.15">
      <c r="A1490" t="s">
        <v>10885</v>
      </c>
      <c r="B1490" t="s">
        <v>13239</v>
      </c>
      <c r="C1490">
        <v>1584</v>
      </c>
      <c r="D1490" t="s">
        <v>7266</v>
      </c>
      <c r="E1490" t="s">
        <v>4093</v>
      </c>
      <c r="F1490" t="s">
        <v>4441</v>
      </c>
    </row>
    <row r="1491" spans="1:6" hidden="1" x14ac:dyDescent="0.15">
      <c r="A1491" t="s">
        <v>5889</v>
      </c>
      <c r="B1491" t="s">
        <v>9263</v>
      </c>
      <c r="C1491">
        <v>1080</v>
      </c>
      <c r="D1491" t="s">
        <v>7266</v>
      </c>
      <c r="E1491" t="s">
        <v>4974</v>
      </c>
      <c r="F1491" t="s">
        <v>4437</v>
      </c>
    </row>
    <row r="1492" spans="1:6" hidden="1" x14ac:dyDescent="0.15">
      <c r="A1492" t="s">
        <v>13181</v>
      </c>
      <c r="B1492" t="s">
        <v>8024</v>
      </c>
      <c r="C1492">
        <v>1818</v>
      </c>
      <c r="D1492" t="s">
        <v>1052</v>
      </c>
      <c r="E1492" t="s">
        <v>4393</v>
      </c>
      <c r="F1492" t="s">
        <v>942</v>
      </c>
    </row>
    <row r="1493" spans="1:6" hidden="1" x14ac:dyDescent="0.15">
      <c r="A1493" t="s">
        <v>11572</v>
      </c>
      <c r="B1493" t="s">
        <v>6747</v>
      </c>
      <c r="C1493">
        <v>727</v>
      </c>
      <c r="D1493" t="s">
        <v>4356</v>
      </c>
      <c r="E1493" t="s">
        <v>1296</v>
      </c>
      <c r="F1493" t="s">
        <v>4163</v>
      </c>
    </row>
    <row r="1494" spans="1:6" hidden="1" x14ac:dyDescent="0.15">
      <c r="A1494" t="s">
        <v>10891</v>
      </c>
      <c r="B1494" t="s">
        <v>13092</v>
      </c>
      <c r="C1494">
        <v>753</v>
      </c>
      <c r="D1494" t="s">
        <v>2621</v>
      </c>
      <c r="E1494" t="s">
        <v>4306</v>
      </c>
      <c r="F1494" t="s">
        <v>4437</v>
      </c>
    </row>
    <row r="1495" spans="1:6" hidden="1" x14ac:dyDescent="0.15">
      <c r="A1495" t="s">
        <v>13054</v>
      </c>
      <c r="B1495" t="s">
        <v>7589</v>
      </c>
      <c r="C1495">
        <v>180</v>
      </c>
      <c r="D1495" t="s">
        <v>4475</v>
      </c>
      <c r="E1495" t="s">
        <v>4407</v>
      </c>
      <c r="F1495" t="s">
        <v>4709</v>
      </c>
    </row>
    <row r="1496" spans="1:6" hidden="1" x14ac:dyDescent="0.15">
      <c r="A1496" t="s">
        <v>11372</v>
      </c>
      <c r="B1496" t="s">
        <v>7614</v>
      </c>
      <c r="C1496">
        <v>1413</v>
      </c>
      <c r="D1496" t="s">
        <v>2955</v>
      </c>
      <c r="E1496" t="s">
        <v>2746</v>
      </c>
      <c r="F1496" t="s">
        <v>2652</v>
      </c>
    </row>
    <row r="1497" spans="1:6" hidden="1" x14ac:dyDescent="0.15">
      <c r="A1497" t="s">
        <v>414</v>
      </c>
      <c r="B1497" t="s">
        <v>11805</v>
      </c>
      <c r="C1497">
        <v>1359</v>
      </c>
      <c r="D1497" t="s">
        <v>2955</v>
      </c>
      <c r="E1497" t="s">
        <v>2746</v>
      </c>
      <c r="F1497" t="s">
        <v>652</v>
      </c>
    </row>
    <row r="1498" spans="1:6" hidden="1" x14ac:dyDescent="0.15">
      <c r="A1498" t="s">
        <v>12398</v>
      </c>
      <c r="B1498" t="s">
        <v>13120</v>
      </c>
      <c r="C1498">
        <v>2094</v>
      </c>
      <c r="D1498" t="s">
        <v>5068</v>
      </c>
      <c r="E1498" t="s">
        <v>2652</v>
      </c>
      <c r="F1498" t="s">
        <v>4437</v>
      </c>
    </row>
    <row r="1499" spans="1:6" hidden="1" x14ac:dyDescent="0.15">
      <c r="A1499" t="s">
        <v>9226</v>
      </c>
      <c r="B1499" t="s">
        <v>8048</v>
      </c>
      <c r="C1499">
        <v>3252</v>
      </c>
      <c r="D1499" t="s">
        <v>2375</v>
      </c>
      <c r="E1499" t="s">
        <v>652</v>
      </c>
      <c r="F1499" t="s">
        <v>2376</v>
      </c>
    </row>
    <row r="1500" spans="1:6" hidden="1" x14ac:dyDescent="0.15">
      <c r="A1500" t="s">
        <v>7887</v>
      </c>
      <c r="B1500" t="s">
        <v>11400</v>
      </c>
      <c r="C1500">
        <v>2160</v>
      </c>
      <c r="D1500" t="s">
        <v>4442</v>
      </c>
      <c r="E1500" t="s">
        <v>1343</v>
      </c>
      <c r="F1500" t="s">
        <v>2601</v>
      </c>
    </row>
    <row r="1501" spans="1:6" hidden="1" x14ac:dyDescent="0.15">
      <c r="A1501" t="s">
        <v>8575</v>
      </c>
      <c r="B1501" t="s">
        <v>7415</v>
      </c>
      <c r="C1501">
        <v>351</v>
      </c>
      <c r="D1501" t="s">
        <v>5208</v>
      </c>
      <c r="E1501" t="s">
        <v>4407</v>
      </c>
      <c r="F1501" t="s">
        <v>4493</v>
      </c>
    </row>
    <row r="1502" spans="1:6" hidden="1" x14ac:dyDescent="0.15">
      <c r="A1502" t="s">
        <v>1837</v>
      </c>
      <c r="B1502" t="s">
        <v>7603</v>
      </c>
      <c r="C1502">
        <v>471</v>
      </c>
      <c r="D1502" t="s">
        <v>2755</v>
      </c>
      <c r="E1502" t="s">
        <v>763</v>
      </c>
      <c r="F1502" t="s">
        <v>4441</v>
      </c>
    </row>
    <row r="1503" spans="1:6" hidden="1" x14ac:dyDescent="0.15">
      <c r="A1503" t="s">
        <v>15042</v>
      </c>
      <c r="B1503" t="s">
        <v>14137</v>
      </c>
      <c r="C1503">
        <v>540</v>
      </c>
      <c r="D1503" t="s">
        <v>2755</v>
      </c>
      <c r="E1503" t="s">
        <v>763</v>
      </c>
      <c r="F1503" t="s">
        <v>4437</v>
      </c>
    </row>
    <row r="1504" spans="1:6" hidden="1" x14ac:dyDescent="0.15">
      <c r="A1504" t="s">
        <v>3069</v>
      </c>
      <c r="B1504" t="s">
        <v>11455</v>
      </c>
      <c r="C1504">
        <v>1872</v>
      </c>
      <c r="D1504" t="s">
        <v>2818</v>
      </c>
      <c r="E1504" t="s">
        <v>6734</v>
      </c>
      <c r="F1504" t="s">
        <v>4474</v>
      </c>
    </row>
    <row r="1505" spans="1:6" hidden="1" x14ac:dyDescent="0.15">
      <c r="A1505" t="s">
        <v>13202</v>
      </c>
      <c r="B1505" t="s">
        <v>4089</v>
      </c>
      <c r="C1505">
        <v>2259</v>
      </c>
      <c r="D1505" t="s">
        <v>1430</v>
      </c>
      <c r="E1505" t="s">
        <v>7686</v>
      </c>
      <c r="F1505" t="s">
        <v>7468</v>
      </c>
    </row>
    <row r="1506" spans="1:6" hidden="1" x14ac:dyDescent="0.15">
      <c r="A1506" t="s">
        <v>5089</v>
      </c>
      <c r="B1506" t="s">
        <v>10513</v>
      </c>
      <c r="C1506">
        <v>3525</v>
      </c>
      <c r="D1506" t="s">
        <v>4588</v>
      </c>
      <c r="E1506" t="s">
        <v>446</v>
      </c>
      <c r="F1506" t="s">
        <v>4474</v>
      </c>
    </row>
    <row r="1507" spans="1:6" hidden="1" x14ac:dyDescent="0.15">
      <c r="A1507" t="s">
        <v>10311</v>
      </c>
      <c r="B1507" t="s">
        <v>11426</v>
      </c>
      <c r="C1507">
        <v>666</v>
      </c>
      <c r="D1507" t="s">
        <v>1096</v>
      </c>
      <c r="E1507" t="s">
        <v>1097</v>
      </c>
      <c r="F1507" t="s">
        <v>4437</v>
      </c>
    </row>
    <row r="1508" spans="1:6" hidden="1" x14ac:dyDescent="0.15">
      <c r="A1508" t="s">
        <v>997</v>
      </c>
      <c r="B1508" t="s">
        <v>13045</v>
      </c>
      <c r="C1508">
        <v>1290</v>
      </c>
      <c r="D1508" t="s">
        <v>6988</v>
      </c>
      <c r="E1508" t="s">
        <v>4563</v>
      </c>
      <c r="F1508" t="s">
        <v>4437</v>
      </c>
    </row>
    <row r="1509" spans="1:6" hidden="1" x14ac:dyDescent="0.15">
      <c r="A1509" t="s">
        <v>1502</v>
      </c>
      <c r="B1509" t="s">
        <v>5472</v>
      </c>
      <c r="C1509">
        <v>1656</v>
      </c>
      <c r="D1509" t="s">
        <v>8949</v>
      </c>
      <c r="E1509" t="s">
        <v>2650</v>
      </c>
      <c r="F1509" t="s">
        <v>4572</v>
      </c>
    </row>
    <row r="1510" spans="1:6" hidden="1" x14ac:dyDescent="0.15">
      <c r="A1510" t="s">
        <v>13268</v>
      </c>
      <c r="B1510" t="s">
        <v>3707</v>
      </c>
      <c r="C1510">
        <v>2502</v>
      </c>
      <c r="D1510" t="s">
        <v>8949</v>
      </c>
      <c r="E1510" t="s">
        <v>2650</v>
      </c>
      <c r="F1510" t="s">
        <v>4458</v>
      </c>
    </row>
    <row r="1511" spans="1:6" hidden="1" x14ac:dyDescent="0.15">
      <c r="A1511" t="s">
        <v>3848</v>
      </c>
      <c r="B1511" t="s">
        <v>13021</v>
      </c>
      <c r="C1511">
        <v>2280</v>
      </c>
      <c r="D1511" t="s">
        <v>4230</v>
      </c>
      <c r="E1511" t="s">
        <v>4706</v>
      </c>
      <c r="F1511" t="s">
        <v>4441</v>
      </c>
    </row>
    <row r="1512" spans="1:6" hidden="1" x14ac:dyDescent="0.15">
      <c r="A1512" t="s">
        <v>3857</v>
      </c>
      <c r="B1512" t="s">
        <v>3856</v>
      </c>
      <c r="C1512">
        <v>1605</v>
      </c>
      <c r="D1512" t="s">
        <v>1149</v>
      </c>
      <c r="E1512" t="s">
        <v>4563</v>
      </c>
      <c r="F1512" t="s">
        <v>4437</v>
      </c>
    </row>
    <row r="1513" spans="1:6" hidden="1" x14ac:dyDescent="0.15">
      <c r="A1513" t="s">
        <v>11995</v>
      </c>
      <c r="B1513" t="s">
        <v>11994</v>
      </c>
      <c r="C1513">
        <v>1485</v>
      </c>
      <c r="D1513" t="s">
        <v>4588</v>
      </c>
      <c r="E1513" t="s">
        <v>1441</v>
      </c>
      <c r="F1513" t="s">
        <v>4474</v>
      </c>
    </row>
    <row r="1514" spans="1:6" hidden="1" x14ac:dyDescent="0.15">
      <c r="A1514" t="s">
        <v>437</v>
      </c>
      <c r="B1514" t="s">
        <v>436</v>
      </c>
      <c r="C1514">
        <v>366</v>
      </c>
      <c r="D1514" t="s">
        <v>4494</v>
      </c>
      <c r="E1514" t="s">
        <v>1296</v>
      </c>
      <c r="F1514" t="s">
        <v>4437</v>
      </c>
    </row>
    <row r="1515" spans="1:6" hidden="1" x14ac:dyDescent="0.15">
      <c r="A1515" t="s">
        <v>8872</v>
      </c>
      <c r="B1515" t="s">
        <v>7838</v>
      </c>
      <c r="C1515">
        <v>1035</v>
      </c>
      <c r="D1515" t="s">
        <v>1589</v>
      </c>
      <c r="E1515" t="s">
        <v>2650</v>
      </c>
      <c r="F1515" t="s">
        <v>7578</v>
      </c>
    </row>
    <row r="1516" spans="1:6" hidden="1" x14ac:dyDescent="0.15">
      <c r="A1516" t="s">
        <v>8906</v>
      </c>
      <c r="B1516" t="s">
        <v>10608</v>
      </c>
      <c r="C1516">
        <v>2118</v>
      </c>
      <c r="D1516" t="s">
        <v>1621</v>
      </c>
      <c r="E1516" t="s">
        <v>4907</v>
      </c>
      <c r="F1516" t="s">
        <v>4437</v>
      </c>
    </row>
    <row r="1517" spans="1:6" hidden="1" x14ac:dyDescent="0.15">
      <c r="A1517" t="s">
        <v>14548</v>
      </c>
      <c r="B1517" t="s">
        <v>10928</v>
      </c>
      <c r="C1517">
        <v>873</v>
      </c>
      <c r="D1517" t="s">
        <v>4403</v>
      </c>
      <c r="E1517" t="s">
        <v>4407</v>
      </c>
      <c r="F1517" t="s">
        <v>8510</v>
      </c>
    </row>
    <row r="1518" spans="1:6" hidden="1" x14ac:dyDescent="0.15">
      <c r="A1518" t="s">
        <v>195</v>
      </c>
      <c r="B1518" t="s">
        <v>718</v>
      </c>
      <c r="C1518">
        <v>1359</v>
      </c>
      <c r="D1518" t="s">
        <v>5143</v>
      </c>
      <c r="E1518" t="s">
        <v>4710</v>
      </c>
      <c r="F1518" t="s">
        <v>4445</v>
      </c>
    </row>
    <row r="1519" spans="1:6" hidden="1" x14ac:dyDescent="0.15">
      <c r="A1519" t="s">
        <v>205</v>
      </c>
      <c r="B1519" t="s">
        <v>204</v>
      </c>
      <c r="C1519">
        <v>2502</v>
      </c>
      <c r="D1519" t="s">
        <v>4442</v>
      </c>
      <c r="E1519" t="s">
        <v>2962</v>
      </c>
      <c r="F1519" t="s">
        <v>8843</v>
      </c>
    </row>
    <row r="1520" spans="1:6" hidden="1" x14ac:dyDescent="0.15">
      <c r="A1520" t="s">
        <v>14924</v>
      </c>
      <c r="B1520" t="s">
        <v>15270</v>
      </c>
      <c r="C1520">
        <v>2916</v>
      </c>
      <c r="D1520" t="s">
        <v>2502</v>
      </c>
      <c r="E1520" t="s">
        <v>4827</v>
      </c>
      <c r="F1520" t="s">
        <v>2625</v>
      </c>
    </row>
    <row r="1521" spans="1:6" hidden="1" x14ac:dyDescent="0.15">
      <c r="A1521" t="s">
        <v>14554</v>
      </c>
      <c r="B1521" t="s">
        <v>14893</v>
      </c>
      <c r="C1521">
        <v>642</v>
      </c>
      <c r="D1521" t="s">
        <v>4583</v>
      </c>
      <c r="E1521" t="s">
        <v>4924</v>
      </c>
      <c r="F1521" t="s">
        <v>4563</v>
      </c>
    </row>
    <row r="1522" spans="1:6" hidden="1" x14ac:dyDescent="0.15">
      <c r="A1522" t="s">
        <v>9497</v>
      </c>
      <c r="B1522" t="s">
        <v>9496</v>
      </c>
      <c r="C1522">
        <v>210</v>
      </c>
      <c r="D1522" t="s">
        <v>2846</v>
      </c>
      <c r="E1522" t="s">
        <v>4710</v>
      </c>
      <c r="F1522" t="s">
        <v>2690</v>
      </c>
    </row>
    <row r="1523" spans="1:6" hidden="1" x14ac:dyDescent="0.15">
      <c r="A1523" t="s">
        <v>8880</v>
      </c>
      <c r="B1523" t="s">
        <v>14743</v>
      </c>
      <c r="C1523">
        <v>4557</v>
      </c>
      <c r="D1523" t="s">
        <v>4594</v>
      </c>
      <c r="E1523" t="s">
        <v>4706</v>
      </c>
      <c r="F1523" t="s">
        <v>4517</v>
      </c>
    </row>
    <row r="1524" spans="1:6" hidden="1" x14ac:dyDescent="0.15">
      <c r="A1524" t="s">
        <v>9160</v>
      </c>
      <c r="B1524" t="s">
        <v>6906</v>
      </c>
      <c r="C1524">
        <v>2484</v>
      </c>
      <c r="D1524" t="s">
        <v>2743</v>
      </c>
      <c r="E1524" t="s">
        <v>1384</v>
      </c>
      <c r="F1524" t="s">
        <v>1586</v>
      </c>
    </row>
    <row r="1525" spans="1:6" hidden="1" x14ac:dyDescent="0.15">
      <c r="A1525" t="s">
        <v>7953</v>
      </c>
      <c r="B1525" t="s">
        <v>11085</v>
      </c>
      <c r="C1525">
        <v>1443</v>
      </c>
      <c r="D1525" t="s">
        <v>2725</v>
      </c>
      <c r="E1525" t="s">
        <v>4407</v>
      </c>
      <c r="F1525" t="s">
        <v>4441</v>
      </c>
    </row>
    <row r="1526" spans="1:6" hidden="1" x14ac:dyDescent="0.15">
      <c r="A1526" t="s">
        <v>1933</v>
      </c>
      <c r="B1526" t="s">
        <v>1527</v>
      </c>
      <c r="C1526">
        <v>321</v>
      </c>
      <c r="D1526" t="s">
        <v>2642</v>
      </c>
      <c r="E1526" t="s">
        <v>4907</v>
      </c>
      <c r="F1526" t="s">
        <v>4789</v>
      </c>
    </row>
    <row r="1527" spans="1:6" hidden="1" x14ac:dyDescent="0.15">
      <c r="A1527" t="s">
        <v>9067</v>
      </c>
      <c r="B1527" t="s">
        <v>10138</v>
      </c>
      <c r="C1527">
        <v>2727</v>
      </c>
      <c r="D1527" t="s">
        <v>1621</v>
      </c>
      <c r="E1527" t="s">
        <v>7521</v>
      </c>
      <c r="F1527" t="s">
        <v>4437</v>
      </c>
    </row>
    <row r="1528" spans="1:6" hidden="1" x14ac:dyDescent="0.15">
      <c r="A1528" t="s">
        <v>2492</v>
      </c>
      <c r="B1528" t="s">
        <v>14973</v>
      </c>
      <c r="C1528">
        <v>330</v>
      </c>
      <c r="D1528" t="s">
        <v>1354</v>
      </c>
      <c r="E1528" t="s">
        <v>4407</v>
      </c>
      <c r="F1528" t="s">
        <v>4437</v>
      </c>
    </row>
    <row r="1529" spans="1:6" hidden="1" x14ac:dyDescent="0.15">
      <c r="A1529" t="s">
        <v>4843</v>
      </c>
      <c r="B1529" t="s">
        <v>15087</v>
      </c>
      <c r="C1529">
        <v>1164</v>
      </c>
      <c r="D1529" t="s">
        <v>4533</v>
      </c>
      <c r="E1529" t="s">
        <v>7627</v>
      </c>
      <c r="F1529" t="s">
        <v>4677</v>
      </c>
    </row>
    <row r="1530" spans="1:6" hidden="1" x14ac:dyDescent="0.15">
      <c r="A1530" t="s">
        <v>4947</v>
      </c>
      <c r="B1530" t="s">
        <v>11156</v>
      </c>
      <c r="C1530">
        <v>645</v>
      </c>
      <c r="D1530" t="s">
        <v>1621</v>
      </c>
      <c r="E1530" t="s">
        <v>4907</v>
      </c>
      <c r="F1530" t="s">
        <v>4437</v>
      </c>
    </row>
    <row r="1531" spans="1:6" hidden="1" x14ac:dyDescent="0.15">
      <c r="A1531" t="s">
        <v>6561</v>
      </c>
      <c r="B1531" t="s">
        <v>2841</v>
      </c>
      <c r="C1531">
        <v>999</v>
      </c>
      <c r="D1531" t="s">
        <v>4475</v>
      </c>
      <c r="E1531" t="s">
        <v>4407</v>
      </c>
      <c r="F1531" t="s">
        <v>1401</v>
      </c>
    </row>
    <row r="1532" spans="1:6" hidden="1" x14ac:dyDescent="0.15">
      <c r="A1532" t="s">
        <v>6039</v>
      </c>
      <c r="B1532" t="s">
        <v>2158</v>
      </c>
      <c r="C1532">
        <v>714</v>
      </c>
      <c r="D1532" t="s">
        <v>4403</v>
      </c>
      <c r="E1532" t="s">
        <v>2829</v>
      </c>
      <c r="F1532" t="s">
        <v>2777</v>
      </c>
    </row>
    <row r="1533" spans="1:6" hidden="1" x14ac:dyDescent="0.15">
      <c r="A1533" t="s">
        <v>14300</v>
      </c>
      <c r="B1533" t="s">
        <v>14299</v>
      </c>
      <c r="C1533">
        <v>714</v>
      </c>
      <c r="D1533" t="s">
        <v>4403</v>
      </c>
      <c r="E1533" t="s">
        <v>2829</v>
      </c>
      <c r="F1533" t="s">
        <v>4443</v>
      </c>
    </row>
    <row r="1534" spans="1:6" hidden="1" x14ac:dyDescent="0.15">
      <c r="A1534" t="s">
        <v>14636</v>
      </c>
      <c r="B1534" t="s">
        <v>14635</v>
      </c>
      <c r="C1534">
        <v>714</v>
      </c>
      <c r="D1534" t="s">
        <v>4403</v>
      </c>
      <c r="E1534" t="s">
        <v>2829</v>
      </c>
      <c r="F1534" t="s">
        <v>4443</v>
      </c>
    </row>
    <row r="1535" spans="1:6" hidden="1" x14ac:dyDescent="0.15">
      <c r="A1535" t="s">
        <v>6353</v>
      </c>
      <c r="B1535" t="s">
        <v>10777</v>
      </c>
      <c r="C1535">
        <v>1128</v>
      </c>
      <c r="D1535" t="s">
        <v>1621</v>
      </c>
      <c r="E1535" t="s">
        <v>4907</v>
      </c>
      <c r="F1535" t="s">
        <v>4437</v>
      </c>
    </row>
    <row r="1536" spans="1:6" hidden="1" x14ac:dyDescent="0.15">
      <c r="A1536" t="s">
        <v>8754</v>
      </c>
      <c r="B1536" t="s">
        <v>8753</v>
      </c>
      <c r="C1536">
        <v>1719</v>
      </c>
      <c r="D1536" t="s">
        <v>4435</v>
      </c>
      <c r="E1536" t="s">
        <v>2568</v>
      </c>
      <c r="F1536" t="s">
        <v>4427</v>
      </c>
    </row>
    <row r="1537" spans="1:6" hidden="1" x14ac:dyDescent="0.15">
      <c r="A1537" t="s">
        <v>4703</v>
      </c>
      <c r="B1537" t="s">
        <v>15136</v>
      </c>
      <c r="C1537">
        <v>2436</v>
      </c>
      <c r="D1537" t="s">
        <v>1621</v>
      </c>
      <c r="E1537" t="s">
        <v>4436</v>
      </c>
      <c r="F1537" t="s">
        <v>4789</v>
      </c>
    </row>
    <row r="1538" spans="1:6" hidden="1" x14ac:dyDescent="0.15">
      <c r="A1538" t="s">
        <v>12303</v>
      </c>
      <c r="B1538" t="s">
        <v>8066</v>
      </c>
      <c r="C1538">
        <v>2130</v>
      </c>
      <c r="D1538" t="s">
        <v>1621</v>
      </c>
      <c r="E1538" t="s">
        <v>1622</v>
      </c>
      <c r="F1538" t="s">
        <v>555</v>
      </c>
    </row>
    <row r="1539" spans="1:6" hidden="1" x14ac:dyDescent="0.15">
      <c r="A1539" t="s">
        <v>3895</v>
      </c>
      <c r="B1539" t="s">
        <v>10214</v>
      </c>
      <c r="C1539">
        <v>1512</v>
      </c>
      <c r="D1539" t="s">
        <v>2651</v>
      </c>
      <c r="E1539" t="s">
        <v>652</v>
      </c>
      <c r="F1539" t="s">
        <v>8843</v>
      </c>
    </row>
    <row r="1540" spans="1:6" hidden="1" x14ac:dyDescent="0.15">
      <c r="A1540" t="s">
        <v>13780</v>
      </c>
      <c r="B1540" t="s">
        <v>2169</v>
      </c>
      <c r="C1540">
        <v>1074</v>
      </c>
      <c r="D1540" t="s">
        <v>1412</v>
      </c>
      <c r="E1540" t="s">
        <v>4305</v>
      </c>
      <c r="F1540" t="s">
        <v>4441</v>
      </c>
    </row>
    <row r="1541" spans="1:6" hidden="1" x14ac:dyDescent="0.15">
      <c r="A1541" t="s">
        <v>1710</v>
      </c>
      <c r="B1541" t="s">
        <v>14335</v>
      </c>
      <c r="C1541">
        <v>1344</v>
      </c>
      <c r="D1541" t="s">
        <v>4510</v>
      </c>
      <c r="E1541" t="s">
        <v>4393</v>
      </c>
      <c r="F1541" t="s">
        <v>4474</v>
      </c>
    </row>
    <row r="1542" spans="1:6" hidden="1" x14ac:dyDescent="0.15">
      <c r="A1542" t="s">
        <v>6103</v>
      </c>
      <c r="B1542" t="s">
        <v>3101</v>
      </c>
      <c r="C1542">
        <v>1113</v>
      </c>
      <c r="D1542" t="s">
        <v>4510</v>
      </c>
      <c r="E1542" t="s">
        <v>4393</v>
      </c>
      <c r="F1542" t="s">
        <v>4437</v>
      </c>
    </row>
    <row r="1543" spans="1:6" hidden="1" x14ac:dyDescent="0.15">
      <c r="A1543" t="s">
        <v>1768</v>
      </c>
      <c r="B1543" t="s">
        <v>766</v>
      </c>
      <c r="C1543">
        <v>1347</v>
      </c>
      <c r="D1543" t="s">
        <v>4403</v>
      </c>
      <c r="E1543" t="s">
        <v>4316</v>
      </c>
      <c r="F1543" t="s">
        <v>4437</v>
      </c>
    </row>
    <row r="1544" spans="1:6" hidden="1" x14ac:dyDescent="0.15">
      <c r="A1544" t="s">
        <v>6121</v>
      </c>
      <c r="B1544" t="s">
        <v>10398</v>
      </c>
      <c r="C1544">
        <v>399</v>
      </c>
      <c r="D1544" t="s">
        <v>4392</v>
      </c>
      <c r="E1544" t="s">
        <v>4393</v>
      </c>
      <c r="F1544" t="s">
        <v>4394</v>
      </c>
    </row>
    <row r="1545" spans="1:6" hidden="1" x14ac:dyDescent="0.15">
      <c r="A1545" t="s">
        <v>2960</v>
      </c>
      <c r="B1545" t="s">
        <v>8054</v>
      </c>
      <c r="C1545">
        <v>399</v>
      </c>
      <c r="D1545" t="s">
        <v>4392</v>
      </c>
      <c r="E1545" t="s">
        <v>4393</v>
      </c>
      <c r="F1545" t="s">
        <v>4394</v>
      </c>
    </row>
    <row r="1546" spans="1:6" hidden="1" x14ac:dyDescent="0.15">
      <c r="A1546" t="s">
        <v>6120</v>
      </c>
      <c r="B1546" t="s">
        <v>6119</v>
      </c>
      <c r="C1546">
        <v>396</v>
      </c>
      <c r="D1546" t="s">
        <v>1626</v>
      </c>
      <c r="E1546" t="s">
        <v>4393</v>
      </c>
      <c r="F1546" t="s">
        <v>4394</v>
      </c>
    </row>
    <row r="1547" spans="1:6" hidden="1" x14ac:dyDescent="0.15">
      <c r="A1547" t="s">
        <v>11907</v>
      </c>
      <c r="B1547" t="s">
        <v>8053</v>
      </c>
      <c r="C1547">
        <v>396</v>
      </c>
      <c r="D1547" t="s">
        <v>4392</v>
      </c>
      <c r="E1547" t="s">
        <v>4393</v>
      </c>
      <c r="F1547" t="s">
        <v>4394</v>
      </c>
    </row>
    <row r="1548" spans="1:6" hidden="1" x14ac:dyDescent="0.15">
      <c r="A1548" t="s">
        <v>14609</v>
      </c>
      <c r="B1548" t="s">
        <v>13905</v>
      </c>
      <c r="C1548">
        <v>843</v>
      </c>
      <c r="D1548" t="s">
        <v>2716</v>
      </c>
      <c r="E1548" t="s">
        <v>2717</v>
      </c>
      <c r="F1548" t="s">
        <v>4400</v>
      </c>
    </row>
    <row r="1549" spans="1:6" hidden="1" x14ac:dyDescent="0.15">
      <c r="A1549" t="s">
        <v>6560</v>
      </c>
      <c r="B1549" t="s">
        <v>13114</v>
      </c>
      <c r="C1549">
        <v>237</v>
      </c>
      <c r="D1549" t="s">
        <v>2743</v>
      </c>
      <c r="E1549" t="s">
        <v>4407</v>
      </c>
      <c r="F1549" t="s">
        <v>1079</v>
      </c>
    </row>
    <row r="1550" spans="1:6" hidden="1" x14ac:dyDescent="0.15">
      <c r="A1550" t="s">
        <v>3008</v>
      </c>
      <c r="B1550" t="s">
        <v>3291</v>
      </c>
      <c r="C1550">
        <v>1641</v>
      </c>
      <c r="D1550" t="s">
        <v>2488</v>
      </c>
      <c r="E1550" t="s">
        <v>2244</v>
      </c>
      <c r="F1550" t="s">
        <v>4437</v>
      </c>
    </row>
    <row r="1551" spans="1:6" hidden="1" x14ac:dyDescent="0.15">
      <c r="A1551" t="s">
        <v>1682</v>
      </c>
      <c r="B1551" t="s">
        <v>5471</v>
      </c>
      <c r="C1551">
        <v>405</v>
      </c>
      <c r="D1551" t="s">
        <v>4442</v>
      </c>
      <c r="E1551" t="s">
        <v>5387</v>
      </c>
      <c r="F1551" t="s">
        <v>5186</v>
      </c>
    </row>
    <row r="1552" spans="1:6" hidden="1" x14ac:dyDescent="0.15">
      <c r="A1552" t="s">
        <v>1804</v>
      </c>
      <c r="B1552" t="s">
        <v>15445</v>
      </c>
      <c r="C1552">
        <v>597</v>
      </c>
      <c r="D1552" t="s">
        <v>1240</v>
      </c>
      <c r="E1552" t="s">
        <v>4407</v>
      </c>
      <c r="F1552" t="s">
        <v>4441</v>
      </c>
    </row>
    <row r="1553" spans="1:6" hidden="1" x14ac:dyDescent="0.15">
      <c r="A1553" t="s">
        <v>3575</v>
      </c>
      <c r="B1553" t="s">
        <v>11614</v>
      </c>
      <c r="C1553">
        <v>732</v>
      </c>
      <c r="D1553" t="s">
        <v>1240</v>
      </c>
      <c r="E1553" t="s">
        <v>4407</v>
      </c>
      <c r="F1553" t="s">
        <v>4441</v>
      </c>
    </row>
    <row r="1554" spans="1:6" hidden="1" x14ac:dyDescent="0.15">
      <c r="A1554" t="s">
        <v>633</v>
      </c>
      <c r="B1554" t="s">
        <v>9248</v>
      </c>
      <c r="C1554">
        <v>222</v>
      </c>
      <c r="D1554" t="s">
        <v>5104</v>
      </c>
      <c r="E1554" t="s">
        <v>4710</v>
      </c>
      <c r="F1554" t="s">
        <v>11838</v>
      </c>
    </row>
    <row r="1555" spans="1:6" hidden="1" x14ac:dyDescent="0.15">
      <c r="A1555" t="s">
        <v>8674</v>
      </c>
      <c r="B1555" t="s">
        <v>8389</v>
      </c>
      <c r="C1555">
        <v>207</v>
      </c>
      <c r="D1555" t="s">
        <v>1299</v>
      </c>
      <c r="E1555" t="s">
        <v>4407</v>
      </c>
      <c r="F1555" t="s">
        <v>4441</v>
      </c>
    </row>
    <row r="1556" spans="1:6" hidden="1" x14ac:dyDescent="0.15">
      <c r="A1556" t="s">
        <v>5588</v>
      </c>
      <c r="B1556" t="s">
        <v>14266</v>
      </c>
      <c r="C1556">
        <v>2679</v>
      </c>
      <c r="D1556" t="s">
        <v>7444</v>
      </c>
      <c r="E1556" t="s">
        <v>2650</v>
      </c>
      <c r="F1556" t="s">
        <v>4443</v>
      </c>
    </row>
    <row r="1557" spans="1:6" hidden="1" x14ac:dyDescent="0.15">
      <c r="A1557" t="s">
        <v>461</v>
      </c>
      <c r="B1557" t="s">
        <v>12723</v>
      </c>
      <c r="C1557">
        <v>2733</v>
      </c>
      <c r="D1557" t="s">
        <v>7444</v>
      </c>
      <c r="E1557" t="s">
        <v>2650</v>
      </c>
      <c r="F1557" t="s">
        <v>4437</v>
      </c>
    </row>
    <row r="1558" spans="1:6" hidden="1" x14ac:dyDescent="0.15">
      <c r="A1558" t="s">
        <v>260</v>
      </c>
      <c r="B1558" t="s">
        <v>12132</v>
      </c>
      <c r="C1558">
        <v>333</v>
      </c>
      <c r="D1558" t="s">
        <v>1669</v>
      </c>
      <c r="E1558" t="s">
        <v>4407</v>
      </c>
      <c r="F1558" t="s">
        <v>4443</v>
      </c>
    </row>
    <row r="1559" spans="1:6" hidden="1" x14ac:dyDescent="0.15">
      <c r="A1559" t="s">
        <v>802</v>
      </c>
      <c r="B1559" t="s">
        <v>12532</v>
      </c>
      <c r="C1559">
        <v>2874</v>
      </c>
      <c r="D1559" t="s">
        <v>4403</v>
      </c>
      <c r="E1559" t="s">
        <v>4407</v>
      </c>
      <c r="F1559" t="s">
        <v>4443</v>
      </c>
    </row>
    <row r="1560" spans="1:6" hidden="1" x14ac:dyDescent="0.15">
      <c r="A1560" t="s">
        <v>9559</v>
      </c>
      <c r="B1560" t="s">
        <v>8064</v>
      </c>
      <c r="C1560">
        <v>1020</v>
      </c>
      <c r="D1560" t="s">
        <v>293</v>
      </c>
      <c r="E1560" t="s">
        <v>294</v>
      </c>
      <c r="F1560" t="s">
        <v>4443</v>
      </c>
    </row>
    <row r="1561" spans="1:6" hidden="1" x14ac:dyDescent="0.15">
      <c r="A1561" t="s">
        <v>11209</v>
      </c>
      <c r="B1561" t="s">
        <v>12266</v>
      </c>
      <c r="C1561">
        <v>750</v>
      </c>
      <c r="D1561" t="s">
        <v>4403</v>
      </c>
      <c r="E1561" t="s">
        <v>4407</v>
      </c>
      <c r="F1561" t="s">
        <v>4443</v>
      </c>
    </row>
    <row r="1562" spans="1:6" hidden="1" x14ac:dyDescent="0.15">
      <c r="A1562" t="s">
        <v>191</v>
      </c>
      <c r="B1562" t="s">
        <v>9255</v>
      </c>
      <c r="C1562">
        <v>1458</v>
      </c>
      <c r="D1562" t="s">
        <v>4327</v>
      </c>
      <c r="E1562" t="s">
        <v>4328</v>
      </c>
      <c r="F1562" t="s">
        <v>4651</v>
      </c>
    </row>
    <row r="1563" spans="1:6" hidden="1" x14ac:dyDescent="0.15">
      <c r="A1563" t="s">
        <v>219</v>
      </c>
      <c r="B1563" t="s">
        <v>11151</v>
      </c>
      <c r="C1563">
        <v>1461</v>
      </c>
      <c r="D1563" t="s">
        <v>7655</v>
      </c>
      <c r="E1563" t="s">
        <v>4328</v>
      </c>
      <c r="F1563" t="s">
        <v>8843</v>
      </c>
    </row>
    <row r="1564" spans="1:6" hidden="1" x14ac:dyDescent="0.15">
      <c r="A1564" t="s">
        <v>9369</v>
      </c>
      <c r="B1564" t="s">
        <v>12227</v>
      </c>
      <c r="C1564">
        <v>1713</v>
      </c>
      <c r="D1564" t="s">
        <v>12820</v>
      </c>
      <c r="E1564" t="s">
        <v>12821</v>
      </c>
      <c r="F1564" t="s">
        <v>1401</v>
      </c>
    </row>
    <row r="1565" spans="1:6" hidden="1" x14ac:dyDescent="0.15">
      <c r="A1565" t="s">
        <v>1645</v>
      </c>
      <c r="B1565" t="s">
        <v>11009</v>
      </c>
      <c r="C1565">
        <v>1641</v>
      </c>
      <c r="D1565" t="s">
        <v>12820</v>
      </c>
      <c r="E1565" t="s">
        <v>12821</v>
      </c>
      <c r="F1565" t="s">
        <v>4427</v>
      </c>
    </row>
    <row r="1566" spans="1:6" hidden="1" x14ac:dyDescent="0.15">
      <c r="A1566" t="s">
        <v>877</v>
      </c>
      <c r="B1566" t="s">
        <v>876</v>
      </c>
      <c r="C1566">
        <v>1704</v>
      </c>
      <c r="D1566" t="s">
        <v>12820</v>
      </c>
      <c r="E1566" t="s">
        <v>12821</v>
      </c>
      <c r="F1566" t="s">
        <v>1401</v>
      </c>
    </row>
    <row r="1567" spans="1:6" hidden="1" x14ac:dyDescent="0.15">
      <c r="A1567" t="s">
        <v>9477</v>
      </c>
      <c r="B1567" t="s">
        <v>11889</v>
      </c>
      <c r="C1567">
        <v>1374</v>
      </c>
      <c r="D1567" t="s">
        <v>1175</v>
      </c>
      <c r="E1567" t="s">
        <v>4532</v>
      </c>
      <c r="F1567" t="s">
        <v>4443</v>
      </c>
    </row>
    <row r="1568" spans="1:6" hidden="1" x14ac:dyDescent="0.15">
      <c r="A1568" t="s">
        <v>6061</v>
      </c>
      <c r="B1568" t="s">
        <v>6060</v>
      </c>
      <c r="C1568">
        <v>1695</v>
      </c>
      <c r="D1568" t="s">
        <v>12820</v>
      </c>
      <c r="E1568" t="s">
        <v>12821</v>
      </c>
      <c r="F1568" t="s">
        <v>1401</v>
      </c>
    </row>
    <row r="1569" spans="1:6" hidden="1" x14ac:dyDescent="0.15">
      <c r="A1569" t="s">
        <v>14088</v>
      </c>
      <c r="B1569" t="s">
        <v>9397</v>
      </c>
      <c r="C1569">
        <v>1623</v>
      </c>
      <c r="D1569" t="s">
        <v>12820</v>
      </c>
      <c r="E1569" t="s">
        <v>1877</v>
      </c>
      <c r="F1569" t="s">
        <v>4427</v>
      </c>
    </row>
    <row r="1570" spans="1:6" hidden="1" x14ac:dyDescent="0.15">
      <c r="A1570" t="s">
        <v>6324</v>
      </c>
      <c r="B1570" t="s">
        <v>6323</v>
      </c>
      <c r="C1570">
        <v>1704</v>
      </c>
      <c r="D1570" t="s">
        <v>12820</v>
      </c>
      <c r="E1570" t="s">
        <v>12821</v>
      </c>
      <c r="F1570" t="s">
        <v>1401</v>
      </c>
    </row>
    <row r="1571" spans="1:6" hidden="1" x14ac:dyDescent="0.15">
      <c r="A1571" t="s">
        <v>4796</v>
      </c>
      <c r="B1571" t="s">
        <v>4795</v>
      </c>
      <c r="C1571">
        <v>1704</v>
      </c>
      <c r="D1571" t="s">
        <v>12820</v>
      </c>
      <c r="E1571" t="s">
        <v>12821</v>
      </c>
      <c r="F1571" t="s">
        <v>1401</v>
      </c>
    </row>
    <row r="1572" spans="1:6" hidden="1" x14ac:dyDescent="0.15">
      <c r="A1572" t="s">
        <v>11356</v>
      </c>
      <c r="B1572" t="s">
        <v>501</v>
      </c>
      <c r="C1572">
        <v>1695</v>
      </c>
      <c r="D1572" t="s">
        <v>12820</v>
      </c>
      <c r="E1572" t="s">
        <v>12821</v>
      </c>
      <c r="F1572" t="s">
        <v>1401</v>
      </c>
    </row>
    <row r="1573" spans="1:6" hidden="1" x14ac:dyDescent="0.15">
      <c r="A1573" t="s">
        <v>8903</v>
      </c>
      <c r="B1573" t="s">
        <v>14346</v>
      </c>
      <c r="C1573">
        <v>1626</v>
      </c>
      <c r="D1573" t="s">
        <v>12820</v>
      </c>
      <c r="E1573" t="s">
        <v>12821</v>
      </c>
      <c r="F1573" t="s">
        <v>1401</v>
      </c>
    </row>
    <row r="1574" spans="1:6" hidden="1" x14ac:dyDescent="0.15">
      <c r="A1574" t="s">
        <v>13926</v>
      </c>
      <c r="B1574" t="s">
        <v>7071</v>
      </c>
      <c r="C1574">
        <v>1704</v>
      </c>
      <c r="D1574" t="s">
        <v>12820</v>
      </c>
      <c r="E1574" t="s">
        <v>12821</v>
      </c>
      <c r="F1574" t="s">
        <v>1401</v>
      </c>
    </row>
    <row r="1575" spans="1:6" hidden="1" x14ac:dyDescent="0.15">
      <c r="A1575" t="s">
        <v>9368</v>
      </c>
      <c r="B1575" t="s">
        <v>12225</v>
      </c>
      <c r="C1575">
        <v>1683</v>
      </c>
      <c r="D1575" t="s">
        <v>12820</v>
      </c>
      <c r="E1575" t="s">
        <v>12821</v>
      </c>
      <c r="F1575" t="s">
        <v>1401</v>
      </c>
    </row>
    <row r="1576" spans="1:6" hidden="1" x14ac:dyDescent="0.15">
      <c r="A1576" t="s">
        <v>9370</v>
      </c>
      <c r="B1576" t="s">
        <v>11888</v>
      </c>
      <c r="C1576">
        <v>1779</v>
      </c>
      <c r="D1576" t="s">
        <v>12820</v>
      </c>
      <c r="E1576" t="s">
        <v>12821</v>
      </c>
      <c r="F1576" t="s">
        <v>1401</v>
      </c>
    </row>
    <row r="1577" spans="1:6" hidden="1" x14ac:dyDescent="0.15">
      <c r="A1577" t="s">
        <v>6518</v>
      </c>
      <c r="B1577" t="s">
        <v>6517</v>
      </c>
      <c r="C1577">
        <v>1713</v>
      </c>
      <c r="D1577" t="s">
        <v>12820</v>
      </c>
      <c r="E1577" t="s">
        <v>12821</v>
      </c>
      <c r="F1577" t="s">
        <v>4427</v>
      </c>
    </row>
    <row r="1578" spans="1:6" hidden="1" x14ac:dyDescent="0.15">
      <c r="A1578" t="s">
        <v>6516</v>
      </c>
      <c r="B1578" t="s">
        <v>6515</v>
      </c>
      <c r="C1578">
        <v>1713</v>
      </c>
      <c r="D1578" t="s">
        <v>12820</v>
      </c>
      <c r="E1578" t="s">
        <v>12821</v>
      </c>
      <c r="F1578" t="s">
        <v>4427</v>
      </c>
    </row>
    <row r="1579" spans="1:6" hidden="1" x14ac:dyDescent="0.15">
      <c r="A1579" t="s">
        <v>12709</v>
      </c>
      <c r="B1579" t="s">
        <v>6932</v>
      </c>
      <c r="C1579">
        <v>1710</v>
      </c>
      <c r="D1579" t="s">
        <v>12820</v>
      </c>
      <c r="E1579" t="s">
        <v>12821</v>
      </c>
      <c r="F1579" t="s">
        <v>1401</v>
      </c>
    </row>
    <row r="1580" spans="1:6" hidden="1" x14ac:dyDescent="0.15">
      <c r="A1580" t="s">
        <v>15034</v>
      </c>
      <c r="B1580" t="s">
        <v>15033</v>
      </c>
      <c r="C1580">
        <v>1704</v>
      </c>
      <c r="D1580" t="s">
        <v>12820</v>
      </c>
      <c r="E1580" t="s">
        <v>12821</v>
      </c>
      <c r="F1580" t="s">
        <v>1401</v>
      </c>
    </row>
    <row r="1581" spans="1:6" hidden="1" x14ac:dyDescent="0.15">
      <c r="A1581" t="s">
        <v>5042</v>
      </c>
      <c r="B1581" t="s">
        <v>5041</v>
      </c>
      <c r="C1581">
        <v>1200</v>
      </c>
      <c r="D1581" t="s">
        <v>3343</v>
      </c>
      <c r="E1581" t="s">
        <v>5138</v>
      </c>
      <c r="F1581" t="s">
        <v>2334</v>
      </c>
    </row>
    <row r="1582" spans="1:6" hidden="1" x14ac:dyDescent="0.15">
      <c r="A1582" t="s">
        <v>10801</v>
      </c>
      <c r="B1582" t="s">
        <v>10800</v>
      </c>
      <c r="C1582">
        <v>474</v>
      </c>
      <c r="D1582" t="s">
        <v>4646</v>
      </c>
      <c r="E1582" t="s">
        <v>1296</v>
      </c>
      <c r="F1582" t="s">
        <v>4437</v>
      </c>
    </row>
    <row r="1583" spans="1:6" hidden="1" x14ac:dyDescent="0.15">
      <c r="A1583" t="s">
        <v>9728</v>
      </c>
      <c r="B1583" t="s">
        <v>15442</v>
      </c>
      <c r="C1583">
        <v>492</v>
      </c>
      <c r="D1583" t="s">
        <v>2819</v>
      </c>
      <c r="E1583" t="s">
        <v>823</v>
      </c>
      <c r="F1583" t="s">
        <v>4599</v>
      </c>
    </row>
    <row r="1584" spans="1:6" hidden="1" x14ac:dyDescent="0.15">
      <c r="A1584" t="s">
        <v>9664</v>
      </c>
      <c r="B1584" t="s">
        <v>9663</v>
      </c>
      <c r="C1584">
        <v>1464</v>
      </c>
      <c r="D1584" t="s">
        <v>5385</v>
      </c>
      <c r="E1584" t="s">
        <v>2674</v>
      </c>
      <c r="F1584" t="s">
        <v>2675</v>
      </c>
    </row>
    <row r="1585" spans="1:6" hidden="1" x14ac:dyDescent="0.15">
      <c r="A1585" t="s">
        <v>12393</v>
      </c>
      <c r="B1585" t="s">
        <v>11953</v>
      </c>
      <c r="C1585">
        <v>717</v>
      </c>
      <c r="D1585" t="s">
        <v>4120</v>
      </c>
      <c r="E1585" t="s">
        <v>12157</v>
      </c>
      <c r="F1585" t="s">
        <v>12158</v>
      </c>
    </row>
    <row r="1586" spans="1:6" hidden="1" x14ac:dyDescent="0.15">
      <c r="A1586" t="s">
        <v>3966</v>
      </c>
      <c r="B1586" t="s">
        <v>10503</v>
      </c>
      <c r="C1586">
        <v>1056</v>
      </c>
      <c r="D1586" t="s">
        <v>3300</v>
      </c>
      <c r="E1586" t="s">
        <v>4407</v>
      </c>
      <c r="F1586" t="s">
        <v>4474</v>
      </c>
    </row>
    <row r="1587" spans="1:6" hidden="1" x14ac:dyDescent="0.15">
      <c r="A1587" t="s">
        <v>14429</v>
      </c>
      <c r="B1587" t="s">
        <v>8033</v>
      </c>
      <c r="C1587">
        <v>1476</v>
      </c>
      <c r="D1587" t="s">
        <v>5118</v>
      </c>
      <c r="E1587" t="s">
        <v>4407</v>
      </c>
      <c r="F1587" t="s">
        <v>4458</v>
      </c>
    </row>
    <row r="1588" spans="1:6" hidden="1" x14ac:dyDescent="0.15">
      <c r="A1588" t="s">
        <v>15104</v>
      </c>
      <c r="B1588" t="s">
        <v>13093</v>
      </c>
      <c r="C1588">
        <v>1674</v>
      </c>
      <c r="D1588" t="s">
        <v>4438</v>
      </c>
      <c r="E1588" t="s">
        <v>7697</v>
      </c>
      <c r="F1588" t="s">
        <v>4443</v>
      </c>
    </row>
    <row r="1589" spans="1:6" hidden="1" x14ac:dyDescent="0.15">
      <c r="A1589" t="s">
        <v>11550</v>
      </c>
      <c r="B1589" t="s">
        <v>8221</v>
      </c>
      <c r="C1589">
        <v>1728</v>
      </c>
      <c r="D1589" t="s">
        <v>58</v>
      </c>
      <c r="E1589" t="s">
        <v>59</v>
      </c>
      <c r="F1589" t="s">
        <v>4789</v>
      </c>
    </row>
    <row r="1590" spans="1:6" hidden="1" x14ac:dyDescent="0.15">
      <c r="A1590" t="s">
        <v>9441</v>
      </c>
      <c r="B1590" t="s">
        <v>5443</v>
      </c>
      <c r="C1590">
        <v>768</v>
      </c>
      <c r="D1590" t="s">
        <v>4403</v>
      </c>
      <c r="E1590" t="s">
        <v>4407</v>
      </c>
      <c r="F1590" t="s">
        <v>4443</v>
      </c>
    </row>
    <row r="1591" spans="1:6" hidden="1" x14ac:dyDescent="0.15">
      <c r="A1591" t="s">
        <v>12769</v>
      </c>
      <c r="B1591" t="s">
        <v>10552</v>
      </c>
      <c r="C1591">
        <v>396</v>
      </c>
      <c r="D1591" t="s">
        <v>4403</v>
      </c>
      <c r="E1591" t="s">
        <v>4407</v>
      </c>
      <c r="F1591" t="s">
        <v>4443</v>
      </c>
    </row>
    <row r="1592" spans="1:6" hidden="1" x14ac:dyDescent="0.15">
      <c r="A1592" t="s">
        <v>8546</v>
      </c>
      <c r="B1592" t="s">
        <v>3936</v>
      </c>
      <c r="C1592">
        <v>1185</v>
      </c>
      <c r="D1592" t="s">
        <v>4403</v>
      </c>
      <c r="E1592" t="s">
        <v>4407</v>
      </c>
      <c r="F1592" t="s">
        <v>4443</v>
      </c>
    </row>
    <row r="1593" spans="1:6" hidden="1" x14ac:dyDescent="0.15">
      <c r="A1593" t="s">
        <v>13763</v>
      </c>
      <c r="B1593" t="s">
        <v>7791</v>
      </c>
      <c r="C1593">
        <v>384</v>
      </c>
      <c r="D1593" t="s">
        <v>4403</v>
      </c>
      <c r="E1593" t="s">
        <v>4407</v>
      </c>
      <c r="F1593" t="s">
        <v>2543</v>
      </c>
    </row>
    <row r="1594" spans="1:6" hidden="1" x14ac:dyDescent="0.15">
      <c r="A1594" t="s">
        <v>13772</v>
      </c>
      <c r="B1594" t="s">
        <v>4006</v>
      </c>
      <c r="C1594">
        <v>411</v>
      </c>
      <c r="D1594" t="s">
        <v>4403</v>
      </c>
      <c r="E1594" t="s">
        <v>4407</v>
      </c>
      <c r="F1594" t="s">
        <v>4443</v>
      </c>
    </row>
    <row r="1595" spans="1:6" hidden="1" x14ac:dyDescent="0.15">
      <c r="A1595" t="s">
        <v>13318</v>
      </c>
      <c r="B1595" t="s">
        <v>523</v>
      </c>
      <c r="C1595">
        <v>1083</v>
      </c>
      <c r="D1595" t="s">
        <v>7691</v>
      </c>
      <c r="E1595" t="s">
        <v>5911</v>
      </c>
      <c r="F1595" t="s">
        <v>7693</v>
      </c>
    </row>
    <row r="1596" spans="1:6" hidden="1" x14ac:dyDescent="0.15">
      <c r="A1596" t="s">
        <v>12682</v>
      </c>
      <c r="B1596" t="s">
        <v>13726</v>
      </c>
      <c r="C1596">
        <v>1110</v>
      </c>
      <c r="D1596" t="s">
        <v>7691</v>
      </c>
      <c r="E1596" t="s">
        <v>5911</v>
      </c>
      <c r="F1596" t="s">
        <v>4427</v>
      </c>
    </row>
    <row r="1597" spans="1:6" hidden="1" x14ac:dyDescent="0.15">
      <c r="A1597" t="s">
        <v>12397</v>
      </c>
      <c r="B1597" t="s">
        <v>12396</v>
      </c>
      <c r="C1597">
        <v>867</v>
      </c>
      <c r="D1597" t="s">
        <v>4090</v>
      </c>
      <c r="E1597" t="s">
        <v>27</v>
      </c>
      <c r="F1597" t="s">
        <v>4651</v>
      </c>
    </row>
    <row r="1598" spans="1:6" hidden="1" x14ac:dyDescent="0.15">
      <c r="A1598" t="s">
        <v>4713</v>
      </c>
      <c r="B1598" t="s">
        <v>7011</v>
      </c>
      <c r="C1598">
        <v>1287</v>
      </c>
      <c r="D1598" t="s">
        <v>1330</v>
      </c>
      <c r="E1598" t="s">
        <v>2646</v>
      </c>
      <c r="F1598" t="s">
        <v>4427</v>
      </c>
    </row>
    <row r="1599" spans="1:6" hidden="1" x14ac:dyDescent="0.15">
      <c r="A1599" t="s">
        <v>14261</v>
      </c>
      <c r="B1599" t="s">
        <v>13376</v>
      </c>
      <c r="C1599">
        <v>1239</v>
      </c>
      <c r="D1599" t="s">
        <v>1330</v>
      </c>
      <c r="E1599" t="s">
        <v>2646</v>
      </c>
      <c r="F1599" t="s">
        <v>4651</v>
      </c>
    </row>
    <row r="1600" spans="1:6" hidden="1" x14ac:dyDescent="0.15">
      <c r="A1600" t="s">
        <v>10487</v>
      </c>
      <c r="B1600" t="s">
        <v>13048</v>
      </c>
      <c r="C1600">
        <v>1263</v>
      </c>
      <c r="D1600" t="s">
        <v>2655</v>
      </c>
      <c r="E1600" t="s">
        <v>2646</v>
      </c>
      <c r="F1600" t="s">
        <v>4437</v>
      </c>
    </row>
    <row r="1601" spans="1:6" hidden="1" x14ac:dyDescent="0.15">
      <c r="A1601" t="s">
        <v>12773</v>
      </c>
      <c r="B1601" t="s">
        <v>13655</v>
      </c>
      <c r="C1601">
        <v>1410</v>
      </c>
      <c r="D1601" t="s">
        <v>4552</v>
      </c>
      <c r="E1601" t="s">
        <v>4407</v>
      </c>
      <c r="F1601" t="s">
        <v>4437</v>
      </c>
    </row>
    <row r="1602" spans="1:6" hidden="1" x14ac:dyDescent="0.15">
      <c r="A1602" t="s">
        <v>7680</v>
      </c>
      <c r="B1602" t="s">
        <v>11499</v>
      </c>
      <c r="C1602">
        <v>2079</v>
      </c>
      <c r="D1602" t="s">
        <v>2688</v>
      </c>
      <c r="E1602" t="s">
        <v>4407</v>
      </c>
      <c r="F1602" t="s">
        <v>8843</v>
      </c>
    </row>
    <row r="1603" spans="1:6" hidden="1" x14ac:dyDescent="0.15">
      <c r="A1603" t="s">
        <v>11598</v>
      </c>
      <c r="B1603" t="s">
        <v>5453</v>
      </c>
      <c r="C1603">
        <v>963</v>
      </c>
      <c r="D1603" t="s">
        <v>4403</v>
      </c>
      <c r="E1603" t="s">
        <v>4407</v>
      </c>
      <c r="F1603" t="s">
        <v>4474</v>
      </c>
    </row>
    <row r="1604" spans="1:6" hidden="1" x14ac:dyDescent="0.15">
      <c r="A1604" t="s">
        <v>2295</v>
      </c>
      <c r="B1604" t="s">
        <v>13060</v>
      </c>
      <c r="C1604">
        <v>753</v>
      </c>
      <c r="D1604" t="s">
        <v>2688</v>
      </c>
      <c r="E1604" t="s">
        <v>4407</v>
      </c>
      <c r="F1604" t="s">
        <v>8843</v>
      </c>
    </row>
    <row r="1605" spans="1:6" hidden="1" x14ac:dyDescent="0.15">
      <c r="A1605" t="s">
        <v>7716</v>
      </c>
      <c r="B1605" t="s">
        <v>7592</v>
      </c>
      <c r="C1605">
        <v>351</v>
      </c>
      <c r="D1605" t="s">
        <v>4403</v>
      </c>
      <c r="E1605" t="s">
        <v>4407</v>
      </c>
      <c r="F1605" t="s">
        <v>4474</v>
      </c>
    </row>
    <row r="1606" spans="1:6" hidden="1" x14ac:dyDescent="0.15">
      <c r="A1606" t="s">
        <v>5874</v>
      </c>
      <c r="B1606" t="s">
        <v>7181</v>
      </c>
      <c r="C1606">
        <v>378</v>
      </c>
      <c r="D1606" t="s">
        <v>4403</v>
      </c>
      <c r="E1606" t="s">
        <v>4407</v>
      </c>
      <c r="F1606" t="s">
        <v>4474</v>
      </c>
    </row>
    <row r="1607" spans="1:6" hidden="1" x14ac:dyDescent="0.15">
      <c r="A1607" t="s">
        <v>10794</v>
      </c>
      <c r="B1607" t="s">
        <v>7315</v>
      </c>
      <c r="C1607">
        <v>501</v>
      </c>
      <c r="D1607" t="s">
        <v>7441</v>
      </c>
      <c r="E1607" t="s">
        <v>4407</v>
      </c>
      <c r="F1607" t="s">
        <v>4474</v>
      </c>
    </row>
    <row r="1608" spans="1:6" hidden="1" x14ac:dyDescent="0.15">
      <c r="A1608" t="s">
        <v>8153</v>
      </c>
      <c r="B1608" t="s">
        <v>8152</v>
      </c>
      <c r="C1608">
        <v>3258</v>
      </c>
      <c r="D1608" t="s">
        <v>4884</v>
      </c>
      <c r="E1608" t="s">
        <v>2962</v>
      </c>
      <c r="F1608" t="s">
        <v>8843</v>
      </c>
    </row>
    <row r="1609" spans="1:6" hidden="1" x14ac:dyDescent="0.15">
      <c r="A1609" t="s">
        <v>1489</v>
      </c>
      <c r="B1609" t="s">
        <v>12565</v>
      </c>
      <c r="C1609">
        <v>2031</v>
      </c>
      <c r="D1609" t="s">
        <v>4646</v>
      </c>
      <c r="E1609" t="s">
        <v>4402</v>
      </c>
      <c r="F1609" t="s">
        <v>4400</v>
      </c>
    </row>
    <row r="1610" spans="1:6" hidden="1" x14ac:dyDescent="0.15">
      <c r="A1610" t="s">
        <v>9469</v>
      </c>
      <c r="B1610" t="s">
        <v>9468</v>
      </c>
      <c r="C1610">
        <v>930</v>
      </c>
      <c r="D1610" t="s">
        <v>4550</v>
      </c>
      <c r="E1610" t="s">
        <v>2928</v>
      </c>
      <c r="F1610" t="s">
        <v>1056</v>
      </c>
    </row>
    <row r="1611" spans="1:6" hidden="1" x14ac:dyDescent="0.15">
      <c r="A1611" t="s">
        <v>14025</v>
      </c>
      <c r="B1611" t="s">
        <v>9540</v>
      </c>
      <c r="C1611">
        <v>4050</v>
      </c>
      <c r="D1611" t="s">
        <v>4550</v>
      </c>
      <c r="E1611" t="s">
        <v>1601</v>
      </c>
      <c r="F1611" t="s">
        <v>1056</v>
      </c>
    </row>
    <row r="1612" spans="1:6" hidden="1" x14ac:dyDescent="0.15">
      <c r="A1612" t="s">
        <v>2275</v>
      </c>
      <c r="B1612" t="s">
        <v>5672</v>
      </c>
      <c r="C1612">
        <v>612</v>
      </c>
      <c r="D1612" t="s">
        <v>4403</v>
      </c>
      <c r="E1612" t="s">
        <v>4407</v>
      </c>
      <c r="F1612" t="s">
        <v>4458</v>
      </c>
    </row>
    <row r="1613" spans="1:6" hidden="1" x14ac:dyDescent="0.15">
      <c r="A1613" t="s">
        <v>2913</v>
      </c>
      <c r="B1613" t="s">
        <v>2912</v>
      </c>
      <c r="C1613">
        <v>3219</v>
      </c>
      <c r="D1613" t="s">
        <v>4586</v>
      </c>
      <c r="E1613" t="s">
        <v>1623</v>
      </c>
      <c r="F1613" t="s">
        <v>4651</v>
      </c>
    </row>
    <row r="1614" spans="1:6" hidden="1" x14ac:dyDescent="0.15">
      <c r="A1614" t="s">
        <v>5870</v>
      </c>
      <c r="B1614" t="s">
        <v>7259</v>
      </c>
      <c r="C1614">
        <v>1731</v>
      </c>
      <c r="D1614" t="s">
        <v>2753</v>
      </c>
      <c r="E1614" t="s">
        <v>8336</v>
      </c>
      <c r="F1614" t="s">
        <v>4400</v>
      </c>
    </row>
    <row r="1615" spans="1:6" hidden="1" x14ac:dyDescent="0.15">
      <c r="A1615" t="s">
        <v>12936</v>
      </c>
      <c r="B1615" t="s">
        <v>12935</v>
      </c>
      <c r="C1615">
        <v>2064</v>
      </c>
      <c r="D1615" t="s">
        <v>2753</v>
      </c>
      <c r="E1615" t="s">
        <v>5467</v>
      </c>
      <c r="F1615" t="s">
        <v>4427</v>
      </c>
    </row>
    <row r="1616" spans="1:6" hidden="1" x14ac:dyDescent="0.15">
      <c r="A1616" t="s">
        <v>4910</v>
      </c>
      <c r="B1616" t="s">
        <v>4909</v>
      </c>
      <c r="C1616">
        <v>1758</v>
      </c>
      <c r="D1616" t="s">
        <v>2753</v>
      </c>
      <c r="E1616" t="s">
        <v>9894</v>
      </c>
      <c r="F1616" t="s">
        <v>4400</v>
      </c>
    </row>
    <row r="1617" spans="1:6" hidden="1" x14ac:dyDescent="0.15">
      <c r="A1617" t="s">
        <v>14356</v>
      </c>
      <c r="B1617" t="s">
        <v>14355</v>
      </c>
      <c r="C1617">
        <v>1188</v>
      </c>
      <c r="D1617" t="s">
        <v>8471</v>
      </c>
      <c r="E1617" t="s">
        <v>3451</v>
      </c>
      <c r="F1617" t="s">
        <v>4427</v>
      </c>
    </row>
    <row r="1618" spans="1:6" hidden="1" x14ac:dyDescent="0.15">
      <c r="A1618" t="s">
        <v>6854</v>
      </c>
      <c r="B1618" t="s">
        <v>10128</v>
      </c>
      <c r="C1618">
        <v>930</v>
      </c>
      <c r="D1618" t="s">
        <v>2753</v>
      </c>
      <c r="E1618" t="s">
        <v>2754</v>
      </c>
      <c r="F1618" t="s">
        <v>4427</v>
      </c>
    </row>
    <row r="1619" spans="1:6" hidden="1" x14ac:dyDescent="0.15">
      <c r="A1619" t="s">
        <v>15022</v>
      </c>
      <c r="B1619" t="s">
        <v>15021</v>
      </c>
      <c r="C1619">
        <v>1212</v>
      </c>
      <c r="D1619" t="s">
        <v>4403</v>
      </c>
      <c r="E1619" t="s">
        <v>4532</v>
      </c>
      <c r="F1619" t="s">
        <v>4443</v>
      </c>
    </row>
    <row r="1620" spans="1:6" hidden="1" x14ac:dyDescent="0.15">
      <c r="A1620" t="s">
        <v>9455</v>
      </c>
      <c r="B1620" t="s">
        <v>9454</v>
      </c>
      <c r="C1620">
        <v>1572</v>
      </c>
      <c r="D1620" t="s">
        <v>1068</v>
      </c>
      <c r="E1620" t="s">
        <v>1069</v>
      </c>
      <c r="F1620" t="s">
        <v>4441</v>
      </c>
    </row>
    <row r="1621" spans="1:6" hidden="1" x14ac:dyDescent="0.15">
      <c r="A1621" t="s">
        <v>8002</v>
      </c>
      <c r="B1621" t="s">
        <v>8182</v>
      </c>
      <c r="C1621">
        <v>1572</v>
      </c>
      <c r="D1621" t="s">
        <v>1068</v>
      </c>
      <c r="E1621" t="s">
        <v>1069</v>
      </c>
      <c r="F1621" t="s">
        <v>4441</v>
      </c>
    </row>
    <row r="1622" spans="1:6" hidden="1" x14ac:dyDescent="0.15">
      <c r="A1622" t="s">
        <v>5690</v>
      </c>
      <c r="B1622" t="s">
        <v>13979</v>
      </c>
      <c r="C1622">
        <v>1983</v>
      </c>
      <c r="D1622" t="s">
        <v>4403</v>
      </c>
      <c r="E1622" t="s">
        <v>1069</v>
      </c>
      <c r="F1622" t="s">
        <v>4441</v>
      </c>
    </row>
    <row r="1623" spans="1:6" hidden="1" x14ac:dyDescent="0.15">
      <c r="A1623" t="s">
        <v>2266</v>
      </c>
      <c r="B1623" t="s">
        <v>10179</v>
      </c>
      <c r="C1623">
        <v>1083</v>
      </c>
      <c r="D1623" t="s">
        <v>4552</v>
      </c>
      <c r="E1623" t="s">
        <v>6734</v>
      </c>
      <c r="F1623" t="s">
        <v>4474</v>
      </c>
    </row>
    <row r="1624" spans="1:6" hidden="1" x14ac:dyDescent="0.15">
      <c r="A1624" t="s">
        <v>12538</v>
      </c>
      <c r="B1624" t="s">
        <v>4140</v>
      </c>
      <c r="C1624">
        <v>1938</v>
      </c>
      <c r="D1624" t="s">
        <v>4594</v>
      </c>
      <c r="E1624" t="s">
        <v>4706</v>
      </c>
      <c r="F1624" t="s">
        <v>4474</v>
      </c>
    </row>
    <row r="1625" spans="1:6" hidden="1" x14ac:dyDescent="0.15">
      <c r="A1625" t="s">
        <v>416</v>
      </c>
      <c r="B1625" t="s">
        <v>415</v>
      </c>
      <c r="C1625">
        <v>1803</v>
      </c>
      <c r="D1625" t="s">
        <v>1052</v>
      </c>
      <c r="E1625" t="s">
        <v>1990</v>
      </c>
      <c r="F1625" t="s">
        <v>4443</v>
      </c>
    </row>
    <row r="1626" spans="1:6" hidden="1" x14ac:dyDescent="0.15">
      <c r="A1626" t="s">
        <v>7637</v>
      </c>
      <c r="B1626" t="s">
        <v>11099</v>
      </c>
      <c r="C1626">
        <v>510</v>
      </c>
      <c r="D1626" t="s">
        <v>4586</v>
      </c>
      <c r="E1626" t="s">
        <v>4422</v>
      </c>
      <c r="F1626" t="s">
        <v>4602</v>
      </c>
    </row>
    <row r="1627" spans="1:6" hidden="1" x14ac:dyDescent="0.15">
      <c r="A1627" t="s">
        <v>6598</v>
      </c>
      <c r="B1627" t="s">
        <v>13819</v>
      </c>
      <c r="C1627">
        <v>441</v>
      </c>
      <c r="D1627" t="s">
        <v>4586</v>
      </c>
      <c r="E1627" t="s">
        <v>4422</v>
      </c>
      <c r="F1627" t="s">
        <v>4602</v>
      </c>
    </row>
    <row r="1628" spans="1:6" hidden="1" x14ac:dyDescent="0.15">
      <c r="A1628" t="s">
        <v>8802</v>
      </c>
      <c r="B1628" t="s">
        <v>9254</v>
      </c>
      <c r="C1628">
        <v>2736</v>
      </c>
      <c r="D1628" t="s">
        <v>9257</v>
      </c>
      <c r="E1628" t="s">
        <v>4407</v>
      </c>
      <c r="F1628" t="s">
        <v>4651</v>
      </c>
    </row>
    <row r="1629" spans="1:6" hidden="1" x14ac:dyDescent="0.15">
      <c r="A1629" t="s">
        <v>4777</v>
      </c>
      <c r="B1629" t="s">
        <v>4776</v>
      </c>
      <c r="C1629">
        <v>4755</v>
      </c>
      <c r="D1629" t="s">
        <v>4403</v>
      </c>
      <c r="E1629" t="s">
        <v>4407</v>
      </c>
      <c r="F1629" t="s">
        <v>2543</v>
      </c>
    </row>
    <row r="1630" spans="1:6" hidden="1" x14ac:dyDescent="0.15">
      <c r="A1630" t="s">
        <v>12865</v>
      </c>
      <c r="B1630" t="s">
        <v>14379</v>
      </c>
      <c r="C1630">
        <v>2196</v>
      </c>
      <c r="D1630" t="s">
        <v>4403</v>
      </c>
      <c r="E1630" t="s">
        <v>4407</v>
      </c>
      <c r="F1630" t="s">
        <v>4437</v>
      </c>
    </row>
    <row r="1631" spans="1:6" hidden="1" x14ac:dyDescent="0.15">
      <c r="A1631" t="s">
        <v>2758</v>
      </c>
      <c r="B1631" t="s">
        <v>9986</v>
      </c>
      <c r="C1631">
        <v>738</v>
      </c>
      <c r="D1631" t="s">
        <v>4887</v>
      </c>
      <c r="E1631" t="s">
        <v>4407</v>
      </c>
      <c r="F1631" t="s">
        <v>850</v>
      </c>
    </row>
    <row r="1632" spans="1:6" hidden="1" x14ac:dyDescent="0.15">
      <c r="A1632" t="s">
        <v>8517</v>
      </c>
      <c r="B1632" t="s">
        <v>9617</v>
      </c>
      <c r="C1632">
        <v>573</v>
      </c>
      <c r="D1632" t="s">
        <v>2576</v>
      </c>
      <c r="E1632" t="s">
        <v>5063</v>
      </c>
      <c r="F1632" t="s">
        <v>5064</v>
      </c>
    </row>
    <row r="1633" spans="1:6" hidden="1" x14ac:dyDescent="0.15">
      <c r="A1633" t="s">
        <v>9557</v>
      </c>
      <c r="B1633" t="s">
        <v>9839</v>
      </c>
      <c r="C1633">
        <v>534</v>
      </c>
      <c r="D1633" t="s">
        <v>2576</v>
      </c>
      <c r="E1633" t="s">
        <v>5063</v>
      </c>
      <c r="F1633" t="s">
        <v>5064</v>
      </c>
    </row>
    <row r="1634" spans="1:6" hidden="1" x14ac:dyDescent="0.15">
      <c r="A1634" t="s">
        <v>9807</v>
      </c>
      <c r="B1634" t="s">
        <v>10075</v>
      </c>
      <c r="C1634">
        <v>1041</v>
      </c>
      <c r="D1634" t="s">
        <v>4588</v>
      </c>
      <c r="E1634" t="s">
        <v>1187</v>
      </c>
      <c r="F1634" t="s">
        <v>4441</v>
      </c>
    </row>
    <row r="1635" spans="1:6" hidden="1" x14ac:dyDescent="0.15">
      <c r="A1635" t="s">
        <v>9737</v>
      </c>
      <c r="B1635" t="s">
        <v>10046</v>
      </c>
      <c r="C1635">
        <v>552</v>
      </c>
      <c r="D1635" t="s">
        <v>2615</v>
      </c>
      <c r="E1635" t="s">
        <v>4396</v>
      </c>
      <c r="F1635" t="s">
        <v>8355</v>
      </c>
    </row>
    <row r="1636" spans="1:6" hidden="1" x14ac:dyDescent="0.15">
      <c r="A1636" t="s">
        <v>4050</v>
      </c>
      <c r="B1636" t="s">
        <v>4049</v>
      </c>
      <c r="C1636">
        <v>873</v>
      </c>
      <c r="D1636" t="s">
        <v>2615</v>
      </c>
      <c r="E1636" t="s">
        <v>2447</v>
      </c>
      <c r="F1636" t="s">
        <v>8355</v>
      </c>
    </row>
    <row r="1637" spans="1:6" hidden="1" x14ac:dyDescent="0.15">
      <c r="A1637" t="s">
        <v>10648</v>
      </c>
      <c r="B1637" t="s">
        <v>2201</v>
      </c>
      <c r="C1637">
        <v>258</v>
      </c>
      <c r="D1637" t="s">
        <v>4408</v>
      </c>
      <c r="E1637" t="s">
        <v>7477</v>
      </c>
      <c r="F1637" t="s">
        <v>7196</v>
      </c>
    </row>
    <row r="1638" spans="1:6" hidden="1" x14ac:dyDescent="0.15">
      <c r="A1638" t="s">
        <v>14578</v>
      </c>
      <c r="B1638" t="s">
        <v>3991</v>
      </c>
      <c r="C1638">
        <v>888</v>
      </c>
      <c r="D1638" t="s">
        <v>5274</v>
      </c>
      <c r="E1638" t="s">
        <v>5275</v>
      </c>
      <c r="F1638" t="s">
        <v>4437</v>
      </c>
    </row>
    <row r="1639" spans="1:6" hidden="1" x14ac:dyDescent="0.15">
      <c r="A1639" t="s">
        <v>4848</v>
      </c>
      <c r="B1639" t="s">
        <v>13340</v>
      </c>
      <c r="C1639">
        <v>1602</v>
      </c>
      <c r="D1639" t="s">
        <v>5121</v>
      </c>
      <c r="E1639" t="s">
        <v>9228</v>
      </c>
      <c r="F1639" t="s">
        <v>4441</v>
      </c>
    </row>
    <row r="1640" spans="1:6" hidden="1" x14ac:dyDescent="0.15">
      <c r="A1640" t="s">
        <v>6640</v>
      </c>
      <c r="B1640" t="s">
        <v>11318</v>
      </c>
      <c r="C1640">
        <v>915</v>
      </c>
      <c r="D1640" t="s">
        <v>2698</v>
      </c>
      <c r="E1640" t="s">
        <v>1343</v>
      </c>
      <c r="F1640" t="s">
        <v>4474</v>
      </c>
    </row>
    <row r="1641" spans="1:6" hidden="1" x14ac:dyDescent="0.15">
      <c r="A1641" t="s">
        <v>1955</v>
      </c>
      <c r="B1641" t="s">
        <v>10785</v>
      </c>
      <c r="C1641">
        <v>456</v>
      </c>
      <c r="D1641" t="s">
        <v>2698</v>
      </c>
      <c r="E1641" t="s">
        <v>8932</v>
      </c>
      <c r="F1641" t="s">
        <v>4474</v>
      </c>
    </row>
    <row r="1642" spans="1:6" hidden="1" x14ac:dyDescent="0.15">
      <c r="A1642" t="s">
        <v>9</v>
      </c>
      <c r="B1642" t="s">
        <v>8</v>
      </c>
      <c r="C1642">
        <v>4470</v>
      </c>
      <c r="D1642" t="s">
        <v>4588</v>
      </c>
      <c r="E1642" t="s">
        <v>1622</v>
      </c>
      <c r="F1642" t="s">
        <v>2547</v>
      </c>
    </row>
    <row r="1643" spans="1:6" hidden="1" x14ac:dyDescent="0.15">
      <c r="A1643" t="s">
        <v>14845</v>
      </c>
      <c r="B1643" t="s">
        <v>6876</v>
      </c>
      <c r="C1643">
        <v>2841</v>
      </c>
      <c r="D1643" t="s">
        <v>8951</v>
      </c>
      <c r="E1643" t="s">
        <v>927</v>
      </c>
      <c r="F1643" t="s">
        <v>4575</v>
      </c>
    </row>
    <row r="1644" spans="1:6" hidden="1" x14ac:dyDescent="0.15">
      <c r="A1644" t="s">
        <v>4281</v>
      </c>
      <c r="B1644" t="s">
        <v>13615</v>
      </c>
      <c r="C1644">
        <v>3552</v>
      </c>
      <c r="D1644" t="s">
        <v>8951</v>
      </c>
      <c r="E1644" t="s">
        <v>927</v>
      </c>
      <c r="F1644" t="s">
        <v>4937</v>
      </c>
    </row>
    <row r="1645" spans="1:6" hidden="1" x14ac:dyDescent="0.15">
      <c r="A1645" t="s">
        <v>12981</v>
      </c>
      <c r="B1645" t="s">
        <v>3801</v>
      </c>
      <c r="C1645">
        <v>3324</v>
      </c>
      <c r="D1645" t="s">
        <v>8951</v>
      </c>
      <c r="E1645" t="s">
        <v>927</v>
      </c>
      <c r="F1645" t="s">
        <v>4937</v>
      </c>
    </row>
    <row r="1646" spans="1:6" hidden="1" x14ac:dyDescent="0.15">
      <c r="A1646" t="s">
        <v>3899</v>
      </c>
      <c r="B1646" t="s">
        <v>10212</v>
      </c>
      <c r="C1646">
        <v>1155</v>
      </c>
      <c r="D1646" t="s">
        <v>1206</v>
      </c>
      <c r="E1646" t="s">
        <v>927</v>
      </c>
      <c r="F1646" t="s">
        <v>4458</v>
      </c>
    </row>
    <row r="1647" spans="1:6" hidden="1" x14ac:dyDescent="0.15">
      <c r="A1647" t="s">
        <v>8870</v>
      </c>
      <c r="B1647" t="s">
        <v>3636</v>
      </c>
      <c r="C1647">
        <v>2439</v>
      </c>
      <c r="D1647" t="s">
        <v>2688</v>
      </c>
      <c r="E1647" t="s">
        <v>4710</v>
      </c>
      <c r="F1647" t="s">
        <v>2701</v>
      </c>
    </row>
    <row r="1648" spans="1:6" hidden="1" x14ac:dyDescent="0.15">
      <c r="A1648" t="s">
        <v>7907</v>
      </c>
      <c r="B1648" t="s">
        <v>12714</v>
      </c>
      <c r="C1648">
        <v>2364</v>
      </c>
      <c r="D1648" t="s">
        <v>2688</v>
      </c>
      <c r="E1648" t="s">
        <v>4710</v>
      </c>
      <c r="F1648" t="s">
        <v>2701</v>
      </c>
    </row>
    <row r="1649" spans="1:6" hidden="1" x14ac:dyDescent="0.15">
      <c r="A1649" t="s">
        <v>14712</v>
      </c>
      <c r="B1649" t="s">
        <v>15098</v>
      </c>
      <c r="C1649">
        <v>1428</v>
      </c>
      <c r="D1649" t="s">
        <v>2688</v>
      </c>
      <c r="E1649" t="s">
        <v>4710</v>
      </c>
      <c r="F1649" t="s">
        <v>2701</v>
      </c>
    </row>
    <row r="1650" spans="1:6" hidden="1" x14ac:dyDescent="0.15">
      <c r="A1650" t="s">
        <v>15382</v>
      </c>
      <c r="B1650" t="s">
        <v>15381</v>
      </c>
      <c r="C1650">
        <v>1005</v>
      </c>
      <c r="D1650" t="s">
        <v>4884</v>
      </c>
      <c r="E1650" t="s">
        <v>4407</v>
      </c>
      <c r="F1650" t="s">
        <v>8843</v>
      </c>
    </row>
    <row r="1651" spans="1:6" hidden="1" x14ac:dyDescent="0.15">
      <c r="A1651" t="s">
        <v>3954</v>
      </c>
      <c r="B1651" t="s">
        <v>3953</v>
      </c>
      <c r="C1651">
        <v>1668</v>
      </c>
      <c r="D1651" t="s">
        <v>1163</v>
      </c>
      <c r="E1651" t="s">
        <v>4407</v>
      </c>
      <c r="F1651" t="s">
        <v>8843</v>
      </c>
    </row>
    <row r="1652" spans="1:6" hidden="1" x14ac:dyDescent="0.15">
      <c r="A1652" t="s">
        <v>5912</v>
      </c>
      <c r="B1652" t="s">
        <v>13479</v>
      </c>
      <c r="C1652">
        <v>846</v>
      </c>
      <c r="D1652" t="s">
        <v>5121</v>
      </c>
      <c r="E1652" t="s">
        <v>11914</v>
      </c>
      <c r="F1652" t="s">
        <v>4474</v>
      </c>
    </row>
    <row r="1653" spans="1:6" hidden="1" x14ac:dyDescent="0.15">
      <c r="A1653" t="s">
        <v>11990</v>
      </c>
      <c r="B1653" t="s">
        <v>11989</v>
      </c>
      <c r="C1653">
        <v>1104</v>
      </c>
      <c r="D1653" t="s">
        <v>2592</v>
      </c>
      <c r="E1653" t="s">
        <v>4706</v>
      </c>
      <c r="F1653" t="s">
        <v>12242</v>
      </c>
    </row>
    <row r="1654" spans="1:6" hidden="1" x14ac:dyDescent="0.15">
      <c r="A1654" t="s">
        <v>2967</v>
      </c>
      <c r="B1654" t="s">
        <v>2966</v>
      </c>
      <c r="C1654">
        <v>864</v>
      </c>
      <c r="D1654" t="s">
        <v>4529</v>
      </c>
      <c r="E1654" t="s">
        <v>1529</v>
      </c>
      <c r="F1654" t="s">
        <v>4651</v>
      </c>
    </row>
    <row r="1655" spans="1:6" hidden="1" x14ac:dyDescent="0.15">
      <c r="A1655" t="s">
        <v>6607</v>
      </c>
      <c r="B1655" t="s">
        <v>3661</v>
      </c>
      <c r="C1655">
        <v>1584</v>
      </c>
      <c r="D1655" t="s">
        <v>4936</v>
      </c>
      <c r="E1655" t="s">
        <v>4964</v>
      </c>
      <c r="F1655" t="s">
        <v>12507</v>
      </c>
    </row>
    <row r="1656" spans="1:6" hidden="1" x14ac:dyDescent="0.15">
      <c r="A1656" t="s">
        <v>12302</v>
      </c>
      <c r="B1656" t="s">
        <v>12585</v>
      </c>
      <c r="C1656">
        <v>4488</v>
      </c>
      <c r="D1656" t="s">
        <v>2691</v>
      </c>
      <c r="E1656" t="s">
        <v>1332</v>
      </c>
      <c r="F1656" t="s">
        <v>1023</v>
      </c>
    </row>
    <row r="1657" spans="1:6" hidden="1" x14ac:dyDescent="0.15">
      <c r="A1657" t="s">
        <v>2782</v>
      </c>
      <c r="B1657" t="s">
        <v>2781</v>
      </c>
      <c r="C1657">
        <v>9279</v>
      </c>
      <c r="D1657" t="s">
        <v>8511</v>
      </c>
      <c r="E1657" t="s">
        <v>2628</v>
      </c>
      <c r="F1657" t="s">
        <v>4427</v>
      </c>
    </row>
    <row r="1658" spans="1:6" hidden="1" x14ac:dyDescent="0.15">
      <c r="A1658" t="s">
        <v>3879</v>
      </c>
      <c r="B1658" t="s">
        <v>3769</v>
      </c>
      <c r="C1658">
        <v>9240</v>
      </c>
      <c r="D1658" t="s">
        <v>7518</v>
      </c>
      <c r="E1658" t="s">
        <v>2628</v>
      </c>
      <c r="F1658" t="s">
        <v>4437</v>
      </c>
    </row>
    <row r="1659" spans="1:6" hidden="1" x14ac:dyDescent="0.15">
      <c r="A1659" t="s">
        <v>15371</v>
      </c>
      <c r="B1659" t="s">
        <v>10241</v>
      </c>
      <c r="C1659">
        <v>3348</v>
      </c>
      <c r="D1659" t="s">
        <v>4594</v>
      </c>
      <c r="E1659" t="s">
        <v>2605</v>
      </c>
      <c r="F1659" t="s">
        <v>2742</v>
      </c>
    </row>
    <row r="1660" spans="1:6" hidden="1" x14ac:dyDescent="0.15">
      <c r="A1660" t="s">
        <v>14481</v>
      </c>
      <c r="B1660" t="s">
        <v>14480</v>
      </c>
      <c r="C1660">
        <v>3453</v>
      </c>
      <c r="D1660" t="s">
        <v>2614</v>
      </c>
      <c r="E1660" t="s">
        <v>4710</v>
      </c>
      <c r="F1660" t="s">
        <v>1271</v>
      </c>
    </row>
    <row r="1661" spans="1:6" hidden="1" x14ac:dyDescent="0.15">
      <c r="A1661" t="s">
        <v>7682</v>
      </c>
      <c r="B1661" t="s">
        <v>14001</v>
      </c>
      <c r="C1661">
        <v>1848</v>
      </c>
      <c r="D1661" t="s">
        <v>8951</v>
      </c>
      <c r="E1661" t="s">
        <v>4407</v>
      </c>
      <c r="F1661" t="s">
        <v>4400</v>
      </c>
    </row>
    <row r="1662" spans="1:6" hidden="1" x14ac:dyDescent="0.15">
      <c r="A1662" t="s">
        <v>9066</v>
      </c>
      <c r="B1662" t="s">
        <v>14078</v>
      </c>
      <c r="C1662">
        <v>753</v>
      </c>
      <c r="D1662" t="s">
        <v>8210</v>
      </c>
      <c r="E1662" t="s">
        <v>4407</v>
      </c>
      <c r="F1662" t="s">
        <v>4789</v>
      </c>
    </row>
    <row r="1663" spans="1:6" hidden="1" x14ac:dyDescent="0.15">
      <c r="A1663" t="s">
        <v>7880</v>
      </c>
      <c r="B1663" t="s">
        <v>11753</v>
      </c>
      <c r="C1663">
        <v>558</v>
      </c>
      <c r="D1663" t="s">
        <v>8210</v>
      </c>
      <c r="E1663" t="s">
        <v>4407</v>
      </c>
      <c r="F1663" t="s">
        <v>4493</v>
      </c>
    </row>
    <row r="1664" spans="1:6" hidden="1" x14ac:dyDescent="0.15">
      <c r="A1664" t="s">
        <v>5407</v>
      </c>
      <c r="B1664" t="s">
        <v>10747</v>
      </c>
      <c r="C1664">
        <v>1434</v>
      </c>
      <c r="D1664" t="s">
        <v>955</v>
      </c>
      <c r="E1664" t="s">
        <v>795</v>
      </c>
      <c r="F1664" t="s">
        <v>4427</v>
      </c>
    </row>
    <row r="1665" spans="1:6" hidden="1" x14ac:dyDescent="0.15">
      <c r="A1665" t="s">
        <v>9290</v>
      </c>
      <c r="B1665" t="s">
        <v>5493</v>
      </c>
      <c r="C1665">
        <v>804</v>
      </c>
      <c r="D1665" t="s">
        <v>8356</v>
      </c>
      <c r="E1665" t="s">
        <v>4407</v>
      </c>
      <c r="F1665" t="s">
        <v>4443</v>
      </c>
    </row>
    <row r="1666" spans="1:6" hidden="1" x14ac:dyDescent="0.15">
      <c r="A1666" t="s">
        <v>13255</v>
      </c>
      <c r="B1666" t="s">
        <v>14406</v>
      </c>
      <c r="C1666">
        <v>1017</v>
      </c>
      <c r="D1666" t="s">
        <v>1402</v>
      </c>
      <c r="E1666" t="s">
        <v>4407</v>
      </c>
      <c r="F1666" t="s">
        <v>4443</v>
      </c>
    </row>
    <row r="1667" spans="1:6" hidden="1" x14ac:dyDescent="0.15">
      <c r="A1667" t="s">
        <v>14462</v>
      </c>
      <c r="B1667" t="s">
        <v>7833</v>
      </c>
      <c r="C1667">
        <v>3009</v>
      </c>
      <c r="D1667" t="s">
        <v>4564</v>
      </c>
      <c r="E1667" t="s">
        <v>1623</v>
      </c>
      <c r="F1667" t="s">
        <v>4400</v>
      </c>
    </row>
    <row r="1668" spans="1:6" hidden="1" x14ac:dyDescent="0.15">
      <c r="A1668" t="s">
        <v>12088</v>
      </c>
      <c r="B1668" t="s">
        <v>7559</v>
      </c>
      <c r="C1668">
        <v>1353</v>
      </c>
      <c r="D1668" t="s">
        <v>4339</v>
      </c>
      <c r="E1668" t="s">
        <v>4340</v>
      </c>
      <c r="F1668" t="s">
        <v>4443</v>
      </c>
    </row>
    <row r="1669" spans="1:6" hidden="1" x14ac:dyDescent="0.15">
      <c r="A1669" t="s">
        <v>12954</v>
      </c>
      <c r="B1669" t="s">
        <v>514</v>
      </c>
      <c r="C1669">
        <v>1332</v>
      </c>
      <c r="D1669" t="s">
        <v>4403</v>
      </c>
      <c r="E1669" t="s">
        <v>4706</v>
      </c>
      <c r="F1669" t="s">
        <v>4443</v>
      </c>
    </row>
    <row r="1670" spans="1:6" hidden="1" x14ac:dyDescent="0.15">
      <c r="A1670" t="s">
        <v>13165</v>
      </c>
      <c r="B1670" t="s">
        <v>15453</v>
      </c>
      <c r="C1670">
        <v>1002</v>
      </c>
      <c r="D1670" t="s">
        <v>4586</v>
      </c>
      <c r="E1670" t="s">
        <v>4730</v>
      </c>
      <c r="F1670" t="s">
        <v>4445</v>
      </c>
    </row>
    <row r="1671" spans="1:6" hidden="1" x14ac:dyDescent="0.15">
      <c r="A1671" t="s">
        <v>6978</v>
      </c>
      <c r="B1671" t="s">
        <v>6977</v>
      </c>
      <c r="C1671">
        <v>2841</v>
      </c>
      <c r="D1671" t="s">
        <v>5168</v>
      </c>
      <c r="E1671" t="s">
        <v>4407</v>
      </c>
      <c r="F1671" t="s">
        <v>4473</v>
      </c>
    </row>
    <row r="1672" spans="1:6" hidden="1" x14ac:dyDescent="0.15">
      <c r="A1672" t="s">
        <v>15189</v>
      </c>
      <c r="B1672" t="s">
        <v>11074</v>
      </c>
      <c r="C1672">
        <v>447</v>
      </c>
      <c r="D1672" t="s">
        <v>2502</v>
      </c>
      <c r="E1672" t="s">
        <v>4931</v>
      </c>
      <c r="F1672" t="s">
        <v>4932</v>
      </c>
    </row>
    <row r="1673" spans="1:6" hidden="1" x14ac:dyDescent="0.15">
      <c r="A1673" t="s">
        <v>12383</v>
      </c>
      <c r="B1673" t="s">
        <v>9338</v>
      </c>
      <c r="C1673">
        <v>498</v>
      </c>
      <c r="D1673" t="s">
        <v>2936</v>
      </c>
      <c r="E1673" t="s">
        <v>4710</v>
      </c>
      <c r="F1673" t="s">
        <v>4427</v>
      </c>
    </row>
    <row r="1674" spans="1:6" hidden="1" x14ac:dyDescent="0.15">
      <c r="A1674" t="s">
        <v>3797</v>
      </c>
      <c r="B1674" t="s">
        <v>12618</v>
      </c>
      <c r="C1674">
        <v>471</v>
      </c>
      <c r="D1674" t="s">
        <v>2936</v>
      </c>
      <c r="E1674" t="s">
        <v>4407</v>
      </c>
      <c r="F1674" t="s">
        <v>4789</v>
      </c>
    </row>
    <row r="1675" spans="1:6" hidden="1" x14ac:dyDescent="0.15">
      <c r="A1675" t="s">
        <v>1085</v>
      </c>
      <c r="B1675" t="s">
        <v>5802</v>
      </c>
      <c r="C1675">
        <v>3390</v>
      </c>
      <c r="D1675" t="s">
        <v>2688</v>
      </c>
      <c r="E1675" t="s">
        <v>1622</v>
      </c>
      <c r="F1675" t="s">
        <v>2701</v>
      </c>
    </row>
    <row r="1676" spans="1:6" hidden="1" x14ac:dyDescent="0.15">
      <c r="A1676" t="s">
        <v>14540</v>
      </c>
      <c r="B1676" t="s">
        <v>12860</v>
      </c>
      <c r="C1676">
        <v>3363</v>
      </c>
      <c r="D1676" t="s">
        <v>8842</v>
      </c>
      <c r="E1676" t="s">
        <v>1622</v>
      </c>
      <c r="F1676" t="s">
        <v>8843</v>
      </c>
    </row>
    <row r="1677" spans="1:6" hidden="1" x14ac:dyDescent="0.15">
      <c r="A1677" t="s">
        <v>4682</v>
      </c>
      <c r="B1677" t="s">
        <v>11443</v>
      </c>
      <c r="C1677">
        <v>708</v>
      </c>
      <c r="D1677" t="s">
        <v>4583</v>
      </c>
      <c r="E1677" t="s">
        <v>4924</v>
      </c>
      <c r="F1677" t="s">
        <v>4931</v>
      </c>
    </row>
    <row r="1678" spans="1:6" hidden="1" x14ac:dyDescent="0.15">
      <c r="A1678" t="s">
        <v>725</v>
      </c>
      <c r="B1678" t="s">
        <v>2857</v>
      </c>
      <c r="C1678">
        <v>3795</v>
      </c>
      <c r="D1678" t="s">
        <v>8842</v>
      </c>
      <c r="E1678" t="s">
        <v>4407</v>
      </c>
      <c r="F1678" t="s">
        <v>2030</v>
      </c>
    </row>
    <row r="1679" spans="1:6" hidden="1" x14ac:dyDescent="0.15">
      <c r="A1679" t="s">
        <v>11863</v>
      </c>
      <c r="B1679" t="s">
        <v>14821</v>
      </c>
      <c r="C1679">
        <v>1755</v>
      </c>
      <c r="D1679" t="s">
        <v>1013</v>
      </c>
      <c r="E1679" t="s">
        <v>1147</v>
      </c>
      <c r="F1679" t="s">
        <v>4358</v>
      </c>
    </row>
    <row r="1680" spans="1:6" hidden="1" x14ac:dyDescent="0.15">
      <c r="A1680" t="s">
        <v>3868</v>
      </c>
      <c r="B1680" t="s">
        <v>11124</v>
      </c>
      <c r="C1680">
        <v>1830</v>
      </c>
      <c r="D1680" t="s">
        <v>1013</v>
      </c>
      <c r="E1680" t="s">
        <v>1147</v>
      </c>
      <c r="F1680" t="s">
        <v>4358</v>
      </c>
    </row>
    <row r="1681" spans="1:6" hidden="1" x14ac:dyDescent="0.15">
      <c r="A1681" t="s">
        <v>8095</v>
      </c>
      <c r="B1681" t="s">
        <v>12049</v>
      </c>
      <c r="C1681">
        <v>1395</v>
      </c>
      <c r="D1681" t="s">
        <v>7842</v>
      </c>
      <c r="E1681" t="s">
        <v>4407</v>
      </c>
      <c r="F1681" t="s">
        <v>4443</v>
      </c>
    </row>
    <row r="1682" spans="1:6" hidden="1" x14ac:dyDescent="0.15">
      <c r="A1682" t="s">
        <v>6126</v>
      </c>
      <c r="B1682" t="s">
        <v>10401</v>
      </c>
      <c r="C1682">
        <v>1362</v>
      </c>
      <c r="D1682" t="s">
        <v>2464</v>
      </c>
      <c r="E1682" t="s">
        <v>1298</v>
      </c>
      <c r="F1682" t="s">
        <v>2543</v>
      </c>
    </row>
    <row r="1683" spans="1:6" hidden="1" x14ac:dyDescent="0.15">
      <c r="A1683" t="s">
        <v>11883</v>
      </c>
      <c r="B1683" t="s">
        <v>13472</v>
      </c>
      <c r="C1683">
        <v>723</v>
      </c>
      <c r="D1683" t="s">
        <v>4552</v>
      </c>
      <c r="E1683" t="s">
        <v>4407</v>
      </c>
      <c r="F1683" t="s">
        <v>4437</v>
      </c>
    </row>
    <row r="1684" spans="1:6" hidden="1" x14ac:dyDescent="0.15">
      <c r="A1684" t="s">
        <v>7109</v>
      </c>
      <c r="B1684" t="s">
        <v>7108</v>
      </c>
      <c r="C1684">
        <v>1233</v>
      </c>
      <c r="D1684" t="s">
        <v>2730</v>
      </c>
      <c r="E1684" t="s">
        <v>2928</v>
      </c>
      <c r="F1684" t="s">
        <v>1338</v>
      </c>
    </row>
    <row r="1685" spans="1:6" hidden="1" x14ac:dyDescent="0.15">
      <c r="A1685" t="s">
        <v>11959</v>
      </c>
      <c r="B1685" t="s">
        <v>4027</v>
      </c>
      <c r="C1685">
        <v>1794</v>
      </c>
      <c r="D1685" t="s">
        <v>4568</v>
      </c>
      <c r="E1685" t="s">
        <v>4393</v>
      </c>
      <c r="F1685" t="s">
        <v>2601</v>
      </c>
    </row>
    <row r="1686" spans="1:6" hidden="1" x14ac:dyDescent="0.15">
      <c r="A1686" t="s">
        <v>10715</v>
      </c>
      <c r="B1686" t="s">
        <v>5635</v>
      </c>
      <c r="C1686">
        <v>951</v>
      </c>
      <c r="D1686" t="s">
        <v>1141</v>
      </c>
      <c r="E1686" t="s">
        <v>1142</v>
      </c>
      <c r="F1686" t="s">
        <v>4709</v>
      </c>
    </row>
    <row r="1687" spans="1:6" hidden="1" x14ac:dyDescent="0.15">
      <c r="A1687" t="s">
        <v>1512</v>
      </c>
      <c r="B1687" t="s">
        <v>5234</v>
      </c>
      <c r="C1687">
        <v>954</v>
      </c>
      <c r="D1687" t="s">
        <v>1141</v>
      </c>
      <c r="E1687" t="s">
        <v>1142</v>
      </c>
      <c r="F1687" t="s">
        <v>8510</v>
      </c>
    </row>
    <row r="1688" spans="1:6" hidden="1" x14ac:dyDescent="0.15">
      <c r="A1688" t="s">
        <v>9129</v>
      </c>
      <c r="B1688" t="s">
        <v>7770</v>
      </c>
      <c r="C1688">
        <v>1632</v>
      </c>
      <c r="D1688" t="s">
        <v>1141</v>
      </c>
      <c r="E1688" t="s">
        <v>1142</v>
      </c>
      <c r="F1688" t="s">
        <v>4709</v>
      </c>
    </row>
    <row r="1689" spans="1:6" hidden="1" x14ac:dyDescent="0.15">
      <c r="A1689" t="s">
        <v>3871</v>
      </c>
      <c r="B1689" t="s">
        <v>11123</v>
      </c>
      <c r="C1689">
        <v>939</v>
      </c>
      <c r="D1689" t="s">
        <v>1141</v>
      </c>
      <c r="E1689" t="s">
        <v>1142</v>
      </c>
      <c r="F1689" t="s">
        <v>8510</v>
      </c>
    </row>
    <row r="1690" spans="1:6" hidden="1" x14ac:dyDescent="0.15">
      <c r="A1690" t="s">
        <v>3458</v>
      </c>
      <c r="B1690" t="s">
        <v>3744</v>
      </c>
      <c r="C1690">
        <v>555</v>
      </c>
      <c r="D1690" t="s">
        <v>4224</v>
      </c>
      <c r="E1690" t="s">
        <v>2585</v>
      </c>
      <c r="F1690" t="s">
        <v>4400</v>
      </c>
    </row>
    <row r="1691" spans="1:6" hidden="1" x14ac:dyDescent="0.15">
      <c r="A1691" t="s">
        <v>13136</v>
      </c>
      <c r="B1691" t="s">
        <v>10554</v>
      </c>
      <c r="C1691">
        <v>1938</v>
      </c>
      <c r="D1691" t="s">
        <v>4435</v>
      </c>
      <c r="E1691" t="s">
        <v>2829</v>
      </c>
      <c r="F1691" t="s">
        <v>4709</v>
      </c>
    </row>
    <row r="1692" spans="1:6" hidden="1" x14ac:dyDescent="0.15">
      <c r="A1692" t="s">
        <v>11136</v>
      </c>
      <c r="B1692" t="s">
        <v>349</v>
      </c>
      <c r="C1692">
        <v>1851</v>
      </c>
      <c r="D1692" t="s">
        <v>3112</v>
      </c>
      <c r="E1692" t="s">
        <v>3113</v>
      </c>
      <c r="F1692" t="s">
        <v>4427</v>
      </c>
    </row>
    <row r="1693" spans="1:6" hidden="1" x14ac:dyDescent="0.15">
      <c r="A1693" t="s">
        <v>7047</v>
      </c>
      <c r="B1693" t="s">
        <v>13690</v>
      </c>
      <c r="C1693">
        <v>906</v>
      </c>
      <c r="D1693" t="s">
        <v>4403</v>
      </c>
      <c r="E1693" t="s">
        <v>4407</v>
      </c>
      <c r="F1693" t="s">
        <v>4400</v>
      </c>
    </row>
    <row r="1694" spans="1:6" hidden="1" x14ac:dyDescent="0.15">
      <c r="A1694" t="s">
        <v>1397</v>
      </c>
      <c r="B1694" t="s">
        <v>7008</v>
      </c>
      <c r="C1694">
        <v>2631</v>
      </c>
      <c r="D1694" t="s">
        <v>4403</v>
      </c>
      <c r="E1694" t="s">
        <v>4407</v>
      </c>
      <c r="F1694" t="s">
        <v>4443</v>
      </c>
    </row>
    <row r="1695" spans="1:6" hidden="1" x14ac:dyDescent="0.15">
      <c r="A1695" t="s">
        <v>2520</v>
      </c>
      <c r="B1695" t="s">
        <v>7141</v>
      </c>
      <c r="C1695">
        <v>1545</v>
      </c>
      <c r="D1695" t="s">
        <v>2521</v>
      </c>
      <c r="E1695" t="s">
        <v>4407</v>
      </c>
      <c r="F1695" t="s">
        <v>8843</v>
      </c>
    </row>
    <row r="1696" spans="1:6" hidden="1" x14ac:dyDescent="0.15">
      <c r="A1696" t="s">
        <v>4204</v>
      </c>
      <c r="B1696" t="s">
        <v>3722</v>
      </c>
      <c r="C1696">
        <v>1773</v>
      </c>
      <c r="D1696" t="s">
        <v>1403</v>
      </c>
      <c r="E1696" t="s">
        <v>4407</v>
      </c>
      <c r="F1696" t="s">
        <v>4437</v>
      </c>
    </row>
    <row r="1697" spans="1:6" hidden="1" x14ac:dyDescent="0.15">
      <c r="A1697" t="s">
        <v>4841</v>
      </c>
      <c r="B1697" t="s">
        <v>12282</v>
      </c>
      <c r="C1697">
        <v>1449</v>
      </c>
      <c r="D1697" t="s">
        <v>4403</v>
      </c>
      <c r="E1697" t="s">
        <v>4407</v>
      </c>
      <c r="F1697" t="s">
        <v>4437</v>
      </c>
    </row>
    <row r="1698" spans="1:6" hidden="1" x14ac:dyDescent="0.15">
      <c r="A1698" t="s">
        <v>1450</v>
      </c>
      <c r="B1698" t="s">
        <v>10183</v>
      </c>
      <c r="C1698">
        <v>519</v>
      </c>
      <c r="D1698" t="s">
        <v>1232</v>
      </c>
      <c r="E1698" t="s">
        <v>4407</v>
      </c>
      <c r="F1698" t="s">
        <v>4437</v>
      </c>
    </row>
    <row r="1699" spans="1:6" hidden="1" x14ac:dyDescent="0.15">
      <c r="A1699" t="s">
        <v>8438</v>
      </c>
      <c r="B1699" t="s">
        <v>4131</v>
      </c>
      <c r="C1699">
        <v>1239</v>
      </c>
      <c r="D1699" t="s">
        <v>2609</v>
      </c>
      <c r="E1699" t="s">
        <v>7531</v>
      </c>
      <c r="F1699" t="s">
        <v>4443</v>
      </c>
    </row>
    <row r="1700" spans="1:6" hidden="1" x14ac:dyDescent="0.15">
      <c r="A1700" t="s">
        <v>13641</v>
      </c>
      <c r="B1700" t="s">
        <v>783</v>
      </c>
      <c r="C1700">
        <v>627</v>
      </c>
      <c r="D1700" t="s">
        <v>4403</v>
      </c>
      <c r="E1700" t="s">
        <v>4407</v>
      </c>
      <c r="F1700" t="s">
        <v>4441</v>
      </c>
    </row>
    <row r="1701" spans="1:6" hidden="1" x14ac:dyDescent="0.15">
      <c r="A1701" t="s">
        <v>14929</v>
      </c>
      <c r="B1701" t="s">
        <v>7548</v>
      </c>
      <c r="C1701">
        <v>1122</v>
      </c>
      <c r="D1701" t="s">
        <v>6159</v>
      </c>
      <c r="E1701" t="s">
        <v>8923</v>
      </c>
      <c r="F1701" t="s">
        <v>883</v>
      </c>
    </row>
    <row r="1702" spans="1:6" hidden="1" x14ac:dyDescent="0.15">
      <c r="A1702" t="s">
        <v>5581</v>
      </c>
      <c r="B1702" t="s">
        <v>10178</v>
      </c>
      <c r="C1702">
        <v>3276</v>
      </c>
      <c r="D1702" t="s">
        <v>1597</v>
      </c>
      <c r="E1702" t="s">
        <v>9944</v>
      </c>
      <c r="F1702" t="s">
        <v>4827</v>
      </c>
    </row>
    <row r="1703" spans="1:6" hidden="1" x14ac:dyDescent="0.15">
      <c r="A1703" t="s">
        <v>13526</v>
      </c>
      <c r="B1703" t="s">
        <v>13525</v>
      </c>
      <c r="C1703">
        <v>1161</v>
      </c>
      <c r="D1703" t="s">
        <v>1439</v>
      </c>
      <c r="E1703" t="s">
        <v>1050</v>
      </c>
      <c r="F1703" t="s">
        <v>4437</v>
      </c>
    </row>
    <row r="1704" spans="1:6" hidden="1" x14ac:dyDescent="0.15">
      <c r="A1704" t="s">
        <v>2976</v>
      </c>
      <c r="B1704" t="s">
        <v>2975</v>
      </c>
      <c r="C1704">
        <v>2757</v>
      </c>
      <c r="D1704" t="s">
        <v>1705</v>
      </c>
      <c r="E1704" t="s">
        <v>1533</v>
      </c>
      <c r="F1704" t="s">
        <v>4651</v>
      </c>
    </row>
    <row r="1705" spans="1:6" hidden="1" x14ac:dyDescent="0.15">
      <c r="A1705" t="s">
        <v>12279</v>
      </c>
      <c r="B1705" t="s">
        <v>11643</v>
      </c>
      <c r="C1705">
        <v>3015</v>
      </c>
      <c r="D1705" t="s">
        <v>8049</v>
      </c>
      <c r="E1705" t="s">
        <v>1095</v>
      </c>
      <c r="F1705" t="s">
        <v>4437</v>
      </c>
    </row>
    <row r="1706" spans="1:6" hidden="1" x14ac:dyDescent="0.15">
      <c r="A1706" t="s">
        <v>12056</v>
      </c>
      <c r="B1706" t="s">
        <v>12787</v>
      </c>
      <c r="C1706">
        <v>3099</v>
      </c>
      <c r="D1706" t="s">
        <v>8049</v>
      </c>
      <c r="E1706" t="s">
        <v>4686</v>
      </c>
      <c r="F1706" t="s">
        <v>4437</v>
      </c>
    </row>
    <row r="1707" spans="1:6" hidden="1" x14ac:dyDescent="0.15">
      <c r="A1707" t="s">
        <v>3459</v>
      </c>
      <c r="B1707" t="s">
        <v>5682</v>
      </c>
      <c r="C1707">
        <v>3246</v>
      </c>
      <c r="D1707" t="s">
        <v>1705</v>
      </c>
      <c r="E1707" t="s">
        <v>1095</v>
      </c>
      <c r="F1707" t="s">
        <v>4437</v>
      </c>
    </row>
    <row r="1708" spans="1:6" hidden="1" x14ac:dyDescent="0.15">
      <c r="A1708" t="s">
        <v>10954</v>
      </c>
      <c r="B1708" t="s">
        <v>14674</v>
      </c>
      <c r="C1708">
        <v>3342</v>
      </c>
      <c r="D1708" t="s">
        <v>8049</v>
      </c>
      <c r="E1708" t="s">
        <v>1095</v>
      </c>
      <c r="F1708" t="s">
        <v>4437</v>
      </c>
    </row>
    <row r="1709" spans="1:6" hidden="1" x14ac:dyDescent="0.15">
      <c r="A1709" t="s">
        <v>8250</v>
      </c>
      <c r="B1709" t="s">
        <v>8249</v>
      </c>
      <c r="C1709">
        <v>2586</v>
      </c>
      <c r="D1709" t="s">
        <v>8049</v>
      </c>
      <c r="E1709" t="s">
        <v>1095</v>
      </c>
      <c r="F1709" t="s">
        <v>4437</v>
      </c>
    </row>
    <row r="1710" spans="1:6" hidden="1" x14ac:dyDescent="0.15">
      <c r="A1710" t="s">
        <v>3947</v>
      </c>
      <c r="B1710" t="s">
        <v>3946</v>
      </c>
      <c r="C1710">
        <v>1302</v>
      </c>
      <c r="D1710" t="s">
        <v>4521</v>
      </c>
      <c r="E1710" t="s">
        <v>4710</v>
      </c>
      <c r="F1710" t="s">
        <v>7515</v>
      </c>
    </row>
    <row r="1711" spans="1:6" hidden="1" x14ac:dyDescent="0.15">
      <c r="A1711" t="s">
        <v>8975</v>
      </c>
      <c r="B1711" t="s">
        <v>8974</v>
      </c>
      <c r="C1711">
        <v>2049</v>
      </c>
      <c r="D1711" t="s">
        <v>8337</v>
      </c>
      <c r="E1711" t="s">
        <v>8338</v>
      </c>
      <c r="F1711" t="s">
        <v>4436</v>
      </c>
    </row>
    <row r="1712" spans="1:6" hidden="1" x14ac:dyDescent="0.15">
      <c r="A1712" t="s">
        <v>7116</v>
      </c>
      <c r="B1712" t="s">
        <v>13941</v>
      </c>
      <c r="C1712">
        <v>2190</v>
      </c>
      <c r="D1712" t="s">
        <v>1052</v>
      </c>
      <c r="E1712" t="s">
        <v>1140</v>
      </c>
      <c r="F1712" t="s">
        <v>1416</v>
      </c>
    </row>
    <row r="1713" spans="1:6" hidden="1" x14ac:dyDescent="0.15">
      <c r="A1713" t="s">
        <v>6176</v>
      </c>
      <c r="B1713" t="s">
        <v>11398</v>
      </c>
      <c r="C1713">
        <v>1008</v>
      </c>
      <c r="D1713" t="s">
        <v>1052</v>
      </c>
      <c r="E1713" t="s">
        <v>6734</v>
      </c>
      <c r="F1713" t="s">
        <v>4474</v>
      </c>
    </row>
    <row r="1714" spans="1:6" hidden="1" x14ac:dyDescent="0.15">
      <c r="A1714" t="s">
        <v>13584</v>
      </c>
      <c r="B1714" t="s">
        <v>14898</v>
      </c>
      <c r="C1714">
        <v>1515</v>
      </c>
      <c r="D1714" t="s">
        <v>5078</v>
      </c>
      <c r="E1714" t="s">
        <v>4407</v>
      </c>
      <c r="F1714" t="s">
        <v>4427</v>
      </c>
    </row>
    <row r="1715" spans="1:6" hidden="1" x14ac:dyDescent="0.15">
      <c r="A1715" t="s">
        <v>13126</v>
      </c>
      <c r="B1715" t="s">
        <v>3779</v>
      </c>
      <c r="C1715">
        <v>1935</v>
      </c>
      <c r="D1715" t="s">
        <v>7694</v>
      </c>
      <c r="E1715" t="s">
        <v>6161</v>
      </c>
      <c r="F1715" t="s">
        <v>4407</v>
      </c>
    </row>
    <row r="1716" spans="1:6" hidden="1" x14ac:dyDescent="0.15">
      <c r="A1716" t="s">
        <v>6513</v>
      </c>
      <c r="B1716" t="s">
        <v>13492</v>
      </c>
      <c r="C1716">
        <v>3114</v>
      </c>
      <c r="D1716" t="s">
        <v>4594</v>
      </c>
      <c r="E1716" t="s">
        <v>4706</v>
      </c>
      <c r="F1716" t="s">
        <v>1586</v>
      </c>
    </row>
    <row r="1717" spans="1:6" hidden="1" x14ac:dyDescent="0.15">
      <c r="A1717" t="s">
        <v>13598</v>
      </c>
      <c r="B1717" t="s">
        <v>5295</v>
      </c>
      <c r="C1717">
        <v>3153</v>
      </c>
      <c r="D1717" t="s">
        <v>1621</v>
      </c>
      <c r="E1717" t="s">
        <v>11914</v>
      </c>
      <c r="F1717" t="s">
        <v>4441</v>
      </c>
    </row>
    <row r="1718" spans="1:6" hidden="1" x14ac:dyDescent="0.15">
      <c r="A1718" t="s">
        <v>10059</v>
      </c>
      <c r="B1718" t="s">
        <v>13825</v>
      </c>
      <c r="C1718">
        <v>3495</v>
      </c>
      <c r="D1718" t="s">
        <v>705</v>
      </c>
      <c r="E1718" t="s">
        <v>4407</v>
      </c>
      <c r="F1718" t="s">
        <v>4437</v>
      </c>
    </row>
    <row r="1719" spans="1:6" hidden="1" x14ac:dyDescent="0.15">
      <c r="A1719" t="s">
        <v>5613</v>
      </c>
      <c r="B1719" t="s">
        <v>7723</v>
      </c>
      <c r="C1719">
        <v>2649</v>
      </c>
      <c r="D1719" t="s">
        <v>1224</v>
      </c>
      <c r="E1719" t="s">
        <v>4407</v>
      </c>
      <c r="F1719" t="s">
        <v>4517</v>
      </c>
    </row>
    <row r="1720" spans="1:6" hidden="1" x14ac:dyDescent="0.15">
      <c r="A1720" t="s">
        <v>13128</v>
      </c>
      <c r="B1720" t="s">
        <v>3996</v>
      </c>
      <c r="C1720">
        <v>1956</v>
      </c>
      <c r="D1720" t="s">
        <v>4403</v>
      </c>
      <c r="E1720" t="s">
        <v>4407</v>
      </c>
      <c r="F1720" t="s">
        <v>4441</v>
      </c>
    </row>
    <row r="1721" spans="1:6" hidden="1" x14ac:dyDescent="0.15">
      <c r="A1721" t="s">
        <v>251</v>
      </c>
      <c r="B1721" t="s">
        <v>12461</v>
      </c>
      <c r="C1721">
        <v>4587</v>
      </c>
      <c r="D1721" t="s">
        <v>1163</v>
      </c>
      <c r="E1721" t="s">
        <v>1753</v>
      </c>
      <c r="F1721" t="s">
        <v>4437</v>
      </c>
    </row>
    <row r="1722" spans="1:6" hidden="1" x14ac:dyDescent="0.15">
      <c r="A1722" t="s">
        <v>12655</v>
      </c>
      <c r="B1722" t="s">
        <v>9653</v>
      </c>
      <c r="C1722">
        <v>1305</v>
      </c>
      <c r="D1722" t="s">
        <v>653</v>
      </c>
      <c r="E1722" t="s">
        <v>2465</v>
      </c>
      <c r="F1722" t="s">
        <v>4437</v>
      </c>
    </row>
    <row r="1723" spans="1:6" hidden="1" x14ac:dyDescent="0.15">
      <c r="A1723" t="s">
        <v>11158</v>
      </c>
      <c r="B1723" t="s">
        <v>11468</v>
      </c>
      <c r="C1723">
        <v>2190</v>
      </c>
      <c r="D1723" t="s">
        <v>1762</v>
      </c>
      <c r="E1723" t="s">
        <v>1763</v>
      </c>
      <c r="F1723" t="s">
        <v>1667</v>
      </c>
    </row>
    <row r="1724" spans="1:6" hidden="1" x14ac:dyDescent="0.15">
      <c r="A1724" t="s">
        <v>4199</v>
      </c>
      <c r="B1724" t="s">
        <v>10265</v>
      </c>
      <c r="C1724">
        <v>2445</v>
      </c>
      <c r="D1724" t="s">
        <v>1361</v>
      </c>
      <c r="E1724" t="s">
        <v>756</v>
      </c>
      <c r="F1724" t="s">
        <v>1667</v>
      </c>
    </row>
    <row r="1725" spans="1:6" hidden="1" x14ac:dyDescent="0.15">
      <c r="A1725" t="s">
        <v>9211</v>
      </c>
      <c r="B1725" t="s">
        <v>4076</v>
      </c>
      <c r="C1725">
        <v>3045</v>
      </c>
      <c r="D1725" t="s">
        <v>7691</v>
      </c>
      <c r="E1725" t="s">
        <v>1120</v>
      </c>
      <c r="F1725" t="s">
        <v>7693</v>
      </c>
    </row>
    <row r="1726" spans="1:6" hidden="1" x14ac:dyDescent="0.15">
      <c r="A1726" t="s">
        <v>6064</v>
      </c>
      <c r="B1726" t="s">
        <v>10223</v>
      </c>
      <c r="C1726">
        <v>1392</v>
      </c>
      <c r="D1726" t="s">
        <v>7691</v>
      </c>
      <c r="E1726" t="s">
        <v>7692</v>
      </c>
      <c r="F1726" t="s">
        <v>7693</v>
      </c>
    </row>
    <row r="1727" spans="1:6" hidden="1" x14ac:dyDescent="0.15">
      <c r="A1727" t="s">
        <v>8197</v>
      </c>
      <c r="B1727" t="s">
        <v>11704</v>
      </c>
      <c r="C1727">
        <v>2622</v>
      </c>
      <c r="D1727" t="s">
        <v>97</v>
      </c>
      <c r="E1727" t="s">
        <v>385</v>
      </c>
      <c r="F1727" t="s">
        <v>4427</v>
      </c>
    </row>
    <row r="1728" spans="1:6" hidden="1" x14ac:dyDescent="0.15">
      <c r="A1728" t="s">
        <v>9690</v>
      </c>
      <c r="B1728" t="s">
        <v>9689</v>
      </c>
      <c r="C1728">
        <v>3243</v>
      </c>
      <c r="D1728" t="s">
        <v>8951</v>
      </c>
      <c r="E1728" t="s">
        <v>7452</v>
      </c>
      <c r="F1728" t="s">
        <v>4437</v>
      </c>
    </row>
    <row r="1729" spans="1:6" hidden="1" x14ac:dyDescent="0.15">
      <c r="A1729" t="s">
        <v>13913</v>
      </c>
      <c r="B1729" t="s">
        <v>11317</v>
      </c>
      <c r="C1729">
        <v>3195</v>
      </c>
      <c r="D1729" t="s">
        <v>7456</v>
      </c>
      <c r="E1729" t="s">
        <v>4706</v>
      </c>
      <c r="F1729" t="s">
        <v>4473</v>
      </c>
    </row>
    <row r="1730" spans="1:6" hidden="1" x14ac:dyDescent="0.15">
      <c r="A1730" t="s">
        <v>8871</v>
      </c>
      <c r="B1730" t="s">
        <v>7837</v>
      </c>
      <c r="C1730">
        <v>3444</v>
      </c>
      <c r="D1730" t="s">
        <v>7456</v>
      </c>
      <c r="E1730" t="s">
        <v>4706</v>
      </c>
      <c r="F1730" t="s">
        <v>4473</v>
      </c>
    </row>
    <row r="1731" spans="1:6" hidden="1" x14ac:dyDescent="0.15">
      <c r="A1731" t="s">
        <v>11223</v>
      </c>
      <c r="B1731" t="s">
        <v>11222</v>
      </c>
      <c r="C1731">
        <v>1002</v>
      </c>
      <c r="D1731" t="s">
        <v>4594</v>
      </c>
      <c r="E1731" t="s">
        <v>7435</v>
      </c>
      <c r="F1731" t="s">
        <v>7436</v>
      </c>
    </row>
    <row r="1732" spans="1:6" hidden="1" x14ac:dyDescent="0.15">
      <c r="A1732" t="s">
        <v>14310</v>
      </c>
      <c r="B1732" t="s">
        <v>5656</v>
      </c>
      <c r="C1732">
        <v>1308</v>
      </c>
      <c r="D1732" t="s">
        <v>4887</v>
      </c>
      <c r="E1732" t="s">
        <v>4706</v>
      </c>
      <c r="F1732" t="s">
        <v>4443</v>
      </c>
    </row>
    <row r="1733" spans="1:6" hidden="1" x14ac:dyDescent="0.15">
      <c r="A1733" t="s">
        <v>3532</v>
      </c>
      <c r="B1733" t="s">
        <v>11592</v>
      </c>
      <c r="C1733">
        <v>2403</v>
      </c>
      <c r="D1733" t="s">
        <v>4403</v>
      </c>
      <c r="E1733" t="s">
        <v>4706</v>
      </c>
      <c r="F1733" t="s">
        <v>4441</v>
      </c>
    </row>
    <row r="1734" spans="1:6" hidden="1" x14ac:dyDescent="0.15">
      <c r="A1734" t="s">
        <v>6611</v>
      </c>
      <c r="B1734" t="s">
        <v>12147</v>
      </c>
      <c r="C1734">
        <v>2163</v>
      </c>
      <c r="D1734" t="s">
        <v>4594</v>
      </c>
      <c r="E1734" t="s">
        <v>4706</v>
      </c>
      <c r="F1734" t="s">
        <v>4443</v>
      </c>
    </row>
    <row r="1735" spans="1:6" hidden="1" x14ac:dyDescent="0.15">
      <c r="A1735" t="s">
        <v>2922</v>
      </c>
      <c r="B1735" t="s">
        <v>6777</v>
      </c>
      <c r="C1735">
        <v>3336</v>
      </c>
      <c r="D1735" t="s">
        <v>1146</v>
      </c>
      <c r="E1735" t="s">
        <v>1272</v>
      </c>
      <c r="F1735" t="s">
        <v>1416</v>
      </c>
    </row>
    <row r="1736" spans="1:6" hidden="1" x14ac:dyDescent="0.15">
      <c r="A1736" t="s">
        <v>12354</v>
      </c>
      <c r="B1736" t="s">
        <v>7401</v>
      </c>
      <c r="C1736">
        <v>2121</v>
      </c>
      <c r="D1736" t="s">
        <v>7694</v>
      </c>
      <c r="E1736" t="s">
        <v>7484</v>
      </c>
      <c r="F1736" t="s">
        <v>1110</v>
      </c>
    </row>
    <row r="1737" spans="1:6" hidden="1" x14ac:dyDescent="0.15">
      <c r="A1737" t="s">
        <v>2022</v>
      </c>
      <c r="B1737" t="s">
        <v>11478</v>
      </c>
      <c r="C1737">
        <v>2418</v>
      </c>
      <c r="D1737" t="s">
        <v>2846</v>
      </c>
      <c r="E1737" t="s">
        <v>1110</v>
      </c>
      <c r="F1737" t="s">
        <v>1111</v>
      </c>
    </row>
    <row r="1738" spans="1:6" hidden="1" x14ac:dyDescent="0.15">
      <c r="A1738" t="s">
        <v>11190</v>
      </c>
      <c r="B1738" t="s">
        <v>12162</v>
      </c>
      <c r="C1738">
        <v>2205</v>
      </c>
      <c r="D1738" t="s">
        <v>4403</v>
      </c>
      <c r="E1738" t="s">
        <v>4706</v>
      </c>
      <c r="F1738" t="s">
        <v>4441</v>
      </c>
    </row>
    <row r="1739" spans="1:6" hidden="1" x14ac:dyDescent="0.15">
      <c r="A1739" t="s">
        <v>10047</v>
      </c>
      <c r="B1739" t="s">
        <v>1846</v>
      </c>
      <c r="C1739">
        <v>807</v>
      </c>
      <c r="D1739" t="s">
        <v>1028</v>
      </c>
      <c r="E1739" t="s">
        <v>2507</v>
      </c>
      <c r="F1739" t="s">
        <v>4407</v>
      </c>
    </row>
    <row r="1740" spans="1:6" hidden="1" x14ac:dyDescent="0.15">
      <c r="A1740" t="s">
        <v>9074</v>
      </c>
      <c r="B1740" t="s">
        <v>3809</v>
      </c>
      <c r="C1740">
        <v>2214</v>
      </c>
      <c r="D1740" t="s">
        <v>8353</v>
      </c>
      <c r="E1740" t="s">
        <v>2605</v>
      </c>
      <c r="F1740" t="s">
        <v>4443</v>
      </c>
    </row>
    <row r="1741" spans="1:6" hidden="1" x14ac:dyDescent="0.15">
      <c r="A1741" t="s">
        <v>9467</v>
      </c>
      <c r="B1741" t="s">
        <v>9466</v>
      </c>
      <c r="C1741">
        <v>4674</v>
      </c>
      <c r="D1741" t="s">
        <v>4403</v>
      </c>
      <c r="E1741" t="s">
        <v>4407</v>
      </c>
      <c r="F1741" t="s">
        <v>4427</v>
      </c>
    </row>
    <row r="1742" spans="1:6" hidden="1" x14ac:dyDescent="0.15">
      <c r="A1742" t="s">
        <v>14087</v>
      </c>
      <c r="B1742" t="s">
        <v>10229</v>
      </c>
      <c r="C1742">
        <v>942</v>
      </c>
      <c r="D1742" t="s">
        <v>4533</v>
      </c>
      <c r="E1742" t="s">
        <v>7627</v>
      </c>
      <c r="F1742" t="s">
        <v>4677</v>
      </c>
    </row>
    <row r="1743" spans="1:6" hidden="1" x14ac:dyDescent="0.15">
      <c r="A1743" t="s">
        <v>1974</v>
      </c>
      <c r="B1743" t="s">
        <v>14948</v>
      </c>
      <c r="C1743">
        <v>1683</v>
      </c>
      <c r="D1743" t="s">
        <v>8253</v>
      </c>
      <c r="E1743" t="s">
        <v>4407</v>
      </c>
      <c r="F1743" t="s">
        <v>2710</v>
      </c>
    </row>
    <row r="1744" spans="1:6" hidden="1" x14ac:dyDescent="0.15">
      <c r="A1744" t="s">
        <v>11057</v>
      </c>
      <c r="B1744" t="s">
        <v>6483</v>
      </c>
      <c r="C1744">
        <v>1329</v>
      </c>
      <c r="D1744" t="s">
        <v>1263</v>
      </c>
      <c r="E1744" t="s">
        <v>1294</v>
      </c>
      <c r="F1744" t="s">
        <v>1703</v>
      </c>
    </row>
    <row r="1745" spans="1:6" hidden="1" x14ac:dyDescent="0.15">
      <c r="A1745" t="s">
        <v>12539</v>
      </c>
      <c r="B1745" t="s">
        <v>7197</v>
      </c>
      <c r="C1745">
        <v>426</v>
      </c>
      <c r="D1745" t="s">
        <v>4403</v>
      </c>
      <c r="E1745" t="s">
        <v>4407</v>
      </c>
      <c r="F1745" t="s">
        <v>4458</v>
      </c>
    </row>
    <row r="1746" spans="1:6" hidden="1" x14ac:dyDescent="0.15">
      <c r="A1746" t="s">
        <v>11208</v>
      </c>
      <c r="B1746" t="s">
        <v>11207</v>
      </c>
      <c r="C1746">
        <v>1395</v>
      </c>
      <c r="D1746" t="s">
        <v>4403</v>
      </c>
      <c r="E1746" t="s">
        <v>4407</v>
      </c>
      <c r="F1746" t="s">
        <v>4437</v>
      </c>
    </row>
    <row r="1747" spans="1:6" hidden="1" x14ac:dyDescent="0.15">
      <c r="A1747" t="s">
        <v>4253</v>
      </c>
      <c r="B1747" t="s">
        <v>4252</v>
      </c>
      <c r="C1747">
        <v>3171</v>
      </c>
      <c r="D1747" t="s">
        <v>4403</v>
      </c>
      <c r="E1747" t="s">
        <v>4407</v>
      </c>
      <c r="F1747" t="s">
        <v>4471</v>
      </c>
    </row>
    <row r="1748" spans="1:6" hidden="1" x14ac:dyDescent="0.15">
      <c r="A1748" t="s">
        <v>13866</v>
      </c>
      <c r="B1748" t="s">
        <v>14571</v>
      </c>
      <c r="C1748">
        <v>4098</v>
      </c>
      <c r="D1748" t="s">
        <v>1028</v>
      </c>
      <c r="E1748" t="s">
        <v>2507</v>
      </c>
      <c r="F1748" t="s">
        <v>4414</v>
      </c>
    </row>
    <row r="1749" spans="1:6" hidden="1" x14ac:dyDescent="0.15">
      <c r="A1749" t="s">
        <v>7378</v>
      </c>
      <c r="B1749" t="s">
        <v>14226</v>
      </c>
      <c r="C1749">
        <v>2163</v>
      </c>
      <c r="D1749" t="s">
        <v>8951</v>
      </c>
      <c r="E1749" t="s">
        <v>1044</v>
      </c>
      <c r="F1749" t="s">
        <v>8510</v>
      </c>
    </row>
    <row r="1750" spans="1:6" hidden="1" x14ac:dyDescent="0.15">
      <c r="A1750" t="s">
        <v>5060</v>
      </c>
      <c r="B1750" t="s">
        <v>5059</v>
      </c>
      <c r="C1750">
        <v>831</v>
      </c>
      <c r="D1750" t="s">
        <v>8951</v>
      </c>
      <c r="E1750" t="s">
        <v>4407</v>
      </c>
      <c r="F1750" t="s">
        <v>4531</v>
      </c>
    </row>
    <row r="1751" spans="1:6" hidden="1" x14ac:dyDescent="0.15">
      <c r="A1751" t="s">
        <v>15411</v>
      </c>
      <c r="B1751" t="s">
        <v>15410</v>
      </c>
      <c r="C1751">
        <v>1776</v>
      </c>
      <c r="D1751" t="s">
        <v>4369</v>
      </c>
      <c r="E1751" t="s">
        <v>4407</v>
      </c>
      <c r="F1751" t="s">
        <v>4471</v>
      </c>
    </row>
    <row r="1752" spans="1:6" hidden="1" x14ac:dyDescent="0.15">
      <c r="A1752" t="s">
        <v>6803</v>
      </c>
      <c r="B1752" t="s">
        <v>6802</v>
      </c>
      <c r="C1752">
        <v>951</v>
      </c>
      <c r="D1752" t="s">
        <v>4884</v>
      </c>
      <c r="E1752" t="s">
        <v>4407</v>
      </c>
      <c r="F1752" t="s">
        <v>4585</v>
      </c>
    </row>
    <row r="1753" spans="1:6" hidden="1" x14ac:dyDescent="0.15">
      <c r="A1753" t="s">
        <v>11410</v>
      </c>
      <c r="B1753" t="s">
        <v>11409</v>
      </c>
      <c r="C1753">
        <v>1776</v>
      </c>
      <c r="D1753" t="s">
        <v>12890</v>
      </c>
      <c r="E1753" t="s">
        <v>12578</v>
      </c>
      <c r="F1753" t="s">
        <v>4441</v>
      </c>
    </row>
    <row r="1754" spans="1:6" hidden="1" x14ac:dyDescent="0.15">
      <c r="A1754" t="s">
        <v>15376</v>
      </c>
      <c r="B1754" t="s">
        <v>3757</v>
      </c>
      <c r="C1754">
        <v>3090</v>
      </c>
      <c r="D1754" t="s">
        <v>8353</v>
      </c>
      <c r="E1754" t="s">
        <v>4595</v>
      </c>
      <c r="F1754" t="s">
        <v>4474</v>
      </c>
    </row>
    <row r="1755" spans="1:6" hidden="1" x14ac:dyDescent="0.15">
      <c r="A1755" t="s">
        <v>5907</v>
      </c>
      <c r="B1755" t="s">
        <v>12166</v>
      </c>
      <c r="C1755">
        <v>1107</v>
      </c>
      <c r="D1755" t="s">
        <v>844</v>
      </c>
      <c r="E1755" t="s">
        <v>4763</v>
      </c>
      <c r="F1755" t="s">
        <v>4474</v>
      </c>
    </row>
    <row r="1756" spans="1:6" hidden="1" x14ac:dyDescent="0.15">
      <c r="A1756" t="s">
        <v>2920</v>
      </c>
      <c r="B1756" t="s">
        <v>2919</v>
      </c>
      <c r="C1756">
        <v>249</v>
      </c>
      <c r="D1756" t="s">
        <v>1423</v>
      </c>
      <c r="E1756" t="s">
        <v>4407</v>
      </c>
      <c r="F1756" t="s">
        <v>4437</v>
      </c>
    </row>
    <row r="1757" spans="1:6" hidden="1" x14ac:dyDescent="0.15">
      <c r="A1757" t="s">
        <v>11195</v>
      </c>
      <c r="B1757" t="s">
        <v>12751</v>
      </c>
      <c r="C1757">
        <v>942</v>
      </c>
      <c r="D1757" t="s">
        <v>5450</v>
      </c>
      <c r="E1757" t="s">
        <v>1583</v>
      </c>
      <c r="F1757" t="s">
        <v>1229</v>
      </c>
    </row>
    <row r="1758" spans="1:6" hidden="1" x14ac:dyDescent="0.15">
      <c r="A1758" t="s">
        <v>12646</v>
      </c>
      <c r="B1758" t="s">
        <v>12880</v>
      </c>
      <c r="C1758">
        <v>1182</v>
      </c>
      <c r="D1758" t="s">
        <v>1263</v>
      </c>
      <c r="E1758" t="s">
        <v>1294</v>
      </c>
      <c r="F1758" t="s">
        <v>1703</v>
      </c>
    </row>
    <row r="1759" spans="1:6" hidden="1" x14ac:dyDescent="0.15">
      <c r="A1759" t="s">
        <v>10892</v>
      </c>
      <c r="B1759" t="s">
        <v>8226</v>
      </c>
      <c r="C1759">
        <v>1278</v>
      </c>
      <c r="D1759" t="s">
        <v>4570</v>
      </c>
      <c r="E1759" t="s">
        <v>1353</v>
      </c>
      <c r="F1759" t="s">
        <v>4567</v>
      </c>
    </row>
    <row r="1760" spans="1:6" hidden="1" x14ac:dyDescent="0.15">
      <c r="A1760" t="s">
        <v>2815</v>
      </c>
      <c r="B1760" t="s">
        <v>10768</v>
      </c>
      <c r="C1760">
        <v>1215</v>
      </c>
      <c r="D1760" t="s">
        <v>8951</v>
      </c>
      <c r="E1760" t="s">
        <v>1353</v>
      </c>
      <c r="F1760" t="s">
        <v>4575</v>
      </c>
    </row>
    <row r="1761" spans="1:6" hidden="1" x14ac:dyDescent="0.15">
      <c r="A1761" t="s">
        <v>2806</v>
      </c>
      <c r="B1761" t="s">
        <v>10763</v>
      </c>
      <c r="C1761">
        <v>1395</v>
      </c>
      <c r="D1761" t="s">
        <v>2667</v>
      </c>
      <c r="E1761" t="s">
        <v>1353</v>
      </c>
      <c r="F1761" t="s">
        <v>4567</v>
      </c>
    </row>
    <row r="1762" spans="1:6" hidden="1" x14ac:dyDescent="0.15">
      <c r="A1762" t="s">
        <v>10919</v>
      </c>
      <c r="B1762" t="s">
        <v>7853</v>
      </c>
      <c r="C1762">
        <v>1569</v>
      </c>
      <c r="D1762" t="s">
        <v>8951</v>
      </c>
      <c r="E1762" t="s">
        <v>1353</v>
      </c>
      <c r="F1762" t="s">
        <v>4567</v>
      </c>
    </row>
    <row r="1763" spans="1:6" hidden="1" x14ac:dyDescent="0.15">
      <c r="A1763" t="s">
        <v>14449</v>
      </c>
      <c r="B1763" t="s">
        <v>7824</v>
      </c>
      <c r="C1763">
        <v>1341</v>
      </c>
      <c r="D1763" t="s">
        <v>8951</v>
      </c>
      <c r="E1763" t="s">
        <v>4451</v>
      </c>
      <c r="F1763" t="s">
        <v>4575</v>
      </c>
    </row>
    <row r="1764" spans="1:6" hidden="1" x14ac:dyDescent="0.15">
      <c r="A1764" t="s">
        <v>13144</v>
      </c>
      <c r="B1764" t="s">
        <v>2881</v>
      </c>
      <c r="C1764">
        <v>1554</v>
      </c>
      <c r="D1764" t="s">
        <v>8951</v>
      </c>
      <c r="E1764" t="s">
        <v>1353</v>
      </c>
      <c r="F1764" t="s">
        <v>4567</v>
      </c>
    </row>
    <row r="1765" spans="1:6" hidden="1" x14ac:dyDescent="0.15">
      <c r="A1765" t="s">
        <v>10475</v>
      </c>
      <c r="B1765" t="s">
        <v>13751</v>
      </c>
      <c r="C1765">
        <v>1257</v>
      </c>
      <c r="D1765" t="s">
        <v>5381</v>
      </c>
      <c r="E1765" t="s">
        <v>1249</v>
      </c>
      <c r="F1765" t="s">
        <v>4458</v>
      </c>
    </row>
    <row r="1766" spans="1:6" hidden="1" x14ac:dyDescent="0.15">
      <c r="A1766" t="s">
        <v>14879</v>
      </c>
      <c r="B1766" t="s">
        <v>3631</v>
      </c>
      <c r="C1766">
        <v>1236</v>
      </c>
      <c r="D1766" t="s">
        <v>7655</v>
      </c>
      <c r="E1766" t="s">
        <v>1249</v>
      </c>
      <c r="F1766" t="s">
        <v>4458</v>
      </c>
    </row>
    <row r="1767" spans="1:6" hidden="1" x14ac:dyDescent="0.15">
      <c r="A1767" t="s">
        <v>1487</v>
      </c>
      <c r="B1767" t="s">
        <v>12567</v>
      </c>
      <c r="C1767">
        <v>1983</v>
      </c>
      <c r="D1767" t="s">
        <v>1727</v>
      </c>
      <c r="E1767" t="s">
        <v>4407</v>
      </c>
      <c r="F1767" t="s">
        <v>4400</v>
      </c>
    </row>
    <row r="1768" spans="1:6" hidden="1" x14ac:dyDescent="0.15">
      <c r="A1768" t="s">
        <v>4198</v>
      </c>
      <c r="B1768" t="s">
        <v>8118</v>
      </c>
      <c r="C1768">
        <v>1365</v>
      </c>
      <c r="D1768" t="s">
        <v>6240</v>
      </c>
      <c r="E1768" t="s">
        <v>890</v>
      </c>
      <c r="F1768" t="s">
        <v>4437</v>
      </c>
    </row>
    <row r="1769" spans="1:6" hidden="1" x14ac:dyDescent="0.15">
      <c r="A1769" t="s">
        <v>8879</v>
      </c>
      <c r="B1769" t="s">
        <v>14745</v>
      </c>
      <c r="C1769">
        <v>1545</v>
      </c>
      <c r="D1769" t="s">
        <v>2930</v>
      </c>
      <c r="E1769" t="s">
        <v>5211</v>
      </c>
      <c r="F1769" t="s">
        <v>2748</v>
      </c>
    </row>
    <row r="1770" spans="1:6" hidden="1" x14ac:dyDescent="0.15">
      <c r="A1770" t="s">
        <v>8672</v>
      </c>
      <c r="B1770" t="s">
        <v>8671</v>
      </c>
      <c r="C1770">
        <v>1509</v>
      </c>
      <c r="D1770" t="s">
        <v>4496</v>
      </c>
      <c r="E1770" t="s">
        <v>4407</v>
      </c>
      <c r="F1770" t="s">
        <v>8843</v>
      </c>
    </row>
    <row r="1771" spans="1:6" hidden="1" x14ac:dyDescent="0.15">
      <c r="A1771" t="s">
        <v>7279</v>
      </c>
      <c r="B1771" t="s">
        <v>7278</v>
      </c>
      <c r="C1771">
        <v>1902</v>
      </c>
      <c r="D1771" t="s">
        <v>4478</v>
      </c>
      <c r="E1771" t="s">
        <v>1332</v>
      </c>
      <c r="F1771" t="s">
        <v>4437</v>
      </c>
    </row>
    <row r="1772" spans="1:6" hidden="1" x14ac:dyDescent="0.15">
      <c r="A1772" t="s">
        <v>9600</v>
      </c>
      <c r="B1772" t="s">
        <v>9413</v>
      </c>
      <c r="C1772">
        <v>2493</v>
      </c>
      <c r="D1772" t="s">
        <v>1352</v>
      </c>
      <c r="E1772" t="s">
        <v>4964</v>
      </c>
      <c r="F1772" t="s">
        <v>1637</v>
      </c>
    </row>
    <row r="1773" spans="1:6" hidden="1" x14ac:dyDescent="0.15">
      <c r="A1773" t="s">
        <v>4053</v>
      </c>
      <c r="B1773" t="s">
        <v>2482</v>
      </c>
      <c r="C1773">
        <v>1449</v>
      </c>
      <c r="D1773" t="s">
        <v>2821</v>
      </c>
      <c r="E1773" t="s">
        <v>5924</v>
      </c>
      <c r="F1773" t="s">
        <v>4427</v>
      </c>
    </row>
    <row r="1774" spans="1:6" hidden="1" x14ac:dyDescent="0.15">
      <c r="A1774" t="s">
        <v>14932</v>
      </c>
      <c r="B1774" t="s">
        <v>14931</v>
      </c>
      <c r="C1774">
        <v>1677</v>
      </c>
      <c r="D1774" t="s">
        <v>2637</v>
      </c>
      <c r="E1774" t="s">
        <v>7620</v>
      </c>
      <c r="F1774" t="s">
        <v>4937</v>
      </c>
    </row>
    <row r="1775" spans="1:6" hidden="1" x14ac:dyDescent="0.15">
      <c r="A1775" t="s">
        <v>6594</v>
      </c>
      <c r="B1775" t="s">
        <v>6251</v>
      </c>
      <c r="C1775">
        <v>1686</v>
      </c>
      <c r="D1775" t="s">
        <v>2637</v>
      </c>
      <c r="E1775" t="s">
        <v>7620</v>
      </c>
      <c r="F1775" t="s">
        <v>4937</v>
      </c>
    </row>
    <row r="1776" spans="1:6" hidden="1" x14ac:dyDescent="0.15">
      <c r="A1776" t="s">
        <v>4611</v>
      </c>
      <c r="B1776" t="s">
        <v>9930</v>
      </c>
      <c r="C1776">
        <v>1230</v>
      </c>
      <c r="D1776" t="s">
        <v>4936</v>
      </c>
      <c r="E1776" t="s">
        <v>429</v>
      </c>
      <c r="F1776" t="s">
        <v>4458</v>
      </c>
    </row>
    <row r="1777" spans="1:6" hidden="1" x14ac:dyDescent="0.15">
      <c r="A1777" t="s">
        <v>12108</v>
      </c>
      <c r="B1777" t="s">
        <v>7819</v>
      </c>
      <c r="C1777">
        <v>1875</v>
      </c>
      <c r="D1777" t="s">
        <v>5108</v>
      </c>
      <c r="E1777" t="s">
        <v>3696</v>
      </c>
      <c r="F1777" t="s">
        <v>4709</v>
      </c>
    </row>
    <row r="1778" spans="1:6" hidden="1" x14ac:dyDescent="0.15">
      <c r="A1778" t="s">
        <v>10483</v>
      </c>
      <c r="B1778" t="s">
        <v>4542</v>
      </c>
      <c r="C1778">
        <v>2064</v>
      </c>
      <c r="D1778" t="s">
        <v>2673</v>
      </c>
      <c r="E1778" t="s">
        <v>3696</v>
      </c>
      <c r="F1778" t="s">
        <v>4937</v>
      </c>
    </row>
    <row r="1779" spans="1:6" hidden="1" x14ac:dyDescent="0.15">
      <c r="A1779" t="s">
        <v>6013</v>
      </c>
      <c r="B1779" t="s">
        <v>6012</v>
      </c>
      <c r="C1779">
        <v>2244</v>
      </c>
      <c r="D1779" t="s">
        <v>4826</v>
      </c>
      <c r="E1779" t="s">
        <v>1296</v>
      </c>
      <c r="F1779" t="s">
        <v>2601</v>
      </c>
    </row>
    <row r="1780" spans="1:6" hidden="1" x14ac:dyDescent="0.15">
      <c r="A1780" t="s">
        <v>2121</v>
      </c>
      <c r="B1780" t="s">
        <v>2120</v>
      </c>
      <c r="C1780">
        <v>1074</v>
      </c>
      <c r="D1780" t="s">
        <v>2615</v>
      </c>
      <c r="E1780" t="s">
        <v>4563</v>
      </c>
      <c r="F1780" t="s">
        <v>8355</v>
      </c>
    </row>
    <row r="1781" spans="1:6" hidden="1" x14ac:dyDescent="0.15">
      <c r="A1781" t="s">
        <v>2956</v>
      </c>
      <c r="B1781" t="s">
        <v>8056</v>
      </c>
      <c r="C1781">
        <v>543</v>
      </c>
      <c r="D1781" t="s">
        <v>4547</v>
      </c>
      <c r="E1781" t="s">
        <v>4407</v>
      </c>
      <c r="F1781" t="s">
        <v>4443</v>
      </c>
    </row>
    <row r="1782" spans="1:6" hidden="1" x14ac:dyDescent="0.15">
      <c r="A1782" t="s">
        <v>13013</v>
      </c>
      <c r="B1782" t="s">
        <v>11282</v>
      </c>
      <c r="C1782">
        <v>717</v>
      </c>
      <c r="D1782" t="s">
        <v>4583</v>
      </c>
      <c r="E1782" t="s">
        <v>4924</v>
      </c>
      <c r="F1782" t="s">
        <v>4931</v>
      </c>
    </row>
    <row r="1783" spans="1:6" hidden="1" x14ac:dyDescent="0.15">
      <c r="A1783" t="s">
        <v>14448</v>
      </c>
      <c r="B1783" t="s">
        <v>7823</v>
      </c>
      <c r="C1783">
        <v>906</v>
      </c>
      <c r="D1783" t="s">
        <v>4403</v>
      </c>
      <c r="E1783" t="s">
        <v>4407</v>
      </c>
      <c r="F1783" t="s">
        <v>4443</v>
      </c>
    </row>
    <row r="1784" spans="1:6" hidden="1" x14ac:dyDescent="0.15">
      <c r="A1784" t="s">
        <v>15398</v>
      </c>
      <c r="B1784" t="s">
        <v>10228</v>
      </c>
      <c r="C1784">
        <v>1245</v>
      </c>
      <c r="D1784" t="s">
        <v>1878</v>
      </c>
      <c r="E1784" t="s">
        <v>6734</v>
      </c>
      <c r="F1784" t="s">
        <v>4437</v>
      </c>
    </row>
    <row r="1785" spans="1:6" hidden="1" x14ac:dyDescent="0.15">
      <c r="A1785" t="s">
        <v>12672</v>
      </c>
      <c r="B1785" t="s">
        <v>10264</v>
      </c>
      <c r="C1785">
        <v>1395</v>
      </c>
      <c r="D1785" t="s">
        <v>2639</v>
      </c>
      <c r="E1785" t="s">
        <v>2928</v>
      </c>
      <c r="F1785" t="s">
        <v>8843</v>
      </c>
    </row>
    <row r="1786" spans="1:6" hidden="1" x14ac:dyDescent="0.15">
      <c r="A1786" t="s">
        <v>13216</v>
      </c>
      <c r="B1786" t="s">
        <v>10194</v>
      </c>
      <c r="C1786">
        <v>2340</v>
      </c>
      <c r="D1786" t="s">
        <v>1025</v>
      </c>
      <c r="E1786" t="s">
        <v>4481</v>
      </c>
      <c r="F1786" t="s">
        <v>4651</v>
      </c>
    </row>
    <row r="1787" spans="1:6" hidden="1" x14ac:dyDescent="0.15">
      <c r="A1787" t="s">
        <v>6845</v>
      </c>
      <c r="B1787" t="s">
        <v>6844</v>
      </c>
      <c r="C1787">
        <v>1095</v>
      </c>
      <c r="D1787" t="s">
        <v>1025</v>
      </c>
      <c r="E1787" t="s">
        <v>1026</v>
      </c>
      <c r="F1787" t="s">
        <v>4651</v>
      </c>
    </row>
    <row r="1788" spans="1:6" hidden="1" x14ac:dyDescent="0.15">
      <c r="A1788" t="s">
        <v>13210</v>
      </c>
      <c r="B1788" t="s">
        <v>10383</v>
      </c>
      <c r="C1788">
        <v>2661</v>
      </c>
      <c r="D1788" t="s">
        <v>4442</v>
      </c>
      <c r="E1788" t="s">
        <v>1343</v>
      </c>
      <c r="F1788" t="s">
        <v>4474</v>
      </c>
    </row>
    <row r="1789" spans="1:6" hidden="1" x14ac:dyDescent="0.15">
      <c r="A1789" t="s">
        <v>7460</v>
      </c>
      <c r="B1789" t="s">
        <v>13613</v>
      </c>
      <c r="C1789">
        <v>1860</v>
      </c>
      <c r="D1789" t="s">
        <v>1025</v>
      </c>
      <c r="E1789" t="s">
        <v>6205</v>
      </c>
      <c r="F1789" t="s">
        <v>4437</v>
      </c>
    </row>
    <row r="1790" spans="1:6" hidden="1" x14ac:dyDescent="0.15">
      <c r="A1790" t="s">
        <v>201</v>
      </c>
      <c r="B1790" t="s">
        <v>200</v>
      </c>
      <c r="C1790">
        <v>1074</v>
      </c>
      <c r="D1790" t="s">
        <v>2687</v>
      </c>
      <c r="E1790" t="s">
        <v>2567</v>
      </c>
      <c r="F1790" t="s">
        <v>4591</v>
      </c>
    </row>
    <row r="1791" spans="1:6" hidden="1" x14ac:dyDescent="0.15">
      <c r="A1791" t="s">
        <v>12980</v>
      </c>
      <c r="B1791" t="s">
        <v>3800</v>
      </c>
      <c r="C1791">
        <v>1815</v>
      </c>
      <c r="D1791" t="s">
        <v>1025</v>
      </c>
      <c r="E1791" t="s">
        <v>6205</v>
      </c>
      <c r="F1791" t="s">
        <v>4400</v>
      </c>
    </row>
    <row r="1792" spans="1:6" hidden="1" x14ac:dyDescent="0.15">
      <c r="A1792" t="s">
        <v>14447</v>
      </c>
      <c r="B1792" t="s">
        <v>7822</v>
      </c>
      <c r="C1792">
        <v>999</v>
      </c>
      <c r="D1792" t="s">
        <v>1052</v>
      </c>
      <c r="E1792" t="s">
        <v>4407</v>
      </c>
      <c r="F1792" t="s">
        <v>4474</v>
      </c>
    </row>
    <row r="1793" spans="1:6" hidden="1" x14ac:dyDescent="0.15">
      <c r="A1793" t="s">
        <v>6523</v>
      </c>
      <c r="B1793" t="s">
        <v>1848</v>
      </c>
      <c r="C1793">
        <v>828</v>
      </c>
      <c r="D1793" t="s">
        <v>2252</v>
      </c>
      <c r="E1793" t="s">
        <v>4563</v>
      </c>
      <c r="F1793" t="s">
        <v>8843</v>
      </c>
    </row>
    <row r="1794" spans="1:6" hidden="1" x14ac:dyDescent="0.15">
      <c r="A1794" t="s">
        <v>8907</v>
      </c>
      <c r="B1794" t="s">
        <v>7407</v>
      </c>
      <c r="C1794">
        <v>2646</v>
      </c>
      <c r="D1794" t="s">
        <v>2381</v>
      </c>
      <c r="E1794" t="s">
        <v>4907</v>
      </c>
      <c r="F1794" t="s">
        <v>1043</v>
      </c>
    </row>
    <row r="1795" spans="1:6" hidden="1" x14ac:dyDescent="0.15">
      <c r="A1795" t="s">
        <v>4697</v>
      </c>
      <c r="B1795" t="s">
        <v>9241</v>
      </c>
      <c r="C1795">
        <v>978</v>
      </c>
      <c r="D1795" t="s">
        <v>805</v>
      </c>
      <c r="E1795" t="s">
        <v>4710</v>
      </c>
      <c r="F1795" t="s">
        <v>4437</v>
      </c>
    </row>
    <row r="1796" spans="1:6" hidden="1" x14ac:dyDescent="0.15">
      <c r="A1796" t="s">
        <v>11886</v>
      </c>
      <c r="B1796" t="s">
        <v>12255</v>
      </c>
      <c r="C1796">
        <v>1266</v>
      </c>
      <c r="D1796" t="s">
        <v>4384</v>
      </c>
      <c r="E1796" t="s">
        <v>1292</v>
      </c>
      <c r="F1796" t="s">
        <v>4474</v>
      </c>
    </row>
    <row r="1797" spans="1:6" hidden="1" x14ac:dyDescent="0.15">
      <c r="A1797" t="s">
        <v>10057</v>
      </c>
      <c r="B1797" t="s">
        <v>13481</v>
      </c>
      <c r="C1797">
        <v>1023</v>
      </c>
      <c r="D1797" t="s">
        <v>4403</v>
      </c>
      <c r="E1797" t="s">
        <v>4710</v>
      </c>
      <c r="F1797" t="s">
        <v>8843</v>
      </c>
    </row>
    <row r="1798" spans="1:6" hidden="1" x14ac:dyDescent="0.15">
      <c r="A1798" t="s">
        <v>14935</v>
      </c>
      <c r="B1798" t="s">
        <v>14934</v>
      </c>
      <c r="C1798">
        <v>453</v>
      </c>
      <c r="D1798" t="s">
        <v>6160</v>
      </c>
      <c r="E1798" t="s">
        <v>1249</v>
      </c>
      <c r="F1798" t="s">
        <v>4709</v>
      </c>
    </row>
    <row r="1799" spans="1:6" hidden="1" x14ac:dyDescent="0.15">
      <c r="A1799" t="s">
        <v>8164</v>
      </c>
      <c r="B1799" t="s">
        <v>14758</v>
      </c>
      <c r="C1799">
        <v>987</v>
      </c>
      <c r="D1799" t="s">
        <v>3411</v>
      </c>
      <c r="E1799" t="s">
        <v>3691</v>
      </c>
      <c r="F1799" t="s">
        <v>4400</v>
      </c>
    </row>
    <row r="1800" spans="1:6" hidden="1" x14ac:dyDescent="0.15">
      <c r="A1800" t="s">
        <v>3490</v>
      </c>
      <c r="B1800" t="s">
        <v>12291</v>
      </c>
      <c r="C1800">
        <v>1245</v>
      </c>
      <c r="D1800" t="s">
        <v>4167</v>
      </c>
      <c r="E1800" t="s">
        <v>4168</v>
      </c>
      <c r="F1800" t="s">
        <v>4400</v>
      </c>
    </row>
    <row r="1801" spans="1:6" hidden="1" x14ac:dyDescent="0.15">
      <c r="A1801" t="s">
        <v>12969</v>
      </c>
      <c r="B1801" t="s">
        <v>13425</v>
      </c>
      <c r="C1801">
        <v>615</v>
      </c>
      <c r="D1801" t="s">
        <v>8490</v>
      </c>
      <c r="E1801" t="s">
        <v>4827</v>
      </c>
      <c r="F1801" t="s">
        <v>4474</v>
      </c>
    </row>
    <row r="1802" spans="1:6" hidden="1" x14ac:dyDescent="0.15">
      <c r="A1802" t="s">
        <v>11683</v>
      </c>
      <c r="B1802" t="s">
        <v>15153</v>
      </c>
      <c r="C1802">
        <v>3303</v>
      </c>
      <c r="D1802" t="s">
        <v>2712</v>
      </c>
      <c r="E1802" t="s">
        <v>3372</v>
      </c>
      <c r="F1802" t="s">
        <v>4427</v>
      </c>
    </row>
    <row r="1803" spans="1:6" hidden="1" x14ac:dyDescent="0.15">
      <c r="A1803" t="s">
        <v>5050</v>
      </c>
      <c r="B1803" t="s">
        <v>10791</v>
      </c>
      <c r="C1803">
        <v>921</v>
      </c>
      <c r="D1803" t="s">
        <v>4403</v>
      </c>
      <c r="E1803" t="s">
        <v>4407</v>
      </c>
      <c r="F1803" t="s">
        <v>4437</v>
      </c>
    </row>
    <row r="1804" spans="1:6" hidden="1" x14ac:dyDescent="0.15">
      <c r="A1804" t="s">
        <v>9117</v>
      </c>
      <c r="B1804" t="s">
        <v>13247</v>
      </c>
      <c r="C1804">
        <v>576</v>
      </c>
      <c r="D1804" t="s">
        <v>4403</v>
      </c>
      <c r="E1804" t="s">
        <v>7347</v>
      </c>
      <c r="F1804" t="s">
        <v>4437</v>
      </c>
    </row>
    <row r="1805" spans="1:6" hidden="1" x14ac:dyDescent="0.15">
      <c r="A1805" t="s">
        <v>2480</v>
      </c>
      <c r="B1805" t="s">
        <v>7924</v>
      </c>
      <c r="C1805">
        <v>1500</v>
      </c>
      <c r="D1805" t="s">
        <v>8460</v>
      </c>
      <c r="E1805" t="s">
        <v>8461</v>
      </c>
      <c r="F1805" t="s">
        <v>1339</v>
      </c>
    </row>
    <row r="1806" spans="1:6" hidden="1" x14ac:dyDescent="0.15">
      <c r="A1806" t="s">
        <v>12742</v>
      </c>
      <c r="B1806" t="s">
        <v>13469</v>
      </c>
      <c r="C1806">
        <v>1242</v>
      </c>
      <c r="D1806" t="s">
        <v>4311</v>
      </c>
      <c r="E1806" t="s">
        <v>5205</v>
      </c>
      <c r="F1806" t="s">
        <v>4591</v>
      </c>
    </row>
    <row r="1807" spans="1:6" hidden="1" x14ac:dyDescent="0.15">
      <c r="A1807" t="s">
        <v>11494</v>
      </c>
      <c r="B1807" t="s">
        <v>14824</v>
      </c>
      <c r="C1807">
        <v>825</v>
      </c>
      <c r="D1807" t="s">
        <v>1382</v>
      </c>
      <c r="E1807" t="s">
        <v>3012</v>
      </c>
      <c r="F1807" t="s">
        <v>4358</v>
      </c>
    </row>
    <row r="1808" spans="1:6" hidden="1" x14ac:dyDescent="0.15">
      <c r="A1808" t="s">
        <v>6181</v>
      </c>
      <c r="B1808" t="s">
        <v>11397</v>
      </c>
      <c r="C1808">
        <v>1752</v>
      </c>
      <c r="D1808" t="s">
        <v>8951</v>
      </c>
      <c r="E1808" t="s">
        <v>890</v>
      </c>
      <c r="F1808" t="s">
        <v>4677</v>
      </c>
    </row>
    <row r="1809" spans="1:6" hidden="1" x14ac:dyDescent="0.15">
      <c r="A1809" t="s">
        <v>9139</v>
      </c>
      <c r="B1809" t="s">
        <v>13033</v>
      </c>
      <c r="C1809">
        <v>3054</v>
      </c>
      <c r="D1809" t="s">
        <v>12819</v>
      </c>
      <c r="E1809" t="s">
        <v>2896</v>
      </c>
      <c r="F1809" t="s">
        <v>4437</v>
      </c>
    </row>
    <row r="1810" spans="1:6" hidden="1" x14ac:dyDescent="0.15">
      <c r="A1810" t="s">
        <v>12986</v>
      </c>
      <c r="B1810" t="s">
        <v>10996</v>
      </c>
      <c r="C1810">
        <v>1986</v>
      </c>
      <c r="D1810" t="s">
        <v>1677</v>
      </c>
      <c r="E1810" t="s">
        <v>1678</v>
      </c>
      <c r="F1810" t="s">
        <v>4458</v>
      </c>
    </row>
    <row r="1811" spans="1:6" hidden="1" x14ac:dyDescent="0.15">
      <c r="A1811" t="s">
        <v>15375</v>
      </c>
      <c r="B1811" t="s">
        <v>10243</v>
      </c>
      <c r="C1811">
        <v>555</v>
      </c>
      <c r="D1811" t="s">
        <v>4588</v>
      </c>
      <c r="E1811" t="s">
        <v>4407</v>
      </c>
      <c r="F1811" t="s">
        <v>2606</v>
      </c>
    </row>
    <row r="1812" spans="1:6" hidden="1" x14ac:dyDescent="0.15">
      <c r="A1812" t="s">
        <v>11168</v>
      </c>
      <c r="B1812" t="s">
        <v>5283</v>
      </c>
      <c r="C1812">
        <v>1044</v>
      </c>
      <c r="D1812" t="s">
        <v>970</v>
      </c>
      <c r="E1812" t="s">
        <v>4407</v>
      </c>
      <c r="F1812" t="s">
        <v>8843</v>
      </c>
    </row>
    <row r="1813" spans="1:6" hidden="1" x14ac:dyDescent="0.15">
      <c r="A1813" t="s">
        <v>10432</v>
      </c>
      <c r="B1813" t="s">
        <v>13808</v>
      </c>
      <c r="C1813">
        <v>726</v>
      </c>
      <c r="D1813" t="s">
        <v>4403</v>
      </c>
      <c r="E1813" t="s">
        <v>4407</v>
      </c>
      <c r="F1813" t="s">
        <v>4437</v>
      </c>
    </row>
    <row r="1814" spans="1:6" hidden="1" x14ac:dyDescent="0.15">
      <c r="A1814" t="s">
        <v>5723</v>
      </c>
      <c r="B1814" t="s">
        <v>789</v>
      </c>
      <c r="C1814">
        <v>1474</v>
      </c>
      <c r="D1814" t="s">
        <v>4317</v>
      </c>
      <c r="E1814" t="s">
        <v>4407</v>
      </c>
      <c r="F1814" t="s">
        <v>4437</v>
      </c>
    </row>
    <row r="1815" spans="1:6" hidden="1" x14ac:dyDescent="0.15">
      <c r="A1815" t="s">
        <v>6501</v>
      </c>
      <c r="B1815" t="s">
        <v>11322</v>
      </c>
      <c r="C1815">
        <v>1065</v>
      </c>
      <c r="D1815" t="s">
        <v>4478</v>
      </c>
      <c r="E1815" t="s">
        <v>4407</v>
      </c>
      <c r="F1815" t="s">
        <v>1036</v>
      </c>
    </row>
    <row r="1816" spans="1:6" hidden="1" x14ac:dyDescent="0.15">
      <c r="A1816" t="s">
        <v>5083</v>
      </c>
      <c r="B1816" t="s">
        <v>10507</v>
      </c>
      <c r="C1816">
        <v>1824</v>
      </c>
      <c r="D1816" t="s">
        <v>2691</v>
      </c>
      <c r="E1816" t="s">
        <v>387</v>
      </c>
      <c r="F1816" t="s">
        <v>4437</v>
      </c>
    </row>
    <row r="1817" spans="1:6" hidden="1" x14ac:dyDescent="0.15">
      <c r="A1817" t="s">
        <v>12686</v>
      </c>
      <c r="B1817" t="s">
        <v>7588</v>
      </c>
      <c r="C1817">
        <v>990</v>
      </c>
      <c r="D1817" t="s">
        <v>7691</v>
      </c>
      <c r="E1817" t="s">
        <v>1355</v>
      </c>
      <c r="F1817" t="s">
        <v>4427</v>
      </c>
    </row>
    <row r="1818" spans="1:6" hidden="1" x14ac:dyDescent="0.15">
      <c r="A1818" t="s">
        <v>1795</v>
      </c>
      <c r="B1818" t="s">
        <v>9865</v>
      </c>
      <c r="C1818">
        <v>1284</v>
      </c>
      <c r="D1818" t="s">
        <v>7691</v>
      </c>
      <c r="E1818" t="s">
        <v>1355</v>
      </c>
      <c r="F1818" t="s">
        <v>4400</v>
      </c>
    </row>
    <row r="1819" spans="1:6" hidden="1" x14ac:dyDescent="0.15">
      <c r="A1819" t="s">
        <v>2095</v>
      </c>
      <c r="B1819" t="s">
        <v>2094</v>
      </c>
      <c r="C1819">
        <v>1923</v>
      </c>
      <c r="D1819" t="s">
        <v>8511</v>
      </c>
      <c r="E1819" t="s">
        <v>9258</v>
      </c>
      <c r="F1819" t="s">
        <v>4441</v>
      </c>
    </row>
    <row r="1820" spans="1:6" hidden="1" x14ac:dyDescent="0.15">
      <c r="A1820" t="s">
        <v>4860</v>
      </c>
      <c r="B1820" t="s">
        <v>7802</v>
      </c>
      <c r="C1820">
        <v>519</v>
      </c>
      <c r="D1820" t="s">
        <v>4884</v>
      </c>
      <c r="E1820" t="s">
        <v>4402</v>
      </c>
      <c r="F1820" t="s">
        <v>868</v>
      </c>
    </row>
    <row r="1821" spans="1:6" hidden="1" x14ac:dyDescent="0.15">
      <c r="A1821" t="s">
        <v>10017</v>
      </c>
      <c r="B1821" t="s">
        <v>14505</v>
      </c>
      <c r="C1821">
        <v>564</v>
      </c>
      <c r="D1821" t="s">
        <v>2682</v>
      </c>
      <c r="E1821" t="s">
        <v>4563</v>
      </c>
      <c r="F1821" t="s">
        <v>4437</v>
      </c>
    </row>
    <row r="1822" spans="1:6" hidden="1" x14ac:dyDescent="0.15">
      <c r="A1822" t="s">
        <v>2939</v>
      </c>
      <c r="B1822" t="s">
        <v>3456</v>
      </c>
      <c r="C1822">
        <v>416</v>
      </c>
      <c r="D1822" t="s">
        <v>4583</v>
      </c>
      <c r="E1822" t="s">
        <v>4584</v>
      </c>
      <c r="F1822" t="s">
        <v>4563</v>
      </c>
    </row>
    <row r="1823" spans="1:6" hidden="1" x14ac:dyDescent="0.15">
      <c r="A1823" t="s">
        <v>8009</v>
      </c>
      <c r="B1823" t="s">
        <v>8008</v>
      </c>
      <c r="C1823">
        <v>270</v>
      </c>
      <c r="D1823" t="s">
        <v>4583</v>
      </c>
      <c r="E1823" t="s">
        <v>4584</v>
      </c>
      <c r="F1823" t="s">
        <v>4563</v>
      </c>
    </row>
    <row r="1824" spans="1:6" hidden="1" x14ac:dyDescent="0.15">
      <c r="A1824" t="s">
        <v>2109</v>
      </c>
      <c r="B1824" t="s">
        <v>2108</v>
      </c>
      <c r="C1824">
        <v>564</v>
      </c>
      <c r="D1824" t="s">
        <v>4583</v>
      </c>
      <c r="E1824" t="s">
        <v>4584</v>
      </c>
      <c r="F1824" t="s">
        <v>4563</v>
      </c>
    </row>
    <row r="1825" spans="1:6" hidden="1" x14ac:dyDescent="0.15">
      <c r="A1825" t="s">
        <v>2399</v>
      </c>
      <c r="B1825" t="s">
        <v>2398</v>
      </c>
      <c r="C1825">
        <v>282</v>
      </c>
      <c r="D1825" t="s">
        <v>4583</v>
      </c>
      <c r="E1825" t="s">
        <v>4584</v>
      </c>
      <c r="F1825" t="s">
        <v>4563</v>
      </c>
    </row>
    <row r="1826" spans="1:6" hidden="1" x14ac:dyDescent="0.15">
      <c r="A1826" t="s">
        <v>10987</v>
      </c>
      <c r="B1826" t="s">
        <v>9780</v>
      </c>
      <c r="C1826">
        <v>372</v>
      </c>
      <c r="D1826" t="s">
        <v>4583</v>
      </c>
      <c r="E1826" t="s">
        <v>4584</v>
      </c>
      <c r="F1826" t="s">
        <v>4563</v>
      </c>
    </row>
    <row r="1827" spans="1:6" hidden="1" x14ac:dyDescent="0.15">
      <c r="A1827" t="s">
        <v>7863</v>
      </c>
      <c r="B1827" t="s">
        <v>901</v>
      </c>
      <c r="C1827">
        <v>444</v>
      </c>
      <c r="D1827" t="s">
        <v>4583</v>
      </c>
      <c r="E1827" t="s">
        <v>4584</v>
      </c>
      <c r="F1827" t="s">
        <v>4563</v>
      </c>
    </row>
    <row r="1828" spans="1:6" hidden="1" x14ac:dyDescent="0.15">
      <c r="A1828" t="s">
        <v>4916</v>
      </c>
      <c r="B1828" t="s">
        <v>4915</v>
      </c>
      <c r="C1828">
        <v>330</v>
      </c>
      <c r="D1828" t="s">
        <v>4583</v>
      </c>
      <c r="E1828" t="s">
        <v>4584</v>
      </c>
      <c r="F1828" t="s">
        <v>4563</v>
      </c>
    </row>
    <row r="1829" spans="1:6" hidden="1" x14ac:dyDescent="0.15">
      <c r="A1829" t="s">
        <v>13795</v>
      </c>
      <c r="B1829" t="s">
        <v>907</v>
      </c>
      <c r="C1829">
        <v>1026</v>
      </c>
      <c r="D1829" t="s">
        <v>1158</v>
      </c>
      <c r="E1829" t="s">
        <v>1159</v>
      </c>
      <c r="F1829" t="s">
        <v>4437</v>
      </c>
    </row>
    <row r="1830" spans="1:6" hidden="1" x14ac:dyDescent="0.15">
      <c r="A1830" t="s">
        <v>11193</v>
      </c>
      <c r="B1830" t="s">
        <v>4749</v>
      </c>
      <c r="C1830">
        <v>2487</v>
      </c>
      <c r="D1830" t="s">
        <v>653</v>
      </c>
      <c r="E1830" t="s">
        <v>836</v>
      </c>
      <c r="F1830" t="s">
        <v>1865</v>
      </c>
    </row>
    <row r="1831" spans="1:6" hidden="1" x14ac:dyDescent="0.15">
      <c r="A1831" t="s">
        <v>11334</v>
      </c>
      <c r="B1831" t="s">
        <v>11423</v>
      </c>
      <c r="C1831">
        <v>729</v>
      </c>
      <c r="D1831" t="s">
        <v>653</v>
      </c>
      <c r="E1831" t="s">
        <v>836</v>
      </c>
      <c r="F1831" t="s">
        <v>1865</v>
      </c>
    </row>
    <row r="1832" spans="1:6" hidden="1" x14ac:dyDescent="0.15">
      <c r="A1832" t="s">
        <v>996</v>
      </c>
      <c r="B1832" t="s">
        <v>995</v>
      </c>
      <c r="C1832">
        <v>912</v>
      </c>
      <c r="D1832" t="s">
        <v>1333</v>
      </c>
      <c r="E1832" t="s">
        <v>4710</v>
      </c>
      <c r="F1832" t="s">
        <v>7574</v>
      </c>
    </row>
    <row r="1833" spans="1:6" hidden="1" x14ac:dyDescent="0.15">
      <c r="A1833" t="s">
        <v>9713</v>
      </c>
      <c r="B1833" t="s">
        <v>551</v>
      </c>
      <c r="C1833">
        <v>4308</v>
      </c>
      <c r="D1833" t="s">
        <v>4459</v>
      </c>
      <c r="E1833" t="s">
        <v>4321</v>
      </c>
      <c r="F1833" t="s">
        <v>4322</v>
      </c>
    </row>
    <row r="1834" spans="1:6" hidden="1" x14ac:dyDescent="0.15">
      <c r="A1834" t="s">
        <v>12997</v>
      </c>
      <c r="B1834" t="s">
        <v>8202</v>
      </c>
      <c r="C1834">
        <v>486</v>
      </c>
      <c r="D1834" t="s">
        <v>12504</v>
      </c>
      <c r="E1834" t="s">
        <v>12505</v>
      </c>
      <c r="F1834" t="s">
        <v>4437</v>
      </c>
    </row>
    <row r="1835" spans="1:6" hidden="1" x14ac:dyDescent="0.15">
      <c r="A1835" t="s">
        <v>9178</v>
      </c>
      <c r="B1835" t="s">
        <v>12468</v>
      </c>
      <c r="C1835">
        <v>1392</v>
      </c>
      <c r="D1835" t="s">
        <v>4403</v>
      </c>
      <c r="E1835" t="s">
        <v>4407</v>
      </c>
      <c r="F1835" t="s">
        <v>4441</v>
      </c>
    </row>
    <row r="1836" spans="1:6" hidden="1" x14ac:dyDescent="0.15">
      <c r="A1836" t="s">
        <v>11587</v>
      </c>
      <c r="B1836" t="s">
        <v>11586</v>
      </c>
      <c r="C1836">
        <v>786</v>
      </c>
      <c r="D1836" t="s">
        <v>2664</v>
      </c>
      <c r="E1836" t="s">
        <v>4827</v>
      </c>
      <c r="F1836" t="s">
        <v>2732</v>
      </c>
    </row>
    <row r="1837" spans="1:6" hidden="1" x14ac:dyDescent="0.15">
      <c r="A1837" t="s">
        <v>13164</v>
      </c>
      <c r="B1837" t="s">
        <v>15451</v>
      </c>
      <c r="C1837">
        <v>1836</v>
      </c>
      <c r="D1837" t="s">
        <v>2937</v>
      </c>
      <c r="E1837" t="s">
        <v>372</v>
      </c>
      <c r="F1837" t="s">
        <v>4427</v>
      </c>
    </row>
    <row r="1838" spans="1:6" hidden="1" x14ac:dyDescent="0.15">
      <c r="A1838" t="s">
        <v>9725</v>
      </c>
      <c r="B1838" t="s">
        <v>15439</v>
      </c>
      <c r="C1838">
        <v>1122</v>
      </c>
      <c r="D1838" t="s">
        <v>4195</v>
      </c>
      <c r="E1838" t="s">
        <v>6247</v>
      </c>
      <c r="F1838" t="s">
        <v>582</v>
      </c>
    </row>
    <row r="1839" spans="1:6" hidden="1" x14ac:dyDescent="0.15">
      <c r="A1839" t="s">
        <v>14425</v>
      </c>
      <c r="B1839" t="s">
        <v>2884</v>
      </c>
      <c r="C1839">
        <v>1116</v>
      </c>
      <c r="D1839" t="s">
        <v>4195</v>
      </c>
      <c r="E1839" t="s">
        <v>1230</v>
      </c>
      <c r="F1839" t="s">
        <v>4437</v>
      </c>
    </row>
    <row r="1840" spans="1:6" hidden="1" x14ac:dyDescent="0.15">
      <c r="A1840" t="s">
        <v>13535</v>
      </c>
      <c r="B1840" t="s">
        <v>5184</v>
      </c>
      <c r="C1840">
        <v>2373</v>
      </c>
      <c r="D1840" t="s">
        <v>4195</v>
      </c>
      <c r="E1840" t="s">
        <v>6247</v>
      </c>
      <c r="F1840" t="s">
        <v>4883</v>
      </c>
    </row>
    <row r="1841" spans="1:6" hidden="1" x14ac:dyDescent="0.15">
      <c r="A1841" t="s">
        <v>9970</v>
      </c>
      <c r="B1841" t="s">
        <v>1912</v>
      </c>
      <c r="C1841">
        <v>4179</v>
      </c>
      <c r="D1841" t="s">
        <v>4195</v>
      </c>
      <c r="E1841" t="s">
        <v>6247</v>
      </c>
      <c r="F1841" t="s">
        <v>6248</v>
      </c>
    </row>
    <row r="1842" spans="1:6" hidden="1" x14ac:dyDescent="0.15">
      <c r="A1842" t="s">
        <v>10649</v>
      </c>
      <c r="B1842" t="s">
        <v>9783</v>
      </c>
      <c r="C1842">
        <v>1287</v>
      </c>
      <c r="D1842" t="s">
        <v>4195</v>
      </c>
      <c r="E1842" t="s">
        <v>6247</v>
      </c>
      <c r="F1842" t="s">
        <v>7445</v>
      </c>
    </row>
    <row r="1843" spans="1:6" hidden="1" x14ac:dyDescent="0.15">
      <c r="A1843" t="s">
        <v>4956</v>
      </c>
      <c r="B1843" t="s">
        <v>4303</v>
      </c>
      <c r="C1843">
        <v>1323</v>
      </c>
      <c r="D1843" t="s">
        <v>4195</v>
      </c>
      <c r="E1843" t="s">
        <v>6247</v>
      </c>
      <c r="F1843" t="s">
        <v>7445</v>
      </c>
    </row>
    <row r="1844" spans="1:6" hidden="1" x14ac:dyDescent="0.15">
      <c r="A1844" t="s">
        <v>6131</v>
      </c>
      <c r="B1844" t="s">
        <v>14778</v>
      </c>
      <c r="C1844">
        <v>2082</v>
      </c>
      <c r="D1844" t="s">
        <v>4195</v>
      </c>
      <c r="E1844" t="s">
        <v>6247</v>
      </c>
      <c r="F1844" t="s">
        <v>1434</v>
      </c>
    </row>
    <row r="1845" spans="1:6" hidden="1" x14ac:dyDescent="0.15">
      <c r="A1845" t="s">
        <v>5</v>
      </c>
      <c r="B1845" t="s">
        <v>10403</v>
      </c>
      <c r="C1845">
        <v>819</v>
      </c>
      <c r="D1845" t="s">
        <v>4195</v>
      </c>
      <c r="E1845" t="s">
        <v>2549</v>
      </c>
      <c r="F1845" t="s">
        <v>2333</v>
      </c>
    </row>
    <row r="1846" spans="1:6" hidden="1" x14ac:dyDescent="0.15">
      <c r="A1846" t="s">
        <v>650</v>
      </c>
      <c r="B1846" t="s">
        <v>9249</v>
      </c>
      <c r="C1846">
        <v>1341</v>
      </c>
      <c r="D1846" t="s">
        <v>4195</v>
      </c>
      <c r="E1846" t="s">
        <v>6247</v>
      </c>
      <c r="F1846" t="s">
        <v>1925</v>
      </c>
    </row>
    <row r="1847" spans="1:6" hidden="1" x14ac:dyDescent="0.15">
      <c r="A1847" t="s">
        <v>8406</v>
      </c>
      <c r="B1847" t="s">
        <v>7766</v>
      </c>
      <c r="C1847">
        <v>1254</v>
      </c>
      <c r="D1847" t="s">
        <v>2698</v>
      </c>
      <c r="E1847" t="s">
        <v>1343</v>
      </c>
      <c r="F1847" t="s">
        <v>4474</v>
      </c>
    </row>
    <row r="1848" spans="1:6" hidden="1" x14ac:dyDescent="0.15">
      <c r="A1848" t="s">
        <v>12217</v>
      </c>
      <c r="B1848" t="s">
        <v>5490</v>
      </c>
      <c r="C1848">
        <v>2250</v>
      </c>
      <c r="D1848" t="s">
        <v>2623</v>
      </c>
      <c r="E1848" t="s">
        <v>4407</v>
      </c>
      <c r="F1848" t="s">
        <v>8843</v>
      </c>
    </row>
    <row r="1849" spans="1:6" hidden="1" x14ac:dyDescent="0.15">
      <c r="A1849" t="s">
        <v>13071</v>
      </c>
      <c r="B1849" t="s">
        <v>9905</v>
      </c>
      <c r="C1849">
        <v>591</v>
      </c>
      <c r="D1849" t="s">
        <v>3300</v>
      </c>
      <c r="E1849" t="s">
        <v>4407</v>
      </c>
      <c r="F1849" t="s">
        <v>1030</v>
      </c>
    </row>
    <row r="1850" spans="1:6" hidden="1" x14ac:dyDescent="0.15">
      <c r="A1850" t="s">
        <v>5629</v>
      </c>
      <c r="B1850" t="s">
        <v>11745</v>
      </c>
      <c r="C1850">
        <v>1548</v>
      </c>
      <c r="D1850" t="s">
        <v>3300</v>
      </c>
      <c r="E1850" t="s">
        <v>4407</v>
      </c>
      <c r="F1850" t="s">
        <v>4474</v>
      </c>
    </row>
    <row r="1851" spans="1:6" hidden="1" x14ac:dyDescent="0.15">
      <c r="A1851" t="s">
        <v>11958</v>
      </c>
      <c r="B1851" t="s">
        <v>4285</v>
      </c>
      <c r="C1851">
        <v>2010</v>
      </c>
      <c r="D1851" t="s">
        <v>5191</v>
      </c>
      <c r="E1851" t="s">
        <v>5192</v>
      </c>
      <c r="F1851" t="s">
        <v>4400</v>
      </c>
    </row>
    <row r="1852" spans="1:6" hidden="1" x14ac:dyDescent="0.15">
      <c r="A1852" t="s">
        <v>10642</v>
      </c>
      <c r="B1852" t="s">
        <v>12726</v>
      </c>
      <c r="C1852">
        <v>1268</v>
      </c>
      <c r="D1852" t="s">
        <v>12525</v>
      </c>
      <c r="E1852" t="s">
        <v>4407</v>
      </c>
      <c r="F1852" t="s">
        <v>4474</v>
      </c>
    </row>
    <row r="1853" spans="1:6" hidden="1" x14ac:dyDescent="0.15">
      <c r="A1853" t="s">
        <v>2395</v>
      </c>
      <c r="B1853" t="s">
        <v>794</v>
      </c>
      <c r="C1853">
        <v>891</v>
      </c>
      <c r="D1853" t="s">
        <v>7483</v>
      </c>
      <c r="E1853" t="s">
        <v>8071</v>
      </c>
      <c r="F1853" t="s">
        <v>4474</v>
      </c>
    </row>
    <row r="1854" spans="1:6" hidden="1" x14ac:dyDescent="0.15">
      <c r="A1854" t="s">
        <v>7997</v>
      </c>
      <c r="B1854" t="s">
        <v>8178</v>
      </c>
      <c r="C1854">
        <v>2013</v>
      </c>
      <c r="D1854" t="s">
        <v>7483</v>
      </c>
      <c r="E1854" t="s">
        <v>8071</v>
      </c>
      <c r="F1854" t="s">
        <v>4441</v>
      </c>
    </row>
    <row r="1855" spans="1:6" hidden="1" x14ac:dyDescent="0.15">
      <c r="A1855" t="s">
        <v>5152</v>
      </c>
      <c r="B1855" t="s">
        <v>13518</v>
      </c>
      <c r="C1855">
        <v>2202</v>
      </c>
      <c r="D1855" t="s">
        <v>932</v>
      </c>
      <c r="E1855" t="s">
        <v>1078</v>
      </c>
      <c r="F1855" t="s">
        <v>4441</v>
      </c>
    </row>
    <row r="1856" spans="1:6" hidden="1" x14ac:dyDescent="0.15">
      <c r="A1856" t="s">
        <v>5099</v>
      </c>
      <c r="B1856" t="s">
        <v>5098</v>
      </c>
      <c r="C1856">
        <v>1407</v>
      </c>
      <c r="D1856" t="s">
        <v>4323</v>
      </c>
      <c r="E1856" t="s">
        <v>4407</v>
      </c>
      <c r="F1856" t="s">
        <v>4575</v>
      </c>
    </row>
    <row r="1857" spans="1:6" hidden="1" x14ac:dyDescent="0.15">
      <c r="A1857" t="s">
        <v>9712</v>
      </c>
      <c r="B1857" t="s">
        <v>9711</v>
      </c>
      <c r="C1857">
        <v>921</v>
      </c>
      <c r="D1857" t="s">
        <v>4323</v>
      </c>
      <c r="E1857" t="s">
        <v>4407</v>
      </c>
      <c r="F1857" t="s">
        <v>4471</v>
      </c>
    </row>
    <row r="1858" spans="1:6" hidden="1" x14ac:dyDescent="0.15">
      <c r="A1858" t="s">
        <v>6250</v>
      </c>
      <c r="B1858" t="s">
        <v>10754</v>
      </c>
      <c r="C1858">
        <v>3078</v>
      </c>
      <c r="D1858" t="s">
        <v>7153</v>
      </c>
      <c r="E1858" t="s">
        <v>4407</v>
      </c>
      <c r="F1858" t="s">
        <v>7154</v>
      </c>
    </row>
    <row r="1859" spans="1:6" hidden="1" x14ac:dyDescent="0.15">
      <c r="A1859" t="s">
        <v>5315</v>
      </c>
      <c r="B1859" t="s">
        <v>13682</v>
      </c>
      <c r="C1859">
        <v>531</v>
      </c>
      <c r="D1859" t="s">
        <v>932</v>
      </c>
      <c r="E1859" t="s">
        <v>2500</v>
      </c>
      <c r="F1859" t="s">
        <v>4441</v>
      </c>
    </row>
    <row r="1860" spans="1:6" hidden="1" x14ac:dyDescent="0.15">
      <c r="A1860" t="s">
        <v>6559</v>
      </c>
      <c r="B1860" t="s">
        <v>2840</v>
      </c>
      <c r="C1860">
        <v>267</v>
      </c>
      <c r="D1860" t="s">
        <v>932</v>
      </c>
      <c r="E1860" t="s">
        <v>1078</v>
      </c>
      <c r="F1860" t="s">
        <v>4443</v>
      </c>
    </row>
    <row r="1861" spans="1:6" hidden="1" x14ac:dyDescent="0.15">
      <c r="A1861" t="s">
        <v>6557</v>
      </c>
      <c r="B1861" t="s">
        <v>2838</v>
      </c>
      <c r="C1861">
        <v>1092</v>
      </c>
      <c r="D1861" t="s">
        <v>1073</v>
      </c>
      <c r="E1861" t="s">
        <v>4407</v>
      </c>
      <c r="F1861" t="s">
        <v>4443</v>
      </c>
    </row>
    <row r="1862" spans="1:6" hidden="1" x14ac:dyDescent="0.15">
      <c r="A1862" t="s">
        <v>3016</v>
      </c>
      <c r="B1862" t="s">
        <v>3015</v>
      </c>
      <c r="C1862">
        <v>2322</v>
      </c>
      <c r="D1862" t="s">
        <v>4884</v>
      </c>
      <c r="E1862" t="s">
        <v>2629</v>
      </c>
      <c r="F1862" t="s">
        <v>4471</v>
      </c>
    </row>
    <row r="1863" spans="1:6" hidden="1" x14ac:dyDescent="0.15">
      <c r="A1863" t="s">
        <v>2350</v>
      </c>
      <c r="B1863" t="s">
        <v>7054</v>
      </c>
      <c r="C1863">
        <v>1851</v>
      </c>
      <c r="D1863" t="s">
        <v>1247</v>
      </c>
      <c r="E1863" t="s">
        <v>1248</v>
      </c>
      <c r="F1863" t="s">
        <v>4575</v>
      </c>
    </row>
    <row r="1864" spans="1:6" hidden="1" x14ac:dyDescent="0.15">
      <c r="A1864" t="s">
        <v>12324</v>
      </c>
      <c r="B1864" t="s">
        <v>7056</v>
      </c>
      <c r="C1864">
        <v>1755</v>
      </c>
      <c r="D1864" t="s">
        <v>2750</v>
      </c>
      <c r="E1864" t="s">
        <v>2830</v>
      </c>
      <c r="F1864" t="s">
        <v>4443</v>
      </c>
    </row>
    <row r="1865" spans="1:6" hidden="1" x14ac:dyDescent="0.15">
      <c r="A1865" t="s">
        <v>2349</v>
      </c>
      <c r="B1865" t="s">
        <v>11082</v>
      </c>
      <c r="C1865">
        <v>1422</v>
      </c>
      <c r="D1865" t="s">
        <v>2955</v>
      </c>
      <c r="E1865" t="s">
        <v>2746</v>
      </c>
      <c r="F1865" t="s">
        <v>2962</v>
      </c>
    </row>
    <row r="1866" spans="1:6" hidden="1" x14ac:dyDescent="0.15">
      <c r="A1866" t="s">
        <v>6450</v>
      </c>
      <c r="B1866" t="s">
        <v>13111</v>
      </c>
      <c r="C1866">
        <v>1845</v>
      </c>
      <c r="D1866" t="s">
        <v>2963</v>
      </c>
      <c r="E1866" t="s">
        <v>2749</v>
      </c>
      <c r="F1866" t="s">
        <v>4575</v>
      </c>
    </row>
    <row r="1867" spans="1:6" hidden="1" x14ac:dyDescent="0.15">
      <c r="A1867" t="s">
        <v>6784</v>
      </c>
      <c r="B1867" t="s">
        <v>272</v>
      </c>
      <c r="C1867">
        <v>1755</v>
      </c>
      <c r="D1867" t="s">
        <v>2750</v>
      </c>
      <c r="E1867" t="s">
        <v>2830</v>
      </c>
      <c r="F1867" t="s">
        <v>4443</v>
      </c>
    </row>
    <row r="1868" spans="1:6" hidden="1" x14ac:dyDescent="0.15">
      <c r="A1868" t="s">
        <v>6449</v>
      </c>
      <c r="B1868" t="s">
        <v>14352</v>
      </c>
      <c r="C1868">
        <v>1407</v>
      </c>
      <c r="D1868" t="s">
        <v>2955</v>
      </c>
      <c r="E1868" t="s">
        <v>2746</v>
      </c>
      <c r="F1868" t="s">
        <v>2962</v>
      </c>
    </row>
    <row r="1869" spans="1:6" hidden="1" x14ac:dyDescent="0.15">
      <c r="A1869" t="s">
        <v>12971</v>
      </c>
      <c r="B1869" t="s">
        <v>14671</v>
      </c>
      <c r="C1869">
        <v>909</v>
      </c>
      <c r="D1869" t="s">
        <v>8352</v>
      </c>
      <c r="E1869" t="s">
        <v>4407</v>
      </c>
      <c r="F1869" t="s">
        <v>8628</v>
      </c>
    </row>
    <row r="1870" spans="1:6" hidden="1" x14ac:dyDescent="0.15">
      <c r="A1870" t="s">
        <v>3613</v>
      </c>
      <c r="B1870" t="s">
        <v>10210</v>
      </c>
      <c r="C1870">
        <v>2121</v>
      </c>
      <c r="D1870" t="s">
        <v>1164</v>
      </c>
      <c r="E1870" t="s">
        <v>4407</v>
      </c>
      <c r="F1870" t="s">
        <v>2543</v>
      </c>
    </row>
    <row r="1871" spans="1:6" hidden="1" x14ac:dyDescent="0.15">
      <c r="A1871" t="s">
        <v>13179</v>
      </c>
      <c r="B1871" t="s">
        <v>7242</v>
      </c>
      <c r="C1871">
        <v>801</v>
      </c>
      <c r="D1871" t="s">
        <v>1402</v>
      </c>
      <c r="E1871" t="s">
        <v>4407</v>
      </c>
      <c r="F1871" t="s">
        <v>4789</v>
      </c>
    </row>
    <row r="1872" spans="1:6" hidden="1" x14ac:dyDescent="0.15">
      <c r="A1872" t="s">
        <v>11203</v>
      </c>
      <c r="B1872" t="s">
        <v>14986</v>
      </c>
      <c r="C1872">
        <v>1164</v>
      </c>
      <c r="D1872" t="s">
        <v>1439</v>
      </c>
      <c r="E1872" t="s">
        <v>1174</v>
      </c>
      <c r="F1872" t="s">
        <v>1671</v>
      </c>
    </row>
    <row r="1873" spans="1:6" hidden="1" x14ac:dyDescent="0.15">
      <c r="A1873" t="s">
        <v>9964</v>
      </c>
      <c r="B1873" t="s">
        <v>15274</v>
      </c>
      <c r="C1873">
        <v>1266</v>
      </c>
      <c r="D1873" t="s">
        <v>1439</v>
      </c>
      <c r="E1873" t="s">
        <v>1174</v>
      </c>
      <c r="F1873" t="s">
        <v>4441</v>
      </c>
    </row>
    <row r="1874" spans="1:6" hidden="1" x14ac:dyDescent="0.15">
      <c r="A1874" t="s">
        <v>14172</v>
      </c>
      <c r="B1874" t="s">
        <v>14171</v>
      </c>
      <c r="C1874">
        <v>1389</v>
      </c>
      <c r="D1874" t="s">
        <v>2576</v>
      </c>
      <c r="E1874" t="s">
        <v>2578</v>
      </c>
      <c r="F1874" t="s">
        <v>2579</v>
      </c>
    </row>
    <row r="1875" spans="1:6" hidden="1" x14ac:dyDescent="0.15">
      <c r="A1875" t="s">
        <v>15336</v>
      </c>
      <c r="B1875" t="s">
        <v>15335</v>
      </c>
      <c r="C1875">
        <v>1449</v>
      </c>
      <c r="D1875" t="s">
        <v>2576</v>
      </c>
      <c r="E1875" t="s">
        <v>2578</v>
      </c>
      <c r="F1875" t="s">
        <v>2579</v>
      </c>
    </row>
    <row r="1876" spans="1:6" hidden="1" x14ac:dyDescent="0.15">
      <c r="A1876" t="s">
        <v>624</v>
      </c>
      <c r="B1876" t="s">
        <v>623</v>
      </c>
      <c r="C1876">
        <v>669</v>
      </c>
      <c r="D1876" t="s">
        <v>1650</v>
      </c>
      <c r="E1876" t="s">
        <v>836</v>
      </c>
      <c r="F1876" t="s">
        <v>4427</v>
      </c>
    </row>
    <row r="1877" spans="1:6" hidden="1" x14ac:dyDescent="0.15">
      <c r="A1877" t="s">
        <v>6911</v>
      </c>
      <c r="B1877" t="s">
        <v>6910</v>
      </c>
      <c r="C1877">
        <v>528</v>
      </c>
      <c r="D1877" t="s">
        <v>4442</v>
      </c>
      <c r="E1877" t="s">
        <v>1187</v>
      </c>
      <c r="F1877" t="s">
        <v>4474</v>
      </c>
    </row>
    <row r="1878" spans="1:6" hidden="1" x14ac:dyDescent="0.15">
      <c r="A1878" t="s">
        <v>6905</v>
      </c>
      <c r="B1878" t="s">
        <v>6904</v>
      </c>
      <c r="C1878">
        <v>633</v>
      </c>
      <c r="D1878" t="s">
        <v>4442</v>
      </c>
      <c r="E1878" t="s">
        <v>4551</v>
      </c>
      <c r="F1878" t="s">
        <v>4474</v>
      </c>
    </row>
    <row r="1879" spans="1:6" hidden="1" x14ac:dyDescent="0.15">
      <c r="A1879" t="s">
        <v>3049</v>
      </c>
      <c r="B1879" t="s">
        <v>5541</v>
      </c>
      <c r="C1879">
        <v>837</v>
      </c>
      <c r="D1879" t="s">
        <v>4224</v>
      </c>
      <c r="E1879" t="s">
        <v>4407</v>
      </c>
      <c r="F1879" t="s">
        <v>4591</v>
      </c>
    </row>
    <row r="1880" spans="1:6" hidden="1" x14ac:dyDescent="0.15">
      <c r="A1880" t="s">
        <v>5897</v>
      </c>
      <c r="B1880" t="s">
        <v>10424</v>
      </c>
      <c r="C1880">
        <v>456</v>
      </c>
      <c r="D1880" t="s">
        <v>4641</v>
      </c>
      <c r="E1880" t="s">
        <v>1187</v>
      </c>
      <c r="F1880" t="s">
        <v>8843</v>
      </c>
    </row>
    <row r="1881" spans="1:6" hidden="1" x14ac:dyDescent="0.15">
      <c r="A1881" t="s">
        <v>10050</v>
      </c>
      <c r="B1881" t="s">
        <v>1852</v>
      </c>
      <c r="C1881">
        <v>2502</v>
      </c>
      <c r="D1881" t="s">
        <v>2743</v>
      </c>
      <c r="E1881" t="s">
        <v>8932</v>
      </c>
      <c r="F1881" t="s">
        <v>4474</v>
      </c>
    </row>
    <row r="1882" spans="1:6" hidden="1" x14ac:dyDescent="0.15">
      <c r="A1882" t="s">
        <v>10816</v>
      </c>
      <c r="B1882" t="s">
        <v>3646</v>
      </c>
      <c r="C1882">
        <v>1020</v>
      </c>
      <c r="D1882" t="s">
        <v>1402</v>
      </c>
      <c r="E1882" t="s">
        <v>4407</v>
      </c>
      <c r="F1882" t="s">
        <v>4443</v>
      </c>
    </row>
    <row r="1883" spans="1:6" hidden="1" x14ac:dyDescent="0.15">
      <c r="A1883" t="s">
        <v>3491</v>
      </c>
      <c r="B1883" t="s">
        <v>12920</v>
      </c>
      <c r="C1883">
        <v>1362</v>
      </c>
      <c r="D1883" t="s">
        <v>4169</v>
      </c>
      <c r="E1883" t="s">
        <v>4170</v>
      </c>
      <c r="F1883" t="s">
        <v>4474</v>
      </c>
    </row>
    <row r="1884" spans="1:6" hidden="1" x14ac:dyDescent="0.15">
      <c r="A1884" t="s">
        <v>6567</v>
      </c>
      <c r="B1884" t="s">
        <v>6566</v>
      </c>
      <c r="C1884">
        <v>1701</v>
      </c>
      <c r="D1884" t="s">
        <v>2614</v>
      </c>
      <c r="E1884" t="s">
        <v>4407</v>
      </c>
      <c r="F1884" t="s">
        <v>8843</v>
      </c>
    </row>
    <row r="1885" spans="1:6" hidden="1" x14ac:dyDescent="0.15">
      <c r="A1885" t="s">
        <v>8839</v>
      </c>
      <c r="B1885" t="s">
        <v>8838</v>
      </c>
      <c r="C1885">
        <v>2760</v>
      </c>
      <c r="D1885" t="s">
        <v>891</v>
      </c>
      <c r="E1885" t="s">
        <v>4407</v>
      </c>
      <c r="F1885" t="s">
        <v>5105</v>
      </c>
    </row>
    <row r="1886" spans="1:6" hidden="1" x14ac:dyDescent="0.15">
      <c r="A1886" t="s">
        <v>6521</v>
      </c>
      <c r="B1886" t="s">
        <v>1851</v>
      </c>
      <c r="C1886">
        <v>1461</v>
      </c>
      <c r="D1886" t="s">
        <v>4444</v>
      </c>
      <c r="E1886" t="s">
        <v>1198</v>
      </c>
      <c r="F1886" t="s">
        <v>4358</v>
      </c>
    </row>
    <row r="1887" spans="1:6" hidden="1" x14ac:dyDescent="0.15">
      <c r="A1887" t="s">
        <v>4802</v>
      </c>
      <c r="B1887" t="s">
        <v>12731</v>
      </c>
      <c r="C1887">
        <v>1422</v>
      </c>
      <c r="D1887" t="s">
        <v>4444</v>
      </c>
      <c r="E1887" t="s">
        <v>1198</v>
      </c>
      <c r="F1887" t="s">
        <v>4358</v>
      </c>
    </row>
    <row r="1888" spans="1:6" hidden="1" x14ac:dyDescent="0.15">
      <c r="A1888" t="s">
        <v>3861</v>
      </c>
      <c r="B1888" t="s">
        <v>7738</v>
      </c>
      <c r="C1888">
        <v>1506</v>
      </c>
      <c r="D1888" t="s">
        <v>4444</v>
      </c>
      <c r="E1888" t="s">
        <v>1198</v>
      </c>
      <c r="F1888" t="s">
        <v>2543</v>
      </c>
    </row>
    <row r="1889" spans="1:6" hidden="1" x14ac:dyDescent="0.15">
      <c r="A1889" t="s">
        <v>14543</v>
      </c>
      <c r="B1889" t="s">
        <v>13194</v>
      </c>
      <c r="C1889">
        <v>1566</v>
      </c>
      <c r="D1889" t="s">
        <v>4444</v>
      </c>
      <c r="E1889" t="s">
        <v>1198</v>
      </c>
      <c r="F1889" t="s">
        <v>4358</v>
      </c>
    </row>
    <row r="1890" spans="1:6" hidden="1" x14ac:dyDescent="0.15">
      <c r="A1890" t="s">
        <v>13443</v>
      </c>
      <c r="B1890" t="s">
        <v>9720</v>
      </c>
      <c r="C1890">
        <v>1128</v>
      </c>
      <c r="D1890" t="s">
        <v>4594</v>
      </c>
      <c r="E1890" t="s">
        <v>1872</v>
      </c>
      <c r="F1890" t="s">
        <v>2777</v>
      </c>
    </row>
    <row r="1891" spans="1:6" hidden="1" x14ac:dyDescent="0.15">
      <c r="A1891" t="s">
        <v>13917</v>
      </c>
      <c r="B1891" t="s">
        <v>13916</v>
      </c>
      <c r="C1891">
        <v>861</v>
      </c>
      <c r="D1891" t="s">
        <v>4442</v>
      </c>
      <c r="E1891" t="s">
        <v>8932</v>
      </c>
      <c r="F1891" t="s">
        <v>8843</v>
      </c>
    </row>
    <row r="1892" spans="1:6" hidden="1" x14ac:dyDescent="0.15">
      <c r="A1892" t="s">
        <v>9815</v>
      </c>
      <c r="B1892" t="s">
        <v>9814</v>
      </c>
      <c r="C1892">
        <v>1716</v>
      </c>
      <c r="D1892" t="s">
        <v>4576</v>
      </c>
      <c r="E1892" t="s">
        <v>5387</v>
      </c>
      <c r="F1892" t="s">
        <v>4474</v>
      </c>
    </row>
    <row r="1893" spans="1:6" hidden="1" x14ac:dyDescent="0.15">
      <c r="A1893" t="s">
        <v>11627</v>
      </c>
      <c r="B1893" t="s">
        <v>13678</v>
      </c>
      <c r="C1893">
        <v>546</v>
      </c>
      <c r="D1893" t="s">
        <v>4887</v>
      </c>
      <c r="E1893" t="s">
        <v>4710</v>
      </c>
      <c r="F1893" t="s">
        <v>8628</v>
      </c>
    </row>
    <row r="1894" spans="1:6" hidden="1" x14ac:dyDescent="0.15">
      <c r="A1894" t="s">
        <v>2942</v>
      </c>
      <c r="B1894" t="s">
        <v>2941</v>
      </c>
      <c r="C1894">
        <v>2607</v>
      </c>
      <c r="D1894" t="s">
        <v>4576</v>
      </c>
      <c r="E1894" t="s">
        <v>4577</v>
      </c>
      <c r="F1894" t="s">
        <v>4437</v>
      </c>
    </row>
    <row r="1895" spans="1:6" hidden="1" x14ac:dyDescent="0.15">
      <c r="A1895" t="s">
        <v>4699</v>
      </c>
      <c r="B1895" t="s">
        <v>12844</v>
      </c>
      <c r="C1895">
        <v>1190</v>
      </c>
      <c r="D1895" t="s">
        <v>4887</v>
      </c>
      <c r="E1895" t="s">
        <v>4710</v>
      </c>
      <c r="F1895" t="s">
        <v>12242</v>
      </c>
    </row>
    <row r="1896" spans="1:6" hidden="1" x14ac:dyDescent="0.15">
      <c r="A1896" t="s">
        <v>4770</v>
      </c>
      <c r="B1896" t="s">
        <v>10131</v>
      </c>
      <c r="C1896">
        <v>720</v>
      </c>
      <c r="D1896" t="s">
        <v>4887</v>
      </c>
      <c r="E1896" t="s">
        <v>4710</v>
      </c>
      <c r="F1896" t="s">
        <v>8628</v>
      </c>
    </row>
    <row r="1897" spans="1:6" hidden="1" x14ac:dyDescent="0.15">
      <c r="A1897" t="s">
        <v>10803</v>
      </c>
      <c r="B1897" t="s">
        <v>10802</v>
      </c>
      <c r="C1897">
        <v>2916</v>
      </c>
      <c r="D1897" t="s">
        <v>4576</v>
      </c>
      <c r="E1897" t="s">
        <v>4577</v>
      </c>
      <c r="F1897" t="s">
        <v>4437</v>
      </c>
    </row>
    <row r="1898" spans="1:6" hidden="1" x14ac:dyDescent="0.15">
      <c r="A1898" t="s">
        <v>411</v>
      </c>
      <c r="B1898" t="s">
        <v>410</v>
      </c>
      <c r="C1898">
        <v>3054</v>
      </c>
      <c r="D1898" t="s">
        <v>4576</v>
      </c>
      <c r="E1898" t="s">
        <v>4577</v>
      </c>
      <c r="F1898" t="s">
        <v>4437</v>
      </c>
    </row>
    <row r="1899" spans="1:6" hidden="1" x14ac:dyDescent="0.15">
      <c r="A1899" t="s">
        <v>10810</v>
      </c>
      <c r="B1899" t="s">
        <v>12473</v>
      </c>
      <c r="C1899">
        <v>909</v>
      </c>
      <c r="D1899" t="s">
        <v>1354</v>
      </c>
      <c r="E1899" t="s">
        <v>1093</v>
      </c>
      <c r="F1899" t="s">
        <v>8846</v>
      </c>
    </row>
    <row r="1900" spans="1:6" hidden="1" x14ac:dyDescent="0.15">
      <c r="A1900" t="s">
        <v>3792</v>
      </c>
      <c r="B1900" t="s">
        <v>12614</v>
      </c>
      <c r="C1900">
        <v>1356</v>
      </c>
      <c r="D1900" t="s">
        <v>4224</v>
      </c>
      <c r="E1900" t="s">
        <v>4372</v>
      </c>
      <c r="F1900" t="s">
        <v>4400</v>
      </c>
    </row>
    <row r="1901" spans="1:6" hidden="1" x14ac:dyDescent="0.15">
      <c r="A1901" t="s">
        <v>3081</v>
      </c>
      <c r="B1901" t="s">
        <v>2136</v>
      </c>
      <c r="C1901">
        <v>1563</v>
      </c>
      <c r="D1901" t="s">
        <v>4403</v>
      </c>
      <c r="E1901" t="s">
        <v>2829</v>
      </c>
      <c r="F1901" t="s">
        <v>4789</v>
      </c>
    </row>
    <row r="1902" spans="1:6" hidden="1" x14ac:dyDescent="0.15">
      <c r="A1902" t="s">
        <v>13177</v>
      </c>
      <c r="B1902" t="s">
        <v>8109</v>
      </c>
      <c r="C1902">
        <v>1101</v>
      </c>
      <c r="D1902" t="s">
        <v>7647</v>
      </c>
      <c r="E1902" t="s">
        <v>4407</v>
      </c>
      <c r="F1902" t="s">
        <v>1401</v>
      </c>
    </row>
    <row r="1903" spans="1:6" hidden="1" x14ac:dyDescent="0.15">
      <c r="A1903" t="s">
        <v>11329</v>
      </c>
      <c r="B1903" t="s">
        <v>7416</v>
      </c>
      <c r="C1903">
        <v>1005</v>
      </c>
      <c r="D1903" t="s">
        <v>7691</v>
      </c>
      <c r="E1903" t="s">
        <v>2656</v>
      </c>
      <c r="F1903" t="s">
        <v>4789</v>
      </c>
    </row>
    <row r="1904" spans="1:6" hidden="1" x14ac:dyDescent="0.15">
      <c r="A1904" t="s">
        <v>1938</v>
      </c>
      <c r="B1904" t="s">
        <v>7522</v>
      </c>
      <c r="C1904">
        <v>1272</v>
      </c>
      <c r="D1904" t="s">
        <v>6736</v>
      </c>
      <c r="E1904" t="s">
        <v>2656</v>
      </c>
      <c r="F1904" t="s">
        <v>4437</v>
      </c>
    </row>
    <row r="1905" spans="1:6" hidden="1" x14ac:dyDescent="0.15">
      <c r="A1905" t="s">
        <v>8830</v>
      </c>
      <c r="B1905" t="s">
        <v>15301</v>
      </c>
      <c r="C1905">
        <v>1032</v>
      </c>
      <c r="D1905" t="s">
        <v>2655</v>
      </c>
      <c r="E1905" t="s">
        <v>2656</v>
      </c>
      <c r="F1905" t="s">
        <v>2657</v>
      </c>
    </row>
    <row r="1906" spans="1:6" hidden="1" x14ac:dyDescent="0.15">
      <c r="A1906" t="s">
        <v>7681</v>
      </c>
      <c r="B1906" t="s">
        <v>9242</v>
      </c>
      <c r="C1906">
        <v>1536</v>
      </c>
      <c r="D1906" t="s">
        <v>4435</v>
      </c>
      <c r="E1906" t="s">
        <v>2829</v>
      </c>
      <c r="F1906" t="s">
        <v>4591</v>
      </c>
    </row>
    <row r="1907" spans="1:6" hidden="1" x14ac:dyDescent="0.15">
      <c r="A1907" t="s">
        <v>13438</v>
      </c>
      <c r="B1907" t="s">
        <v>11608</v>
      </c>
      <c r="C1907">
        <v>441</v>
      </c>
      <c r="D1907" t="s">
        <v>2642</v>
      </c>
      <c r="E1907" t="s">
        <v>2585</v>
      </c>
      <c r="F1907" t="s">
        <v>4591</v>
      </c>
    </row>
    <row r="1908" spans="1:6" hidden="1" x14ac:dyDescent="0.15">
      <c r="A1908" t="s">
        <v>13599</v>
      </c>
      <c r="B1908" t="s">
        <v>10745</v>
      </c>
      <c r="C1908">
        <v>2088</v>
      </c>
      <c r="D1908" t="s">
        <v>3395</v>
      </c>
      <c r="E1908" t="s">
        <v>4436</v>
      </c>
      <c r="F1908" t="s">
        <v>4591</v>
      </c>
    </row>
    <row r="1909" spans="1:6" hidden="1" x14ac:dyDescent="0.15">
      <c r="A1909" t="s">
        <v>12758</v>
      </c>
      <c r="B1909" t="s">
        <v>3778</v>
      </c>
      <c r="C1909">
        <v>2322</v>
      </c>
      <c r="D1909" t="s">
        <v>1402</v>
      </c>
      <c r="E1909" t="s">
        <v>1622</v>
      </c>
      <c r="F1909" t="s">
        <v>1199</v>
      </c>
    </row>
    <row r="1910" spans="1:6" hidden="1" x14ac:dyDescent="0.15">
      <c r="A1910" t="s">
        <v>5600</v>
      </c>
      <c r="B1910" t="s">
        <v>13998</v>
      </c>
      <c r="C1910">
        <v>3384</v>
      </c>
      <c r="D1910" t="s">
        <v>1164</v>
      </c>
      <c r="E1910" t="s">
        <v>8923</v>
      </c>
      <c r="F1910" t="s">
        <v>4437</v>
      </c>
    </row>
    <row r="1911" spans="1:6" hidden="1" x14ac:dyDescent="0.15">
      <c r="A1911" t="s">
        <v>14652</v>
      </c>
      <c r="B1911" t="s">
        <v>14710</v>
      </c>
      <c r="C1911">
        <v>1482</v>
      </c>
      <c r="D1911" t="s">
        <v>4759</v>
      </c>
      <c r="E1911" t="s">
        <v>4407</v>
      </c>
      <c r="F1911" t="s">
        <v>8846</v>
      </c>
    </row>
    <row r="1912" spans="1:6" hidden="1" x14ac:dyDescent="0.15">
      <c r="A1912" t="s">
        <v>1504</v>
      </c>
      <c r="B1912" t="s">
        <v>5240</v>
      </c>
      <c r="C1912">
        <v>816</v>
      </c>
      <c r="D1912" t="s">
        <v>1164</v>
      </c>
      <c r="E1912" t="s">
        <v>4407</v>
      </c>
      <c r="F1912" t="s">
        <v>9259</v>
      </c>
    </row>
    <row r="1913" spans="1:6" hidden="1" x14ac:dyDescent="0.15">
      <c r="A1913" t="s">
        <v>3887</v>
      </c>
      <c r="B1913" t="s">
        <v>5524</v>
      </c>
      <c r="C1913">
        <v>2391</v>
      </c>
      <c r="D1913" t="s">
        <v>4502</v>
      </c>
      <c r="E1913" t="s">
        <v>2500</v>
      </c>
      <c r="F1913" t="s">
        <v>4599</v>
      </c>
    </row>
    <row r="1914" spans="1:6" hidden="1" x14ac:dyDescent="0.15">
      <c r="A1914" t="s">
        <v>14015</v>
      </c>
      <c r="B1914" t="s">
        <v>13105</v>
      </c>
      <c r="C1914">
        <v>1797</v>
      </c>
      <c r="D1914" t="s">
        <v>1164</v>
      </c>
      <c r="E1914" t="s">
        <v>4407</v>
      </c>
      <c r="F1914" t="s">
        <v>4400</v>
      </c>
    </row>
    <row r="1915" spans="1:6" hidden="1" x14ac:dyDescent="0.15">
      <c r="A1915" t="s">
        <v>9790</v>
      </c>
      <c r="B1915" t="s">
        <v>119</v>
      </c>
      <c r="C1915">
        <v>1740</v>
      </c>
      <c r="D1915" t="s">
        <v>1164</v>
      </c>
      <c r="E1915" t="s">
        <v>4407</v>
      </c>
      <c r="F1915" t="s">
        <v>8843</v>
      </c>
    </row>
    <row r="1916" spans="1:6" hidden="1" x14ac:dyDescent="0.15">
      <c r="A1916" t="s">
        <v>12692</v>
      </c>
      <c r="B1916" t="s">
        <v>7394</v>
      </c>
      <c r="C1916">
        <v>1962</v>
      </c>
      <c r="D1916" t="s">
        <v>1164</v>
      </c>
      <c r="E1916" t="s">
        <v>4407</v>
      </c>
      <c r="F1916" t="s">
        <v>4427</v>
      </c>
    </row>
    <row r="1917" spans="1:6" hidden="1" x14ac:dyDescent="0.15">
      <c r="A1917" t="s">
        <v>396</v>
      </c>
      <c r="B1917" t="s">
        <v>13814</v>
      </c>
      <c r="C1917">
        <v>1380</v>
      </c>
      <c r="D1917" t="s">
        <v>4487</v>
      </c>
      <c r="E1917" t="s">
        <v>4407</v>
      </c>
      <c r="F1917" t="s">
        <v>4437</v>
      </c>
    </row>
    <row r="1918" spans="1:6" hidden="1" x14ac:dyDescent="0.15">
      <c r="A1918" t="s">
        <v>4624</v>
      </c>
      <c r="B1918" t="s">
        <v>5686</v>
      </c>
      <c r="C1918">
        <v>261</v>
      </c>
      <c r="D1918" t="s">
        <v>4487</v>
      </c>
      <c r="E1918" t="s">
        <v>4407</v>
      </c>
      <c r="F1918" t="s">
        <v>4437</v>
      </c>
    </row>
    <row r="1919" spans="1:6" hidden="1" x14ac:dyDescent="0.15">
      <c r="A1919" t="s">
        <v>7330</v>
      </c>
      <c r="B1919" t="s">
        <v>492</v>
      </c>
      <c r="C1919">
        <v>1740</v>
      </c>
      <c r="D1919" t="s">
        <v>4487</v>
      </c>
      <c r="E1919" t="s">
        <v>4407</v>
      </c>
      <c r="F1919" t="s">
        <v>4443</v>
      </c>
    </row>
    <row r="1920" spans="1:6" hidden="1" x14ac:dyDescent="0.15">
      <c r="A1920" t="s">
        <v>1484</v>
      </c>
      <c r="B1920" t="s">
        <v>13299</v>
      </c>
      <c r="C1920">
        <v>1722</v>
      </c>
      <c r="D1920" t="s">
        <v>1164</v>
      </c>
      <c r="E1920" t="s">
        <v>4407</v>
      </c>
      <c r="F1920" t="s">
        <v>4427</v>
      </c>
    </row>
    <row r="1921" spans="1:6" hidden="1" x14ac:dyDescent="0.15">
      <c r="A1921" t="s">
        <v>3743</v>
      </c>
      <c r="B1921" t="s">
        <v>5685</v>
      </c>
      <c r="C1921">
        <v>708</v>
      </c>
      <c r="D1921" t="s">
        <v>4487</v>
      </c>
      <c r="E1921" t="s">
        <v>4407</v>
      </c>
      <c r="F1921" t="s">
        <v>4458</v>
      </c>
    </row>
    <row r="1922" spans="1:6" hidden="1" x14ac:dyDescent="0.15">
      <c r="A1922" t="s">
        <v>8310</v>
      </c>
      <c r="B1922" t="s">
        <v>8557</v>
      </c>
      <c r="C1922">
        <v>14733</v>
      </c>
      <c r="D1922" t="s">
        <v>4884</v>
      </c>
      <c r="E1922" t="s">
        <v>1622</v>
      </c>
      <c r="F1922" t="s">
        <v>8843</v>
      </c>
    </row>
    <row r="1923" spans="1:6" hidden="1" x14ac:dyDescent="0.15">
      <c r="A1923" t="s">
        <v>602</v>
      </c>
      <c r="B1923" t="s">
        <v>12711</v>
      </c>
      <c r="C1923">
        <v>2853</v>
      </c>
      <c r="D1923" t="s">
        <v>4403</v>
      </c>
      <c r="E1923" t="s">
        <v>12506</v>
      </c>
      <c r="F1923" t="s">
        <v>4437</v>
      </c>
    </row>
    <row r="1924" spans="1:6" hidden="1" x14ac:dyDescent="0.15">
      <c r="A1924" t="s">
        <v>11869</v>
      </c>
      <c r="B1924" t="s">
        <v>11808</v>
      </c>
      <c r="C1924">
        <v>4464</v>
      </c>
      <c r="D1924" t="s">
        <v>1991</v>
      </c>
      <c r="E1924" t="s">
        <v>4407</v>
      </c>
      <c r="F1924" t="s">
        <v>4437</v>
      </c>
    </row>
    <row r="1925" spans="1:6" hidden="1" x14ac:dyDescent="0.15">
      <c r="A1925" t="s">
        <v>4865</v>
      </c>
      <c r="B1925" t="s">
        <v>13416</v>
      </c>
      <c r="C1925">
        <v>2145</v>
      </c>
      <c r="D1925" t="s">
        <v>8471</v>
      </c>
      <c r="E1925" t="s">
        <v>4407</v>
      </c>
      <c r="F1925" t="s">
        <v>9259</v>
      </c>
    </row>
    <row r="1926" spans="1:6" hidden="1" x14ac:dyDescent="0.15">
      <c r="A1926" t="s">
        <v>3007</v>
      </c>
      <c r="B1926" t="s">
        <v>3006</v>
      </c>
      <c r="C1926">
        <v>7107</v>
      </c>
      <c r="D1926" t="s">
        <v>4966</v>
      </c>
      <c r="E1926" t="s">
        <v>4706</v>
      </c>
      <c r="F1926" t="s">
        <v>8843</v>
      </c>
    </row>
    <row r="1927" spans="1:6" hidden="1" x14ac:dyDescent="0.15">
      <c r="A1927" t="s">
        <v>9088</v>
      </c>
      <c r="B1927" t="s">
        <v>14008</v>
      </c>
      <c r="C1927">
        <v>1425</v>
      </c>
      <c r="D1927" t="s">
        <v>4510</v>
      </c>
      <c r="E1927" t="s">
        <v>4393</v>
      </c>
      <c r="F1927" t="s">
        <v>4474</v>
      </c>
    </row>
    <row r="1928" spans="1:6" hidden="1" x14ac:dyDescent="0.15">
      <c r="A1928" t="s">
        <v>11374</v>
      </c>
      <c r="B1928" t="s">
        <v>7616</v>
      </c>
      <c r="C1928">
        <v>1701</v>
      </c>
      <c r="D1928" t="s">
        <v>1470</v>
      </c>
      <c r="E1928" t="s">
        <v>1471</v>
      </c>
      <c r="F1928" t="s">
        <v>6378</v>
      </c>
    </row>
    <row r="1929" spans="1:6" hidden="1" x14ac:dyDescent="0.15">
      <c r="A1929" t="s">
        <v>12940</v>
      </c>
      <c r="B1929" t="s">
        <v>12939</v>
      </c>
      <c r="C1929">
        <v>396</v>
      </c>
      <c r="D1929" t="s">
        <v>1470</v>
      </c>
      <c r="E1929" t="s">
        <v>1471</v>
      </c>
      <c r="F1929" t="s">
        <v>6378</v>
      </c>
    </row>
    <row r="1930" spans="1:6" hidden="1" x14ac:dyDescent="0.15">
      <c r="A1930" t="s">
        <v>6231</v>
      </c>
      <c r="B1930" t="s">
        <v>11395</v>
      </c>
      <c r="C1930">
        <v>1296</v>
      </c>
      <c r="D1930" t="s">
        <v>1470</v>
      </c>
      <c r="E1930" t="s">
        <v>1471</v>
      </c>
      <c r="F1930" t="s">
        <v>6378</v>
      </c>
    </row>
    <row r="1931" spans="1:6" hidden="1" x14ac:dyDescent="0.15">
      <c r="A1931" t="s">
        <v>12112</v>
      </c>
      <c r="B1931" t="s">
        <v>12111</v>
      </c>
      <c r="C1931">
        <v>855</v>
      </c>
      <c r="D1931" t="s">
        <v>1470</v>
      </c>
      <c r="E1931" t="s">
        <v>1471</v>
      </c>
      <c r="F1931" t="s">
        <v>6378</v>
      </c>
    </row>
    <row r="1932" spans="1:6" hidden="1" x14ac:dyDescent="0.15">
      <c r="A1932" t="s">
        <v>14598</v>
      </c>
      <c r="B1932" t="s">
        <v>14597</v>
      </c>
      <c r="C1932">
        <v>888</v>
      </c>
      <c r="D1932" t="s">
        <v>1470</v>
      </c>
      <c r="E1932" t="s">
        <v>1471</v>
      </c>
      <c r="F1932" t="s">
        <v>6378</v>
      </c>
    </row>
    <row r="1933" spans="1:6" hidden="1" x14ac:dyDescent="0.15">
      <c r="A1933" t="s">
        <v>435</v>
      </c>
      <c r="B1933" t="s">
        <v>434</v>
      </c>
      <c r="C1933">
        <v>669</v>
      </c>
      <c r="D1933" t="s">
        <v>1470</v>
      </c>
      <c r="E1933" t="s">
        <v>1471</v>
      </c>
      <c r="F1933" t="s">
        <v>6378</v>
      </c>
    </row>
    <row r="1934" spans="1:6" hidden="1" x14ac:dyDescent="0.15">
      <c r="A1934" t="s">
        <v>2797</v>
      </c>
      <c r="B1934" t="s">
        <v>2796</v>
      </c>
      <c r="C1934">
        <v>672</v>
      </c>
      <c r="D1934" t="s">
        <v>1470</v>
      </c>
      <c r="E1934" t="s">
        <v>1471</v>
      </c>
      <c r="F1934" t="s">
        <v>6378</v>
      </c>
    </row>
    <row r="1935" spans="1:6" hidden="1" x14ac:dyDescent="0.15">
      <c r="A1935" t="s">
        <v>9170</v>
      </c>
      <c r="B1935" t="s">
        <v>12301</v>
      </c>
      <c r="C1935">
        <v>2286</v>
      </c>
      <c r="D1935" t="s">
        <v>4290</v>
      </c>
      <c r="E1935" t="s">
        <v>4579</v>
      </c>
      <c r="F1935" t="s">
        <v>4400</v>
      </c>
    </row>
    <row r="1936" spans="1:6" hidden="1" x14ac:dyDescent="0.15">
      <c r="A1936" t="s">
        <v>13155</v>
      </c>
      <c r="B1936" t="s">
        <v>4141</v>
      </c>
      <c r="C1936">
        <v>2460</v>
      </c>
      <c r="D1936" t="s">
        <v>4290</v>
      </c>
      <c r="E1936" t="s">
        <v>4579</v>
      </c>
      <c r="F1936" t="s">
        <v>4400</v>
      </c>
    </row>
    <row r="1937" spans="1:6" hidden="1" x14ac:dyDescent="0.15">
      <c r="A1937" t="s">
        <v>3119</v>
      </c>
      <c r="B1937" t="s">
        <v>13282</v>
      </c>
      <c r="C1937">
        <v>555</v>
      </c>
      <c r="D1937" t="s">
        <v>4403</v>
      </c>
      <c r="E1937" t="s">
        <v>4407</v>
      </c>
      <c r="F1937" t="s">
        <v>2543</v>
      </c>
    </row>
    <row r="1938" spans="1:6" hidden="1" x14ac:dyDescent="0.15">
      <c r="A1938" t="s">
        <v>14384</v>
      </c>
      <c r="B1938" t="s">
        <v>6928</v>
      </c>
      <c r="C1938">
        <v>1315</v>
      </c>
      <c r="D1938" t="s">
        <v>8511</v>
      </c>
      <c r="E1938" t="s">
        <v>4407</v>
      </c>
      <c r="F1938" t="s">
        <v>4443</v>
      </c>
    </row>
    <row r="1939" spans="1:6" hidden="1" x14ac:dyDescent="0.15">
      <c r="A1939" t="s">
        <v>12062</v>
      </c>
      <c r="B1939" t="s">
        <v>12789</v>
      </c>
      <c r="C1939">
        <v>669</v>
      </c>
      <c r="D1939" t="s">
        <v>4966</v>
      </c>
      <c r="E1939" t="s">
        <v>4407</v>
      </c>
      <c r="F1939" t="s">
        <v>4163</v>
      </c>
    </row>
    <row r="1940" spans="1:6" hidden="1" x14ac:dyDescent="0.15">
      <c r="A1940" t="s">
        <v>14236</v>
      </c>
      <c r="B1940" t="s">
        <v>11253</v>
      </c>
      <c r="C1940">
        <v>1494</v>
      </c>
      <c r="D1940" t="s">
        <v>4594</v>
      </c>
      <c r="E1940" t="s">
        <v>4595</v>
      </c>
      <c r="F1940" t="s">
        <v>4474</v>
      </c>
    </row>
    <row r="1941" spans="1:6" hidden="1" x14ac:dyDescent="0.15">
      <c r="A1941" t="s">
        <v>359</v>
      </c>
      <c r="B1941" t="s">
        <v>12891</v>
      </c>
      <c r="C1941">
        <v>1479</v>
      </c>
      <c r="D1941" t="s">
        <v>1289</v>
      </c>
      <c r="E1941" t="s">
        <v>1290</v>
      </c>
      <c r="F1941" t="s">
        <v>1401</v>
      </c>
    </row>
    <row r="1942" spans="1:6" hidden="1" x14ac:dyDescent="0.15">
      <c r="A1942" t="s">
        <v>10562</v>
      </c>
      <c r="B1942" t="s">
        <v>7301</v>
      </c>
      <c r="C1942">
        <v>1500</v>
      </c>
      <c r="D1942" t="s">
        <v>4977</v>
      </c>
      <c r="E1942" t="s">
        <v>1290</v>
      </c>
      <c r="F1942" t="s">
        <v>1401</v>
      </c>
    </row>
    <row r="1943" spans="1:6" hidden="1" x14ac:dyDescent="0.15">
      <c r="A1943" t="s">
        <v>10939</v>
      </c>
      <c r="B1943" t="s">
        <v>14289</v>
      </c>
      <c r="C1943">
        <v>1470</v>
      </c>
      <c r="D1943" t="s">
        <v>1289</v>
      </c>
      <c r="E1943" t="s">
        <v>1290</v>
      </c>
      <c r="F1943" t="s">
        <v>1401</v>
      </c>
    </row>
    <row r="1944" spans="1:6" hidden="1" x14ac:dyDescent="0.15">
      <c r="A1944" t="s">
        <v>3922</v>
      </c>
      <c r="B1944" t="s">
        <v>3921</v>
      </c>
      <c r="C1944">
        <v>813</v>
      </c>
      <c r="D1944" t="s">
        <v>1052</v>
      </c>
      <c r="E1944" t="s">
        <v>4931</v>
      </c>
      <c r="F1944" t="s">
        <v>4932</v>
      </c>
    </row>
    <row r="1945" spans="1:6" hidden="1" x14ac:dyDescent="0.15">
      <c r="A1945" t="s">
        <v>1800</v>
      </c>
      <c r="B1945" t="s">
        <v>1799</v>
      </c>
      <c r="C1945">
        <v>2256</v>
      </c>
      <c r="D1945" t="s">
        <v>1182</v>
      </c>
      <c r="E1945" t="s">
        <v>1183</v>
      </c>
      <c r="F1945" t="s">
        <v>4437</v>
      </c>
    </row>
    <row r="1946" spans="1:6" hidden="1" x14ac:dyDescent="0.15">
      <c r="A1946" t="s">
        <v>8988</v>
      </c>
      <c r="B1946" t="s">
        <v>14746</v>
      </c>
      <c r="C1946">
        <v>1782</v>
      </c>
      <c r="D1946" t="s">
        <v>7266</v>
      </c>
      <c r="E1946" t="s">
        <v>3413</v>
      </c>
      <c r="F1946" t="s">
        <v>4443</v>
      </c>
    </row>
    <row r="1947" spans="1:6" hidden="1" x14ac:dyDescent="0.15">
      <c r="A1947" t="s">
        <v>7917</v>
      </c>
      <c r="B1947" t="s">
        <v>11636</v>
      </c>
      <c r="C1947">
        <v>3108</v>
      </c>
      <c r="D1947" t="s">
        <v>4320</v>
      </c>
      <c r="E1947" t="s">
        <v>4324</v>
      </c>
      <c r="F1947" t="s">
        <v>4437</v>
      </c>
    </row>
    <row r="1948" spans="1:6" hidden="1" x14ac:dyDescent="0.15">
      <c r="A1948" t="s">
        <v>14126</v>
      </c>
      <c r="B1948" t="s">
        <v>13499</v>
      </c>
      <c r="C1948">
        <v>1974</v>
      </c>
      <c r="D1948" t="s">
        <v>3010</v>
      </c>
      <c r="E1948" t="s">
        <v>4446</v>
      </c>
      <c r="F1948" t="s">
        <v>4441</v>
      </c>
    </row>
    <row r="1949" spans="1:6" hidden="1" x14ac:dyDescent="0.15">
      <c r="A1949" t="s">
        <v>734</v>
      </c>
      <c r="B1949" t="s">
        <v>12122</v>
      </c>
      <c r="C1949">
        <v>1803</v>
      </c>
      <c r="D1949" t="s">
        <v>7266</v>
      </c>
      <c r="E1949" t="s">
        <v>4601</v>
      </c>
      <c r="F1949" t="s">
        <v>4437</v>
      </c>
    </row>
    <row r="1950" spans="1:6" hidden="1" x14ac:dyDescent="0.15">
      <c r="A1950" t="s">
        <v>10772</v>
      </c>
      <c r="B1950" t="s">
        <v>13746</v>
      </c>
      <c r="C1950">
        <v>609</v>
      </c>
      <c r="D1950" t="s">
        <v>7266</v>
      </c>
      <c r="E1950" t="s">
        <v>5165</v>
      </c>
      <c r="F1950" t="s">
        <v>4437</v>
      </c>
    </row>
    <row r="1951" spans="1:6" hidden="1" x14ac:dyDescent="0.15">
      <c r="A1951" t="s">
        <v>13314</v>
      </c>
      <c r="B1951" t="s">
        <v>14583</v>
      </c>
      <c r="C1951">
        <v>786</v>
      </c>
      <c r="D1951" t="s">
        <v>7266</v>
      </c>
      <c r="E1951" t="s">
        <v>2519</v>
      </c>
      <c r="F1951" t="s">
        <v>4437</v>
      </c>
    </row>
    <row r="1952" spans="1:6" hidden="1" x14ac:dyDescent="0.15">
      <c r="A1952" t="s">
        <v>8796</v>
      </c>
      <c r="B1952" t="s">
        <v>532</v>
      </c>
      <c r="C1952">
        <v>1335</v>
      </c>
      <c r="D1952" t="s">
        <v>7266</v>
      </c>
      <c r="E1952" t="s">
        <v>3423</v>
      </c>
      <c r="F1952" t="s">
        <v>4441</v>
      </c>
    </row>
    <row r="1953" spans="1:6" hidden="1" x14ac:dyDescent="0.15">
      <c r="A1953" t="s">
        <v>9520</v>
      </c>
      <c r="B1953" t="s">
        <v>4077</v>
      </c>
      <c r="C1953">
        <v>3099</v>
      </c>
      <c r="D1953" t="s">
        <v>2639</v>
      </c>
      <c r="E1953" t="s">
        <v>1425</v>
      </c>
      <c r="F1953" t="s">
        <v>2463</v>
      </c>
    </row>
    <row r="1954" spans="1:6" hidden="1" x14ac:dyDescent="0.15">
      <c r="A1954" t="s">
        <v>12501</v>
      </c>
      <c r="B1954" t="s">
        <v>10931</v>
      </c>
      <c r="C1954">
        <v>1461</v>
      </c>
      <c r="D1954" t="s">
        <v>6006</v>
      </c>
      <c r="E1954" t="s">
        <v>6007</v>
      </c>
      <c r="F1954" t="s">
        <v>4441</v>
      </c>
    </row>
    <row r="1955" spans="1:6" hidden="1" x14ac:dyDescent="0.15">
      <c r="A1955" t="s">
        <v>3900</v>
      </c>
      <c r="B1955" t="s">
        <v>10211</v>
      </c>
      <c r="C1955">
        <v>1074</v>
      </c>
      <c r="D1955" t="s">
        <v>2816</v>
      </c>
      <c r="E1955" t="s">
        <v>803</v>
      </c>
      <c r="F1955" t="s">
        <v>572</v>
      </c>
    </row>
    <row r="1956" spans="1:6" hidden="1" x14ac:dyDescent="0.15">
      <c r="A1956" t="s">
        <v>15206</v>
      </c>
      <c r="B1956" t="s">
        <v>497</v>
      </c>
      <c r="C1956">
        <v>564</v>
      </c>
      <c r="D1956" t="s">
        <v>4442</v>
      </c>
      <c r="E1956" t="s">
        <v>8932</v>
      </c>
      <c r="F1956" t="s">
        <v>4474</v>
      </c>
    </row>
    <row r="1957" spans="1:6" hidden="1" x14ac:dyDescent="0.15">
      <c r="A1957" t="s">
        <v>2310</v>
      </c>
      <c r="B1957" t="s">
        <v>10680</v>
      </c>
      <c r="C1957">
        <v>1536</v>
      </c>
      <c r="D1957" t="s">
        <v>7266</v>
      </c>
      <c r="E1957" t="s">
        <v>9593</v>
      </c>
      <c r="F1957" t="s">
        <v>4437</v>
      </c>
    </row>
    <row r="1958" spans="1:6" hidden="1" x14ac:dyDescent="0.15">
      <c r="A1958" t="s">
        <v>14809</v>
      </c>
      <c r="B1958" t="s">
        <v>14808</v>
      </c>
      <c r="C1958">
        <v>1923</v>
      </c>
      <c r="D1958" t="s">
        <v>936</v>
      </c>
      <c r="E1958" t="s">
        <v>4710</v>
      </c>
      <c r="F1958" t="s">
        <v>7446</v>
      </c>
    </row>
    <row r="1959" spans="1:6" hidden="1" x14ac:dyDescent="0.15">
      <c r="A1959" t="s">
        <v>14115</v>
      </c>
      <c r="B1959" t="s">
        <v>7835</v>
      </c>
      <c r="C1959">
        <v>534</v>
      </c>
      <c r="D1959" t="s">
        <v>2602</v>
      </c>
      <c r="E1959" t="s">
        <v>8932</v>
      </c>
      <c r="F1959" t="s">
        <v>4437</v>
      </c>
    </row>
    <row r="1960" spans="1:6" hidden="1" x14ac:dyDescent="0.15">
      <c r="A1960" t="s">
        <v>10329</v>
      </c>
      <c r="B1960" t="s">
        <v>15131</v>
      </c>
      <c r="C1960">
        <v>576</v>
      </c>
      <c r="D1960" t="s">
        <v>1445</v>
      </c>
      <c r="E1960" t="s">
        <v>8932</v>
      </c>
      <c r="F1960" t="s">
        <v>4474</v>
      </c>
    </row>
    <row r="1961" spans="1:6" hidden="1" x14ac:dyDescent="0.15">
      <c r="A1961" t="s">
        <v>4288</v>
      </c>
      <c r="B1961" t="s">
        <v>4287</v>
      </c>
      <c r="C1961">
        <v>2019</v>
      </c>
      <c r="D1961" t="s">
        <v>2698</v>
      </c>
      <c r="E1961" t="s">
        <v>1187</v>
      </c>
      <c r="F1961" t="s">
        <v>4474</v>
      </c>
    </row>
    <row r="1962" spans="1:6" hidden="1" x14ac:dyDescent="0.15">
      <c r="A1962" t="s">
        <v>8654</v>
      </c>
      <c r="B1962" t="s">
        <v>7180</v>
      </c>
      <c r="C1962">
        <v>2304</v>
      </c>
      <c r="D1962" t="s">
        <v>8341</v>
      </c>
      <c r="E1962" t="s">
        <v>8349</v>
      </c>
      <c r="F1962" t="s">
        <v>4441</v>
      </c>
    </row>
    <row r="1963" spans="1:6" hidden="1" x14ac:dyDescent="0.15">
      <c r="A1963" t="s">
        <v>3817</v>
      </c>
      <c r="B1963" t="s">
        <v>11917</v>
      </c>
      <c r="C1963">
        <v>1647</v>
      </c>
      <c r="D1963" t="s">
        <v>2900</v>
      </c>
      <c r="E1963" t="s">
        <v>5069</v>
      </c>
      <c r="F1963" t="s">
        <v>4437</v>
      </c>
    </row>
    <row r="1964" spans="1:6" hidden="1" x14ac:dyDescent="0.15">
      <c r="A1964" t="s">
        <v>3067</v>
      </c>
      <c r="B1964" t="s">
        <v>11114</v>
      </c>
      <c r="C1964">
        <v>825</v>
      </c>
      <c r="D1964" t="s">
        <v>2816</v>
      </c>
      <c r="E1964" t="s">
        <v>2817</v>
      </c>
      <c r="F1964" t="s">
        <v>4443</v>
      </c>
    </row>
    <row r="1965" spans="1:6" hidden="1" x14ac:dyDescent="0.15">
      <c r="A1965" t="s">
        <v>9123</v>
      </c>
      <c r="B1965" t="s">
        <v>10168</v>
      </c>
      <c r="C1965">
        <v>1014</v>
      </c>
      <c r="D1965" t="s">
        <v>1330</v>
      </c>
      <c r="E1965" t="s">
        <v>7348</v>
      </c>
      <c r="F1965" t="s">
        <v>4441</v>
      </c>
    </row>
    <row r="1966" spans="1:6" hidden="1" x14ac:dyDescent="0.15">
      <c r="A1966" t="s">
        <v>12339</v>
      </c>
      <c r="B1966" t="s">
        <v>12006</v>
      </c>
      <c r="C1966">
        <v>1800</v>
      </c>
      <c r="D1966" t="s">
        <v>7475</v>
      </c>
      <c r="E1966" t="s">
        <v>1296</v>
      </c>
      <c r="F1966" t="s">
        <v>4437</v>
      </c>
    </row>
    <row r="1967" spans="1:6" hidden="1" x14ac:dyDescent="0.15">
      <c r="A1967" t="s">
        <v>12629</v>
      </c>
      <c r="B1967" t="s">
        <v>14059</v>
      </c>
      <c r="C1967">
        <v>498</v>
      </c>
      <c r="D1967" t="s">
        <v>4383</v>
      </c>
      <c r="E1967" t="s">
        <v>1253</v>
      </c>
      <c r="F1967" t="s">
        <v>4531</v>
      </c>
    </row>
    <row r="1968" spans="1:6" hidden="1" x14ac:dyDescent="0.15">
      <c r="A1968" t="s">
        <v>11885</v>
      </c>
      <c r="B1968" t="s">
        <v>12254</v>
      </c>
      <c r="C1968">
        <v>363</v>
      </c>
      <c r="D1968" t="s">
        <v>4383</v>
      </c>
      <c r="E1968" t="s">
        <v>1253</v>
      </c>
      <c r="F1968" t="s">
        <v>4531</v>
      </c>
    </row>
    <row r="1969" spans="1:6" hidden="1" x14ac:dyDescent="0.15">
      <c r="A1969" t="s">
        <v>7868</v>
      </c>
      <c r="B1969" t="s">
        <v>278</v>
      </c>
      <c r="C1969">
        <v>111</v>
      </c>
      <c r="D1969" t="s">
        <v>7647</v>
      </c>
      <c r="E1969" t="s">
        <v>1253</v>
      </c>
      <c r="F1969" t="s">
        <v>11843</v>
      </c>
    </row>
    <row r="1970" spans="1:6" hidden="1" x14ac:dyDescent="0.15">
      <c r="A1970" t="s">
        <v>3984</v>
      </c>
      <c r="B1970" t="s">
        <v>5757</v>
      </c>
      <c r="C1970">
        <v>117</v>
      </c>
      <c r="D1970" t="s">
        <v>7647</v>
      </c>
      <c r="E1970" t="s">
        <v>1253</v>
      </c>
      <c r="F1970" t="s">
        <v>4531</v>
      </c>
    </row>
    <row r="1971" spans="1:6" hidden="1" x14ac:dyDescent="0.15">
      <c r="A1971" t="s">
        <v>5428</v>
      </c>
      <c r="B1971" t="s">
        <v>13623</v>
      </c>
      <c r="C1971">
        <v>1179</v>
      </c>
      <c r="D1971" t="s">
        <v>1430</v>
      </c>
      <c r="E1971" t="s">
        <v>7686</v>
      </c>
      <c r="F1971" t="s">
        <v>7468</v>
      </c>
    </row>
    <row r="1972" spans="1:6" hidden="1" x14ac:dyDescent="0.15">
      <c r="A1972" t="s">
        <v>2036</v>
      </c>
      <c r="B1972" t="s">
        <v>9867</v>
      </c>
      <c r="C1972">
        <v>1371</v>
      </c>
      <c r="D1972" t="s">
        <v>1532</v>
      </c>
      <c r="E1972" t="s">
        <v>4407</v>
      </c>
      <c r="F1972" t="s">
        <v>4443</v>
      </c>
    </row>
    <row r="1973" spans="1:6" hidden="1" x14ac:dyDescent="0.15">
      <c r="A1973" t="s">
        <v>10033</v>
      </c>
      <c r="B1973" t="s">
        <v>15438</v>
      </c>
      <c r="C1973">
        <v>3342</v>
      </c>
      <c r="D1973" t="s">
        <v>2698</v>
      </c>
      <c r="E1973" t="s">
        <v>4883</v>
      </c>
      <c r="F1973" t="s">
        <v>4572</v>
      </c>
    </row>
    <row r="1974" spans="1:6" hidden="1" x14ac:dyDescent="0.15">
      <c r="A1974" t="s">
        <v>3531</v>
      </c>
      <c r="B1974" t="s">
        <v>3530</v>
      </c>
      <c r="C1974">
        <v>687</v>
      </c>
      <c r="D1974" t="s">
        <v>1650</v>
      </c>
      <c r="E1974" t="s">
        <v>4907</v>
      </c>
      <c r="F1974" t="s">
        <v>4427</v>
      </c>
    </row>
    <row r="1975" spans="1:6" hidden="1" x14ac:dyDescent="0.15">
      <c r="A1975" t="s">
        <v>3504</v>
      </c>
      <c r="B1975" t="s">
        <v>12606</v>
      </c>
      <c r="C1975">
        <v>2709</v>
      </c>
      <c r="D1975" t="s">
        <v>1164</v>
      </c>
      <c r="E1975" t="s">
        <v>9258</v>
      </c>
      <c r="F1975" t="s">
        <v>4493</v>
      </c>
    </row>
    <row r="1976" spans="1:6" hidden="1" x14ac:dyDescent="0.15">
      <c r="A1976" t="s">
        <v>4784</v>
      </c>
      <c r="B1976" t="s">
        <v>11714</v>
      </c>
      <c r="C1976">
        <v>810</v>
      </c>
      <c r="D1976" t="s">
        <v>4588</v>
      </c>
      <c r="E1976" t="s">
        <v>4393</v>
      </c>
      <c r="F1976" t="s">
        <v>1339</v>
      </c>
    </row>
    <row r="1977" spans="1:6" hidden="1" x14ac:dyDescent="0.15">
      <c r="A1977" t="s">
        <v>4208</v>
      </c>
      <c r="B1977" t="s">
        <v>5768</v>
      </c>
      <c r="C1977">
        <v>1764</v>
      </c>
      <c r="D1977" t="s">
        <v>2599</v>
      </c>
      <c r="E1977" t="s">
        <v>4436</v>
      </c>
      <c r="F1977" t="s">
        <v>4474</v>
      </c>
    </row>
    <row r="1978" spans="1:6" hidden="1" x14ac:dyDescent="0.15">
      <c r="A1978" t="s">
        <v>11309</v>
      </c>
      <c r="B1978" t="s">
        <v>11726</v>
      </c>
      <c r="C1978">
        <v>621</v>
      </c>
      <c r="D1978" t="s">
        <v>7483</v>
      </c>
      <c r="E1978" t="s">
        <v>7264</v>
      </c>
      <c r="F1978" t="s">
        <v>4474</v>
      </c>
    </row>
    <row r="1979" spans="1:6" hidden="1" x14ac:dyDescent="0.15">
      <c r="A1979" t="s">
        <v>7650</v>
      </c>
      <c r="B1979" t="s">
        <v>11639</v>
      </c>
      <c r="C1979">
        <v>4197</v>
      </c>
      <c r="D1979" t="s">
        <v>8951</v>
      </c>
      <c r="E1979" t="s">
        <v>8923</v>
      </c>
      <c r="F1979" t="s">
        <v>363</v>
      </c>
    </row>
    <row r="1980" spans="1:6" hidden="1" x14ac:dyDescent="0.15">
      <c r="A1980" t="s">
        <v>6465</v>
      </c>
      <c r="B1980" t="s">
        <v>12810</v>
      </c>
      <c r="C1980">
        <v>681</v>
      </c>
      <c r="D1980" t="s">
        <v>6377</v>
      </c>
      <c r="E1980" t="s">
        <v>6734</v>
      </c>
      <c r="F1980" t="s">
        <v>8843</v>
      </c>
    </row>
    <row r="1981" spans="1:6" hidden="1" x14ac:dyDescent="0.15">
      <c r="A1981" t="s">
        <v>8434</v>
      </c>
      <c r="B1981" t="s">
        <v>4135</v>
      </c>
      <c r="C1981">
        <v>975</v>
      </c>
      <c r="D1981" t="s">
        <v>1445</v>
      </c>
      <c r="E1981" t="s">
        <v>7534</v>
      </c>
      <c r="F1981" t="s">
        <v>4441</v>
      </c>
    </row>
    <row r="1982" spans="1:6" hidden="1" x14ac:dyDescent="0.15">
      <c r="A1982" t="s">
        <v>4819</v>
      </c>
      <c r="B1982" t="s">
        <v>4818</v>
      </c>
      <c r="C1982">
        <v>1212</v>
      </c>
      <c r="D1982" t="s">
        <v>3092</v>
      </c>
      <c r="E1982" t="s">
        <v>4407</v>
      </c>
      <c r="F1982" t="s">
        <v>4427</v>
      </c>
    </row>
    <row r="1983" spans="1:6" hidden="1" x14ac:dyDescent="0.15">
      <c r="A1983" t="s">
        <v>13079</v>
      </c>
      <c r="B1983" t="s">
        <v>9919</v>
      </c>
      <c r="C1983">
        <v>1647</v>
      </c>
      <c r="D1983" t="s">
        <v>1209</v>
      </c>
      <c r="E1983" t="s">
        <v>2148</v>
      </c>
      <c r="F1983" t="s">
        <v>4709</v>
      </c>
    </row>
    <row r="1984" spans="1:6" hidden="1" x14ac:dyDescent="0.15">
      <c r="A1984" t="s">
        <v>8237</v>
      </c>
      <c r="B1984" t="s">
        <v>8255</v>
      </c>
      <c r="C1984">
        <v>1131</v>
      </c>
      <c r="D1984" t="s">
        <v>8951</v>
      </c>
      <c r="E1984" t="s">
        <v>2679</v>
      </c>
      <c r="F1984" t="s">
        <v>1359</v>
      </c>
    </row>
    <row r="1985" spans="1:6" hidden="1" x14ac:dyDescent="0.15">
      <c r="A1985" t="s">
        <v>8571</v>
      </c>
      <c r="B1985" t="s">
        <v>8570</v>
      </c>
      <c r="C1985">
        <v>1650</v>
      </c>
      <c r="D1985" t="s">
        <v>2592</v>
      </c>
      <c r="E1985" t="s">
        <v>5198</v>
      </c>
      <c r="F1985" t="s">
        <v>8843</v>
      </c>
    </row>
    <row r="1986" spans="1:6" hidden="1" x14ac:dyDescent="0.15">
      <c r="A1986" t="s">
        <v>3448</v>
      </c>
      <c r="B1986" t="s">
        <v>6749</v>
      </c>
      <c r="C1986">
        <v>1515</v>
      </c>
      <c r="D1986" t="s">
        <v>4442</v>
      </c>
      <c r="E1986" t="s">
        <v>1343</v>
      </c>
      <c r="F1986" t="s">
        <v>4437</v>
      </c>
    </row>
    <row r="1987" spans="1:6" hidden="1" x14ac:dyDescent="0.15">
      <c r="A1987" t="s">
        <v>672</v>
      </c>
      <c r="B1987" t="s">
        <v>3656</v>
      </c>
      <c r="C1987">
        <v>1149</v>
      </c>
      <c r="D1987" t="s">
        <v>4442</v>
      </c>
      <c r="E1987" t="s">
        <v>1343</v>
      </c>
      <c r="F1987" t="s">
        <v>4474</v>
      </c>
    </row>
    <row r="1988" spans="1:6" hidden="1" x14ac:dyDescent="0.15">
      <c r="A1988" t="s">
        <v>10867</v>
      </c>
      <c r="B1988" t="s">
        <v>13753</v>
      </c>
      <c r="C1988">
        <v>1185</v>
      </c>
      <c r="D1988" t="s">
        <v>11927</v>
      </c>
      <c r="E1988" t="s">
        <v>8932</v>
      </c>
      <c r="F1988" t="s">
        <v>4474</v>
      </c>
    </row>
    <row r="1989" spans="1:6" hidden="1" x14ac:dyDescent="0.15">
      <c r="A1989" t="s">
        <v>9558</v>
      </c>
      <c r="B1989" t="s">
        <v>9840</v>
      </c>
      <c r="C1989">
        <v>1665</v>
      </c>
      <c r="D1989" t="s">
        <v>1266</v>
      </c>
      <c r="E1989" t="s">
        <v>12505</v>
      </c>
      <c r="F1989" t="s">
        <v>4437</v>
      </c>
    </row>
    <row r="1990" spans="1:6" hidden="1" x14ac:dyDescent="0.15">
      <c r="A1990" t="s">
        <v>1486</v>
      </c>
      <c r="B1990" t="s">
        <v>1485</v>
      </c>
      <c r="C1990">
        <v>342</v>
      </c>
      <c r="D1990" t="s">
        <v>4759</v>
      </c>
      <c r="E1990" t="s">
        <v>4407</v>
      </c>
      <c r="F1990" t="s">
        <v>8846</v>
      </c>
    </row>
    <row r="1991" spans="1:6" hidden="1" x14ac:dyDescent="0.15">
      <c r="A1991" t="s">
        <v>14566</v>
      </c>
      <c r="B1991" t="s">
        <v>13696</v>
      </c>
      <c r="C1991">
        <v>3843</v>
      </c>
      <c r="D1991" t="s">
        <v>4072</v>
      </c>
      <c r="E1991" t="s">
        <v>4410</v>
      </c>
      <c r="F1991" t="s">
        <v>4400</v>
      </c>
    </row>
    <row r="1992" spans="1:6" hidden="1" x14ac:dyDescent="0.15">
      <c r="A1992" t="s">
        <v>14094</v>
      </c>
      <c r="B1992" t="s">
        <v>3641</v>
      </c>
      <c r="C1992">
        <v>1980</v>
      </c>
      <c r="D1992" t="s">
        <v>7475</v>
      </c>
      <c r="E1992" t="s">
        <v>4563</v>
      </c>
      <c r="F1992" t="s">
        <v>4509</v>
      </c>
    </row>
    <row r="1993" spans="1:6" hidden="1" x14ac:dyDescent="0.15">
      <c r="A1993" t="s">
        <v>5579</v>
      </c>
      <c r="B1993" t="s">
        <v>11480</v>
      </c>
      <c r="C1993">
        <v>936</v>
      </c>
      <c r="D1993" t="s">
        <v>848</v>
      </c>
      <c r="E1993" t="s">
        <v>2374</v>
      </c>
      <c r="F1993" t="s">
        <v>4427</v>
      </c>
    </row>
    <row r="1994" spans="1:6" hidden="1" x14ac:dyDescent="0.15">
      <c r="A1994" t="s">
        <v>4953</v>
      </c>
      <c r="B1994" t="s">
        <v>3751</v>
      </c>
      <c r="C1994">
        <v>2928</v>
      </c>
      <c r="D1994" t="s">
        <v>4978</v>
      </c>
      <c r="E1994" t="s">
        <v>4979</v>
      </c>
      <c r="F1994" t="s">
        <v>4980</v>
      </c>
    </row>
    <row r="1995" spans="1:6" hidden="1" x14ac:dyDescent="0.15">
      <c r="A1995" t="s">
        <v>6304</v>
      </c>
      <c r="B1995" t="s">
        <v>5710</v>
      </c>
      <c r="C1995">
        <v>1791</v>
      </c>
      <c r="D1995" t="s">
        <v>1439</v>
      </c>
      <c r="E1995" t="s">
        <v>7687</v>
      </c>
      <c r="F1995" t="s">
        <v>4677</v>
      </c>
    </row>
    <row r="1996" spans="1:6" hidden="1" x14ac:dyDescent="0.15">
      <c r="A1996" t="s">
        <v>3529</v>
      </c>
      <c r="B1996" t="s">
        <v>12945</v>
      </c>
      <c r="C1996">
        <v>1527</v>
      </c>
      <c r="D1996" t="s">
        <v>4594</v>
      </c>
      <c r="E1996" t="s">
        <v>7234</v>
      </c>
      <c r="F1996" t="s">
        <v>366</v>
      </c>
    </row>
    <row r="1997" spans="1:6" hidden="1" x14ac:dyDescent="0.15">
      <c r="A1997" t="s">
        <v>12379</v>
      </c>
      <c r="B1997" t="s">
        <v>9334</v>
      </c>
      <c r="C1997">
        <v>1521</v>
      </c>
      <c r="D1997" t="s">
        <v>4594</v>
      </c>
      <c r="E1997" t="s">
        <v>7234</v>
      </c>
      <c r="F1997" t="s">
        <v>4599</v>
      </c>
    </row>
    <row r="1998" spans="1:6" hidden="1" x14ac:dyDescent="0.15">
      <c r="A1998" t="s">
        <v>12327</v>
      </c>
      <c r="B1998" t="s">
        <v>15255</v>
      </c>
      <c r="C1998">
        <v>1755</v>
      </c>
      <c r="D1998" t="s">
        <v>5925</v>
      </c>
      <c r="E1998" t="s">
        <v>5138</v>
      </c>
      <c r="F1998" t="s">
        <v>4599</v>
      </c>
    </row>
    <row r="1999" spans="1:6" hidden="1" x14ac:dyDescent="0.15">
      <c r="A1999" t="s">
        <v>7927</v>
      </c>
      <c r="B1999" t="s">
        <v>14244</v>
      </c>
      <c r="C1999">
        <v>2493</v>
      </c>
      <c r="D1999" t="s">
        <v>1073</v>
      </c>
      <c r="E1999" t="s">
        <v>4561</v>
      </c>
      <c r="F1999" t="s">
        <v>4437</v>
      </c>
    </row>
    <row r="2000" spans="1:6" hidden="1" x14ac:dyDescent="0.15">
      <c r="A2000" t="s">
        <v>2363</v>
      </c>
      <c r="B2000" t="s">
        <v>2362</v>
      </c>
      <c r="C2000">
        <v>450</v>
      </c>
      <c r="D2000" t="s">
        <v>4478</v>
      </c>
      <c r="E2000" t="s">
        <v>4477</v>
      </c>
      <c r="F2000" t="s">
        <v>4391</v>
      </c>
    </row>
    <row r="2001" spans="1:6" hidden="1" x14ac:dyDescent="0.15">
      <c r="A2001" t="s">
        <v>5312</v>
      </c>
      <c r="B2001" t="s">
        <v>9543</v>
      </c>
      <c r="C2001">
        <v>492</v>
      </c>
      <c r="D2001" t="s">
        <v>1585</v>
      </c>
      <c r="E2001" t="s">
        <v>2522</v>
      </c>
      <c r="F2001" t="s">
        <v>2523</v>
      </c>
    </row>
    <row r="2002" spans="1:6" hidden="1" x14ac:dyDescent="0.15">
      <c r="A2002" t="s">
        <v>4051</v>
      </c>
      <c r="B2002" t="s">
        <v>15254</v>
      </c>
      <c r="C2002">
        <v>1359</v>
      </c>
      <c r="D2002" t="s">
        <v>1337</v>
      </c>
      <c r="E2002" t="s">
        <v>4407</v>
      </c>
      <c r="F2002" t="s">
        <v>4441</v>
      </c>
    </row>
    <row r="2003" spans="1:6" hidden="1" x14ac:dyDescent="0.15">
      <c r="A2003" t="s">
        <v>8531</v>
      </c>
      <c r="B2003" t="s">
        <v>10621</v>
      </c>
      <c r="C2003">
        <v>2310</v>
      </c>
      <c r="D2003" t="s">
        <v>7467</v>
      </c>
      <c r="E2003" t="s">
        <v>8932</v>
      </c>
      <c r="F2003" t="s">
        <v>8843</v>
      </c>
    </row>
    <row r="2004" spans="1:6" hidden="1" x14ac:dyDescent="0.15">
      <c r="A2004" t="s">
        <v>2291</v>
      </c>
      <c r="B2004" t="s">
        <v>13364</v>
      </c>
      <c r="C2004">
        <v>2088</v>
      </c>
      <c r="D2004" t="s">
        <v>4568</v>
      </c>
      <c r="E2004" t="s">
        <v>4407</v>
      </c>
      <c r="F2004" t="s">
        <v>4474</v>
      </c>
    </row>
    <row r="2005" spans="1:6" hidden="1" x14ac:dyDescent="0.15">
      <c r="A2005" t="s">
        <v>12344</v>
      </c>
      <c r="B2005" t="s">
        <v>3130</v>
      </c>
      <c r="C2005">
        <v>2148</v>
      </c>
      <c r="D2005" t="s">
        <v>4966</v>
      </c>
      <c r="E2005" t="s">
        <v>4407</v>
      </c>
      <c r="F2005" t="s">
        <v>4474</v>
      </c>
    </row>
    <row r="2006" spans="1:6" hidden="1" x14ac:dyDescent="0.15">
      <c r="A2006" t="s">
        <v>9163</v>
      </c>
      <c r="B2006" t="s">
        <v>336</v>
      </c>
      <c r="C2006">
        <v>5628</v>
      </c>
      <c r="D2006" t="s">
        <v>1430</v>
      </c>
      <c r="E2006" t="s">
        <v>2511</v>
      </c>
      <c r="F2006" t="s">
        <v>4522</v>
      </c>
    </row>
    <row r="2007" spans="1:6" hidden="1" x14ac:dyDescent="0.15">
      <c r="A2007" t="s">
        <v>9816</v>
      </c>
      <c r="B2007" t="s">
        <v>10395</v>
      </c>
      <c r="C2007">
        <v>5040</v>
      </c>
      <c r="D2007" t="s">
        <v>1430</v>
      </c>
      <c r="E2007" t="s">
        <v>2511</v>
      </c>
      <c r="F2007" t="s">
        <v>4427</v>
      </c>
    </row>
    <row r="2008" spans="1:6" hidden="1" x14ac:dyDescent="0.15">
      <c r="A2008" t="s">
        <v>4271</v>
      </c>
      <c r="B2008" t="s">
        <v>7249</v>
      </c>
      <c r="C2008">
        <v>1665</v>
      </c>
      <c r="D2008" t="s">
        <v>4438</v>
      </c>
      <c r="E2008" t="s">
        <v>1022</v>
      </c>
      <c r="F2008" t="s">
        <v>4437</v>
      </c>
    </row>
    <row r="2009" spans="1:6" hidden="1" x14ac:dyDescent="0.15">
      <c r="A2009" t="s">
        <v>15146</v>
      </c>
      <c r="B2009" t="s">
        <v>15145</v>
      </c>
      <c r="C2009">
        <v>438</v>
      </c>
      <c r="D2009" t="s">
        <v>8471</v>
      </c>
      <c r="E2009" t="s">
        <v>4407</v>
      </c>
      <c r="F2009" t="s">
        <v>4427</v>
      </c>
    </row>
    <row r="2010" spans="1:6" hidden="1" x14ac:dyDescent="0.15">
      <c r="A2010" t="s">
        <v>9409</v>
      </c>
      <c r="B2010" t="s">
        <v>5640</v>
      </c>
      <c r="C2010">
        <v>1281</v>
      </c>
      <c r="D2010" t="s">
        <v>1164</v>
      </c>
      <c r="E2010" t="s">
        <v>4407</v>
      </c>
      <c r="F2010" t="s">
        <v>9259</v>
      </c>
    </row>
    <row r="2011" spans="1:6" hidden="1" x14ac:dyDescent="0.15">
      <c r="A2011" t="s">
        <v>8435</v>
      </c>
      <c r="B2011" t="s">
        <v>4134</v>
      </c>
      <c r="C2011">
        <v>1752</v>
      </c>
      <c r="D2011" t="s">
        <v>7532</v>
      </c>
      <c r="E2011" t="s">
        <v>7533</v>
      </c>
      <c r="F2011" t="s">
        <v>1401</v>
      </c>
    </row>
    <row r="2012" spans="1:6" hidden="1" x14ac:dyDescent="0.15">
      <c r="A2012" t="s">
        <v>14193</v>
      </c>
      <c r="B2012" t="s">
        <v>2475</v>
      </c>
      <c r="C2012">
        <v>1476</v>
      </c>
      <c r="D2012" t="s">
        <v>3397</v>
      </c>
      <c r="E2012" t="s">
        <v>4407</v>
      </c>
      <c r="F2012" t="s">
        <v>4427</v>
      </c>
    </row>
    <row r="2013" spans="1:6" hidden="1" x14ac:dyDescent="0.15">
      <c r="A2013" t="s">
        <v>7386</v>
      </c>
      <c r="B2013" t="s">
        <v>14229</v>
      </c>
      <c r="C2013">
        <v>4224</v>
      </c>
      <c r="D2013" t="s">
        <v>4588</v>
      </c>
      <c r="E2013" t="s">
        <v>4407</v>
      </c>
      <c r="F2013" t="s">
        <v>4443</v>
      </c>
    </row>
    <row r="2014" spans="1:6" hidden="1" x14ac:dyDescent="0.15">
      <c r="A2014" t="s">
        <v>11884</v>
      </c>
      <c r="B2014" t="s">
        <v>5491</v>
      </c>
      <c r="C2014">
        <v>499</v>
      </c>
      <c r="D2014" t="s">
        <v>2790</v>
      </c>
      <c r="E2014" t="s">
        <v>4732</v>
      </c>
      <c r="F2014" t="s">
        <v>4437</v>
      </c>
    </row>
    <row r="2015" spans="1:6" hidden="1" x14ac:dyDescent="0.15">
      <c r="A2015" t="s">
        <v>10469</v>
      </c>
      <c r="B2015" t="s">
        <v>10468</v>
      </c>
      <c r="C2015">
        <v>804</v>
      </c>
      <c r="D2015" t="s">
        <v>4568</v>
      </c>
      <c r="E2015" t="s">
        <v>1360</v>
      </c>
      <c r="F2015" t="s">
        <v>4437</v>
      </c>
    </row>
    <row r="2016" spans="1:6" hidden="1" x14ac:dyDescent="0.15">
      <c r="A2016" t="s">
        <v>8485</v>
      </c>
      <c r="B2016" t="s">
        <v>15112</v>
      </c>
      <c r="C2016">
        <v>4365</v>
      </c>
      <c r="D2016" t="s">
        <v>3427</v>
      </c>
      <c r="E2016" t="s">
        <v>4407</v>
      </c>
      <c r="F2016" t="s">
        <v>4474</v>
      </c>
    </row>
    <row r="2017" spans="1:6" hidden="1" x14ac:dyDescent="0.15">
      <c r="A2017" t="s">
        <v>9993</v>
      </c>
      <c r="B2017" t="s">
        <v>9978</v>
      </c>
      <c r="C2017">
        <v>2076</v>
      </c>
      <c r="D2017" t="s">
        <v>4588</v>
      </c>
      <c r="E2017" t="s">
        <v>845</v>
      </c>
      <c r="F2017" t="s">
        <v>4474</v>
      </c>
    </row>
    <row r="2018" spans="1:6" hidden="1" x14ac:dyDescent="0.15">
      <c r="A2018" t="s">
        <v>9587</v>
      </c>
      <c r="B2018" t="s">
        <v>10261</v>
      </c>
      <c r="C2018">
        <v>1533</v>
      </c>
      <c r="D2018" t="s">
        <v>5410</v>
      </c>
      <c r="E2018" t="s">
        <v>4407</v>
      </c>
      <c r="F2018" t="s">
        <v>4427</v>
      </c>
    </row>
    <row r="2019" spans="1:6" hidden="1" x14ac:dyDescent="0.15">
      <c r="A2019" t="s">
        <v>11978</v>
      </c>
      <c r="B2019" t="s">
        <v>44</v>
      </c>
      <c r="C2019">
        <v>1350</v>
      </c>
      <c r="D2019" t="s">
        <v>5410</v>
      </c>
      <c r="E2019" t="s">
        <v>4407</v>
      </c>
      <c r="F2019" t="s">
        <v>4427</v>
      </c>
    </row>
    <row r="2020" spans="1:6" hidden="1" x14ac:dyDescent="0.15">
      <c r="A2020" t="s">
        <v>230</v>
      </c>
      <c r="B2020" t="s">
        <v>229</v>
      </c>
      <c r="C2020">
        <v>743</v>
      </c>
      <c r="D2020" t="s">
        <v>7467</v>
      </c>
      <c r="E2020" t="s">
        <v>1296</v>
      </c>
      <c r="F2020" t="s">
        <v>4163</v>
      </c>
    </row>
    <row r="2021" spans="1:6" hidden="1" x14ac:dyDescent="0.15">
      <c r="A2021" t="s">
        <v>10027</v>
      </c>
      <c r="B2021" t="s">
        <v>15432</v>
      </c>
      <c r="C2021">
        <v>1107</v>
      </c>
      <c r="D2021" t="s">
        <v>8922</v>
      </c>
      <c r="E2021" t="s">
        <v>4407</v>
      </c>
      <c r="F2021" t="s">
        <v>1297</v>
      </c>
    </row>
    <row r="2022" spans="1:6" hidden="1" x14ac:dyDescent="0.15">
      <c r="A2022" t="s">
        <v>14235</v>
      </c>
      <c r="B2022" t="s">
        <v>6668</v>
      </c>
      <c r="C2022">
        <v>1992</v>
      </c>
      <c r="D2022" t="s">
        <v>4403</v>
      </c>
      <c r="E2022" t="s">
        <v>4407</v>
      </c>
      <c r="F2022" t="s">
        <v>4400</v>
      </c>
    </row>
    <row r="2023" spans="1:6" hidden="1" x14ac:dyDescent="0.15">
      <c r="A2023" t="s">
        <v>9425</v>
      </c>
      <c r="B2023" t="s">
        <v>448</v>
      </c>
      <c r="C2023">
        <v>2391</v>
      </c>
      <c r="D2023" t="s">
        <v>8949</v>
      </c>
      <c r="E2023" t="s">
        <v>1195</v>
      </c>
      <c r="F2023" t="s">
        <v>4458</v>
      </c>
    </row>
    <row r="2024" spans="1:6" hidden="1" x14ac:dyDescent="0.15">
      <c r="A2024" t="s">
        <v>5431</v>
      </c>
      <c r="B2024" t="s">
        <v>14142</v>
      </c>
      <c r="C2024">
        <v>2289</v>
      </c>
      <c r="D2024" t="s">
        <v>1263</v>
      </c>
      <c r="E2024" t="s">
        <v>1294</v>
      </c>
      <c r="F2024" t="s">
        <v>1295</v>
      </c>
    </row>
    <row r="2025" spans="1:6" hidden="1" x14ac:dyDescent="0.15">
      <c r="A2025" t="s">
        <v>6423</v>
      </c>
      <c r="B2025" t="s">
        <v>14781</v>
      </c>
      <c r="C2025">
        <v>1182</v>
      </c>
      <c r="D2025" t="s">
        <v>2691</v>
      </c>
      <c r="E2025" t="s">
        <v>1294</v>
      </c>
      <c r="F2025" t="s">
        <v>1302</v>
      </c>
    </row>
    <row r="2026" spans="1:6" hidden="1" x14ac:dyDescent="0.15">
      <c r="A2026" t="s">
        <v>12490</v>
      </c>
      <c r="B2026" t="s">
        <v>12179</v>
      </c>
      <c r="C2026">
        <v>1269</v>
      </c>
      <c r="D2026" t="s">
        <v>1702</v>
      </c>
      <c r="E2026" t="s">
        <v>1294</v>
      </c>
      <c r="F2026" t="s">
        <v>1302</v>
      </c>
    </row>
    <row r="2027" spans="1:6" hidden="1" x14ac:dyDescent="0.15">
      <c r="A2027" t="s">
        <v>2973</v>
      </c>
      <c r="B2027" t="s">
        <v>12796</v>
      </c>
      <c r="C2027">
        <v>1794</v>
      </c>
      <c r="D2027" t="s">
        <v>1702</v>
      </c>
      <c r="E2027" t="s">
        <v>1294</v>
      </c>
      <c r="F2027" t="s">
        <v>1703</v>
      </c>
    </row>
    <row r="2028" spans="1:6" hidden="1" x14ac:dyDescent="0.15">
      <c r="A2028" t="s">
        <v>5349</v>
      </c>
      <c r="B2028" t="s">
        <v>14467</v>
      </c>
      <c r="C2028">
        <v>3537</v>
      </c>
      <c r="D2028" t="s">
        <v>1621</v>
      </c>
      <c r="E2028" t="s">
        <v>4407</v>
      </c>
      <c r="F2028" t="s">
        <v>4358</v>
      </c>
    </row>
    <row r="2029" spans="1:6" hidden="1" x14ac:dyDescent="0.15">
      <c r="A2029" t="s">
        <v>13154</v>
      </c>
      <c r="B2029" t="s">
        <v>12177</v>
      </c>
      <c r="C2029">
        <v>1761</v>
      </c>
      <c r="D2029" t="s">
        <v>1702</v>
      </c>
      <c r="E2029" t="s">
        <v>1294</v>
      </c>
      <c r="F2029" t="s">
        <v>1703</v>
      </c>
    </row>
    <row r="2030" spans="1:6" hidden="1" x14ac:dyDescent="0.15">
      <c r="A2030" t="s">
        <v>14452</v>
      </c>
      <c r="B2030" t="s">
        <v>7825</v>
      </c>
      <c r="C2030">
        <v>1188</v>
      </c>
      <c r="D2030" t="s">
        <v>2667</v>
      </c>
      <c r="E2030" t="s">
        <v>1353</v>
      </c>
      <c r="F2030" t="s">
        <v>4455</v>
      </c>
    </row>
    <row r="2031" spans="1:6" hidden="1" x14ac:dyDescent="0.15">
      <c r="A2031" t="s">
        <v>209</v>
      </c>
      <c r="B2031" t="s">
        <v>208</v>
      </c>
      <c r="C2031">
        <v>585</v>
      </c>
      <c r="D2031" t="s">
        <v>4224</v>
      </c>
      <c r="E2031" t="s">
        <v>4532</v>
      </c>
      <c r="F2031" t="s">
        <v>4427</v>
      </c>
    </row>
    <row r="2032" spans="1:6" hidden="1" x14ac:dyDescent="0.15">
      <c r="A2032" t="s">
        <v>12208</v>
      </c>
      <c r="B2032" t="s">
        <v>15260</v>
      </c>
      <c r="C2032">
        <v>2910</v>
      </c>
      <c r="D2032" t="s">
        <v>5204</v>
      </c>
      <c r="E2032" t="s">
        <v>5205</v>
      </c>
      <c r="F2032" t="s">
        <v>4358</v>
      </c>
    </row>
    <row r="2033" spans="1:6" hidden="1" x14ac:dyDescent="0.15">
      <c r="A2033" t="s">
        <v>5886</v>
      </c>
      <c r="B2033" t="s">
        <v>9579</v>
      </c>
      <c r="C2033">
        <v>1650</v>
      </c>
      <c r="D2033" t="s">
        <v>2667</v>
      </c>
      <c r="E2033" t="s">
        <v>9360</v>
      </c>
      <c r="F2033" t="s">
        <v>9361</v>
      </c>
    </row>
    <row r="2034" spans="1:6" hidden="1" x14ac:dyDescent="0.15">
      <c r="A2034" t="s">
        <v>11900</v>
      </c>
      <c r="B2034" t="s">
        <v>7062</v>
      </c>
      <c r="C2034">
        <v>1677</v>
      </c>
      <c r="D2034" t="s">
        <v>4456</v>
      </c>
      <c r="E2034" t="s">
        <v>1294</v>
      </c>
      <c r="F2034" t="s">
        <v>1295</v>
      </c>
    </row>
    <row r="2035" spans="1:6" hidden="1" x14ac:dyDescent="0.15">
      <c r="A2035" t="s">
        <v>11913</v>
      </c>
      <c r="B2035" t="s">
        <v>6881</v>
      </c>
      <c r="C2035">
        <v>1893</v>
      </c>
      <c r="D2035" t="s">
        <v>4456</v>
      </c>
      <c r="E2035" t="s">
        <v>1294</v>
      </c>
      <c r="F2035" t="s">
        <v>1295</v>
      </c>
    </row>
    <row r="2036" spans="1:6" hidden="1" x14ac:dyDescent="0.15">
      <c r="A2036" t="s">
        <v>656</v>
      </c>
      <c r="B2036" t="s">
        <v>11697</v>
      </c>
      <c r="C2036">
        <v>1743</v>
      </c>
      <c r="D2036" t="s">
        <v>4456</v>
      </c>
      <c r="E2036" t="s">
        <v>1294</v>
      </c>
      <c r="F2036" t="s">
        <v>1295</v>
      </c>
    </row>
    <row r="2037" spans="1:6" hidden="1" x14ac:dyDescent="0.15">
      <c r="A2037" t="s">
        <v>14415</v>
      </c>
      <c r="B2037" t="s">
        <v>14414</v>
      </c>
      <c r="C2037">
        <v>1030</v>
      </c>
      <c r="D2037" t="s">
        <v>4594</v>
      </c>
      <c r="E2037" t="s">
        <v>1233</v>
      </c>
      <c r="F2037" t="s">
        <v>4517</v>
      </c>
    </row>
    <row r="2038" spans="1:6" hidden="1" x14ac:dyDescent="0.15">
      <c r="A2038" t="s">
        <v>2215</v>
      </c>
      <c r="B2038" t="s">
        <v>2214</v>
      </c>
      <c r="C2038">
        <v>978</v>
      </c>
      <c r="D2038" t="s">
        <v>4594</v>
      </c>
      <c r="E2038" t="s">
        <v>2626</v>
      </c>
      <c r="F2038" t="s">
        <v>8843</v>
      </c>
    </row>
    <row r="2039" spans="1:6" hidden="1" x14ac:dyDescent="0.15">
      <c r="A2039" t="s">
        <v>7902</v>
      </c>
      <c r="B2039" t="s">
        <v>13670</v>
      </c>
      <c r="C2039">
        <v>1287</v>
      </c>
      <c r="D2039" t="s">
        <v>8415</v>
      </c>
      <c r="E2039" t="s">
        <v>4231</v>
      </c>
      <c r="F2039" t="s">
        <v>8843</v>
      </c>
    </row>
    <row r="2040" spans="1:6" hidden="1" x14ac:dyDescent="0.15">
      <c r="A2040" t="s">
        <v>5578</v>
      </c>
      <c r="B2040" t="s">
        <v>11479</v>
      </c>
      <c r="C2040">
        <v>657</v>
      </c>
      <c r="D2040" t="s">
        <v>8049</v>
      </c>
      <c r="E2040" t="s">
        <v>12524</v>
      </c>
      <c r="F2040" t="s">
        <v>4474</v>
      </c>
    </row>
    <row r="2041" spans="1:6" hidden="1" x14ac:dyDescent="0.15">
      <c r="A2041" t="s">
        <v>3198</v>
      </c>
      <c r="B2041" t="s">
        <v>10693</v>
      </c>
      <c r="C2041">
        <v>417</v>
      </c>
      <c r="D2041" t="s">
        <v>4403</v>
      </c>
      <c r="E2041" t="s">
        <v>4407</v>
      </c>
      <c r="F2041" t="s">
        <v>4443</v>
      </c>
    </row>
    <row r="2042" spans="1:6" hidden="1" x14ac:dyDescent="0.15">
      <c r="A2042" t="s">
        <v>735</v>
      </c>
      <c r="B2042" t="s">
        <v>12121</v>
      </c>
      <c r="C2042">
        <v>1935</v>
      </c>
      <c r="D2042" t="s">
        <v>4565</v>
      </c>
      <c r="E2042" t="s">
        <v>4407</v>
      </c>
      <c r="F2042" t="s">
        <v>651</v>
      </c>
    </row>
    <row r="2043" spans="1:6" hidden="1" x14ac:dyDescent="0.15">
      <c r="A2043" t="s">
        <v>13076</v>
      </c>
      <c r="B2043" t="s">
        <v>12577</v>
      </c>
      <c r="C2043">
        <v>4911</v>
      </c>
      <c r="D2043" t="s">
        <v>4565</v>
      </c>
      <c r="E2043" t="s">
        <v>4321</v>
      </c>
      <c r="F2043" t="s">
        <v>651</v>
      </c>
    </row>
    <row r="2044" spans="1:6" hidden="1" x14ac:dyDescent="0.15">
      <c r="A2044" t="s">
        <v>11781</v>
      </c>
      <c r="B2044" t="s">
        <v>11780</v>
      </c>
      <c r="C2044">
        <v>5604</v>
      </c>
      <c r="D2044" t="s">
        <v>4550</v>
      </c>
      <c r="E2044" t="s">
        <v>1622</v>
      </c>
      <c r="F2044" t="s">
        <v>4427</v>
      </c>
    </row>
    <row r="2045" spans="1:6" hidden="1" x14ac:dyDescent="0.15">
      <c r="A2045" t="s">
        <v>10541</v>
      </c>
      <c r="B2045" t="s">
        <v>13097</v>
      </c>
      <c r="C2045">
        <v>1764</v>
      </c>
      <c r="D2045" t="s">
        <v>4442</v>
      </c>
      <c r="E2045" t="s">
        <v>7698</v>
      </c>
      <c r="F2045" t="s">
        <v>4437</v>
      </c>
    </row>
    <row r="2046" spans="1:6" hidden="1" x14ac:dyDescent="0.15">
      <c r="A2046" t="s">
        <v>8939</v>
      </c>
      <c r="B2046" t="s">
        <v>14903</v>
      </c>
      <c r="C2046">
        <v>1473</v>
      </c>
      <c r="D2046" t="s">
        <v>4307</v>
      </c>
      <c r="E2046" t="s">
        <v>8932</v>
      </c>
      <c r="F2046" t="s">
        <v>4474</v>
      </c>
    </row>
    <row r="2047" spans="1:6" hidden="1" x14ac:dyDescent="0.15">
      <c r="A2047" t="s">
        <v>12766</v>
      </c>
      <c r="B2047" t="s">
        <v>8113</v>
      </c>
      <c r="C2047">
        <v>1629</v>
      </c>
      <c r="D2047" t="s">
        <v>4403</v>
      </c>
      <c r="E2047" t="s">
        <v>4407</v>
      </c>
      <c r="F2047" t="s">
        <v>4400</v>
      </c>
    </row>
    <row r="2048" spans="1:6" hidden="1" x14ac:dyDescent="0.15">
      <c r="A2048" t="s">
        <v>7274</v>
      </c>
      <c r="B2048" t="s">
        <v>8103</v>
      </c>
      <c r="C2048">
        <v>1395</v>
      </c>
      <c r="D2048" t="s">
        <v>4908</v>
      </c>
      <c r="E2048" t="s">
        <v>1292</v>
      </c>
      <c r="F2048" t="s">
        <v>4831</v>
      </c>
    </row>
    <row r="2049" spans="1:6" hidden="1" x14ac:dyDescent="0.15">
      <c r="A2049" t="s">
        <v>3579</v>
      </c>
      <c r="B2049" t="s">
        <v>11930</v>
      </c>
      <c r="C2049">
        <v>957</v>
      </c>
      <c r="D2049" t="s">
        <v>2642</v>
      </c>
      <c r="E2049" t="s">
        <v>1042</v>
      </c>
      <c r="F2049" t="s">
        <v>2748</v>
      </c>
    </row>
    <row r="2050" spans="1:6" hidden="1" x14ac:dyDescent="0.15">
      <c r="A2050" t="s">
        <v>10938</v>
      </c>
      <c r="B2050" t="s">
        <v>508</v>
      </c>
      <c r="C2050">
        <v>834</v>
      </c>
      <c r="D2050" t="s">
        <v>2642</v>
      </c>
      <c r="E2050" t="s">
        <v>1042</v>
      </c>
      <c r="F2050" t="s">
        <v>4458</v>
      </c>
    </row>
    <row r="2051" spans="1:6" hidden="1" x14ac:dyDescent="0.15">
      <c r="A2051" t="s">
        <v>4619</v>
      </c>
      <c r="B2051" t="s">
        <v>4618</v>
      </c>
      <c r="C2051">
        <v>1326</v>
      </c>
      <c r="D2051" t="s">
        <v>1149</v>
      </c>
      <c r="E2051" t="s">
        <v>4563</v>
      </c>
      <c r="F2051" t="s">
        <v>9952</v>
      </c>
    </row>
    <row r="2052" spans="1:6" hidden="1" x14ac:dyDescent="0.15">
      <c r="A2052" t="s">
        <v>15186</v>
      </c>
      <c r="B2052" t="s">
        <v>11071</v>
      </c>
      <c r="C2052">
        <v>2982</v>
      </c>
      <c r="D2052" t="s">
        <v>4568</v>
      </c>
      <c r="E2052" t="s">
        <v>1010</v>
      </c>
      <c r="F2052" t="s">
        <v>4474</v>
      </c>
    </row>
    <row r="2053" spans="1:6" hidden="1" x14ac:dyDescent="0.15">
      <c r="A2053" t="s">
        <v>6320</v>
      </c>
      <c r="B2053" t="s">
        <v>6056</v>
      </c>
      <c r="C2053">
        <v>1830</v>
      </c>
      <c r="D2053" t="s">
        <v>12522</v>
      </c>
      <c r="E2053" t="s">
        <v>12523</v>
      </c>
      <c r="F2053" t="s">
        <v>1401</v>
      </c>
    </row>
    <row r="2054" spans="1:6" hidden="1" x14ac:dyDescent="0.15">
      <c r="A2054" t="s">
        <v>5025</v>
      </c>
      <c r="B2054" t="s">
        <v>5024</v>
      </c>
      <c r="C2054">
        <v>1809</v>
      </c>
      <c r="D2054" t="s">
        <v>12522</v>
      </c>
      <c r="E2054" t="s">
        <v>12523</v>
      </c>
      <c r="F2054" t="s">
        <v>1401</v>
      </c>
    </row>
    <row r="2055" spans="1:6" hidden="1" x14ac:dyDescent="0.15">
      <c r="A2055" t="s">
        <v>13138</v>
      </c>
      <c r="B2055" t="s">
        <v>10558</v>
      </c>
      <c r="C2055">
        <v>759</v>
      </c>
      <c r="D2055" t="s">
        <v>4403</v>
      </c>
      <c r="E2055" t="s">
        <v>4407</v>
      </c>
      <c r="F2055" t="s">
        <v>4427</v>
      </c>
    </row>
    <row r="2056" spans="1:6" hidden="1" x14ac:dyDescent="0.15">
      <c r="A2056" t="s">
        <v>9657</v>
      </c>
      <c r="B2056" t="s">
        <v>9656</v>
      </c>
      <c r="C2056">
        <v>1782</v>
      </c>
      <c r="D2056" t="s">
        <v>2615</v>
      </c>
      <c r="E2056" t="s">
        <v>4407</v>
      </c>
      <c r="F2056" t="s">
        <v>8843</v>
      </c>
    </row>
    <row r="2057" spans="1:6" hidden="1" x14ac:dyDescent="0.15">
      <c r="A2057" t="s">
        <v>6543</v>
      </c>
      <c r="B2057" t="s">
        <v>6542</v>
      </c>
      <c r="C2057">
        <v>2295</v>
      </c>
      <c r="D2057" t="s">
        <v>2623</v>
      </c>
      <c r="E2057" t="s">
        <v>2624</v>
      </c>
      <c r="F2057" t="s">
        <v>1416</v>
      </c>
    </row>
    <row r="2058" spans="1:6" hidden="1" x14ac:dyDescent="0.15">
      <c r="A2058" t="s">
        <v>1844</v>
      </c>
      <c r="B2058" t="s">
        <v>1843</v>
      </c>
      <c r="C2058">
        <v>1164</v>
      </c>
      <c r="D2058" t="s">
        <v>4521</v>
      </c>
      <c r="E2058" t="s">
        <v>8923</v>
      </c>
      <c r="F2058" t="s">
        <v>4522</v>
      </c>
    </row>
    <row r="2059" spans="1:6" hidden="1" x14ac:dyDescent="0.15">
      <c r="A2059" t="s">
        <v>9941</v>
      </c>
      <c r="B2059" t="s">
        <v>9940</v>
      </c>
      <c r="C2059">
        <v>2049</v>
      </c>
      <c r="D2059" t="s">
        <v>2614</v>
      </c>
      <c r="E2059" t="s">
        <v>4407</v>
      </c>
      <c r="F2059" t="s">
        <v>8510</v>
      </c>
    </row>
    <row r="2060" spans="1:6" hidden="1" x14ac:dyDescent="0.15">
      <c r="A2060" t="s">
        <v>235</v>
      </c>
      <c r="B2060" t="s">
        <v>234</v>
      </c>
      <c r="C2060">
        <v>3220</v>
      </c>
      <c r="D2060" t="s">
        <v>8951</v>
      </c>
      <c r="E2060" t="s">
        <v>4827</v>
      </c>
      <c r="F2060" t="s">
        <v>4441</v>
      </c>
    </row>
    <row r="2061" spans="1:6" hidden="1" x14ac:dyDescent="0.15">
      <c r="A2061" t="s">
        <v>6801</v>
      </c>
      <c r="B2061" t="s">
        <v>1903</v>
      </c>
      <c r="C2061">
        <v>3291</v>
      </c>
      <c r="D2061" t="s">
        <v>4510</v>
      </c>
      <c r="E2061" t="s">
        <v>4407</v>
      </c>
      <c r="F2061" t="s">
        <v>8843</v>
      </c>
    </row>
    <row r="2062" spans="1:6" hidden="1" x14ac:dyDescent="0.15">
      <c r="A2062" t="s">
        <v>7351</v>
      </c>
      <c r="B2062" t="s">
        <v>7350</v>
      </c>
      <c r="C2062">
        <v>2664</v>
      </c>
      <c r="D2062" t="s">
        <v>11915</v>
      </c>
      <c r="E2062" t="s">
        <v>2256</v>
      </c>
      <c r="F2062" t="s">
        <v>4471</v>
      </c>
    </row>
    <row r="2063" spans="1:6" hidden="1" x14ac:dyDescent="0.15">
      <c r="A2063" t="s">
        <v>8288</v>
      </c>
      <c r="B2063" t="s">
        <v>7972</v>
      </c>
      <c r="C2063">
        <v>2079</v>
      </c>
      <c r="D2063" t="s">
        <v>4588</v>
      </c>
      <c r="E2063" t="s">
        <v>1296</v>
      </c>
      <c r="F2063" t="s">
        <v>8843</v>
      </c>
    </row>
    <row r="2064" spans="1:6" hidden="1" x14ac:dyDescent="0.15">
      <c r="A2064" t="s">
        <v>16</v>
      </c>
      <c r="B2064" t="s">
        <v>14066</v>
      </c>
      <c r="C2064">
        <v>1242</v>
      </c>
      <c r="D2064" t="s">
        <v>4564</v>
      </c>
      <c r="E2064" t="s">
        <v>2630</v>
      </c>
      <c r="F2064" t="s">
        <v>4400</v>
      </c>
    </row>
    <row r="2065" spans="1:6" hidden="1" x14ac:dyDescent="0.15">
      <c r="A2065" t="s">
        <v>13534</v>
      </c>
      <c r="B2065" t="s">
        <v>5183</v>
      </c>
      <c r="C2065">
        <v>963</v>
      </c>
      <c r="D2065" t="s">
        <v>4403</v>
      </c>
      <c r="E2065" t="s">
        <v>4407</v>
      </c>
      <c r="F2065" t="s">
        <v>4427</v>
      </c>
    </row>
    <row r="2066" spans="1:6" hidden="1" x14ac:dyDescent="0.15">
      <c r="A2066" t="s">
        <v>3185</v>
      </c>
      <c r="B2066" t="s">
        <v>10672</v>
      </c>
      <c r="C2066">
        <v>1686</v>
      </c>
      <c r="D2066" t="s">
        <v>4369</v>
      </c>
      <c r="E2066" t="s">
        <v>4370</v>
      </c>
      <c r="F2066" t="s">
        <v>4400</v>
      </c>
    </row>
    <row r="2067" spans="1:6" hidden="1" x14ac:dyDescent="0.15">
      <c r="A2067" t="s">
        <v>8831</v>
      </c>
      <c r="B2067" t="s">
        <v>15307</v>
      </c>
      <c r="C2067">
        <v>1798</v>
      </c>
      <c r="D2067" t="s">
        <v>4594</v>
      </c>
      <c r="E2067" t="s">
        <v>2658</v>
      </c>
      <c r="F2067" t="s">
        <v>4443</v>
      </c>
    </row>
    <row r="2068" spans="1:6" hidden="1" x14ac:dyDescent="0.15">
      <c r="A2068" t="s">
        <v>7323</v>
      </c>
      <c r="B2068" t="s">
        <v>8207</v>
      </c>
      <c r="C2068">
        <v>1146</v>
      </c>
      <c r="D2068" t="s">
        <v>2253</v>
      </c>
      <c r="E2068" t="s">
        <v>4566</v>
      </c>
      <c r="F2068" t="s">
        <v>4437</v>
      </c>
    </row>
    <row r="2069" spans="1:6" hidden="1" x14ac:dyDescent="0.15">
      <c r="A2069" t="s">
        <v>4362</v>
      </c>
      <c r="B2069" t="s">
        <v>12924</v>
      </c>
      <c r="C2069">
        <v>1239</v>
      </c>
      <c r="D2069" t="s">
        <v>2322</v>
      </c>
      <c r="E2069" t="s">
        <v>4363</v>
      </c>
      <c r="F2069" t="s">
        <v>4400</v>
      </c>
    </row>
    <row r="2070" spans="1:6" hidden="1" x14ac:dyDescent="0.15">
      <c r="A2070" t="s">
        <v>721</v>
      </c>
      <c r="B2070" t="s">
        <v>2859</v>
      </c>
      <c r="C2070">
        <v>963</v>
      </c>
      <c r="D2070" t="s">
        <v>2322</v>
      </c>
      <c r="E2070" t="s">
        <v>2321</v>
      </c>
      <c r="F2070" t="s">
        <v>4400</v>
      </c>
    </row>
    <row r="2071" spans="1:6" hidden="1" x14ac:dyDescent="0.15">
      <c r="A2071" t="s">
        <v>13927</v>
      </c>
      <c r="B2071" t="s">
        <v>12039</v>
      </c>
      <c r="C2071">
        <v>966</v>
      </c>
      <c r="D2071" t="s">
        <v>4586</v>
      </c>
      <c r="E2071" t="s">
        <v>4422</v>
      </c>
      <c r="F2071" t="s">
        <v>4423</v>
      </c>
    </row>
    <row r="2072" spans="1:6" hidden="1" x14ac:dyDescent="0.15">
      <c r="A2072" t="s">
        <v>8884</v>
      </c>
      <c r="B2072" t="s">
        <v>2870</v>
      </c>
      <c r="C2072">
        <v>288</v>
      </c>
      <c r="D2072" t="s">
        <v>4586</v>
      </c>
      <c r="E2072" t="s">
        <v>4422</v>
      </c>
      <c r="F2072" t="s">
        <v>4423</v>
      </c>
    </row>
    <row r="2073" spans="1:6" hidden="1" x14ac:dyDescent="0.15">
      <c r="A2073" t="s">
        <v>11575</v>
      </c>
      <c r="B2073" t="s">
        <v>11047</v>
      </c>
      <c r="C2073">
        <v>1020</v>
      </c>
      <c r="D2073" t="s">
        <v>4586</v>
      </c>
      <c r="E2073" t="s">
        <v>4422</v>
      </c>
      <c r="F2073" t="s">
        <v>4423</v>
      </c>
    </row>
    <row r="2074" spans="1:6" hidden="1" x14ac:dyDescent="0.15">
      <c r="A2074" t="s">
        <v>11116</v>
      </c>
      <c r="B2074" t="s">
        <v>13407</v>
      </c>
      <c r="C2074">
        <v>396</v>
      </c>
      <c r="D2074" t="s">
        <v>4586</v>
      </c>
      <c r="E2074" t="s">
        <v>4422</v>
      </c>
      <c r="F2074" t="s">
        <v>4423</v>
      </c>
    </row>
    <row r="2075" spans="1:6" hidden="1" x14ac:dyDescent="0.15">
      <c r="A2075" t="s">
        <v>12970</v>
      </c>
      <c r="B2075" t="s">
        <v>14230</v>
      </c>
      <c r="C2075">
        <v>348</v>
      </c>
      <c r="D2075" t="s">
        <v>4586</v>
      </c>
      <c r="E2075" t="s">
        <v>4422</v>
      </c>
      <c r="F2075" t="s">
        <v>4423</v>
      </c>
    </row>
    <row r="2076" spans="1:6" hidden="1" x14ac:dyDescent="0.15">
      <c r="A2076" t="s">
        <v>10315</v>
      </c>
      <c r="B2076" t="s">
        <v>11771</v>
      </c>
      <c r="C2076">
        <v>792</v>
      </c>
      <c r="D2076" t="s">
        <v>4586</v>
      </c>
      <c r="E2076" t="s">
        <v>4422</v>
      </c>
      <c r="F2076" t="s">
        <v>4602</v>
      </c>
    </row>
    <row r="2077" spans="1:6" hidden="1" x14ac:dyDescent="0.15">
      <c r="A2077" t="s">
        <v>3177</v>
      </c>
      <c r="B2077" t="s">
        <v>15273</v>
      </c>
      <c r="C2077">
        <v>534</v>
      </c>
      <c r="D2077" t="s">
        <v>4564</v>
      </c>
      <c r="E2077" t="s">
        <v>4422</v>
      </c>
      <c r="F2077" t="s">
        <v>4423</v>
      </c>
    </row>
    <row r="2078" spans="1:6" hidden="1" x14ac:dyDescent="0.15">
      <c r="A2078" t="s">
        <v>487</v>
      </c>
      <c r="B2078" t="s">
        <v>486</v>
      </c>
      <c r="C2078">
        <v>1185</v>
      </c>
      <c r="D2078" t="s">
        <v>4586</v>
      </c>
      <c r="E2078" t="s">
        <v>4601</v>
      </c>
      <c r="F2078" t="s">
        <v>4423</v>
      </c>
    </row>
    <row r="2079" spans="1:6" hidden="1" x14ac:dyDescent="0.15">
      <c r="A2079" t="s">
        <v>11189</v>
      </c>
      <c r="B2079" t="s">
        <v>12161</v>
      </c>
      <c r="C2079">
        <v>414</v>
      </c>
      <c r="D2079" t="s">
        <v>4586</v>
      </c>
      <c r="E2079" t="s">
        <v>4422</v>
      </c>
      <c r="F2079" t="s">
        <v>4602</v>
      </c>
    </row>
    <row r="2080" spans="1:6" hidden="1" x14ac:dyDescent="0.15">
      <c r="A2080" t="s">
        <v>12395</v>
      </c>
      <c r="B2080" t="s">
        <v>12792</v>
      </c>
      <c r="C2080">
        <v>1035</v>
      </c>
      <c r="D2080" t="s">
        <v>4564</v>
      </c>
      <c r="E2080" t="s">
        <v>4422</v>
      </c>
      <c r="F2080" t="s">
        <v>4423</v>
      </c>
    </row>
    <row r="2081" spans="1:6" hidden="1" x14ac:dyDescent="0.15">
      <c r="A2081" t="s">
        <v>11547</v>
      </c>
      <c r="B2081" t="s">
        <v>13046</v>
      </c>
      <c r="C2081">
        <v>1116</v>
      </c>
      <c r="D2081" t="s">
        <v>4586</v>
      </c>
      <c r="E2081" t="s">
        <v>4601</v>
      </c>
      <c r="F2081" t="s">
        <v>4602</v>
      </c>
    </row>
    <row r="2082" spans="1:6" hidden="1" x14ac:dyDescent="0.15">
      <c r="A2082" t="s">
        <v>9179</v>
      </c>
      <c r="B2082" t="s">
        <v>12457</v>
      </c>
      <c r="C2082">
        <v>660</v>
      </c>
      <c r="D2082" t="s">
        <v>4586</v>
      </c>
      <c r="E2082" t="s">
        <v>4422</v>
      </c>
      <c r="F2082" t="s">
        <v>5072</v>
      </c>
    </row>
    <row r="2083" spans="1:6" hidden="1" x14ac:dyDescent="0.15">
      <c r="A2083" t="s">
        <v>6636</v>
      </c>
      <c r="B2083" t="s">
        <v>3974</v>
      </c>
      <c r="C2083">
        <v>858</v>
      </c>
      <c r="D2083" t="s">
        <v>4564</v>
      </c>
      <c r="E2083" t="s">
        <v>4422</v>
      </c>
      <c r="F2083" t="s">
        <v>4602</v>
      </c>
    </row>
    <row r="2084" spans="1:6" hidden="1" x14ac:dyDescent="0.15">
      <c r="A2084" t="s">
        <v>7668</v>
      </c>
      <c r="B2084" t="s">
        <v>903</v>
      </c>
      <c r="C2084">
        <v>969</v>
      </c>
      <c r="D2084" t="s">
        <v>4586</v>
      </c>
      <c r="E2084" t="s">
        <v>4422</v>
      </c>
      <c r="F2084" t="s">
        <v>4602</v>
      </c>
    </row>
    <row r="2085" spans="1:6" hidden="1" x14ac:dyDescent="0.15">
      <c r="A2085" t="s">
        <v>10662</v>
      </c>
      <c r="B2085" t="s">
        <v>11389</v>
      </c>
      <c r="C2085">
        <v>750</v>
      </c>
      <c r="D2085" t="s">
        <v>4586</v>
      </c>
      <c r="E2085" t="s">
        <v>4422</v>
      </c>
      <c r="F2085" t="s">
        <v>4602</v>
      </c>
    </row>
    <row r="2086" spans="1:6" hidden="1" x14ac:dyDescent="0.15">
      <c r="A2086" t="s">
        <v>4661</v>
      </c>
      <c r="B2086" t="s">
        <v>13281</v>
      </c>
      <c r="C2086">
        <v>795</v>
      </c>
      <c r="D2086" t="s">
        <v>4586</v>
      </c>
      <c r="E2086" t="s">
        <v>4422</v>
      </c>
      <c r="F2086" t="s">
        <v>4602</v>
      </c>
    </row>
    <row r="2087" spans="1:6" hidden="1" x14ac:dyDescent="0.15">
      <c r="A2087" t="s">
        <v>12946</v>
      </c>
      <c r="B2087" t="s">
        <v>15107</v>
      </c>
      <c r="C2087">
        <v>859</v>
      </c>
      <c r="D2087" t="s">
        <v>4586</v>
      </c>
      <c r="E2087" t="s">
        <v>4422</v>
      </c>
      <c r="F2087" t="s">
        <v>4602</v>
      </c>
    </row>
    <row r="2088" spans="1:6" hidden="1" x14ac:dyDescent="0.15">
      <c r="A2088" t="s">
        <v>13173</v>
      </c>
      <c r="B2088" t="s">
        <v>14430</v>
      </c>
      <c r="C2088">
        <v>699</v>
      </c>
      <c r="D2088" t="s">
        <v>4586</v>
      </c>
      <c r="E2088" t="s">
        <v>4601</v>
      </c>
      <c r="F2088" t="s">
        <v>4602</v>
      </c>
    </row>
    <row r="2089" spans="1:6" hidden="1" x14ac:dyDescent="0.15">
      <c r="A2089" t="s">
        <v>4176</v>
      </c>
      <c r="B2089" t="s">
        <v>12744</v>
      </c>
      <c r="C2089">
        <v>846</v>
      </c>
      <c r="D2089" t="s">
        <v>4586</v>
      </c>
      <c r="E2089" t="s">
        <v>4422</v>
      </c>
      <c r="F2089" t="s">
        <v>4602</v>
      </c>
    </row>
    <row r="2090" spans="1:6" hidden="1" x14ac:dyDescent="0.15">
      <c r="A2090" t="s">
        <v>3952</v>
      </c>
      <c r="B2090" t="s">
        <v>3951</v>
      </c>
      <c r="C2090">
        <v>477</v>
      </c>
      <c r="D2090" t="s">
        <v>4586</v>
      </c>
      <c r="E2090" t="s">
        <v>4422</v>
      </c>
      <c r="F2090" t="s">
        <v>4602</v>
      </c>
    </row>
    <row r="2091" spans="1:6" hidden="1" x14ac:dyDescent="0.15">
      <c r="A2091" t="s">
        <v>9331</v>
      </c>
      <c r="B2091" t="s">
        <v>11708</v>
      </c>
      <c r="C2091">
        <v>588</v>
      </c>
      <c r="D2091" t="s">
        <v>4564</v>
      </c>
      <c r="E2091" t="s">
        <v>4422</v>
      </c>
      <c r="F2091" t="s">
        <v>4602</v>
      </c>
    </row>
    <row r="2092" spans="1:6" hidden="1" x14ac:dyDescent="0.15">
      <c r="A2092" t="s">
        <v>3961</v>
      </c>
      <c r="B2092" t="s">
        <v>8106</v>
      </c>
      <c r="C2092">
        <v>930</v>
      </c>
      <c r="D2092" t="s">
        <v>4564</v>
      </c>
      <c r="E2092" t="s">
        <v>4422</v>
      </c>
      <c r="F2092" t="s">
        <v>4602</v>
      </c>
    </row>
    <row r="2093" spans="1:6" hidden="1" x14ac:dyDescent="0.15">
      <c r="A2093" t="s">
        <v>12413</v>
      </c>
      <c r="B2093" t="s">
        <v>7357</v>
      </c>
      <c r="C2093">
        <v>492</v>
      </c>
      <c r="D2093" t="s">
        <v>4564</v>
      </c>
      <c r="E2093" t="s">
        <v>4422</v>
      </c>
      <c r="F2093" t="s">
        <v>4602</v>
      </c>
    </row>
    <row r="2094" spans="1:6" hidden="1" x14ac:dyDescent="0.15">
      <c r="A2094" t="s">
        <v>8302</v>
      </c>
      <c r="B2094" t="s">
        <v>7788</v>
      </c>
      <c r="C2094">
        <v>777</v>
      </c>
      <c r="D2094" t="s">
        <v>4586</v>
      </c>
      <c r="E2094" t="s">
        <v>4422</v>
      </c>
      <c r="F2094" t="s">
        <v>4602</v>
      </c>
    </row>
    <row r="2095" spans="1:6" hidden="1" x14ac:dyDescent="0.15">
      <c r="A2095" t="s">
        <v>3523</v>
      </c>
      <c r="B2095" t="s">
        <v>11041</v>
      </c>
      <c r="C2095">
        <v>474</v>
      </c>
      <c r="D2095" t="s">
        <v>4586</v>
      </c>
      <c r="E2095" t="s">
        <v>4422</v>
      </c>
      <c r="F2095" t="s">
        <v>4602</v>
      </c>
    </row>
    <row r="2096" spans="1:6" hidden="1" x14ac:dyDescent="0.15">
      <c r="A2096" t="s">
        <v>6435</v>
      </c>
      <c r="B2096" t="s">
        <v>5506</v>
      </c>
      <c r="C2096">
        <v>441</v>
      </c>
      <c r="D2096" t="s">
        <v>4586</v>
      </c>
      <c r="E2096" t="s">
        <v>4422</v>
      </c>
      <c r="F2096" t="s">
        <v>4602</v>
      </c>
    </row>
    <row r="2097" spans="1:6" hidden="1" x14ac:dyDescent="0.15">
      <c r="A2097" t="s">
        <v>13591</v>
      </c>
      <c r="B2097" t="s">
        <v>7137</v>
      </c>
      <c r="C2097">
        <v>444</v>
      </c>
      <c r="D2097" t="s">
        <v>4586</v>
      </c>
      <c r="E2097" t="s">
        <v>4422</v>
      </c>
      <c r="F2097" t="s">
        <v>4602</v>
      </c>
    </row>
    <row r="2098" spans="1:6" hidden="1" x14ac:dyDescent="0.15">
      <c r="A2098" t="s">
        <v>8409</v>
      </c>
      <c r="B2098" t="s">
        <v>14348</v>
      </c>
      <c r="C2098">
        <v>1173</v>
      </c>
      <c r="D2098" t="s">
        <v>4586</v>
      </c>
      <c r="E2098" t="s">
        <v>4422</v>
      </c>
      <c r="F2098" t="s">
        <v>4602</v>
      </c>
    </row>
    <row r="2099" spans="1:6" hidden="1" x14ac:dyDescent="0.15">
      <c r="A2099" t="s">
        <v>9185</v>
      </c>
      <c r="B2099" t="s">
        <v>12455</v>
      </c>
      <c r="C2099">
        <v>396</v>
      </c>
      <c r="D2099" t="s">
        <v>4586</v>
      </c>
      <c r="E2099" t="s">
        <v>4422</v>
      </c>
      <c r="F2099" t="s">
        <v>4602</v>
      </c>
    </row>
    <row r="2100" spans="1:6" hidden="1" x14ac:dyDescent="0.15">
      <c r="A2100" t="s">
        <v>6867</v>
      </c>
      <c r="B2100" t="s">
        <v>2192</v>
      </c>
      <c r="C2100">
        <v>552</v>
      </c>
      <c r="D2100" t="s">
        <v>4586</v>
      </c>
      <c r="E2100" t="s">
        <v>4422</v>
      </c>
      <c r="F2100" t="s">
        <v>4602</v>
      </c>
    </row>
    <row r="2101" spans="1:6" hidden="1" x14ac:dyDescent="0.15">
      <c r="A2101" t="s">
        <v>15268</v>
      </c>
      <c r="B2101" t="s">
        <v>4348</v>
      </c>
      <c r="C2101">
        <v>261</v>
      </c>
      <c r="D2101" t="s">
        <v>4586</v>
      </c>
      <c r="E2101" t="s">
        <v>4422</v>
      </c>
      <c r="F2101" t="s">
        <v>4602</v>
      </c>
    </row>
    <row r="2102" spans="1:6" hidden="1" x14ac:dyDescent="0.15">
      <c r="A2102" t="s">
        <v>8828</v>
      </c>
      <c r="B2102" t="s">
        <v>12848</v>
      </c>
      <c r="C2102">
        <v>1104</v>
      </c>
      <c r="D2102" t="s">
        <v>4586</v>
      </c>
      <c r="E2102" t="s">
        <v>4422</v>
      </c>
      <c r="F2102" t="s">
        <v>4602</v>
      </c>
    </row>
    <row r="2103" spans="1:6" hidden="1" x14ac:dyDescent="0.15">
      <c r="A2103" t="s">
        <v>2997</v>
      </c>
      <c r="B2103" t="s">
        <v>1917</v>
      </c>
      <c r="C2103">
        <v>534</v>
      </c>
      <c r="D2103" t="s">
        <v>4586</v>
      </c>
      <c r="E2103" t="s">
        <v>4422</v>
      </c>
      <c r="F2103" t="s">
        <v>4602</v>
      </c>
    </row>
    <row r="2104" spans="1:6" hidden="1" x14ac:dyDescent="0.15">
      <c r="A2104" t="s">
        <v>6427</v>
      </c>
      <c r="B2104" t="s">
        <v>12840</v>
      </c>
      <c r="C2104">
        <v>318</v>
      </c>
      <c r="D2104" t="s">
        <v>4586</v>
      </c>
      <c r="E2104" t="s">
        <v>4422</v>
      </c>
      <c r="F2104" t="s">
        <v>4602</v>
      </c>
    </row>
    <row r="2105" spans="1:6" hidden="1" x14ac:dyDescent="0.15">
      <c r="A2105" t="s">
        <v>8837</v>
      </c>
      <c r="B2105" t="s">
        <v>13742</v>
      </c>
      <c r="C2105">
        <v>417</v>
      </c>
      <c r="D2105" t="s">
        <v>4586</v>
      </c>
      <c r="E2105" t="s">
        <v>4422</v>
      </c>
      <c r="F2105" t="s">
        <v>4602</v>
      </c>
    </row>
    <row r="2106" spans="1:6" hidden="1" x14ac:dyDescent="0.15">
      <c r="A2106" t="s">
        <v>8418</v>
      </c>
      <c r="B2106" t="s">
        <v>14969</v>
      </c>
      <c r="C2106">
        <v>213</v>
      </c>
      <c r="D2106" t="s">
        <v>4586</v>
      </c>
      <c r="E2106" t="s">
        <v>4422</v>
      </c>
      <c r="F2106" t="s">
        <v>4602</v>
      </c>
    </row>
    <row r="2107" spans="1:6" hidden="1" x14ac:dyDescent="0.15">
      <c r="A2107" t="s">
        <v>8010</v>
      </c>
      <c r="B2107" t="s">
        <v>341</v>
      </c>
      <c r="C2107">
        <v>960</v>
      </c>
      <c r="D2107" t="s">
        <v>4586</v>
      </c>
      <c r="E2107" t="s">
        <v>4422</v>
      </c>
      <c r="F2107" t="s">
        <v>4602</v>
      </c>
    </row>
    <row r="2108" spans="1:6" hidden="1" x14ac:dyDescent="0.15">
      <c r="A2108" t="s">
        <v>12002</v>
      </c>
      <c r="B2108" t="s">
        <v>3122</v>
      </c>
      <c r="C2108">
        <v>894</v>
      </c>
      <c r="D2108" t="s">
        <v>4586</v>
      </c>
      <c r="E2108" t="s">
        <v>4422</v>
      </c>
      <c r="F2108" t="s">
        <v>4602</v>
      </c>
    </row>
    <row r="2109" spans="1:6" hidden="1" x14ac:dyDescent="0.15">
      <c r="A2109" t="s">
        <v>8289</v>
      </c>
      <c r="B2109" t="s">
        <v>7973</v>
      </c>
      <c r="C2109">
        <v>444</v>
      </c>
      <c r="D2109" t="s">
        <v>4586</v>
      </c>
      <c r="E2109" t="s">
        <v>4422</v>
      </c>
      <c r="F2109" t="s">
        <v>4602</v>
      </c>
    </row>
    <row r="2110" spans="1:6" hidden="1" x14ac:dyDescent="0.15">
      <c r="A2110" t="s">
        <v>13158</v>
      </c>
      <c r="B2110" t="s">
        <v>10510</v>
      </c>
      <c r="C2110">
        <v>486</v>
      </c>
      <c r="D2110" t="s">
        <v>4586</v>
      </c>
      <c r="E2110" t="s">
        <v>4422</v>
      </c>
      <c r="F2110" t="s">
        <v>4602</v>
      </c>
    </row>
    <row r="2111" spans="1:6" hidden="1" x14ac:dyDescent="0.15">
      <c r="A2111" t="s">
        <v>629</v>
      </c>
      <c r="B2111" t="s">
        <v>8189</v>
      </c>
      <c r="C2111">
        <v>420</v>
      </c>
      <c r="D2111" t="s">
        <v>4586</v>
      </c>
      <c r="E2111" t="s">
        <v>4422</v>
      </c>
      <c r="F2111" t="s">
        <v>4602</v>
      </c>
    </row>
    <row r="2112" spans="1:6" hidden="1" x14ac:dyDescent="0.15">
      <c r="A2112" t="s">
        <v>7343</v>
      </c>
      <c r="B2112" t="s">
        <v>512</v>
      </c>
      <c r="C2112">
        <v>423</v>
      </c>
      <c r="D2112" t="s">
        <v>4564</v>
      </c>
      <c r="E2112" t="s">
        <v>4422</v>
      </c>
      <c r="F2112" t="s">
        <v>4602</v>
      </c>
    </row>
    <row r="2113" spans="1:6" hidden="1" x14ac:dyDescent="0.15">
      <c r="A2113" t="s">
        <v>10045</v>
      </c>
      <c r="B2113" t="s">
        <v>7292</v>
      </c>
      <c r="C2113">
        <v>645</v>
      </c>
      <c r="D2113" t="s">
        <v>4586</v>
      </c>
      <c r="E2113" t="s">
        <v>4422</v>
      </c>
      <c r="F2113" t="s">
        <v>4602</v>
      </c>
    </row>
    <row r="2114" spans="1:6" hidden="1" x14ac:dyDescent="0.15">
      <c r="A2114" t="s">
        <v>6135</v>
      </c>
      <c r="B2114" t="s">
        <v>15119</v>
      </c>
      <c r="C2114">
        <v>879</v>
      </c>
      <c r="D2114" t="s">
        <v>4586</v>
      </c>
      <c r="E2114" t="s">
        <v>4422</v>
      </c>
      <c r="F2114" t="s">
        <v>4602</v>
      </c>
    </row>
    <row r="2115" spans="1:6" hidden="1" x14ac:dyDescent="0.15">
      <c r="A2115" t="s">
        <v>9597</v>
      </c>
      <c r="B2115" t="s">
        <v>9412</v>
      </c>
      <c r="C2115">
        <v>717</v>
      </c>
      <c r="D2115" t="s">
        <v>4564</v>
      </c>
      <c r="E2115" t="s">
        <v>4422</v>
      </c>
      <c r="F2115" t="s">
        <v>4602</v>
      </c>
    </row>
    <row r="2116" spans="1:6" hidden="1" x14ac:dyDescent="0.15">
      <c r="A2116" t="s">
        <v>2017</v>
      </c>
      <c r="B2116" t="s">
        <v>537</v>
      </c>
      <c r="C2116">
        <v>810</v>
      </c>
      <c r="D2116" t="s">
        <v>4564</v>
      </c>
      <c r="E2116" t="s">
        <v>4601</v>
      </c>
      <c r="F2116" t="s">
        <v>4602</v>
      </c>
    </row>
    <row r="2117" spans="1:6" hidden="1" x14ac:dyDescent="0.15">
      <c r="A2117" t="s">
        <v>13782</v>
      </c>
      <c r="B2117" t="s">
        <v>2171</v>
      </c>
      <c r="C2117">
        <v>366</v>
      </c>
      <c r="D2117" t="s">
        <v>4586</v>
      </c>
      <c r="E2117" t="s">
        <v>4422</v>
      </c>
      <c r="F2117" t="s">
        <v>4423</v>
      </c>
    </row>
    <row r="2118" spans="1:6" hidden="1" x14ac:dyDescent="0.15">
      <c r="A2118" t="s">
        <v>8298</v>
      </c>
      <c r="B2118" t="s">
        <v>10610</v>
      </c>
      <c r="C2118">
        <v>714</v>
      </c>
      <c r="D2118" t="s">
        <v>4564</v>
      </c>
      <c r="E2118" t="s">
        <v>4422</v>
      </c>
      <c r="F2118" t="s">
        <v>4423</v>
      </c>
    </row>
    <row r="2119" spans="1:6" hidden="1" x14ac:dyDescent="0.15">
      <c r="A2119" t="s">
        <v>15413</v>
      </c>
      <c r="B2119" t="s">
        <v>15412</v>
      </c>
      <c r="C2119">
        <v>654</v>
      </c>
      <c r="D2119" t="s">
        <v>4586</v>
      </c>
      <c r="E2119" t="s">
        <v>4422</v>
      </c>
      <c r="F2119" t="s">
        <v>4423</v>
      </c>
    </row>
    <row r="2120" spans="1:6" hidden="1" x14ac:dyDescent="0.15">
      <c r="A2120" t="s">
        <v>6200</v>
      </c>
      <c r="B2120" t="s">
        <v>6199</v>
      </c>
      <c r="C2120">
        <v>861</v>
      </c>
      <c r="D2120" t="s">
        <v>4564</v>
      </c>
      <c r="E2120" t="s">
        <v>4601</v>
      </c>
      <c r="F2120" t="s">
        <v>4423</v>
      </c>
    </row>
    <row r="2121" spans="1:6" hidden="1" x14ac:dyDescent="0.15">
      <c r="A2121" t="s">
        <v>1973</v>
      </c>
      <c r="B2121" t="s">
        <v>14947</v>
      </c>
      <c r="C2121">
        <v>1038</v>
      </c>
      <c r="D2121" t="s">
        <v>4564</v>
      </c>
      <c r="E2121" t="s">
        <v>4422</v>
      </c>
      <c r="F2121" t="s">
        <v>4423</v>
      </c>
    </row>
    <row r="2122" spans="1:6" hidden="1" x14ac:dyDescent="0.15">
      <c r="A2122" t="s">
        <v>1092</v>
      </c>
      <c r="B2122" t="s">
        <v>12830</v>
      </c>
      <c r="C2122">
        <v>924</v>
      </c>
      <c r="D2122" t="s">
        <v>4586</v>
      </c>
      <c r="E2122" t="s">
        <v>4422</v>
      </c>
      <c r="F2122" t="s">
        <v>4423</v>
      </c>
    </row>
    <row r="2123" spans="1:6" hidden="1" x14ac:dyDescent="0.15">
      <c r="A2123" t="s">
        <v>8520</v>
      </c>
      <c r="B2123" t="s">
        <v>12740</v>
      </c>
      <c r="C2123">
        <v>468</v>
      </c>
      <c r="D2123" t="s">
        <v>4586</v>
      </c>
      <c r="E2123" t="s">
        <v>4422</v>
      </c>
      <c r="F2123" t="s">
        <v>4423</v>
      </c>
    </row>
    <row r="2124" spans="1:6" hidden="1" x14ac:dyDescent="0.15">
      <c r="A2124" t="s">
        <v>9482</v>
      </c>
      <c r="B2124" t="s">
        <v>10445</v>
      </c>
      <c r="C2124">
        <v>837</v>
      </c>
      <c r="D2124" t="s">
        <v>4586</v>
      </c>
      <c r="E2124" t="s">
        <v>4422</v>
      </c>
      <c r="F2124" t="s">
        <v>4423</v>
      </c>
    </row>
    <row r="2125" spans="1:6" hidden="1" x14ac:dyDescent="0.15">
      <c r="A2125" t="s">
        <v>5187</v>
      </c>
      <c r="B2125" t="s">
        <v>15065</v>
      </c>
      <c r="C2125">
        <v>1092</v>
      </c>
      <c r="D2125" t="s">
        <v>4562</v>
      </c>
      <c r="E2125" t="s">
        <v>4402</v>
      </c>
      <c r="F2125" t="s">
        <v>4400</v>
      </c>
    </row>
    <row r="2126" spans="1:6" hidden="1" x14ac:dyDescent="0.15">
      <c r="A2126" t="s">
        <v>15317</v>
      </c>
      <c r="B2126" t="s">
        <v>15316</v>
      </c>
      <c r="C2126">
        <v>282</v>
      </c>
      <c r="D2126" t="s">
        <v>835</v>
      </c>
      <c r="E2126" t="s">
        <v>2829</v>
      </c>
      <c r="F2126" t="s">
        <v>837</v>
      </c>
    </row>
    <row r="2127" spans="1:6" hidden="1" x14ac:dyDescent="0.15">
      <c r="A2127" t="s">
        <v>14568</v>
      </c>
      <c r="B2127" t="s">
        <v>3782</v>
      </c>
      <c r="C2127">
        <v>1413</v>
      </c>
      <c r="D2127" t="s">
        <v>4411</v>
      </c>
      <c r="E2127" t="s">
        <v>5205</v>
      </c>
      <c r="F2127" t="s">
        <v>4591</v>
      </c>
    </row>
    <row r="2128" spans="1:6" hidden="1" x14ac:dyDescent="0.15">
      <c r="A2128" t="s">
        <v>13403</v>
      </c>
      <c r="B2128" t="s">
        <v>9931</v>
      </c>
      <c r="C2128">
        <v>945</v>
      </c>
      <c r="D2128" t="s">
        <v>4405</v>
      </c>
      <c r="E2128" t="s">
        <v>679</v>
      </c>
      <c r="F2128" t="s">
        <v>4400</v>
      </c>
    </row>
    <row r="2129" spans="1:6" hidden="1" x14ac:dyDescent="0.15">
      <c r="A2129" t="s">
        <v>10813</v>
      </c>
      <c r="B2129" t="s">
        <v>13836</v>
      </c>
      <c r="C2129">
        <v>915</v>
      </c>
      <c r="D2129" t="s">
        <v>4405</v>
      </c>
      <c r="E2129" t="s">
        <v>679</v>
      </c>
      <c r="F2129" t="s">
        <v>4400</v>
      </c>
    </row>
    <row r="2130" spans="1:6" hidden="1" x14ac:dyDescent="0.15">
      <c r="A2130" t="s">
        <v>6311</v>
      </c>
      <c r="B2130" t="s">
        <v>6310</v>
      </c>
      <c r="C2130">
        <v>330</v>
      </c>
      <c r="D2130" t="s">
        <v>835</v>
      </c>
      <c r="E2130" t="s">
        <v>836</v>
      </c>
      <c r="F2130" t="s">
        <v>837</v>
      </c>
    </row>
    <row r="2131" spans="1:6" hidden="1" x14ac:dyDescent="0.15">
      <c r="A2131" t="s">
        <v>13900</v>
      </c>
      <c r="B2131" t="s">
        <v>13899</v>
      </c>
      <c r="C2131">
        <v>1812</v>
      </c>
      <c r="D2131" t="s">
        <v>7685</v>
      </c>
      <c r="E2131" t="s">
        <v>4421</v>
      </c>
      <c r="F2131" t="s">
        <v>4437</v>
      </c>
    </row>
    <row r="2132" spans="1:6" hidden="1" x14ac:dyDescent="0.15">
      <c r="A2132" t="s">
        <v>10476</v>
      </c>
      <c r="B2132" t="s">
        <v>13411</v>
      </c>
      <c r="C2132">
        <v>711</v>
      </c>
      <c r="D2132" t="s">
        <v>4884</v>
      </c>
      <c r="E2132" t="s">
        <v>4407</v>
      </c>
      <c r="F2132" t="s">
        <v>8843</v>
      </c>
    </row>
    <row r="2133" spans="1:6" hidden="1" x14ac:dyDescent="0.15">
      <c r="A2133" t="s">
        <v>7715</v>
      </c>
      <c r="B2133" t="s">
        <v>7501</v>
      </c>
      <c r="C2133">
        <v>3414</v>
      </c>
      <c r="D2133" t="s">
        <v>4166</v>
      </c>
      <c r="E2133" t="s">
        <v>4407</v>
      </c>
      <c r="F2133" t="s">
        <v>4427</v>
      </c>
    </row>
    <row r="2134" spans="1:6" hidden="1" x14ac:dyDescent="0.15">
      <c r="A2134" t="s">
        <v>12202</v>
      </c>
      <c r="B2134" t="s">
        <v>5701</v>
      </c>
      <c r="C2134">
        <v>3921</v>
      </c>
      <c r="D2134" t="s">
        <v>4496</v>
      </c>
      <c r="E2134" t="s">
        <v>8051</v>
      </c>
      <c r="F2134" t="s">
        <v>1637</v>
      </c>
    </row>
    <row r="2135" spans="1:6" hidden="1" x14ac:dyDescent="0.15">
      <c r="A2135" t="s">
        <v>8075</v>
      </c>
      <c r="B2135" t="s">
        <v>9917</v>
      </c>
      <c r="C2135">
        <v>1902</v>
      </c>
      <c r="D2135" t="s">
        <v>2691</v>
      </c>
      <c r="E2135" t="s">
        <v>12506</v>
      </c>
      <c r="F2135" t="s">
        <v>5291</v>
      </c>
    </row>
    <row r="2136" spans="1:6" hidden="1" x14ac:dyDescent="0.15">
      <c r="A2136" t="s">
        <v>2241</v>
      </c>
      <c r="B2136" t="s">
        <v>7731</v>
      </c>
      <c r="C2136">
        <v>1479</v>
      </c>
      <c r="D2136" t="s">
        <v>4317</v>
      </c>
      <c r="E2136" t="s">
        <v>12506</v>
      </c>
      <c r="F2136" t="s">
        <v>5291</v>
      </c>
    </row>
    <row r="2137" spans="1:6" hidden="1" x14ac:dyDescent="0.15">
      <c r="A2137" t="s">
        <v>5855</v>
      </c>
      <c r="B2137" t="s">
        <v>13573</v>
      </c>
      <c r="C2137">
        <v>1542</v>
      </c>
      <c r="D2137" t="s">
        <v>7467</v>
      </c>
      <c r="E2137" t="s">
        <v>4407</v>
      </c>
      <c r="F2137" t="s">
        <v>4427</v>
      </c>
    </row>
    <row r="2138" spans="1:6" hidden="1" x14ac:dyDescent="0.15">
      <c r="A2138" t="s">
        <v>7418</v>
      </c>
      <c r="B2138" t="s">
        <v>13810</v>
      </c>
      <c r="C2138">
        <v>2175</v>
      </c>
      <c r="D2138" t="s">
        <v>1419</v>
      </c>
      <c r="E2138" t="s">
        <v>1420</v>
      </c>
      <c r="F2138" t="s">
        <v>8843</v>
      </c>
    </row>
    <row r="2139" spans="1:6" hidden="1" x14ac:dyDescent="0.15">
      <c r="A2139" t="s">
        <v>15063</v>
      </c>
      <c r="B2139" t="s">
        <v>10143</v>
      </c>
      <c r="C2139">
        <v>2187</v>
      </c>
      <c r="D2139" t="s">
        <v>7467</v>
      </c>
      <c r="E2139" t="s">
        <v>4407</v>
      </c>
      <c r="F2139" t="s">
        <v>4443</v>
      </c>
    </row>
    <row r="2140" spans="1:6" hidden="1" x14ac:dyDescent="0.15">
      <c r="A2140" t="s">
        <v>13884</v>
      </c>
      <c r="B2140" t="s">
        <v>11255</v>
      </c>
      <c r="C2140">
        <v>2079</v>
      </c>
      <c r="D2140" t="s">
        <v>7467</v>
      </c>
      <c r="E2140" t="s">
        <v>4407</v>
      </c>
      <c r="F2140" t="s">
        <v>4400</v>
      </c>
    </row>
    <row r="2141" spans="1:6" hidden="1" x14ac:dyDescent="0.15">
      <c r="A2141" t="s">
        <v>14105</v>
      </c>
      <c r="B2141" t="s">
        <v>3989</v>
      </c>
      <c r="C2141">
        <v>1935</v>
      </c>
      <c r="D2141" t="s">
        <v>7467</v>
      </c>
      <c r="E2141" t="s">
        <v>4407</v>
      </c>
      <c r="F2141" t="s">
        <v>4458</v>
      </c>
    </row>
    <row r="2142" spans="1:6" hidden="1" x14ac:dyDescent="0.15">
      <c r="A2142" t="s">
        <v>12081</v>
      </c>
      <c r="B2142" t="s">
        <v>12295</v>
      </c>
      <c r="C2142">
        <v>1977</v>
      </c>
      <c r="D2142" t="s">
        <v>4586</v>
      </c>
      <c r="E2142" t="s">
        <v>24</v>
      </c>
      <c r="F2142" t="s">
        <v>4400</v>
      </c>
    </row>
    <row r="2143" spans="1:6" hidden="1" x14ac:dyDescent="0.15">
      <c r="A2143" t="s">
        <v>1478</v>
      </c>
      <c r="B2143" t="s">
        <v>8018</v>
      </c>
      <c r="C2143">
        <v>1611</v>
      </c>
      <c r="D2143" t="s">
        <v>4564</v>
      </c>
      <c r="E2143" t="s">
        <v>1614</v>
      </c>
      <c r="F2143" t="s">
        <v>4400</v>
      </c>
    </row>
    <row r="2144" spans="1:6" hidden="1" x14ac:dyDescent="0.15">
      <c r="A2144" t="s">
        <v>11628</v>
      </c>
      <c r="B2144" t="s">
        <v>13680</v>
      </c>
      <c r="C2144">
        <v>1410</v>
      </c>
      <c r="D2144" t="s">
        <v>4586</v>
      </c>
      <c r="E2144" t="s">
        <v>8464</v>
      </c>
      <c r="F2144" t="s">
        <v>4400</v>
      </c>
    </row>
    <row r="2145" spans="1:6" hidden="1" x14ac:dyDescent="0.15">
      <c r="A2145" t="s">
        <v>12331</v>
      </c>
      <c r="B2145" t="s">
        <v>15159</v>
      </c>
      <c r="C2145">
        <v>1470</v>
      </c>
      <c r="D2145" t="s">
        <v>1269</v>
      </c>
      <c r="E2145" t="s">
        <v>5622</v>
      </c>
      <c r="F2145" t="s">
        <v>4441</v>
      </c>
    </row>
    <row r="2146" spans="1:6" hidden="1" x14ac:dyDescent="0.15">
      <c r="A2146" t="s">
        <v>10016</v>
      </c>
      <c r="B2146" t="s">
        <v>14504</v>
      </c>
      <c r="C2146">
        <v>2880</v>
      </c>
      <c r="D2146" t="s">
        <v>4568</v>
      </c>
      <c r="E2146" t="s">
        <v>1074</v>
      </c>
      <c r="F2146" t="s">
        <v>4400</v>
      </c>
    </row>
    <row r="2147" spans="1:6" hidden="1" x14ac:dyDescent="0.15">
      <c r="A2147" t="s">
        <v>3584</v>
      </c>
      <c r="B2147" t="s">
        <v>510</v>
      </c>
      <c r="C2147">
        <v>2895</v>
      </c>
      <c r="D2147" t="s">
        <v>4512</v>
      </c>
      <c r="E2147" t="s">
        <v>4436</v>
      </c>
      <c r="F2147" t="s">
        <v>2601</v>
      </c>
    </row>
    <row r="2148" spans="1:6" hidden="1" x14ac:dyDescent="0.15">
      <c r="A2148" t="s">
        <v>6612</v>
      </c>
      <c r="B2148" t="s">
        <v>12148</v>
      </c>
      <c r="C2148">
        <v>3144</v>
      </c>
      <c r="D2148" t="s">
        <v>4512</v>
      </c>
      <c r="E2148" t="s">
        <v>2600</v>
      </c>
      <c r="F2148" t="s">
        <v>2601</v>
      </c>
    </row>
    <row r="2149" spans="1:6" hidden="1" x14ac:dyDescent="0.15">
      <c r="A2149" t="s">
        <v>7676</v>
      </c>
      <c r="B2149" t="s">
        <v>11834</v>
      </c>
      <c r="C2149">
        <v>2637</v>
      </c>
      <c r="D2149" t="s">
        <v>7467</v>
      </c>
      <c r="E2149" t="s">
        <v>4393</v>
      </c>
      <c r="F2149" t="s">
        <v>2601</v>
      </c>
    </row>
    <row r="2150" spans="1:6" hidden="1" x14ac:dyDescent="0.15">
      <c r="A2150" t="s">
        <v>9144</v>
      </c>
      <c r="B2150" t="s">
        <v>6743</v>
      </c>
      <c r="C2150">
        <v>2706</v>
      </c>
      <c r="D2150" t="s">
        <v>7467</v>
      </c>
      <c r="E2150" t="s">
        <v>4407</v>
      </c>
      <c r="F2150" t="s">
        <v>4474</v>
      </c>
    </row>
    <row r="2151" spans="1:6" hidden="1" x14ac:dyDescent="0.15">
      <c r="A2151" t="s">
        <v>6274</v>
      </c>
      <c r="B2151" t="s">
        <v>4060</v>
      </c>
      <c r="C2151">
        <v>3729</v>
      </c>
      <c r="D2151" t="s">
        <v>2725</v>
      </c>
      <c r="E2151" t="s">
        <v>8932</v>
      </c>
      <c r="F2151" t="s">
        <v>4474</v>
      </c>
    </row>
    <row r="2152" spans="1:6" hidden="1" x14ac:dyDescent="0.15">
      <c r="A2152" t="s">
        <v>2798</v>
      </c>
      <c r="B2152" t="s">
        <v>10761</v>
      </c>
      <c r="C2152">
        <v>1269</v>
      </c>
      <c r="D2152" t="s">
        <v>4588</v>
      </c>
      <c r="E2152" t="s">
        <v>6734</v>
      </c>
      <c r="F2152" t="s">
        <v>6735</v>
      </c>
    </row>
    <row r="2153" spans="1:6" hidden="1" x14ac:dyDescent="0.15">
      <c r="A2153" t="s">
        <v>12320</v>
      </c>
      <c r="B2153" t="s">
        <v>15236</v>
      </c>
      <c r="C2153">
        <v>1731</v>
      </c>
      <c r="D2153" t="s">
        <v>12890</v>
      </c>
      <c r="E2153" t="s">
        <v>12578</v>
      </c>
      <c r="F2153" t="s">
        <v>4400</v>
      </c>
    </row>
    <row r="2154" spans="1:6" hidden="1" x14ac:dyDescent="0.15">
      <c r="A2154" t="s">
        <v>14022</v>
      </c>
      <c r="B2154" t="s">
        <v>11076</v>
      </c>
      <c r="C2154">
        <v>336</v>
      </c>
      <c r="D2154" t="s">
        <v>4583</v>
      </c>
      <c r="E2154" t="s">
        <v>4924</v>
      </c>
      <c r="F2154" t="s">
        <v>4563</v>
      </c>
    </row>
    <row r="2155" spans="1:6" hidden="1" x14ac:dyDescent="0.15">
      <c r="A2155" t="s">
        <v>8318</v>
      </c>
      <c r="B2155" t="s">
        <v>8317</v>
      </c>
      <c r="C2155">
        <v>1431</v>
      </c>
      <c r="D2155" t="s">
        <v>4583</v>
      </c>
      <c r="E2155" t="s">
        <v>4924</v>
      </c>
      <c r="F2155" t="s">
        <v>4563</v>
      </c>
    </row>
    <row r="2156" spans="1:6" hidden="1" x14ac:dyDescent="0.15">
      <c r="A2156" t="s">
        <v>2050</v>
      </c>
      <c r="B2156" t="s">
        <v>6826</v>
      </c>
      <c r="C2156">
        <v>1728</v>
      </c>
      <c r="D2156" t="s">
        <v>1182</v>
      </c>
      <c r="E2156" t="s">
        <v>1183</v>
      </c>
      <c r="F2156" t="s">
        <v>4400</v>
      </c>
    </row>
    <row r="2157" spans="1:6" hidden="1" x14ac:dyDescent="0.15">
      <c r="A2157" t="s">
        <v>3863</v>
      </c>
      <c r="B2157" t="s">
        <v>7735</v>
      </c>
      <c r="C2157">
        <v>1149</v>
      </c>
      <c r="D2157" t="s">
        <v>844</v>
      </c>
      <c r="E2157" t="s">
        <v>4883</v>
      </c>
      <c r="F2157" t="s">
        <v>4474</v>
      </c>
    </row>
    <row r="2158" spans="1:6" hidden="1" x14ac:dyDescent="0.15">
      <c r="A2158" t="s">
        <v>7860</v>
      </c>
      <c r="B2158" t="s">
        <v>346</v>
      </c>
      <c r="C2158">
        <v>2115</v>
      </c>
      <c r="D2158" t="s">
        <v>1621</v>
      </c>
      <c r="E2158" t="s">
        <v>8932</v>
      </c>
      <c r="F2158" t="s">
        <v>8843</v>
      </c>
    </row>
    <row r="2159" spans="1:6" hidden="1" x14ac:dyDescent="0.15">
      <c r="A2159" t="s">
        <v>2056</v>
      </c>
      <c r="B2159" t="s">
        <v>2876</v>
      </c>
      <c r="C2159">
        <v>1893</v>
      </c>
      <c r="D2159" t="s">
        <v>1621</v>
      </c>
      <c r="E2159" t="s">
        <v>8932</v>
      </c>
      <c r="F2159" t="s">
        <v>4437</v>
      </c>
    </row>
    <row r="2160" spans="1:6" hidden="1" x14ac:dyDescent="0.15">
      <c r="A2160" t="s">
        <v>6197</v>
      </c>
      <c r="B2160" t="s">
        <v>7186</v>
      </c>
      <c r="C2160">
        <v>3675</v>
      </c>
      <c r="D2160" t="s">
        <v>5132</v>
      </c>
      <c r="E2160" t="s">
        <v>1296</v>
      </c>
      <c r="F2160" t="s">
        <v>4474</v>
      </c>
    </row>
    <row r="2161" spans="1:6" hidden="1" x14ac:dyDescent="0.15">
      <c r="A2161" t="s">
        <v>10910</v>
      </c>
      <c r="B2161" t="s">
        <v>8220</v>
      </c>
      <c r="C2161">
        <v>633</v>
      </c>
      <c r="D2161" t="s">
        <v>8511</v>
      </c>
      <c r="E2161" t="s">
        <v>4407</v>
      </c>
      <c r="F2161" t="s">
        <v>1924</v>
      </c>
    </row>
    <row r="2162" spans="1:6" hidden="1" x14ac:dyDescent="0.15">
      <c r="A2162" t="s">
        <v>3250</v>
      </c>
      <c r="B2162" t="s">
        <v>12163</v>
      </c>
      <c r="C2162">
        <v>1089</v>
      </c>
      <c r="D2162" t="s">
        <v>1633</v>
      </c>
      <c r="E2162" t="s">
        <v>1622</v>
      </c>
      <c r="F2162" t="s">
        <v>9259</v>
      </c>
    </row>
    <row r="2163" spans="1:6" hidden="1" x14ac:dyDescent="0.15">
      <c r="A2163" t="s">
        <v>9367</v>
      </c>
      <c r="B2163" t="s">
        <v>12224</v>
      </c>
      <c r="C2163">
        <v>1932</v>
      </c>
      <c r="D2163" t="s">
        <v>4564</v>
      </c>
      <c r="E2163" t="s">
        <v>5133</v>
      </c>
      <c r="F2163" t="s">
        <v>4400</v>
      </c>
    </row>
    <row r="2164" spans="1:6" hidden="1" x14ac:dyDescent="0.15">
      <c r="A2164" t="s">
        <v>8408</v>
      </c>
      <c r="B2164" t="s">
        <v>14347</v>
      </c>
      <c r="C2164">
        <v>1581</v>
      </c>
      <c r="D2164" t="s">
        <v>4564</v>
      </c>
      <c r="E2164" t="s">
        <v>4648</v>
      </c>
      <c r="F2164" t="s">
        <v>4591</v>
      </c>
    </row>
    <row r="2165" spans="1:6" hidden="1" x14ac:dyDescent="0.15">
      <c r="A2165" t="s">
        <v>5391</v>
      </c>
      <c r="B2165" t="s">
        <v>10619</v>
      </c>
      <c r="C2165">
        <v>2277</v>
      </c>
      <c r="D2165" t="s">
        <v>4977</v>
      </c>
      <c r="E2165" t="s">
        <v>1343</v>
      </c>
      <c r="F2165" t="s">
        <v>4474</v>
      </c>
    </row>
    <row r="2166" spans="1:6" hidden="1" x14ac:dyDescent="0.15">
      <c r="A2166" t="s">
        <v>6105</v>
      </c>
      <c r="B2166" t="s">
        <v>10706</v>
      </c>
      <c r="C2166">
        <v>1995</v>
      </c>
      <c r="D2166" t="s">
        <v>4401</v>
      </c>
      <c r="E2166" t="s">
        <v>4931</v>
      </c>
      <c r="F2166" t="s">
        <v>2697</v>
      </c>
    </row>
    <row r="2167" spans="1:6" hidden="1" x14ac:dyDescent="0.15">
      <c r="A2167" t="s">
        <v>11548</v>
      </c>
      <c r="B2167" t="s">
        <v>14287</v>
      </c>
      <c r="C2167">
        <v>807</v>
      </c>
      <c r="D2167" t="s">
        <v>4562</v>
      </c>
      <c r="E2167" t="s">
        <v>4407</v>
      </c>
      <c r="F2167" t="s">
        <v>4400</v>
      </c>
    </row>
    <row r="2168" spans="1:6" hidden="1" x14ac:dyDescent="0.15">
      <c r="A2168" t="s">
        <v>10656</v>
      </c>
      <c r="B2168" t="s">
        <v>6997</v>
      </c>
      <c r="C2168">
        <v>1056</v>
      </c>
      <c r="D2168" t="s">
        <v>4759</v>
      </c>
      <c r="E2168" t="s">
        <v>2551</v>
      </c>
      <c r="F2168" t="s">
        <v>4591</v>
      </c>
    </row>
    <row r="2169" spans="1:6" hidden="1" x14ac:dyDescent="0.15">
      <c r="A2169" t="s">
        <v>6391</v>
      </c>
      <c r="B2169" t="s">
        <v>6390</v>
      </c>
      <c r="C2169">
        <v>2340</v>
      </c>
      <c r="D2169" t="s">
        <v>8511</v>
      </c>
      <c r="E2169" t="s">
        <v>1616</v>
      </c>
      <c r="F2169" t="s">
        <v>1401</v>
      </c>
    </row>
    <row r="2170" spans="1:6" hidden="1" x14ac:dyDescent="0.15">
      <c r="A2170" t="s">
        <v>13605</v>
      </c>
      <c r="B2170" t="s">
        <v>5444</v>
      </c>
      <c r="C2170">
        <v>1311</v>
      </c>
      <c r="D2170" t="s">
        <v>4564</v>
      </c>
      <c r="E2170" t="s">
        <v>4407</v>
      </c>
      <c r="F2170" t="s">
        <v>4427</v>
      </c>
    </row>
    <row r="2171" spans="1:6" hidden="1" x14ac:dyDescent="0.15">
      <c r="A2171" t="s">
        <v>5848</v>
      </c>
      <c r="B2171" t="s">
        <v>14466</v>
      </c>
      <c r="C2171">
        <v>1389</v>
      </c>
      <c r="D2171" t="s">
        <v>3357</v>
      </c>
      <c r="E2171" t="s">
        <v>1100</v>
      </c>
      <c r="F2171" t="s">
        <v>4400</v>
      </c>
    </row>
    <row r="2172" spans="1:6" hidden="1" x14ac:dyDescent="0.15">
      <c r="A2172" t="s">
        <v>3432</v>
      </c>
      <c r="B2172" t="s">
        <v>10323</v>
      </c>
      <c r="C2172">
        <v>705</v>
      </c>
      <c r="D2172" t="s">
        <v>4708</v>
      </c>
      <c r="E2172" t="s">
        <v>4710</v>
      </c>
      <c r="F2172" t="s">
        <v>4709</v>
      </c>
    </row>
    <row r="2173" spans="1:6" hidden="1" x14ac:dyDescent="0.15">
      <c r="A2173" t="s">
        <v>14318</v>
      </c>
      <c r="B2173" t="s">
        <v>14317</v>
      </c>
      <c r="C2173">
        <v>705</v>
      </c>
      <c r="D2173" t="s">
        <v>4708</v>
      </c>
      <c r="E2173" t="s">
        <v>4710</v>
      </c>
      <c r="F2173" t="s">
        <v>4709</v>
      </c>
    </row>
    <row r="2174" spans="1:6" hidden="1" x14ac:dyDescent="0.15">
      <c r="A2174" t="s">
        <v>15269</v>
      </c>
      <c r="B2174" t="s">
        <v>4349</v>
      </c>
      <c r="C2174">
        <v>2910</v>
      </c>
      <c r="D2174" t="s">
        <v>5859</v>
      </c>
      <c r="E2174" t="s">
        <v>5864</v>
      </c>
      <c r="F2174" t="s">
        <v>4427</v>
      </c>
    </row>
    <row r="2175" spans="1:6" hidden="1" x14ac:dyDescent="0.15">
      <c r="A2175" t="s">
        <v>9204</v>
      </c>
      <c r="B2175" t="s">
        <v>7026</v>
      </c>
      <c r="C2175">
        <v>1140</v>
      </c>
      <c r="D2175" t="s">
        <v>1659</v>
      </c>
      <c r="E2175" t="s">
        <v>1660</v>
      </c>
      <c r="F2175" t="s">
        <v>4400</v>
      </c>
    </row>
    <row r="2176" spans="1:6" hidden="1" x14ac:dyDescent="0.15">
      <c r="A2176" t="s">
        <v>11761</v>
      </c>
      <c r="B2176" t="s">
        <v>7540</v>
      </c>
      <c r="C2176">
        <v>1479</v>
      </c>
      <c r="D2176" t="s">
        <v>1326</v>
      </c>
      <c r="E2176" t="s">
        <v>1465</v>
      </c>
      <c r="F2176" t="s">
        <v>4400</v>
      </c>
    </row>
    <row r="2177" spans="1:6" hidden="1" x14ac:dyDescent="0.15">
      <c r="A2177" t="s">
        <v>8999</v>
      </c>
      <c r="B2177" t="s">
        <v>15094</v>
      </c>
      <c r="C2177">
        <v>963</v>
      </c>
      <c r="D2177" t="s">
        <v>1273</v>
      </c>
      <c r="E2177" t="s">
        <v>3417</v>
      </c>
      <c r="F2177" t="s">
        <v>4651</v>
      </c>
    </row>
    <row r="2178" spans="1:6" hidden="1" x14ac:dyDescent="0.15">
      <c r="A2178" t="s">
        <v>14689</v>
      </c>
      <c r="B2178" t="s">
        <v>7975</v>
      </c>
      <c r="C2178">
        <v>1026</v>
      </c>
      <c r="D2178" t="s">
        <v>5824</v>
      </c>
      <c r="E2178" t="s">
        <v>893</v>
      </c>
      <c r="F2178" t="s">
        <v>4789</v>
      </c>
    </row>
    <row r="2179" spans="1:6" hidden="1" x14ac:dyDescent="0.15">
      <c r="A2179" t="s">
        <v>6527</v>
      </c>
      <c r="B2179" t="s">
        <v>2869</v>
      </c>
      <c r="C2179">
        <v>1323</v>
      </c>
      <c r="D2179" t="s">
        <v>4564</v>
      </c>
      <c r="E2179" t="s">
        <v>4563</v>
      </c>
      <c r="F2179" t="s">
        <v>4400</v>
      </c>
    </row>
    <row r="2180" spans="1:6" hidden="1" x14ac:dyDescent="0.15">
      <c r="A2180" t="s">
        <v>13267</v>
      </c>
      <c r="B2180" t="s">
        <v>13240</v>
      </c>
      <c r="C2180">
        <v>1104</v>
      </c>
      <c r="D2180" t="s">
        <v>4564</v>
      </c>
      <c r="E2180" t="s">
        <v>9258</v>
      </c>
      <c r="F2180" t="s">
        <v>4591</v>
      </c>
    </row>
    <row r="2181" spans="1:6" hidden="1" x14ac:dyDescent="0.15">
      <c r="A2181" t="s">
        <v>9758</v>
      </c>
      <c r="B2181" t="s">
        <v>5974</v>
      </c>
      <c r="C2181">
        <v>1500</v>
      </c>
      <c r="D2181" t="s">
        <v>4586</v>
      </c>
      <c r="E2181" t="s">
        <v>4647</v>
      </c>
      <c r="F2181" t="s">
        <v>1437</v>
      </c>
    </row>
    <row r="2182" spans="1:6" hidden="1" x14ac:dyDescent="0.15">
      <c r="A2182" t="s">
        <v>6158</v>
      </c>
      <c r="B2182" t="s">
        <v>6718</v>
      </c>
      <c r="C2182">
        <v>1302</v>
      </c>
      <c r="D2182" t="s">
        <v>7448</v>
      </c>
      <c r="E2182" t="s">
        <v>4407</v>
      </c>
      <c r="F2182" t="s">
        <v>4443</v>
      </c>
    </row>
    <row r="2183" spans="1:6" hidden="1" x14ac:dyDescent="0.15">
      <c r="A2183" t="s">
        <v>15078</v>
      </c>
      <c r="B2183" t="s">
        <v>6759</v>
      </c>
      <c r="C2183">
        <v>1656</v>
      </c>
      <c r="D2183" t="s">
        <v>4533</v>
      </c>
      <c r="E2183" t="s">
        <v>4407</v>
      </c>
      <c r="F2183" t="s">
        <v>1359</v>
      </c>
    </row>
    <row r="2184" spans="1:6" hidden="1" x14ac:dyDescent="0.15">
      <c r="A2184" t="s">
        <v>2045</v>
      </c>
      <c r="B2184" t="s">
        <v>6731</v>
      </c>
      <c r="C2184">
        <v>1101</v>
      </c>
      <c r="D2184" t="s">
        <v>1333</v>
      </c>
      <c r="E2184" t="s">
        <v>1198</v>
      </c>
      <c r="F2184" t="s">
        <v>4427</v>
      </c>
    </row>
    <row r="2185" spans="1:6" hidden="1" x14ac:dyDescent="0.15">
      <c r="A2185" t="s">
        <v>104</v>
      </c>
      <c r="B2185" t="s">
        <v>11474</v>
      </c>
      <c r="C2185">
        <v>2010</v>
      </c>
      <c r="D2185" t="s">
        <v>4564</v>
      </c>
      <c r="E2185" t="s">
        <v>4407</v>
      </c>
      <c r="F2185" t="s">
        <v>4400</v>
      </c>
    </row>
    <row r="2186" spans="1:6" hidden="1" x14ac:dyDescent="0.15">
      <c r="A2186" t="s">
        <v>5623</v>
      </c>
      <c r="B2186" t="s">
        <v>2126</v>
      </c>
      <c r="C2186">
        <v>945</v>
      </c>
      <c r="D2186" t="s">
        <v>4403</v>
      </c>
      <c r="E2186" t="s">
        <v>2898</v>
      </c>
      <c r="F2186" t="s">
        <v>4400</v>
      </c>
    </row>
    <row r="2187" spans="1:6" hidden="1" x14ac:dyDescent="0.15">
      <c r="A2187" t="s">
        <v>7471</v>
      </c>
      <c r="B2187" t="s">
        <v>5707</v>
      </c>
      <c r="C2187">
        <v>666</v>
      </c>
      <c r="D2187" t="s">
        <v>7472</v>
      </c>
      <c r="E2187" t="s">
        <v>893</v>
      </c>
      <c r="F2187" t="s">
        <v>4437</v>
      </c>
    </row>
    <row r="2188" spans="1:6" hidden="1" x14ac:dyDescent="0.15">
      <c r="A2188" t="s">
        <v>12425</v>
      </c>
      <c r="B2188" t="s">
        <v>12424</v>
      </c>
      <c r="C2188">
        <v>2919</v>
      </c>
      <c r="D2188" t="s">
        <v>1705</v>
      </c>
      <c r="E2188" t="s">
        <v>1533</v>
      </c>
      <c r="F2188" t="s">
        <v>4437</v>
      </c>
    </row>
    <row r="2189" spans="1:6" hidden="1" x14ac:dyDescent="0.15">
      <c r="A2189" t="s">
        <v>5046</v>
      </c>
      <c r="B2189" t="s">
        <v>5045</v>
      </c>
      <c r="C2189">
        <v>555</v>
      </c>
      <c r="D2189" t="s">
        <v>6988</v>
      </c>
      <c r="E2189" t="s">
        <v>4710</v>
      </c>
      <c r="F2189" t="s">
        <v>4509</v>
      </c>
    </row>
    <row r="2190" spans="1:6" hidden="1" x14ac:dyDescent="0.15">
      <c r="A2190" t="s">
        <v>1746</v>
      </c>
      <c r="B2190" t="s">
        <v>1745</v>
      </c>
      <c r="C2190">
        <v>753</v>
      </c>
      <c r="D2190" t="s">
        <v>1163</v>
      </c>
      <c r="E2190" t="s">
        <v>4452</v>
      </c>
      <c r="F2190" t="s">
        <v>2378</v>
      </c>
    </row>
    <row r="2191" spans="1:6" hidden="1" x14ac:dyDescent="0.15">
      <c r="A2191" t="s">
        <v>8957</v>
      </c>
      <c r="B2191" t="s">
        <v>8956</v>
      </c>
      <c r="C2191">
        <v>3222</v>
      </c>
      <c r="D2191" t="s">
        <v>1163</v>
      </c>
      <c r="E2191" t="s">
        <v>2629</v>
      </c>
      <c r="F2191" t="s">
        <v>8843</v>
      </c>
    </row>
    <row r="2192" spans="1:6" hidden="1" x14ac:dyDescent="0.15">
      <c r="A2192" t="s">
        <v>9702</v>
      </c>
      <c r="B2192" t="s">
        <v>9701</v>
      </c>
      <c r="C2192">
        <v>870</v>
      </c>
      <c r="D2192" t="s">
        <v>4887</v>
      </c>
      <c r="E2192" t="s">
        <v>4407</v>
      </c>
      <c r="F2192" t="s">
        <v>4888</v>
      </c>
    </row>
    <row r="2193" spans="1:6" hidden="1" x14ac:dyDescent="0.15">
      <c r="A2193" t="s">
        <v>2298</v>
      </c>
      <c r="B2193" t="s">
        <v>8184</v>
      </c>
      <c r="C2193">
        <v>1863</v>
      </c>
      <c r="D2193" t="s">
        <v>5466</v>
      </c>
      <c r="E2193" t="s">
        <v>4407</v>
      </c>
      <c r="F2193" t="s">
        <v>4443</v>
      </c>
    </row>
    <row r="2194" spans="1:6" hidden="1" x14ac:dyDescent="0.15">
      <c r="A2194" t="s">
        <v>15315</v>
      </c>
      <c r="B2194" t="s">
        <v>499</v>
      </c>
      <c r="C2194">
        <v>4104</v>
      </c>
      <c r="D2194" t="s">
        <v>4977</v>
      </c>
      <c r="E2194" t="s">
        <v>4407</v>
      </c>
      <c r="F2194" t="s">
        <v>1401</v>
      </c>
    </row>
    <row r="2195" spans="1:6" hidden="1" x14ac:dyDescent="0.15">
      <c r="A2195" t="s">
        <v>9971</v>
      </c>
      <c r="B2195" t="s">
        <v>1914</v>
      </c>
      <c r="C2195">
        <v>986</v>
      </c>
      <c r="D2195" t="s">
        <v>4583</v>
      </c>
      <c r="E2195" t="s">
        <v>4924</v>
      </c>
      <c r="F2195" t="s">
        <v>4563</v>
      </c>
    </row>
    <row r="2196" spans="1:6" hidden="1" x14ac:dyDescent="0.15">
      <c r="A2196" t="s">
        <v>11174</v>
      </c>
      <c r="B2196" t="s">
        <v>7408</v>
      </c>
      <c r="C2196">
        <v>1584</v>
      </c>
      <c r="D2196" t="s">
        <v>2696</v>
      </c>
      <c r="E2196" t="s">
        <v>4931</v>
      </c>
      <c r="F2196" t="s">
        <v>2697</v>
      </c>
    </row>
    <row r="2197" spans="1:6" hidden="1" x14ac:dyDescent="0.15">
      <c r="A2197" t="s">
        <v>12732</v>
      </c>
      <c r="B2197" t="s">
        <v>12825</v>
      </c>
      <c r="C2197">
        <v>1839</v>
      </c>
      <c r="D2197" t="s">
        <v>2955</v>
      </c>
      <c r="E2197" t="s">
        <v>4407</v>
      </c>
      <c r="F2197" t="s">
        <v>4441</v>
      </c>
    </row>
    <row r="2198" spans="1:6" hidden="1" x14ac:dyDescent="0.15">
      <c r="A2198" t="s">
        <v>3285</v>
      </c>
      <c r="B2198" t="s">
        <v>5822</v>
      </c>
      <c r="C2198">
        <v>1101</v>
      </c>
      <c r="D2198" t="s">
        <v>4933</v>
      </c>
      <c r="E2198" t="s">
        <v>4407</v>
      </c>
      <c r="F2198" t="s">
        <v>4441</v>
      </c>
    </row>
    <row r="2199" spans="1:6" hidden="1" x14ac:dyDescent="0.15">
      <c r="A2199" t="s">
        <v>14536</v>
      </c>
      <c r="B2199" t="s">
        <v>9773</v>
      </c>
      <c r="C2199">
        <v>1440</v>
      </c>
      <c r="D2199" t="s">
        <v>1165</v>
      </c>
      <c r="E2199" t="s">
        <v>4902</v>
      </c>
      <c r="F2199" t="s">
        <v>4443</v>
      </c>
    </row>
    <row r="2200" spans="1:6" hidden="1" x14ac:dyDescent="0.15">
      <c r="A2200" t="s">
        <v>11332</v>
      </c>
      <c r="B2200" t="s">
        <v>11421</v>
      </c>
      <c r="C2200">
        <v>1725</v>
      </c>
      <c r="D2200" t="s">
        <v>1863</v>
      </c>
      <c r="E2200" t="s">
        <v>1864</v>
      </c>
      <c r="F2200" t="s">
        <v>1359</v>
      </c>
    </row>
    <row r="2201" spans="1:6" hidden="1" x14ac:dyDescent="0.15">
      <c r="A2201" t="s">
        <v>9882</v>
      </c>
      <c r="B2201" t="s">
        <v>14770</v>
      </c>
      <c r="C2201">
        <v>1641</v>
      </c>
      <c r="D2201" t="s">
        <v>5140</v>
      </c>
      <c r="E2201" t="s">
        <v>2684</v>
      </c>
      <c r="F2201" t="s">
        <v>4358</v>
      </c>
    </row>
    <row r="2202" spans="1:6" hidden="1" x14ac:dyDescent="0.15">
      <c r="A2202" t="s">
        <v>3471</v>
      </c>
      <c r="B2202" t="s">
        <v>5982</v>
      </c>
      <c r="C2202">
        <v>972</v>
      </c>
      <c r="D2202" t="s">
        <v>7689</v>
      </c>
      <c r="E2202" t="s">
        <v>2087</v>
      </c>
      <c r="F2202" t="s">
        <v>4437</v>
      </c>
    </row>
    <row r="2203" spans="1:6" hidden="1" x14ac:dyDescent="0.15">
      <c r="A2203" t="s">
        <v>11484</v>
      </c>
      <c r="B2203" t="s">
        <v>5714</v>
      </c>
      <c r="C2203">
        <v>1899</v>
      </c>
      <c r="D2203" t="s">
        <v>4588</v>
      </c>
      <c r="E2203" t="s">
        <v>4404</v>
      </c>
      <c r="F2203" t="s">
        <v>4474</v>
      </c>
    </row>
    <row r="2204" spans="1:6" hidden="1" x14ac:dyDescent="0.15">
      <c r="A2204" t="s">
        <v>643</v>
      </c>
      <c r="B2204" t="s">
        <v>642</v>
      </c>
      <c r="C2204">
        <v>1191</v>
      </c>
      <c r="D2204" t="s">
        <v>9869</v>
      </c>
      <c r="E2204" t="s">
        <v>1689</v>
      </c>
      <c r="F2204" t="s">
        <v>4651</v>
      </c>
    </row>
    <row r="2205" spans="1:6" hidden="1" x14ac:dyDescent="0.15">
      <c r="A2205" t="s">
        <v>5857</v>
      </c>
      <c r="B2205" t="s">
        <v>13237</v>
      </c>
      <c r="C2205">
        <v>1536</v>
      </c>
      <c r="D2205" t="s">
        <v>5143</v>
      </c>
      <c r="E2205" t="s">
        <v>4407</v>
      </c>
      <c r="F2205" t="s">
        <v>4441</v>
      </c>
    </row>
    <row r="2206" spans="1:6" hidden="1" x14ac:dyDescent="0.15">
      <c r="A2206" t="s">
        <v>11211</v>
      </c>
      <c r="B2206" t="s">
        <v>6927</v>
      </c>
      <c r="C2206">
        <v>555</v>
      </c>
      <c r="D2206" t="s">
        <v>2819</v>
      </c>
      <c r="E2206" t="s">
        <v>4087</v>
      </c>
      <c r="F2206" t="s">
        <v>4437</v>
      </c>
    </row>
    <row r="2207" spans="1:6" hidden="1" x14ac:dyDescent="0.15">
      <c r="A2207" t="s">
        <v>15334</v>
      </c>
      <c r="B2207" t="s">
        <v>15333</v>
      </c>
      <c r="C2207">
        <v>5787</v>
      </c>
      <c r="D2207" t="s">
        <v>1144</v>
      </c>
      <c r="E2207" t="s">
        <v>4477</v>
      </c>
      <c r="F2207" t="s">
        <v>1023</v>
      </c>
    </row>
    <row r="2208" spans="1:6" hidden="1" x14ac:dyDescent="0.15">
      <c r="A2208" t="s">
        <v>14561</v>
      </c>
      <c r="B2208" t="s">
        <v>14560</v>
      </c>
      <c r="C2208">
        <v>4725</v>
      </c>
      <c r="D2208" t="s">
        <v>4478</v>
      </c>
      <c r="E2208" t="s">
        <v>4477</v>
      </c>
      <c r="F2208" t="s">
        <v>4364</v>
      </c>
    </row>
    <row r="2209" spans="1:6" hidden="1" x14ac:dyDescent="0.15">
      <c r="A2209" t="s">
        <v>11679</v>
      </c>
      <c r="B2209" t="s">
        <v>5256</v>
      </c>
      <c r="C2209">
        <v>3816</v>
      </c>
      <c r="D2209" t="s">
        <v>8951</v>
      </c>
      <c r="E2209" t="s">
        <v>4477</v>
      </c>
      <c r="F2209" t="s">
        <v>4549</v>
      </c>
    </row>
    <row r="2210" spans="1:6" hidden="1" x14ac:dyDescent="0.15">
      <c r="A2210" t="s">
        <v>9707</v>
      </c>
      <c r="B2210" t="s">
        <v>14389</v>
      </c>
      <c r="C2210">
        <v>4416</v>
      </c>
      <c r="D2210" t="s">
        <v>4476</v>
      </c>
      <c r="E2210" t="s">
        <v>4477</v>
      </c>
      <c r="F2210" t="s">
        <v>4427</v>
      </c>
    </row>
    <row r="2211" spans="1:6" hidden="1" x14ac:dyDescent="0.15">
      <c r="A2211" t="s">
        <v>2302</v>
      </c>
      <c r="B2211" t="s">
        <v>13748</v>
      </c>
      <c r="C2211">
        <v>3660</v>
      </c>
      <c r="D2211" t="s">
        <v>8951</v>
      </c>
      <c r="E2211" t="s">
        <v>4477</v>
      </c>
      <c r="F2211" t="s">
        <v>4549</v>
      </c>
    </row>
    <row r="2212" spans="1:6" hidden="1" x14ac:dyDescent="0.15">
      <c r="A2212" t="s">
        <v>739</v>
      </c>
      <c r="B2212" t="s">
        <v>738</v>
      </c>
      <c r="C2212">
        <v>1578</v>
      </c>
      <c r="D2212" t="s">
        <v>1149</v>
      </c>
      <c r="E2212" t="s">
        <v>8414</v>
      </c>
      <c r="F2212" t="s">
        <v>4437</v>
      </c>
    </row>
    <row r="2213" spans="1:6" hidden="1" x14ac:dyDescent="0.15">
      <c r="A2213" t="s">
        <v>12626</v>
      </c>
      <c r="B2213" t="s">
        <v>12625</v>
      </c>
      <c r="C2213">
        <v>2409</v>
      </c>
      <c r="D2213" t="s">
        <v>4550</v>
      </c>
      <c r="E2213" t="s">
        <v>8414</v>
      </c>
      <c r="F2213" t="s">
        <v>4474</v>
      </c>
    </row>
    <row r="2214" spans="1:6" hidden="1" x14ac:dyDescent="0.15">
      <c r="A2214" t="s">
        <v>8630</v>
      </c>
      <c r="B2214" t="s">
        <v>4724</v>
      </c>
      <c r="C2214">
        <v>3405</v>
      </c>
      <c r="D2214" t="s">
        <v>4403</v>
      </c>
      <c r="E2214" t="s">
        <v>4563</v>
      </c>
      <c r="F2214" t="s">
        <v>4441</v>
      </c>
    </row>
    <row r="2215" spans="1:6" hidden="1" x14ac:dyDescent="0.15">
      <c r="A2215" t="s">
        <v>4264</v>
      </c>
      <c r="B2215" t="s">
        <v>4263</v>
      </c>
      <c r="C2215">
        <v>1479</v>
      </c>
      <c r="D2215" t="s">
        <v>1333</v>
      </c>
      <c r="E2215" t="s">
        <v>4402</v>
      </c>
      <c r="F2215" t="s">
        <v>2463</v>
      </c>
    </row>
    <row r="2216" spans="1:6" hidden="1" x14ac:dyDescent="0.15">
      <c r="A2216" t="s">
        <v>9285</v>
      </c>
      <c r="B2216" t="s">
        <v>2484</v>
      </c>
      <c r="C2216">
        <v>2685</v>
      </c>
      <c r="D2216" t="s">
        <v>3736</v>
      </c>
      <c r="E2216" t="s">
        <v>966</v>
      </c>
      <c r="F2216" t="s">
        <v>4400</v>
      </c>
    </row>
    <row r="2217" spans="1:6" hidden="1" x14ac:dyDescent="0.15">
      <c r="A2217" t="s">
        <v>13254</v>
      </c>
      <c r="B2217" t="s">
        <v>14405</v>
      </c>
      <c r="C2217">
        <v>2916</v>
      </c>
      <c r="D2217" t="s">
        <v>1276</v>
      </c>
      <c r="E2217" t="s">
        <v>5082</v>
      </c>
      <c r="F2217" t="s">
        <v>4437</v>
      </c>
    </row>
    <row r="2218" spans="1:6" hidden="1" x14ac:dyDescent="0.15">
      <c r="A2218" t="s">
        <v>15383</v>
      </c>
      <c r="B2218" t="s">
        <v>3758</v>
      </c>
      <c r="C2218">
        <v>1572</v>
      </c>
      <c r="D2218" t="s">
        <v>4583</v>
      </c>
      <c r="E2218" t="s">
        <v>4584</v>
      </c>
      <c r="F2218" t="s">
        <v>4402</v>
      </c>
    </row>
    <row r="2219" spans="1:6" hidden="1" x14ac:dyDescent="0.15">
      <c r="A2219" t="s">
        <v>4247</v>
      </c>
      <c r="B2219" t="s">
        <v>4246</v>
      </c>
      <c r="C2219">
        <v>1461</v>
      </c>
      <c r="D2219" t="s">
        <v>4586</v>
      </c>
      <c r="E2219" t="s">
        <v>4422</v>
      </c>
      <c r="F2219" t="s">
        <v>4423</v>
      </c>
    </row>
    <row r="2220" spans="1:6" hidden="1" x14ac:dyDescent="0.15">
      <c r="A2220" t="s">
        <v>12055</v>
      </c>
      <c r="B2220" t="s">
        <v>12054</v>
      </c>
      <c r="C2220">
        <v>2691</v>
      </c>
      <c r="D2220" t="s">
        <v>4395</v>
      </c>
      <c r="E2220" t="s">
        <v>4396</v>
      </c>
      <c r="F2220" t="s">
        <v>8355</v>
      </c>
    </row>
    <row r="2221" spans="1:6" hidden="1" x14ac:dyDescent="0.15">
      <c r="A2221" t="s">
        <v>10811</v>
      </c>
      <c r="B2221" t="s">
        <v>13109</v>
      </c>
      <c r="C2221">
        <v>1254</v>
      </c>
      <c r="D2221" t="s">
        <v>4597</v>
      </c>
      <c r="E2221" t="s">
        <v>4710</v>
      </c>
      <c r="F2221" t="s">
        <v>4437</v>
      </c>
    </row>
    <row r="2222" spans="1:6" hidden="1" x14ac:dyDescent="0.15">
      <c r="A2222" t="s">
        <v>4197</v>
      </c>
      <c r="B2222" t="s">
        <v>4196</v>
      </c>
      <c r="C2222">
        <v>1476</v>
      </c>
      <c r="D2222" t="s">
        <v>928</v>
      </c>
      <c r="E2222" t="s">
        <v>6241</v>
      </c>
      <c r="F2222" t="s">
        <v>651</v>
      </c>
    </row>
    <row r="2223" spans="1:6" hidden="1" x14ac:dyDescent="0.15">
      <c r="A2223" t="s">
        <v>14495</v>
      </c>
      <c r="B2223" t="s">
        <v>10135</v>
      </c>
      <c r="C2223">
        <v>663</v>
      </c>
      <c r="D2223" t="s">
        <v>1589</v>
      </c>
      <c r="E2223" t="s">
        <v>4407</v>
      </c>
      <c r="F2223" t="s">
        <v>4441</v>
      </c>
    </row>
    <row r="2224" spans="1:6" hidden="1" x14ac:dyDescent="0.15">
      <c r="A2224" t="s">
        <v>1776</v>
      </c>
      <c r="B2224" t="s">
        <v>350</v>
      </c>
      <c r="C2224">
        <v>687</v>
      </c>
      <c r="D2224" t="s">
        <v>1439</v>
      </c>
      <c r="E2224" t="s">
        <v>4407</v>
      </c>
      <c r="F2224" t="s">
        <v>8512</v>
      </c>
    </row>
    <row r="2225" spans="1:6" hidden="1" x14ac:dyDescent="0.15">
      <c r="A2225" t="s">
        <v>6531</v>
      </c>
      <c r="B2225" t="s">
        <v>6678</v>
      </c>
      <c r="C2225">
        <v>2565</v>
      </c>
      <c r="D2225" t="s">
        <v>2499</v>
      </c>
      <c r="E2225" t="s">
        <v>2500</v>
      </c>
      <c r="F2225" t="s">
        <v>4437</v>
      </c>
    </row>
    <row r="2226" spans="1:6" hidden="1" x14ac:dyDescent="0.15">
      <c r="A2226" t="s">
        <v>10116</v>
      </c>
      <c r="B2226" t="s">
        <v>10115</v>
      </c>
      <c r="C2226">
        <v>867</v>
      </c>
      <c r="D2226" t="s">
        <v>1045</v>
      </c>
      <c r="E2226" t="s">
        <v>2500</v>
      </c>
      <c r="F2226" t="s">
        <v>4437</v>
      </c>
    </row>
    <row r="2227" spans="1:6" hidden="1" x14ac:dyDescent="0.15">
      <c r="A2227" t="s">
        <v>11353</v>
      </c>
      <c r="B2227" t="s">
        <v>14285</v>
      </c>
      <c r="C2227">
        <v>588</v>
      </c>
      <c r="D2227" t="s">
        <v>1045</v>
      </c>
      <c r="E2227" t="s">
        <v>2500</v>
      </c>
      <c r="F2227" t="s">
        <v>4441</v>
      </c>
    </row>
    <row r="2228" spans="1:6" hidden="1" x14ac:dyDescent="0.15">
      <c r="A2228" t="s">
        <v>13587</v>
      </c>
      <c r="B2228" t="s">
        <v>14902</v>
      </c>
      <c r="C2228">
        <v>858</v>
      </c>
      <c r="D2228" t="s">
        <v>2499</v>
      </c>
      <c r="E2228" t="s">
        <v>2500</v>
      </c>
      <c r="F2228" t="s">
        <v>4437</v>
      </c>
    </row>
    <row r="2229" spans="1:6" hidden="1" x14ac:dyDescent="0.15">
      <c r="A2229" t="s">
        <v>3830</v>
      </c>
      <c r="B2229" t="s">
        <v>9389</v>
      </c>
      <c r="C2229">
        <v>531</v>
      </c>
      <c r="D2229" t="s">
        <v>2499</v>
      </c>
      <c r="E2229" t="s">
        <v>2500</v>
      </c>
      <c r="F2229" t="s">
        <v>4437</v>
      </c>
    </row>
    <row r="2230" spans="1:6" hidden="1" x14ac:dyDescent="0.15">
      <c r="A2230" t="s">
        <v>8604</v>
      </c>
      <c r="B2230" t="s">
        <v>8603</v>
      </c>
      <c r="C2230">
        <v>960</v>
      </c>
      <c r="D2230" t="s">
        <v>4403</v>
      </c>
      <c r="E2230" t="s">
        <v>4407</v>
      </c>
      <c r="F2230" t="s">
        <v>4474</v>
      </c>
    </row>
    <row r="2231" spans="1:6" hidden="1" x14ac:dyDescent="0.15">
      <c r="A2231" t="s">
        <v>6075</v>
      </c>
      <c r="B2231" t="s">
        <v>2835</v>
      </c>
      <c r="C2231">
        <v>711</v>
      </c>
      <c r="D2231" t="s">
        <v>2673</v>
      </c>
      <c r="E2231" t="s">
        <v>4407</v>
      </c>
      <c r="F2231" t="s">
        <v>4437</v>
      </c>
    </row>
    <row r="2232" spans="1:6" hidden="1" x14ac:dyDescent="0.15">
      <c r="A2232" t="s">
        <v>2373</v>
      </c>
      <c r="B2232" t="s">
        <v>2105</v>
      </c>
      <c r="C2232">
        <v>987</v>
      </c>
      <c r="D2232" t="s">
        <v>4403</v>
      </c>
      <c r="E2232" t="s">
        <v>1622</v>
      </c>
      <c r="F2232" t="s">
        <v>4474</v>
      </c>
    </row>
    <row r="2233" spans="1:6" hidden="1" x14ac:dyDescent="0.15">
      <c r="A2233" t="s">
        <v>10911</v>
      </c>
      <c r="B2233" t="s">
        <v>13951</v>
      </c>
      <c r="C2233">
        <v>1851</v>
      </c>
      <c r="D2233" t="s">
        <v>4224</v>
      </c>
      <c r="E2233" t="s">
        <v>4407</v>
      </c>
      <c r="F2233" t="s">
        <v>4400</v>
      </c>
    </row>
    <row r="2234" spans="1:6" hidden="1" x14ac:dyDescent="0.15">
      <c r="A2234" t="s">
        <v>12439</v>
      </c>
      <c r="B2234" t="s">
        <v>13981</v>
      </c>
      <c r="C2234">
        <v>1014</v>
      </c>
      <c r="D2234" t="s">
        <v>4487</v>
      </c>
      <c r="E2234" t="s">
        <v>4407</v>
      </c>
      <c r="F2234" t="s">
        <v>4443</v>
      </c>
    </row>
    <row r="2235" spans="1:6" hidden="1" x14ac:dyDescent="0.15">
      <c r="A2235" t="s">
        <v>10308</v>
      </c>
      <c r="B2235" t="s">
        <v>10307</v>
      </c>
      <c r="C2235">
        <v>533</v>
      </c>
      <c r="D2235" t="s">
        <v>4917</v>
      </c>
      <c r="E2235" t="s">
        <v>4551</v>
      </c>
      <c r="F2235" t="s">
        <v>4474</v>
      </c>
    </row>
    <row r="2236" spans="1:6" hidden="1" x14ac:dyDescent="0.15">
      <c r="A2236" t="s">
        <v>15424</v>
      </c>
      <c r="B2236" t="s">
        <v>15423</v>
      </c>
      <c r="C2236">
        <v>305</v>
      </c>
      <c r="D2236" t="s">
        <v>2776</v>
      </c>
      <c r="E2236" t="s">
        <v>4407</v>
      </c>
      <c r="F2236" t="s">
        <v>4443</v>
      </c>
    </row>
    <row r="2237" spans="1:6" hidden="1" x14ac:dyDescent="0.15">
      <c r="A2237" t="s">
        <v>10942</v>
      </c>
      <c r="B2237" t="s">
        <v>13946</v>
      </c>
      <c r="C2237">
        <v>522</v>
      </c>
      <c r="D2237" t="s">
        <v>2776</v>
      </c>
      <c r="E2237" t="s">
        <v>4407</v>
      </c>
      <c r="F2237" t="s">
        <v>4437</v>
      </c>
    </row>
    <row r="2238" spans="1:6" hidden="1" x14ac:dyDescent="0.15">
      <c r="A2238" t="s">
        <v>819</v>
      </c>
      <c r="B2238" t="s">
        <v>818</v>
      </c>
      <c r="C2238">
        <v>666</v>
      </c>
      <c r="D2238" t="s">
        <v>2819</v>
      </c>
      <c r="E2238" t="s">
        <v>5910</v>
      </c>
      <c r="F2238" t="s">
        <v>4437</v>
      </c>
    </row>
    <row r="2239" spans="1:6" hidden="1" x14ac:dyDescent="0.15">
      <c r="A2239" t="s">
        <v>2940</v>
      </c>
      <c r="B2239" t="s">
        <v>4024</v>
      </c>
      <c r="C2239">
        <v>2055</v>
      </c>
      <c r="D2239" t="s">
        <v>4578</v>
      </c>
      <c r="E2239" t="s">
        <v>4580</v>
      </c>
      <c r="F2239" t="s">
        <v>4474</v>
      </c>
    </row>
    <row r="2240" spans="1:6" hidden="1" x14ac:dyDescent="0.15">
      <c r="A2240" t="s">
        <v>14574</v>
      </c>
      <c r="B2240" t="s">
        <v>14573</v>
      </c>
      <c r="C2240">
        <v>2076</v>
      </c>
      <c r="D2240" t="s">
        <v>4090</v>
      </c>
      <c r="E2240" t="s">
        <v>1329</v>
      </c>
      <c r="F2240" t="s">
        <v>4427</v>
      </c>
    </row>
    <row r="2241" spans="1:6" hidden="1" x14ac:dyDescent="0.15">
      <c r="A2241" t="s">
        <v>13793</v>
      </c>
      <c r="B2241" t="s">
        <v>2174</v>
      </c>
      <c r="C2241">
        <v>3513</v>
      </c>
      <c r="D2241" t="s">
        <v>5166</v>
      </c>
      <c r="E2241" t="s">
        <v>4433</v>
      </c>
      <c r="F2241" t="s">
        <v>2543</v>
      </c>
    </row>
    <row r="2242" spans="1:6" hidden="1" x14ac:dyDescent="0.15">
      <c r="A2242" t="s">
        <v>4268</v>
      </c>
      <c r="B2242" t="s">
        <v>546</v>
      </c>
      <c r="C2242">
        <v>1482</v>
      </c>
      <c r="D2242" t="s">
        <v>4977</v>
      </c>
      <c r="E2242" t="s">
        <v>4407</v>
      </c>
      <c r="F2242" t="s">
        <v>4441</v>
      </c>
    </row>
    <row r="2243" spans="1:6" hidden="1" x14ac:dyDescent="0.15">
      <c r="A2243" t="s">
        <v>671</v>
      </c>
      <c r="B2243" t="s">
        <v>3658</v>
      </c>
      <c r="C2243">
        <v>1080</v>
      </c>
      <c r="D2243" t="s">
        <v>4403</v>
      </c>
      <c r="E2243" t="s">
        <v>4407</v>
      </c>
      <c r="F2243" t="s">
        <v>4400</v>
      </c>
    </row>
    <row r="2244" spans="1:6" hidden="1" x14ac:dyDescent="0.15">
      <c r="A2244" t="s">
        <v>8694</v>
      </c>
      <c r="B2244" t="s">
        <v>8693</v>
      </c>
      <c r="C2244">
        <v>1968</v>
      </c>
      <c r="D2244" t="s">
        <v>1705</v>
      </c>
      <c r="E2244" t="s">
        <v>8923</v>
      </c>
      <c r="F2244" t="s">
        <v>1030</v>
      </c>
    </row>
    <row r="2245" spans="1:6" hidden="1" x14ac:dyDescent="0.15">
      <c r="A2245" t="s">
        <v>13903</v>
      </c>
      <c r="B2245" t="s">
        <v>13902</v>
      </c>
      <c r="C2245">
        <v>1665</v>
      </c>
      <c r="D2245" t="s">
        <v>4291</v>
      </c>
      <c r="E2245" t="s">
        <v>4883</v>
      </c>
      <c r="F2245" t="s">
        <v>4474</v>
      </c>
    </row>
    <row r="2246" spans="1:6" hidden="1" x14ac:dyDescent="0.15">
      <c r="A2246" t="s">
        <v>13650</v>
      </c>
      <c r="B2246" t="s">
        <v>9911</v>
      </c>
      <c r="C2246">
        <v>1683</v>
      </c>
      <c r="D2246" t="s">
        <v>2661</v>
      </c>
      <c r="E2246" t="s">
        <v>2662</v>
      </c>
      <c r="F2246" t="s">
        <v>4400</v>
      </c>
    </row>
    <row r="2247" spans="1:6" hidden="1" x14ac:dyDescent="0.15">
      <c r="A2247" t="s">
        <v>11246</v>
      </c>
      <c r="B2247" t="s">
        <v>562</v>
      </c>
      <c r="C2247">
        <v>1638</v>
      </c>
      <c r="D2247" t="s">
        <v>2661</v>
      </c>
      <c r="E2247" t="s">
        <v>2662</v>
      </c>
      <c r="F2247" t="s">
        <v>4400</v>
      </c>
    </row>
    <row r="2248" spans="1:6" hidden="1" x14ac:dyDescent="0.15">
      <c r="A2248" t="s">
        <v>5559</v>
      </c>
      <c r="B2248" t="s">
        <v>4534</v>
      </c>
      <c r="C2248">
        <v>1542</v>
      </c>
      <c r="D2248" t="s">
        <v>959</v>
      </c>
      <c r="E2248" t="s">
        <v>5037</v>
      </c>
      <c r="F2248" t="s">
        <v>8371</v>
      </c>
    </row>
    <row r="2249" spans="1:6" hidden="1" x14ac:dyDescent="0.15">
      <c r="A2249" t="s">
        <v>3867</v>
      </c>
      <c r="B2249" t="s">
        <v>10781</v>
      </c>
      <c r="C2249">
        <v>1059</v>
      </c>
      <c r="D2249" t="s">
        <v>578</v>
      </c>
      <c r="E2249" t="s">
        <v>1429</v>
      </c>
      <c r="F2249" t="s">
        <v>2601</v>
      </c>
    </row>
    <row r="2250" spans="1:6" hidden="1" x14ac:dyDescent="0.15">
      <c r="A2250" t="s">
        <v>3695</v>
      </c>
      <c r="B2250" t="s">
        <v>14663</v>
      </c>
      <c r="C2250">
        <v>570</v>
      </c>
      <c r="D2250" t="s">
        <v>4403</v>
      </c>
      <c r="E2250" t="s">
        <v>4407</v>
      </c>
      <c r="F2250" t="s">
        <v>4437</v>
      </c>
    </row>
    <row r="2251" spans="1:6" hidden="1" x14ac:dyDescent="0.15">
      <c r="A2251" t="s">
        <v>10021</v>
      </c>
      <c r="B2251" t="s">
        <v>14507</v>
      </c>
      <c r="C2251">
        <v>1884</v>
      </c>
      <c r="D2251" t="s">
        <v>1052</v>
      </c>
      <c r="E2251" t="s">
        <v>2962</v>
      </c>
      <c r="F2251" t="s">
        <v>2601</v>
      </c>
    </row>
    <row r="2252" spans="1:6" hidden="1" x14ac:dyDescent="0.15">
      <c r="A2252" t="s">
        <v>11686</v>
      </c>
      <c r="B2252" t="s">
        <v>4733</v>
      </c>
      <c r="C2252">
        <v>1029</v>
      </c>
      <c r="D2252" t="s">
        <v>4588</v>
      </c>
      <c r="E2252" t="s">
        <v>4407</v>
      </c>
      <c r="F2252" t="s">
        <v>4474</v>
      </c>
    </row>
    <row r="2253" spans="1:6" hidden="1" x14ac:dyDescent="0.15">
      <c r="A2253" t="s">
        <v>9282</v>
      </c>
      <c r="B2253" t="s">
        <v>5717</v>
      </c>
      <c r="C2253">
        <v>1341</v>
      </c>
      <c r="D2253" t="s">
        <v>8511</v>
      </c>
      <c r="E2253" t="s">
        <v>4407</v>
      </c>
      <c r="F2253" t="s">
        <v>4427</v>
      </c>
    </row>
    <row r="2254" spans="1:6" hidden="1" x14ac:dyDescent="0.15">
      <c r="A2254" t="s">
        <v>15148</v>
      </c>
      <c r="B2254" t="s">
        <v>15147</v>
      </c>
      <c r="C2254">
        <v>3456</v>
      </c>
      <c r="D2254" t="s">
        <v>4388</v>
      </c>
      <c r="E2254" t="s">
        <v>937</v>
      </c>
      <c r="F2254" t="s">
        <v>938</v>
      </c>
    </row>
    <row r="2255" spans="1:6" hidden="1" x14ac:dyDescent="0.15">
      <c r="A2255" t="s">
        <v>9272</v>
      </c>
      <c r="B2255" t="s">
        <v>9271</v>
      </c>
      <c r="C2255">
        <v>3570</v>
      </c>
      <c r="D2255" t="s">
        <v>704</v>
      </c>
      <c r="E2255" t="s">
        <v>7656</v>
      </c>
      <c r="F2255" t="s">
        <v>4585</v>
      </c>
    </row>
    <row r="2256" spans="1:6" hidden="1" x14ac:dyDescent="0.15">
      <c r="A2256" t="s">
        <v>13409</v>
      </c>
      <c r="B2256" t="s">
        <v>3786</v>
      </c>
      <c r="C2256">
        <v>3591</v>
      </c>
      <c r="D2256" t="s">
        <v>4403</v>
      </c>
      <c r="E2256" t="s">
        <v>4436</v>
      </c>
      <c r="F2256" t="s">
        <v>4437</v>
      </c>
    </row>
    <row r="2257" spans="1:6" hidden="1" x14ac:dyDescent="0.15">
      <c r="A2257" t="s">
        <v>12419</v>
      </c>
      <c r="B2257" t="s">
        <v>7560</v>
      </c>
      <c r="C2257">
        <v>2181</v>
      </c>
      <c r="D2257" t="s">
        <v>4341</v>
      </c>
      <c r="E2257" t="s">
        <v>1360</v>
      </c>
      <c r="F2257" t="s">
        <v>4437</v>
      </c>
    </row>
    <row r="2258" spans="1:6" hidden="1" x14ac:dyDescent="0.15">
      <c r="A2258" t="s">
        <v>6847</v>
      </c>
      <c r="B2258" t="s">
        <v>6846</v>
      </c>
      <c r="C2258">
        <v>1494</v>
      </c>
      <c r="D2258" t="s">
        <v>2936</v>
      </c>
      <c r="E2258" t="s">
        <v>4440</v>
      </c>
      <c r="F2258" t="s">
        <v>4400</v>
      </c>
    </row>
    <row r="2259" spans="1:6" hidden="1" x14ac:dyDescent="0.15">
      <c r="A2259" t="s">
        <v>8711</v>
      </c>
      <c r="B2259" t="s">
        <v>13571</v>
      </c>
      <c r="C2259">
        <v>3657</v>
      </c>
      <c r="D2259" t="s">
        <v>4444</v>
      </c>
      <c r="E2259" t="s">
        <v>1622</v>
      </c>
      <c r="F2259" t="s">
        <v>1199</v>
      </c>
    </row>
    <row r="2260" spans="1:6" hidden="1" x14ac:dyDescent="0.15">
      <c r="A2260" t="s">
        <v>4637</v>
      </c>
      <c r="B2260" t="s">
        <v>3716</v>
      </c>
      <c r="C2260">
        <v>771</v>
      </c>
      <c r="D2260" t="s">
        <v>5410</v>
      </c>
      <c r="E2260" t="s">
        <v>4407</v>
      </c>
      <c r="F2260" t="s">
        <v>4789</v>
      </c>
    </row>
    <row r="2261" spans="1:6" hidden="1" x14ac:dyDescent="0.15">
      <c r="A2261" t="s">
        <v>6358</v>
      </c>
      <c r="B2261" t="s">
        <v>10780</v>
      </c>
      <c r="C2261">
        <v>2109</v>
      </c>
      <c r="D2261" t="s">
        <v>1407</v>
      </c>
      <c r="E2261" t="s">
        <v>1408</v>
      </c>
      <c r="F2261" t="s">
        <v>2666</v>
      </c>
    </row>
    <row r="2262" spans="1:6" hidden="1" x14ac:dyDescent="0.15">
      <c r="A2262" t="s">
        <v>148</v>
      </c>
      <c r="B2262" t="s">
        <v>10523</v>
      </c>
      <c r="C2262">
        <v>1092</v>
      </c>
      <c r="D2262" t="s">
        <v>4403</v>
      </c>
      <c r="E2262" t="s">
        <v>4404</v>
      </c>
      <c r="F2262" t="s">
        <v>4400</v>
      </c>
    </row>
    <row r="2263" spans="1:6" hidden="1" x14ac:dyDescent="0.15">
      <c r="A2263" t="s">
        <v>9567</v>
      </c>
      <c r="B2263" t="s">
        <v>4157</v>
      </c>
      <c r="C2263">
        <v>1548</v>
      </c>
      <c r="D2263" t="s">
        <v>1072</v>
      </c>
      <c r="E2263" t="s">
        <v>6137</v>
      </c>
      <c r="F2263" t="s">
        <v>4599</v>
      </c>
    </row>
    <row r="2264" spans="1:6" hidden="1" x14ac:dyDescent="0.15">
      <c r="A2264" t="s">
        <v>5558</v>
      </c>
      <c r="B2264" t="s">
        <v>4726</v>
      </c>
      <c r="C2264">
        <v>1518</v>
      </c>
      <c r="D2264" t="s">
        <v>4403</v>
      </c>
      <c r="E2264" t="s">
        <v>4404</v>
      </c>
      <c r="F2264" t="s">
        <v>4443</v>
      </c>
    </row>
    <row r="2265" spans="1:6" hidden="1" x14ac:dyDescent="0.15">
      <c r="A2265" t="s">
        <v>3066</v>
      </c>
      <c r="B2265" t="s">
        <v>11113</v>
      </c>
      <c r="C2265">
        <v>2019</v>
      </c>
      <c r="D2265" t="s">
        <v>1164</v>
      </c>
      <c r="E2265" t="s">
        <v>4402</v>
      </c>
      <c r="F2265" t="s">
        <v>4437</v>
      </c>
    </row>
    <row r="2266" spans="1:6" hidden="1" x14ac:dyDescent="0.15">
      <c r="A2266" t="s">
        <v>13932</v>
      </c>
      <c r="B2266" t="s">
        <v>12515</v>
      </c>
      <c r="C2266">
        <v>2958</v>
      </c>
      <c r="D2266" t="s">
        <v>7391</v>
      </c>
      <c r="E2266" t="s">
        <v>1420</v>
      </c>
      <c r="F2266" t="s">
        <v>1401</v>
      </c>
    </row>
    <row r="2267" spans="1:6" hidden="1" x14ac:dyDescent="0.15">
      <c r="A2267" t="s">
        <v>6568</v>
      </c>
      <c r="B2267" t="s">
        <v>2842</v>
      </c>
      <c r="C2267">
        <v>612</v>
      </c>
      <c r="D2267" t="s">
        <v>2688</v>
      </c>
      <c r="E2267" t="s">
        <v>4407</v>
      </c>
      <c r="F2267" t="s">
        <v>8843</v>
      </c>
    </row>
    <row r="2268" spans="1:6" hidden="1" x14ac:dyDescent="0.15">
      <c r="A2268" t="s">
        <v>6695</v>
      </c>
      <c r="B2268" t="s">
        <v>6694</v>
      </c>
      <c r="C2268">
        <v>522</v>
      </c>
      <c r="D2268" t="s">
        <v>2615</v>
      </c>
      <c r="E2268" t="s">
        <v>4563</v>
      </c>
      <c r="F2268" t="s">
        <v>6989</v>
      </c>
    </row>
    <row r="2269" spans="1:6" hidden="1" x14ac:dyDescent="0.15">
      <c r="A2269" t="s">
        <v>5316</v>
      </c>
      <c r="B2269" t="s">
        <v>13683</v>
      </c>
      <c r="C2269">
        <v>282</v>
      </c>
      <c r="D2269" t="s">
        <v>4442</v>
      </c>
      <c r="E2269" t="s">
        <v>5387</v>
      </c>
      <c r="F2269" t="s">
        <v>5186</v>
      </c>
    </row>
    <row r="2270" spans="1:6" hidden="1" x14ac:dyDescent="0.15">
      <c r="A2270" t="s">
        <v>6655</v>
      </c>
      <c r="B2270" t="s">
        <v>6654</v>
      </c>
      <c r="C2270">
        <v>300</v>
      </c>
      <c r="D2270" t="s">
        <v>4442</v>
      </c>
      <c r="E2270" t="s">
        <v>5387</v>
      </c>
      <c r="F2270" t="s">
        <v>5186</v>
      </c>
    </row>
    <row r="2271" spans="1:6" hidden="1" x14ac:dyDescent="0.15">
      <c r="A2271" t="s">
        <v>13939</v>
      </c>
      <c r="B2271" t="s">
        <v>10408</v>
      </c>
      <c r="C2271">
        <v>1902</v>
      </c>
      <c r="D2271" t="s">
        <v>2969</v>
      </c>
      <c r="E2271" t="s">
        <v>1251</v>
      </c>
      <c r="F2271" t="s">
        <v>1252</v>
      </c>
    </row>
    <row r="2272" spans="1:6" hidden="1" x14ac:dyDescent="0.15">
      <c r="A2272" t="s">
        <v>6034</v>
      </c>
      <c r="B2272" t="s">
        <v>6033</v>
      </c>
      <c r="C2272">
        <v>2520</v>
      </c>
      <c r="D2272" t="s">
        <v>1430</v>
      </c>
      <c r="E2272" t="s">
        <v>1292</v>
      </c>
      <c r="F2272" t="s">
        <v>4509</v>
      </c>
    </row>
    <row r="2273" spans="1:6" hidden="1" x14ac:dyDescent="0.15">
      <c r="A2273" t="s">
        <v>11169</v>
      </c>
      <c r="B2273" t="s">
        <v>6725</v>
      </c>
      <c r="C2273">
        <v>867</v>
      </c>
      <c r="D2273" t="s">
        <v>4403</v>
      </c>
      <c r="E2273" t="s">
        <v>4407</v>
      </c>
      <c r="F2273" t="s">
        <v>4437</v>
      </c>
    </row>
    <row r="2274" spans="1:6" hidden="1" x14ac:dyDescent="0.15">
      <c r="A2274" t="s">
        <v>14991</v>
      </c>
      <c r="B2274" t="s">
        <v>14990</v>
      </c>
      <c r="C2274">
        <v>2439</v>
      </c>
      <c r="D2274" t="s">
        <v>4646</v>
      </c>
      <c r="E2274" t="s">
        <v>4730</v>
      </c>
      <c r="F2274" t="s">
        <v>4437</v>
      </c>
    </row>
    <row r="2275" spans="1:6" hidden="1" x14ac:dyDescent="0.15">
      <c r="A2275" t="s">
        <v>11678</v>
      </c>
      <c r="B2275" t="s">
        <v>3121</v>
      </c>
      <c r="C2275">
        <v>2607</v>
      </c>
      <c r="D2275" t="s">
        <v>882</v>
      </c>
      <c r="E2275" t="s">
        <v>1296</v>
      </c>
      <c r="F2275" t="s">
        <v>883</v>
      </c>
    </row>
    <row r="2276" spans="1:6" hidden="1" x14ac:dyDescent="0.15">
      <c r="A2276" t="s">
        <v>11986</v>
      </c>
      <c r="B2276" t="s">
        <v>11985</v>
      </c>
      <c r="C2276">
        <v>546</v>
      </c>
      <c r="D2276" t="s">
        <v>4884</v>
      </c>
      <c r="E2276" t="s">
        <v>4407</v>
      </c>
      <c r="F2276" t="s">
        <v>4585</v>
      </c>
    </row>
    <row r="2277" spans="1:6" hidden="1" x14ac:dyDescent="0.15">
      <c r="A2277" t="s">
        <v>4047</v>
      </c>
      <c r="B2277" t="s">
        <v>15256</v>
      </c>
      <c r="C2277">
        <v>1224</v>
      </c>
      <c r="D2277" t="s">
        <v>5926</v>
      </c>
      <c r="E2277" t="s">
        <v>4407</v>
      </c>
      <c r="F2277" t="s">
        <v>8843</v>
      </c>
    </row>
    <row r="2278" spans="1:6" hidden="1" x14ac:dyDescent="0.15">
      <c r="A2278" t="s">
        <v>10108</v>
      </c>
      <c r="B2278" t="s">
        <v>14478</v>
      </c>
      <c r="C2278">
        <v>600</v>
      </c>
      <c r="D2278" t="s">
        <v>4403</v>
      </c>
      <c r="E2278" t="s">
        <v>1007</v>
      </c>
      <c r="F2278" t="s">
        <v>4443</v>
      </c>
    </row>
    <row r="2279" spans="1:6" hidden="1" x14ac:dyDescent="0.15">
      <c r="A2279" t="s">
        <v>12435</v>
      </c>
      <c r="B2279" t="s">
        <v>13329</v>
      </c>
      <c r="C2279">
        <v>924</v>
      </c>
      <c r="D2279" t="s">
        <v>4403</v>
      </c>
      <c r="E2279" t="s">
        <v>12157</v>
      </c>
      <c r="F2279" t="s">
        <v>12510</v>
      </c>
    </row>
    <row r="2280" spans="1:6" hidden="1" x14ac:dyDescent="0.15">
      <c r="A2280" t="s">
        <v>10842</v>
      </c>
      <c r="B2280" t="s">
        <v>7662</v>
      </c>
      <c r="C2280">
        <v>876</v>
      </c>
      <c r="D2280" t="s">
        <v>4403</v>
      </c>
      <c r="E2280" t="s">
        <v>12157</v>
      </c>
      <c r="F2280" t="s">
        <v>12510</v>
      </c>
    </row>
    <row r="2281" spans="1:6" hidden="1" x14ac:dyDescent="0.15">
      <c r="A2281" t="s">
        <v>10641</v>
      </c>
      <c r="B2281" t="s">
        <v>13549</v>
      </c>
      <c r="C2281">
        <v>717</v>
      </c>
      <c r="D2281" t="s">
        <v>4403</v>
      </c>
      <c r="E2281" t="s">
        <v>4407</v>
      </c>
      <c r="F2281" t="s">
        <v>4971</v>
      </c>
    </row>
    <row r="2282" spans="1:6" hidden="1" x14ac:dyDescent="0.15">
      <c r="A2282" t="s">
        <v>8481</v>
      </c>
      <c r="B2282" t="s">
        <v>15109</v>
      </c>
      <c r="C2282">
        <v>462</v>
      </c>
      <c r="D2282" t="s">
        <v>4403</v>
      </c>
      <c r="E2282" t="s">
        <v>4407</v>
      </c>
      <c r="F2282" t="s">
        <v>1416</v>
      </c>
    </row>
    <row r="2283" spans="1:6" hidden="1" x14ac:dyDescent="0.15">
      <c r="A2283" t="s">
        <v>8235</v>
      </c>
      <c r="B2283" t="s">
        <v>7944</v>
      </c>
      <c r="C2283">
        <v>1206</v>
      </c>
      <c r="D2283" t="s">
        <v>1631</v>
      </c>
      <c r="E2283" t="s">
        <v>3729</v>
      </c>
      <c r="F2283" t="s">
        <v>4437</v>
      </c>
    </row>
    <row r="2284" spans="1:6" hidden="1" x14ac:dyDescent="0.15">
      <c r="A2284" t="s">
        <v>3237</v>
      </c>
      <c r="B2284" t="s">
        <v>5984</v>
      </c>
      <c r="C2284">
        <v>1188</v>
      </c>
      <c r="D2284" t="s">
        <v>1631</v>
      </c>
      <c r="E2284" t="s">
        <v>1635</v>
      </c>
      <c r="F2284" t="s">
        <v>4474</v>
      </c>
    </row>
    <row r="2285" spans="1:6" hidden="1" x14ac:dyDescent="0.15">
      <c r="A2285" t="s">
        <v>15369</v>
      </c>
      <c r="B2285" t="s">
        <v>10239</v>
      </c>
      <c r="C2285">
        <v>3383</v>
      </c>
      <c r="D2285" t="s">
        <v>1276</v>
      </c>
      <c r="E2285" t="s">
        <v>4710</v>
      </c>
      <c r="F2285" t="s">
        <v>4437</v>
      </c>
    </row>
    <row r="2286" spans="1:6" hidden="1" x14ac:dyDescent="0.15">
      <c r="A2286" t="s">
        <v>9451</v>
      </c>
      <c r="B2286" t="s">
        <v>9450</v>
      </c>
      <c r="C2286">
        <v>1557</v>
      </c>
      <c r="D2286" t="s">
        <v>5293</v>
      </c>
      <c r="E2286" t="s">
        <v>1296</v>
      </c>
      <c r="F2286" t="s">
        <v>651</v>
      </c>
    </row>
    <row r="2287" spans="1:6" hidden="1" x14ac:dyDescent="0.15">
      <c r="A2287" t="s">
        <v>11556</v>
      </c>
      <c r="B2287" t="s">
        <v>7939</v>
      </c>
      <c r="C2287">
        <v>657</v>
      </c>
      <c r="D2287" t="s">
        <v>1597</v>
      </c>
      <c r="E2287" t="s">
        <v>3740</v>
      </c>
      <c r="F2287" t="s">
        <v>4407</v>
      </c>
    </row>
    <row r="2288" spans="1:6" hidden="1" x14ac:dyDescent="0.15">
      <c r="A2288" t="s">
        <v>4769</v>
      </c>
      <c r="B2288" t="s">
        <v>4768</v>
      </c>
      <c r="C2288">
        <v>3147</v>
      </c>
      <c r="D2288" t="s">
        <v>8049</v>
      </c>
      <c r="E2288" t="s">
        <v>1095</v>
      </c>
      <c r="F2288" t="s">
        <v>4437</v>
      </c>
    </row>
    <row r="2289" spans="1:6" hidden="1" x14ac:dyDescent="0.15">
      <c r="A2289" t="s">
        <v>14198</v>
      </c>
      <c r="B2289" t="s">
        <v>14197</v>
      </c>
      <c r="C2289">
        <v>1368</v>
      </c>
      <c r="D2289" t="s">
        <v>3398</v>
      </c>
      <c r="E2289" t="s">
        <v>3399</v>
      </c>
      <c r="F2289" t="s">
        <v>4651</v>
      </c>
    </row>
    <row r="2290" spans="1:6" hidden="1" x14ac:dyDescent="0.15">
      <c r="A2290" t="s">
        <v>1464</v>
      </c>
      <c r="B2290" t="s">
        <v>1463</v>
      </c>
      <c r="C2290">
        <v>606</v>
      </c>
      <c r="D2290" t="s">
        <v>4887</v>
      </c>
      <c r="E2290" t="s">
        <v>4407</v>
      </c>
      <c r="F2290" t="s">
        <v>2690</v>
      </c>
    </row>
    <row r="2291" spans="1:6" hidden="1" x14ac:dyDescent="0.15">
      <c r="A2291" t="s">
        <v>3534</v>
      </c>
      <c r="B2291" t="s">
        <v>12171</v>
      </c>
      <c r="C2291">
        <v>2811</v>
      </c>
      <c r="D2291" t="s">
        <v>4887</v>
      </c>
      <c r="E2291" t="s">
        <v>4407</v>
      </c>
      <c r="F2291" t="s">
        <v>4575</v>
      </c>
    </row>
    <row r="2292" spans="1:6" hidden="1" x14ac:dyDescent="0.15">
      <c r="A2292" t="s">
        <v>9084</v>
      </c>
      <c r="B2292" t="s">
        <v>14005</v>
      </c>
      <c r="C2292">
        <v>786</v>
      </c>
      <c r="D2292" t="s">
        <v>970</v>
      </c>
      <c r="E2292" t="s">
        <v>3701</v>
      </c>
      <c r="F2292" t="s">
        <v>4441</v>
      </c>
    </row>
    <row r="2293" spans="1:6" hidden="1" x14ac:dyDescent="0.15">
      <c r="A2293" t="s">
        <v>1556</v>
      </c>
      <c r="B2293" t="s">
        <v>1555</v>
      </c>
      <c r="C2293">
        <v>1380</v>
      </c>
      <c r="D2293" t="s">
        <v>4472</v>
      </c>
      <c r="E2293" t="s">
        <v>1296</v>
      </c>
      <c r="F2293" t="s">
        <v>8843</v>
      </c>
    </row>
    <row r="2294" spans="1:6" hidden="1" x14ac:dyDescent="0.15">
      <c r="A2294" t="s">
        <v>3497</v>
      </c>
      <c r="B2294" t="s">
        <v>3496</v>
      </c>
      <c r="C2294">
        <v>2133</v>
      </c>
      <c r="D2294" t="s">
        <v>1926</v>
      </c>
      <c r="E2294" t="s">
        <v>4407</v>
      </c>
      <c r="F2294" t="s">
        <v>8843</v>
      </c>
    </row>
    <row r="2295" spans="1:6" hidden="1" x14ac:dyDescent="0.15">
      <c r="A2295" t="s">
        <v>8784</v>
      </c>
      <c r="B2295" t="s">
        <v>8783</v>
      </c>
      <c r="C2295">
        <v>1992</v>
      </c>
      <c r="D2295" t="s">
        <v>4884</v>
      </c>
      <c r="E2295" t="s">
        <v>1296</v>
      </c>
      <c r="F2295" t="s">
        <v>8843</v>
      </c>
    </row>
    <row r="2296" spans="1:6" hidden="1" x14ac:dyDescent="0.15">
      <c r="A2296" t="s">
        <v>7368</v>
      </c>
      <c r="B2296" t="s">
        <v>7367</v>
      </c>
      <c r="C2296">
        <v>1659</v>
      </c>
      <c r="D2296" t="s">
        <v>4472</v>
      </c>
      <c r="E2296" t="s">
        <v>4396</v>
      </c>
      <c r="F2296" t="s">
        <v>8843</v>
      </c>
    </row>
    <row r="2297" spans="1:6" hidden="1" x14ac:dyDescent="0.15">
      <c r="A2297" t="s">
        <v>12091</v>
      </c>
      <c r="B2297" t="s">
        <v>12090</v>
      </c>
      <c r="C2297">
        <v>1944</v>
      </c>
      <c r="D2297" t="s">
        <v>490</v>
      </c>
      <c r="E2297" t="s">
        <v>9258</v>
      </c>
      <c r="F2297" t="s">
        <v>4471</v>
      </c>
    </row>
    <row r="2298" spans="1:6" hidden="1" x14ac:dyDescent="0.15">
      <c r="A2298" t="s">
        <v>382</v>
      </c>
      <c r="B2298" t="s">
        <v>381</v>
      </c>
      <c r="C2298">
        <v>1992</v>
      </c>
      <c r="D2298" t="s">
        <v>1926</v>
      </c>
      <c r="E2298" t="s">
        <v>9258</v>
      </c>
      <c r="F2298" t="s">
        <v>8843</v>
      </c>
    </row>
    <row r="2299" spans="1:6" hidden="1" x14ac:dyDescent="0.15">
      <c r="A2299" t="s">
        <v>6223</v>
      </c>
      <c r="B2299" t="s">
        <v>6222</v>
      </c>
      <c r="C2299">
        <v>984</v>
      </c>
      <c r="D2299" t="s">
        <v>2615</v>
      </c>
      <c r="E2299" t="s">
        <v>2616</v>
      </c>
      <c r="F2299" t="s">
        <v>4585</v>
      </c>
    </row>
    <row r="2300" spans="1:6" hidden="1" x14ac:dyDescent="0.15">
      <c r="A2300" t="s">
        <v>15363</v>
      </c>
      <c r="B2300" t="s">
        <v>15362</v>
      </c>
      <c r="C2300">
        <v>177</v>
      </c>
      <c r="D2300" t="s">
        <v>2615</v>
      </c>
      <c r="E2300" t="s">
        <v>4563</v>
      </c>
      <c r="F2300" t="s">
        <v>6989</v>
      </c>
    </row>
    <row r="2301" spans="1:6" hidden="1" x14ac:dyDescent="0.15">
      <c r="A2301" t="s">
        <v>149</v>
      </c>
      <c r="B2301" t="s">
        <v>10522</v>
      </c>
      <c r="C2301">
        <v>1380</v>
      </c>
      <c r="D2301" t="s">
        <v>1729</v>
      </c>
      <c r="E2301" t="s">
        <v>4563</v>
      </c>
      <c r="F2301" t="s">
        <v>4471</v>
      </c>
    </row>
    <row r="2302" spans="1:6" hidden="1" x14ac:dyDescent="0.15">
      <c r="A2302" t="s">
        <v>13176</v>
      </c>
      <c r="B2302" t="s">
        <v>8108</v>
      </c>
      <c r="C2302">
        <v>1212</v>
      </c>
      <c r="D2302" t="s">
        <v>4403</v>
      </c>
      <c r="E2302" t="s">
        <v>4563</v>
      </c>
      <c r="F2302" t="s">
        <v>4585</v>
      </c>
    </row>
    <row r="2303" spans="1:6" hidden="1" x14ac:dyDescent="0.15">
      <c r="A2303" t="s">
        <v>11525</v>
      </c>
      <c r="B2303" t="s">
        <v>11524</v>
      </c>
      <c r="C2303">
        <v>2433</v>
      </c>
      <c r="D2303" t="s">
        <v>4395</v>
      </c>
      <c r="E2303" t="s">
        <v>4396</v>
      </c>
      <c r="F2303" t="s">
        <v>4427</v>
      </c>
    </row>
    <row r="2304" spans="1:6" hidden="1" x14ac:dyDescent="0.15">
      <c r="A2304" t="s">
        <v>4279</v>
      </c>
      <c r="B2304" t="s">
        <v>4278</v>
      </c>
      <c r="C2304">
        <v>663</v>
      </c>
      <c r="D2304" t="s">
        <v>8490</v>
      </c>
      <c r="E2304" t="s">
        <v>4407</v>
      </c>
      <c r="F2304" t="s">
        <v>8843</v>
      </c>
    </row>
    <row r="2305" spans="1:6" hidden="1" x14ac:dyDescent="0.15">
      <c r="A2305" t="s">
        <v>10157</v>
      </c>
      <c r="B2305" t="s">
        <v>14143</v>
      </c>
      <c r="C2305">
        <v>696</v>
      </c>
      <c r="D2305" t="s">
        <v>4323</v>
      </c>
      <c r="E2305" t="s">
        <v>4407</v>
      </c>
      <c r="F2305" t="s">
        <v>8843</v>
      </c>
    </row>
    <row r="2306" spans="1:6" hidden="1" x14ac:dyDescent="0.15">
      <c r="A2306" t="s">
        <v>8514</v>
      </c>
      <c r="B2306" t="s">
        <v>8513</v>
      </c>
      <c r="C2306">
        <v>1857</v>
      </c>
      <c r="D2306" t="s">
        <v>1072</v>
      </c>
      <c r="E2306" t="s">
        <v>893</v>
      </c>
      <c r="F2306" t="s">
        <v>4471</v>
      </c>
    </row>
    <row r="2307" spans="1:6" hidden="1" x14ac:dyDescent="0.15">
      <c r="A2307" t="s">
        <v>14459</v>
      </c>
      <c r="B2307" t="s">
        <v>14458</v>
      </c>
      <c r="C2307">
        <v>2058</v>
      </c>
      <c r="D2307" t="s">
        <v>1072</v>
      </c>
      <c r="E2307" t="s">
        <v>4563</v>
      </c>
      <c r="F2307" t="s">
        <v>4471</v>
      </c>
    </row>
    <row r="2308" spans="1:6" hidden="1" x14ac:dyDescent="0.15">
      <c r="A2308" t="s">
        <v>12654</v>
      </c>
      <c r="B2308" t="s">
        <v>12653</v>
      </c>
      <c r="C2308">
        <v>1368</v>
      </c>
      <c r="D2308" t="s">
        <v>9296</v>
      </c>
      <c r="E2308" t="s">
        <v>4710</v>
      </c>
      <c r="F2308" t="s">
        <v>8843</v>
      </c>
    </row>
    <row r="2309" spans="1:6" hidden="1" x14ac:dyDescent="0.15">
      <c r="A2309" t="s">
        <v>14547</v>
      </c>
      <c r="B2309" t="s">
        <v>14546</v>
      </c>
      <c r="C2309">
        <v>1536</v>
      </c>
      <c r="D2309" t="s">
        <v>2615</v>
      </c>
      <c r="E2309" t="s">
        <v>4407</v>
      </c>
      <c r="F2309" t="s">
        <v>8355</v>
      </c>
    </row>
    <row r="2310" spans="1:6" hidden="1" x14ac:dyDescent="0.15">
      <c r="A2310" t="s">
        <v>6688</v>
      </c>
      <c r="B2310" t="s">
        <v>11429</v>
      </c>
      <c r="C2310">
        <v>678</v>
      </c>
      <c r="D2310" t="s">
        <v>4884</v>
      </c>
      <c r="E2310" t="s">
        <v>4407</v>
      </c>
      <c r="F2310" t="s">
        <v>4471</v>
      </c>
    </row>
    <row r="2311" spans="1:6" hidden="1" x14ac:dyDescent="0.15">
      <c r="A2311" t="s">
        <v>606</v>
      </c>
      <c r="B2311" t="s">
        <v>605</v>
      </c>
      <c r="C2311">
        <v>1818</v>
      </c>
      <c r="D2311" t="s">
        <v>4472</v>
      </c>
      <c r="E2311" t="s">
        <v>4407</v>
      </c>
      <c r="F2311" t="s">
        <v>8843</v>
      </c>
    </row>
    <row r="2312" spans="1:6" hidden="1" x14ac:dyDescent="0.15">
      <c r="A2312" t="s">
        <v>696</v>
      </c>
      <c r="B2312" t="s">
        <v>695</v>
      </c>
      <c r="C2312">
        <v>1455</v>
      </c>
      <c r="D2312" t="s">
        <v>4884</v>
      </c>
      <c r="E2312" t="s">
        <v>4407</v>
      </c>
      <c r="F2312" t="s">
        <v>4471</v>
      </c>
    </row>
    <row r="2313" spans="1:6" hidden="1" x14ac:dyDescent="0.15">
      <c r="A2313" t="s">
        <v>11603</v>
      </c>
      <c r="B2313" t="s">
        <v>9848</v>
      </c>
      <c r="C2313">
        <v>2511</v>
      </c>
      <c r="D2313" t="s">
        <v>4442</v>
      </c>
      <c r="E2313" t="s">
        <v>4452</v>
      </c>
      <c r="F2313" t="s">
        <v>4437</v>
      </c>
    </row>
    <row r="2314" spans="1:6" hidden="1" x14ac:dyDescent="0.15">
      <c r="A2314" t="s">
        <v>11715</v>
      </c>
      <c r="B2314" t="s">
        <v>7618</v>
      </c>
      <c r="C2314">
        <v>1683</v>
      </c>
      <c r="D2314" t="s">
        <v>4442</v>
      </c>
      <c r="E2314" t="s">
        <v>4452</v>
      </c>
      <c r="F2314" t="s">
        <v>4437</v>
      </c>
    </row>
    <row r="2315" spans="1:6" hidden="1" x14ac:dyDescent="0.15">
      <c r="A2315" t="s">
        <v>1177</v>
      </c>
      <c r="B2315" t="s">
        <v>1176</v>
      </c>
      <c r="C2315">
        <v>1158</v>
      </c>
      <c r="D2315" t="s">
        <v>1402</v>
      </c>
      <c r="E2315" t="s">
        <v>4710</v>
      </c>
      <c r="F2315" t="s">
        <v>4441</v>
      </c>
    </row>
    <row r="2316" spans="1:6" hidden="1" x14ac:dyDescent="0.15">
      <c r="A2316" t="s">
        <v>2505</v>
      </c>
      <c r="B2316" t="s">
        <v>2871</v>
      </c>
      <c r="C2316">
        <v>522</v>
      </c>
      <c r="D2316" t="s">
        <v>4403</v>
      </c>
      <c r="E2316" t="s">
        <v>4407</v>
      </c>
      <c r="F2316" t="s">
        <v>2748</v>
      </c>
    </row>
    <row r="2317" spans="1:6" hidden="1" x14ac:dyDescent="0.15">
      <c r="A2317" t="s">
        <v>11023</v>
      </c>
      <c r="B2317" t="s">
        <v>11797</v>
      </c>
      <c r="C2317">
        <v>1245</v>
      </c>
      <c r="D2317" t="s">
        <v>7475</v>
      </c>
      <c r="E2317" t="s">
        <v>966</v>
      </c>
      <c r="F2317" t="s">
        <v>4437</v>
      </c>
    </row>
    <row r="2318" spans="1:6" hidden="1" x14ac:dyDescent="0.15">
      <c r="A2318" t="s">
        <v>10379</v>
      </c>
      <c r="B2318" t="s">
        <v>10133</v>
      </c>
      <c r="C2318">
        <v>1743</v>
      </c>
      <c r="D2318" t="s">
        <v>8949</v>
      </c>
      <c r="E2318" t="s">
        <v>4407</v>
      </c>
      <c r="F2318" t="s">
        <v>4709</v>
      </c>
    </row>
    <row r="2319" spans="1:6" hidden="1" x14ac:dyDescent="0.15">
      <c r="A2319" t="s">
        <v>5593</v>
      </c>
      <c r="B2319" t="s">
        <v>4984</v>
      </c>
      <c r="C2319">
        <v>1308</v>
      </c>
      <c r="D2319" t="s">
        <v>8049</v>
      </c>
      <c r="E2319" t="s">
        <v>4407</v>
      </c>
      <c r="F2319" t="s">
        <v>8843</v>
      </c>
    </row>
    <row r="2320" spans="1:6" hidden="1" x14ac:dyDescent="0.15">
      <c r="A2320" t="s">
        <v>2369</v>
      </c>
      <c r="B2320" t="s">
        <v>13118</v>
      </c>
      <c r="C2320">
        <v>2229</v>
      </c>
      <c r="D2320" t="s">
        <v>4403</v>
      </c>
      <c r="E2320" t="s">
        <v>4407</v>
      </c>
      <c r="F2320" t="s">
        <v>4443</v>
      </c>
    </row>
    <row r="2321" spans="1:6" hidden="1" x14ac:dyDescent="0.15">
      <c r="A2321" t="s">
        <v>1060</v>
      </c>
      <c r="B2321" t="s">
        <v>9962</v>
      </c>
      <c r="C2321">
        <v>1482</v>
      </c>
      <c r="D2321" t="s">
        <v>4403</v>
      </c>
      <c r="E2321" t="s">
        <v>4407</v>
      </c>
      <c r="F2321" t="s">
        <v>4443</v>
      </c>
    </row>
    <row r="2322" spans="1:6" hidden="1" x14ac:dyDescent="0.15">
      <c r="A2322" t="s">
        <v>13175</v>
      </c>
      <c r="B2322" t="s">
        <v>7596</v>
      </c>
      <c r="C2322">
        <v>2373</v>
      </c>
      <c r="D2322" t="s">
        <v>5925</v>
      </c>
      <c r="E2322" t="s">
        <v>7452</v>
      </c>
      <c r="F2322" t="s">
        <v>4441</v>
      </c>
    </row>
    <row r="2323" spans="1:6" hidden="1" x14ac:dyDescent="0.15">
      <c r="A2323" t="s">
        <v>15039</v>
      </c>
      <c r="B2323" t="s">
        <v>9776</v>
      </c>
      <c r="C2323">
        <v>1848</v>
      </c>
      <c r="D2323" t="s">
        <v>757</v>
      </c>
      <c r="E2323" t="s">
        <v>758</v>
      </c>
      <c r="F2323" t="s">
        <v>4443</v>
      </c>
    </row>
    <row r="2324" spans="1:6" hidden="1" x14ac:dyDescent="0.15">
      <c r="A2324" t="s">
        <v>3501</v>
      </c>
      <c r="B2324" t="s">
        <v>12605</v>
      </c>
      <c r="C2324">
        <v>1290</v>
      </c>
      <c r="D2324" t="s">
        <v>4510</v>
      </c>
      <c r="E2324" t="s">
        <v>4381</v>
      </c>
      <c r="F2324" t="s">
        <v>4474</v>
      </c>
    </row>
    <row r="2325" spans="1:6" hidden="1" x14ac:dyDescent="0.15">
      <c r="A2325" t="s">
        <v>11517</v>
      </c>
      <c r="B2325" t="s">
        <v>10099</v>
      </c>
      <c r="C2325">
        <v>1155</v>
      </c>
      <c r="D2325" t="s">
        <v>4519</v>
      </c>
      <c r="E2325" t="s">
        <v>4520</v>
      </c>
      <c r="F2325" t="s">
        <v>4437</v>
      </c>
    </row>
    <row r="2326" spans="1:6" hidden="1" x14ac:dyDescent="0.15">
      <c r="A2326" t="s">
        <v>4178</v>
      </c>
      <c r="B2326" t="s">
        <v>4177</v>
      </c>
      <c r="C2326">
        <v>1728</v>
      </c>
      <c r="D2326" t="s">
        <v>5993</v>
      </c>
      <c r="E2326" t="s">
        <v>6253</v>
      </c>
      <c r="F2326" t="s">
        <v>4563</v>
      </c>
    </row>
    <row r="2327" spans="1:6" hidden="1" x14ac:dyDescent="0.15">
      <c r="A2327" t="s">
        <v>10659</v>
      </c>
      <c r="B2327" t="s">
        <v>4994</v>
      </c>
      <c r="C2327">
        <v>696</v>
      </c>
      <c r="D2327" t="s">
        <v>4442</v>
      </c>
      <c r="E2327" t="s">
        <v>8932</v>
      </c>
      <c r="F2327" t="s">
        <v>4474</v>
      </c>
    </row>
    <row r="2328" spans="1:6" hidden="1" x14ac:dyDescent="0.15">
      <c r="A2328" t="s">
        <v>9480</v>
      </c>
      <c r="B2328" t="s">
        <v>10198</v>
      </c>
      <c r="C2328">
        <v>663</v>
      </c>
      <c r="D2328" t="s">
        <v>5137</v>
      </c>
      <c r="E2328" t="s">
        <v>5138</v>
      </c>
      <c r="F2328" t="s">
        <v>4474</v>
      </c>
    </row>
    <row r="2329" spans="1:6" hidden="1" x14ac:dyDescent="0.15">
      <c r="A2329" t="s">
        <v>4258</v>
      </c>
      <c r="B2329" t="s">
        <v>7244</v>
      </c>
      <c r="C2329">
        <v>723</v>
      </c>
      <c r="D2329" t="s">
        <v>6207</v>
      </c>
      <c r="E2329" t="s">
        <v>6208</v>
      </c>
      <c r="F2329" t="s">
        <v>4441</v>
      </c>
    </row>
    <row r="2330" spans="1:6" hidden="1" x14ac:dyDescent="0.15">
      <c r="A2330" t="s">
        <v>11630</v>
      </c>
      <c r="B2330" t="s">
        <v>6752</v>
      </c>
      <c r="C2330">
        <v>2160</v>
      </c>
      <c r="D2330" t="s">
        <v>4403</v>
      </c>
      <c r="E2330" t="s">
        <v>4407</v>
      </c>
      <c r="F2330" t="s">
        <v>4441</v>
      </c>
    </row>
    <row r="2331" spans="1:6" hidden="1" x14ac:dyDescent="0.15">
      <c r="A2331" t="s">
        <v>2358</v>
      </c>
      <c r="B2331" t="s">
        <v>2357</v>
      </c>
      <c r="C2331">
        <v>1392</v>
      </c>
      <c r="D2331" t="s">
        <v>4323</v>
      </c>
      <c r="E2331" t="s">
        <v>4407</v>
      </c>
      <c r="F2331" t="s">
        <v>8843</v>
      </c>
    </row>
    <row r="2332" spans="1:6" hidden="1" x14ac:dyDescent="0.15">
      <c r="A2332" t="s">
        <v>2119</v>
      </c>
      <c r="B2332" t="s">
        <v>2118</v>
      </c>
      <c r="C2332">
        <v>786</v>
      </c>
      <c r="D2332" t="s">
        <v>4323</v>
      </c>
      <c r="E2332" t="s">
        <v>4407</v>
      </c>
      <c r="F2332" t="s">
        <v>4474</v>
      </c>
    </row>
    <row r="2333" spans="1:6" hidden="1" x14ac:dyDescent="0.15">
      <c r="A2333" t="s">
        <v>8791</v>
      </c>
      <c r="B2333" t="s">
        <v>8790</v>
      </c>
      <c r="C2333">
        <v>1011</v>
      </c>
      <c r="D2333" t="s">
        <v>4588</v>
      </c>
      <c r="E2333" t="s">
        <v>4407</v>
      </c>
      <c r="F2333" t="s">
        <v>8843</v>
      </c>
    </row>
    <row r="2334" spans="1:6" hidden="1" x14ac:dyDescent="0.15">
      <c r="A2334" t="s">
        <v>6459</v>
      </c>
      <c r="B2334" t="s">
        <v>6458</v>
      </c>
      <c r="C2334">
        <v>912</v>
      </c>
      <c r="D2334" t="s">
        <v>4568</v>
      </c>
      <c r="E2334" t="s">
        <v>4393</v>
      </c>
      <c r="F2334" t="s">
        <v>4437</v>
      </c>
    </row>
    <row r="2335" spans="1:6" hidden="1" x14ac:dyDescent="0.15">
      <c r="A2335" t="s">
        <v>11226</v>
      </c>
      <c r="B2335" t="s">
        <v>11225</v>
      </c>
      <c r="C2335">
        <v>1209</v>
      </c>
      <c r="D2335" t="s">
        <v>4568</v>
      </c>
      <c r="E2335" t="s">
        <v>4407</v>
      </c>
      <c r="F2335" t="s">
        <v>8843</v>
      </c>
    </row>
    <row r="2336" spans="1:6" hidden="1" x14ac:dyDescent="0.15">
      <c r="A2336" t="s">
        <v>5006</v>
      </c>
      <c r="B2336" t="s">
        <v>8700</v>
      </c>
      <c r="C2336">
        <v>1671</v>
      </c>
      <c r="D2336" t="s">
        <v>4568</v>
      </c>
      <c r="E2336" t="s">
        <v>4407</v>
      </c>
      <c r="F2336" t="s">
        <v>4474</v>
      </c>
    </row>
    <row r="2337" spans="1:6" hidden="1" x14ac:dyDescent="0.15">
      <c r="A2337" t="s">
        <v>884</v>
      </c>
      <c r="B2337" t="s">
        <v>13698</v>
      </c>
      <c r="C2337">
        <v>876</v>
      </c>
      <c r="D2337" t="s">
        <v>4403</v>
      </c>
      <c r="E2337" t="s">
        <v>4407</v>
      </c>
      <c r="F2337" t="s">
        <v>4443</v>
      </c>
    </row>
    <row r="2338" spans="1:6" hidden="1" x14ac:dyDescent="0.15">
      <c r="A2338" t="s">
        <v>5966</v>
      </c>
      <c r="B2338" t="s">
        <v>7775</v>
      </c>
      <c r="C2338">
        <v>900</v>
      </c>
      <c r="D2338" t="s">
        <v>4403</v>
      </c>
      <c r="E2338" t="s">
        <v>4407</v>
      </c>
      <c r="F2338" t="s">
        <v>4458</v>
      </c>
    </row>
    <row r="2339" spans="1:6" hidden="1" x14ac:dyDescent="0.15">
      <c r="A2339" t="s">
        <v>12310</v>
      </c>
      <c r="B2339" t="s">
        <v>12309</v>
      </c>
      <c r="C2339">
        <v>651</v>
      </c>
      <c r="D2339" t="s">
        <v>4887</v>
      </c>
      <c r="E2339" t="s">
        <v>4407</v>
      </c>
      <c r="F2339" t="s">
        <v>2690</v>
      </c>
    </row>
    <row r="2340" spans="1:6" hidden="1" x14ac:dyDescent="0.15">
      <c r="A2340" t="s">
        <v>8967</v>
      </c>
      <c r="B2340" t="s">
        <v>9304</v>
      </c>
      <c r="C2340">
        <v>2590</v>
      </c>
      <c r="D2340" t="s">
        <v>1430</v>
      </c>
      <c r="E2340" t="s">
        <v>1292</v>
      </c>
      <c r="F2340" t="s">
        <v>4509</v>
      </c>
    </row>
    <row r="2341" spans="1:6" hidden="1" x14ac:dyDescent="0.15">
      <c r="A2341" t="s">
        <v>1747</v>
      </c>
      <c r="B2341" t="s">
        <v>14253</v>
      </c>
      <c r="C2341">
        <v>1245</v>
      </c>
      <c r="D2341" t="s">
        <v>4884</v>
      </c>
      <c r="E2341" t="s">
        <v>4402</v>
      </c>
      <c r="F2341" t="s">
        <v>8843</v>
      </c>
    </row>
    <row r="2342" spans="1:6" hidden="1" x14ac:dyDescent="0.15">
      <c r="A2342" t="s">
        <v>4038</v>
      </c>
      <c r="B2342" t="s">
        <v>13954</v>
      </c>
      <c r="C2342">
        <v>3723</v>
      </c>
      <c r="D2342" t="s">
        <v>5928</v>
      </c>
      <c r="E2342" t="s">
        <v>4407</v>
      </c>
      <c r="F2342" t="s">
        <v>4441</v>
      </c>
    </row>
    <row r="2343" spans="1:6" hidden="1" x14ac:dyDescent="0.15">
      <c r="A2343" t="s">
        <v>4930</v>
      </c>
      <c r="B2343" t="s">
        <v>2860</v>
      </c>
      <c r="C2343">
        <v>1374</v>
      </c>
      <c r="D2343" t="s">
        <v>7850</v>
      </c>
      <c r="E2343" t="s">
        <v>9305</v>
      </c>
      <c r="F2343" t="s">
        <v>4400</v>
      </c>
    </row>
    <row r="2344" spans="1:6" hidden="1" x14ac:dyDescent="0.15">
      <c r="A2344" t="s">
        <v>3052</v>
      </c>
      <c r="B2344" t="s">
        <v>5544</v>
      </c>
      <c r="C2344">
        <v>423</v>
      </c>
      <c r="D2344" t="s">
        <v>4583</v>
      </c>
      <c r="E2344" t="s">
        <v>4924</v>
      </c>
      <c r="F2344" t="s">
        <v>4931</v>
      </c>
    </row>
    <row r="2345" spans="1:6" hidden="1" x14ac:dyDescent="0.15">
      <c r="A2345" t="s">
        <v>8684</v>
      </c>
      <c r="B2345" t="s">
        <v>13626</v>
      </c>
      <c r="C2345">
        <v>5040</v>
      </c>
      <c r="D2345" t="s">
        <v>5196</v>
      </c>
      <c r="E2345" t="s">
        <v>7443</v>
      </c>
      <c r="F2345" t="s">
        <v>4458</v>
      </c>
    </row>
    <row r="2346" spans="1:6" hidden="1" x14ac:dyDescent="0.15">
      <c r="A2346" t="s">
        <v>10493</v>
      </c>
      <c r="B2346" t="s">
        <v>10492</v>
      </c>
      <c r="C2346">
        <v>378</v>
      </c>
      <c r="D2346" t="s">
        <v>1705</v>
      </c>
      <c r="E2346" t="s">
        <v>12524</v>
      </c>
      <c r="F2346" t="s">
        <v>4707</v>
      </c>
    </row>
    <row r="2347" spans="1:6" hidden="1" x14ac:dyDescent="0.15">
      <c r="A2347" t="s">
        <v>14647</v>
      </c>
      <c r="B2347" t="s">
        <v>9624</v>
      </c>
      <c r="C2347">
        <v>1200</v>
      </c>
      <c r="D2347" t="s">
        <v>4588</v>
      </c>
      <c r="E2347" t="s">
        <v>4592</v>
      </c>
      <c r="F2347" t="s">
        <v>8843</v>
      </c>
    </row>
    <row r="2348" spans="1:6" hidden="1" x14ac:dyDescent="0.15">
      <c r="A2348" t="s">
        <v>147</v>
      </c>
      <c r="B2348" t="s">
        <v>10873</v>
      </c>
      <c r="C2348">
        <v>1143</v>
      </c>
      <c r="D2348" t="s">
        <v>1730</v>
      </c>
      <c r="E2348" t="s">
        <v>4592</v>
      </c>
      <c r="F2348" t="s">
        <v>4474</v>
      </c>
    </row>
    <row r="2349" spans="1:6" hidden="1" x14ac:dyDescent="0.15">
      <c r="A2349" t="s">
        <v>10989</v>
      </c>
      <c r="B2349" t="s">
        <v>5531</v>
      </c>
      <c r="C2349">
        <v>2256</v>
      </c>
      <c r="D2349" t="s">
        <v>1621</v>
      </c>
      <c r="E2349" t="s">
        <v>1208</v>
      </c>
      <c r="F2349" t="s">
        <v>1346</v>
      </c>
    </row>
    <row r="2350" spans="1:6" hidden="1" x14ac:dyDescent="0.15">
      <c r="A2350" t="s">
        <v>10332</v>
      </c>
      <c r="B2350" t="s">
        <v>15288</v>
      </c>
      <c r="C2350">
        <v>2343</v>
      </c>
      <c r="D2350" t="s">
        <v>1621</v>
      </c>
      <c r="E2350" t="s">
        <v>1208</v>
      </c>
      <c r="F2350" t="s">
        <v>1346</v>
      </c>
    </row>
    <row r="2351" spans="1:6" hidden="1" x14ac:dyDescent="0.15">
      <c r="A2351" t="s">
        <v>580</v>
      </c>
      <c r="B2351" t="s">
        <v>88</v>
      </c>
      <c r="C2351">
        <v>2247</v>
      </c>
      <c r="D2351" t="s">
        <v>4403</v>
      </c>
      <c r="E2351" t="s">
        <v>4407</v>
      </c>
      <c r="F2351" t="s">
        <v>4437</v>
      </c>
    </row>
    <row r="2352" spans="1:6" hidden="1" x14ac:dyDescent="0.15">
      <c r="A2352" t="s">
        <v>13440</v>
      </c>
      <c r="B2352" t="s">
        <v>10614</v>
      </c>
      <c r="C2352">
        <v>990</v>
      </c>
      <c r="D2352" t="s">
        <v>4512</v>
      </c>
      <c r="E2352" t="s">
        <v>9884</v>
      </c>
      <c r="F2352" t="s">
        <v>4591</v>
      </c>
    </row>
    <row r="2353" spans="1:6" hidden="1" x14ac:dyDescent="0.15">
      <c r="A2353" t="s">
        <v>14257</v>
      </c>
      <c r="B2353" t="s">
        <v>14256</v>
      </c>
      <c r="C2353">
        <v>2556</v>
      </c>
      <c r="D2353" t="s">
        <v>4830</v>
      </c>
      <c r="E2353" t="s">
        <v>8923</v>
      </c>
      <c r="F2353" t="s">
        <v>4831</v>
      </c>
    </row>
    <row r="2354" spans="1:6" hidden="1" x14ac:dyDescent="0.15">
      <c r="A2354" t="s">
        <v>3894</v>
      </c>
      <c r="B2354" t="s">
        <v>3893</v>
      </c>
      <c r="C2354">
        <v>1356</v>
      </c>
      <c r="D2354" t="s">
        <v>2592</v>
      </c>
      <c r="E2354" t="s">
        <v>8923</v>
      </c>
      <c r="F2354" t="s">
        <v>1416</v>
      </c>
    </row>
    <row r="2355" spans="1:6" hidden="1" x14ac:dyDescent="0.15">
      <c r="A2355" t="s">
        <v>10162</v>
      </c>
      <c r="B2355" t="s">
        <v>10161</v>
      </c>
      <c r="C2355">
        <v>1563</v>
      </c>
      <c r="D2355" t="s">
        <v>1072</v>
      </c>
      <c r="E2355" t="s">
        <v>9258</v>
      </c>
      <c r="F2355" t="s">
        <v>8843</v>
      </c>
    </row>
    <row r="2356" spans="1:6" hidden="1" x14ac:dyDescent="0.15">
      <c r="A2356" t="s">
        <v>6065</v>
      </c>
      <c r="B2356" t="s">
        <v>7100</v>
      </c>
      <c r="C2356">
        <v>8247</v>
      </c>
      <c r="D2356" t="s">
        <v>7694</v>
      </c>
      <c r="E2356" t="s">
        <v>7484</v>
      </c>
      <c r="F2356" t="s">
        <v>7485</v>
      </c>
    </row>
    <row r="2357" spans="1:6" hidden="1" x14ac:dyDescent="0.15">
      <c r="A2357" t="s">
        <v>12645</v>
      </c>
      <c r="B2357" t="s">
        <v>12644</v>
      </c>
      <c r="C2357">
        <v>3231</v>
      </c>
      <c r="D2357" t="s">
        <v>1430</v>
      </c>
      <c r="E2357" t="s">
        <v>1296</v>
      </c>
      <c r="F2357" t="s">
        <v>4509</v>
      </c>
    </row>
    <row r="2358" spans="1:6" hidden="1" x14ac:dyDescent="0.15">
      <c r="A2358" t="s">
        <v>4466</v>
      </c>
      <c r="B2358" t="s">
        <v>7402</v>
      </c>
      <c r="C2358">
        <v>2880</v>
      </c>
      <c r="D2358" t="s">
        <v>1430</v>
      </c>
      <c r="E2358" t="s">
        <v>1292</v>
      </c>
      <c r="F2358" t="s">
        <v>4509</v>
      </c>
    </row>
    <row r="2359" spans="1:6" hidden="1" x14ac:dyDescent="0.15">
      <c r="A2359" t="s">
        <v>13574</v>
      </c>
      <c r="B2359" t="s">
        <v>13918</v>
      </c>
      <c r="C2359">
        <v>3342</v>
      </c>
      <c r="D2359" t="s">
        <v>1430</v>
      </c>
      <c r="E2359" t="s">
        <v>1292</v>
      </c>
      <c r="F2359" t="s">
        <v>4509</v>
      </c>
    </row>
    <row r="2360" spans="1:6" hidden="1" x14ac:dyDescent="0.15">
      <c r="A2360" t="s">
        <v>4622</v>
      </c>
      <c r="B2360" t="s">
        <v>7125</v>
      </c>
      <c r="C2360">
        <v>3114</v>
      </c>
      <c r="D2360" t="s">
        <v>1430</v>
      </c>
      <c r="E2360" t="s">
        <v>1292</v>
      </c>
      <c r="F2360" t="s">
        <v>4509</v>
      </c>
    </row>
    <row r="2361" spans="1:6" hidden="1" x14ac:dyDescent="0.15">
      <c r="A2361" t="s">
        <v>9002</v>
      </c>
      <c r="B2361" t="s">
        <v>2233</v>
      </c>
      <c r="C2361">
        <v>3474</v>
      </c>
      <c r="D2361" t="s">
        <v>1430</v>
      </c>
      <c r="E2361" t="s">
        <v>1292</v>
      </c>
      <c r="F2361" t="s">
        <v>4509</v>
      </c>
    </row>
    <row r="2362" spans="1:6" hidden="1" x14ac:dyDescent="0.15">
      <c r="A2362" t="s">
        <v>2104</v>
      </c>
      <c r="B2362" t="s">
        <v>2103</v>
      </c>
      <c r="C2362">
        <v>3954</v>
      </c>
      <c r="D2362" t="s">
        <v>1430</v>
      </c>
      <c r="E2362" t="s">
        <v>1292</v>
      </c>
      <c r="F2362" t="s">
        <v>4509</v>
      </c>
    </row>
    <row r="2363" spans="1:6" hidden="1" x14ac:dyDescent="0.15">
      <c r="A2363" t="s">
        <v>11289</v>
      </c>
      <c r="B2363" t="s">
        <v>11288</v>
      </c>
      <c r="C2363">
        <v>4176</v>
      </c>
      <c r="D2363" t="s">
        <v>1430</v>
      </c>
      <c r="E2363" t="s">
        <v>1292</v>
      </c>
      <c r="F2363" t="s">
        <v>4509</v>
      </c>
    </row>
    <row r="2364" spans="1:6" hidden="1" x14ac:dyDescent="0.15">
      <c r="A2364" t="s">
        <v>9223</v>
      </c>
      <c r="B2364" t="s">
        <v>9222</v>
      </c>
      <c r="C2364">
        <v>4383</v>
      </c>
      <c r="D2364" t="s">
        <v>1430</v>
      </c>
      <c r="E2364" t="s">
        <v>1292</v>
      </c>
      <c r="F2364" t="s">
        <v>4509</v>
      </c>
    </row>
    <row r="2365" spans="1:6" hidden="1" x14ac:dyDescent="0.15">
      <c r="A2365" t="s">
        <v>2910</v>
      </c>
      <c r="B2365" t="s">
        <v>6686</v>
      </c>
      <c r="C2365">
        <v>4509</v>
      </c>
      <c r="D2365" t="s">
        <v>1430</v>
      </c>
      <c r="E2365" t="s">
        <v>1292</v>
      </c>
      <c r="F2365" t="s">
        <v>4509</v>
      </c>
    </row>
    <row r="2366" spans="1:6" hidden="1" x14ac:dyDescent="0.15">
      <c r="A2366" t="s">
        <v>5597</v>
      </c>
      <c r="B2366" t="s">
        <v>13997</v>
      </c>
      <c r="C2366">
        <v>4968</v>
      </c>
      <c r="D2366" t="s">
        <v>1430</v>
      </c>
      <c r="E2366" t="s">
        <v>1292</v>
      </c>
      <c r="F2366" t="s">
        <v>4509</v>
      </c>
    </row>
    <row r="2367" spans="1:6" hidden="1" x14ac:dyDescent="0.15">
      <c r="A2367" t="s">
        <v>8969</v>
      </c>
      <c r="B2367" t="s">
        <v>8968</v>
      </c>
      <c r="C2367">
        <v>5052</v>
      </c>
      <c r="D2367" t="s">
        <v>931</v>
      </c>
      <c r="E2367" t="s">
        <v>4686</v>
      </c>
      <c r="F2367" t="s">
        <v>4509</v>
      </c>
    </row>
    <row r="2368" spans="1:6" hidden="1" x14ac:dyDescent="0.15">
      <c r="A2368" t="s">
        <v>10486</v>
      </c>
      <c r="B2368" t="s">
        <v>9903</v>
      </c>
      <c r="C2368">
        <v>2163</v>
      </c>
      <c r="D2368" t="s">
        <v>1430</v>
      </c>
      <c r="E2368" t="s">
        <v>1292</v>
      </c>
      <c r="F2368" t="s">
        <v>4427</v>
      </c>
    </row>
    <row r="2369" spans="1:6" hidden="1" x14ac:dyDescent="0.15">
      <c r="A2369" t="s">
        <v>6104</v>
      </c>
      <c r="B2369" t="s">
        <v>3102</v>
      </c>
      <c r="C2369">
        <v>1293</v>
      </c>
      <c r="D2369" t="s">
        <v>1430</v>
      </c>
      <c r="E2369" t="s">
        <v>1292</v>
      </c>
      <c r="F2369" t="s">
        <v>4509</v>
      </c>
    </row>
    <row r="2370" spans="1:6" hidden="1" x14ac:dyDescent="0.15">
      <c r="A2370" t="s">
        <v>254</v>
      </c>
      <c r="B2370" t="s">
        <v>252</v>
      </c>
      <c r="C2370">
        <v>1419</v>
      </c>
      <c r="D2370" t="s">
        <v>1430</v>
      </c>
      <c r="E2370" t="s">
        <v>1292</v>
      </c>
      <c r="F2370" t="s">
        <v>1030</v>
      </c>
    </row>
    <row r="2371" spans="1:6" hidden="1" x14ac:dyDescent="0.15">
      <c r="A2371" t="s">
        <v>5416</v>
      </c>
      <c r="B2371" t="s">
        <v>9619</v>
      </c>
      <c r="C2371">
        <v>1428</v>
      </c>
      <c r="D2371" t="s">
        <v>1430</v>
      </c>
      <c r="E2371" t="s">
        <v>1292</v>
      </c>
      <c r="F2371" t="s">
        <v>4509</v>
      </c>
    </row>
    <row r="2372" spans="1:6" hidden="1" x14ac:dyDescent="0.15">
      <c r="A2372" t="s">
        <v>356</v>
      </c>
      <c r="B2372" t="s">
        <v>355</v>
      </c>
      <c r="C2372">
        <v>1626</v>
      </c>
      <c r="D2372" t="s">
        <v>1430</v>
      </c>
      <c r="E2372" t="s">
        <v>1292</v>
      </c>
      <c r="F2372" t="s">
        <v>4509</v>
      </c>
    </row>
    <row r="2373" spans="1:6" hidden="1" x14ac:dyDescent="0.15">
      <c r="A2373" t="s">
        <v>9632</v>
      </c>
      <c r="B2373" t="s">
        <v>5604</v>
      </c>
      <c r="C2373">
        <v>1620</v>
      </c>
      <c r="D2373" t="s">
        <v>4359</v>
      </c>
      <c r="E2373" t="s">
        <v>4686</v>
      </c>
      <c r="F2373" t="s">
        <v>4509</v>
      </c>
    </row>
    <row r="2374" spans="1:6" hidden="1" x14ac:dyDescent="0.15">
      <c r="A2374" t="s">
        <v>9602</v>
      </c>
      <c r="B2374" t="s">
        <v>9601</v>
      </c>
      <c r="C2374">
        <v>2142</v>
      </c>
      <c r="D2374" t="s">
        <v>1430</v>
      </c>
      <c r="E2374" t="s">
        <v>1292</v>
      </c>
      <c r="F2374" t="s">
        <v>4509</v>
      </c>
    </row>
    <row r="2375" spans="1:6" hidden="1" x14ac:dyDescent="0.15">
      <c r="A2375" t="s">
        <v>11311</v>
      </c>
      <c r="B2375" t="s">
        <v>13473</v>
      </c>
      <c r="C2375">
        <v>2181</v>
      </c>
      <c r="D2375" t="s">
        <v>1430</v>
      </c>
      <c r="E2375" t="s">
        <v>1292</v>
      </c>
      <c r="F2375" t="s">
        <v>4509</v>
      </c>
    </row>
    <row r="2376" spans="1:6" hidden="1" x14ac:dyDescent="0.15">
      <c r="A2376" t="s">
        <v>4506</v>
      </c>
      <c r="B2376" t="s">
        <v>4505</v>
      </c>
      <c r="C2376">
        <v>2235</v>
      </c>
      <c r="D2376" t="s">
        <v>1430</v>
      </c>
      <c r="E2376" t="s">
        <v>1292</v>
      </c>
      <c r="F2376" t="s">
        <v>4509</v>
      </c>
    </row>
    <row r="2377" spans="1:6" hidden="1" x14ac:dyDescent="0.15">
      <c r="A2377" t="s">
        <v>7</v>
      </c>
      <c r="B2377" t="s">
        <v>5550</v>
      </c>
      <c r="C2377">
        <v>3399</v>
      </c>
      <c r="D2377" t="s">
        <v>4550</v>
      </c>
      <c r="E2377" t="s">
        <v>4407</v>
      </c>
      <c r="F2377" t="s">
        <v>4474</v>
      </c>
    </row>
    <row r="2378" spans="1:6" hidden="1" x14ac:dyDescent="0.15">
      <c r="A2378" t="s">
        <v>7390</v>
      </c>
      <c r="B2378" t="s">
        <v>7389</v>
      </c>
      <c r="C2378">
        <v>474</v>
      </c>
      <c r="D2378" t="s">
        <v>1470</v>
      </c>
      <c r="E2378" t="s">
        <v>1471</v>
      </c>
      <c r="F2378" t="s">
        <v>6378</v>
      </c>
    </row>
    <row r="2379" spans="1:6" hidden="1" x14ac:dyDescent="0.15">
      <c r="A2379" t="s">
        <v>9791</v>
      </c>
      <c r="B2379" t="s">
        <v>9534</v>
      </c>
      <c r="C2379">
        <v>966</v>
      </c>
      <c r="D2379" t="s">
        <v>1190</v>
      </c>
      <c r="E2379" t="s">
        <v>4710</v>
      </c>
      <c r="F2379" t="s">
        <v>4707</v>
      </c>
    </row>
    <row r="2380" spans="1:6" hidden="1" x14ac:dyDescent="0.15">
      <c r="A2380" t="s">
        <v>8868</v>
      </c>
      <c r="B2380" t="s">
        <v>3634</v>
      </c>
      <c r="C2380">
        <v>903</v>
      </c>
      <c r="D2380" t="s">
        <v>1394</v>
      </c>
      <c r="E2380" t="s">
        <v>4479</v>
      </c>
      <c r="F2380" t="s">
        <v>1184</v>
      </c>
    </row>
    <row r="2381" spans="1:6" hidden="1" x14ac:dyDescent="0.15">
      <c r="A2381" t="s">
        <v>10478</v>
      </c>
      <c r="B2381" t="s">
        <v>14181</v>
      </c>
      <c r="C2381">
        <v>975</v>
      </c>
      <c r="D2381" t="s">
        <v>5221</v>
      </c>
      <c r="E2381" t="s">
        <v>5222</v>
      </c>
      <c r="F2381" t="s">
        <v>4591</v>
      </c>
    </row>
    <row r="2382" spans="1:6" hidden="1" x14ac:dyDescent="0.15">
      <c r="A2382" t="s">
        <v>9044</v>
      </c>
      <c r="B2382" t="s">
        <v>15215</v>
      </c>
      <c r="C2382">
        <v>3144</v>
      </c>
      <c r="D2382" t="s">
        <v>9260</v>
      </c>
      <c r="E2382" t="s">
        <v>8932</v>
      </c>
      <c r="F2382" t="s">
        <v>4474</v>
      </c>
    </row>
    <row r="2383" spans="1:6" hidden="1" x14ac:dyDescent="0.15">
      <c r="A2383" t="s">
        <v>11967</v>
      </c>
      <c r="B2383" t="s">
        <v>7123</v>
      </c>
      <c r="C2383">
        <v>837</v>
      </c>
      <c r="D2383" t="s">
        <v>4224</v>
      </c>
      <c r="E2383" t="s">
        <v>5199</v>
      </c>
      <c r="F2383" t="s">
        <v>4400</v>
      </c>
    </row>
    <row r="2384" spans="1:6" hidden="1" x14ac:dyDescent="0.15">
      <c r="A2384" t="s">
        <v>14450</v>
      </c>
      <c r="B2384" t="s">
        <v>8117</v>
      </c>
      <c r="C2384">
        <v>606</v>
      </c>
      <c r="D2384" t="s">
        <v>1241</v>
      </c>
      <c r="E2384" t="s">
        <v>7477</v>
      </c>
      <c r="F2384" t="s">
        <v>4450</v>
      </c>
    </row>
    <row r="2385" spans="1:6" hidden="1" x14ac:dyDescent="0.15">
      <c r="A2385" t="s">
        <v>4031</v>
      </c>
      <c r="B2385" t="s">
        <v>13611</v>
      </c>
      <c r="C2385">
        <v>717</v>
      </c>
      <c r="D2385" t="s">
        <v>2819</v>
      </c>
      <c r="E2385" t="s">
        <v>12505</v>
      </c>
      <c r="F2385" t="s">
        <v>4441</v>
      </c>
    </row>
    <row r="2386" spans="1:6" hidden="1" x14ac:dyDescent="0.15">
      <c r="A2386" t="s">
        <v>3446</v>
      </c>
      <c r="B2386" t="s">
        <v>11738</v>
      </c>
      <c r="C2386">
        <v>1443</v>
      </c>
      <c r="D2386" t="s">
        <v>4497</v>
      </c>
      <c r="E2386" t="s">
        <v>4964</v>
      </c>
      <c r="F2386" t="s">
        <v>4498</v>
      </c>
    </row>
    <row r="2387" spans="1:6" hidden="1" x14ac:dyDescent="0.15">
      <c r="A2387" t="s">
        <v>1948</v>
      </c>
      <c r="B2387" t="s">
        <v>13631</v>
      </c>
      <c r="C2387">
        <v>933</v>
      </c>
      <c r="D2387" t="s">
        <v>4211</v>
      </c>
      <c r="E2387" t="s">
        <v>4212</v>
      </c>
      <c r="F2387" t="s">
        <v>4427</v>
      </c>
    </row>
    <row r="2388" spans="1:6" hidden="1" x14ac:dyDescent="0.15">
      <c r="A2388" t="s">
        <v>3793</v>
      </c>
      <c r="B2388" t="s">
        <v>12615</v>
      </c>
      <c r="C2388">
        <v>924</v>
      </c>
      <c r="D2388" t="s">
        <v>4211</v>
      </c>
      <c r="E2388" t="s">
        <v>4212</v>
      </c>
      <c r="F2388" t="s">
        <v>4591</v>
      </c>
    </row>
    <row r="2389" spans="1:6" hidden="1" x14ac:dyDescent="0.15">
      <c r="A2389" t="s">
        <v>5725</v>
      </c>
      <c r="B2389" t="s">
        <v>13625</v>
      </c>
      <c r="C2389">
        <v>1131</v>
      </c>
      <c r="D2389" t="s">
        <v>4588</v>
      </c>
      <c r="E2389" t="s">
        <v>5197</v>
      </c>
      <c r="F2389" t="s">
        <v>4400</v>
      </c>
    </row>
    <row r="2390" spans="1:6" hidden="1" x14ac:dyDescent="0.15">
      <c r="A2390" t="s">
        <v>1989</v>
      </c>
      <c r="B2390" t="s">
        <v>1988</v>
      </c>
      <c r="C2390">
        <v>1221</v>
      </c>
      <c r="D2390" t="s">
        <v>4887</v>
      </c>
      <c r="E2390" t="s">
        <v>4710</v>
      </c>
      <c r="F2390" t="s">
        <v>12242</v>
      </c>
    </row>
    <row r="2391" spans="1:6" hidden="1" x14ac:dyDescent="0.15">
      <c r="A2391" t="s">
        <v>3431</v>
      </c>
      <c r="B2391" t="s">
        <v>3430</v>
      </c>
      <c r="C2391">
        <v>1533</v>
      </c>
      <c r="D2391" t="s">
        <v>4502</v>
      </c>
      <c r="E2391" t="s">
        <v>4368</v>
      </c>
      <c r="F2391" t="s">
        <v>4572</v>
      </c>
    </row>
    <row r="2392" spans="1:6" hidden="1" x14ac:dyDescent="0.15">
      <c r="A2392" t="s">
        <v>3142</v>
      </c>
      <c r="B2392" t="s">
        <v>3141</v>
      </c>
      <c r="C2392">
        <v>231</v>
      </c>
      <c r="D2392" t="s">
        <v>4759</v>
      </c>
      <c r="E2392" t="s">
        <v>4558</v>
      </c>
      <c r="F2392" t="s">
        <v>4758</v>
      </c>
    </row>
    <row r="2393" spans="1:6" hidden="1" x14ac:dyDescent="0.15">
      <c r="A2393" t="s">
        <v>9831</v>
      </c>
      <c r="B2393" t="s">
        <v>13168</v>
      </c>
      <c r="C2393">
        <v>1182</v>
      </c>
      <c r="D2393" t="s">
        <v>4403</v>
      </c>
      <c r="E2393" t="s">
        <v>4407</v>
      </c>
      <c r="F2393" t="s">
        <v>9259</v>
      </c>
    </row>
    <row r="2394" spans="1:6" hidden="1" x14ac:dyDescent="0.15">
      <c r="A2394" t="s">
        <v>9008</v>
      </c>
      <c r="B2394" t="s">
        <v>2481</v>
      </c>
      <c r="C2394">
        <v>1038</v>
      </c>
      <c r="D2394" t="s">
        <v>3420</v>
      </c>
      <c r="E2394" t="s">
        <v>4968</v>
      </c>
      <c r="F2394" t="s">
        <v>4427</v>
      </c>
    </row>
    <row r="2395" spans="1:6" hidden="1" x14ac:dyDescent="0.15">
      <c r="A2395" t="s">
        <v>5913</v>
      </c>
      <c r="B2395" t="s">
        <v>13480</v>
      </c>
      <c r="C2395">
        <v>1416</v>
      </c>
      <c r="D2395" t="s">
        <v>4403</v>
      </c>
      <c r="E2395" t="s">
        <v>2898</v>
      </c>
      <c r="F2395" t="s">
        <v>4427</v>
      </c>
    </row>
    <row r="2396" spans="1:6" hidden="1" x14ac:dyDescent="0.15">
      <c r="A2396" t="s">
        <v>12761</v>
      </c>
      <c r="B2396" t="s">
        <v>13313</v>
      </c>
      <c r="C2396">
        <v>1215</v>
      </c>
      <c r="D2396" t="s">
        <v>2698</v>
      </c>
      <c r="E2396" t="s">
        <v>4551</v>
      </c>
      <c r="F2396" t="s">
        <v>4474</v>
      </c>
    </row>
    <row r="2397" spans="1:6" hidden="1" x14ac:dyDescent="0.15">
      <c r="A2397" t="s">
        <v>1178</v>
      </c>
      <c r="B2397" t="s">
        <v>7552</v>
      </c>
      <c r="C2397">
        <v>621</v>
      </c>
      <c r="D2397" t="s">
        <v>1049</v>
      </c>
      <c r="E2397" t="s">
        <v>9307</v>
      </c>
      <c r="F2397" t="s">
        <v>4427</v>
      </c>
    </row>
    <row r="2398" spans="1:6" hidden="1" x14ac:dyDescent="0.15">
      <c r="A2398" t="s">
        <v>15419</v>
      </c>
      <c r="B2398" t="s">
        <v>6933</v>
      </c>
      <c r="C2398">
        <v>2400</v>
      </c>
      <c r="D2398" t="s">
        <v>2609</v>
      </c>
      <c r="E2398" t="s">
        <v>2317</v>
      </c>
      <c r="F2398" t="s">
        <v>4709</v>
      </c>
    </row>
    <row r="2399" spans="1:6" hidden="1" x14ac:dyDescent="0.15">
      <c r="A2399" t="s">
        <v>1838</v>
      </c>
      <c r="B2399" t="s">
        <v>7604</v>
      </c>
      <c r="C2399">
        <v>2634</v>
      </c>
      <c r="D2399" t="s">
        <v>3395</v>
      </c>
      <c r="E2399" t="s">
        <v>2317</v>
      </c>
      <c r="F2399" t="s">
        <v>1359</v>
      </c>
    </row>
    <row r="2400" spans="1:6" hidden="1" x14ac:dyDescent="0.15">
      <c r="A2400" t="s">
        <v>9111</v>
      </c>
      <c r="B2400" t="s">
        <v>7210</v>
      </c>
      <c r="C2400">
        <v>987</v>
      </c>
      <c r="D2400" t="s">
        <v>2741</v>
      </c>
      <c r="E2400" t="s">
        <v>4407</v>
      </c>
      <c r="F2400" t="s">
        <v>4437</v>
      </c>
    </row>
    <row r="2401" spans="1:6" hidden="1" x14ac:dyDescent="0.15">
      <c r="A2401" t="s">
        <v>12951</v>
      </c>
      <c r="B2401" t="s">
        <v>8204</v>
      </c>
      <c r="C2401">
        <v>1083</v>
      </c>
      <c r="D2401" t="s">
        <v>7934</v>
      </c>
      <c r="E2401" t="s">
        <v>4407</v>
      </c>
      <c r="F2401" t="s">
        <v>4437</v>
      </c>
    </row>
    <row r="2402" spans="1:6" hidden="1" x14ac:dyDescent="0.15">
      <c r="A2402" t="s">
        <v>8097</v>
      </c>
      <c r="B2402" t="s">
        <v>8096</v>
      </c>
      <c r="C2402">
        <v>2745</v>
      </c>
      <c r="D2402" t="s">
        <v>4576</v>
      </c>
      <c r="E2402" t="s">
        <v>4436</v>
      </c>
      <c r="F2402" t="s">
        <v>4940</v>
      </c>
    </row>
    <row r="2403" spans="1:6" hidden="1" x14ac:dyDescent="0.15">
      <c r="A2403" t="s">
        <v>6626</v>
      </c>
      <c r="B2403" t="s">
        <v>6625</v>
      </c>
      <c r="C2403">
        <v>1863</v>
      </c>
      <c r="D2403" t="s">
        <v>4576</v>
      </c>
      <c r="E2403" t="s">
        <v>4939</v>
      </c>
      <c r="F2403" t="s">
        <v>4940</v>
      </c>
    </row>
    <row r="2404" spans="1:6" hidden="1" x14ac:dyDescent="0.15">
      <c r="A2404" t="s">
        <v>9095</v>
      </c>
      <c r="B2404" t="s">
        <v>9094</v>
      </c>
      <c r="C2404">
        <v>1851</v>
      </c>
      <c r="D2404" t="s">
        <v>4576</v>
      </c>
      <c r="E2404" t="s">
        <v>4939</v>
      </c>
      <c r="F2404" t="s">
        <v>4940</v>
      </c>
    </row>
    <row r="2405" spans="1:6" hidden="1" x14ac:dyDescent="0.15">
      <c r="A2405" t="s">
        <v>7384</v>
      </c>
      <c r="B2405" t="s">
        <v>7383</v>
      </c>
      <c r="C2405">
        <v>1590</v>
      </c>
      <c r="D2405" t="s">
        <v>4576</v>
      </c>
      <c r="E2405" t="s">
        <v>4939</v>
      </c>
      <c r="F2405" t="s">
        <v>4940</v>
      </c>
    </row>
    <row r="2406" spans="1:6" hidden="1" x14ac:dyDescent="0.15">
      <c r="A2406" t="s">
        <v>8395</v>
      </c>
      <c r="B2406" t="s">
        <v>8691</v>
      </c>
      <c r="C2406">
        <v>1440</v>
      </c>
      <c r="D2406" t="s">
        <v>4576</v>
      </c>
      <c r="E2406" t="s">
        <v>4436</v>
      </c>
      <c r="F2406" t="s">
        <v>4940</v>
      </c>
    </row>
    <row r="2407" spans="1:6" hidden="1" x14ac:dyDescent="0.15">
      <c r="A2407" t="s">
        <v>10013</v>
      </c>
      <c r="B2407" t="s">
        <v>10012</v>
      </c>
      <c r="C2407">
        <v>1308</v>
      </c>
      <c r="D2407" t="s">
        <v>4576</v>
      </c>
      <c r="E2407" t="s">
        <v>4939</v>
      </c>
      <c r="F2407" t="s">
        <v>4940</v>
      </c>
    </row>
    <row r="2408" spans="1:6" hidden="1" x14ac:dyDescent="0.15">
      <c r="A2408" t="s">
        <v>5906</v>
      </c>
      <c r="B2408" t="s">
        <v>12165</v>
      </c>
      <c r="C2408">
        <v>669</v>
      </c>
      <c r="D2408" t="s">
        <v>1654</v>
      </c>
      <c r="E2408" t="s">
        <v>4407</v>
      </c>
      <c r="F2408" t="s">
        <v>4458</v>
      </c>
    </row>
    <row r="2409" spans="1:6" hidden="1" x14ac:dyDescent="0.15">
      <c r="A2409" t="s">
        <v>8251</v>
      </c>
      <c r="B2409" t="s">
        <v>7661</v>
      </c>
      <c r="C2409">
        <v>651</v>
      </c>
      <c r="D2409" t="s">
        <v>1654</v>
      </c>
      <c r="E2409" t="s">
        <v>4407</v>
      </c>
      <c r="F2409" t="s">
        <v>4458</v>
      </c>
    </row>
    <row r="2410" spans="1:6" hidden="1" x14ac:dyDescent="0.15">
      <c r="A2410" t="s">
        <v>12677</v>
      </c>
      <c r="B2410" t="s">
        <v>13720</v>
      </c>
      <c r="C2410">
        <v>879</v>
      </c>
      <c r="D2410" t="s">
        <v>7699</v>
      </c>
      <c r="E2410" t="s">
        <v>4122</v>
      </c>
      <c r="F2410" t="s">
        <v>1242</v>
      </c>
    </row>
    <row r="2411" spans="1:6" hidden="1" x14ac:dyDescent="0.15">
      <c r="A2411" t="s">
        <v>9203</v>
      </c>
      <c r="B2411" t="s">
        <v>2218</v>
      </c>
      <c r="C2411">
        <v>3852</v>
      </c>
      <c r="D2411" t="s">
        <v>4527</v>
      </c>
      <c r="E2411" t="s">
        <v>2465</v>
      </c>
      <c r="F2411" t="s">
        <v>4473</v>
      </c>
    </row>
    <row r="2412" spans="1:6" hidden="1" x14ac:dyDescent="0.15">
      <c r="A2412" t="s">
        <v>15364</v>
      </c>
      <c r="B2412" t="s">
        <v>10236</v>
      </c>
      <c r="C2412">
        <v>2991</v>
      </c>
      <c r="D2412" t="s">
        <v>4527</v>
      </c>
      <c r="E2412" t="s">
        <v>2465</v>
      </c>
      <c r="F2412" t="s">
        <v>4441</v>
      </c>
    </row>
    <row r="2413" spans="1:6" hidden="1" x14ac:dyDescent="0.15">
      <c r="A2413" t="s">
        <v>11655</v>
      </c>
      <c r="B2413" t="s">
        <v>13279</v>
      </c>
      <c r="C2413">
        <v>1347</v>
      </c>
      <c r="D2413" t="s">
        <v>4527</v>
      </c>
      <c r="E2413" t="s">
        <v>2465</v>
      </c>
      <c r="F2413" t="s">
        <v>4443</v>
      </c>
    </row>
    <row r="2414" spans="1:6" hidden="1" x14ac:dyDescent="0.15">
      <c r="A2414" t="s">
        <v>199</v>
      </c>
      <c r="B2414" t="s">
        <v>198</v>
      </c>
      <c r="C2414">
        <v>1314</v>
      </c>
      <c r="D2414" t="s">
        <v>4527</v>
      </c>
      <c r="E2414" t="s">
        <v>2465</v>
      </c>
      <c r="F2414" t="s">
        <v>4443</v>
      </c>
    </row>
    <row r="2415" spans="1:6" hidden="1" x14ac:dyDescent="0.15">
      <c r="A2415" t="s">
        <v>5354</v>
      </c>
      <c r="B2415" t="s">
        <v>11444</v>
      </c>
      <c r="C2415">
        <v>1506</v>
      </c>
      <c r="D2415" t="s">
        <v>7441</v>
      </c>
      <c r="E2415" t="s">
        <v>750</v>
      </c>
      <c r="F2415" t="s">
        <v>4400</v>
      </c>
    </row>
    <row r="2416" spans="1:6" hidden="1" x14ac:dyDescent="0.15">
      <c r="A2416" t="s">
        <v>9950</v>
      </c>
      <c r="B2416" t="s">
        <v>9949</v>
      </c>
      <c r="C2416">
        <v>1431</v>
      </c>
      <c r="D2416" t="s">
        <v>4570</v>
      </c>
      <c r="E2416" t="s">
        <v>447</v>
      </c>
      <c r="F2416" t="s">
        <v>825</v>
      </c>
    </row>
    <row r="2417" spans="1:6" hidden="1" x14ac:dyDescent="0.15">
      <c r="A2417" t="s">
        <v>12975</v>
      </c>
      <c r="B2417" t="s">
        <v>12974</v>
      </c>
      <c r="C2417">
        <v>393</v>
      </c>
      <c r="D2417" t="s">
        <v>2667</v>
      </c>
      <c r="E2417" t="s">
        <v>447</v>
      </c>
      <c r="F2417" t="s">
        <v>4489</v>
      </c>
    </row>
    <row r="2418" spans="1:6" hidden="1" x14ac:dyDescent="0.15">
      <c r="A2418" t="s">
        <v>299</v>
      </c>
      <c r="B2418" t="s">
        <v>7779</v>
      </c>
      <c r="C2418">
        <v>1053</v>
      </c>
      <c r="D2418" t="s">
        <v>4759</v>
      </c>
      <c r="E2418" t="s">
        <v>447</v>
      </c>
      <c r="F2418" t="s">
        <v>8510</v>
      </c>
    </row>
    <row r="2419" spans="1:6" hidden="1" x14ac:dyDescent="0.15">
      <c r="A2419" t="s">
        <v>8810</v>
      </c>
      <c r="B2419" t="s">
        <v>14396</v>
      </c>
      <c r="C2419">
        <v>111</v>
      </c>
      <c r="D2419" t="s">
        <v>2667</v>
      </c>
      <c r="E2419" t="s">
        <v>4710</v>
      </c>
      <c r="F2419" t="s">
        <v>4548</v>
      </c>
    </row>
    <row r="2420" spans="1:6" hidden="1" x14ac:dyDescent="0.15">
      <c r="A2420" t="s">
        <v>12215</v>
      </c>
      <c r="B2420" t="s">
        <v>3725</v>
      </c>
      <c r="C2420">
        <v>410</v>
      </c>
      <c r="D2420" t="s">
        <v>2667</v>
      </c>
      <c r="E2420" t="s">
        <v>447</v>
      </c>
      <c r="F2420" t="s">
        <v>4489</v>
      </c>
    </row>
    <row r="2421" spans="1:6" hidden="1" x14ac:dyDescent="0.15">
      <c r="A2421" t="s">
        <v>5344</v>
      </c>
      <c r="B2421" t="s">
        <v>14858</v>
      </c>
      <c r="C2421">
        <v>999</v>
      </c>
      <c r="D2421" t="s">
        <v>4759</v>
      </c>
      <c r="E2421" t="s">
        <v>447</v>
      </c>
      <c r="F2421" t="s">
        <v>4489</v>
      </c>
    </row>
    <row r="2422" spans="1:6" hidden="1" x14ac:dyDescent="0.15">
      <c r="A2422" t="s">
        <v>3833</v>
      </c>
      <c r="B2422" t="s">
        <v>9390</v>
      </c>
      <c r="C2422">
        <v>837</v>
      </c>
      <c r="D2422" t="s">
        <v>4908</v>
      </c>
      <c r="E2422" t="s">
        <v>4407</v>
      </c>
      <c r="F2422" t="s">
        <v>1167</v>
      </c>
    </row>
    <row r="2423" spans="1:6" hidden="1" x14ac:dyDescent="0.15">
      <c r="A2423" t="s">
        <v>13362</v>
      </c>
      <c r="B2423" t="s">
        <v>6657</v>
      </c>
      <c r="C2423">
        <v>2262</v>
      </c>
      <c r="D2423" t="s">
        <v>4908</v>
      </c>
      <c r="E2423" t="s">
        <v>4407</v>
      </c>
      <c r="F2423" t="s">
        <v>4437</v>
      </c>
    </row>
    <row r="2424" spans="1:6" hidden="1" x14ac:dyDescent="0.15">
      <c r="A2424" t="s">
        <v>2406</v>
      </c>
      <c r="B2424" t="s">
        <v>5251</v>
      </c>
      <c r="C2424">
        <v>1209</v>
      </c>
      <c r="D2424" t="s">
        <v>835</v>
      </c>
      <c r="E2424" t="s">
        <v>836</v>
      </c>
      <c r="F2424" t="s">
        <v>4591</v>
      </c>
    </row>
    <row r="2425" spans="1:6" hidden="1" x14ac:dyDescent="0.15">
      <c r="A2425" t="s">
        <v>12000</v>
      </c>
      <c r="B2425" t="s">
        <v>10953</v>
      </c>
      <c r="C2425">
        <v>822</v>
      </c>
      <c r="D2425" t="s">
        <v>2819</v>
      </c>
      <c r="E2425" t="s">
        <v>4407</v>
      </c>
      <c r="F2425" t="s">
        <v>4400</v>
      </c>
    </row>
    <row r="2426" spans="1:6" hidden="1" x14ac:dyDescent="0.15">
      <c r="A2426" t="s">
        <v>9461</v>
      </c>
      <c r="B2426" t="s">
        <v>7191</v>
      </c>
      <c r="C2426">
        <v>1203</v>
      </c>
      <c r="D2426" t="s">
        <v>4403</v>
      </c>
      <c r="E2426" t="s">
        <v>1054</v>
      </c>
      <c r="F2426" t="s">
        <v>4437</v>
      </c>
    </row>
    <row r="2427" spans="1:6" hidden="1" x14ac:dyDescent="0.15">
      <c r="A2427" t="s">
        <v>12004</v>
      </c>
      <c r="B2427" t="s">
        <v>3124</v>
      </c>
      <c r="C2427">
        <v>1203</v>
      </c>
      <c r="D2427" t="s">
        <v>4403</v>
      </c>
      <c r="E2427" t="s">
        <v>1054</v>
      </c>
      <c r="F2427" t="s">
        <v>4443</v>
      </c>
    </row>
    <row r="2428" spans="1:6" hidden="1" x14ac:dyDescent="0.15">
      <c r="A2428" t="s">
        <v>6606</v>
      </c>
      <c r="B2428" t="s">
        <v>11794</v>
      </c>
      <c r="C2428">
        <v>576</v>
      </c>
      <c r="D2428" t="s">
        <v>7623</v>
      </c>
      <c r="E2428" t="s">
        <v>7624</v>
      </c>
      <c r="F2428" t="s">
        <v>4441</v>
      </c>
    </row>
    <row r="2429" spans="1:6" hidden="1" x14ac:dyDescent="0.15">
      <c r="A2429" t="s">
        <v>2421</v>
      </c>
      <c r="B2429" t="s">
        <v>2420</v>
      </c>
      <c r="C2429">
        <v>1734</v>
      </c>
      <c r="D2429" t="s">
        <v>8413</v>
      </c>
      <c r="E2429" t="s">
        <v>8414</v>
      </c>
      <c r="F2429" t="s">
        <v>4437</v>
      </c>
    </row>
    <row r="2430" spans="1:6" hidden="1" x14ac:dyDescent="0.15">
      <c r="A2430" t="s">
        <v>5618</v>
      </c>
      <c r="B2430" t="s">
        <v>13666</v>
      </c>
      <c r="C2430">
        <v>1485</v>
      </c>
      <c r="D2430" t="s">
        <v>7694</v>
      </c>
      <c r="E2430" t="s">
        <v>6161</v>
      </c>
      <c r="F2430" t="s">
        <v>4407</v>
      </c>
    </row>
    <row r="2431" spans="1:6" hidden="1" x14ac:dyDescent="0.15">
      <c r="A2431" t="s">
        <v>3525</v>
      </c>
      <c r="B2431" t="s">
        <v>11043</v>
      </c>
      <c r="C2431">
        <v>600</v>
      </c>
      <c r="D2431" t="s">
        <v>710</v>
      </c>
      <c r="E2431" t="s">
        <v>7485</v>
      </c>
      <c r="F2431" t="s">
        <v>4437</v>
      </c>
    </row>
    <row r="2432" spans="1:6" hidden="1" x14ac:dyDescent="0.15">
      <c r="A2432" t="s">
        <v>11860</v>
      </c>
      <c r="B2432" t="s">
        <v>6487</v>
      </c>
      <c r="C2432">
        <v>1602</v>
      </c>
      <c r="D2432" t="s">
        <v>7694</v>
      </c>
      <c r="E2432" t="s">
        <v>7484</v>
      </c>
      <c r="F2432" t="s">
        <v>1140</v>
      </c>
    </row>
    <row r="2433" spans="1:6" hidden="1" x14ac:dyDescent="0.15">
      <c r="A2433" t="s">
        <v>5433</v>
      </c>
      <c r="B2433" t="s">
        <v>10738</v>
      </c>
      <c r="C2433">
        <v>1557</v>
      </c>
      <c r="D2433" t="s">
        <v>946</v>
      </c>
      <c r="E2433" t="s">
        <v>947</v>
      </c>
      <c r="F2433" t="s">
        <v>4443</v>
      </c>
    </row>
    <row r="2434" spans="1:6" hidden="1" x14ac:dyDescent="0.15">
      <c r="A2434" t="s">
        <v>6041</v>
      </c>
      <c r="B2434" t="s">
        <v>239</v>
      </c>
      <c r="C2434">
        <v>729</v>
      </c>
      <c r="D2434" t="s">
        <v>3305</v>
      </c>
      <c r="E2434" t="s">
        <v>3306</v>
      </c>
      <c r="F2434" t="s">
        <v>4400</v>
      </c>
    </row>
    <row r="2435" spans="1:6" hidden="1" x14ac:dyDescent="0.15">
      <c r="A2435" t="s">
        <v>6432</v>
      </c>
      <c r="B2435" t="s">
        <v>5504</v>
      </c>
      <c r="C2435">
        <v>1338</v>
      </c>
      <c r="D2435" t="s">
        <v>2730</v>
      </c>
      <c r="E2435" t="s">
        <v>2928</v>
      </c>
      <c r="F2435" t="s">
        <v>8843</v>
      </c>
    </row>
    <row r="2436" spans="1:6" hidden="1" x14ac:dyDescent="0.15">
      <c r="A2436" t="s">
        <v>9584</v>
      </c>
      <c r="B2436" t="s">
        <v>9244</v>
      </c>
      <c r="C2436">
        <v>207</v>
      </c>
      <c r="D2436" t="s">
        <v>2930</v>
      </c>
      <c r="E2436" t="s">
        <v>886</v>
      </c>
      <c r="F2436" t="s">
        <v>4441</v>
      </c>
    </row>
    <row r="2437" spans="1:6" hidden="1" x14ac:dyDescent="0.15">
      <c r="A2437" t="s">
        <v>5325</v>
      </c>
      <c r="B2437" t="s">
        <v>74</v>
      </c>
      <c r="C2437">
        <v>3429</v>
      </c>
      <c r="D2437" t="s">
        <v>4594</v>
      </c>
      <c r="E2437" t="s">
        <v>4706</v>
      </c>
      <c r="F2437" t="s">
        <v>4441</v>
      </c>
    </row>
    <row r="2438" spans="1:6" hidden="1" x14ac:dyDescent="0.15">
      <c r="A2438" t="s">
        <v>10697</v>
      </c>
      <c r="B2438" t="s">
        <v>15129</v>
      </c>
      <c r="C2438">
        <v>2493</v>
      </c>
      <c r="D2438" t="s">
        <v>1442</v>
      </c>
      <c r="E2438" t="s">
        <v>4407</v>
      </c>
      <c r="F2438" t="s">
        <v>4517</v>
      </c>
    </row>
    <row r="2439" spans="1:6" hidden="1" x14ac:dyDescent="0.15">
      <c r="A2439" t="s">
        <v>4875</v>
      </c>
      <c r="B2439" t="s">
        <v>4874</v>
      </c>
      <c r="C2439">
        <v>450</v>
      </c>
      <c r="D2439" t="s">
        <v>1650</v>
      </c>
      <c r="E2439" t="s">
        <v>1296</v>
      </c>
      <c r="F2439" t="s">
        <v>4427</v>
      </c>
    </row>
    <row r="2440" spans="1:6" hidden="1" x14ac:dyDescent="0.15">
      <c r="A2440" t="s">
        <v>8793</v>
      </c>
      <c r="B2440" t="s">
        <v>8792</v>
      </c>
      <c r="C2440">
        <v>507</v>
      </c>
      <c r="D2440" t="s">
        <v>1650</v>
      </c>
      <c r="E2440" t="s">
        <v>2829</v>
      </c>
      <c r="F2440" t="s">
        <v>7346</v>
      </c>
    </row>
    <row r="2441" spans="1:6" hidden="1" x14ac:dyDescent="0.15">
      <c r="A2441" t="s">
        <v>15191</v>
      </c>
      <c r="B2441" t="s">
        <v>15190</v>
      </c>
      <c r="C2441">
        <v>4443</v>
      </c>
      <c r="D2441" t="s">
        <v>4478</v>
      </c>
      <c r="E2441" t="s">
        <v>4710</v>
      </c>
      <c r="F2441" t="s">
        <v>4091</v>
      </c>
    </row>
    <row r="2442" spans="1:6" hidden="1" x14ac:dyDescent="0.15">
      <c r="A2442" t="s">
        <v>11887</v>
      </c>
      <c r="B2442" t="s">
        <v>12256</v>
      </c>
      <c r="C2442">
        <v>3348</v>
      </c>
      <c r="D2442" t="s">
        <v>4385</v>
      </c>
      <c r="E2442" t="s">
        <v>4386</v>
      </c>
      <c r="F2442" t="s">
        <v>4437</v>
      </c>
    </row>
    <row r="2443" spans="1:6" hidden="1" x14ac:dyDescent="0.15">
      <c r="A2443" t="s">
        <v>5092</v>
      </c>
      <c r="B2443" t="s">
        <v>6920</v>
      </c>
      <c r="C2443">
        <v>2040</v>
      </c>
      <c r="D2443" t="s">
        <v>4588</v>
      </c>
      <c r="E2443" t="s">
        <v>4386</v>
      </c>
      <c r="F2443" t="s">
        <v>4437</v>
      </c>
    </row>
    <row r="2444" spans="1:6" hidden="1" x14ac:dyDescent="0.15">
      <c r="A2444" t="s">
        <v>14604</v>
      </c>
      <c r="B2444" t="s">
        <v>14603</v>
      </c>
      <c r="C2444">
        <v>1140</v>
      </c>
      <c r="D2444" t="s">
        <v>2792</v>
      </c>
      <c r="E2444" t="s">
        <v>2715</v>
      </c>
      <c r="F2444" t="s">
        <v>4437</v>
      </c>
    </row>
    <row r="2445" spans="1:6" hidden="1" x14ac:dyDescent="0.15">
      <c r="A2445" t="s">
        <v>9821</v>
      </c>
      <c r="B2445" t="s">
        <v>5839</v>
      </c>
      <c r="C2445">
        <v>930</v>
      </c>
      <c r="D2445" t="s">
        <v>2792</v>
      </c>
      <c r="E2445" t="s">
        <v>1257</v>
      </c>
      <c r="F2445" t="s">
        <v>4437</v>
      </c>
    </row>
    <row r="2446" spans="1:6" hidden="1" x14ac:dyDescent="0.15">
      <c r="A2446" t="s">
        <v>4657</v>
      </c>
      <c r="B2446" t="s">
        <v>4656</v>
      </c>
      <c r="C2446">
        <v>1707</v>
      </c>
      <c r="D2446" t="s">
        <v>1430</v>
      </c>
      <c r="E2446" t="s">
        <v>3118</v>
      </c>
      <c r="F2446" t="s">
        <v>378</v>
      </c>
    </row>
    <row r="2447" spans="1:6" hidden="1" x14ac:dyDescent="0.15">
      <c r="A2447" t="s">
        <v>5043</v>
      </c>
      <c r="B2447" t="s">
        <v>13822</v>
      </c>
      <c r="C2447">
        <v>2391</v>
      </c>
      <c r="D2447" t="s">
        <v>2592</v>
      </c>
      <c r="E2447" t="s">
        <v>4407</v>
      </c>
      <c r="F2447" t="s">
        <v>6376</v>
      </c>
    </row>
    <row r="2448" spans="1:6" hidden="1" x14ac:dyDescent="0.15">
      <c r="A2448" t="s">
        <v>15028</v>
      </c>
      <c r="B2448" t="s">
        <v>15027</v>
      </c>
      <c r="C2448">
        <v>363</v>
      </c>
      <c r="D2448" t="s">
        <v>4403</v>
      </c>
      <c r="E2448" t="s">
        <v>4407</v>
      </c>
      <c r="F2448" t="s">
        <v>4443</v>
      </c>
    </row>
    <row r="2449" spans="1:6" hidden="1" x14ac:dyDescent="0.15">
      <c r="A2449" t="s">
        <v>14368</v>
      </c>
      <c r="B2449" t="s">
        <v>13514</v>
      </c>
      <c r="C2449">
        <v>363</v>
      </c>
      <c r="D2449" t="s">
        <v>4403</v>
      </c>
      <c r="E2449" t="s">
        <v>4407</v>
      </c>
      <c r="F2449" t="s">
        <v>4443</v>
      </c>
    </row>
    <row r="2450" spans="1:6" hidden="1" x14ac:dyDescent="0.15">
      <c r="A2450" t="s">
        <v>6049</v>
      </c>
      <c r="B2450" t="s">
        <v>6048</v>
      </c>
      <c r="C2450">
        <v>375</v>
      </c>
      <c r="D2450" t="s">
        <v>4403</v>
      </c>
      <c r="E2450" t="s">
        <v>4407</v>
      </c>
      <c r="F2450" t="s">
        <v>4443</v>
      </c>
    </row>
    <row r="2451" spans="1:6" hidden="1" x14ac:dyDescent="0.15">
      <c r="A2451" t="s">
        <v>8608</v>
      </c>
      <c r="B2451" t="s">
        <v>14968</v>
      </c>
      <c r="C2451">
        <v>363</v>
      </c>
      <c r="D2451" t="s">
        <v>4403</v>
      </c>
      <c r="E2451" t="s">
        <v>4407</v>
      </c>
      <c r="F2451" t="s">
        <v>4443</v>
      </c>
    </row>
    <row r="2452" spans="1:6" hidden="1" x14ac:dyDescent="0.15">
      <c r="A2452" t="s">
        <v>5324</v>
      </c>
      <c r="B2452" t="s">
        <v>7925</v>
      </c>
      <c r="C2452">
        <v>369</v>
      </c>
      <c r="D2452" t="s">
        <v>4403</v>
      </c>
      <c r="E2452" t="s">
        <v>4407</v>
      </c>
      <c r="F2452" t="s">
        <v>4443</v>
      </c>
    </row>
    <row r="2453" spans="1:6" hidden="1" x14ac:dyDescent="0.15">
      <c r="A2453" t="s">
        <v>860</v>
      </c>
      <c r="B2453" t="s">
        <v>859</v>
      </c>
      <c r="C2453">
        <v>363</v>
      </c>
      <c r="D2453" t="s">
        <v>4403</v>
      </c>
      <c r="E2453" t="s">
        <v>4407</v>
      </c>
      <c r="F2453" t="s">
        <v>4443</v>
      </c>
    </row>
    <row r="2454" spans="1:6" hidden="1" x14ac:dyDescent="0.15">
      <c r="A2454" t="s">
        <v>5149</v>
      </c>
      <c r="B2454" t="s">
        <v>5657</v>
      </c>
      <c r="C2454">
        <v>168</v>
      </c>
      <c r="D2454" t="s">
        <v>4403</v>
      </c>
      <c r="E2454" t="s">
        <v>4407</v>
      </c>
      <c r="F2454" t="s">
        <v>4443</v>
      </c>
    </row>
    <row r="2455" spans="1:6" hidden="1" x14ac:dyDescent="0.15">
      <c r="A2455" t="s">
        <v>10490</v>
      </c>
      <c r="B2455" t="s">
        <v>13034</v>
      </c>
      <c r="C2455">
        <v>228</v>
      </c>
      <c r="D2455" t="s">
        <v>7702</v>
      </c>
      <c r="E2455" t="s">
        <v>7849</v>
      </c>
      <c r="F2455" t="s">
        <v>886</v>
      </c>
    </row>
    <row r="2456" spans="1:6" hidden="1" x14ac:dyDescent="0.15">
      <c r="A2456" t="s">
        <v>6180</v>
      </c>
      <c r="B2456" t="s">
        <v>6179</v>
      </c>
      <c r="C2456">
        <v>1251</v>
      </c>
      <c r="D2456" t="s">
        <v>891</v>
      </c>
      <c r="E2456" t="s">
        <v>1353</v>
      </c>
      <c r="F2456" t="s">
        <v>4458</v>
      </c>
    </row>
    <row r="2457" spans="1:6" hidden="1" x14ac:dyDescent="0.15">
      <c r="A2457" t="s">
        <v>1987</v>
      </c>
      <c r="B2457" t="s">
        <v>6831</v>
      </c>
      <c r="C2457">
        <v>2169</v>
      </c>
      <c r="D2457" t="s">
        <v>4439</v>
      </c>
      <c r="E2457" t="s">
        <v>4407</v>
      </c>
      <c r="F2457" t="s">
        <v>4437</v>
      </c>
    </row>
    <row r="2458" spans="1:6" hidden="1" x14ac:dyDescent="0.15">
      <c r="A2458" t="s">
        <v>2826</v>
      </c>
      <c r="B2458" t="s">
        <v>2141</v>
      </c>
      <c r="C2458">
        <v>1242</v>
      </c>
      <c r="D2458" t="s">
        <v>4403</v>
      </c>
      <c r="E2458" t="s">
        <v>4407</v>
      </c>
      <c r="F2458" t="s">
        <v>4441</v>
      </c>
    </row>
    <row r="2459" spans="1:6" hidden="1" x14ac:dyDescent="0.15">
      <c r="A2459" t="s">
        <v>6522</v>
      </c>
      <c r="B2459" t="s">
        <v>1850</v>
      </c>
      <c r="C2459">
        <v>558</v>
      </c>
      <c r="D2459" t="s">
        <v>4403</v>
      </c>
      <c r="E2459" t="s">
        <v>4407</v>
      </c>
      <c r="F2459" t="s">
        <v>4437</v>
      </c>
    </row>
    <row r="2460" spans="1:6" hidden="1" x14ac:dyDescent="0.15">
      <c r="A2460" t="s">
        <v>4616</v>
      </c>
      <c r="B2460" t="s">
        <v>11707</v>
      </c>
      <c r="C2460">
        <v>2007</v>
      </c>
      <c r="D2460" t="s">
        <v>4594</v>
      </c>
      <c r="E2460" t="s">
        <v>676</v>
      </c>
      <c r="F2460" t="s">
        <v>4441</v>
      </c>
    </row>
    <row r="2461" spans="1:6" hidden="1" x14ac:dyDescent="0.15">
      <c r="A2461" t="s">
        <v>6445</v>
      </c>
      <c r="B2461" t="s">
        <v>14350</v>
      </c>
      <c r="C2461">
        <v>3651</v>
      </c>
      <c r="D2461" t="s">
        <v>2936</v>
      </c>
      <c r="E2461" t="s">
        <v>1622</v>
      </c>
      <c r="F2461" t="s">
        <v>3220</v>
      </c>
    </row>
    <row r="2462" spans="1:6" hidden="1" x14ac:dyDescent="0.15">
      <c r="A2462" t="s">
        <v>3183</v>
      </c>
      <c r="B2462" t="s">
        <v>9014</v>
      </c>
      <c r="C2462">
        <v>342</v>
      </c>
      <c r="D2462" t="s">
        <v>4403</v>
      </c>
      <c r="E2462" t="s">
        <v>4407</v>
      </c>
      <c r="F2462" t="s">
        <v>4443</v>
      </c>
    </row>
    <row r="2463" spans="1:6" hidden="1" x14ac:dyDescent="0.15">
      <c r="A2463" t="s">
        <v>8897</v>
      </c>
      <c r="B2463" t="s">
        <v>12220</v>
      </c>
      <c r="C2463">
        <v>1023</v>
      </c>
      <c r="D2463" t="s">
        <v>4403</v>
      </c>
      <c r="E2463" t="s">
        <v>1651</v>
      </c>
      <c r="F2463" t="s">
        <v>8626</v>
      </c>
    </row>
    <row r="2464" spans="1:6" hidden="1" x14ac:dyDescent="0.15">
      <c r="A2464" t="s">
        <v>6125</v>
      </c>
      <c r="B2464" t="s">
        <v>6124</v>
      </c>
      <c r="C2464">
        <v>1881</v>
      </c>
      <c r="D2464" t="s">
        <v>1149</v>
      </c>
      <c r="E2464" t="s">
        <v>4710</v>
      </c>
      <c r="F2464" t="s">
        <v>1432</v>
      </c>
    </row>
    <row r="2465" spans="1:6" hidden="1" x14ac:dyDescent="0.15">
      <c r="A2465" t="s">
        <v>3050</v>
      </c>
      <c r="B2465" t="s">
        <v>5542</v>
      </c>
      <c r="C2465">
        <v>1808</v>
      </c>
      <c r="D2465" t="s">
        <v>6375</v>
      </c>
      <c r="E2465" t="s">
        <v>4407</v>
      </c>
      <c r="F2465" t="s">
        <v>4471</v>
      </c>
    </row>
    <row r="2466" spans="1:6" hidden="1" x14ac:dyDescent="0.15">
      <c r="A2466" t="s">
        <v>13180</v>
      </c>
      <c r="B2466" t="s">
        <v>7243</v>
      </c>
      <c r="C2466">
        <v>1335</v>
      </c>
      <c r="D2466" t="s">
        <v>941</v>
      </c>
      <c r="E2466" t="s">
        <v>4407</v>
      </c>
      <c r="F2466" t="s">
        <v>12154</v>
      </c>
    </row>
    <row r="2467" spans="1:6" hidden="1" x14ac:dyDescent="0.15">
      <c r="A2467" t="s">
        <v>9016</v>
      </c>
      <c r="B2467" t="s">
        <v>12451</v>
      </c>
      <c r="C2467">
        <v>1650</v>
      </c>
      <c r="D2467" t="s">
        <v>9229</v>
      </c>
      <c r="E2467" t="s">
        <v>6990</v>
      </c>
      <c r="F2467" t="s">
        <v>4651</v>
      </c>
    </row>
    <row r="2468" spans="1:6" hidden="1" x14ac:dyDescent="0.15">
      <c r="A2468" t="s">
        <v>7792</v>
      </c>
      <c r="B2468" t="s">
        <v>9920</v>
      </c>
      <c r="C2468">
        <v>840</v>
      </c>
      <c r="D2468" t="s">
        <v>7193</v>
      </c>
      <c r="E2468" t="s">
        <v>4495</v>
      </c>
      <c r="F2468" t="s">
        <v>7194</v>
      </c>
    </row>
    <row r="2469" spans="1:6" hidden="1" x14ac:dyDescent="0.15">
      <c r="A2469" t="s">
        <v>724</v>
      </c>
      <c r="B2469" t="s">
        <v>723</v>
      </c>
      <c r="C2469">
        <v>1302</v>
      </c>
      <c r="D2469" t="s">
        <v>4300</v>
      </c>
      <c r="E2469" t="s">
        <v>4495</v>
      </c>
      <c r="F2469" t="s">
        <v>7194</v>
      </c>
    </row>
    <row r="2470" spans="1:6" hidden="1" x14ac:dyDescent="0.15">
      <c r="A2470" t="s">
        <v>11874</v>
      </c>
      <c r="B2470" t="s">
        <v>4068</v>
      </c>
      <c r="C2470">
        <v>927</v>
      </c>
      <c r="D2470" t="s">
        <v>7193</v>
      </c>
      <c r="E2470" t="s">
        <v>4495</v>
      </c>
      <c r="F2470" t="s">
        <v>7194</v>
      </c>
    </row>
    <row r="2471" spans="1:6" hidden="1" x14ac:dyDescent="0.15">
      <c r="A2471" t="s">
        <v>15359</v>
      </c>
      <c r="B2471" t="s">
        <v>15358</v>
      </c>
      <c r="C2471">
        <v>690</v>
      </c>
      <c r="D2471" t="s">
        <v>7193</v>
      </c>
      <c r="E2471" t="s">
        <v>4495</v>
      </c>
      <c r="F2471" t="s">
        <v>7194</v>
      </c>
    </row>
    <row r="2472" spans="1:6" hidden="1" x14ac:dyDescent="0.15">
      <c r="A2472" t="s">
        <v>9627</v>
      </c>
      <c r="B2472" t="s">
        <v>13400</v>
      </c>
      <c r="C2472">
        <v>1263</v>
      </c>
      <c r="D2472" t="s">
        <v>4300</v>
      </c>
      <c r="E2472" t="s">
        <v>4495</v>
      </c>
      <c r="F2472" t="s">
        <v>7194</v>
      </c>
    </row>
    <row r="2473" spans="1:6" hidden="1" x14ac:dyDescent="0.15">
      <c r="A2473" t="s">
        <v>13170</v>
      </c>
      <c r="B2473" t="s">
        <v>13123</v>
      </c>
      <c r="C2473">
        <v>858</v>
      </c>
      <c r="D2473" t="s">
        <v>4300</v>
      </c>
      <c r="E2473" t="s">
        <v>4495</v>
      </c>
      <c r="F2473" t="s">
        <v>7194</v>
      </c>
    </row>
    <row r="2474" spans="1:6" hidden="1" x14ac:dyDescent="0.15">
      <c r="A2474" t="s">
        <v>12443</v>
      </c>
      <c r="B2474" t="s">
        <v>11278</v>
      </c>
      <c r="C2474">
        <v>1479</v>
      </c>
      <c r="D2474" t="s">
        <v>4300</v>
      </c>
      <c r="E2474" t="s">
        <v>4495</v>
      </c>
      <c r="F2474" t="s">
        <v>7194</v>
      </c>
    </row>
    <row r="2475" spans="1:6" hidden="1" x14ac:dyDescent="0.15">
      <c r="A2475" t="s">
        <v>10647</v>
      </c>
      <c r="B2475" t="s">
        <v>2199</v>
      </c>
      <c r="C2475">
        <v>915</v>
      </c>
      <c r="D2475" t="s">
        <v>7193</v>
      </c>
      <c r="E2475" t="s">
        <v>4495</v>
      </c>
      <c r="F2475" t="s">
        <v>7194</v>
      </c>
    </row>
    <row r="2476" spans="1:6" hidden="1" x14ac:dyDescent="0.15">
      <c r="A2476" t="s">
        <v>6023</v>
      </c>
      <c r="B2476" t="s">
        <v>6022</v>
      </c>
      <c r="C2476">
        <v>1674</v>
      </c>
      <c r="D2476" t="s">
        <v>753</v>
      </c>
      <c r="E2476" t="s">
        <v>754</v>
      </c>
      <c r="F2476" t="s">
        <v>4437</v>
      </c>
    </row>
    <row r="2477" spans="1:6" hidden="1" x14ac:dyDescent="0.15">
      <c r="A2477" t="s">
        <v>603</v>
      </c>
      <c r="B2477" t="s">
        <v>12712</v>
      </c>
      <c r="C2477">
        <v>1041</v>
      </c>
      <c r="D2477" t="s">
        <v>1164</v>
      </c>
      <c r="E2477" t="s">
        <v>1288</v>
      </c>
      <c r="F2477" t="s">
        <v>4400</v>
      </c>
    </row>
    <row r="2478" spans="1:6" hidden="1" x14ac:dyDescent="0.15">
      <c r="A2478" t="s">
        <v>3078</v>
      </c>
      <c r="B2478" t="s">
        <v>2131</v>
      </c>
      <c r="C2478">
        <v>1632</v>
      </c>
      <c r="D2478" t="s">
        <v>4403</v>
      </c>
      <c r="E2478" t="s">
        <v>2678</v>
      </c>
      <c r="F2478" t="s">
        <v>4437</v>
      </c>
    </row>
    <row r="2479" spans="1:6" hidden="1" x14ac:dyDescent="0.15">
      <c r="A2479" t="s">
        <v>2001</v>
      </c>
      <c r="B2479" t="s">
        <v>3669</v>
      </c>
      <c r="C2479">
        <v>1275</v>
      </c>
      <c r="D2479" t="s">
        <v>1201</v>
      </c>
      <c r="E2479" t="s">
        <v>1202</v>
      </c>
      <c r="F2479" t="s">
        <v>8843</v>
      </c>
    </row>
    <row r="2480" spans="1:6" hidden="1" x14ac:dyDescent="0.15">
      <c r="A2480" t="s">
        <v>2240</v>
      </c>
      <c r="B2480" t="s">
        <v>15174</v>
      </c>
      <c r="C2480">
        <v>1263</v>
      </c>
      <c r="D2480" t="s">
        <v>2821</v>
      </c>
      <c r="E2480" t="s">
        <v>2677</v>
      </c>
      <c r="F2480" t="s">
        <v>4427</v>
      </c>
    </row>
    <row r="2481" spans="1:6" hidden="1" x14ac:dyDescent="0.15">
      <c r="A2481" t="s">
        <v>3075</v>
      </c>
      <c r="B2481" t="s">
        <v>11802</v>
      </c>
      <c r="C2481">
        <v>1101</v>
      </c>
      <c r="D2481" t="s">
        <v>2821</v>
      </c>
      <c r="E2481" t="s">
        <v>2677</v>
      </c>
      <c r="F2481" t="s">
        <v>4427</v>
      </c>
    </row>
    <row r="2482" spans="1:6" hidden="1" x14ac:dyDescent="0.15">
      <c r="A2482" t="s">
        <v>8501</v>
      </c>
      <c r="B2482" t="s">
        <v>6980</v>
      </c>
      <c r="C2482">
        <v>1692</v>
      </c>
      <c r="D2482" t="s">
        <v>5191</v>
      </c>
      <c r="E2482" t="s">
        <v>1284</v>
      </c>
      <c r="F2482" t="s">
        <v>4437</v>
      </c>
    </row>
    <row r="2483" spans="1:6" hidden="1" x14ac:dyDescent="0.15">
      <c r="A2483" t="s">
        <v>6260</v>
      </c>
      <c r="B2483" t="s">
        <v>6259</v>
      </c>
      <c r="C2483">
        <v>2778</v>
      </c>
      <c r="D2483" t="s">
        <v>2639</v>
      </c>
      <c r="E2483" t="s">
        <v>6734</v>
      </c>
      <c r="F2483" t="s">
        <v>4474</v>
      </c>
    </row>
    <row r="2484" spans="1:6" hidden="1" x14ac:dyDescent="0.15">
      <c r="A2484" t="s">
        <v>13852</v>
      </c>
      <c r="B2484" t="s">
        <v>1888</v>
      </c>
      <c r="C2484">
        <v>1692</v>
      </c>
      <c r="D2484" t="s">
        <v>5191</v>
      </c>
      <c r="E2484" t="s">
        <v>1284</v>
      </c>
      <c r="F2484" t="s">
        <v>4437</v>
      </c>
    </row>
    <row r="2485" spans="1:6" hidden="1" x14ac:dyDescent="0.15">
      <c r="A2485" t="s">
        <v>12206</v>
      </c>
      <c r="B2485" t="s">
        <v>11049</v>
      </c>
      <c r="C2485">
        <v>1692</v>
      </c>
      <c r="D2485" t="s">
        <v>1160</v>
      </c>
      <c r="E2485" t="s">
        <v>1284</v>
      </c>
      <c r="F2485" t="s">
        <v>4441</v>
      </c>
    </row>
    <row r="2486" spans="1:6" hidden="1" x14ac:dyDescent="0.15">
      <c r="A2486" t="s">
        <v>2034</v>
      </c>
      <c r="B2486" t="s">
        <v>11648</v>
      </c>
      <c r="C2486">
        <v>1110</v>
      </c>
      <c r="D2486" t="s">
        <v>12229</v>
      </c>
      <c r="E2486" t="s">
        <v>1811</v>
      </c>
      <c r="F2486" t="s">
        <v>4443</v>
      </c>
    </row>
    <row r="2487" spans="1:6" hidden="1" x14ac:dyDescent="0.15">
      <c r="A2487" t="s">
        <v>13889</v>
      </c>
      <c r="B2487" t="s">
        <v>6951</v>
      </c>
      <c r="C2487">
        <v>1581</v>
      </c>
      <c r="D2487" t="s">
        <v>12229</v>
      </c>
      <c r="E2487" t="s">
        <v>1811</v>
      </c>
      <c r="F2487" t="s">
        <v>4437</v>
      </c>
    </row>
    <row r="2488" spans="1:6" hidden="1" x14ac:dyDescent="0.15">
      <c r="A2488" t="s">
        <v>14153</v>
      </c>
      <c r="B2488" t="s">
        <v>7755</v>
      </c>
      <c r="C2488">
        <v>1551</v>
      </c>
      <c r="D2488" t="s">
        <v>57</v>
      </c>
      <c r="E2488" t="s">
        <v>4407</v>
      </c>
      <c r="F2488" t="s">
        <v>4437</v>
      </c>
    </row>
    <row r="2489" spans="1:6" hidden="1" x14ac:dyDescent="0.15">
      <c r="A2489" t="s">
        <v>6494</v>
      </c>
      <c r="B2489" t="s">
        <v>6493</v>
      </c>
      <c r="C2489">
        <v>1569</v>
      </c>
      <c r="D2489" t="s">
        <v>2642</v>
      </c>
      <c r="E2489" t="s">
        <v>1042</v>
      </c>
      <c r="F2489" t="s">
        <v>1043</v>
      </c>
    </row>
    <row r="2490" spans="1:6" hidden="1" x14ac:dyDescent="0.15">
      <c r="A2490" t="s">
        <v>3462</v>
      </c>
      <c r="B2490" t="s">
        <v>10526</v>
      </c>
      <c r="C2490">
        <v>3207</v>
      </c>
      <c r="D2490" t="s">
        <v>4442</v>
      </c>
      <c r="E2490" t="s">
        <v>8932</v>
      </c>
      <c r="F2490" t="s">
        <v>4474</v>
      </c>
    </row>
    <row r="2491" spans="1:6" hidden="1" x14ac:dyDescent="0.15">
      <c r="A2491" t="s">
        <v>14563</v>
      </c>
      <c r="B2491" t="s">
        <v>14394</v>
      </c>
      <c r="C2491">
        <v>4695</v>
      </c>
      <c r="D2491" t="s">
        <v>4904</v>
      </c>
      <c r="E2491" t="s">
        <v>1622</v>
      </c>
      <c r="F2491" t="s">
        <v>1199</v>
      </c>
    </row>
    <row r="2492" spans="1:6" hidden="1" x14ac:dyDescent="0.15">
      <c r="A2492" t="s">
        <v>11912</v>
      </c>
      <c r="B2492" t="s">
        <v>6880</v>
      </c>
      <c r="C2492">
        <v>4236</v>
      </c>
      <c r="D2492" t="s">
        <v>930</v>
      </c>
      <c r="E2492" t="s">
        <v>1622</v>
      </c>
      <c r="F2492" t="s">
        <v>1199</v>
      </c>
    </row>
    <row r="2493" spans="1:6" hidden="1" x14ac:dyDescent="0.15">
      <c r="A2493" t="s">
        <v>14445</v>
      </c>
      <c r="B2493" t="s">
        <v>13471</v>
      </c>
      <c r="C2493">
        <v>4536</v>
      </c>
      <c r="D2493" t="s">
        <v>1333</v>
      </c>
      <c r="E2493" t="s">
        <v>4310</v>
      </c>
      <c r="F2493" t="s">
        <v>1401</v>
      </c>
    </row>
    <row r="2494" spans="1:6" hidden="1" x14ac:dyDescent="0.15">
      <c r="A2494" t="s">
        <v>12127</v>
      </c>
      <c r="B2494" t="s">
        <v>11772</v>
      </c>
      <c r="C2494">
        <v>4590</v>
      </c>
      <c r="D2494" t="s">
        <v>4444</v>
      </c>
      <c r="E2494" t="s">
        <v>1622</v>
      </c>
      <c r="F2494" t="s">
        <v>1199</v>
      </c>
    </row>
    <row r="2495" spans="1:6" hidden="1" x14ac:dyDescent="0.15">
      <c r="A2495" t="s">
        <v>9678</v>
      </c>
      <c r="B2495" t="s">
        <v>11257</v>
      </c>
      <c r="C2495">
        <v>1056</v>
      </c>
      <c r="D2495" t="s">
        <v>12528</v>
      </c>
      <c r="E2495" t="s">
        <v>2352</v>
      </c>
      <c r="F2495" t="s">
        <v>4437</v>
      </c>
    </row>
    <row r="2496" spans="1:6" hidden="1" x14ac:dyDescent="0.15">
      <c r="A2496" t="s">
        <v>8386</v>
      </c>
      <c r="B2496" t="s">
        <v>7812</v>
      </c>
      <c r="C2496">
        <v>1053</v>
      </c>
      <c r="D2496" t="s">
        <v>12528</v>
      </c>
      <c r="E2496" t="s">
        <v>2352</v>
      </c>
      <c r="F2496" t="s">
        <v>4441</v>
      </c>
    </row>
    <row r="2497" spans="1:6" hidden="1" x14ac:dyDescent="0.15">
      <c r="A2497" t="s">
        <v>2957</v>
      </c>
      <c r="B2497" t="s">
        <v>8055</v>
      </c>
      <c r="C2497">
        <v>2931</v>
      </c>
      <c r="D2497" t="s">
        <v>4442</v>
      </c>
      <c r="E2497" t="s">
        <v>8932</v>
      </c>
      <c r="F2497" t="s">
        <v>4437</v>
      </c>
    </row>
    <row r="2498" spans="1:6" hidden="1" x14ac:dyDescent="0.15">
      <c r="A2498" t="s">
        <v>12086</v>
      </c>
      <c r="B2498" t="s">
        <v>7557</v>
      </c>
      <c r="C2498">
        <v>4536</v>
      </c>
      <c r="D2498" t="s">
        <v>12528</v>
      </c>
      <c r="E2498" t="s">
        <v>12529</v>
      </c>
      <c r="F2498" t="s">
        <v>4427</v>
      </c>
    </row>
    <row r="2499" spans="1:6" hidden="1" x14ac:dyDescent="0.15">
      <c r="A2499" t="s">
        <v>8758</v>
      </c>
      <c r="B2499" t="s">
        <v>4734</v>
      </c>
      <c r="C2499">
        <v>2106</v>
      </c>
      <c r="D2499" t="s">
        <v>1621</v>
      </c>
      <c r="E2499" t="s">
        <v>8932</v>
      </c>
      <c r="F2499" t="s">
        <v>4474</v>
      </c>
    </row>
    <row r="2500" spans="1:6" hidden="1" x14ac:dyDescent="0.15">
      <c r="A2500" t="s">
        <v>6634</v>
      </c>
      <c r="B2500" t="s">
        <v>6633</v>
      </c>
      <c r="C2500">
        <v>1122</v>
      </c>
      <c r="D2500" t="s">
        <v>8922</v>
      </c>
      <c r="E2500" t="s">
        <v>4710</v>
      </c>
      <c r="F2500" t="s">
        <v>8843</v>
      </c>
    </row>
    <row r="2501" spans="1:6" hidden="1" x14ac:dyDescent="0.15">
      <c r="A2501" t="s">
        <v>13250</v>
      </c>
      <c r="B2501" t="s">
        <v>13249</v>
      </c>
      <c r="C2501">
        <v>3834</v>
      </c>
      <c r="D2501" t="s">
        <v>2614</v>
      </c>
      <c r="E2501" t="s">
        <v>1292</v>
      </c>
      <c r="F2501" t="s">
        <v>4163</v>
      </c>
    </row>
    <row r="2502" spans="1:6" hidden="1" x14ac:dyDescent="0.15">
      <c r="A2502" t="s">
        <v>11658</v>
      </c>
      <c r="B2502" t="s">
        <v>6840</v>
      </c>
      <c r="C2502">
        <v>1233</v>
      </c>
      <c r="D2502" t="s">
        <v>1334</v>
      </c>
      <c r="E2502" t="s">
        <v>4710</v>
      </c>
      <c r="F2502" t="s">
        <v>4427</v>
      </c>
    </row>
    <row r="2503" spans="1:6" hidden="1" x14ac:dyDescent="0.15">
      <c r="A2503" t="s">
        <v>10348</v>
      </c>
      <c r="B2503" t="s">
        <v>7709</v>
      </c>
      <c r="C2503">
        <v>687</v>
      </c>
      <c r="D2503" t="s">
        <v>1385</v>
      </c>
      <c r="E2503" t="s">
        <v>1386</v>
      </c>
      <c r="F2503" t="s">
        <v>4443</v>
      </c>
    </row>
    <row r="2504" spans="1:6" hidden="1" x14ac:dyDescent="0.15">
      <c r="A2504" t="s">
        <v>2404</v>
      </c>
      <c r="B2504" t="s">
        <v>5246</v>
      </c>
      <c r="C2504">
        <v>1263</v>
      </c>
      <c r="D2504" t="s">
        <v>2691</v>
      </c>
      <c r="E2504" t="s">
        <v>8073</v>
      </c>
      <c r="F2504" t="s">
        <v>4364</v>
      </c>
    </row>
    <row r="2505" spans="1:6" hidden="1" x14ac:dyDescent="0.15">
      <c r="A2505" t="s">
        <v>2949</v>
      </c>
      <c r="B2505" t="s">
        <v>4020</v>
      </c>
      <c r="C2505">
        <v>4740</v>
      </c>
      <c r="D2505" t="s">
        <v>4565</v>
      </c>
      <c r="E2505" t="s">
        <v>4566</v>
      </c>
      <c r="F2505" t="s">
        <v>4567</v>
      </c>
    </row>
    <row r="2506" spans="1:6" hidden="1" x14ac:dyDescent="0.15">
      <c r="A2506" t="s">
        <v>1537</v>
      </c>
      <c r="B2506" t="s">
        <v>5525</v>
      </c>
      <c r="C2506">
        <v>867</v>
      </c>
      <c r="D2506" t="s">
        <v>5332</v>
      </c>
      <c r="E2506" t="s">
        <v>1630</v>
      </c>
      <c r="F2506" t="s">
        <v>1264</v>
      </c>
    </row>
    <row r="2507" spans="1:6" hidden="1" x14ac:dyDescent="0.15">
      <c r="A2507" t="s">
        <v>8910</v>
      </c>
      <c r="B2507" t="s">
        <v>12520</v>
      </c>
      <c r="C2507">
        <v>2757</v>
      </c>
      <c r="D2507" t="s">
        <v>1265</v>
      </c>
      <c r="E2507" t="s">
        <v>4710</v>
      </c>
      <c r="F2507" t="s">
        <v>7479</v>
      </c>
    </row>
    <row r="2508" spans="1:6" hidden="1" x14ac:dyDescent="0.15">
      <c r="A2508" t="s">
        <v>12355</v>
      </c>
      <c r="B2508" t="s">
        <v>9326</v>
      </c>
      <c r="C2508">
        <v>1218</v>
      </c>
      <c r="D2508" t="s">
        <v>755</v>
      </c>
      <c r="E2508" t="s">
        <v>7621</v>
      </c>
      <c r="F2508" t="s">
        <v>4427</v>
      </c>
    </row>
    <row r="2509" spans="1:6" hidden="1" x14ac:dyDescent="0.15">
      <c r="A2509" t="s">
        <v>8296</v>
      </c>
      <c r="B2509" t="s">
        <v>7977</v>
      </c>
      <c r="C2509">
        <v>3090</v>
      </c>
      <c r="D2509" t="s">
        <v>1265</v>
      </c>
      <c r="E2509" t="s">
        <v>4407</v>
      </c>
      <c r="F2509" t="s">
        <v>7479</v>
      </c>
    </row>
    <row r="2510" spans="1:6" hidden="1" x14ac:dyDescent="0.15">
      <c r="A2510" t="s">
        <v>5920</v>
      </c>
      <c r="B2510" t="s">
        <v>12849</v>
      </c>
      <c r="C2510">
        <v>1548</v>
      </c>
      <c r="D2510" t="s">
        <v>7270</v>
      </c>
      <c r="E2510" t="s">
        <v>4407</v>
      </c>
      <c r="F2510" t="s">
        <v>4437</v>
      </c>
    </row>
    <row r="2511" spans="1:6" hidden="1" x14ac:dyDescent="0.15">
      <c r="A2511" t="s">
        <v>9294</v>
      </c>
      <c r="B2511" t="s">
        <v>9420</v>
      </c>
      <c r="C2511">
        <v>1140</v>
      </c>
      <c r="D2511" t="s">
        <v>371</v>
      </c>
      <c r="E2511" t="s">
        <v>4407</v>
      </c>
      <c r="F2511" t="s">
        <v>2970</v>
      </c>
    </row>
    <row r="2512" spans="1:6" hidden="1" x14ac:dyDescent="0.15">
      <c r="A2512" t="s">
        <v>6915</v>
      </c>
      <c r="B2512" t="s">
        <v>14071</v>
      </c>
      <c r="C2512">
        <v>1074</v>
      </c>
      <c r="D2512" t="s">
        <v>2381</v>
      </c>
      <c r="E2512" t="s">
        <v>4407</v>
      </c>
      <c r="F2512" t="s">
        <v>2543</v>
      </c>
    </row>
    <row r="2513" spans="1:6" hidden="1" x14ac:dyDescent="0.15">
      <c r="A2513" t="s">
        <v>11365</v>
      </c>
      <c r="B2513" t="s">
        <v>165</v>
      </c>
      <c r="C2513">
        <v>1836</v>
      </c>
      <c r="D2513" t="s">
        <v>4403</v>
      </c>
      <c r="E2513" t="s">
        <v>4407</v>
      </c>
      <c r="F2513" t="s">
        <v>4443</v>
      </c>
    </row>
    <row r="2514" spans="1:6" hidden="1" x14ac:dyDescent="0.15">
      <c r="A2514" t="s">
        <v>8678</v>
      </c>
      <c r="B2514" t="s">
        <v>14970</v>
      </c>
      <c r="C2514">
        <v>852</v>
      </c>
      <c r="D2514" t="s">
        <v>1402</v>
      </c>
      <c r="E2514" t="s">
        <v>4407</v>
      </c>
      <c r="F2514" t="s">
        <v>4903</v>
      </c>
    </row>
    <row r="2515" spans="1:6" hidden="1" x14ac:dyDescent="0.15">
      <c r="A2515" t="s">
        <v>10983</v>
      </c>
      <c r="B2515" t="s">
        <v>5805</v>
      </c>
      <c r="C2515">
        <v>336</v>
      </c>
      <c r="D2515" t="s">
        <v>4224</v>
      </c>
      <c r="E2515" t="s">
        <v>4907</v>
      </c>
      <c r="F2515" t="s">
        <v>4591</v>
      </c>
    </row>
    <row r="2516" spans="1:6" hidden="1" x14ac:dyDescent="0.15">
      <c r="A2516" t="s">
        <v>12414</v>
      </c>
      <c r="B2516" t="s">
        <v>12915</v>
      </c>
      <c r="C2516">
        <v>2403</v>
      </c>
      <c r="D2516" t="s">
        <v>4586</v>
      </c>
      <c r="E2516" t="s">
        <v>8412</v>
      </c>
      <c r="F2516" t="s">
        <v>4591</v>
      </c>
    </row>
    <row r="2517" spans="1:6" hidden="1" x14ac:dyDescent="0.15">
      <c r="A2517" t="s">
        <v>10349</v>
      </c>
      <c r="B2517" t="s">
        <v>7004</v>
      </c>
      <c r="C2517">
        <v>1626</v>
      </c>
      <c r="D2517" t="s">
        <v>4564</v>
      </c>
      <c r="E2517" t="s">
        <v>4407</v>
      </c>
      <c r="F2517" t="s">
        <v>4400</v>
      </c>
    </row>
    <row r="2518" spans="1:6" hidden="1" x14ac:dyDescent="0.15">
      <c r="A2518" t="s">
        <v>9626</v>
      </c>
      <c r="B2518" t="s">
        <v>13399</v>
      </c>
      <c r="C2518">
        <v>324</v>
      </c>
      <c r="D2518" t="s">
        <v>4299</v>
      </c>
      <c r="E2518" t="s">
        <v>4407</v>
      </c>
      <c r="F2518" t="s">
        <v>4591</v>
      </c>
    </row>
    <row r="2519" spans="1:6" hidden="1" x14ac:dyDescent="0.15">
      <c r="A2519" t="s">
        <v>5304</v>
      </c>
      <c r="B2519" t="s">
        <v>5250</v>
      </c>
      <c r="C2519">
        <v>765</v>
      </c>
      <c r="D2519" t="s">
        <v>4586</v>
      </c>
      <c r="E2519" t="s">
        <v>8412</v>
      </c>
      <c r="F2519" t="s">
        <v>4591</v>
      </c>
    </row>
    <row r="2520" spans="1:6" hidden="1" x14ac:dyDescent="0.15">
      <c r="A2520" t="s">
        <v>12422</v>
      </c>
      <c r="B2520" t="s">
        <v>7561</v>
      </c>
      <c r="C2520">
        <v>957</v>
      </c>
      <c r="D2520" t="s">
        <v>4586</v>
      </c>
      <c r="E2520" t="s">
        <v>4422</v>
      </c>
      <c r="F2520" t="s">
        <v>4423</v>
      </c>
    </row>
    <row r="2521" spans="1:6" hidden="1" x14ac:dyDescent="0.15">
      <c r="A2521" t="s">
        <v>1524</v>
      </c>
      <c r="B2521" t="s">
        <v>10278</v>
      </c>
      <c r="C2521">
        <v>2403</v>
      </c>
      <c r="D2521" t="s">
        <v>7847</v>
      </c>
      <c r="E2521" t="s">
        <v>4407</v>
      </c>
      <c r="F2521" t="s">
        <v>1242</v>
      </c>
    </row>
    <row r="2522" spans="1:6" hidden="1" x14ac:dyDescent="0.15">
      <c r="A2522" t="s">
        <v>5630</v>
      </c>
      <c r="B2522" t="s">
        <v>11748</v>
      </c>
      <c r="C2522">
        <v>1044</v>
      </c>
      <c r="D2522" t="s">
        <v>4403</v>
      </c>
      <c r="E2522" t="s">
        <v>4407</v>
      </c>
      <c r="F2522" t="s">
        <v>4400</v>
      </c>
    </row>
    <row r="2523" spans="1:6" hidden="1" x14ac:dyDescent="0.15">
      <c r="A2523" t="s">
        <v>6558</v>
      </c>
      <c r="B2523" t="s">
        <v>2839</v>
      </c>
      <c r="C2523">
        <v>648</v>
      </c>
      <c r="D2523" t="s">
        <v>1164</v>
      </c>
      <c r="E2523" t="s">
        <v>4407</v>
      </c>
      <c r="F2523" t="s">
        <v>4443</v>
      </c>
    </row>
    <row r="2524" spans="1:6" hidden="1" x14ac:dyDescent="0.15">
      <c r="A2524" t="s">
        <v>1737</v>
      </c>
      <c r="B2524" t="s">
        <v>14264</v>
      </c>
      <c r="C2524">
        <v>327</v>
      </c>
      <c r="D2524" t="s">
        <v>4299</v>
      </c>
      <c r="E2524" t="s">
        <v>4407</v>
      </c>
      <c r="F2524" t="s">
        <v>4591</v>
      </c>
    </row>
    <row r="2525" spans="1:6" hidden="1" x14ac:dyDescent="0.15">
      <c r="A2525" t="s">
        <v>12350</v>
      </c>
      <c r="B2525" t="s">
        <v>7398</v>
      </c>
      <c r="C2525">
        <v>762</v>
      </c>
      <c r="D2525" t="s">
        <v>4403</v>
      </c>
      <c r="E2525" t="s">
        <v>4407</v>
      </c>
      <c r="F2525" t="s">
        <v>4443</v>
      </c>
    </row>
    <row r="2526" spans="1:6" hidden="1" x14ac:dyDescent="0.15">
      <c r="A2526" t="s">
        <v>9168</v>
      </c>
      <c r="B2526" t="s">
        <v>12299</v>
      </c>
      <c r="C2526">
        <v>2898</v>
      </c>
      <c r="D2526" t="s">
        <v>4564</v>
      </c>
      <c r="E2526" t="s">
        <v>8412</v>
      </c>
      <c r="F2526" t="s">
        <v>8510</v>
      </c>
    </row>
    <row r="2527" spans="1:6" hidden="1" x14ac:dyDescent="0.15">
      <c r="A2527" t="s">
        <v>10488</v>
      </c>
      <c r="B2527" t="s">
        <v>8217</v>
      </c>
      <c r="C2527">
        <v>1470</v>
      </c>
      <c r="D2527" t="s">
        <v>4586</v>
      </c>
      <c r="E2527" t="s">
        <v>8412</v>
      </c>
      <c r="F2527" t="s">
        <v>4591</v>
      </c>
    </row>
    <row r="2528" spans="1:6" hidden="1" x14ac:dyDescent="0.15">
      <c r="A2528" t="s">
        <v>1767</v>
      </c>
      <c r="B2528" t="s">
        <v>539</v>
      </c>
      <c r="C2528">
        <v>882</v>
      </c>
      <c r="D2528" t="s">
        <v>4564</v>
      </c>
      <c r="E2528" t="s">
        <v>4402</v>
      </c>
      <c r="F2528" t="s">
        <v>1437</v>
      </c>
    </row>
    <row r="2529" spans="1:6" hidden="1" x14ac:dyDescent="0.15">
      <c r="A2529" t="s">
        <v>10591</v>
      </c>
      <c r="B2529" t="s">
        <v>13044</v>
      </c>
      <c r="C2529">
        <v>855</v>
      </c>
      <c r="D2529" t="s">
        <v>6166</v>
      </c>
      <c r="E2529" t="s">
        <v>6167</v>
      </c>
      <c r="F2529" t="s">
        <v>4427</v>
      </c>
    </row>
    <row r="2530" spans="1:6" hidden="1" x14ac:dyDescent="0.15">
      <c r="A2530" t="s">
        <v>3218</v>
      </c>
      <c r="B2530" t="s">
        <v>3217</v>
      </c>
      <c r="C2530">
        <v>957</v>
      </c>
      <c r="D2530" t="s">
        <v>4224</v>
      </c>
      <c r="E2530" t="s">
        <v>4590</v>
      </c>
      <c r="F2530" t="s">
        <v>4591</v>
      </c>
    </row>
    <row r="2531" spans="1:6" hidden="1" x14ac:dyDescent="0.15">
      <c r="A2531" t="s">
        <v>4816</v>
      </c>
      <c r="B2531" t="s">
        <v>15115</v>
      </c>
      <c r="C2531">
        <v>3132</v>
      </c>
      <c r="D2531" t="s">
        <v>2786</v>
      </c>
      <c r="E2531" t="s">
        <v>1622</v>
      </c>
      <c r="F2531" t="s">
        <v>8626</v>
      </c>
    </row>
    <row r="2532" spans="1:6" hidden="1" x14ac:dyDescent="0.15">
      <c r="A2532" t="s">
        <v>6151</v>
      </c>
      <c r="B2532" t="s">
        <v>7024</v>
      </c>
      <c r="C2532">
        <v>1014</v>
      </c>
      <c r="D2532" t="s">
        <v>2786</v>
      </c>
      <c r="E2532" t="s">
        <v>4710</v>
      </c>
      <c r="F2532" t="s">
        <v>1658</v>
      </c>
    </row>
    <row r="2533" spans="1:6" hidden="1" x14ac:dyDescent="0.15">
      <c r="A2533" t="s">
        <v>690</v>
      </c>
      <c r="B2533" t="s">
        <v>13877</v>
      </c>
      <c r="C2533">
        <v>711</v>
      </c>
      <c r="D2533" t="s">
        <v>9260</v>
      </c>
      <c r="E2533" t="s">
        <v>4407</v>
      </c>
      <c r="F2533" t="s">
        <v>1658</v>
      </c>
    </row>
    <row r="2534" spans="1:6" hidden="1" x14ac:dyDescent="0.15">
      <c r="A2534" t="s">
        <v>8411</v>
      </c>
      <c r="B2534" t="s">
        <v>14703</v>
      </c>
      <c r="C2534">
        <v>1200</v>
      </c>
      <c r="D2534" t="s">
        <v>9260</v>
      </c>
      <c r="E2534" t="s">
        <v>4710</v>
      </c>
      <c r="F2534" t="s">
        <v>1658</v>
      </c>
    </row>
    <row r="2535" spans="1:6" hidden="1" x14ac:dyDescent="0.15">
      <c r="A2535" t="s">
        <v>14194</v>
      </c>
      <c r="B2535" t="s">
        <v>2227</v>
      </c>
      <c r="C2535">
        <v>1161</v>
      </c>
      <c r="D2535" t="s">
        <v>9260</v>
      </c>
      <c r="E2535" t="s">
        <v>4710</v>
      </c>
      <c r="F2535" t="s">
        <v>1658</v>
      </c>
    </row>
    <row r="2536" spans="1:6" hidden="1" x14ac:dyDescent="0.15">
      <c r="A2536" t="s">
        <v>6</v>
      </c>
      <c r="B2536" t="s">
        <v>10402</v>
      </c>
      <c r="C2536">
        <v>1026</v>
      </c>
      <c r="D2536" t="s">
        <v>2548</v>
      </c>
      <c r="E2536" t="s">
        <v>4710</v>
      </c>
      <c r="F2536" t="s">
        <v>1658</v>
      </c>
    </row>
    <row r="2537" spans="1:6" hidden="1" x14ac:dyDescent="0.15">
      <c r="A2537" t="s">
        <v>146</v>
      </c>
      <c r="B2537" t="s">
        <v>10874</v>
      </c>
      <c r="C2537">
        <v>1152</v>
      </c>
      <c r="D2537" t="s">
        <v>9260</v>
      </c>
      <c r="E2537" t="s">
        <v>4407</v>
      </c>
      <c r="F2537" t="s">
        <v>1658</v>
      </c>
    </row>
    <row r="2538" spans="1:6" hidden="1" x14ac:dyDescent="0.15">
      <c r="A2538" t="s">
        <v>3918</v>
      </c>
      <c r="B2538" t="s">
        <v>5454</v>
      </c>
      <c r="C2538">
        <v>600</v>
      </c>
      <c r="D2538" t="s">
        <v>2786</v>
      </c>
      <c r="E2538" t="s">
        <v>4710</v>
      </c>
      <c r="F2538" t="s">
        <v>1658</v>
      </c>
    </row>
    <row r="2539" spans="1:6" hidden="1" x14ac:dyDescent="0.15">
      <c r="A2539" t="s">
        <v>10061</v>
      </c>
      <c r="B2539" t="s">
        <v>13827</v>
      </c>
      <c r="C2539">
        <v>852</v>
      </c>
      <c r="D2539" t="s">
        <v>8625</v>
      </c>
      <c r="E2539" t="s">
        <v>4710</v>
      </c>
      <c r="F2539" t="s">
        <v>651</v>
      </c>
    </row>
    <row r="2540" spans="1:6" hidden="1" x14ac:dyDescent="0.15">
      <c r="A2540" t="s">
        <v>6411</v>
      </c>
      <c r="B2540" t="s">
        <v>7010</v>
      </c>
      <c r="C2540">
        <v>1053</v>
      </c>
      <c r="D2540" t="s">
        <v>4435</v>
      </c>
      <c r="E2540" t="s">
        <v>4710</v>
      </c>
      <c r="F2540" t="s">
        <v>4651</v>
      </c>
    </row>
    <row r="2541" spans="1:6" hidden="1" x14ac:dyDescent="0.15">
      <c r="A2541" t="s">
        <v>15420</v>
      </c>
      <c r="B2541" t="s">
        <v>7226</v>
      </c>
      <c r="C2541">
        <v>816</v>
      </c>
      <c r="D2541" t="s">
        <v>2786</v>
      </c>
      <c r="E2541" t="s">
        <v>4710</v>
      </c>
      <c r="F2541" t="s">
        <v>1658</v>
      </c>
    </row>
    <row r="2542" spans="1:6" hidden="1" x14ac:dyDescent="0.15">
      <c r="A2542" t="s">
        <v>5614</v>
      </c>
      <c r="B2542" t="s">
        <v>7724</v>
      </c>
      <c r="C2542">
        <v>867</v>
      </c>
      <c r="D2542" t="s">
        <v>8625</v>
      </c>
      <c r="E2542" t="s">
        <v>1296</v>
      </c>
      <c r="F2542" t="s">
        <v>651</v>
      </c>
    </row>
    <row r="2543" spans="1:6" hidden="1" x14ac:dyDescent="0.15">
      <c r="A2543" t="s">
        <v>9041</v>
      </c>
      <c r="B2543" t="s">
        <v>15213</v>
      </c>
      <c r="C2543">
        <v>543</v>
      </c>
      <c r="D2543" t="s">
        <v>8625</v>
      </c>
      <c r="E2543" t="s">
        <v>4407</v>
      </c>
      <c r="F2543" t="s">
        <v>8626</v>
      </c>
    </row>
    <row r="2544" spans="1:6" hidden="1" x14ac:dyDescent="0.15">
      <c r="A2544" t="s">
        <v>12401</v>
      </c>
      <c r="B2544" t="s">
        <v>7505</v>
      </c>
      <c r="C2544">
        <v>1185</v>
      </c>
      <c r="D2544" t="s">
        <v>9260</v>
      </c>
      <c r="E2544" t="s">
        <v>4407</v>
      </c>
      <c r="F2544" t="s">
        <v>1658</v>
      </c>
    </row>
    <row r="2545" spans="1:6" hidden="1" x14ac:dyDescent="0.15">
      <c r="A2545" t="s">
        <v>3486</v>
      </c>
      <c r="B2545" t="s">
        <v>12289</v>
      </c>
      <c r="C2545">
        <v>1131</v>
      </c>
      <c r="D2545" t="s">
        <v>2786</v>
      </c>
      <c r="E2545" t="s">
        <v>4407</v>
      </c>
      <c r="F2545" t="s">
        <v>1658</v>
      </c>
    </row>
    <row r="2546" spans="1:6" hidden="1" x14ac:dyDescent="0.15">
      <c r="A2546" t="s">
        <v>9740</v>
      </c>
      <c r="B2546" t="s">
        <v>7293</v>
      </c>
      <c r="C2546">
        <v>1740</v>
      </c>
      <c r="D2546" t="s">
        <v>2786</v>
      </c>
      <c r="E2546" t="s">
        <v>4407</v>
      </c>
      <c r="F2546" t="s">
        <v>1658</v>
      </c>
    </row>
    <row r="2547" spans="1:6" hidden="1" x14ac:dyDescent="0.15">
      <c r="A2547" t="s">
        <v>11054</v>
      </c>
      <c r="B2547" t="s">
        <v>42</v>
      </c>
      <c r="C2547">
        <v>1665</v>
      </c>
      <c r="D2547" t="s">
        <v>2786</v>
      </c>
      <c r="E2547" t="s">
        <v>4407</v>
      </c>
      <c r="F2547" t="s">
        <v>1658</v>
      </c>
    </row>
    <row r="2548" spans="1:6" hidden="1" x14ac:dyDescent="0.15">
      <c r="A2548" t="s">
        <v>6191</v>
      </c>
      <c r="B2548" t="s">
        <v>13830</v>
      </c>
      <c r="C2548">
        <v>1326</v>
      </c>
      <c r="D2548" t="s">
        <v>9260</v>
      </c>
      <c r="E2548" t="s">
        <v>4710</v>
      </c>
      <c r="F2548" t="s">
        <v>1658</v>
      </c>
    </row>
    <row r="2549" spans="1:6" hidden="1" x14ac:dyDescent="0.15">
      <c r="A2549" t="s">
        <v>8491</v>
      </c>
      <c r="B2549" t="s">
        <v>7940</v>
      </c>
      <c r="C2549">
        <v>1572</v>
      </c>
      <c r="D2549" t="s">
        <v>2786</v>
      </c>
      <c r="E2549" t="s">
        <v>4407</v>
      </c>
      <c r="F2549" t="s">
        <v>3428</v>
      </c>
    </row>
    <row r="2550" spans="1:6" hidden="1" x14ac:dyDescent="0.15">
      <c r="A2550" t="s">
        <v>3231</v>
      </c>
      <c r="B2550" t="s">
        <v>12037</v>
      </c>
      <c r="C2550">
        <v>1389</v>
      </c>
      <c r="D2550" t="s">
        <v>2786</v>
      </c>
      <c r="E2550" t="s">
        <v>4407</v>
      </c>
      <c r="F2550" t="s">
        <v>2787</v>
      </c>
    </row>
    <row r="2551" spans="1:6" hidden="1" x14ac:dyDescent="0.15">
      <c r="A2551" t="s">
        <v>3035</v>
      </c>
      <c r="B2551" t="s">
        <v>404</v>
      </c>
      <c r="C2551">
        <v>1242</v>
      </c>
      <c r="D2551" t="s">
        <v>2786</v>
      </c>
      <c r="E2551" t="s">
        <v>4407</v>
      </c>
      <c r="F2551" t="s">
        <v>2787</v>
      </c>
    </row>
    <row r="2552" spans="1:6" hidden="1" x14ac:dyDescent="0.15">
      <c r="A2552" t="s">
        <v>10431</v>
      </c>
      <c r="B2552" t="s">
        <v>13806</v>
      </c>
      <c r="C2552">
        <v>552</v>
      </c>
      <c r="D2552" t="s">
        <v>9260</v>
      </c>
      <c r="E2552" t="s">
        <v>4732</v>
      </c>
      <c r="F2552" t="s">
        <v>8626</v>
      </c>
    </row>
    <row r="2553" spans="1:6" hidden="1" x14ac:dyDescent="0.15">
      <c r="A2553" t="s">
        <v>6422</v>
      </c>
      <c r="B2553" t="s">
        <v>15122</v>
      </c>
      <c r="C2553">
        <v>1839</v>
      </c>
      <c r="D2553" t="s">
        <v>9260</v>
      </c>
      <c r="E2553" t="s">
        <v>1301</v>
      </c>
      <c r="F2553" t="s">
        <v>651</v>
      </c>
    </row>
    <row r="2554" spans="1:6" hidden="1" x14ac:dyDescent="0.15">
      <c r="A2554" t="s">
        <v>15014</v>
      </c>
      <c r="B2554" t="s">
        <v>11607</v>
      </c>
      <c r="C2554">
        <v>3093</v>
      </c>
      <c r="D2554" t="s">
        <v>2786</v>
      </c>
      <c r="E2554" t="s">
        <v>1622</v>
      </c>
      <c r="F2554" t="s">
        <v>4437</v>
      </c>
    </row>
    <row r="2555" spans="1:6" hidden="1" x14ac:dyDescent="0.15">
      <c r="A2555" t="s">
        <v>6650</v>
      </c>
      <c r="B2555" t="s">
        <v>5708</v>
      </c>
      <c r="C2555">
        <v>1128</v>
      </c>
      <c r="D2555" t="s">
        <v>9260</v>
      </c>
      <c r="E2555" t="s">
        <v>7951</v>
      </c>
      <c r="F2555" t="s">
        <v>651</v>
      </c>
    </row>
    <row r="2556" spans="1:6" hidden="1" x14ac:dyDescent="0.15">
      <c r="A2556" t="s">
        <v>3524</v>
      </c>
      <c r="B2556" t="s">
        <v>11042</v>
      </c>
      <c r="C2556">
        <v>1770</v>
      </c>
      <c r="D2556" t="s">
        <v>9260</v>
      </c>
      <c r="E2556" t="s">
        <v>1277</v>
      </c>
      <c r="F2556" t="s">
        <v>1278</v>
      </c>
    </row>
    <row r="2557" spans="1:6" hidden="1" x14ac:dyDescent="0.15">
      <c r="A2557" t="s">
        <v>1675</v>
      </c>
      <c r="B2557" t="s">
        <v>11610</v>
      </c>
      <c r="C2557">
        <v>1011</v>
      </c>
      <c r="D2557" t="s">
        <v>4403</v>
      </c>
      <c r="E2557" t="s">
        <v>4407</v>
      </c>
      <c r="F2557" t="s">
        <v>2748</v>
      </c>
    </row>
    <row r="2558" spans="1:6" hidden="1" x14ac:dyDescent="0.15">
      <c r="A2558" t="s">
        <v>12492</v>
      </c>
      <c r="B2558" t="s">
        <v>8139</v>
      </c>
      <c r="C2558">
        <v>330</v>
      </c>
      <c r="D2558" t="s">
        <v>4435</v>
      </c>
      <c r="E2558" t="s">
        <v>4907</v>
      </c>
      <c r="F2558" t="s">
        <v>9874</v>
      </c>
    </row>
    <row r="2559" spans="1:6" hidden="1" x14ac:dyDescent="0.15">
      <c r="A2559" t="s">
        <v>1791</v>
      </c>
      <c r="B2559" t="s">
        <v>11731</v>
      </c>
      <c r="C2559">
        <v>2964</v>
      </c>
      <c r="D2559" t="s">
        <v>1225</v>
      </c>
      <c r="E2559" t="s">
        <v>1226</v>
      </c>
      <c r="F2559" t="s">
        <v>4437</v>
      </c>
    </row>
    <row r="2560" spans="1:6" hidden="1" x14ac:dyDescent="0.15">
      <c r="A2560" t="s">
        <v>9556</v>
      </c>
      <c r="B2560" t="s">
        <v>7568</v>
      </c>
      <c r="C2560">
        <v>2880</v>
      </c>
      <c r="D2560" t="s">
        <v>1225</v>
      </c>
      <c r="E2560" t="s">
        <v>1226</v>
      </c>
      <c r="F2560" t="s">
        <v>4437</v>
      </c>
    </row>
    <row r="2561" spans="1:6" hidden="1" x14ac:dyDescent="0.15">
      <c r="A2561" t="s">
        <v>14413</v>
      </c>
      <c r="B2561" t="s">
        <v>8044</v>
      </c>
      <c r="C2561">
        <v>2484</v>
      </c>
      <c r="D2561" t="s">
        <v>956</v>
      </c>
      <c r="E2561" t="s">
        <v>957</v>
      </c>
      <c r="F2561" t="s">
        <v>958</v>
      </c>
    </row>
    <row r="2562" spans="1:6" hidden="1" x14ac:dyDescent="0.15">
      <c r="A2562" t="s">
        <v>1939</v>
      </c>
      <c r="B2562" t="s">
        <v>7169</v>
      </c>
      <c r="C2562">
        <v>1194</v>
      </c>
      <c r="D2562" t="s">
        <v>956</v>
      </c>
      <c r="E2562" t="s">
        <v>957</v>
      </c>
      <c r="F2562" t="s">
        <v>958</v>
      </c>
    </row>
    <row r="2563" spans="1:6" hidden="1" x14ac:dyDescent="0.15">
      <c r="A2563" t="s">
        <v>9465</v>
      </c>
      <c r="B2563" t="s">
        <v>118</v>
      </c>
      <c r="C2563">
        <v>714</v>
      </c>
      <c r="D2563" t="s">
        <v>4908</v>
      </c>
      <c r="E2563" t="s">
        <v>4407</v>
      </c>
      <c r="F2563" t="s">
        <v>4443</v>
      </c>
    </row>
    <row r="2564" spans="1:6" hidden="1" x14ac:dyDescent="0.15">
      <c r="A2564" t="s">
        <v>15402</v>
      </c>
      <c r="B2564" t="s">
        <v>15401</v>
      </c>
      <c r="C2564">
        <v>1398</v>
      </c>
      <c r="D2564" t="s">
        <v>1149</v>
      </c>
      <c r="E2564" t="s">
        <v>4563</v>
      </c>
      <c r="F2564" t="s">
        <v>9952</v>
      </c>
    </row>
    <row r="2565" spans="1:6" hidden="1" x14ac:dyDescent="0.15">
      <c r="A2565" t="s">
        <v>12671</v>
      </c>
      <c r="B2565" t="s">
        <v>12670</v>
      </c>
      <c r="C2565">
        <v>590</v>
      </c>
      <c r="D2565" t="s">
        <v>2621</v>
      </c>
      <c r="E2565" t="s">
        <v>1155</v>
      </c>
      <c r="F2565" t="s">
        <v>4364</v>
      </c>
    </row>
    <row r="2566" spans="1:6" hidden="1" x14ac:dyDescent="0.15">
      <c r="A2566" t="s">
        <v>5967</v>
      </c>
      <c r="B2566" t="s">
        <v>4238</v>
      </c>
      <c r="C2566">
        <v>597</v>
      </c>
      <c r="D2566" t="s">
        <v>4403</v>
      </c>
      <c r="E2566" t="s">
        <v>4407</v>
      </c>
      <c r="F2566" t="s">
        <v>4707</v>
      </c>
    </row>
    <row r="2567" spans="1:6" hidden="1" x14ac:dyDescent="0.15">
      <c r="A2567" t="s">
        <v>3213</v>
      </c>
      <c r="B2567" t="s">
        <v>11712</v>
      </c>
      <c r="C2567">
        <v>1194</v>
      </c>
      <c r="D2567" t="s">
        <v>1470</v>
      </c>
      <c r="E2567" t="s">
        <v>1471</v>
      </c>
      <c r="F2567" t="s">
        <v>6378</v>
      </c>
    </row>
    <row r="2568" spans="1:6" hidden="1" x14ac:dyDescent="0.15">
      <c r="A2568" t="s">
        <v>3312</v>
      </c>
      <c r="B2568" t="s">
        <v>3311</v>
      </c>
      <c r="C2568">
        <v>1665</v>
      </c>
      <c r="D2568" t="s">
        <v>6736</v>
      </c>
      <c r="E2568" t="s">
        <v>6737</v>
      </c>
      <c r="F2568" t="s">
        <v>4651</v>
      </c>
    </row>
    <row r="2569" spans="1:6" hidden="1" x14ac:dyDescent="0.15">
      <c r="A2569" t="s">
        <v>6550</v>
      </c>
      <c r="B2569" t="s">
        <v>6549</v>
      </c>
      <c r="C2569">
        <v>1251</v>
      </c>
      <c r="D2569" t="s">
        <v>6736</v>
      </c>
      <c r="E2569" t="s">
        <v>1200</v>
      </c>
      <c r="F2569" t="s">
        <v>4437</v>
      </c>
    </row>
    <row r="2570" spans="1:6" hidden="1" x14ac:dyDescent="0.15">
      <c r="A2570" t="s">
        <v>11132</v>
      </c>
      <c r="B2570" t="s">
        <v>5254</v>
      </c>
      <c r="C2570">
        <v>1713</v>
      </c>
      <c r="D2570" t="s">
        <v>5223</v>
      </c>
      <c r="E2570" t="s">
        <v>5224</v>
      </c>
      <c r="F2570" t="s">
        <v>4651</v>
      </c>
    </row>
    <row r="2571" spans="1:6" hidden="1" x14ac:dyDescent="0.15">
      <c r="A2571" t="s">
        <v>12930</v>
      </c>
      <c r="B2571" t="s">
        <v>7730</v>
      </c>
      <c r="C2571">
        <v>1710</v>
      </c>
      <c r="D2571" t="s">
        <v>5223</v>
      </c>
      <c r="E2571" t="s">
        <v>5224</v>
      </c>
      <c r="F2571" t="s">
        <v>4651</v>
      </c>
    </row>
    <row r="2572" spans="1:6" hidden="1" x14ac:dyDescent="0.15">
      <c r="A2572" t="s">
        <v>6860</v>
      </c>
      <c r="B2572" t="s">
        <v>6859</v>
      </c>
      <c r="C2572">
        <v>1566</v>
      </c>
      <c r="D2572" t="s">
        <v>4554</v>
      </c>
      <c r="E2572" t="s">
        <v>2752</v>
      </c>
      <c r="F2572" t="s">
        <v>4400</v>
      </c>
    </row>
    <row r="2573" spans="1:6" hidden="1" x14ac:dyDescent="0.15">
      <c r="A2573" t="s">
        <v>5018</v>
      </c>
      <c r="B2573" t="s">
        <v>6871</v>
      </c>
      <c r="C2573">
        <v>1086</v>
      </c>
      <c r="D2573" t="s">
        <v>4977</v>
      </c>
      <c r="E2573" t="s">
        <v>5162</v>
      </c>
      <c r="F2573" t="s">
        <v>4531</v>
      </c>
    </row>
    <row r="2574" spans="1:6" hidden="1" x14ac:dyDescent="0.15">
      <c r="A2574" t="s">
        <v>1967</v>
      </c>
      <c r="B2574" t="s">
        <v>13286</v>
      </c>
      <c r="C2574">
        <v>1005</v>
      </c>
      <c r="D2574" t="s">
        <v>1874</v>
      </c>
      <c r="E2574" t="s">
        <v>1875</v>
      </c>
      <c r="F2574" t="s">
        <v>1876</v>
      </c>
    </row>
    <row r="2575" spans="1:6" hidden="1" x14ac:dyDescent="0.15">
      <c r="A2575" t="s">
        <v>11330</v>
      </c>
      <c r="B2575" t="s">
        <v>13805</v>
      </c>
      <c r="C2575">
        <v>864</v>
      </c>
      <c r="D2575" t="s">
        <v>4435</v>
      </c>
      <c r="E2575" t="s">
        <v>4407</v>
      </c>
      <c r="F2575" t="s">
        <v>4427</v>
      </c>
    </row>
    <row r="2576" spans="1:6" hidden="1" x14ac:dyDescent="0.15">
      <c r="A2576" t="s">
        <v>1775</v>
      </c>
      <c r="B2576" t="s">
        <v>9267</v>
      </c>
      <c r="C2576">
        <v>933</v>
      </c>
      <c r="D2576" t="s">
        <v>4435</v>
      </c>
      <c r="E2576" t="s">
        <v>4407</v>
      </c>
      <c r="F2576" t="s">
        <v>4427</v>
      </c>
    </row>
    <row r="2577" spans="1:6" hidden="1" x14ac:dyDescent="0.15">
      <c r="A2577" t="s">
        <v>11964</v>
      </c>
      <c r="B2577" t="s">
        <v>3718</v>
      </c>
      <c r="C2577">
        <v>1101</v>
      </c>
      <c r="D2577" t="s">
        <v>1442</v>
      </c>
      <c r="E2577" t="s">
        <v>1343</v>
      </c>
      <c r="F2577" t="s">
        <v>4474</v>
      </c>
    </row>
    <row r="2578" spans="1:6" hidden="1" x14ac:dyDescent="0.15">
      <c r="A2578" t="s">
        <v>9208</v>
      </c>
      <c r="B2578" t="s">
        <v>6721</v>
      </c>
      <c r="C2578">
        <v>315</v>
      </c>
      <c r="D2578" t="s">
        <v>4403</v>
      </c>
      <c r="E2578" t="s">
        <v>4407</v>
      </c>
      <c r="F2578" t="s">
        <v>2748</v>
      </c>
    </row>
    <row r="2579" spans="1:6" hidden="1" x14ac:dyDescent="0.15">
      <c r="A2579" t="s">
        <v>3589</v>
      </c>
      <c r="B2579" t="s">
        <v>3772</v>
      </c>
      <c r="C2579">
        <v>2976</v>
      </c>
      <c r="D2579" t="s">
        <v>4403</v>
      </c>
      <c r="E2579" t="s">
        <v>4407</v>
      </c>
      <c r="F2579" t="s">
        <v>2748</v>
      </c>
    </row>
    <row r="2580" spans="1:6" hidden="1" x14ac:dyDescent="0.15">
      <c r="A2580" t="s">
        <v>2305</v>
      </c>
      <c r="B2580" t="s">
        <v>5276</v>
      </c>
      <c r="C2580">
        <v>966</v>
      </c>
      <c r="D2580" t="s">
        <v>4403</v>
      </c>
      <c r="E2580" t="s">
        <v>4407</v>
      </c>
      <c r="F2580" t="s">
        <v>4437</v>
      </c>
    </row>
    <row r="2581" spans="1:6" hidden="1" x14ac:dyDescent="0.15">
      <c r="A2581" t="s">
        <v>15020</v>
      </c>
      <c r="B2581" t="s">
        <v>15019</v>
      </c>
      <c r="C2581">
        <v>1404</v>
      </c>
      <c r="D2581" t="s">
        <v>4529</v>
      </c>
      <c r="E2581" t="s">
        <v>4530</v>
      </c>
      <c r="F2581" t="s">
        <v>4531</v>
      </c>
    </row>
    <row r="2582" spans="1:6" hidden="1" x14ac:dyDescent="0.15">
      <c r="A2582" t="s">
        <v>9453</v>
      </c>
      <c r="B2582" t="s">
        <v>9134</v>
      </c>
      <c r="C2582">
        <v>1404</v>
      </c>
      <c r="D2582" t="s">
        <v>4403</v>
      </c>
      <c r="E2582" t="s">
        <v>4530</v>
      </c>
      <c r="F2582" t="s">
        <v>2748</v>
      </c>
    </row>
    <row r="2583" spans="1:6" hidden="1" x14ac:dyDescent="0.15">
      <c r="A2583" t="s">
        <v>8812</v>
      </c>
      <c r="B2583" t="s">
        <v>13029</v>
      </c>
      <c r="C2583">
        <v>939</v>
      </c>
      <c r="D2583" t="s">
        <v>1269</v>
      </c>
      <c r="E2583" t="s">
        <v>12508</v>
      </c>
      <c r="F2583" t="s">
        <v>4437</v>
      </c>
    </row>
    <row r="2584" spans="1:6" hidden="1" x14ac:dyDescent="0.15">
      <c r="A2584" t="s">
        <v>11224</v>
      </c>
      <c r="B2584" t="s">
        <v>6996</v>
      </c>
      <c r="C2584">
        <v>1680</v>
      </c>
      <c r="D2584" t="s">
        <v>4573</v>
      </c>
      <c r="E2584" t="s">
        <v>2962</v>
      </c>
      <c r="F2584" t="s">
        <v>4474</v>
      </c>
    </row>
    <row r="2585" spans="1:6" hidden="1" x14ac:dyDescent="0.15">
      <c r="A2585" t="s">
        <v>7459</v>
      </c>
      <c r="B2585" t="s">
        <v>13610</v>
      </c>
      <c r="C2585">
        <v>993</v>
      </c>
      <c r="D2585" t="s">
        <v>5333</v>
      </c>
      <c r="E2585" t="s">
        <v>2652</v>
      </c>
      <c r="F2585" t="s">
        <v>8843</v>
      </c>
    </row>
    <row r="2586" spans="1:6" hidden="1" x14ac:dyDescent="0.15">
      <c r="A2586" t="s">
        <v>4955</v>
      </c>
      <c r="B2586" t="s">
        <v>5841</v>
      </c>
      <c r="C2586">
        <v>1404</v>
      </c>
      <c r="D2586" t="s">
        <v>841</v>
      </c>
      <c r="E2586" t="s">
        <v>4530</v>
      </c>
      <c r="F2586" t="s">
        <v>842</v>
      </c>
    </row>
    <row r="2587" spans="1:6" hidden="1" x14ac:dyDescent="0.15">
      <c r="A2587" t="s">
        <v>5740</v>
      </c>
      <c r="B2587" t="s">
        <v>5948</v>
      </c>
      <c r="C2587">
        <v>939</v>
      </c>
      <c r="D2587" t="s">
        <v>841</v>
      </c>
      <c r="E2587" t="s">
        <v>2962</v>
      </c>
      <c r="F2587" t="s">
        <v>4437</v>
      </c>
    </row>
    <row r="2588" spans="1:6" hidden="1" x14ac:dyDescent="0.15">
      <c r="A2588" t="s">
        <v>10342</v>
      </c>
      <c r="B2588" t="s">
        <v>5842</v>
      </c>
      <c r="C2588">
        <v>1404</v>
      </c>
      <c r="D2588" t="s">
        <v>841</v>
      </c>
      <c r="E2588" t="s">
        <v>4530</v>
      </c>
      <c r="F2588" t="s">
        <v>5105</v>
      </c>
    </row>
    <row r="2589" spans="1:6" hidden="1" x14ac:dyDescent="0.15">
      <c r="A2589" t="s">
        <v>11856</v>
      </c>
      <c r="B2589" t="s">
        <v>6809</v>
      </c>
      <c r="C2589">
        <v>1701</v>
      </c>
      <c r="D2589" t="s">
        <v>1269</v>
      </c>
      <c r="E2589" t="s">
        <v>1262</v>
      </c>
      <c r="F2589" t="s">
        <v>2543</v>
      </c>
    </row>
    <row r="2590" spans="1:6" hidden="1" x14ac:dyDescent="0.15">
      <c r="A2590" t="s">
        <v>1513</v>
      </c>
      <c r="B2590" t="s">
        <v>5233</v>
      </c>
      <c r="C2590">
        <v>882</v>
      </c>
      <c r="D2590" t="s">
        <v>1929</v>
      </c>
      <c r="E2590" t="s">
        <v>4495</v>
      </c>
      <c r="F2590" t="s">
        <v>7194</v>
      </c>
    </row>
    <row r="2591" spans="1:6" hidden="1" x14ac:dyDescent="0.15">
      <c r="A2591" t="s">
        <v>1777</v>
      </c>
      <c r="B2591" t="s">
        <v>351</v>
      </c>
      <c r="C2591">
        <v>3537</v>
      </c>
      <c r="D2591" t="s">
        <v>4529</v>
      </c>
      <c r="E2591" t="s">
        <v>1222</v>
      </c>
      <c r="F2591" t="s">
        <v>4437</v>
      </c>
    </row>
    <row r="2592" spans="1:6" hidden="1" x14ac:dyDescent="0.15">
      <c r="A2592" t="s">
        <v>5561</v>
      </c>
      <c r="B2592" t="s">
        <v>8200</v>
      </c>
      <c r="C2592">
        <v>1764</v>
      </c>
      <c r="D2592" t="s">
        <v>5039</v>
      </c>
      <c r="E2592" t="s">
        <v>5040</v>
      </c>
      <c r="F2592" t="s">
        <v>1359</v>
      </c>
    </row>
    <row r="2593" spans="1:6" hidden="1" x14ac:dyDescent="0.15">
      <c r="A2593" t="s">
        <v>14120</v>
      </c>
      <c r="B2593" t="s">
        <v>13493</v>
      </c>
      <c r="C2593">
        <v>1020</v>
      </c>
      <c r="D2593" t="s">
        <v>4594</v>
      </c>
      <c r="E2593" t="s">
        <v>2774</v>
      </c>
      <c r="F2593" t="s">
        <v>4474</v>
      </c>
    </row>
    <row r="2594" spans="1:6" hidden="1" x14ac:dyDescent="0.15">
      <c r="A2594" t="s">
        <v>12438</v>
      </c>
      <c r="B2594" t="s">
        <v>13980</v>
      </c>
      <c r="C2594">
        <v>936</v>
      </c>
      <c r="D2594" t="s">
        <v>5883</v>
      </c>
      <c r="E2594" t="s">
        <v>4407</v>
      </c>
      <c r="F2594" t="s">
        <v>4458</v>
      </c>
    </row>
    <row r="2595" spans="1:6" hidden="1" x14ac:dyDescent="0.15">
      <c r="A2595" t="s">
        <v>6901</v>
      </c>
      <c r="B2595" t="s">
        <v>14069</v>
      </c>
      <c r="C2595">
        <v>2772</v>
      </c>
      <c r="D2595" t="s">
        <v>848</v>
      </c>
      <c r="E2595" t="s">
        <v>2374</v>
      </c>
      <c r="F2595" t="s">
        <v>4358</v>
      </c>
    </row>
    <row r="2596" spans="1:6" hidden="1" x14ac:dyDescent="0.15">
      <c r="A2596" t="s">
        <v>10694</v>
      </c>
      <c r="B2596" t="s">
        <v>9985</v>
      </c>
      <c r="C2596">
        <v>567</v>
      </c>
      <c r="D2596" t="s">
        <v>848</v>
      </c>
      <c r="E2596" t="s">
        <v>849</v>
      </c>
      <c r="F2596" t="s">
        <v>4427</v>
      </c>
    </row>
    <row r="2597" spans="1:6" hidden="1" x14ac:dyDescent="0.15">
      <c r="A2597" t="s">
        <v>6446</v>
      </c>
      <c r="B2597" t="s">
        <v>14351</v>
      </c>
      <c r="C2597">
        <v>1725</v>
      </c>
      <c r="D2597" t="s">
        <v>848</v>
      </c>
      <c r="E2597" t="s">
        <v>2745</v>
      </c>
      <c r="F2597" t="s">
        <v>1401</v>
      </c>
    </row>
    <row r="2598" spans="1:6" hidden="1" x14ac:dyDescent="0.15">
      <c r="A2598" t="s">
        <v>15429</v>
      </c>
      <c r="B2598" t="s">
        <v>7959</v>
      </c>
      <c r="C2598">
        <v>2646</v>
      </c>
      <c r="D2598" t="s">
        <v>848</v>
      </c>
      <c r="E2598" t="s">
        <v>849</v>
      </c>
      <c r="F2598" t="s">
        <v>4358</v>
      </c>
    </row>
    <row r="2599" spans="1:6" hidden="1" x14ac:dyDescent="0.15">
      <c r="A2599" t="s">
        <v>619</v>
      </c>
      <c r="B2599" t="s">
        <v>4538</v>
      </c>
      <c r="C2599">
        <v>2685</v>
      </c>
      <c r="D2599" t="s">
        <v>848</v>
      </c>
      <c r="E2599" t="s">
        <v>849</v>
      </c>
      <c r="F2599" t="s">
        <v>4358</v>
      </c>
    </row>
    <row r="2600" spans="1:6" hidden="1" x14ac:dyDescent="0.15">
      <c r="A2600" t="s">
        <v>14626</v>
      </c>
      <c r="B2600" t="s">
        <v>5232</v>
      </c>
      <c r="C2600">
        <v>1698</v>
      </c>
      <c r="D2600" t="s">
        <v>4295</v>
      </c>
      <c r="E2600" t="s">
        <v>4428</v>
      </c>
      <c r="F2600" t="s">
        <v>8843</v>
      </c>
    </row>
    <row r="2601" spans="1:6" hidden="1" x14ac:dyDescent="0.15">
      <c r="A2601" t="s">
        <v>9503</v>
      </c>
      <c r="B2601" t="s">
        <v>13149</v>
      </c>
      <c r="C2601">
        <v>861</v>
      </c>
      <c r="D2601" t="s">
        <v>5120</v>
      </c>
      <c r="E2601" t="s">
        <v>2650</v>
      </c>
      <c r="F2601" t="s">
        <v>7479</v>
      </c>
    </row>
    <row r="2602" spans="1:6" hidden="1" x14ac:dyDescent="0.15">
      <c r="A2602" t="s">
        <v>11520</v>
      </c>
      <c r="B2602" t="s">
        <v>11710</v>
      </c>
      <c r="C2602">
        <v>1908</v>
      </c>
      <c r="D2602" t="s">
        <v>9257</v>
      </c>
      <c r="E2602" t="s">
        <v>4528</v>
      </c>
      <c r="F2602" t="s">
        <v>4427</v>
      </c>
    </row>
    <row r="2603" spans="1:6" hidden="1" x14ac:dyDescent="0.15">
      <c r="A2603" t="s">
        <v>10886</v>
      </c>
      <c r="B2603" t="s">
        <v>12898</v>
      </c>
      <c r="C2603">
        <v>903</v>
      </c>
      <c r="D2603" t="s">
        <v>848</v>
      </c>
      <c r="E2603" t="s">
        <v>2374</v>
      </c>
      <c r="F2603" t="s">
        <v>4400</v>
      </c>
    </row>
    <row r="2604" spans="1:6" hidden="1" x14ac:dyDescent="0.15">
      <c r="A2604" t="s">
        <v>8683</v>
      </c>
      <c r="B2604" t="s">
        <v>13624</v>
      </c>
      <c r="C2604">
        <v>2580</v>
      </c>
      <c r="D2604" t="s">
        <v>4512</v>
      </c>
      <c r="E2604" t="s">
        <v>446</v>
      </c>
      <c r="F2604" t="s">
        <v>8843</v>
      </c>
    </row>
    <row r="2605" spans="1:6" hidden="1" x14ac:dyDescent="0.15">
      <c r="A2605" t="s">
        <v>15390</v>
      </c>
      <c r="B2605" t="s">
        <v>4740</v>
      </c>
      <c r="C2605">
        <v>1947</v>
      </c>
      <c r="D2605" t="s">
        <v>3699</v>
      </c>
      <c r="E2605" t="s">
        <v>4095</v>
      </c>
      <c r="F2605" t="s">
        <v>4923</v>
      </c>
    </row>
    <row r="2606" spans="1:6" hidden="1" x14ac:dyDescent="0.15">
      <c r="A2606" t="s">
        <v>11262</v>
      </c>
      <c r="B2606" t="s">
        <v>13121</v>
      </c>
      <c r="C2606">
        <v>1617</v>
      </c>
      <c r="D2606" t="s">
        <v>4403</v>
      </c>
      <c r="E2606" t="s">
        <v>4095</v>
      </c>
      <c r="F2606" t="s">
        <v>4441</v>
      </c>
    </row>
    <row r="2607" spans="1:6" hidden="1" x14ac:dyDescent="0.15">
      <c r="A2607" t="s">
        <v>15243</v>
      </c>
      <c r="B2607" t="s">
        <v>3687</v>
      </c>
      <c r="C2607">
        <v>1035</v>
      </c>
      <c r="D2607" t="s">
        <v>4884</v>
      </c>
      <c r="E2607" t="s">
        <v>4407</v>
      </c>
      <c r="F2607" t="s">
        <v>4437</v>
      </c>
    </row>
    <row r="2608" spans="1:6" hidden="1" x14ac:dyDescent="0.15">
      <c r="A2608" t="s">
        <v>8385</v>
      </c>
      <c r="B2608" t="s">
        <v>8384</v>
      </c>
      <c r="C2608">
        <v>3201</v>
      </c>
      <c r="D2608" t="s">
        <v>8511</v>
      </c>
      <c r="E2608" t="s">
        <v>387</v>
      </c>
      <c r="F2608" t="s">
        <v>8843</v>
      </c>
    </row>
    <row r="2609" spans="1:6" hidden="1" x14ac:dyDescent="0.15">
      <c r="A2609" t="s">
        <v>3298</v>
      </c>
      <c r="B2609" t="s">
        <v>12170</v>
      </c>
      <c r="C2609">
        <v>1020</v>
      </c>
      <c r="D2609" t="s">
        <v>1158</v>
      </c>
      <c r="E2609" t="s">
        <v>1159</v>
      </c>
      <c r="F2609" t="s">
        <v>4437</v>
      </c>
    </row>
    <row r="2610" spans="1:6" hidden="1" x14ac:dyDescent="0.15">
      <c r="A2610" t="s">
        <v>2943</v>
      </c>
      <c r="B2610" t="s">
        <v>4023</v>
      </c>
      <c r="C2610">
        <v>3402</v>
      </c>
      <c r="D2610" t="s">
        <v>4787</v>
      </c>
      <c r="E2610" t="s">
        <v>4788</v>
      </c>
      <c r="F2610" t="s">
        <v>4789</v>
      </c>
    </row>
    <row r="2611" spans="1:6" hidden="1" x14ac:dyDescent="0.15">
      <c r="A2611" t="s">
        <v>12976</v>
      </c>
      <c r="B2611" t="s">
        <v>12883</v>
      </c>
      <c r="C2611">
        <v>849</v>
      </c>
      <c r="D2611" t="s">
        <v>4403</v>
      </c>
      <c r="E2611" t="s">
        <v>4407</v>
      </c>
      <c r="F2611" t="s">
        <v>4443</v>
      </c>
    </row>
    <row r="2612" spans="1:6" hidden="1" x14ac:dyDescent="0.15">
      <c r="A2612" t="s">
        <v>7374</v>
      </c>
      <c r="B2612" t="s">
        <v>13950</v>
      </c>
      <c r="C2612">
        <v>648</v>
      </c>
      <c r="D2612" t="s">
        <v>829</v>
      </c>
      <c r="E2612" t="s">
        <v>4407</v>
      </c>
      <c r="F2612" t="s">
        <v>4437</v>
      </c>
    </row>
    <row r="2613" spans="1:6" hidden="1" x14ac:dyDescent="0.15">
      <c r="A2613" t="s">
        <v>3195</v>
      </c>
      <c r="B2613" t="s">
        <v>12700</v>
      </c>
      <c r="C2613">
        <v>2007</v>
      </c>
      <c r="D2613" t="s">
        <v>1266</v>
      </c>
      <c r="E2613" t="s">
        <v>4407</v>
      </c>
      <c r="F2613" t="s">
        <v>4441</v>
      </c>
    </row>
    <row r="2614" spans="1:6" hidden="1" x14ac:dyDescent="0.15">
      <c r="A2614" t="s">
        <v>13894</v>
      </c>
      <c r="B2614" t="s">
        <v>6952</v>
      </c>
      <c r="C2614">
        <v>2991</v>
      </c>
      <c r="D2614" t="s">
        <v>9260</v>
      </c>
      <c r="E2614" t="s">
        <v>8932</v>
      </c>
      <c r="F2614" t="s">
        <v>4474</v>
      </c>
    </row>
    <row r="2615" spans="1:6" hidden="1" x14ac:dyDescent="0.15">
      <c r="A2615" t="s">
        <v>8840</v>
      </c>
      <c r="B2615" t="s">
        <v>12159</v>
      </c>
      <c r="C2615">
        <v>1026</v>
      </c>
      <c r="D2615" t="s">
        <v>8951</v>
      </c>
      <c r="E2615" t="s">
        <v>7627</v>
      </c>
      <c r="F2615" t="s">
        <v>4677</v>
      </c>
    </row>
    <row r="2616" spans="1:6" hidden="1" x14ac:dyDescent="0.15">
      <c r="A2616" t="s">
        <v>8841</v>
      </c>
      <c r="B2616" t="s">
        <v>12483</v>
      </c>
      <c r="C2616">
        <v>978</v>
      </c>
      <c r="D2616" t="s">
        <v>4533</v>
      </c>
      <c r="E2616" t="s">
        <v>7627</v>
      </c>
      <c r="F2616" t="s">
        <v>4677</v>
      </c>
    </row>
    <row r="2617" spans="1:6" hidden="1" x14ac:dyDescent="0.15">
      <c r="A2617" t="s">
        <v>7353</v>
      </c>
      <c r="B2617" t="s">
        <v>7352</v>
      </c>
      <c r="C2617">
        <v>663</v>
      </c>
      <c r="D2617" t="s">
        <v>2257</v>
      </c>
      <c r="E2617" t="s">
        <v>2258</v>
      </c>
      <c r="F2617" t="s">
        <v>4709</v>
      </c>
    </row>
    <row r="2618" spans="1:6" hidden="1" x14ac:dyDescent="0.15">
      <c r="A2618" t="s">
        <v>3164</v>
      </c>
      <c r="B2618" t="s">
        <v>3163</v>
      </c>
      <c r="C2618">
        <v>3456</v>
      </c>
      <c r="D2618" t="s">
        <v>8951</v>
      </c>
      <c r="E2618" t="s">
        <v>1344</v>
      </c>
      <c r="F2618" t="s">
        <v>1205</v>
      </c>
    </row>
    <row r="2619" spans="1:6" hidden="1" x14ac:dyDescent="0.15">
      <c r="A2619" t="s">
        <v>11491</v>
      </c>
      <c r="B2619" t="s">
        <v>6488</v>
      </c>
      <c r="C2619">
        <v>2301</v>
      </c>
      <c r="D2619" t="s">
        <v>4594</v>
      </c>
      <c r="E2619" t="s">
        <v>4706</v>
      </c>
      <c r="F2619" t="s">
        <v>4651</v>
      </c>
    </row>
    <row r="2620" spans="1:6" hidden="1" x14ac:dyDescent="0.15">
      <c r="A2620" t="s">
        <v>9286</v>
      </c>
      <c r="B2620" t="s">
        <v>11122</v>
      </c>
      <c r="C2620">
        <v>3246</v>
      </c>
      <c r="D2620" t="s">
        <v>4594</v>
      </c>
      <c r="E2620" t="s">
        <v>4706</v>
      </c>
      <c r="F2620" t="s">
        <v>4474</v>
      </c>
    </row>
    <row r="2621" spans="1:6" hidden="1" x14ac:dyDescent="0.15">
      <c r="A2621" t="s">
        <v>11381</v>
      </c>
      <c r="B2621" t="s">
        <v>7140</v>
      </c>
      <c r="C2621">
        <v>2697</v>
      </c>
      <c r="D2621" t="s">
        <v>1393</v>
      </c>
      <c r="E2621" t="s">
        <v>4706</v>
      </c>
      <c r="F2621" t="s">
        <v>4443</v>
      </c>
    </row>
    <row r="2622" spans="1:6" hidden="1" x14ac:dyDescent="0.15">
      <c r="A2622" t="s">
        <v>1943</v>
      </c>
      <c r="B2622" t="s">
        <v>776</v>
      </c>
      <c r="C2622">
        <v>369</v>
      </c>
      <c r="D2622" t="s">
        <v>4403</v>
      </c>
      <c r="E2622" t="s">
        <v>4407</v>
      </c>
      <c r="F2622" t="s">
        <v>4458</v>
      </c>
    </row>
    <row r="2623" spans="1:6" hidden="1" x14ac:dyDescent="0.15">
      <c r="A2623" t="s">
        <v>14735</v>
      </c>
      <c r="B2623" t="s">
        <v>14343</v>
      </c>
      <c r="C2623">
        <v>1995</v>
      </c>
      <c r="D2623" t="s">
        <v>5214</v>
      </c>
      <c r="E2623" t="s">
        <v>5215</v>
      </c>
      <c r="F2623" t="s">
        <v>4677</v>
      </c>
    </row>
    <row r="2624" spans="1:6" hidden="1" x14ac:dyDescent="0.15">
      <c r="A2624" t="s">
        <v>14734</v>
      </c>
      <c r="B2624" t="s">
        <v>14341</v>
      </c>
      <c r="C2624">
        <v>2121</v>
      </c>
      <c r="D2624" t="s">
        <v>5214</v>
      </c>
      <c r="E2624" t="s">
        <v>5215</v>
      </c>
      <c r="F2624" t="s">
        <v>5105</v>
      </c>
    </row>
    <row r="2625" spans="1:6" hidden="1" x14ac:dyDescent="0.15">
      <c r="A2625" t="s">
        <v>1683</v>
      </c>
      <c r="B2625" t="s">
        <v>5241</v>
      </c>
      <c r="C2625">
        <v>2061</v>
      </c>
      <c r="D2625" t="s">
        <v>1949</v>
      </c>
      <c r="E2625" t="s">
        <v>5215</v>
      </c>
      <c r="F2625" t="s">
        <v>4473</v>
      </c>
    </row>
    <row r="2626" spans="1:6" hidden="1" x14ac:dyDescent="0.15">
      <c r="A2626" t="s">
        <v>2270</v>
      </c>
      <c r="B2626" t="s">
        <v>13879</v>
      </c>
      <c r="C2626">
        <v>2610</v>
      </c>
      <c r="D2626" t="s">
        <v>4977</v>
      </c>
      <c r="E2626" t="s">
        <v>55</v>
      </c>
      <c r="F2626" t="s">
        <v>8843</v>
      </c>
    </row>
    <row r="2627" spans="1:6" hidden="1" x14ac:dyDescent="0.15">
      <c r="A2627" t="s">
        <v>11493</v>
      </c>
      <c r="B2627" t="s">
        <v>14823</v>
      </c>
      <c r="C2627">
        <v>1566</v>
      </c>
      <c r="D2627" t="s">
        <v>4403</v>
      </c>
      <c r="E2627" t="s">
        <v>2962</v>
      </c>
      <c r="F2627" t="s">
        <v>4443</v>
      </c>
    </row>
    <row r="2628" spans="1:6" hidden="1" x14ac:dyDescent="0.15">
      <c r="A2628" t="s">
        <v>6715</v>
      </c>
      <c r="B2628" t="s">
        <v>10438</v>
      </c>
      <c r="C2628">
        <v>693</v>
      </c>
      <c r="D2628" t="s">
        <v>1414</v>
      </c>
      <c r="E2628" t="s">
        <v>1415</v>
      </c>
      <c r="F2628" t="s">
        <v>4441</v>
      </c>
    </row>
    <row r="2629" spans="1:6" hidden="1" x14ac:dyDescent="0.15">
      <c r="A2629" t="s">
        <v>3573</v>
      </c>
      <c r="B2629" t="s">
        <v>3572</v>
      </c>
      <c r="C2629">
        <v>861</v>
      </c>
      <c r="D2629" t="s">
        <v>4555</v>
      </c>
      <c r="E2629" t="s">
        <v>1415</v>
      </c>
      <c r="F2629" t="s">
        <v>4441</v>
      </c>
    </row>
    <row r="2630" spans="1:6" hidden="1" x14ac:dyDescent="0.15">
      <c r="A2630" t="s">
        <v>3457</v>
      </c>
      <c r="B2630" t="s">
        <v>3753</v>
      </c>
      <c r="C2630">
        <v>2757</v>
      </c>
      <c r="D2630" t="s">
        <v>4644</v>
      </c>
      <c r="E2630" t="s">
        <v>4645</v>
      </c>
      <c r="F2630" t="s">
        <v>2744</v>
      </c>
    </row>
    <row r="2631" spans="1:6" hidden="1" x14ac:dyDescent="0.15">
      <c r="A2631" t="s">
        <v>7871</v>
      </c>
      <c r="B2631" t="s">
        <v>911</v>
      </c>
      <c r="C2631">
        <v>2844</v>
      </c>
      <c r="D2631" t="s">
        <v>4644</v>
      </c>
      <c r="E2631" t="s">
        <v>4645</v>
      </c>
      <c r="F2631" t="s">
        <v>2744</v>
      </c>
    </row>
    <row r="2632" spans="1:6" hidden="1" x14ac:dyDescent="0.15">
      <c r="A2632" t="s">
        <v>10986</v>
      </c>
      <c r="B2632" t="s">
        <v>10192</v>
      </c>
      <c r="C2632">
        <v>3522</v>
      </c>
      <c r="D2632" t="s">
        <v>1582</v>
      </c>
      <c r="E2632" t="s">
        <v>4643</v>
      </c>
      <c r="F2632" t="s">
        <v>2543</v>
      </c>
    </row>
    <row r="2633" spans="1:6" hidden="1" x14ac:dyDescent="0.15">
      <c r="A2633" t="s">
        <v>5327</v>
      </c>
      <c r="B2633" t="s">
        <v>77</v>
      </c>
      <c r="C2633">
        <v>5262</v>
      </c>
      <c r="D2633" t="s">
        <v>8356</v>
      </c>
      <c r="E2633" t="s">
        <v>4407</v>
      </c>
      <c r="F2633" t="s">
        <v>4441</v>
      </c>
    </row>
    <row r="2634" spans="1:6" hidden="1" x14ac:dyDescent="0.15">
      <c r="A2634" t="s">
        <v>10159</v>
      </c>
      <c r="B2634" t="s">
        <v>10158</v>
      </c>
      <c r="C2634">
        <v>1383</v>
      </c>
      <c r="D2634" t="s">
        <v>1293</v>
      </c>
      <c r="E2634" t="s">
        <v>943</v>
      </c>
      <c r="F2634" t="s">
        <v>4437</v>
      </c>
    </row>
    <row r="2635" spans="1:6" hidden="1" x14ac:dyDescent="0.15">
      <c r="A2635" t="s">
        <v>6891</v>
      </c>
      <c r="B2635" t="s">
        <v>13116</v>
      </c>
      <c r="C2635">
        <v>123</v>
      </c>
      <c r="D2635" t="s">
        <v>2368</v>
      </c>
      <c r="E2635" t="s">
        <v>1583</v>
      </c>
      <c r="F2635" t="s">
        <v>4473</v>
      </c>
    </row>
    <row r="2636" spans="1:6" hidden="1" x14ac:dyDescent="0.15">
      <c r="A2636" t="s">
        <v>5695</v>
      </c>
      <c r="B2636" t="s">
        <v>9963</v>
      </c>
      <c r="C2636">
        <v>132</v>
      </c>
      <c r="D2636" t="s">
        <v>2368</v>
      </c>
      <c r="E2636" t="s">
        <v>4407</v>
      </c>
      <c r="F2636" t="s">
        <v>4358</v>
      </c>
    </row>
    <row r="2637" spans="1:6" hidden="1" x14ac:dyDescent="0.15">
      <c r="A2637" t="s">
        <v>6157</v>
      </c>
      <c r="B2637" t="s">
        <v>6717</v>
      </c>
      <c r="C2637">
        <v>168</v>
      </c>
      <c r="D2637" t="s">
        <v>2368</v>
      </c>
      <c r="E2637" t="s">
        <v>4407</v>
      </c>
      <c r="F2637" t="s">
        <v>1401</v>
      </c>
    </row>
    <row r="2638" spans="1:6" hidden="1" x14ac:dyDescent="0.15">
      <c r="A2638" t="s">
        <v>261</v>
      </c>
      <c r="B2638" t="s">
        <v>10092</v>
      </c>
      <c r="C2638">
        <v>2853</v>
      </c>
      <c r="D2638" t="s">
        <v>5883</v>
      </c>
      <c r="E2638" t="s">
        <v>1752</v>
      </c>
      <c r="F2638" t="s">
        <v>4567</v>
      </c>
    </row>
    <row r="2639" spans="1:6" hidden="1" x14ac:dyDescent="0.15">
      <c r="A2639" t="s">
        <v>12329</v>
      </c>
      <c r="B2639" t="s">
        <v>14242</v>
      </c>
      <c r="C2639">
        <v>2622</v>
      </c>
      <c r="D2639" t="s">
        <v>1052</v>
      </c>
      <c r="E2639" t="s">
        <v>8932</v>
      </c>
      <c r="F2639" t="s">
        <v>2601</v>
      </c>
    </row>
    <row r="2640" spans="1:6" hidden="1" x14ac:dyDescent="0.15">
      <c r="A2640" t="s">
        <v>10652</v>
      </c>
      <c r="B2640" t="s">
        <v>8727</v>
      </c>
      <c r="C2640">
        <v>2454</v>
      </c>
      <c r="D2640" t="s">
        <v>4456</v>
      </c>
      <c r="E2640" t="s">
        <v>4457</v>
      </c>
      <c r="F2640" t="s">
        <v>4572</v>
      </c>
    </row>
    <row r="2641" spans="1:6" hidden="1" x14ac:dyDescent="0.15">
      <c r="A2641" t="s">
        <v>14975</v>
      </c>
      <c r="B2641" t="s">
        <v>14393</v>
      </c>
      <c r="C2641">
        <v>2280</v>
      </c>
      <c r="D2641" t="s">
        <v>4456</v>
      </c>
      <c r="E2641" t="s">
        <v>4457</v>
      </c>
      <c r="F2641" t="s">
        <v>4458</v>
      </c>
    </row>
    <row r="2642" spans="1:6" hidden="1" x14ac:dyDescent="0.15">
      <c r="A2642" t="s">
        <v>14556</v>
      </c>
      <c r="B2642" t="s">
        <v>15229</v>
      </c>
      <c r="C2642">
        <v>2262</v>
      </c>
      <c r="D2642" t="s">
        <v>4456</v>
      </c>
      <c r="E2642" t="s">
        <v>4457</v>
      </c>
      <c r="F2642" t="s">
        <v>4458</v>
      </c>
    </row>
    <row r="2643" spans="1:6" hidden="1" x14ac:dyDescent="0.15">
      <c r="A2643" t="s">
        <v>4783</v>
      </c>
      <c r="B2643" t="s">
        <v>4782</v>
      </c>
      <c r="C2643">
        <v>2289</v>
      </c>
      <c r="D2643" t="s">
        <v>4456</v>
      </c>
      <c r="E2643" t="s">
        <v>4457</v>
      </c>
      <c r="F2643" t="s">
        <v>4458</v>
      </c>
    </row>
    <row r="2644" spans="1:6" hidden="1" x14ac:dyDescent="0.15">
      <c r="A2644" t="s">
        <v>11298</v>
      </c>
      <c r="B2644" t="s">
        <v>8725</v>
      </c>
      <c r="C2644">
        <v>2232</v>
      </c>
      <c r="D2644" t="s">
        <v>4456</v>
      </c>
      <c r="E2644" t="s">
        <v>4457</v>
      </c>
      <c r="F2644" t="s">
        <v>4458</v>
      </c>
    </row>
    <row r="2645" spans="1:6" hidden="1" x14ac:dyDescent="0.15">
      <c r="A2645" t="s">
        <v>2061</v>
      </c>
      <c r="B2645" t="s">
        <v>3667</v>
      </c>
      <c r="C2645">
        <v>2280</v>
      </c>
      <c r="D2645" t="s">
        <v>4456</v>
      </c>
      <c r="E2645" t="s">
        <v>4457</v>
      </c>
      <c r="F2645" t="s">
        <v>4458</v>
      </c>
    </row>
    <row r="2646" spans="1:6" hidden="1" x14ac:dyDescent="0.15">
      <c r="A2646" t="s">
        <v>11345</v>
      </c>
      <c r="B2646" t="s">
        <v>5255</v>
      </c>
      <c r="C2646">
        <v>888</v>
      </c>
      <c r="D2646" t="s">
        <v>4403</v>
      </c>
      <c r="E2646" t="s">
        <v>4407</v>
      </c>
      <c r="F2646" t="s">
        <v>4437</v>
      </c>
    </row>
    <row r="2647" spans="1:6" hidden="1" x14ac:dyDescent="0.15">
      <c r="A2647" t="s">
        <v>11163</v>
      </c>
      <c r="B2647" t="s">
        <v>11737</v>
      </c>
      <c r="C2647">
        <v>651</v>
      </c>
      <c r="D2647" t="s">
        <v>4510</v>
      </c>
      <c r="E2647" t="s">
        <v>4360</v>
      </c>
      <c r="F2647" t="s">
        <v>4437</v>
      </c>
    </row>
    <row r="2648" spans="1:6" hidden="1" x14ac:dyDescent="0.15">
      <c r="A2648" t="s">
        <v>11764</v>
      </c>
      <c r="B2648" t="s">
        <v>7784</v>
      </c>
      <c r="C2648">
        <v>1092</v>
      </c>
      <c r="D2648" t="s">
        <v>20</v>
      </c>
      <c r="E2648" t="s">
        <v>21</v>
      </c>
      <c r="F2648" t="s">
        <v>8843</v>
      </c>
    </row>
    <row r="2649" spans="1:6" hidden="1" x14ac:dyDescent="0.15">
      <c r="A2649" t="s">
        <v>12691</v>
      </c>
      <c r="B2649" t="s">
        <v>12690</v>
      </c>
      <c r="C2649">
        <v>825</v>
      </c>
      <c r="D2649" t="s">
        <v>4884</v>
      </c>
      <c r="E2649" t="s">
        <v>4907</v>
      </c>
      <c r="F2649" t="s">
        <v>8843</v>
      </c>
    </row>
    <row r="2650" spans="1:6" hidden="1" x14ac:dyDescent="0.15">
      <c r="A2650" t="s">
        <v>13269</v>
      </c>
      <c r="B2650" t="s">
        <v>3708</v>
      </c>
      <c r="C2650">
        <v>936</v>
      </c>
      <c r="D2650" t="s">
        <v>3402</v>
      </c>
      <c r="E2650" t="s">
        <v>3403</v>
      </c>
      <c r="F2650" t="s">
        <v>4443</v>
      </c>
    </row>
    <row r="2651" spans="1:6" hidden="1" x14ac:dyDescent="0.15">
      <c r="A2651" t="s">
        <v>12426</v>
      </c>
      <c r="B2651" t="s">
        <v>7562</v>
      </c>
      <c r="C2651">
        <v>1620</v>
      </c>
      <c r="D2651" t="s">
        <v>4403</v>
      </c>
      <c r="E2651" t="s">
        <v>4532</v>
      </c>
      <c r="F2651" t="s">
        <v>1359</v>
      </c>
    </row>
    <row r="2652" spans="1:6" hidden="1" x14ac:dyDescent="0.15">
      <c r="A2652" t="s">
        <v>5617</v>
      </c>
      <c r="B2652" t="s">
        <v>13020</v>
      </c>
      <c r="C2652">
        <v>1272</v>
      </c>
      <c r="D2652" t="s">
        <v>4229</v>
      </c>
      <c r="E2652" t="s">
        <v>4407</v>
      </c>
      <c r="F2652" t="s">
        <v>4591</v>
      </c>
    </row>
    <row r="2653" spans="1:6" hidden="1" x14ac:dyDescent="0.15">
      <c r="A2653" t="s">
        <v>2977</v>
      </c>
      <c r="B2653" t="s">
        <v>6659</v>
      </c>
      <c r="C2653">
        <v>534</v>
      </c>
      <c r="D2653" t="s">
        <v>4514</v>
      </c>
      <c r="E2653" t="s">
        <v>1554</v>
      </c>
      <c r="F2653" t="s">
        <v>4443</v>
      </c>
    </row>
    <row r="2654" spans="1:6" hidden="1" x14ac:dyDescent="0.15">
      <c r="A2654" t="s">
        <v>8094</v>
      </c>
      <c r="B2654" t="s">
        <v>8093</v>
      </c>
      <c r="C2654">
        <v>1659</v>
      </c>
      <c r="D2654" t="s">
        <v>8842</v>
      </c>
      <c r="E2654" t="s">
        <v>5387</v>
      </c>
      <c r="F2654" t="s">
        <v>8843</v>
      </c>
    </row>
    <row r="2655" spans="1:6" hidden="1" x14ac:dyDescent="0.15">
      <c r="A2655" t="s">
        <v>9214</v>
      </c>
      <c r="B2655" t="s">
        <v>5522</v>
      </c>
      <c r="C2655">
        <v>1056</v>
      </c>
      <c r="D2655" t="s">
        <v>804</v>
      </c>
      <c r="E2655" t="s">
        <v>1343</v>
      </c>
      <c r="F2655" t="s">
        <v>4474</v>
      </c>
    </row>
    <row r="2656" spans="1:6" hidden="1" x14ac:dyDescent="0.15">
      <c r="A2656" t="s">
        <v>4028</v>
      </c>
      <c r="B2656" t="s">
        <v>4289</v>
      </c>
      <c r="C2656">
        <v>4407</v>
      </c>
      <c r="D2656" t="s">
        <v>4576</v>
      </c>
      <c r="E2656" t="s">
        <v>4832</v>
      </c>
      <c r="F2656" t="s">
        <v>1015</v>
      </c>
    </row>
    <row r="2657" spans="1:6" hidden="1" x14ac:dyDescent="0.15">
      <c r="A2657" t="s">
        <v>3210</v>
      </c>
      <c r="B2657" t="s">
        <v>3209</v>
      </c>
      <c r="C2657">
        <v>2118</v>
      </c>
      <c r="D2657" t="s">
        <v>4576</v>
      </c>
      <c r="E2657" t="s">
        <v>4832</v>
      </c>
      <c r="F2657" t="s">
        <v>8843</v>
      </c>
    </row>
    <row r="2658" spans="1:6" hidden="1" x14ac:dyDescent="0.15">
      <c r="A2658" t="s">
        <v>8393</v>
      </c>
      <c r="B2658" t="s">
        <v>8392</v>
      </c>
      <c r="C2658">
        <v>6669</v>
      </c>
      <c r="D2658" t="s">
        <v>4510</v>
      </c>
      <c r="E2658" t="s">
        <v>2728</v>
      </c>
      <c r="F2658" t="s">
        <v>2729</v>
      </c>
    </row>
    <row r="2659" spans="1:6" hidden="1" x14ac:dyDescent="0.15">
      <c r="A2659" t="s">
        <v>6653</v>
      </c>
      <c r="B2659" t="s">
        <v>6652</v>
      </c>
      <c r="C2659">
        <v>777</v>
      </c>
      <c r="D2659" t="s">
        <v>5385</v>
      </c>
      <c r="E2659" t="s">
        <v>5386</v>
      </c>
      <c r="F2659" t="s">
        <v>8843</v>
      </c>
    </row>
    <row r="2660" spans="1:6" hidden="1" x14ac:dyDescent="0.15">
      <c r="A2660" t="s">
        <v>5849</v>
      </c>
      <c r="B2660" t="s">
        <v>128</v>
      </c>
      <c r="C2660">
        <v>1053</v>
      </c>
      <c r="D2660" t="s">
        <v>5385</v>
      </c>
      <c r="E2660" t="s">
        <v>2674</v>
      </c>
      <c r="F2660" t="s">
        <v>8843</v>
      </c>
    </row>
    <row r="2661" spans="1:6" hidden="1" x14ac:dyDescent="0.15">
      <c r="A2661" t="s">
        <v>6551</v>
      </c>
      <c r="B2661" t="s">
        <v>13380</v>
      </c>
      <c r="C2661">
        <v>1749</v>
      </c>
      <c r="D2661" t="s">
        <v>1070</v>
      </c>
      <c r="E2661" t="s">
        <v>1071</v>
      </c>
      <c r="F2661" t="s">
        <v>4474</v>
      </c>
    </row>
    <row r="2662" spans="1:6" hidden="1" x14ac:dyDescent="0.15">
      <c r="A2662" t="s">
        <v>6026</v>
      </c>
      <c r="B2662" t="s">
        <v>6025</v>
      </c>
      <c r="C2662">
        <v>3069</v>
      </c>
      <c r="D2662" t="s">
        <v>751</v>
      </c>
      <c r="E2662" t="s">
        <v>4532</v>
      </c>
      <c r="F2662" t="s">
        <v>4471</v>
      </c>
    </row>
    <row r="2663" spans="1:6" hidden="1" x14ac:dyDescent="0.15">
      <c r="A2663" t="s">
        <v>1946</v>
      </c>
      <c r="B2663" t="s">
        <v>951</v>
      </c>
      <c r="C2663">
        <v>4014</v>
      </c>
      <c r="D2663" t="s">
        <v>1430</v>
      </c>
      <c r="E2663" t="s">
        <v>1292</v>
      </c>
      <c r="F2663" t="s">
        <v>4427</v>
      </c>
    </row>
    <row r="2664" spans="1:6" hidden="1" x14ac:dyDescent="0.15">
      <c r="A2664" t="s">
        <v>9124</v>
      </c>
      <c r="B2664" t="s">
        <v>10169</v>
      </c>
      <c r="C2664">
        <v>900</v>
      </c>
      <c r="D2664" t="s">
        <v>3180</v>
      </c>
      <c r="E2664" t="s">
        <v>4407</v>
      </c>
      <c r="F2664" t="s">
        <v>4509</v>
      </c>
    </row>
    <row r="2665" spans="1:6" hidden="1" x14ac:dyDescent="0.15">
      <c r="A2665" t="s">
        <v>4206</v>
      </c>
      <c r="B2665" t="s">
        <v>4205</v>
      </c>
      <c r="C2665">
        <v>2628</v>
      </c>
      <c r="D2665" t="s">
        <v>4884</v>
      </c>
      <c r="E2665" t="s">
        <v>4885</v>
      </c>
      <c r="F2665" t="s">
        <v>4886</v>
      </c>
    </row>
    <row r="2666" spans="1:6" hidden="1" x14ac:dyDescent="0.15">
      <c r="A2666" t="s">
        <v>380</v>
      </c>
      <c r="B2666" t="s">
        <v>13529</v>
      </c>
      <c r="C2666">
        <v>1302</v>
      </c>
      <c r="D2666" t="s">
        <v>4442</v>
      </c>
      <c r="E2666" t="s">
        <v>4452</v>
      </c>
      <c r="F2666" t="s">
        <v>4437</v>
      </c>
    </row>
    <row r="2667" spans="1:6" hidden="1" x14ac:dyDescent="0.15">
      <c r="A2667" t="s">
        <v>8100</v>
      </c>
      <c r="B2667" t="s">
        <v>7795</v>
      </c>
      <c r="C2667">
        <v>588</v>
      </c>
      <c r="D2667" t="s">
        <v>4884</v>
      </c>
      <c r="E2667" t="s">
        <v>4885</v>
      </c>
      <c r="F2667" t="s">
        <v>4886</v>
      </c>
    </row>
    <row r="2668" spans="1:6" hidden="1" x14ac:dyDescent="0.15">
      <c r="A2668" t="s">
        <v>2890</v>
      </c>
      <c r="B2668" t="s">
        <v>2889</v>
      </c>
      <c r="C2668">
        <v>840</v>
      </c>
      <c r="D2668" t="s">
        <v>4884</v>
      </c>
      <c r="E2668" t="s">
        <v>4885</v>
      </c>
      <c r="F2668" t="s">
        <v>4886</v>
      </c>
    </row>
    <row r="2669" spans="1:6" hidden="1" x14ac:dyDescent="0.15">
      <c r="A2669" t="s">
        <v>9704</v>
      </c>
      <c r="B2669" t="s">
        <v>9703</v>
      </c>
      <c r="C2669">
        <v>522</v>
      </c>
      <c r="D2669" t="s">
        <v>4884</v>
      </c>
      <c r="E2669" t="s">
        <v>4885</v>
      </c>
      <c r="F2669" t="s">
        <v>4886</v>
      </c>
    </row>
    <row r="2670" spans="1:6" hidden="1" x14ac:dyDescent="0.15">
      <c r="A2670" t="s">
        <v>3254</v>
      </c>
      <c r="B2670" t="s">
        <v>3253</v>
      </c>
      <c r="C2670">
        <v>477</v>
      </c>
      <c r="D2670" t="s">
        <v>4884</v>
      </c>
      <c r="E2670" t="s">
        <v>4885</v>
      </c>
      <c r="F2670" t="s">
        <v>4886</v>
      </c>
    </row>
    <row r="2671" spans="1:6" hidden="1" x14ac:dyDescent="0.15">
      <c r="A2671" t="s">
        <v>3034</v>
      </c>
      <c r="B2671" t="s">
        <v>3033</v>
      </c>
      <c r="C2671">
        <v>423</v>
      </c>
      <c r="D2671" t="s">
        <v>4884</v>
      </c>
      <c r="E2671" t="s">
        <v>4885</v>
      </c>
      <c r="F2671" t="s">
        <v>4886</v>
      </c>
    </row>
    <row r="2672" spans="1:6" hidden="1" x14ac:dyDescent="0.15">
      <c r="A2672" t="s">
        <v>2948</v>
      </c>
      <c r="B2672" t="s">
        <v>2947</v>
      </c>
      <c r="C2672">
        <v>477</v>
      </c>
      <c r="D2672" t="s">
        <v>4884</v>
      </c>
      <c r="E2672" t="s">
        <v>4885</v>
      </c>
      <c r="F2672" t="s">
        <v>4886</v>
      </c>
    </row>
    <row r="2673" spans="1:6" hidden="1" x14ac:dyDescent="0.15">
      <c r="A2673" t="s">
        <v>8267</v>
      </c>
      <c r="B2673" t="s">
        <v>15160</v>
      </c>
      <c r="C2673">
        <v>852</v>
      </c>
      <c r="D2673" t="s">
        <v>4224</v>
      </c>
      <c r="E2673" t="s">
        <v>963</v>
      </c>
      <c r="F2673" t="s">
        <v>9259</v>
      </c>
    </row>
    <row r="2674" spans="1:6" hidden="1" x14ac:dyDescent="0.15">
      <c r="A2674" t="s">
        <v>9224</v>
      </c>
      <c r="B2674" t="s">
        <v>7749</v>
      </c>
      <c r="C2674">
        <v>846</v>
      </c>
      <c r="D2674" t="s">
        <v>962</v>
      </c>
      <c r="E2674" t="s">
        <v>963</v>
      </c>
      <c r="F2674" t="s">
        <v>4427</v>
      </c>
    </row>
    <row r="2675" spans="1:6" hidden="1" x14ac:dyDescent="0.15">
      <c r="A2675" t="s">
        <v>13125</v>
      </c>
      <c r="B2675" t="s">
        <v>14058</v>
      </c>
      <c r="C2675">
        <v>1245</v>
      </c>
      <c r="D2675" t="s">
        <v>1354</v>
      </c>
      <c r="E2675" t="s">
        <v>545</v>
      </c>
      <c r="F2675" t="s">
        <v>4789</v>
      </c>
    </row>
    <row r="2676" spans="1:6" hidden="1" x14ac:dyDescent="0.15">
      <c r="A2676" t="s">
        <v>9802</v>
      </c>
      <c r="B2676" t="s">
        <v>10081</v>
      </c>
      <c r="C2676">
        <v>1254</v>
      </c>
      <c r="D2676" t="s">
        <v>1764</v>
      </c>
      <c r="E2676" t="s">
        <v>1138</v>
      </c>
      <c r="F2676" t="s">
        <v>2657</v>
      </c>
    </row>
    <row r="2677" spans="1:6" hidden="1" x14ac:dyDescent="0.15">
      <c r="A2677" t="s">
        <v>409</v>
      </c>
      <c r="B2677" t="s">
        <v>3653</v>
      </c>
      <c r="C2677">
        <v>2247</v>
      </c>
      <c r="D2677" t="s">
        <v>1764</v>
      </c>
      <c r="E2677" t="s">
        <v>1765</v>
      </c>
      <c r="F2677" t="s">
        <v>2657</v>
      </c>
    </row>
    <row r="2678" spans="1:6" hidden="1" x14ac:dyDescent="0.15">
      <c r="A2678" t="s">
        <v>2968</v>
      </c>
      <c r="B2678" t="s">
        <v>13556</v>
      </c>
      <c r="C2678">
        <v>642</v>
      </c>
      <c r="D2678" t="s">
        <v>2618</v>
      </c>
      <c r="E2678" t="s">
        <v>2739</v>
      </c>
      <c r="F2678" t="s">
        <v>4757</v>
      </c>
    </row>
    <row r="2679" spans="1:6" hidden="1" x14ac:dyDescent="0.15">
      <c r="A2679" t="s">
        <v>15350</v>
      </c>
      <c r="B2679" t="s">
        <v>4145</v>
      </c>
      <c r="C2679">
        <v>933</v>
      </c>
      <c r="D2679" t="s">
        <v>1402</v>
      </c>
      <c r="E2679" t="s">
        <v>1529</v>
      </c>
      <c r="F2679" t="s">
        <v>4400</v>
      </c>
    </row>
    <row r="2680" spans="1:6" hidden="1" x14ac:dyDescent="0.15">
      <c r="A2680" t="s">
        <v>15367</v>
      </c>
      <c r="B2680" t="s">
        <v>10237</v>
      </c>
      <c r="C2680">
        <v>1203</v>
      </c>
      <c r="D2680" t="s">
        <v>4564</v>
      </c>
      <c r="E2680" t="s">
        <v>4601</v>
      </c>
      <c r="F2680" t="s">
        <v>4423</v>
      </c>
    </row>
    <row r="2681" spans="1:6" hidden="1" x14ac:dyDescent="0.15">
      <c r="A2681" t="s">
        <v>10589</v>
      </c>
      <c r="B2681" t="s">
        <v>7898</v>
      </c>
      <c r="C2681">
        <v>1107</v>
      </c>
      <c r="D2681" t="s">
        <v>1269</v>
      </c>
      <c r="E2681" t="s">
        <v>4593</v>
      </c>
      <c r="F2681" t="s">
        <v>4437</v>
      </c>
    </row>
    <row r="2682" spans="1:6" hidden="1" x14ac:dyDescent="0.15">
      <c r="A2682" t="s">
        <v>11540</v>
      </c>
      <c r="B2682" t="s">
        <v>4073</v>
      </c>
      <c r="C2682">
        <v>1110</v>
      </c>
      <c r="D2682" t="s">
        <v>4564</v>
      </c>
      <c r="E2682" t="s">
        <v>4593</v>
      </c>
      <c r="F2682" t="s">
        <v>7447</v>
      </c>
    </row>
    <row r="2683" spans="1:6" hidden="1" x14ac:dyDescent="0.15">
      <c r="A2683" t="s">
        <v>6712</v>
      </c>
      <c r="B2683" t="s">
        <v>4026</v>
      </c>
      <c r="C2683">
        <v>1134</v>
      </c>
      <c r="D2683" t="s">
        <v>4564</v>
      </c>
      <c r="E2683" t="s">
        <v>4593</v>
      </c>
      <c r="F2683" t="s">
        <v>7447</v>
      </c>
    </row>
    <row r="2684" spans="1:6" hidden="1" x14ac:dyDescent="0.15">
      <c r="A2684" t="s">
        <v>10981</v>
      </c>
      <c r="B2684" t="s">
        <v>2145</v>
      </c>
      <c r="C2684">
        <v>927</v>
      </c>
      <c r="D2684" t="s">
        <v>1269</v>
      </c>
      <c r="E2684" t="s">
        <v>4593</v>
      </c>
      <c r="F2684" t="s">
        <v>4437</v>
      </c>
    </row>
    <row r="2685" spans="1:6" hidden="1" x14ac:dyDescent="0.15">
      <c r="A2685" t="s">
        <v>11166</v>
      </c>
      <c r="B2685" t="s">
        <v>6773</v>
      </c>
      <c r="C2685">
        <v>987</v>
      </c>
      <c r="D2685" t="s">
        <v>967</v>
      </c>
      <c r="E2685" t="s">
        <v>968</v>
      </c>
      <c r="F2685" t="s">
        <v>4443</v>
      </c>
    </row>
    <row r="2686" spans="1:6" hidden="1" x14ac:dyDescent="0.15">
      <c r="A2686" t="s">
        <v>5860</v>
      </c>
      <c r="B2686" t="s">
        <v>123</v>
      </c>
      <c r="C2686">
        <v>2088</v>
      </c>
      <c r="D2686" t="s">
        <v>4403</v>
      </c>
      <c r="E2686" t="s">
        <v>968</v>
      </c>
      <c r="F2686" t="s">
        <v>4437</v>
      </c>
    </row>
    <row r="2687" spans="1:6" hidden="1" x14ac:dyDescent="0.15">
      <c r="A2687" t="s">
        <v>11036</v>
      </c>
      <c r="B2687" t="s">
        <v>10405</v>
      </c>
      <c r="C2687">
        <v>2025</v>
      </c>
      <c r="D2687" t="s">
        <v>1117</v>
      </c>
      <c r="E2687" t="s">
        <v>1118</v>
      </c>
      <c r="F2687" t="s">
        <v>1184</v>
      </c>
    </row>
    <row r="2688" spans="1:6" hidden="1" x14ac:dyDescent="0.15">
      <c r="A2688" t="s">
        <v>12636</v>
      </c>
      <c r="B2688" t="s">
        <v>5761</v>
      </c>
      <c r="C2688">
        <v>1650</v>
      </c>
      <c r="D2688" t="s">
        <v>1269</v>
      </c>
      <c r="E2688" t="s">
        <v>2506</v>
      </c>
      <c r="F2688" t="s">
        <v>4441</v>
      </c>
    </row>
    <row r="2689" spans="1:6" hidden="1" x14ac:dyDescent="0.15">
      <c r="A2689" t="s">
        <v>9120</v>
      </c>
      <c r="B2689" t="s">
        <v>10165</v>
      </c>
      <c r="C2689">
        <v>2715</v>
      </c>
      <c r="D2689" t="s">
        <v>2955</v>
      </c>
      <c r="E2689" t="s">
        <v>2746</v>
      </c>
      <c r="F2689" t="s">
        <v>2962</v>
      </c>
    </row>
    <row r="2690" spans="1:6" hidden="1" x14ac:dyDescent="0.15">
      <c r="A2690" t="s">
        <v>10906</v>
      </c>
      <c r="B2690" t="s">
        <v>11087</v>
      </c>
      <c r="C2690">
        <v>2424</v>
      </c>
      <c r="D2690" t="s">
        <v>1269</v>
      </c>
      <c r="E2690" t="s">
        <v>2727</v>
      </c>
      <c r="F2690" t="s">
        <v>4443</v>
      </c>
    </row>
    <row r="2691" spans="1:6" hidden="1" x14ac:dyDescent="0.15">
      <c r="A2691" t="s">
        <v>1782</v>
      </c>
      <c r="B2691" t="s">
        <v>12893</v>
      </c>
      <c r="C2691">
        <v>1542</v>
      </c>
      <c r="D2691" t="s">
        <v>8353</v>
      </c>
      <c r="E2691" t="s">
        <v>2506</v>
      </c>
      <c r="F2691" t="s">
        <v>4437</v>
      </c>
    </row>
    <row r="2692" spans="1:6" hidden="1" x14ac:dyDescent="0.15">
      <c r="A2692" t="s">
        <v>5898</v>
      </c>
      <c r="B2692" t="s">
        <v>11119</v>
      </c>
      <c r="C2692">
        <v>522</v>
      </c>
      <c r="D2692" t="s">
        <v>31</v>
      </c>
      <c r="E2692" t="s">
        <v>2333</v>
      </c>
      <c r="F2692" t="s">
        <v>4400</v>
      </c>
    </row>
    <row r="2693" spans="1:6" hidden="1" x14ac:dyDescent="0.15">
      <c r="A2693" t="s">
        <v>9422</v>
      </c>
      <c r="B2693" t="s">
        <v>9421</v>
      </c>
      <c r="C2693">
        <v>1194</v>
      </c>
      <c r="D2693" t="s">
        <v>1117</v>
      </c>
      <c r="E2693" t="s">
        <v>1194</v>
      </c>
      <c r="F2693" t="s">
        <v>4441</v>
      </c>
    </row>
    <row r="2694" spans="1:6" hidden="1" x14ac:dyDescent="0.15">
      <c r="A2694" t="s">
        <v>5396</v>
      </c>
      <c r="B2694" t="s">
        <v>14861</v>
      </c>
      <c r="C2694">
        <v>2079</v>
      </c>
      <c r="D2694" t="s">
        <v>969</v>
      </c>
      <c r="E2694" t="s">
        <v>2506</v>
      </c>
      <c r="F2694" t="s">
        <v>4437</v>
      </c>
    </row>
    <row r="2695" spans="1:6" hidden="1" x14ac:dyDescent="0.15">
      <c r="A2695" t="s">
        <v>11167</v>
      </c>
      <c r="B2695" t="s">
        <v>6774</v>
      </c>
      <c r="C2695">
        <v>2133</v>
      </c>
      <c r="D2695" t="s">
        <v>969</v>
      </c>
      <c r="E2695" t="s">
        <v>2506</v>
      </c>
      <c r="F2695" t="s">
        <v>4443</v>
      </c>
    </row>
    <row r="2696" spans="1:6" hidden="1" x14ac:dyDescent="0.15">
      <c r="A2696" t="s">
        <v>6019</v>
      </c>
      <c r="B2696" t="s">
        <v>9774</v>
      </c>
      <c r="C2696">
        <v>1908</v>
      </c>
      <c r="D2696" t="s">
        <v>755</v>
      </c>
      <c r="E2696" t="s">
        <v>756</v>
      </c>
      <c r="F2696" t="s">
        <v>1528</v>
      </c>
    </row>
    <row r="2697" spans="1:6" hidden="1" x14ac:dyDescent="0.15">
      <c r="A2697" t="s">
        <v>14933</v>
      </c>
      <c r="B2697" t="s">
        <v>10505</v>
      </c>
      <c r="C2697">
        <v>1599</v>
      </c>
      <c r="D2697" t="s">
        <v>2930</v>
      </c>
      <c r="E2697" t="s">
        <v>2747</v>
      </c>
      <c r="F2697" t="s">
        <v>4437</v>
      </c>
    </row>
    <row r="2698" spans="1:6" hidden="1" x14ac:dyDescent="0.15">
      <c r="A2698" t="s">
        <v>6481</v>
      </c>
      <c r="B2698" t="s">
        <v>1901</v>
      </c>
      <c r="C2698">
        <v>2139</v>
      </c>
      <c r="D2698" t="s">
        <v>1439</v>
      </c>
      <c r="E2698" t="s">
        <v>1050</v>
      </c>
      <c r="F2698" t="s">
        <v>4437</v>
      </c>
    </row>
    <row r="2699" spans="1:6" hidden="1" x14ac:dyDescent="0.15">
      <c r="A2699" t="s">
        <v>10496</v>
      </c>
      <c r="B2699" t="s">
        <v>10495</v>
      </c>
      <c r="C2699">
        <v>597</v>
      </c>
      <c r="D2699" t="s">
        <v>1621</v>
      </c>
      <c r="E2699" t="s">
        <v>1590</v>
      </c>
      <c r="F2699" t="s">
        <v>8843</v>
      </c>
    </row>
    <row r="2700" spans="1:6" hidden="1" x14ac:dyDescent="0.15">
      <c r="A2700" t="s">
        <v>13893</v>
      </c>
      <c r="B2700" t="s">
        <v>13892</v>
      </c>
      <c r="C2700">
        <v>867</v>
      </c>
      <c r="D2700" t="s">
        <v>1589</v>
      </c>
      <c r="E2700" t="s">
        <v>1590</v>
      </c>
      <c r="F2700" t="s">
        <v>1591</v>
      </c>
    </row>
    <row r="2701" spans="1:6" hidden="1" x14ac:dyDescent="0.15">
      <c r="A2701" t="s">
        <v>7077</v>
      </c>
      <c r="B2701" t="s">
        <v>7076</v>
      </c>
      <c r="C2701">
        <v>864</v>
      </c>
      <c r="D2701" t="s">
        <v>1589</v>
      </c>
      <c r="E2701" t="s">
        <v>1590</v>
      </c>
      <c r="F2701" t="s">
        <v>1591</v>
      </c>
    </row>
    <row r="2702" spans="1:6" hidden="1" x14ac:dyDescent="0.15">
      <c r="A2702" t="s">
        <v>9654</v>
      </c>
      <c r="B2702" t="s">
        <v>9951</v>
      </c>
      <c r="C2702">
        <v>764</v>
      </c>
      <c r="D2702" t="s">
        <v>1621</v>
      </c>
      <c r="E2702" t="s">
        <v>1590</v>
      </c>
      <c r="F2702" t="s">
        <v>1591</v>
      </c>
    </row>
    <row r="2703" spans="1:6" hidden="1" x14ac:dyDescent="0.15">
      <c r="A2703" t="s">
        <v>186</v>
      </c>
      <c r="B2703" t="s">
        <v>185</v>
      </c>
      <c r="C2703">
        <v>801</v>
      </c>
      <c r="D2703" t="s">
        <v>1589</v>
      </c>
      <c r="E2703" t="s">
        <v>1590</v>
      </c>
      <c r="F2703" t="s">
        <v>1591</v>
      </c>
    </row>
    <row r="2704" spans="1:6" hidden="1" x14ac:dyDescent="0.15">
      <c r="A2704" t="s">
        <v>14996</v>
      </c>
      <c r="B2704" t="s">
        <v>14995</v>
      </c>
      <c r="C2704">
        <v>705</v>
      </c>
      <c r="D2704" t="s">
        <v>1589</v>
      </c>
      <c r="E2704" t="s">
        <v>1590</v>
      </c>
      <c r="F2704" t="s">
        <v>1591</v>
      </c>
    </row>
    <row r="2705" spans="1:6" hidden="1" x14ac:dyDescent="0.15">
      <c r="A2705" t="s">
        <v>1474</v>
      </c>
      <c r="B2705" t="s">
        <v>155</v>
      </c>
      <c r="C2705">
        <v>765</v>
      </c>
      <c r="D2705" t="s">
        <v>1589</v>
      </c>
      <c r="E2705" t="s">
        <v>1590</v>
      </c>
      <c r="F2705" t="s">
        <v>1591</v>
      </c>
    </row>
    <row r="2706" spans="1:6" hidden="1" x14ac:dyDescent="0.15">
      <c r="A2706" t="s">
        <v>3203</v>
      </c>
      <c r="B2706" t="s">
        <v>3202</v>
      </c>
      <c r="C2706">
        <v>726</v>
      </c>
      <c r="D2706" t="s">
        <v>1589</v>
      </c>
      <c r="E2706" t="s">
        <v>1590</v>
      </c>
      <c r="F2706" t="s">
        <v>1591</v>
      </c>
    </row>
    <row r="2707" spans="1:6" hidden="1" x14ac:dyDescent="0.15">
      <c r="A2707" t="s">
        <v>8652</v>
      </c>
      <c r="B2707" t="s">
        <v>8651</v>
      </c>
      <c r="C2707">
        <v>753</v>
      </c>
      <c r="D2707" t="s">
        <v>1589</v>
      </c>
      <c r="E2707" t="s">
        <v>1590</v>
      </c>
      <c r="F2707" t="s">
        <v>1591</v>
      </c>
    </row>
    <row r="2708" spans="1:6" hidden="1" x14ac:dyDescent="0.15">
      <c r="A2708" t="s">
        <v>11459</v>
      </c>
      <c r="B2708" t="s">
        <v>13807</v>
      </c>
      <c r="C2708">
        <v>777</v>
      </c>
      <c r="D2708" t="s">
        <v>2790</v>
      </c>
      <c r="E2708" t="s">
        <v>1590</v>
      </c>
      <c r="F2708" t="s">
        <v>1591</v>
      </c>
    </row>
    <row r="2709" spans="1:6" hidden="1" x14ac:dyDescent="0.15">
      <c r="A2709" t="s">
        <v>15194</v>
      </c>
      <c r="B2709" t="s">
        <v>15193</v>
      </c>
      <c r="C2709">
        <v>1230</v>
      </c>
      <c r="D2709" t="s">
        <v>4576</v>
      </c>
      <c r="E2709" t="s">
        <v>4832</v>
      </c>
      <c r="F2709" t="s">
        <v>1015</v>
      </c>
    </row>
    <row r="2710" spans="1:6" hidden="1" x14ac:dyDescent="0.15">
      <c r="A2710" t="s">
        <v>4634</v>
      </c>
      <c r="B2710" t="s">
        <v>4633</v>
      </c>
      <c r="C2710">
        <v>1587</v>
      </c>
      <c r="D2710" t="s">
        <v>4576</v>
      </c>
      <c r="E2710" t="s">
        <v>4832</v>
      </c>
      <c r="F2710" t="s">
        <v>8843</v>
      </c>
    </row>
    <row r="2711" spans="1:6" hidden="1" x14ac:dyDescent="0.15">
      <c r="A2711" t="s">
        <v>11904</v>
      </c>
      <c r="B2711" t="s">
        <v>8035</v>
      </c>
      <c r="C2711">
        <v>2433</v>
      </c>
      <c r="D2711" t="s">
        <v>4594</v>
      </c>
      <c r="E2711" t="s">
        <v>4595</v>
      </c>
      <c r="F2711" t="s">
        <v>4549</v>
      </c>
    </row>
    <row r="2712" spans="1:6" hidden="1" x14ac:dyDescent="0.15">
      <c r="A2712" t="s">
        <v>1965</v>
      </c>
      <c r="B2712" t="s">
        <v>13284</v>
      </c>
      <c r="C2712">
        <v>1986</v>
      </c>
      <c r="D2712" t="s">
        <v>5825</v>
      </c>
      <c r="E2712" t="s">
        <v>4407</v>
      </c>
      <c r="F2712" t="s">
        <v>8510</v>
      </c>
    </row>
    <row r="2713" spans="1:6" hidden="1" x14ac:dyDescent="0.15">
      <c r="A2713" t="s">
        <v>12537</v>
      </c>
      <c r="B2713" t="s">
        <v>13418</v>
      </c>
      <c r="C2713">
        <v>1152</v>
      </c>
      <c r="D2713" t="s">
        <v>2741</v>
      </c>
      <c r="E2713" t="s">
        <v>4407</v>
      </c>
      <c r="F2713" t="s">
        <v>2671</v>
      </c>
    </row>
    <row r="2714" spans="1:6" hidden="1" x14ac:dyDescent="0.15">
      <c r="A2714" t="s">
        <v>11602</v>
      </c>
      <c r="B2714" t="s">
        <v>9344</v>
      </c>
      <c r="C2714">
        <v>1971</v>
      </c>
      <c r="D2714" t="s">
        <v>2741</v>
      </c>
      <c r="E2714" t="s">
        <v>4407</v>
      </c>
      <c r="F2714" t="s">
        <v>2671</v>
      </c>
    </row>
    <row r="2715" spans="1:6" hidden="1" x14ac:dyDescent="0.15">
      <c r="A2715" t="s">
        <v>12793</v>
      </c>
      <c r="B2715" t="s">
        <v>11948</v>
      </c>
      <c r="C2715">
        <v>402</v>
      </c>
      <c r="D2715" t="s">
        <v>1873</v>
      </c>
      <c r="E2715" t="s">
        <v>4407</v>
      </c>
      <c r="F2715" t="s">
        <v>4707</v>
      </c>
    </row>
    <row r="2716" spans="1:6" hidden="1" x14ac:dyDescent="0.15">
      <c r="A2716" t="s">
        <v>12353</v>
      </c>
      <c r="B2716" t="s">
        <v>7400</v>
      </c>
      <c r="C2716">
        <v>855</v>
      </c>
      <c r="D2716" t="s">
        <v>2741</v>
      </c>
      <c r="E2716" t="s">
        <v>4407</v>
      </c>
      <c r="F2716" t="s">
        <v>2671</v>
      </c>
    </row>
    <row r="2717" spans="1:6" hidden="1" x14ac:dyDescent="0.15">
      <c r="A2717" t="s">
        <v>9220</v>
      </c>
      <c r="B2717" t="s">
        <v>5518</v>
      </c>
      <c r="C2717">
        <v>957</v>
      </c>
      <c r="D2717" t="s">
        <v>2741</v>
      </c>
      <c r="E2717" t="s">
        <v>4407</v>
      </c>
      <c r="F2717" t="s">
        <v>2671</v>
      </c>
    </row>
    <row r="2718" spans="1:6" hidden="1" x14ac:dyDescent="0.15">
      <c r="A2718" t="s">
        <v>2280</v>
      </c>
      <c r="B2718" t="s">
        <v>35</v>
      </c>
      <c r="C2718">
        <v>1059</v>
      </c>
      <c r="D2718" t="s">
        <v>2741</v>
      </c>
      <c r="E2718" t="s">
        <v>4407</v>
      </c>
      <c r="F2718" t="s">
        <v>2671</v>
      </c>
    </row>
    <row r="2719" spans="1:6" hidden="1" x14ac:dyDescent="0.15">
      <c r="A2719" t="s">
        <v>11305</v>
      </c>
      <c r="B2719" t="s">
        <v>6677</v>
      </c>
      <c r="C2719">
        <v>348</v>
      </c>
      <c r="D2719" t="s">
        <v>2741</v>
      </c>
      <c r="E2719" t="s">
        <v>4407</v>
      </c>
      <c r="F2719" t="s">
        <v>2671</v>
      </c>
    </row>
    <row r="2720" spans="1:6" hidden="1" x14ac:dyDescent="0.15">
      <c r="A2720" t="s">
        <v>12136</v>
      </c>
      <c r="B2720" t="s">
        <v>10324</v>
      </c>
      <c r="C2720">
        <v>714</v>
      </c>
      <c r="D2720" t="s">
        <v>2741</v>
      </c>
      <c r="E2720" t="s">
        <v>4407</v>
      </c>
      <c r="F2720" t="s">
        <v>4709</v>
      </c>
    </row>
    <row r="2721" spans="1:6" hidden="1" x14ac:dyDescent="0.15">
      <c r="A2721" t="s">
        <v>5150</v>
      </c>
      <c r="B2721" t="s">
        <v>5662</v>
      </c>
      <c r="C2721">
        <v>897</v>
      </c>
      <c r="D2721" t="s">
        <v>4708</v>
      </c>
      <c r="E2721" t="s">
        <v>4407</v>
      </c>
      <c r="F2721" t="s">
        <v>4709</v>
      </c>
    </row>
    <row r="2722" spans="1:6" hidden="1" x14ac:dyDescent="0.15">
      <c r="A2722" t="s">
        <v>4960</v>
      </c>
      <c r="B2722" t="s">
        <v>12813</v>
      </c>
      <c r="C2722">
        <v>1287</v>
      </c>
      <c r="D2722" t="s">
        <v>5111</v>
      </c>
      <c r="E2722" t="s">
        <v>5112</v>
      </c>
      <c r="F2722" t="s">
        <v>4441</v>
      </c>
    </row>
    <row r="2723" spans="1:6" hidden="1" x14ac:dyDescent="0.15">
      <c r="A2723" t="s">
        <v>14558</v>
      </c>
      <c r="B2723" t="s">
        <v>15231</v>
      </c>
      <c r="C2723">
        <v>1371</v>
      </c>
      <c r="D2723" t="s">
        <v>5111</v>
      </c>
      <c r="E2723" t="s">
        <v>4409</v>
      </c>
      <c r="F2723" t="s">
        <v>4437</v>
      </c>
    </row>
    <row r="2724" spans="1:6" hidden="1" x14ac:dyDescent="0.15">
      <c r="A2724" t="s">
        <v>10860</v>
      </c>
      <c r="B2724" t="s">
        <v>10859</v>
      </c>
      <c r="C2724">
        <v>861</v>
      </c>
      <c r="D2724" t="s">
        <v>5111</v>
      </c>
      <c r="E2724" t="s">
        <v>798</v>
      </c>
      <c r="F2724" t="s">
        <v>4441</v>
      </c>
    </row>
    <row r="2725" spans="1:6" hidden="1" x14ac:dyDescent="0.15">
      <c r="A2725" t="s">
        <v>6529</v>
      </c>
      <c r="B2725" t="s">
        <v>6528</v>
      </c>
      <c r="C2725">
        <v>801</v>
      </c>
      <c r="D2725" t="s">
        <v>2502</v>
      </c>
      <c r="E2725" t="s">
        <v>4563</v>
      </c>
      <c r="F2725" t="s">
        <v>2625</v>
      </c>
    </row>
    <row r="2726" spans="1:6" hidden="1" x14ac:dyDescent="0.15">
      <c r="A2726" t="s">
        <v>14939</v>
      </c>
      <c r="B2726" t="s">
        <v>13292</v>
      </c>
      <c r="C2726">
        <v>2553</v>
      </c>
      <c r="D2726" t="s">
        <v>4884</v>
      </c>
      <c r="E2726" t="s">
        <v>6163</v>
      </c>
      <c r="F2726" t="s">
        <v>4591</v>
      </c>
    </row>
    <row r="2727" spans="1:6" hidden="1" x14ac:dyDescent="0.15">
      <c r="A2727" t="s">
        <v>9007</v>
      </c>
      <c r="B2727" t="s">
        <v>9006</v>
      </c>
      <c r="C2727">
        <v>3216</v>
      </c>
      <c r="D2727" t="s">
        <v>3419</v>
      </c>
      <c r="E2727" t="s">
        <v>4931</v>
      </c>
      <c r="F2727" t="s">
        <v>2697</v>
      </c>
    </row>
    <row r="2728" spans="1:6" hidden="1" x14ac:dyDescent="0.15">
      <c r="A2728" t="s">
        <v>2315</v>
      </c>
      <c r="B2728" t="s">
        <v>5981</v>
      </c>
      <c r="C2728">
        <v>756</v>
      </c>
      <c r="D2728" t="s">
        <v>4583</v>
      </c>
      <c r="E2728" t="s">
        <v>4924</v>
      </c>
      <c r="F2728" t="s">
        <v>1296</v>
      </c>
    </row>
    <row r="2729" spans="1:6" hidden="1" x14ac:dyDescent="0.15">
      <c r="A2729" t="s">
        <v>8743</v>
      </c>
      <c r="B2729" t="s">
        <v>8748</v>
      </c>
      <c r="C2729">
        <v>1512</v>
      </c>
      <c r="D2729" t="s">
        <v>4583</v>
      </c>
      <c r="E2729" t="s">
        <v>4584</v>
      </c>
      <c r="F2729" t="s">
        <v>4931</v>
      </c>
    </row>
    <row r="2730" spans="1:6" hidden="1" x14ac:dyDescent="0.15">
      <c r="A2730" t="s">
        <v>618</v>
      </c>
      <c r="B2730" t="s">
        <v>617</v>
      </c>
      <c r="C2730">
        <v>2631</v>
      </c>
      <c r="D2730" t="s">
        <v>1680</v>
      </c>
      <c r="E2730" t="s">
        <v>4931</v>
      </c>
      <c r="F2730" t="s">
        <v>2697</v>
      </c>
    </row>
    <row r="2731" spans="1:6" hidden="1" x14ac:dyDescent="0.15">
      <c r="A2731" t="s">
        <v>15427</v>
      </c>
      <c r="B2731" t="s">
        <v>15426</v>
      </c>
      <c r="C2731">
        <v>843</v>
      </c>
      <c r="D2731" t="s">
        <v>4583</v>
      </c>
      <c r="E2731" t="s">
        <v>4924</v>
      </c>
      <c r="F2731" t="s">
        <v>4563</v>
      </c>
    </row>
    <row r="2732" spans="1:6" hidden="1" x14ac:dyDescent="0.15">
      <c r="A2732" t="s">
        <v>10846</v>
      </c>
      <c r="B2732" t="s">
        <v>10497</v>
      </c>
      <c r="C2732">
        <v>3438</v>
      </c>
      <c r="D2732" t="s">
        <v>949</v>
      </c>
      <c r="E2732" t="s">
        <v>4931</v>
      </c>
      <c r="F2732" t="s">
        <v>2697</v>
      </c>
    </row>
    <row r="2733" spans="1:6" hidden="1" x14ac:dyDescent="0.15">
      <c r="A2733" t="s">
        <v>15352</v>
      </c>
      <c r="B2733" t="s">
        <v>15351</v>
      </c>
      <c r="C2733">
        <v>1335</v>
      </c>
      <c r="D2733" t="s">
        <v>6113</v>
      </c>
      <c r="E2733" t="s">
        <v>4931</v>
      </c>
      <c r="F2733" t="s">
        <v>4932</v>
      </c>
    </row>
    <row r="2734" spans="1:6" hidden="1" x14ac:dyDescent="0.15">
      <c r="A2734" t="s">
        <v>6421</v>
      </c>
      <c r="B2734" t="s">
        <v>6420</v>
      </c>
      <c r="C2734">
        <v>1767</v>
      </c>
      <c r="D2734" t="s">
        <v>1300</v>
      </c>
      <c r="E2734" t="s">
        <v>4931</v>
      </c>
      <c r="F2734" t="s">
        <v>2697</v>
      </c>
    </row>
    <row r="2735" spans="1:6" hidden="1" x14ac:dyDescent="0.15">
      <c r="A2735" t="s">
        <v>11388</v>
      </c>
      <c r="B2735" t="s">
        <v>11387</v>
      </c>
      <c r="C2735">
        <v>1410</v>
      </c>
      <c r="D2735" t="s">
        <v>4583</v>
      </c>
      <c r="E2735" t="s">
        <v>4924</v>
      </c>
      <c r="F2735" t="s">
        <v>4931</v>
      </c>
    </row>
    <row r="2736" spans="1:6" hidden="1" x14ac:dyDescent="0.15">
      <c r="A2736" t="s">
        <v>3538</v>
      </c>
      <c r="B2736" t="s">
        <v>3537</v>
      </c>
      <c r="C2736">
        <v>1485</v>
      </c>
      <c r="D2736" t="s">
        <v>4583</v>
      </c>
      <c r="E2736" t="s">
        <v>4924</v>
      </c>
      <c r="F2736" t="s">
        <v>4931</v>
      </c>
    </row>
    <row r="2737" spans="1:6" hidden="1" x14ac:dyDescent="0.15">
      <c r="A2737" t="s">
        <v>3522</v>
      </c>
      <c r="B2737" t="s">
        <v>3521</v>
      </c>
      <c r="C2737">
        <v>729</v>
      </c>
      <c r="D2737" t="s">
        <v>4583</v>
      </c>
      <c r="E2737" t="s">
        <v>4924</v>
      </c>
      <c r="F2737" t="s">
        <v>4931</v>
      </c>
    </row>
    <row r="2738" spans="1:6" hidden="1" x14ac:dyDescent="0.15">
      <c r="A2738" t="s">
        <v>8686</v>
      </c>
      <c r="B2738" t="s">
        <v>8685</v>
      </c>
      <c r="C2738">
        <v>1890</v>
      </c>
      <c r="D2738" t="s">
        <v>4583</v>
      </c>
      <c r="E2738" t="s">
        <v>4924</v>
      </c>
      <c r="F2738" t="s">
        <v>4563</v>
      </c>
    </row>
    <row r="2739" spans="1:6" hidden="1" x14ac:dyDescent="0.15">
      <c r="A2739" t="s">
        <v>6814</v>
      </c>
      <c r="B2739" t="s">
        <v>6813</v>
      </c>
      <c r="C2739">
        <v>1398</v>
      </c>
      <c r="D2739" t="s">
        <v>4583</v>
      </c>
      <c r="E2739" t="s">
        <v>4924</v>
      </c>
      <c r="F2739" t="s">
        <v>4931</v>
      </c>
    </row>
    <row r="2740" spans="1:6" hidden="1" x14ac:dyDescent="0.15">
      <c r="A2740" t="s">
        <v>4897</v>
      </c>
      <c r="B2740" t="s">
        <v>4896</v>
      </c>
      <c r="C2740">
        <v>1752</v>
      </c>
      <c r="D2740" t="s">
        <v>4583</v>
      </c>
      <c r="E2740" t="s">
        <v>4924</v>
      </c>
      <c r="F2740" t="s">
        <v>4563</v>
      </c>
    </row>
    <row r="2741" spans="1:6" hidden="1" x14ac:dyDescent="0.15">
      <c r="A2741" t="s">
        <v>6133</v>
      </c>
      <c r="B2741" t="s">
        <v>6132</v>
      </c>
      <c r="C2741">
        <v>1635</v>
      </c>
      <c r="D2741" t="s">
        <v>4583</v>
      </c>
      <c r="E2741" t="s">
        <v>4924</v>
      </c>
      <c r="F2741" t="s">
        <v>4563</v>
      </c>
    </row>
    <row r="2742" spans="1:6" hidden="1" x14ac:dyDescent="0.15">
      <c r="A2742" t="s">
        <v>2558</v>
      </c>
      <c r="B2742" t="s">
        <v>2557</v>
      </c>
      <c r="C2742">
        <v>2304</v>
      </c>
      <c r="D2742" t="s">
        <v>949</v>
      </c>
      <c r="E2742" t="s">
        <v>4931</v>
      </c>
      <c r="F2742" t="s">
        <v>2697</v>
      </c>
    </row>
    <row r="2743" spans="1:6" hidden="1" x14ac:dyDescent="0.15">
      <c r="A2743" t="s">
        <v>9706</v>
      </c>
      <c r="B2743" t="s">
        <v>9705</v>
      </c>
      <c r="C2743">
        <v>1140</v>
      </c>
      <c r="D2743" t="s">
        <v>4641</v>
      </c>
      <c r="E2743" t="s">
        <v>4883</v>
      </c>
      <c r="F2743" t="s">
        <v>4474</v>
      </c>
    </row>
    <row r="2744" spans="1:6" hidden="1" x14ac:dyDescent="0.15">
      <c r="A2744" t="s">
        <v>12649</v>
      </c>
      <c r="B2744" t="s">
        <v>12361</v>
      </c>
      <c r="C2744">
        <v>1356</v>
      </c>
      <c r="D2744" t="s">
        <v>4583</v>
      </c>
      <c r="E2744" t="s">
        <v>4924</v>
      </c>
      <c r="F2744" t="s">
        <v>4407</v>
      </c>
    </row>
    <row r="2745" spans="1:6" hidden="1" x14ac:dyDescent="0.15">
      <c r="A2745" t="s">
        <v>3353</v>
      </c>
      <c r="B2745" t="s">
        <v>3352</v>
      </c>
      <c r="C2745">
        <v>2550</v>
      </c>
      <c r="D2745" t="s">
        <v>2696</v>
      </c>
      <c r="E2745" t="s">
        <v>4931</v>
      </c>
      <c r="F2745" t="s">
        <v>2697</v>
      </c>
    </row>
    <row r="2746" spans="1:6" hidden="1" x14ac:dyDescent="0.15">
      <c r="A2746" t="s">
        <v>3281</v>
      </c>
      <c r="B2746" t="s">
        <v>3280</v>
      </c>
      <c r="C2746">
        <v>2700</v>
      </c>
      <c r="D2746" t="s">
        <v>4583</v>
      </c>
      <c r="E2746" t="s">
        <v>4924</v>
      </c>
      <c r="F2746" t="s">
        <v>4931</v>
      </c>
    </row>
    <row r="2747" spans="1:6" hidden="1" x14ac:dyDescent="0.15">
      <c r="A2747" t="s">
        <v>9754</v>
      </c>
      <c r="B2747" t="s">
        <v>9753</v>
      </c>
      <c r="C2747">
        <v>7242</v>
      </c>
      <c r="D2747" t="s">
        <v>4583</v>
      </c>
      <c r="E2747" t="s">
        <v>4924</v>
      </c>
      <c r="F2747" t="s">
        <v>4931</v>
      </c>
    </row>
    <row r="2748" spans="1:6" hidden="1" x14ac:dyDescent="0.15">
      <c r="A2748" t="s">
        <v>6539</v>
      </c>
      <c r="B2748" t="s">
        <v>6538</v>
      </c>
      <c r="C2748">
        <v>1593</v>
      </c>
      <c r="D2748" t="s">
        <v>4583</v>
      </c>
      <c r="E2748" t="s">
        <v>4924</v>
      </c>
      <c r="F2748" t="s">
        <v>4563</v>
      </c>
    </row>
    <row r="2749" spans="1:6" hidden="1" x14ac:dyDescent="0.15">
      <c r="A2749" t="s">
        <v>11198</v>
      </c>
      <c r="B2749" t="s">
        <v>12754</v>
      </c>
      <c r="C2749">
        <v>1557</v>
      </c>
      <c r="D2749" t="s">
        <v>12464</v>
      </c>
      <c r="E2749" t="s">
        <v>12465</v>
      </c>
      <c r="F2749" t="s">
        <v>4441</v>
      </c>
    </row>
    <row r="2750" spans="1:6" hidden="1" x14ac:dyDescent="0.15">
      <c r="A2750" t="s">
        <v>11314</v>
      </c>
      <c r="B2750" t="s">
        <v>11430</v>
      </c>
      <c r="C2750">
        <v>2100</v>
      </c>
      <c r="D2750" t="s">
        <v>12464</v>
      </c>
      <c r="E2750" t="s">
        <v>12465</v>
      </c>
      <c r="F2750" t="s">
        <v>4474</v>
      </c>
    </row>
    <row r="2751" spans="1:6" hidden="1" x14ac:dyDescent="0.15">
      <c r="A2751" t="s">
        <v>5054</v>
      </c>
      <c r="B2751" t="s">
        <v>5053</v>
      </c>
      <c r="C2751">
        <v>1284</v>
      </c>
      <c r="D2751" t="s">
        <v>1281</v>
      </c>
      <c r="E2751" t="s">
        <v>1282</v>
      </c>
      <c r="F2751" t="s">
        <v>4441</v>
      </c>
    </row>
    <row r="2752" spans="1:6" hidden="1" x14ac:dyDescent="0.15">
      <c r="A2752" t="s">
        <v>10596</v>
      </c>
      <c r="B2752" t="s">
        <v>5881</v>
      </c>
      <c r="C2752">
        <v>957</v>
      </c>
      <c r="D2752" t="s">
        <v>1281</v>
      </c>
      <c r="E2752" t="s">
        <v>1282</v>
      </c>
      <c r="F2752" t="s">
        <v>4441</v>
      </c>
    </row>
    <row r="2753" spans="1:6" hidden="1" x14ac:dyDescent="0.15">
      <c r="A2753" t="s">
        <v>9281</v>
      </c>
      <c r="B2753" t="s">
        <v>719</v>
      </c>
      <c r="C2753">
        <v>963</v>
      </c>
      <c r="D2753" t="s">
        <v>1281</v>
      </c>
      <c r="E2753" t="s">
        <v>1282</v>
      </c>
      <c r="F2753" t="s">
        <v>4441</v>
      </c>
    </row>
    <row r="2754" spans="1:6" hidden="1" x14ac:dyDescent="0.15">
      <c r="A2754" t="s">
        <v>10336</v>
      </c>
      <c r="B2754" t="s">
        <v>6781</v>
      </c>
      <c r="C2754">
        <v>984</v>
      </c>
      <c r="D2754" t="s">
        <v>1281</v>
      </c>
      <c r="E2754" t="s">
        <v>1282</v>
      </c>
      <c r="F2754" t="s">
        <v>4441</v>
      </c>
    </row>
    <row r="2755" spans="1:6" hidden="1" x14ac:dyDescent="0.15">
      <c r="A2755" t="s">
        <v>3612</v>
      </c>
      <c r="B2755" t="s">
        <v>12852</v>
      </c>
      <c r="C2755">
        <v>1491</v>
      </c>
      <c r="D2755" t="s">
        <v>1281</v>
      </c>
      <c r="E2755" t="s">
        <v>1282</v>
      </c>
      <c r="F2755" t="s">
        <v>4441</v>
      </c>
    </row>
    <row r="2756" spans="1:6" hidden="1" x14ac:dyDescent="0.15">
      <c r="A2756" t="s">
        <v>13891</v>
      </c>
      <c r="B2756" t="s">
        <v>13890</v>
      </c>
      <c r="C2756">
        <v>2292</v>
      </c>
      <c r="D2756" t="s">
        <v>4646</v>
      </c>
      <c r="E2756" t="s">
        <v>4730</v>
      </c>
      <c r="F2756" t="s">
        <v>4437</v>
      </c>
    </row>
    <row r="2757" spans="1:6" hidden="1" x14ac:dyDescent="0.15">
      <c r="A2757" t="s">
        <v>2921</v>
      </c>
      <c r="B2757" t="s">
        <v>6778</v>
      </c>
      <c r="C2757">
        <v>786</v>
      </c>
      <c r="D2757" t="s">
        <v>1417</v>
      </c>
      <c r="E2757" t="s">
        <v>1279</v>
      </c>
      <c r="F2757" t="s">
        <v>4400</v>
      </c>
    </row>
    <row r="2758" spans="1:6" hidden="1" x14ac:dyDescent="0.15">
      <c r="A2758" t="s">
        <v>13130</v>
      </c>
      <c r="B2758" t="s">
        <v>10551</v>
      </c>
      <c r="C2758">
        <v>900</v>
      </c>
      <c r="D2758" t="s">
        <v>4403</v>
      </c>
      <c r="E2758" t="s">
        <v>4407</v>
      </c>
      <c r="F2758" t="s">
        <v>4709</v>
      </c>
    </row>
    <row r="2759" spans="1:6" hidden="1" x14ac:dyDescent="0.15">
      <c r="A2759" t="s">
        <v>11183</v>
      </c>
      <c r="B2759" t="s">
        <v>14622</v>
      </c>
      <c r="C2759">
        <v>990</v>
      </c>
      <c r="D2759" t="s">
        <v>4403</v>
      </c>
      <c r="E2759" t="s">
        <v>4407</v>
      </c>
      <c r="F2759" t="s">
        <v>1528</v>
      </c>
    </row>
    <row r="2760" spans="1:6" hidden="1" x14ac:dyDescent="0.15">
      <c r="A2760" t="s">
        <v>8196</v>
      </c>
      <c r="B2760" t="s">
        <v>11641</v>
      </c>
      <c r="C2760">
        <v>2646</v>
      </c>
      <c r="D2760" t="s">
        <v>4403</v>
      </c>
      <c r="E2760" t="s">
        <v>4407</v>
      </c>
      <c r="F2760" t="s">
        <v>4677</v>
      </c>
    </row>
    <row r="2761" spans="1:6" hidden="1" x14ac:dyDescent="0.15">
      <c r="A2761" t="s">
        <v>6520</v>
      </c>
      <c r="B2761" t="s">
        <v>6519</v>
      </c>
      <c r="C2761">
        <v>1086</v>
      </c>
      <c r="D2761" t="s">
        <v>1293</v>
      </c>
      <c r="E2761" t="s">
        <v>2509</v>
      </c>
      <c r="F2761" t="s">
        <v>4441</v>
      </c>
    </row>
    <row r="2762" spans="1:6" hidden="1" x14ac:dyDescent="0.15">
      <c r="A2762" t="s">
        <v>13178</v>
      </c>
      <c r="B2762" t="s">
        <v>13297</v>
      </c>
      <c r="C2762">
        <v>1503</v>
      </c>
      <c r="D2762" t="s">
        <v>1049</v>
      </c>
      <c r="E2762" t="s">
        <v>1181</v>
      </c>
      <c r="F2762" t="s">
        <v>4427</v>
      </c>
    </row>
    <row r="2763" spans="1:6" hidden="1" x14ac:dyDescent="0.15">
      <c r="A2763" t="s">
        <v>2049</v>
      </c>
      <c r="B2763" t="s">
        <v>6825</v>
      </c>
      <c r="C2763">
        <v>3417</v>
      </c>
      <c r="D2763" t="s">
        <v>1049</v>
      </c>
      <c r="E2763" t="s">
        <v>1181</v>
      </c>
      <c r="F2763" t="s">
        <v>7479</v>
      </c>
    </row>
    <row r="2764" spans="1:6" hidden="1" x14ac:dyDescent="0.15">
      <c r="A2764" t="s">
        <v>14943</v>
      </c>
      <c r="B2764" t="s">
        <v>14942</v>
      </c>
      <c r="C2764">
        <v>3270</v>
      </c>
      <c r="D2764" t="s">
        <v>7475</v>
      </c>
      <c r="E2764" t="s">
        <v>1095</v>
      </c>
      <c r="F2764" t="s">
        <v>4437</v>
      </c>
    </row>
    <row r="2765" spans="1:6" hidden="1" x14ac:dyDescent="0.15">
      <c r="A2765" t="s">
        <v>6237</v>
      </c>
      <c r="B2765" t="s">
        <v>6236</v>
      </c>
      <c r="C2765">
        <v>627</v>
      </c>
      <c r="D2765" t="s">
        <v>12530</v>
      </c>
      <c r="E2765" t="s">
        <v>4393</v>
      </c>
      <c r="F2765" t="s">
        <v>12531</v>
      </c>
    </row>
    <row r="2766" spans="1:6" hidden="1" x14ac:dyDescent="0.15">
      <c r="A2766" t="s">
        <v>9276</v>
      </c>
      <c r="B2766" t="s">
        <v>9275</v>
      </c>
      <c r="C2766">
        <v>642</v>
      </c>
      <c r="D2766" t="s">
        <v>12530</v>
      </c>
      <c r="E2766" t="s">
        <v>4393</v>
      </c>
      <c r="F2766" t="s">
        <v>8843</v>
      </c>
    </row>
    <row r="2767" spans="1:6" hidden="1" x14ac:dyDescent="0.15">
      <c r="A2767" t="s">
        <v>692</v>
      </c>
      <c r="B2767" t="s">
        <v>691</v>
      </c>
      <c r="C2767">
        <v>585</v>
      </c>
      <c r="D2767" t="s">
        <v>12530</v>
      </c>
      <c r="E2767" t="s">
        <v>4393</v>
      </c>
      <c r="F2767" t="s">
        <v>12531</v>
      </c>
    </row>
    <row r="2768" spans="1:6" hidden="1" x14ac:dyDescent="0.15">
      <c r="A2768" t="s">
        <v>1561</v>
      </c>
      <c r="B2768" t="s">
        <v>10533</v>
      </c>
      <c r="C2768">
        <v>1221</v>
      </c>
      <c r="D2768" t="s">
        <v>2730</v>
      </c>
      <c r="E2768" t="s">
        <v>4407</v>
      </c>
      <c r="F2768" t="s">
        <v>4474</v>
      </c>
    </row>
    <row r="2769" spans="1:6" hidden="1" x14ac:dyDescent="0.15">
      <c r="A2769" t="s">
        <v>14643</v>
      </c>
      <c r="B2769" t="s">
        <v>9623</v>
      </c>
      <c r="C2769">
        <v>4071</v>
      </c>
      <c r="D2769" t="s">
        <v>4594</v>
      </c>
      <c r="E2769" t="s">
        <v>4595</v>
      </c>
      <c r="F2769" t="s">
        <v>4441</v>
      </c>
    </row>
    <row r="2770" spans="1:6" hidden="1" x14ac:dyDescent="0.15">
      <c r="A2770" t="s">
        <v>145</v>
      </c>
      <c r="B2770" t="s">
        <v>10875</v>
      </c>
      <c r="C2770">
        <v>3306</v>
      </c>
      <c r="D2770" t="s">
        <v>4594</v>
      </c>
      <c r="E2770" t="s">
        <v>4595</v>
      </c>
      <c r="F2770" t="s">
        <v>4437</v>
      </c>
    </row>
    <row r="2771" spans="1:6" hidden="1" x14ac:dyDescent="0.15">
      <c r="A2771" t="s">
        <v>5892</v>
      </c>
      <c r="B2771" t="s">
        <v>10419</v>
      </c>
      <c r="C2771">
        <v>1986</v>
      </c>
      <c r="D2771" t="s">
        <v>4588</v>
      </c>
      <c r="E2771" t="s">
        <v>4513</v>
      </c>
      <c r="F2771" t="s">
        <v>4474</v>
      </c>
    </row>
    <row r="2772" spans="1:6" hidden="1" x14ac:dyDescent="0.15">
      <c r="A2772" t="s">
        <v>6280</v>
      </c>
      <c r="B2772" t="s">
        <v>14826</v>
      </c>
      <c r="C2772">
        <v>2526</v>
      </c>
      <c r="D2772" t="s">
        <v>4403</v>
      </c>
      <c r="E2772" t="s">
        <v>4407</v>
      </c>
      <c r="F2772" t="s">
        <v>4437</v>
      </c>
    </row>
    <row r="2773" spans="1:6" hidden="1" x14ac:dyDescent="0.15">
      <c r="A2773" t="s">
        <v>8704</v>
      </c>
      <c r="B2773" t="s">
        <v>14860</v>
      </c>
      <c r="C2773">
        <v>2144</v>
      </c>
      <c r="D2773" t="s">
        <v>4403</v>
      </c>
      <c r="E2773" t="s">
        <v>4407</v>
      </c>
      <c r="F2773" t="s">
        <v>4441</v>
      </c>
    </row>
    <row r="2774" spans="1:6" hidden="1" x14ac:dyDescent="0.15">
      <c r="A2774" t="s">
        <v>9402</v>
      </c>
      <c r="B2774" t="s">
        <v>5642</v>
      </c>
      <c r="C2774">
        <v>1284</v>
      </c>
      <c r="D2774" t="s">
        <v>4475</v>
      </c>
      <c r="E2774" t="s">
        <v>2593</v>
      </c>
      <c r="F2774" t="s">
        <v>1401</v>
      </c>
    </row>
    <row r="2775" spans="1:6" hidden="1" x14ac:dyDescent="0.15">
      <c r="A2775" t="s">
        <v>9125</v>
      </c>
      <c r="B2775" t="s">
        <v>10498</v>
      </c>
      <c r="C2775">
        <v>1194</v>
      </c>
      <c r="D2775" t="s">
        <v>4475</v>
      </c>
      <c r="E2775" t="s">
        <v>2593</v>
      </c>
      <c r="F2775" t="s">
        <v>1401</v>
      </c>
    </row>
    <row r="2776" spans="1:6" hidden="1" x14ac:dyDescent="0.15">
      <c r="A2776" t="s">
        <v>10661</v>
      </c>
      <c r="B2776" t="s">
        <v>3940</v>
      </c>
      <c r="C2776">
        <v>1335</v>
      </c>
      <c r="D2776" t="s">
        <v>4533</v>
      </c>
      <c r="E2776" t="s">
        <v>4407</v>
      </c>
      <c r="F2776" t="s">
        <v>4677</v>
      </c>
    </row>
    <row r="2777" spans="1:6" hidden="1" x14ac:dyDescent="0.15">
      <c r="A2777" t="s">
        <v>13533</v>
      </c>
      <c r="B2777" t="s">
        <v>5182</v>
      </c>
      <c r="C2777">
        <v>597</v>
      </c>
      <c r="D2777" t="s">
        <v>4403</v>
      </c>
      <c r="E2777" t="s">
        <v>4407</v>
      </c>
      <c r="F2777" t="s">
        <v>4437</v>
      </c>
    </row>
    <row r="2778" spans="1:6" hidden="1" x14ac:dyDescent="0.15">
      <c r="A2778" t="s">
        <v>3931</v>
      </c>
      <c r="B2778" t="s">
        <v>9325</v>
      </c>
      <c r="C2778">
        <v>2577</v>
      </c>
      <c r="D2778" t="s">
        <v>4403</v>
      </c>
      <c r="E2778" t="s">
        <v>4407</v>
      </c>
      <c r="F2778" t="s">
        <v>4474</v>
      </c>
    </row>
    <row r="2779" spans="1:6" hidden="1" x14ac:dyDescent="0.15">
      <c r="A2779" t="s">
        <v>14018</v>
      </c>
      <c r="B2779" t="s">
        <v>12115</v>
      </c>
      <c r="C2779">
        <v>729</v>
      </c>
      <c r="D2779" t="s">
        <v>7628</v>
      </c>
      <c r="E2779" t="s">
        <v>4407</v>
      </c>
      <c r="F2779" t="s">
        <v>4437</v>
      </c>
    </row>
    <row r="2780" spans="1:6" hidden="1" x14ac:dyDescent="0.15">
      <c r="A2780" t="s">
        <v>9051</v>
      </c>
      <c r="B2780" t="s">
        <v>9050</v>
      </c>
      <c r="C2780">
        <v>2358</v>
      </c>
      <c r="D2780" t="s">
        <v>1149</v>
      </c>
      <c r="E2780" t="s">
        <v>4563</v>
      </c>
      <c r="F2780" t="s">
        <v>1150</v>
      </c>
    </row>
    <row r="2781" spans="1:6" hidden="1" x14ac:dyDescent="0.15">
      <c r="A2781" t="s">
        <v>6230</v>
      </c>
      <c r="B2781" t="s">
        <v>11059</v>
      </c>
      <c r="C2781">
        <v>846</v>
      </c>
      <c r="D2781" t="s">
        <v>1269</v>
      </c>
      <c r="E2781" t="s">
        <v>1270</v>
      </c>
      <c r="F2781" t="s">
        <v>4437</v>
      </c>
    </row>
    <row r="2782" spans="1:6" hidden="1" x14ac:dyDescent="0.15">
      <c r="A2782" t="s">
        <v>7875</v>
      </c>
      <c r="B2782" t="s">
        <v>282</v>
      </c>
      <c r="C2782">
        <v>1395</v>
      </c>
      <c r="D2782" t="s">
        <v>4494</v>
      </c>
      <c r="E2782" t="s">
        <v>1270</v>
      </c>
      <c r="F2782" t="s">
        <v>4437</v>
      </c>
    </row>
    <row r="2783" spans="1:6" hidden="1" x14ac:dyDescent="0.15">
      <c r="A2783" t="s">
        <v>9673</v>
      </c>
      <c r="B2783" t="s">
        <v>10439</v>
      </c>
      <c r="C2783">
        <v>1407</v>
      </c>
      <c r="D2783" t="s">
        <v>1269</v>
      </c>
      <c r="E2783" t="s">
        <v>1270</v>
      </c>
      <c r="F2783" t="s">
        <v>4437</v>
      </c>
    </row>
    <row r="2784" spans="1:6" hidden="1" x14ac:dyDescent="0.15">
      <c r="A2784" t="s">
        <v>3000</v>
      </c>
      <c r="B2784" t="s">
        <v>399</v>
      </c>
      <c r="C2784">
        <v>1182</v>
      </c>
      <c r="D2784" t="s">
        <v>4403</v>
      </c>
      <c r="E2784" t="s">
        <v>1270</v>
      </c>
      <c r="F2784" t="s">
        <v>4441</v>
      </c>
    </row>
    <row r="2785" spans="1:6" hidden="1" x14ac:dyDescent="0.15">
      <c r="A2785" t="s">
        <v>303</v>
      </c>
      <c r="B2785" t="s">
        <v>12874</v>
      </c>
      <c r="C2785">
        <v>1719</v>
      </c>
      <c r="D2785" t="s">
        <v>4403</v>
      </c>
      <c r="E2785" t="s">
        <v>1270</v>
      </c>
      <c r="F2785" t="s">
        <v>4400</v>
      </c>
    </row>
    <row r="2786" spans="1:6" hidden="1" x14ac:dyDescent="0.15">
      <c r="A2786" t="s">
        <v>15368</v>
      </c>
      <c r="B2786" t="s">
        <v>10238</v>
      </c>
      <c r="C2786">
        <v>1125</v>
      </c>
      <c r="D2786" t="s">
        <v>4403</v>
      </c>
      <c r="E2786" t="s">
        <v>1270</v>
      </c>
      <c r="F2786" t="s">
        <v>4400</v>
      </c>
    </row>
    <row r="2787" spans="1:6" hidden="1" x14ac:dyDescent="0.15">
      <c r="A2787" t="s">
        <v>12978</v>
      </c>
      <c r="B2787" t="s">
        <v>8936</v>
      </c>
      <c r="C2787">
        <v>573</v>
      </c>
      <c r="D2787" t="s">
        <v>4586</v>
      </c>
      <c r="E2787" t="s">
        <v>1143</v>
      </c>
      <c r="F2787" t="s">
        <v>4400</v>
      </c>
    </row>
    <row r="2788" spans="1:6" hidden="1" x14ac:dyDescent="0.15">
      <c r="A2788" t="s">
        <v>3192</v>
      </c>
      <c r="B2788" t="s">
        <v>10787</v>
      </c>
      <c r="C2788">
        <v>645</v>
      </c>
      <c r="D2788" t="s">
        <v>4586</v>
      </c>
      <c r="E2788" t="s">
        <v>1143</v>
      </c>
      <c r="F2788" t="s">
        <v>4437</v>
      </c>
    </row>
    <row r="2789" spans="1:6" hidden="1" x14ac:dyDescent="0.15">
      <c r="A2789" t="s">
        <v>1743</v>
      </c>
      <c r="B2789" t="s">
        <v>1742</v>
      </c>
      <c r="C2789">
        <v>1278</v>
      </c>
      <c r="D2789" t="s">
        <v>1149</v>
      </c>
      <c r="E2789" t="s">
        <v>4563</v>
      </c>
      <c r="F2789" t="s">
        <v>8843</v>
      </c>
    </row>
    <row r="2790" spans="1:6" hidden="1" x14ac:dyDescent="0.15">
      <c r="A2790" t="s">
        <v>4815</v>
      </c>
      <c r="B2790" t="s">
        <v>15150</v>
      </c>
      <c r="C2790">
        <v>1950</v>
      </c>
      <c r="D2790" t="s">
        <v>1170</v>
      </c>
      <c r="E2790" t="s">
        <v>4706</v>
      </c>
      <c r="F2790" t="s">
        <v>4443</v>
      </c>
    </row>
    <row r="2791" spans="1:6" hidden="1" x14ac:dyDescent="0.15">
      <c r="A2791" t="s">
        <v>4927</v>
      </c>
      <c r="B2791" t="s">
        <v>587</v>
      </c>
      <c r="C2791">
        <v>2457</v>
      </c>
      <c r="D2791" t="s">
        <v>4494</v>
      </c>
      <c r="E2791" t="s">
        <v>4706</v>
      </c>
      <c r="F2791" t="s">
        <v>4437</v>
      </c>
    </row>
    <row r="2792" spans="1:6" hidden="1" x14ac:dyDescent="0.15">
      <c r="A2792" t="s">
        <v>11961</v>
      </c>
      <c r="B2792" t="s">
        <v>3715</v>
      </c>
      <c r="C2792">
        <v>1596</v>
      </c>
      <c r="D2792" t="s">
        <v>4403</v>
      </c>
      <c r="E2792" t="s">
        <v>4407</v>
      </c>
      <c r="F2792" t="s">
        <v>4443</v>
      </c>
    </row>
    <row r="2793" spans="1:6" hidden="1" x14ac:dyDescent="0.15">
      <c r="A2793" t="s">
        <v>8808</v>
      </c>
      <c r="B2793" t="s">
        <v>14740</v>
      </c>
      <c r="C2793">
        <v>1008</v>
      </c>
      <c r="D2793" t="s">
        <v>12504</v>
      </c>
      <c r="E2793" t="s">
        <v>12505</v>
      </c>
      <c r="F2793" t="s">
        <v>4437</v>
      </c>
    </row>
    <row r="2794" spans="1:6" hidden="1" x14ac:dyDescent="0.15">
      <c r="A2794" t="s">
        <v>3500</v>
      </c>
      <c r="B2794" t="s">
        <v>12604</v>
      </c>
      <c r="C2794">
        <v>2253</v>
      </c>
      <c r="D2794" t="s">
        <v>1269</v>
      </c>
      <c r="E2794" t="s">
        <v>12505</v>
      </c>
      <c r="F2794" t="s">
        <v>4474</v>
      </c>
    </row>
    <row r="2795" spans="1:6" hidden="1" x14ac:dyDescent="0.15">
      <c r="A2795" t="s">
        <v>5368</v>
      </c>
      <c r="B2795" t="s">
        <v>12778</v>
      </c>
      <c r="C2795">
        <v>2787</v>
      </c>
      <c r="D2795" t="s">
        <v>1269</v>
      </c>
      <c r="E2795" t="s">
        <v>12505</v>
      </c>
      <c r="F2795" t="s">
        <v>4441</v>
      </c>
    </row>
    <row r="2796" spans="1:6" hidden="1" x14ac:dyDescent="0.15">
      <c r="A2796" t="s">
        <v>9012</v>
      </c>
      <c r="B2796" t="s">
        <v>2232</v>
      </c>
      <c r="C2796">
        <v>1806</v>
      </c>
      <c r="D2796" t="s">
        <v>3181</v>
      </c>
      <c r="E2796" t="s">
        <v>3182</v>
      </c>
      <c r="F2796" t="s">
        <v>1401</v>
      </c>
    </row>
    <row r="2797" spans="1:6" hidden="1" x14ac:dyDescent="0.15">
      <c r="A2797" t="s">
        <v>6000</v>
      </c>
      <c r="B2797" t="s">
        <v>5999</v>
      </c>
      <c r="C2797">
        <v>2037</v>
      </c>
      <c r="D2797" t="s">
        <v>7268</v>
      </c>
      <c r="E2797" t="s">
        <v>7269</v>
      </c>
      <c r="F2797" t="s">
        <v>2371</v>
      </c>
    </row>
    <row r="2798" spans="1:6" hidden="1" x14ac:dyDescent="0.15">
      <c r="A2798" t="s">
        <v>10839</v>
      </c>
      <c r="B2798" t="s">
        <v>13035</v>
      </c>
      <c r="C2798">
        <v>1362</v>
      </c>
      <c r="D2798" t="s">
        <v>1597</v>
      </c>
      <c r="E2798" t="s">
        <v>3740</v>
      </c>
      <c r="F2798" t="s">
        <v>7686</v>
      </c>
    </row>
    <row r="2799" spans="1:6" hidden="1" x14ac:dyDescent="0.15">
      <c r="A2799" t="s">
        <v>11626</v>
      </c>
      <c r="B2799" t="s">
        <v>13675</v>
      </c>
      <c r="C2799">
        <v>3228</v>
      </c>
      <c r="D2799" t="s">
        <v>1597</v>
      </c>
      <c r="E2799" t="s">
        <v>9944</v>
      </c>
      <c r="F2799" t="s">
        <v>4827</v>
      </c>
    </row>
    <row r="2800" spans="1:6" hidden="1" x14ac:dyDescent="0.15">
      <c r="A2800" t="s">
        <v>9082</v>
      </c>
      <c r="B2800" t="s">
        <v>8120</v>
      </c>
      <c r="C2800">
        <v>2640</v>
      </c>
      <c r="D2800" t="s">
        <v>1597</v>
      </c>
      <c r="E2800" t="s">
        <v>9944</v>
      </c>
      <c r="F2800" t="s">
        <v>4827</v>
      </c>
    </row>
    <row r="2801" spans="1:6" hidden="1" x14ac:dyDescent="0.15">
      <c r="A2801" t="s">
        <v>3461</v>
      </c>
      <c r="B2801" t="s">
        <v>10527</v>
      </c>
      <c r="C2801">
        <v>2667</v>
      </c>
      <c r="D2801" t="s">
        <v>1597</v>
      </c>
      <c r="E2801" t="s">
        <v>1598</v>
      </c>
      <c r="F2801" t="s">
        <v>4827</v>
      </c>
    </row>
    <row r="2802" spans="1:6" hidden="1" x14ac:dyDescent="0.15">
      <c r="A2802" t="s">
        <v>6009</v>
      </c>
      <c r="B2802" t="s">
        <v>14820</v>
      </c>
      <c r="C2802">
        <v>1971</v>
      </c>
      <c r="D2802" t="s">
        <v>2955</v>
      </c>
      <c r="E2802" t="s">
        <v>2604</v>
      </c>
      <c r="F2802" t="s">
        <v>1012</v>
      </c>
    </row>
    <row r="2803" spans="1:6" hidden="1" x14ac:dyDescent="0.15">
      <c r="A2803" t="s">
        <v>12421</v>
      </c>
      <c r="B2803" t="s">
        <v>12420</v>
      </c>
      <c r="C2803">
        <v>786</v>
      </c>
      <c r="D2803" t="s">
        <v>1589</v>
      </c>
      <c r="E2803" t="s">
        <v>1590</v>
      </c>
      <c r="F2803" t="s">
        <v>1591</v>
      </c>
    </row>
    <row r="2804" spans="1:6" hidden="1" x14ac:dyDescent="0.15">
      <c r="A2804" t="s">
        <v>2042</v>
      </c>
      <c r="B2804" t="s">
        <v>2041</v>
      </c>
      <c r="C2804">
        <v>783</v>
      </c>
      <c r="D2804" t="s">
        <v>1621</v>
      </c>
      <c r="E2804" t="s">
        <v>1590</v>
      </c>
      <c r="F2804" t="s">
        <v>1591</v>
      </c>
    </row>
    <row r="2805" spans="1:6" hidden="1" x14ac:dyDescent="0.15">
      <c r="A2805" t="s">
        <v>5879</v>
      </c>
      <c r="B2805" t="s">
        <v>5878</v>
      </c>
      <c r="C2805">
        <v>618</v>
      </c>
      <c r="D2805" t="s">
        <v>1589</v>
      </c>
      <c r="E2805" t="s">
        <v>1590</v>
      </c>
      <c r="F2805" t="s">
        <v>1591</v>
      </c>
    </row>
    <row r="2806" spans="1:6" hidden="1" x14ac:dyDescent="0.15">
      <c r="A2806" t="s">
        <v>13014</v>
      </c>
      <c r="B2806" t="s">
        <v>11620</v>
      </c>
      <c r="C2806">
        <v>1635</v>
      </c>
      <c r="D2806" t="s">
        <v>8415</v>
      </c>
      <c r="E2806" t="s">
        <v>7848</v>
      </c>
      <c r="F2806" t="s">
        <v>4474</v>
      </c>
    </row>
    <row r="2807" spans="1:6" hidden="1" x14ac:dyDescent="0.15">
      <c r="A2807" t="s">
        <v>11516</v>
      </c>
      <c r="B2807" t="s">
        <v>10671</v>
      </c>
      <c r="C2807">
        <v>1113</v>
      </c>
      <c r="D2807" t="s">
        <v>8415</v>
      </c>
      <c r="E2807" t="s">
        <v>7848</v>
      </c>
      <c r="F2807" t="s">
        <v>4443</v>
      </c>
    </row>
    <row r="2808" spans="1:6" hidden="1" x14ac:dyDescent="0.15">
      <c r="A2808" t="s">
        <v>13078</v>
      </c>
      <c r="B2808" t="s">
        <v>9918</v>
      </c>
      <c r="C2808">
        <v>1212</v>
      </c>
      <c r="D2808" t="s">
        <v>8415</v>
      </c>
      <c r="E2808" t="s">
        <v>7848</v>
      </c>
      <c r="F2808" t="s">
        <v>8843</v>
      </c>
    </row>
    <row r="2809" spans="1:6" hidden="1" x14ac:dyDescent="0.15">
      <c r="A2809" t="s">
        <v>8898</v>
      </c>
      <c r="B2809" t="s">
        <v>3760</v>
      </c>
      <c r="C2809">
        <v>765</v>
      </c>
      <c r="D2809" t="s">
        <v>2615</v>
      </c>
      <c r="E2809" t="s">
        <v>7848</v>
      </c>
      <c r="F2809" t="s">
        <v>4400</v>
      </c>
    </row>
    <row r="2810" spans="1:6" hidden="1" x14ac:dyDescent="0.15">
      <c r="A2810" t="s">
        <v>1977</v>
      </c>
      <c r="B2810" t="s">
        <v>6824</v>
      </c>
      <c r="C2810">
        <v>1215</v>
      </c>
      <c r="D2810" t="s">
        <v>1180</v>
      </c>
      <c r="E2810" t="s">
        <v>7848</v>
      </c>
      <c r="F2810" t="s">
        <v>4437</v>
      </c>
    </row>
    <row r="2811" spans="1:6" hidden="1" x14ac:dyDescent="0.15">
      <c r="A2811" t="s">
        <v>3819</v>
      </c>
      <c r="B2811" t="s">
        <v>11919</v>
      </c>
      <c r="C2811">
        <v>2031</v>
      </c>
      <c r="D2811" t="s">
        <v>1180</v>
      </c>
      <c r="E2811" t="s">
        <v>4218</v>
      </c>
      <c r="F2811" t="s">
        <v>4474</v>
      </c>
    </row>
    <row r="2812" spans="1:6" hidden="1" x14ac:dyDescent="0.15">
      <c r="A2812" t="s">
        <v>8813</v>
      </c>
      <c r="B2812" t="s">
        <v>12517</v>
      </c>
      <c r="C2812">
        <v>1431</v>
      </c>
      <c r="D2812" t="s">
        <v>1330</v>
      </c>
      <c r="E2812" t="s">
        <v>7147</v>
      </c>
      <c r="F2812" t="s">
        <v>4400</v>
      </c>
    </row>
    <row r="2813" spans="1:6" hidden="1" x14ac:dyDescent="0.15">
      <c r="A2813" t="s">
        <v>13012</v>
      </c>
      <c r="B2813" t="s">
        <v>3689</v>
      </c>
      <c r="C2813">
        <v>1728</v>
      </c>
      <c r="D2813" t="s">
        <v>1330</v>
      </c>
      <c r="E2813" t="s">
        <v>2583</v>
      </c>
      <c r="F2813" t="s">
        <v>4400</v>
      </c>
    </row>
    <row r="2814" spans="1:6" hidden="1" x14ac:dyDescent="0.15">
      <c r="A2814" t="s">
        <v>11461</v>
      </c>
      <c r="B2814" t="s">
        <v>7218</v>
      </c>
      <c r="C2814">
        <v>2940</v>
      </c>
      <c r="D2814" t="s">
        <v>2698</v>
      </c>
      <c r="E2814" t="s">
        <v>1343</v>
      </c>
      <c r="F2814" t="s">
        <v>4474</v>
      </c>
    </row>
    <row r="2815" spans="1:6" hidden="1" x14ac:dyDescent="0.15">
      <c r="A2815" t="s">
        <v>14233</v>
      </c>
      <c r="B2815" t="s">
        <v>3721</v>
      </c>
      <c r="C2815">
        <v>1884</v>
      </c>
      <c r="D2815" t="s">
        <v>4415</v>
      </c>
      <c r="E2815" t="s">
        <v>3134</v>
      </c>
      <c r="F2815" t="s">
        <v>1401</v>
      </c>
    </row>
    <row r="2816" spans="1:6" hidden="1" x14ac:dyDescent="0.15">
      <c r="A2816" t="s">
        <v>14200</v>
      </c>
      <c r="B2816" t="s">
        <v>14199</v>
      </c>
      <c r="C2816">
        <v>1731</v>
      </c>
      <c r="D2816" t="s">
        <v>1072</v>
      </c>
      <c r="E2816" t="s">
        <v>4407</v>
      </c>
      <c r="F2816" t="s">
        <v>4437</v>
      </c>
    </row>
    <row r="2817" spans="1:6" hidden="1" x14ac:dyDescent="0.15">
      <c r="A2817" t="s">
        <v>6590</v>
      </c>
      <c r="B2817" t="s">
        <v>6589</v>
      </c>
      <c r="C2817">
        <v>2772</v>
      </c>
      <c r="D2817" t="s">
        <v>1163</v>
      </c>
      <c r="E2817" t="s">
        <v>4396</v>
      </c>
      <c r="F2817" t="s">
        <v>4437</v>
      </c>
    </row>
    <row r="2818" spans="1:6" hidden="1" x14ac:dyDescent="0.15">
      <c r="A2818" t="s">
        <v>12652</v>
      </c>
      <c r="B2818" t="s">
        <v>9652</v>
      </c>
      <c r="C2818">
        <v>2613</v>
      </c>
      <c r="D2818" t="s">
        <v>3342</v>
      </c>
      <c r="E2818" t="s">
        <v>1622</v>
      </c>
      <c r="F2818" t="s">
        <v>1199</v>
      </c>
    </row>
    <row r="2819" spans="1:6" hidden="1" x14ac:dyDescent="0.15">
      <c r="A2819" t="s">
        <v>11235</v>
      </c>
      <c r="B2819" t="s">
        <v>14980</v>
      </c>
      <c r="C2819">
        <v>2562</v>
      </c>
      <c r="D2819" t="s">
        <v>3342</v>
      </c>
      <c r="E2819" t="s">
        <v>1622</v>
      </c>
      <c r="F2819" t="s">
        <v>1199</v>
      </c>
    </row>
    <row r="2820" spans="1:6" hidden="1" x14ac:dyDescent="0.15">
      <c r="A2820" t="s">
        <v>9009</v>
      </c>
      <c r="B2820" t="s">
        <v>2229</v>
      </c>
      <c r="C2820">
        <v>2121</v>
      </c>
      <c r="D2820" t="s">
        <v>3179</v>
      </c>
      <c r="E2820" t="s">
        <v>4710</v>
      </c>
      <c r="F2820" t="s">
        <v>4437</v>
      </c>
    </row>
    <row r="2821" spans="1:6" hidden="1" x14ac:dyDescent="0.15">
      <c r="A2821" t="s">
        <v>2074</v>
      </c>
      <c r="B2821" t="s">
        <v>2073</v>
      </c>
      <c r="C2821">
        <v>816</v>
      </c>
      <c r="D2821" t="s">
        <v>1163</v>
      </c>
      <c r="E2821" t="s">
        <v>4563</v>
      </c>
      <c r="F2821" t="s">
        <v>4471</v>
      </c>
    </row>
    <row r="2822" spans="1:6" hidden="1" x14ac:dyDescent="0.15">
      <c r="A2822" t="s">
        <v>11515</v>
      </c>
      <c r="B2822" t="s">
        <v>10670</v>
      </c>
      <c r="C2822">
        <v>3537</v>
      </c>
      <c r="D2822" t="s">
        <v>6736</v>
      </c>
      <c r="E2822" t="s">
        <v>2820</v>
      </c>
      <c r="F2822" t="s">
        <v>4651</v>
      </c>
    </row>
    <row r="2823" spans="1:6" hidden="1" x14ac:dyDescent="0.15">
      <c r="A2823" t="s">
        <v>3072</v>
      </c>
      <c r="B2823" t="s">
        <v>11458</v>
      </c>
      <c r="C2823">
        <v>3543</v>
      </c>
      <c r="D2823" t="s">
        <v>6736</v>
      </c>
      <c r="E2823" t="s">
        <v>2820</v>
      </c>
      <c r="F2823" t="s">
        <v>4651</v>
      </c>
    </row>
    <row r="2824" spans="1:6" hidden="1" x14ac:dyDescent="0.15">
      <c r="A2824" t="s">
        <v>14232</v>
      </c>
      <c r="B2824" t="s">
        <v>10451</v>
      </c>
      <c r="C2824">
        <v>1521</v>
      </c>
      <c r="D2824" t="s">
        <v>4649</v>
      </c>
      <c r="E2824" t="s">
        <v>4650</v>
      </c>
      <c r="F2824" t="s">
        <v>4651</v>
      </c>
    </row>
    <row r="2825" spans="1:6" hidden="1" x14ac:dyDescent="0.15">
      <c r="A2825" t="s">
        <v>7157</v>
      </c>
      <c r="B2825" t="s">
        <v>7156</v>
      </c>
      <c r="C2825">
        <v>1290</v>
      </c>
      <c r="D2825" t="s">
        <v>4425</v>
      </c>
      <c r="E2825" t="s">
        <v>4426</v>
      </c>
      <c r="F2825" t="s">
        <v>2594</v>
      </c>
    </row>
    <row r="2826" spans="1:6" hidden="1" x14ac:dyDescent="0.15">
      <c r="A2826" t="s">
        <v>14880</v>
      </c>
      <c r="B2826" t="s">
        <v>3632</v>
      </c>
      <c r="C2826">
        <v>297</v>
      </c>
      <c r="D2826" t="s">
        <v>4224</v>
      </c>
      <c r="E2826" t="s">
        <v>4559</v>
      </c>
      <c r="F2826" t="s">
        <v>4427</v>
      </c>
    </row>
    <row r="2827" spans="1:6" hidden="1" x14ac:dyDescent="0.15">
      <c r="A2827" t="s">
        <v>7421</v>
      </c>
      <c r="B2827" t="s">
        <v>9545</v>
      </c>
      <c r="C2827">
        <v>1107</v>
      </c>
      <c r="D2827" t="s">
        <v>4224</v>
      </c>
      <c r="E2827" t="s">
        <v>4559</v>
      </c>
      <c r="F2827" t="s">
        <v>4427</v>
      </c>
    </row>
    <row r="2828" spans="1:6" hidden="1" x14ac:dyDescent="0.15">
      <c r="A2828" t="s">
        <v>5739</v>
      </c>
      <c r="B2828" t="s">
        <v>5947</v>
      </c>
      <c r="C2828">
        <v>444</v>
      </c>
      <c r="D2828" t="s">
        <v>4224</v>
      </c>
      <c r="E2828" t="s">
        <v>4559</v>
      </c>
      <c r="F2828" t="s">
        <v>4427</v>
      </c>
    </row>
    <row r="2829" spans="1:6" hidden="1" x14ac:dyDescent="0.15">
      <c r="A2829" t="s">
        <v>6301</v>
      </c>
      <c r="B2829" t="s">
        <v>2155</v>
      </c>
      <c r="C2829">
        <v>384</v>
      </c>
      <c r="D2829" t="s">
        <v>4224</v>
      </c>
      <c r="E2829" t="s">
        <v>4559</v>
      </c>
      <c r="F2829" t="s">
        <v>4560</v>
      </c>
    </row>
    <row r="2830" spans="1:6" hidden="1" x14ac:dyDescent="0.15">
      <c r="A2830" t="s">
        <v>4838</v>
      </c>
      <c r="B2830" t="s">
        <v>8133</v>
      </c>
      <c r="C2830">
        <v>285</v>
      </c>
      <c r="D2830" t="s">
        <v>4224</v>
      </c>
      <c r="E2830" t="s">
        <v>4559</v>
      </c>
      <c r="F2830" t="s">
        <v>4560</v>
      </c>
    </row>
    <row r="2831" spans="1:6" hidden="1" x14ac:dyDescent="0.15">
      <c r="A2831" t="s">
        <v>2284</v>
      </c>
      <c r="B2831" t="s">
        <v>6835</v>
      </c>
      <c r="C2831">
        <v>414</v>
      </c>
      <c r="D2831" t="s">
        <v>4224</v>
      </c>
      <c r="E2831" t="s">
        <v>4559</v>
      </c>
      <c r="F2831" t="s">
        <v>4560</v>
      </c>
    </row>
    <row r="2832" spans="1:6" hidden="1" x14ac:dyDescent="0.15">
      <c r="A2832" t="s">
        <v>9216</v>
      </c>
      <c r="B2832" t="s">
        <v>5520</v>
      </c>
      <c r="C2832">
        <v>1692</v>
      </c>
      <c r="D2832" t="s">
        <v>4904</v>
      </c>
      <c r="E2832" t="s">
        <v>1166</v>
      </c>
      <c r="F2832" t="s">
        <v>4473</v>
      </c>
    </row>
    <row r="2833" spans="1:6" hidden="1" x14ac:dyDescent="0.15">
      <c r="A2833" t="s">
        <v>9215</v>
      </c>
      <c r="B2833" t="s">
        <v>5521</v>
      </c>
      <c r="C2833">
        <v>1629</v>
      </c>
      <c r="D2833" t="s">
        <v>4904</v>
      </c>
      <c r="E2833" t="s">
        <v>4905</v>
      </c>
      <c r="F2833" t="s">
        <v>1359</v>
      </c>
    </row>
    <row r="2834" spans="1:6" hidden="1" x14ac:dyDescent="0.15">
      <c r="A2834" t="s">
        <v>2993</v>
      </c>
      <c r="B2834" t="s">
        <v>5812</v>
      </c>
      <c r="C2834">
        <v>2070</v>
      </c>
      <c r="D2834" t="s">
        <v>4904</v>
      </c>
      <c r="E2834" t="s">
        <v>4905</v>
      </c>
      <c r="F2834" t="s">
        <v>4473</v>
      </c>
    </row>
    <row r="2835" spans="1:6" hidden="1" x14ac:dyDescent="0.15">
      <c r="A2835" t="s">
        <v>15366</v>
      </c>
      <c r="B2835" t="s">
        <v>15365</v>
      </c>
      <c r="C2835">
        <v>2145</v>
      </c>
      <c r="D2835" t="s">
        <v>4403</v>
      </c>
      <c r="E2835" t="s">
        <v>12157</v>
      </c>
      <c r="F2835" t="s">
        <v>12510</v>
      </c>
    </row>
    <row r="2836" spans="1:6" hidden="1" x14ac:dyDescent="0.15">
      <c r="A2836" t="s">
        <v>11228</v>
      </c>
      <c r="B2836" t="s">
        <v>11227</v>
      </c>
      <c r="C2836">
        <v>1434</v>
      </c>
      <c r="D2836" t="s">
        <v>2676</v>
      </c>
      <c r="E2836" t="s">
        <v>2550</v>
      </c>
      <c r="F2836" t="s">
        <v>4437</v>
      </c>
    </row>
    <row r="2837" spans="1:6" hidden="1" x14ac:dyDescent="0.15">
      <c r="A2837" t="s">
        <v>13606</v>
      </c>
      <c r="B2837" t="s">
        <v>5745</v>
      </c>
      <c r="C2837">
        <v>336</v>
      </c>
      <c r="D2837" t="s">
        <v>4403</v>
      </c>
      <c r="E2837" t="s">
        <v>4407</v>
      </c>
      <c r="F2837" t="s">
        <v>4400</v>
      </c>
    </row>
    <row r="2838" spans="1:6" hidden="1" x14ac:dyDescent="0.15">
      <c r="A2838" t="s">
        <v>10654</v>
      </c>
      <c r="B2838" t="s">
        <v>6995</v>
      </c>
      <c r="C2838">
        <v>1224</v>
      </c>
      <c r="D2838" t="s">
        <v>1439</v>
      </c>
      <c r="E2838" t="s">
        <v>4968</v>
      </c>
      <c r="F2838" t="s">
        <v>4400</v>
      </c>
    </row>
    <row r="2839" spans="1:6" hidden="1" x14ac:dyDescent="0.15">
      <c r="A2839" t="s">
        <v>8407</v>
      </c>
      <c r="B2839" t="s">
        <v>7767</v>
      </c>
      <c r="C2839">
        <v>498</v>
      </c>
      <c r="D2839" t="s">
        <v>1626</v>
      </c>
      <c r="E2839" t="s">
        <v>12583</v>
      </c>
      <c r="F2839" t="s">
        <v>4458</v>
      </c>
    </row>
    <row r="2840" spans="1:6" hidden="1" x14ac:dyDescent="0.15">
      <c r="A2840" t="s">
        <v>14127</v>
      </c>
      <c r="B2840" t="s">
        <v>13500</v>
      </c>
      <c r="C2840">
        <v>3303</v>
      </c>
      <c r="D2840" t="s">
        <v>5030</v>
      </c>
      <c r="E2840" t="s">
        <v>4309</v>
      </c>
      <c r="F2840" t="s">
        <v>5031</v>
      </c>
    </row>
    <row r="2841" spans="1:6" hidden="1" x14ac:dyDescent="0.15">
      <c r="A2841" t="s">
        <v>8945</v>
      </c>
      <c r="B2841" t="s">
        <v>13987</v>
      </c>
      <c r="C2841">
        <v>633</v>
      </c>
      <c r="D2841" t="s">
        <v>5030</v>
      </c>
      <c r="E2841" t="s">
        <v>4309</v>
      </c>
      <c r="F2841" t="s">
        <v>5031</v>
      </c>
    </row>
    <row r="2842" spans="1:6" hidden="1" x14ac:dyDescent="0.15">
      <c r="A2842" t="s">
        <v>9590</v>
      </c>
      <c r="B2842" t="s">
        <v>7565</v>
      </c>
      <c r="C2842">
        <v>1200</v>
      </c>
      <c r="D2842" t="s">
        <v>4365</v>
      </c>
      <c r="E2842" t="s">
        <v>4366</v>
      </c>
      <c r="F2842" t="s">
        <v>2600</v>
      </c>
    </row>
    <row r="2843" spans="1:6" hidden="1" x14ac:dyDescent="0.15">
      <c r="A2843" t="s">
        <v>2768</v>
      </c>
      <c r="B2843" t="s">
        <v>1909</v>
      </c>
      <c r="C2843">
        <v>2373</v>
      </c>
      <c r="D2843" t="s">
        <v>4365</v>
      </c>
      <c r="E2843" t="s">
        <v>4366</v>
      </c>
      <c r="F2843" t="s">
        <v>4367</v>
      </c>
    </row>
    <row r="2844" spans="1:6" hidden="1" x14ac:dyDescent="0.15">
      <c r="A2844" t="s">
        <v>13897</v>
      </c>
      <c r="B2844" t="s">
        <v>13086</v>
      </c>
      <c r="C2844">
        <v>1206</v>
      </c>
      <c r="D2844" t="s">
        <v>4966</v>
      </c>
      <c r="E2844" t="s">
        <v>4420</v>
      </c>
      <c r="F2844" t="s">
        <v>4474</v>
      </c>
    </row>
    <row r="2845" spans="1:6" hidden="1" x14ac:dyDescent="0.15">
      <c r="A2845" t="s">
        <v>6595</v>
      </c>
      <c r="B2845" t="s">
        <v>13817</v>
      </c>
      <c r="C2845">
        <v>1464</v>
      </c>
      <c r="D2845" t="s">
        <v>4568</v>
      </c>
      <c r="E2845" t="s">
        <v>2587</v>
      </c>
      <c r="F2845" t="s">
        <v>2588</v>
      </c>
    </row>
    <row r="2846" spans="1:6" hidden="1" x14ac:dyDescent="0.15">
      <c r="A2846" t="s">
        <v>12597</v>
      </c>
      <c r="B2846" t="s">
        <v>6732</v>
      </c>
      <c r="C2846">
        <v>3096</v>
      </c>
      <c r="D2846" t="s">
        <v>4365</v>
      </c>
      <c r="E2846" t="s">
        <v>1235</v>
      </c>
      <c r="F2846" t="s">
        <v>1236</v>
      </c>
    </row>
    <row r="2847" spans="1:6" hidden="1" x14ac:dyDescent="0.15">
      <c r="A2847" t="s">
        <v>10603</v>
      </c>
      <c r="B2847" t="s">
        <v>10385</v>
      </c>
      <c r="C2847">
        <v>1197</v>
      </c>
      <c r="D2847" t="s">
        <v>745</v>
      </c>
      <c r="E2847" t="s">
        <v>2600</v>
      </c>
      <c r="F2847" t="s">
        <v>4427</v>
      </c>
    </row>
    <row r="2848" spans="1:6" hidden="1" x14ac:dyDescent="0.15">
      <c r="A2848" t="s">
        <v>2431</v>
      </c>
      <c r="B2848" t="s">
        <v>5486</v>
      </c>
      <c r="C2848">
        <v>1980</v>
      </c>
      <c r="D2848" t="s">
        <v>4966</v>
      </c>
      <c r="E2848" t="s">
        <v>5170</v>
      </c>
      <c r="F2848" t="s">
        <v>8843</v>
      </c>
    </row>
    <row r="2849" spans="1:6" hidden="1" x14ac:dyDescent="0.15">
      <c r="A2849" t="s">
        <v>9284</v>
      </c>
      <c r="B2849" t="s">
        <v>14265</v>
      </c>
      <c r="C2849">
        <v>3258</v>
      </c>
      <c r="D2849" t="s">
        <v>5385</v>
      </c>
      <c r="E2849" t="s">
        <v>4367</v>
      </c>
      <c r="F2849" t="s">
        <v>4474</v>
      </c>
    </row>
    <row r="2850" spans="1:6" hidden="1" x14ac:dyDescent="0.15">
      <c r="A2850" t="s">
        <v>9194</v>
      </c>
      <c r="B2850" t="s">
        <v>12752</v>
      </c>
      <c r="C2850">
        <v>1149</v>
      </c>
      <c r="D2850" t="s">
        <v>4588</v>
      </c>
      <c r="E2850" t="s">
        <v>2827</v>
      </c>
      <c r="F2850" t="s">
        <v>4474</v>
      </c>
    </row>
    <row r="2851" spans="1:6" hidden="1" x14ac:dyDescent="0.15">
      <c r="A2851" t="s">
        <v>13532</v>
      </c>
      <c r="B2851" t="s">
        <v>5180</v>
      </c>
      <c r="C2851">
        <v>1521</v>
      </c>
      <c r="D2851" t="s">
        <v>4568</v>
      </c>
      <c r="E2851" t="s">
        <v>4407</v>
      </c>
      <c r="F2851" t="s">
        <v>4474</v>
      </c>
    </row>
    <row r="2852" spans="1:6" hidden="1" x14ac:dyDescent="0.15">
      <c r="A2852" t="s">
        <v>2428</v>
      </c>
      <c r="B2852" t="s">
        <v>2427</v>
      </c>
      <c r="C2852">
        <v>2337</v>
      </c>
      <c r="D2852" t="s">
        <v>6742</v>
      </c>
      <c r="E2852" t="s">
        <v>7435</v>
      </c>
      <c r="F2852" t="s">
        <v>5292</v>
      </c>
    </row>
    <row r="2853" spans="1:6" hidden="1" x14ac:dyDescent="0.15">
      <c r="A2853" t="s">
        <v>10668</v>
      </c>
      <c r="B2853" t="s">
        <v>11442</v>
      </c>
      <c r="C2853">
        <v>1899</v>
      </c>
      <c r="D2853" t="s">
        <v>4588</v>
      </c>
      <c r="E2853" t="s">
        <v>1105</v>
      </c>
      <c r="F2853" t="s">
        <v>1106</v>
      </c>
    </row>
    <row r="2854" spans="1:6" hidden="1" x14ac:dyDescent="0.15">
      <c r="A2854" t="s">
        <v>11359</v>
      </c>
      <c r="B2854" t="s">
        <v>15165</v>
      </c>
      <c r="C2854">
        <v>2265</v>
      </c>
      <c r="D2854" t="s">
        <v>4365</v>
      </c>
      <c r="E2854" t="s">
        <v>4366</v>
      </c>
      <c r="F2854" t="s">
        <v>2600</v>
      </c>
    </row>
    <row r="2855" spans="1:6" hidden="1" x14ac:dyDescent="0.15">
      <c r="A2855" t="s">
        <v>8494</v>
      </c>
      <c r="B2855" t="s">
        <v>13025</v>
      </c>
      <c r="C2855">
        <v>3510</v>
      </c>
      <c r="D2855" t="s">
        <v>4568</v>
      </c>
      <c r="E2855" t="s">
        <v>1622</v>
      </c>
      <c r="F2855" t="s">
        <v>2588</v>
      </c>
    </row>
    <row r="2856" spans="1:6" hidden="1" x14ac:dyDescent="0.15">
      <c r="A2856" t="s">
        <v>1963</v>
      </c>
      <c r="B2856" t="s">
        <v>13074</v>
      </c>
      <c r="C2856">
        <v>3939</v>
      </c>
      <c r="D2856" t="s">
        <v>1070</v>
      </c>
      <c r="E2856" t="s">
        <v>1296</v>
      </c>
      <c r="F2856" t="s">
        <v>8843</v>
      </c>
    </row>
    <row r="2857" spans="1:6" hidden="1" x14ac:dyDescent="0.15">
      <c r="A2857" t="s">
        <v>5880</v>
      </c>
      <c r="B2857" t="s">
        <v>7183</v>
      </c>
      <c r="C2857">
        <v>1203</v>
      </c>
      <c r="D2857" t="s">
        <v>2510</v>
      </c>
      <c r="E2857" t="s">
        <v>8350</v>
      </c>
      <c r="F2857" t="s">
        <v>8351</v>
      </c>
    </row>
    <row r="2858" spans="1:6" hidden="1" x14ac:dyDescent="0.15">
      <c r="A2858" t="s">
        <v>15046</v>
      </c>
      <c r="B2858" t="s">
        <v>10630</v>
      </c>
      <c r="C2858">
        <v>1416</v>
      </c>
      <c r="D2858" t="s">
        <v>2510</v>
      </c>
      <c r="E2858" t="s">
        <v>1753</v>
      </c>
      <c r="F2858" t="s">
        <v>8843</v>
      </c>
    </row>
    <row r="2859" spans="1:6" hidden="1" x14ac:dyDescent="0.15">
      <c r="A2859" t="s">
        <v>12357</v>
      </c>
      <c r="B2859" t="s">
        <v>12356</v>
      </c>
      <c r="C2859">
        <v>2466</v>
      </c>
      <c r="D2859" t="s">
        <v>4588</v>
      </c>
      <c r="E2859" t="s">
        <v>2624</v>
      </c>
      <c r="F2859" t="s">
        <v>4474</v>
      </c>
    </row>
    <row r="2860" spans="1:6" hidden="1" x14ac:dyDescent="0.15">
      <c r="A2860" t="s">
        <v>264</v>
      </c>
      <c r="B2860" t="s">
        <v>10088</v>
      </c>
      <c r="C2860">
        <v>2697</v>
      </c>
      <c r="D2860" t="s">
        <v>8842</v>
      </c>
      <c r="E2860" t="s">
        <v>4967</v>
      </c>
      <c r="F2860" t="s">
        <v>4474</v>
      </c>
    </row>
    <row r="2861" spans="1:6" hidden="1" x14ac:dyDescent="0.15">
      <c r="A2861" t="s">
        <v>10982</v>
      </c>
      <c r="B2861" t="s">
        <v>2146</v>
      </c>
      <c r="C2861">
        <v>1221</v>
      </c>
      <c r="D2861" t="s">
        <v>7626</v>
      </c>
      <c r="E2861" t="s">
        <v>4710</v>
      </c>
      <c r="F2861" t="s">
        <v>4474</v>
      </c>
    </row>
    <row r="2862" spans="1:6" hidden="1" x14ac:dyDescent="0.15">
      <c r="A2862" t="s">
        <v>10990</v>
      </c>
      <c r="B2862" t="s">
        <v>12725</v>
      </c>
      <c r="C2862">
        <v>1383</v>
      </c>
      <c r="D2862" t="s">
        <v>2510</v>
      </c>
      <c r="E2862" t="s">
        <v>4710</v>
      </c>
      <c r="F2862" t="s">
        <v>4474</v>
      </c>
    </row>
    <row r="2863" spans="1:6" hidden="1" x14ac:dyDescent="0.15">
      <c r="A2863" t="s">
        <v>8811</v>
      </c>
      <c r="B2863" t="s">
        <v>1854</v>
      </c>
      <c r="C2863">
        <v>717</v>
      </c>
      <c r="D2863" t="s">
        <v>2510</v>
      </c>
      <c r="E2863" t="s">
        <v>1296</v>
      </c>
      <c r="F2863" t="s">
        <v>4474</v>
      </c>
    </row>
    <row r="2864" spans="1:6" hidden="1" x14ac:dyDescent="0.15">
      <c r="A2864" t="s">
        <v>3190</v>
      </c>
      <c r="B2864" t="s">
        <v>7097</v>
      </c>
      <c r="C2864">
        <v>519</v>
      </c>
      <c r="D2864" t="s">
        <v>2790</v>
      </c>
      <c r="E2864" t="s">
        <v>4732</v>
      </c>
      <c r="F2864" t="s">
        <v>4437</v>
      </c>
    </row>
    <row r="2865" spans="1:6" hidden="1" x14ac:dyDescent="0.15">
      <c r="A2865" t="s">
        <v>6238</v>
      </c>
      <c r="B2865" t="s">
        <v>5545</v>
      </c>
      <c r="C2865">
        <v>1944</v>
      </c>
      <c r="D2865" t="s">
        <v>12241</v>
      </c>
      <c r="E2865" t="s">
        <v>4407</v>
      </c>
      <c r="F2865" t="s">
        <v>4474</v>
      </c>
    </row>
    <row r="2866" spans="1:6" hidden="1" x14ac:dyDescent="0.15">
      <c r="A2866" t="s">
        <v>5355</v>
      </c>
      <c r="B2866" t="s">
        <v>11445</v>
      </c>
      <c r="C2866">
        <v>1698</v>
      </c>
      <c r="D2866" t="s">
        <v>4365</v>
      </c>
      <c r="E2866" t="s">
        <v>4366</v>
      </c>
      <c r="F2866" t="s">
        <v>8932</v>
      </c>
    </row>
    <row r="2867" spans="1:6" hidden="1" x14ac:dyDescent="0.15">
      <c r="A2867" t="s">
        <v>6397</v>
      </c>
      <c r="B2867" t="s">
        <v>6674</v>
      </c>
      <c r="C2867">
        <v>3930</v>
      </c>
      <c r="D2867" t="s">
        <v>4588</v>
      </c>
      <c r="E2867" t="s">
        <v>4710</v>
      </c>
      <c r="F2867" t="s">
        <v>4474</v>
      </c>
    </row>
    <row r="2868" spans="1:6" hidden="1" x14ac:dyDescent="0.15">
      <c r="A2868" t="s">
        <v>2033</v>
      </c>
      <c r="B2868" t="s">
        <v>11647</v>
      </c>
      <c r="C2868">
        <v>1164</v>
      </c>
      <c r="D2868" t="s">
        <v>1810</v>
      </c>
      <c r="E2868" t="s">
        <v>1583</v>
      </c>
      <c r="F2868" t="s">
        <v>4474</v>
      </c>
    </row>
    <row r="2869" spans="1:6" hidden="1" x14ac:dyDescent="0.15">
      <c r="A2869" t="s">
        <v>11583</v>
      </c>
      <c r="B2869" t="s">
        <v>566</v>
      </c>
      <c r="C2869">
        <v>1296</v>
      </c>
      <c r="D2869" t="s">
        <v>2541</v>
      </c>
      <c r="E2869" t="s">
        <v>2318</v>
      </c>
      <c r="F2869" t="s">
        <v>2319</v>
      </c>
    </row>
    <row r="2870" spans="1:6" hidden="1" x14ac:dyDescent="0.15">
      <c r="A2870" t="s">
        <v>5101</v>
      </c>
      <c r="B2870" t="s">
        <v>5100</v>
      </c>
      <c r="C2870">
        <v>951</v>
      </c>
      <c r="D2870" t="s">
        <v>5384</v>
      </c>
      <c r="E2870" t="s">
        <v>5666</v>
      </c>
      <c r="F2870" t="s">
        <v>5388</v>
      </c>
    </row>
    <row r="2871" spans="1:6" hidden="1" x14ac:dyDescent="0.15">
      <c r="A2871" t="s">
        <v>3917</v>
      </c>
      <c r="B2871" t="s">
        <v>4210</v>
      </c>
      <c r="C2871">
        <v>2484</v>
      </c>
      <c r="D2871" t="s">
        <v>4510</v>
      </c>
      <c r="E2871" t="s">
        <v>8932</v>
      </c>
      <c r="F2871" t="s">
        <v>8843</v>
      </c>
    </row>
    <row r="2872" spans="1:6" hidden="1" x14ac:dyDescent="0.15">
      <c r="A2872" t="s">
        <v>12648</v>
      </c>
      <c r="B2872" t="s">
        <v>12882</v>
      </c>
      <c r="C2872">
        <v>930</v>
      </c>
      <c r="D2872" t="s">
        <v>6211</v>
      </c>
      <c r="E2872" t="s">
        <v>9258</v>
      </c>
      <c r="F2872" t="s">
        <v>1401</v>
      </c>
    </row>
    <row r="2873" spans="1:6" hidden="1" x14ac:dyDescent="0.15">
      <c r="A2873" t="s">
        <v>4032</v>
      </c>
      <c r="B2873" t="s">
        <v>7253</v>
      </c>
      <c r="C2873">
        <v>969</v>
      </c>
      <c r="D2873" t="s">
        <v>8511</v>
      </c>
      <c r="E2873" t="s">
        <v>9258</v>
      </c>
      <c r="F2873" t="s">
        <v>1401</v>
      </c>
    </row>
    <row r="2874" spans="1:6" hidden="1" x14ac:dyDescent="0.15">
      <c r="A2874" t="s">
        <v>1550</v>
      </c>
      <c r="B2874" t="s">
        <v>1549</v>
      </c>
      <c r="C2874">
        <v>3021</v>
      </c>
      <c r="D2874" t="s">
        <v>1163</v>
      </c>
      <c r="E2874" t="s">
        <v>1135</v>
      </c>
      <c r="F2874" t="s">
        <v>8843</v>
      </c>
    </row>
    <row r="2875" spans="1:6" hidden="1" x14ac:dyDescent="0.15">
      <c r="A2875" t="s">
        <v>1736</v>
      </c>
      <c r="B2875" t="s">
        <v>14615</v>
      </c>
      <c r="C2875">
        <v>4074</v>
      </c>
      <c r="D2875" t="s">
        <v>2969</v>
      </c>
      <c r="E2875" t="s">
        <v>4407</v>
      </c>
      <c r="F2875" t="s">
        <v>4437</v>
      </c>
    </row>
    <row r="2876" spans="1:6" hidden="1" x14ac:dyDescent="0.15">
      <c r="A2876" t="s">
        <v>5903</v>
      </c>
      <c r="B2876" t="s">
        <v>13570</v>
      </c>
      <c r="C2876">
        <v>1056</v>
      </c>
      <c r="D2876" t="s">
        <v>2969</v>
      </c>
      <c r="E2876" t="s">
        <v>4407</v>
      </c>
      <c r="F2876" t="s">
        <v>1418</v>
      </c>
    </row>
    <row r="2877" spans="1:6" hidden="1" x14ac:dyDescent="0.15">
      <c r="A2877" t="s">
        <v>14538</v>
      </c>
      <c r="B2877" t="s">
        <v>12856</v>
      </c>
      <c r="C2877">
        <v>1308</v>
      </c>
      <c r="D2877" t="s">
        <v>9736</v>
      </c>
      <c r="E2877" t="s">
        <v>4407</v>
      </c>
      <c r="F2877" t="s">
        <v>8510</v>
      </c>
    </row>
    <row r="2878" spans="1:6" hidden="1" x14ac:dyDescent="0.15">
      <c r="A2878" t="s">
        <v>8858</v>
      </c>
      <c r="B2878" t="s">
        <v>10268</v>
      </c>
      <c r="C2878">
        <v>3663</v>
      </c>
      <c r="D2878" t="s">
        <v>9736</v>
      </c>
      <c r="E2878" t="s">
        <v>4407</v>
      </c>
      <c r="F2878" t="s">
        <v>4427</v>
      </c>
    </row>
    <row r="2879" spans="1:6" hidden="1" x14ac:dyDescent="0.15">
      <c r="A2879" t="s">
        <v>6300</v>
      </c>
      <c r="B2879" t="s">
        <v>6299</v>
      </c>
      <c r="C2879">
        <v>1320</v>
      </c>
      <c r="D2879" t="s">
        <v>1470</v>
      </c>
      <c r="E2879" t="s">
        <v>2640</v>
      </c>
      <c r="F2879" t="s">
        <v>4437</v>
      </c>
    </row>
    <row r="2880" spans="1:6" hidden="1" x14ac:dyDescent="0.15">
      <c r="A2880" t="s">
        <v>14327</v>
      </c>
      <c r="B2880" t="s">
        <v>8062</v>
      </c>
      <c r="C2880">
        <v>789</v>
      </c>
      <c r="D2880" t="s">
        <v>4403</v>
      </c>
      <c r="E2880" t="s">
        <v>4407</v>
      </c>
      <c r="F2880" t="s">
        <v>1264</v>
      </c>
    </row>
    <row r="2881" spans="1:6" hidden="1" x14ac:dyDescent="0.15">
      <c r="A2881" t="s">
        <v>1125</v>
      </c>
      <c r="B2881" t="s">
        <v>13507</v>
      </c>
      <c r="C2881">
        <v>2841</v>
      </c>
      <c r="D2881" t="s">
        <v>1439</v>
      </c>
      <c r="E2881" t="s">
        <v>4968</v>
      </c>
      <c r="F2881" t="s">
        <v>4441</v>
      </c>
    </row>
    <row r="2882" spans="1:6" hidden="1" x14ac:dyDescent="0.15">
      <c r="A2882" t="s">
        <v>4221</v>
      </c>
      <c r="B2882" t="s">
        <v>9388</v>
      </c>
      <c r="C2882">
        <v>426</v>
      </c>
      <c r="D2882" t="s">
        <v>4403</v>
      </c>
      <c r="E2882" t="s">
        <v>4407</v>
      </c>
      <c r="F2882" t="s">
        <v>4474</v>
      </c>
    </row>
    <row r="2883" spans="1:6" hidden="1" x14ac:dyDescent="0.15">
      <c r="A2883" t="s">
        <v>5200</v>
      </c>
      <c r="B2883" t="s">
        <v>7124</v>
      </c>
      <c r="C2883">
        <v>504</v>
      </c>
      <c r="D2883" t="s">
        <v>4403</v>
      </c>
      <c r="E2883" t="s">
        <v>4407</v>
      </c>
      <c r="F2883" t="s">
        <v>4441</v>
      </c>
    </row>
    <row r="2884" spans="1:6" hidden="1" x14ac:dyDescent="0.15">
      <c r="A2884" t="s">
        <v>945</v>
      </c>
      <c r="B2884" t="s">
        <v>11079</v>
      </c>
      <c r="C2884">
        <v>649</v>
      </c>
      <c r="D2884" t="s">
        <v>4403</v>
      </c>
      <c r="E2884" t="s">
        <v>4563</v>
      </c>
      <c r="F2884" t="s">
        <v>4441</v>
      </c>
    </row>
    <row r="2885" spans="1:6" hidden="1" x14ac:dyDescent="0.15">
      <c r="A2885" t="s">
        <v>9594</v>
      </c>
      <c r="B2885" t="s">
        <v>10682</v>
      </c>
      <c r="C2885">
        <v>597</v>
      </c>
      <c r="D2885" t="s">
        <v>4403</v>
      </c>
      <c r="E2885" t="s">
        <v>4563</v>
      </c>
      <c r="F2885" t="s">
        <v>4441</v>
      </c>
    </row>
    <row r="2886" spans="1:6" hidden="1" x14ac:dyDescent="0.15">
      <c r="A2886" t="s">
        <v>4110</v>
      </c>
      <c r="B2886" t="s">
        <v>12875</v>
      </c>
      <c r="C2886">
        <v>1206</v>
      </c>
      <c r="D2886" t="s">
        <v>4403</v>
      </c>
      <c r="E2886" t="s">
        <v>4407</v>
      </c>
      <c r="F2886" t="s">
        <v>4441</v>
      </c>
    </row>
    <row r="2887" spans="1:6" hidden="1" x14ac:dyDescent="0.15">
      <c r="A2887" t="s">
        <v>7659</v>
      </c>
      <c r="B2887" t="s">
        <v>3975</v>
      </c>
      <c r="C2887">
        <v>1698</v>
      </c>
      <c r="D2887" t="s">
        <v>4403</v>
      </c>
      <c r="E2887" t="s">
        <v>4563</v>
      </c>
      <c r="F2887" t="s">
        <v>4443</v>
      </c>
    </row>
    <row r="2888" spans="1:6" hidden="1" x14ac:dyDescent="0.15">
      <c r="A2888" t="s">
        <v>3697</v>
      </c>
      <c r="B2888" t="s">
        <v>8173</v>
      </c>
      <c r="C2888">
        <v>195</v>
      </c>
      <c r="D2888" t="s">
        <v>4403</v>
      </c>
      <c r="E2888" t="s">
        <v>4407</v>
      </c>
      <c r="F2888" t="s">
        <v>4437</v>
      </c>
    </row>
    <row r="2889" spans="1:6" hidden="1" x14ac:dyDescent="0.15">
      <c r="A2889" t="s">
        <v>3429</v>
      </c>
      <c r="B2889" t="s">
        <v>7943</v>
      </c>
      <c r="C2889">
        <v>261</v>
      </c>
      <c r="D2889" t="s">
        <v>4403</v>
      </c>
      <c r="E2889" t="s">
        <v>4407</v>
      </c>
      <c r="F2889" t="s">
        <v>4437</v>
      </c>
    </row>
    <row r="2890" spans="1:6" hidden="1" x14ac:dyDescent="0.15">
      <c r="A2890" t="s">
        <v>9700</v>
      </c>
      <c r="B2890" t="s">
        <v>13336</v>
      </c>
      <c r="C2890">
        <v>1110</v>
      </c>
      <c r="D2890" t="s">
        <v>4403</v>
      </c>
      <c r="E2890" t="s">
        <v>4648</v>
      </c>
      <c r="F2890" t="s">
        <v>4441</v>
      </c>
    </row>
    <row r="2891" spans="1:6" hidden="1" x14ac:dyDescent="0.15">
      <c r="A2891" t="s">
        <v>1982</v>
      </c>
      <c r="B2891" t="s">
        <v>6827</v>
      </c>
      <c r="C2891">
        <v>1107</v>
      </c>
      <c r="D2891" t="s">
        <v>4403</v>
      </c>
      <c r="E2891" t="s">
        <v>4648</v>
      </c>
      <c r="F2891" t="s">
        <v>4441</v>
      </c>
    </row>
    <row r="2892" spans="1:6" hidden="1" x14ac:dyDescent="0.15">
      <c r="A2892" t="s">
        <v>6900</v>
      </c>
      <c r="B2892" t="s">
        <v>14064</v>
      </c>
      <c r="C2892">
        <v>1002</v>
      </c>
      <c r="D2892" t="s">
        <v>2379</v>
      </c>
      <c r="E2892" t="s">
        <v>2380</v>
      </c>
      <c r="F2892" t="s">
        <v>4437</v>
      </c>
    </row>
    <row r="2893" spans="1:6" hidden="1" x14ac:dyDescent="0.15">
      <c r="A2893" t="s">
        <v>7642</v>
      </c>
      <c r="B2893" t="s">
        <v>7855</v>
      </c>
      <c r="C2893">
        <v>321</v>
      </c>
      <c r="D2893" t="s">
        <v>4227</v>
      </c>
      <c r="E2893" t="s">
        <v>4228</v>
      </c>
      <c r="F2893" t="s">
        <v>4441</v>
      </c>
    </row>
    <row r="2894" spans="1:6" hidden="1" x14ac:dyDescent="0.15">
      <c r="A2894" t="s">
        <v>6711</v>
      </c>
      <c r="B2894" t="s">
        <v>4282</v>
      </c>
      <c r="C2894">
        <v>1374</v>
      </c>
      <c r="D2894" t="s">
        <v>1365</v>
      </c>
      <c r="E2894" t="s">
        <v>4407</v>
      </c>
      <c r="F2894" t="s">
        <v>4441</v>
      </c>
    </row>
    <row r="2895" spans="1:6" hidden="1" x14ac:dyDescent="0.15">
      <c r="A2895" t="s">
        <v>13766</v>
      </c>
      <c r="B2895" t="s">
        <v>4149</v>
      </c>
      <c r="C2895">
        <v>948</v>
      </c>
      <c r="D2895" t="s">
        <v>5846</v>
      </c>
      <c r="E2895" t="s">
        <v>6117</v>
      </c>
      <c r="F2895" t="s">
        <v>8950</v>
      </c>
    </row>
    <row r="2896" spans="1:6" hidden="1" x14ac:dyDescent="0.15">
      <c r="A2896" t="s">
        <v>269</v>
      </c>
      <c r="B2896" t="s">
        <v>10083</v>
      </c>
      <c r="C2896">
        <v>1539</v>
      </c>
      <c r="D2896" t="s">
        <v>4594</v>
      </c>
      <c r="E2896" t="s">
        <v>4595</v>
      </c>
      <c r="F2896" t="s">
        <v>4443</v>
      </c>
    </row>
    <row r="2897" spans="1:6" hidden="1" x14ac:dyDescent="0.15">
      <c r="A2897" t="s">
        <v>8456</v>
      </c>
      <c r="B2897" t="s">
        <v>14988</v>
      </c>
      <c r="C2897">
        <v>1833</v>
      </c>
      <c r="D2897" t="s">
        <v>4594</v>
      </c>
      <c r="E2897" t="s">
        <v>4595</v>
      </c>
      <c r="F2897" t="s">
        <v>4441</v>
      </c>
    </row>
    <row r="2898" spans="1:6" hidden="1" x14ac:dyDescent="0.15">
      <c r="A2898" t="s">
        <v>1685</v>
      </c>
      <c r="B2898" t="s">
        <v>1684</v>
      </c>
      <c r="C2898">
        <v>1104</v>
      </c>
      <c r="D2898" t="s">
        <v>1072</v>
      </c>
      <c r="E2898" t="s">
        <v>4532</v>
      </c>
      <c r="F2898" t="s">
        <v>4471</v>
      </c>
    </row>
    <row r="2899" spans="1:6" hidden="1" x14ac:dyDescent="0.15">
      <c r="A2899" t="s">
        <v>11217</v>
      </c>
      <c r="B2899" t="s">
        <v>12479</v>
      </c>
      <c r="C2899">
        <v>636</v>
      </c>
      <c r="D2899" t="s">
        <v>3055</v>
      </c>
      <c r="E2899" t="s">
        <v>3056</v>
      </c>
      <c r="F2899" t="s">
        <v>3057</v>
      </c>
    </row>
    <row r="2900" spans="1:6" hidden="1" x14ac:dyDescent="0.15">
      <c r="A2900" t="s">
        <v>5081</v>
      </c>
      <c r="B2900" t="s">
        <v>14572</v>
      </c>
      <c r="C2900">
        <v>2055</v>
      </c>
      <c r="D2900" t="s">
        <v>4403</v>
      </c>
      <c r="E2900" t="s">
        <v>4407</v>
      </c>
      <c r="F2900" t="s">
        <v>4474</v>
      </c>
    </row>
    <row r="2901" spans="1:6" hidden="1" x14ac:dyDescent="0.15">
      <c r="A2901" t="s">
        <v>5962</v>
      </c>
      <c r="B2901" t="s">
        <v>3988</v>
      </c>
      <c r="C2901">
        <v>380</v>
      </c>
      <c r="D2901" t="s">
        <v>4403</v>
      </c>
      <c r="E2901" t="s">
        <v>4407</v>
      </c>
      <c r="F2901" t="s">
        <v>4443</v>
      </c>
    </row>
    <row r="2902" spans="1:6" hidden="1" x14ac:dyDescent="0.15">
      <c r="A2902" t="s">
        <v>3243</v>
      </c>
      <c r="B2902" t="s">
        <v>15290</v>
      </c>
      <c r="C2902">
        <v>642</v>
      </c>
      <c r="D2902" t="s">
        <v>4533</v>
      </c>
      <c r="E2902" t="s">
        <v>4407</v>
      </c>
      <c r="F2902" t="s">
        <v>8950</v>
      </c>
    </row>
    <row r="2903" spans="1:6" hidden="1" x14ac:dyDescent="0.15">
      <c r="A2903" t="s">
        <v>6572</v>
      </c>
      <c r="B2903" t="s">
        <v>12724</v>
      </c>
      <c r="C2903">
        <v>633</v>
      </c>
      <c r="D2903" t="s">
        <v>4403</v>
      </c>
      <c r="E2903" t="s">
        <v>4407</v>
      </c>
      <c r="F2903" t="s">
        <v>4437</v>
      </c>
    </row>
    <row r="2904" spans="1:6" hidden="1" x14ac:dyDescent="0.15">
      <c r="A2904" t="s">
        <v>206</v>
      </c>
      <c r="B2904" t="s">
        <v>10101</v>
      </c>
      <c r="C2904">
        <v>2073</v>
      </c>
      <c r="D2904" t="s">
        <v>2698</v>
      </c>
      <c r="E2904" t="s">
        <v>2962</v>
      </c>
      <c r="F2904" t="s">
        <v>4437</v>
      </c>
    </row>
    <row r="2905" spans="1:6" hidden="1" x14ac:dyDescent="0.15">
      <c r="A2905" t="s">
        <v>15425</v>
      </c>
      <c r="B2905" t="s">
        <v>9860</v>
      </c>
      <c r="C2905">
        <v>2523</v>
      </c>
      <c r="D2905" t="s">
        <v>1403</v>
      </c>
      <c r="E2905" t="s">
        <v>4710</v>
      </c>
      <c r="F2905" t="s">
        <v>1205</v>
      </c>
    </row>
    <row r="2906" spans="1:6" hidden="1" x14ac:dyDescent="0.15">
      <c r="A2906" t="s">
        <v>6965</v>
      </c>
      <c r="B2906" t="s">
        <v>11157</v>
      </c>
      <c r="C2906">
        <v>2775</v>
      </c>
      <c r="D2906" t="s">
        <v>4966</v>
      </c>
      <c r="E2906" t="s">
        <v>4967</v>
      </c>
      <c r="F2906" t="s">
        <v>4474</v>
      </c>
    </row>
    <row r="2907" spans="1:6" hidden="1" x14ac:dyDescent="0.15">
      <c r="A2907" t="s">
        <v>4958</v>
      </c>
      <c r="B2907" t="s">
        <v>10529</v>
      </c>
      <c r="C2907">
        <v>609</v>
      </c>
      <c r="D2907" t="s">
        <v>2691</v>
      </c>
      <c r="E2907" t="s">
        <v>4674</v>
      </c>
      <c r="F2907" t="s">
        <v>4651</v>
      </c>
    </row>
    <row r="2908" spans="1:6" hidden="1" x14ac:dyDescent="0.15">
      <c r="A2908" t="s">
        <v>14619</v>
      </c>
      <c r="B2908" t="s">
        <v>5226</v>
      </c>
      <c r="C2908">
        <v>1641</v>
      </c>
      <c r="D2908" t="s">
        <v>2449</v>
      </c>
      <c r="E2908" t="s">
        <v>2962</v>
      </c>
      <c r="F2908" t="s">
        <v>4474</v>
      </c>
    </row>
    <row r="2909" spans="1:6" hidden="1" x14ac:dyDescent="0.15">
      <c r="A2909" t="s">
        <v>6051</v>
      </c>
      <c r="B2909" t="s">
        <v>11830</v>
      </c>
      <c r="C2909">
        <v>2499</v>
      </c>
      <c r="D2909" t="s">
        <v>2449</v>
      </c>
      <c r="E2909" t="s">
        <v>8932</v>
      </c>
      <c r="F2909" t="s">
        <v>4474</v>
      </c>
    </row>
    <row r="2910" spans="1:6" hidden="1" x14ac:dyDescent="0.15">
      <c r="A2910" t="s">
        <v>12384</v>
      </c>
      <c r="B2910" t="s">
        <v>9339</v>
      </c>
      <c r="C2910">
        <v>1341</v>
      </c>
      <c r="D2910" t="s">
        <v>2449</v>
      </c>
      <c r="E2910" t="s">
        <v>2962</v>
      </c>
      <c r="F2910" t="s">
        <v>4437</v>
      </c>
    </row>
    <row r="2911" spans="1:6" hidden="1" x14ac:dyDescent="0.15">
      <c r="A2911" t="s">
        <v>7340</v>
      </c>
      <c r="B2911" t="s">
        <v>7339</v>
      </c>
      <c r="C2911">
        <v>324</v>
      </c>
      <c r="D2911" t="s">
        <v>4583</v>
      </c>
      <c r="E2911" t="s">
        <v>4584</v>
      </c>
      <c r="F2911" t="s">
        <v>2962</v>
      </c>
    </row>
    <row r="2912" spans="1:6" hidden="1" x14ac:dyDescent="0.15">
      <c r="A2912" t="s">
        <v>2995</v>
      </c>
      <c r="B2912" t="s">
        <v>2994</v>
      </c>
      <c r="C2912">
        <v>2433</v>
      </c>
      <c r="D2912" t="s">
        <v>4442</v>
      </c>
      <c r="E2912" t="s">
        <v>5117</v>
      </c>
      <c r="F2912" t="s">
        <v>4474</v>
      </c>
    </row>
    <row r="2913" spans="1:6" hidden="1" x14ac:dyDescent="0.15">
      <c r="A2913" t="s">
        <v>10584</v>
      </c>
      <c r="B2913" t="s">
        <v>7945</v>
      </c>
      <c r="C2913">
        <v>603</v>
      </c>
      <c r="D2913" t="s">
        <v>4966</v>
      </c>
      <c r="E2913" t="s">
        <v>4710</v>
      </c>
      <c r="F2913" t="s">
        <v>4474</v>
      </c>
    </row>
    <row r="2914" spans="1:6" hidden="1" x14ac:dyDescent="0.15">
      <c r="A2914" t="s">
        <v>10058</v>
      </c>
      <c r="B2914" t="s">
        <v>13482</v>
      </c>
      <c r="C2914">
        <v>549</v>
      </c>
      <c r="D2914" t="s">
        <v>4966</v>
      </c>
      <c r="E2914" t="s">
        <v>4407</v>
      </c>
      <c r="F2914" t="s">
        <v>4474</v>
      </c>
    </row>
    <row r="2915" spans="1:6" hidden="1" x14ac:dyDescent="0.15">
      <c r="A2915" t="s">
        <v>4914</v>
      </c>
      <c r="B2915" t="s">
        <v>13275</v>
      </c>
      <c r="C2915">
        <v>1025</v>
      </c>
      <c r="D2915" t="s">
        <v>7467</v>
      </c>
      <c r="E2915" t="s">
        <v>4407</v>
      </c>
      <c r="F2915" t="s">
        <v>4443</v>
      </c>
    </row>
    <row r="2916" spans="1:6" hidden="1" x14ac:dyDescent="0.15">
      <c r="A2916" t="s">
        <v>8656</v>
      </c>
      <c r="B2916" t="s">
        <v>11006</v>
      </c>
      <c r="C2916">
        <v>1403</v>
      </c>
      <c r="D2916" t="s">
        <v>4966</v>
      </c>
      <c r="E2916" t="s">
        <v>4407</v>
      </c>
      <c r="F2916" t="s">
        <v>4474</v>
      </c>
    </row>
    <row r="2917" spans="1:6" hidden="1" x14ac:dyDescent="0.15">
      <c r="A2917" t="s">
        <v>14508</v>
      </c>
      <c r="B2917" t="s">
        <v>11742</v>
      </c>
      <c r="C2917">
        <v>2043</v>
      </c>
      <c r="D2917" t="s">
        <v>1052</v>
      </c>
      <c r="E2917" t="s">
        <v>60</v>
      </c>
      <c r="F2917" t="s">
        <v>4163</v>
      </c>
    </row>
    <row r="2918" spans="1:6" hidden="1" x14ac:dyDescent="0.15">
      <c r="A2918" t="s">
        <v>10485</v>
      </c>
      <c r="B2918" t="s">
        <v>4545</v>
      </c>
      <c r="C2918">
        <v>2484</v>
      </c>
      <c r="D2918" t="s">
        <v>1812</v>
      </c>
      <c r="E2918" t="s">
        <v>4407</v>
      </c>
      <c r="F2918" t="s">
        <v>1673</v>
      </c>
    </row>
    <row r="2919" spans="1:6" hidden="1" x14ac:dyDescent="0.15">
      <c r="A2919" t="s">
        <v>6108</v>
      </c>
      <c r="B2919" t="s">
        <v>10707</v>
      </c>
      <c r="C2919">
        <v>1602</v>
      </c>
      <c r="D2919" t="s">
        <v>4398</v>
      </c>
      <c r="E2919" t="s">
        <v>4563</v>
      </c>
      <c r="F2919" t="s">
        <v>8843</v>
      </c>
    </row>
    <row r="2920" spans="1:6" hidden="1" x14ac:dyDescent="0.15">
      <c r="A2920" t="s">
        <v>11064</v>
      </c>
      <c r="B2920" t="s">
        <v>5178</v>
      </c>
      <c r="C2920">
        <v>3045</v>
      </c>
      <c r="D2920" t="s">
        <v>11927</v>
      </c>
      <c r="E2920" t="s">
        <v>12570</v>
      </c>
      <c r="F2920" t="s">
        <v>4437</v>
      </c>
    </row>
    <row r="2921" spans="1:6" hidden="1" x14ac:dyDescent="0.15">
      <c r="A2921" t="s">
        <v>11273</v>
      </c>
      <c r="B2921" t="s">
        <v>6087</v>
      </c>
      <c r="C2921">
        <v>1017</v>
      </c>
      <c r="D2921" t="s">
        <v>4917</v>
      </c>
      <c r="E2921" t="s">
        <v>5119</v>
      </c>
      <c r="F2921" t="s">
        <v>4923</v>
      </c>
    </row>
    <row r="2922" spans="1:6" hidden="1" x14ac:dyDescent="0.15">
      <c r="A2922" t="s">
        <v>13679</v>
      </c>
      <c r="B2922" t="s">
        <v>291</v>
      </c>
      <c r="C2922">
        <v>1299</v>
      </c>
      <c r="D2922" t="s">
        <v>1175</v>
      </c>
      <c r="E2922" t="s">
        <v>4407</v>
      </c>
      <c r="F2922" t="s">
        <v>4441</v>
      </c>
    </row>
    <row r="2923" spans="1:6" hidden="1" x14ac:dyDescent="0.15">
      <c r="A2923" t="s">
        <v>6426</v>
      </c>
      <c r="B2923" t="s">
        <v>12839</v>
      </c>
      <c r="C2923">
        <v>1182</v>
      </c>
      <c r="D2923" t="s">
        <v>4597</v>
      </c>
      <c r="E2923" t="s">
        <v>4407</v>
      </c>
      <c r="F2923" t="s">
        <v>4441</v>
      </c>
    </row>
    <row r="2924" spans="1:6" hidden="1" x14ac:dyDescent="0.15">
      <c r="A2924" t="s">
        <v>6862</v>
      </c>
      <c r="B2924" t="s">
        <v>12841</v>
      </c>
      <c r="C2924">
        <v>567</v>
      </c>
      <c r="D2924" t="s">
        <v>4731</v>
      </c>
      <c r="E2924" t="s">
        <v>4407</v>
      </c>
      <c r="F2924" t="s">
        <v>2751</v>
      </c>
    </row>
    <row r="2925" spans="1:6" hidden="1" x14ac:dyDescent="0.15">
      <c r="A2925" t="s">
        <v>3240</v>
      </c>
      <c r="B2925" t="s">
        <v>2961</v>
      </c>
      <c r="C2925">
        <v>861</v>
      </c>
      <c r="D2925" t="s">
        <v>1293</v>
      </c>
      <c r="E2925" t="s">
        <v>1347</v>
      </c>
      <c r="F2925" t="s">
        <v>4458</v>
      </c>
    </row>
    <row r="2926" spans="1:6" hidden="1" x14ac:dyDescent="0.15">
      <c r="A2926" t="s">
        <v>3499</v>
      </c>
      <c r="B2926" t="s">
        <v>3498</v>
      </c>
      <c r="C2926">
        <v>3450</v>
      </c>
      <c r="D2926" t="s">
        <v>7222</v>
      </c>
      <c r="E2926" t="s">
        <v>2640</v>
      </c>
      <c r="F2926" t="s">
        <v>7466</v>
      </c>
    </row>
    <row r="2927" spans="1:6" hidden="1" x14ac:dyDescent="0.15">
      <c r="A2927" t="s">
        <v>188</v>
      </c>
      <c r="B2927" t="s">
        <v>187</v>
      </c>
      <c r="C2927">
        <v>1641</v>
      </c>
      <c r="D2927" t="s">
        <v>4731</v>
      </c>
      <c r="E2927" t="s">
        <v>4710</v>
      </c>
      <c r="F2927" t="s">
        <v>7221</v>
      </c>
    </row>
    <row r="2928" spans="1:6" hidden="1" x14ac:dyDescent="0.15">
      <c r="A2928" t="s">
        <v>13788</v>
      </c>
      <c r="B2928" t="s">
        <v>13787</v>
      </c>
      <c r="C2928">
        <v>570</v>
      </c>
      <c r="D2928" t="s">
        <v>4388</v>
      </c>
      <c r="E2928" t="s">
        <v>4389</v>
      </c>
      <c r="F2928" t="s">
        <v>4710</v>
      </c>
    </row>
    <row r="2929" spans="1:6" hidden="1" x14ac:dyDescent="0.15">
      <c r="A2929" t="s">
        <v>14231</v>
      </c>
      <c r="B2929" t="s">
        <v>10450</v>
      </c>
      <c r="C2929">
        <v>2958</v>
      </c>
      <c r="D2929" t="s">
        <v>4588</v>
      </c>
      <c r="E2929" t="s">
        <v>808</v>
      </c>
      <c r="F2929" t="s">
        <v>4474</v>
      </c>
    </row>
    <row r="2930" spans="1:6" hidden="1" x14ac:dyDescent="0.15">
      <c r="A2930" t="s">
        <v>12341</v>
      </c>
      <c r="B2930" t="s">
        <v>3127</v>
      </c>
      <c r="C2930">
        <v>4515</v>
      </c>
      <c r="D2930" t="s">
        <v>4588</v>
      </c>
      <c r="E2930" t="s">
        <v>1255</v>
      </c>
      <c r="F2930" t="s">
        <v>1256</v>
      </c>
    </row>
    <row r="2931" spans="1:6" hidden="1" x14ac:dyDescent="0.15">
      <c r="A2931" t="s">
        <v>9829</v>
      </c>
      <c r="B2931" t="s">
        <v>5836</v>
      </c>
      <c r="C2931">
        <v>738</v>
      </c>
      <c r="D2931" t="s">
        <v>4588</v>
      </c>
      <c r="E2931" t="s">
        <v>1255</v>
      </c>
      <c r="F2931" t="s">
        <v>1256</v>
      </c>
    </row>
    <row r="2932" spans="1:6" hidden="1" x14ac:dyDescent="0.15">
      <c r="A2932" t="s">
        <v>13709</v>
      </c>
      <c r="B2932" t="s">
        <v>5795</v>
      </c>
      <c r="C2932">
        <v>810</v>
      </c>
      <c r="D2932" t="s">
        <v>7847</v>
      </c>
      <c r="E2932" t="s">
        <v>1114</v>
      </c>
      <c r="F2932" t="s">
        <v>4400</v>
      </c>
    </row>
    <row r="2933" spans="1:6" hidden="1" x14ac:dyDescent="0.15">
      <c r="A2933" t="s">
        <v>8311</v>
      </c>
      <c r="B2933" t="s">
        <v>9054</v>
      </c>
      <c r="C2933">
        <v>1215</v>
      </c>
      <c r="D2933" t="s">
        <v>7847</v>
      </c>
      <c r="E2933" t="s">
        <v>1114</v>
      </c>
      <c r="F2933" t="s">
        <v>4437</v>
      </c>
    </row>
    <row r="2934" spans="1:6" hidden="1" x14ac:dyDescent="0.15">
      <c r="A2934" t="s">
        <v>3880</v>
      </c>
      <c r="B2934" t="s">
        <v>3768</v>
      </c>
      <c r="C2934">
        <v>870</v>
      </c>
      <c r="D2934" t="s">
        <v>4884</v>
      </c>
      <c r="E2934" t="s">
        <v>1114</v>
      </c>
      <c r="F2934" t="s">
        <v>8843</v>
      </c>
    </row>
    <row r="2935" spans="1:6" hidden="1" x14ac:dyDescent="0.15">
      <c r="A2935" t="s">
        <v>14307</v>
      </c>
      <c r="B2935" t="s">
        <v>14306</v>
      </c>
      <c r="C2935">
        <v>1866</v>
      </c>
      <c r="D2935" t="s">
        <v>4512</v>
      </c>
      <c r="E2935" t="s">
        <v>4513</v>
      </c>
      <c r="F2935" t="s">
        <v>4437</v>
      </c>
    </row>
    <row r="2936" spans="1:6" hidden="1" x14ac:dyDescent="0.15">
      <c r="A2936" t="s">
        <v>15406</v>
      </c>
      <c r="B2936" t="s">
        <v>15405</v>
      </c>
      <c r="C2936">
        <v>930</v>
      </c>
      <c r="D2936" t="s">
        <v>4512</v>
      </c>
      <c r="E2936" t="s">
        <v>4393</v>
      </c>
      <c r="F2936" t="s">
        <v>9873</v>
      </c>
    </row>
    <row r="2937" spans="1:6" hidden="1" x14ac:dyDescent="0.15">
      <c r="A2937" t="s">
        <v>5062</v>
      </c>
      <c r="B2937" t="s">
        <v>5061</v>
      </c>
      <c r="C2937">
        <v>369</v>
      </c>
      <c r="D2937" t="s">
        <v>4512</v>
      </c>
      <c r="E2937" t="s">
        <v>4393</v>
      </c>
      <c r="F2937" t="s">
        <v>9873</v>
      </c>
    </row>
    <row r="2938" spans="1:6" hidden="1" x14ac:dyDescent="0.15">
      <c r="A2938" t="s">
        <v>3511</v>
      </c>
      <c r="B2938" t="s">
        <v>3510</v>
      </c>
      <c r="C2938">
        <v>2586</v>
      </c>
      <c r="D2938" t="s">
        <v>4588</v>
      </c>
      <c r="E2938" t="s">
        <v>4371</v>
      </c>
      <c r="F2938" t="s">
        <v>5171</v>
      </c>
    </row>
    <row r="2939" spans="1:6" hidden="1" x14ac:dyDescent="0.15">
      <c r="A2939" t="s">
        <v>4696</v>
      </c>
      <c r="B2939" t="s">
        <v>4695</v>
      </c>
      <c r="C2939">
        <v>1062</v>
      </c>
      <c r="D2939" t="s">
        <v>5169</v>
      </c>
      <c r="E2939" t="s">
        <v>9306</v>
      </c>
      <c r="F2939" t="s">
        <v>5171</v>
      </c>
    </row>
    <row r="2940" spans="1:6" hidden="1" x14ac:dyDescent="0.15">
      <c r="A2940" t="s">
        <v>8077</v>
      </c>
      <c r="B2940" t="s">
        <v>8076</v>
      </c>
      <c r="C2940">
        <v>1023</v>
      </c>
      <c r="D2940" t="s">
        <v>5169</v>
      </c>
      <c r="E2940" t="s">
        <v>4436</v>
      </c>
      <c r="F2940" t="s">
        <v>8843</v>
      </c>
    </row>
    <row r="2941" spans="1:6" hidden="1" x14ac:dyDescent="0.15">
      <c r="A2941" t="s">
        <v>3581</v>
      </c>
      <c r="B2941" t="s">
        <v>3580</v>
      </c>
      <c r="C2941">
        <v>972</v>
      </c>
      <c r="D2941" t="s">
        <v>5169</v>
      </c>
      <c r="E2941" t="s">
        <v>9306</v>
      </c>
      <c r="F2941" t="s">
        <v>5171</v>
      </c>
    </row>
    <row r="2942" spans="1:6" hidden="1" x14ac:dyDescent="0.15">
      <c r="A2942" t="s">
        <v>6651</v>
      </c>
      <c r="B2942" t="s">
        <v>6979</v>
      </c>
      <c r="C2942">
        <v>1065</v>
      </c>
      <c r="D2942" t="s">
        <v>5169</v>
      </c>
      <c r="E2942" t="s">
        <v>5170</v>
      </c>
      <c r="F2942" t="s">
        <v>5171</v>
      </c>
    </row>
    <row r="2943" spans="1:6" hidden="1" x14ac:dyDescent="0.15">
      <c r="A2943" t="s">
        <v>4160</v>
      </c>
      <c r="B2943" t="s">
        <v>7313</v>
      </c>
      <c r="C2943">
        <v>933</v>
      </c>
      <c r="D2943" t="s">
        <v>2651</v>
      </c>
      <c r="E2943" t="s">
        <v>4907</v>
      </c>
      <c r="F2943" t="s">
        <v>8843</v>
      </c>
    </row>
    <row r="2944" spans="1:6" hidden="1" x14ac:dyDescent="0.15">
      <c r="A2944" t="s">
        <v>2945</v>
      </c>
      <c r="B2944" t="s">
        <v>2944</v>
      </c>
      <c r="C2944">
        <v>1725</v>
      </c>
      <c r="D2944" t="s">
        <v>4570</v>
      </c>
      <c r="E2944" t="s">
        <v>4571</v>
      </c>
      <c r="F2944" t="s">
        <v>4572</v>
      </c>
    </row>
    <row r="2945" spans="1:6" hidden="1" x14ac:dyDescent="0.15">
      <c r="A2945" t="s">
        <v>14401</v>
      </c>
      <c r="B2945" t="s">
        <v>13377</v>
      </c>
      <c r="C2945">
        <v>2436</v>
      </c>
      <c r="D2945" t="s">
        <v>11927</v>
      </c>
      <c r="E2945" t="s">
        <v>1012</v>
      </c>
      <c r="F2945" t="s">
        <v>4437</v>
      </c>
    </row>
    <row r="2946" spans="1:6" hidden="1" x14ac:dyDescent="0.15">
      <c r="A2946" t="s">
        <v>12394</v>
      </c>
      <c r="B2946" t="s">
        <v>10291</v>
      </c>
      <c r="C2946">
        <v>3024</v>
      </c>
      <c r="D2946" t="s">
        <v>2691</v>
      </c>
      <c r="E2946" t="s">
        <v>4674</v>
      </c>
      <c r="F2946" t="s">
        <v>4599</v>
      </c>
    </row>
    <row r="2947" spans="1:6" hidden="1" x14ac:dyDescent="0.15">
      <c r="A2947" t="s">
        <v>10988</v>
      </c>
      <c r="B2947" t="s">
        <v>9781</v>
      </c>
      <c r="C2947">
        <v>3030</v>
      </c>
      <c r="D2947" t="s">
        <v>2691</v>
      </c>
      <c r="E2947" t="s">
        <v>4674</v>
      </c>
      <c r="F2947" t="s">
        <v>4599</v>
      </c>
    </row>
    <row r="2948" spans="1:6" hidden="1" x14ac:dyDescent="0.15">
      <c r="A2948" t="s">
        <v>3138</v>
      </c>
      <c r="B2948" t="s">
        <v>12834</v>
      </c>
      <c r="C2948">
        <v>2001</v>
      </c>
      <c r="D2948" t="s">
        <v>2895</v>
      </c>
      <c r="E2948" t="s">
        <v>2896</v>
      </c>
      <c r="F2948" t="s">
        <v>2897</v>
      </c>
    </row>
    <row r="2949" spans="1:6" hidden="1" x14ac:dyDescent="0.15">
      <c r="A2949" t="s">
        <v>2461</v>
      </c>
      <c r="B2949" t="s">
        <v>13757</v>
      </c>
      <c r="C2949">
        <v>2145</v>
      </c>
      <c r="D2949" t="s">
        <v>8476</v>
      </c>
      <c r="E2949" t="s">
        <v>2896</v>
      </c>
      <c r="F2949" t="s">
        <v>4437</v>
      </c>
    </row>
    <row r="2950" spans="1:6" hidden="1" x14ac:dyDescent="0.15">
      <c r="A2950" t="s">
        <v>12695</v>
      </c>
      <c r="B2950" t="s">
        <v>10917</v>
      </c>
      <c r="C2950">
        <v>636</v>
      </c>
      <c r="D2950" t="s">
        <v>4917</v>
      </c>
      <c r="E2950" t="s">
        <v>1425</v>
      </c>
      <c r="F2950" t="s">
        <v>4474</v>
      </c>
    </row>
    <row r="2951" spans="1:6" hidden="1" x14ac:dyDescent="0.15">
      <c r="A2951" t="s">
        <v>13920</v>
      </c>
      <c r="B2951" t="s">
        <v>10222</v>
      </c>
      <c r="C2951">
        <v>1992</v>
      </c>
      <c r="D2951" t="s">
        <v>7685</v>
      </c>
      <c r="E2951" t="s">
        <v>4321</v>
      </c>
      <c r="F2951" t="s">
        <v>4567</v>
      </c>
    </row>
    <row r="2952" spans="1:6" hidden="1" x14ac:dyDescent="0.15">
      <c r="A2952" t="s">
        <v>9173</v>
      </c>
      <c r="B2952" t="s">
        <v>9172</v>
      </c>
      <c r="C2952">
        <v>3249</v>
      </c>
      <c r="D2952" t="s">
        <v>1470</v>
      </c>
      <c r="E2952" t="s">
        <v>1471</v>
      </c>
      <c r="F2952" t="s">
        <v>6378</v>
      </c>
    </row>
    <row r="2953" spans="1:6" hidden="1" x14ac:dyDescent="0.15">
      <c r="A2953" t="s">
        <v>12979</v>
      </c>
      <c r="B2953" t="s">
        <v>3799</v>
      </c>
      <c r="C2953">
        <v>930</v>
      </c>
      <c r="D2953" t="s">
        <v>4333</v>
      </c>
      <c r="E2953" t="s">
        <v>4334</v>
      </c>
      <c r="F2953" t="s">
        <v>364</v>
      </c>
    </row>
    <row r="2954" spans="1:6" hidden="1" x14ac:dyDescent="0.15">
      <c r="A2954" t="s">
        <v>11960</v>
      </c>
      <c r="B2954" t="s">
        <v>6925</v>
      </c>
      <c r="C2954">
        <v>3513</v>
      </c>
      <c r="D2954" t="s">
        <v>5409</v>
      </c>
      <c r="E2954" t="s">
        <v>8932</v>
      </c>
      <c r="F2954" t="s">
        <v>4474</v>
      </c>
    </row>
    <row r="2955" spans="1:6" hidden="1" x14ac:dyDescent="0.15">
      <c r="A2955" t="s">
        <v>9809</v>
      </c>
      <c r="B2955" t="s">
        <v>7307</v>
      </c>
      <c r="C2955">
        <v>2292</v>
      </c>
      <c r="D2955" t="s">
        <v>7448</v>
      </c>
      <c r="E2955" t="s">
        <v>7449</v>
      </c>
      <c r="F2955" t="s">
        <v>1401</v>
      </c>
    </row>
    <row r="2956" spans="1:6" hidden="1" x14ac:dyDescent="0.15">
      <c r="A2956" t="s">
        <v>6892</v>
      </c>
      <c r="B2956" t="s">
        <v>13119</v>
      </c>
      <c r="C2956">
        <v>630</v>
      </c>
      <c r="D2956" t="s">
        <v>2370</v>
      </c>
      <c r="E2956" t="s">
        <v>9258</v>
      </c>
      <c r="F2956" t="s">
        <v>2371</v>
      </c>
    </row>
    <row r="2957" spans="1:6" hidden="1" x14ac:dyDescent="0.15">
      <c r="A2957" t="s">
        <v>14024</v>
      </c>
      <c r="B2957" t="s">
        <v>14023</v>
      </c>
      <c r="C2957">
        <v>3345</v>
      </c>
      <c r="D2957" t="s">
        <v>4588</v>
      </c>
      <c r="E2957" t="s">
        <v>4407</v>
      </c>
      <c r="F2957" t="s">
        <v>8843</v>
      </c>
    </row>
    <row r="2958" spans="1:6" hidden="1" x14ac:dyDescent="0.15">
      <c r="A2958" t="s">
        <v>2908</v>
      </c>
      <c r="B2958" t="s">
        <v>7006</v>
      </c>
      <c r="C2958">
        <v>1377</v>
      </c>
      <c r="D2958" t="s">
        <v>1293</v>
      </c>
      <c r="E2958" t="s">
        <v>1294</v>
      </c>
      <c r="F2958" t="s">
        <v>1295</v>
      </c>
    </row>
    <row r="2959" spans="1:6" hidden="1" x14ac:dyDescent="0.15">
      <c r="A2959" t="s">
        <v>7388</v>
      </c>
      <c r="B2959" t="s">
        <v>7387</v>
      </c>
      <c r="C2959">
        <v>630</v>
      </c>
      <c r="D2959" t="s">
        <v>8951</v>
      </c>
      <c r="E2959" t="s">
        <v>4647</v>
      </c>
      <c r="F2959" t="s">
        <v>4427</v>
      </c>
    </row>
    <row r="2960" spans="1:6" hidden="1" x14ac:dyDescent="0.15">
      <c r="A2960" t="s">
        <v>7928</v>
      </c>
      <c r="B2960" t="s">
        <v>13953</v>
      </c>
      <c r="C2960">
        <v>579</v>
      </c>
      <c r="D2960" t="s">
        <v>8951</v>
      </c>
      <c r="E2960" t="s">
        <v>4647</v>
      </c>
      <c r="F2960" t="s">
        <v>4599</v>
      </c>
    </row>
    <row r="2961" spans="1:6" hidden="1" x14ac:dyDescent="0.15">
      <c r="A2961" t="s">
        <v>9219</v>
      </c>
      <c r="B2961" t="s">
        <v>9218</v>
      </c>
      <c r="C2961">
        <v>696</v>
      </c>
      <c r="D2961" t="s">
        <v>2691</v>
      </c>
      <c r="E2961" t="s">
        <v>4647</v>
      </c>
      <c r="F2961" t="s">
        <v>4599</v>
      </c>
    </row>
    <row r="2962" spans="1:6" hidden="1" x14ac:dyDescent="0.15">
      <c r="A2962" t="s">
        <v>10578</v>
      </c>
      <c r="B2962" t="s">
        <v>13838</v>
      </c>
      <c r="C2962">
        <v>876</v>
      </c>
      <c r="D2962" t="s">
        <v>2691</v>
      </c>
      <c r="E2962" t="s">
        <v>4647</v>
      </c>
      <c r="F2962" t="s">
        <v>4599</v>
      </c>
    </row>
    <row r="2963" spans="1:6" hidden="1" x14ac:dyDescent="0.15">
      <c r="A2963" t="s">
        <v>3958</v>
      </c>
      <c r="B2963" t="s">
        <v>3957</v>
      </c>
      <c r="C2963">
        <v>996</v>
      </c>
      <c r="D2963" t="s">
        <v>5969</v>
      </c>
      <c r="E2963" t="s">
        <v>9258</v>
      </c>
      <c r="F2963" t="s">
        <v>4437</v>
      </c>
    </row>
    <row r="2964" spans="1:6" hidden="1" x14ac:dyDescent="0.15">
      <c r="A2964" t="s">
        <v>15144</v>
      </c>
      <c r="B2964" t="s">
        <v>13460</v>
      </c>
      <c r="C2964">
        <v>816</v>
      </c>
      <c r="D2964" t="s">
        <v>2621</v>
      </c>
      <c r="E2964" t="s">
        <v>4306</v>
      </c>
      <c r="F2964" t="s">
        <v>4437</v>
      </c>
    </row>
    <row r="2965" spans="1:6" hidden="1" x14ac:dyDescent="0.15">
      <c r="A2965" t="s">
        <v>3968</v>
      </c>
      <c r="B2965" t="s">
        <v>3967</v>
      </c>
      <c r="C2965">
        <v>3333</v>
      </c>
      <c r="D2965" t="s">
        <v>8490</v>
      </c>
      <c r="E2965" t="s">
        <v>9258</v>
      </c>
      <c r="F2965" t="s">
        <v>4441</v>
      </c>
    </row>
    <row r="2966" spans="1:6" hidden="1" x14ac:dyDescent="0.15">
      <c r="A2966" t="s">
        <v>11266</v>
      </c>
      <c r="B2966" t="s">
        <v>13730</v>
      </c>
      <c r="C2966">
        <v>1038</v>
      </c>
      <c r="D2966" t="s">
        <v>4828</v>
      </c>
      <c r="E2966" t="s">
        <v>4829</v>
      </c>
      <c r="F2966" t="s">
        <v>4437</v>
      </c>
    </row>
    <row r="2967" spans="1:6" hidden="1" x14ac:dyDescent="0.15">
      <c r="A2967" t="s">
        <v>3898</v>
      </c>
      <c r="B2967" t="s">
        <v>3897</v>
      </c>
      <c r="C2967">
        <v>1776</v>
      </c>
      <c r="D2967" t="s">
        <v>4828</v>
      </c>
      <c r="E2967" t="s">
        <v>573</v>
      </c>
      <c r="F2967" t="s">
        <v>4441</v>
      </c>
    </row>
    <row r="2968" spans="1:6" hidden="1" x14ac:dyDescent="0.15">
      <c r="A2968" t="s">
        <v>10712</v>
      </c>
      <c r="B2968" t="s">
        <v>10711</v>
      </c>
      <c r="C2968">
        <v>627</v>
      </c>
      <c r="D2968" t="s">
        <v>4224</v>
      </c>
      <c r="E2968">
        <v>3</v>
      </c>
      <c r="F2968" t="s">
        <v>1139</v>
      </c>
    </row>
    <row r="2969" spans="1:6" hidden="1" x14ac:dyDescent="0.15">
      <c r="A2969" t="s">
        <v>5861</v>
      </c>
      <c r="B2969" t="s">
        <v>124</v>
      </c>
      <c r="C2969">
        <v>510</v>
      </c>
      <c r="D2969" t="s">
        <v>4828</v>
      </c>
      <c r="E2969">
        <v>6</v>
      </c>
      <c r="F2969" t="s">
        <v>973</v>
      </c>
    </row>
    <row r="2970" spans="1:6" hidden="1" x14ac:dyDescent="0.15">
      <c r="A2970" t="s">
        <v>2888</v>
      </c>
      <c r="B2970" t="s">
        <v>2887</v>
      </c>
      <c r="C2970">
        <v>717</v>
      </c>
      <c r="D2970" t="s">
        <v>4828</v>
      </c>
      <c r="E2970" t="s">
        <v>2892</v>
      </c>
      <c r="F2970" t="s">
        <v>2777</v>
      </c>
    </row>
    <row r="2971" spans="1:6" hidden="1" x14ac:dyDescent="0.15">
      <c r="A2971" t="s">
        <v>3023</v>
      </c>
      <c r="B2971" t="s">
        <v>3022</v>
      </c>
      <c r="C2971">
        <v>735</v>
      </c>
      <c r="D2971" t="s">
        <v>4828</v>
      </c>
      <c r="E2971" t="s">
        <v>2638</v>
      </c>
      <c r="F2971" t="s">
        <v>4443</v>
      </c>
    </row>
    <row r="2972" spans="1:6" hidden="1" x14ac:dyDescent="0.15">
      <c r="A2972" t="s">
        <v>2294</v>
      </c>
      <c r="B2972" t="s">
        <v>12745</v>
      </c>
      <c r="C2972">
        <v>3171</v>
      </c>
      <c r="D2972" t="s">
        <v>7685</v>
      </c>
      <c r="E2972" t="s">
        <v>4321</v>
      </c>
      <c r="F2972" t="s">
        <v>8843</v>
      </c>
    </row>
    <row r="2973" spans="1:6" hidden="1" x14ac:dyDescent="0.15">
      <c r="A2973" t="s">
        <v>10905</v>
      </c>
      <c r="B2973" t="s">
        <v>11086</v>
      </c>
      <c r="C2973">
        <v>5751</v>
      </c>
      <c r="D2973" t="s">
        <v>4510</v>
      </c>
      <c r="E2973" t="s">
        <v>1296</v>
      </c>
      <c r="F2973" t="s">
        <v>2726</v>
      </c>
    </row>
    <row r="2974" spans="1:6" hidden="1" x14ac:dyDescent="0.15">
      <c r="A2974" t="s">
        <v>8600</v>
      </c>
      <c r="B2974" t="s">
        <v>15310</v>
      </c>
      <c r="C2974">
        <v>1188</v>
      </c>
      <c r="D2974" t="s">
        <v>1421</v>
      </c>
      <c r="E2974" t="s">
        <v>1429</v>
      </c>
      <c r="F2974" t="s">
        <v>2726</v>
      </c>
    </row>
    <row r="2975" spans="1:6" hidden="1" x14ac:dyDescent="0.15">
      <c r="A2975" t="s">
        <v>7635</v>
      </c>
      <c r="B2975" t="s">
        <v>11434</v>
      </c>
      <c r="C2975">
        <v>491</v>
      </c>
      <c r="D2975" t="s">
        <v>6377</v>
      </c>
      <c r="E2975" t="s">
        <v>2568</v>
      </c>
      <c r="F2975" t="s">
        <v>4427</v>
      </c>
    </row>
    <row r="2976" spans="1:6" hidden="1" x14ac:dyDescent="0.15">
      <c r="A2976" t="s">
        <v>12759</v>
      </c>
      <c r="B2976" t="s">
        <v>13308</v>
      </c>
      <c r="C2976">
        <v>1878</v>
      </c>
      <c r="D2976" t="s">
        <v>8511</v>
      </c>
      <c r="E2976" t="s">
        <v>1012</v>
      </c>
      <c r="F2976" t="s">
        <v>4474</v>
      </c>
    </row>
    <row r="2977" spans="1:6" hidden="1" x14ac:dyDescent="0.15">
      <c r="A2977" t="s">
        <v>13647</v>
      </c>
      <c r="B2977" t="s">
        <v>10421</v>
      </c>
      <c r="C2977">
        <v>1113</v>
      </c>
      <c r="D2977" t="s">
        <v>4594</v>
      </c>
      <c r="E2977" t="s">
        <v>2605</v>
      </c>
      <c r="F2977" t="s">
        <v>4441</v>
      </c>
    </row>
    <row r="2978" spans="1:6" hidden="1" x14ac:dyDescent="0.15">
      <c r="A2978" t="s">
        <v>8518</v>
      </c>
      <c r="B2978" t="s">
        <v>121</v>
      </c>
      <c r="C2978">
        <v>2184</v>
      </c>
      <c r="D2978" t="s">
        <v>1762</v>
      </c>
      <c r="E2978" t="s">
        <v>1428</v>
      </c>
      <c r="F2978" t="s">
        <v>4443</v>
      </c>
    </row>
    <row r="2979" spans="1:6" hidden="1" x14ac:dyDescent="0.15">
      <c r="A2979" t="s">
        <v>2467</v>
      </c>
      <c r="B2979" t="s">
        <v>9243</v>
      </c>
      <c r="C2979">
        <v>5313</v>
      </c>
      <c r="D2979" t="s">
        <v>4594</v>
      </c>
      <c r="E2979" t="s">
        <v>4706</v>
      </c>
      <c r="F2979" t="s">
        <v>4437</v>
      </c>
    </row>
    <row r="2980" spans="1:6" hidden="1" x14ac:dyDescent="0.15">
      <c r="A2980" t="s">
        <v>2795</v>
      </c>
      <c r="B2980" t="s">
        <v>2794</v>
      </c>
      <c r="C2980">
        <v>1134</v>
      </c>
      <c r="D2980" t="s">
        <v>6377</v>
      </c>
      <c r="E2980" t="s">
        <v>4357</v>
      </c>
      <c r="F2980" t="s">
        <v>4400</v>
      </c>
    </row>
    <row r="2981" spans="1:6" hidden="1" x14ac:dyDescent="0.15">
      <c r="A2981" t="s">
        <v>3318</v>
      </c>
      <c r="B2981" t="s">
        <v>13671</v>
      </c>
      <c r="C2981">
        <v>1986</v>
      </c>
      <c r="D2981" t="s">
        <v>844</v>
      </c>
      <c r="E2981" t="s">
        <v>4407</v>
      </c>
      <c r="F2981" t="s">
        <v>4437</v>
      </c>
    </row>
    <row r="2982" spans="1:6" hidden="1" x14ac:dyDescent="0.15">
      <c r="A2982" t="s">
        <v>8074</v>
      </c>
      <c r="B2982" t="s">
        <v>9916</v>
      </c>
      <c r="C2982">
        <v>1602</v>
      </c>
      <c r="D2982" t="s">
        <v>8511</v>
      </c>
      <c r="E2982" t="s">
        <v>4407</v>
      </c>
      <c r="F2982" t="s">
        <v>4443</v>
      </c>
    </row>
    <row r="2983" spans="1:6" hidden="1" x14ac:dyDescent="0.15">
      <c r="A2983" t="s">
        <v>472</v>
      </c>
      <c r="B2983" t="s">
        <v>12187</v>
      </c>
      <c r="C2983">
        <v>2142</v>
      </c>
      <c r="D2983" t="s">
        <v>1052</v>
      </c>
      <c r="E2983" t="s">
        <v>4563</v>
      </c>
      <c r="F2983" t="s">
        <v>4441</v>
      </c>
    </row>
    <row r="2984" spans="1:6" hidden="1" x14ac:dyDescent="0.15">
      <c r="A2984" t="s">
        <v>3437</v>
      </c>
      <c r="B2984" t="s">
        <v>9989</v>
      </c>
      <c r="C2984">
        <v>1629</v>
      </c>
      <c r="D2984" t="s">
        <v>1052</v>
      </c>
      <c r="E2984" t="s">
        <v>4407</v>
      </c>
      <c r="F2984" t="s">
        <v>4443</v>
      </c>
    </row>
    <row r="2985" spans="1:6" hidden="1" x14ac:dyDescent="0.15">
      <c r="A2985" t="s">
        <v>1941</v>
      </c>
      <c r="B2985" t="s">
        <v>14896</v>
      </c>
      <c r="C2985">
        <v>720</v>
      </c>
      <c r="D2985" t="s">
        <v>3013</v>
      </c>
      <c r="E2985" t="s">
        <v>4407</v>
      </c>
      <c r="F2985" t="s">
        <v>4443</v>
      </c>
    </row>
    <row r="2986" spans="1:6" hidden="1" x14ac:dyDescent="0.15">
      <c r="A2986" t="s">
        <v>12668</v>
      </c>
      <c r="B2986" t="s">
        <v>12667</v>
      </c>
      <c r="C2986">
        <v>1455</v>
      </c>
      <c r="D2986" t="s">
        <v>4472</v>
      </c>
      <c r="E2986" t="s">
        <v>4706</v>
      </c>
      <c r="F2986" t="s">
        <v>4437</v>
      </c>
    </row>
    <row r="2987" spans="1:6" hidden="1" x14ac:dyDescent="0.15">
      <c r="A2987" t="s">
        <v>3928</v>
      </c>
      <c r="B2987" t="s">
        <v>3927</v>
      </c>
      <c r="C2987">
        <v>1278</v>
      </c>
      <c r="D2987" t="s">
        <v>4395</v>
      </c>
      <c r="E2987" t="s">
        <v>1441</v>
      </c>
      <c r="F2987" t="s">
        <v>4437</v>
      </c>
    </row>
    <row r="2988" spans="1:6" hidden="1" x14ac:dyDescent="0.15">
      <c r="A2988" t="s">
        <v>5696</v>
      </c>
      <c r="B2988" t="s">
        <v>9380</v>
      </c>
      <c r="C2988">
        <v>648</v>
      </c>
      <c r="D2988" t="s">
        <v>4224</v>
      </c>
      <c r="E2988" t="s">
        <v>4559</v>
      </c>
      <c r="F2988" t="s">
        <v>4560</v>
      </c>
    </row>
    <row r="2989" spans="1:6" hidden="1" x14ac:dyDescent="0.15">
      <c r="A2989" t="s">
        <v>7718</v>
      </c>
      <c r="B2989" t="s">
        <v>12287</v>
      </c>
      <c r="C2989">
        <v>4860</v>
      </c>
      <c r="D2989" t="s">
        <v>1626</v>
      </c>
      <c r="E2989" t="s">
        <v>4367</v>
      </c>
      <c r="F2989" t="s">
        <v>8843</v>
      </c>
    </row>
    <row r="2990" spans="1:6" hidden="1" x14ac:dyDescent="0.15">
      <c r="A2990" t="s">
        <v>14716</v>
      </c>
      <c r="B2990" t="s">
        <v>4155</v>
      </c>
      <c r="C2990">
        <v>1542</v>
      </c>
      <c r="D2990" t="s">
        <v>5854</v>
      </c>
      <c r="E2990" t="s">
        <v>4964</v>
      </c>
      <c r="F2990" t="s">
        <v>9362</v>
      </c>
    </row>
    <row r="2991" spans="1:6" hidden="1" x14ac:dyDescent="0.15">
      <c r="A2991" t="s">
        <v>10427</v>
      </c>
      <c r="B2991" t="s">
        <v>10426</v>
      </c>
      <c r="C2991">
        <v>2292</v>
      </c>
      <c r="D2991" t="s">
        <v>1163</v>
      </c>
      <c r="E2991" t="s">
        <v>4407</v>
      </c>
      <c r="F2991" t="s">
        <v>8843</v>
      </c>
    </row>
    <row r="2992" spans="1:6" hidden="1" x14ac:dyDescent="0.15">
      <c r="A2992" t="s">
        <v>9059</v>
      </c>
      <c r="B2992" t="s">
        <v>9058</v>
      </c>
      <c r="C2992">
        <v>2514</v>
      </c>
      <c r="D2992" t="s">
        <v>7523</v>
      </c>
      <c r="E2992" t="s">
        <v>4436</v>
      </c>
      <c r="F2992" t="s">
        <v>8843</v>
      </c>
    </row>
    <row r="2993" spans="1:6" hidden="1" x14ac:dyDescent="0.15">
      <c r="A2993" t="s">
        <v>308</v>
      </c>
      <c r="B2993" t="s">
        <v>307</v>
      </c>
      <c r="C2993">
        <v>777</v>
      </c>
      <c r="D2993" t="s">
        <v>6249</v>
      </c>
      <c r="E2993" t="s">
        <v>4111</v>
      </c>
      <c r="F2993" t="s">
        <v>4437</v>
      </c>
    </row>
    <row r="2994" spans="1:6" hidden="1" x14ac:dyDescent="0.15">
      <c r="A2994" t="s">
        <v>14518</v>
      </c>
      <c r="B2994" t="s">
        <v>8042</v>
      </c>
      <c r="C2994">
        <v>1821</v>
      </c>
      <c r="D2994" t="s">
        <v>324</v>
      </c>
      <c r="E2994" t="s">
        <v>6734</v>
      </c>
      <c r="F2994" t="s">
        <v>8843</v>
      </c>
    </row>
    <row r="2995" spans="1:6" hidden="1" x14ac:dyDescent="0.15">
      <c r="A2995" t="s">
        <v>6272</v>
      </c>
      <c r="B2995" t="s">
        <v>6271</v>
      </c>
      <c r="C2995">
        <v>1827</v>
      </c>
      <c r="D2995" t="s">
        <v>4755</v>
      </c>
      <c r="E2995" t="s">
        <v>4436</v>
      </c>
      <c r="F2995" t="s">
        <v>4437</v>
      </c>
    </row>
    <row r="2996" spans="1:6" hidden="1" x14ac:dyDescent="0.15">
      <c r="A2996" t="s">
        <v>12095</v>
      </c>
      <c r="B2996" t="s">
        <v>7202</v>
      </c>
      <c r="C2996">
        <v>2031</v>
      </c>
      <c r="D2996" t="s">
        <v>8951</v>
      </c>
      <c r="E2996" t="s">
        <v>8932</v>
      </c>
      <c r="F2996" t="s">
        <v>4474</v>
      </c>
    </row>
    <row r="2997" spans="1:6" hidden="1" x14ac:dyDescent="0.15">
      <c r="A2997" t="s">
        <v>9114</v>
      </c>
      <c r="B2997" t="s">
        <v>8794</v>
      </c>
      <c r="C2997">
        <v>600</v>
      </c>
      <c r="D2997" t="s">
        <v>4323</v>
      </c>
      <c r="E2997" t="s">
        <v>4407</v>
      </c>
      <c r="F2997" t="s">
        <v>4471</v>
      </c>
    </row>
    <row r="2998" spans="1:6" hidden="1" x14ac:dyDescent="0.15">
      <c r="A2998" t="s">
        <v>999</v>
      </c>
      <c r="B2998" t="s">
        <v>998</v>
      </c>
      <c r="C2998">
        <v>969</v>
      </c>
      <c r="D2998" t="s">
        <v>8490</v>
      </c>
      <c r="E2998" t="s">
        <v>5294</v>
      </c>
      <c r="F2998" t="s">
        <v>4471</v>
      </c>
    </row>
    <row r="2999" spans="1:6" hidden="1" x14ac:dyDescent="0.15">
      <c r="A2999" t="s">
        <v>3987</v>
      </c>
      <c r="B2999" t="s">
        <v>12728</v>
      </c>
      <c r="C2999">
        <v>4794</v>
      </c>
      <c r="D2999" t="s">
        <v>1430</v>
      </c>
      <c r="E2999" t="s">
        <v>8932</v>
      </c>
      <c r="F2999" t="s">
        <v>8843</v>
      </c>
    </row>
    <row r="3000" spans="1:6" hidden="1" x14ac:dyDescent="0.15">
      <c r="A3000" t="s">
        <v>11681</v>
      </c>
      <c r="B3000" t="s">
        <v>15168</v>
      </c>
      <c r="C3000">
        <v>1293</v>
      </c>
      <c r="D3000" t="s">
        <v>4403</v>
      </c>
      <c r="E3000" t="s">
        <v>5069</v>
      </c>
      <c r="F3000" t="s">
        <v>4400</v>
      </c>
    </row>
    <row r="3001" spans="1:6" hidden="1" x14ac:dyDescent="0.15">
      <c r="A3001" t="s">
        <v>6569</v>
      </c>
      <c r="B3001" t="s">
        <v>3098</v>
      </c>
      <c r="C3001">
        <v>1293</v>
      </c>
      <c r="D3001" t="s">
        <v>4403</v>
      </c>
      <c r="E3001" t="s">
        <v>4407</v>
      </c>
      <c r="F3001" t="s">
        <v>4441</v>
      </c>
    </row>
    <row r="3002" spans="1:6" hidden="1" x14ac:dyDescent="0.15">
      <c r="A3002" t="s">
        <v>473</v>
      </c>
      <c r="B3002" t="s">
        <v>13310</v>
      </c>
      <c r="C3002">
        <v>3441</v>
      </c>
      <c r="D3002" t="s">
        <v>4403</v>
      </c>
      <c r="E3002" t="s">
        <v>4407</v>
      </c>
      <c r="F3002" t="s">
        <v>4443</v>
      </c>
    </row>
    <row r="3003" spans="1:6" hidden="1" x14ac:dyDescent="0.15">
      <c r="A3003" t="s">
        <v>6146</v>
      </c>
      <c r="B3003" t="s">
        <v>14789</v>
      </c>
      <c r="C3003">
        <v>1266</v>
      </c>
      <c r="D3003" t="s">
        <v>1040</v>
      </c>
      <c r="E3003" t="s">
        <v>4407</v>
      </c>
      <c r="F3003" t="s">
        <v>4651</v>
      </c>
    </row>
    <row r="3004" spans="1:6" hidden="1" x14ac:dyDescent="0.15">
      <c r="A3004" t="s">
        <v>6058</v>
      </c>
      <c r="B3004" t="s">
        <v>14141</v>
      </c>
      <c r="C3004">
        <v>696</v>
      </c>
      <c r="D3004" t="s">
        <v>4403</v>
      </c>
      <c r="E3004" t="s">
        <v>4407</v>
      </c>
      <c r="F3004" t="s">
        <v>4443</v>
      </c>
    </row>
    <row r="3005" spans="1:6" hidden="1" x14ac:dyDescent="0.15">
      <c r="A3005" t="s">
        <v>5868</v>
      </c>
      <c r="B3005" t="s">
        <v>12782</v>
      </c>
      <c r="C3005">
        <v>858</v>
      </c>
      <c r="D3005" t="s">
        <v>4533</v>
      </c>
      <c r="E3005" t="s">
        <v>4407</v>
      </c>
      <c r="F3005" t="s">
        <v>4458</v>
      </c>
    </row>
    <row r="3006" spans="1:6" hidden="1" x14ac:dyDescent="0.15">
      <c r="A3006" t="s">
        <v>183</v>
      </c>
      <c r="B3006" t="s">
        <v>5670</v>
      </c>
      <c r="C3006">
        <v>1989</v>
      </c>
      <c r="D3006" t="s">
        <v>4403</v>
      </c>
      <c r="E3006" t="s">
        <v>4407</v>
      </c>
      <c r="F3006" t="s">
        <v>4441</v>
      </c>
    </row>
    <row r="3007" spans="1:6" hidden="1" x14ac:dyDescent="0.15">
      <c r="A3007" t="s">
        <v>2361</v>
      </c>
      <c r="B3007" t="s">
        <v>12262</v>
      </c>
      <c r="C3007">
        <v>1941</v>
      </c>
      <c r="D3007" t="s">
        <v>4403</v>
      </c>
      <c r="E3007" t="s">
        <v>4407</v>
      </c>
      <c r="F3007" t="s">
        <v>4400</v>
      </c>
    </row>
    <row r="3008" spans="1:6" hidden="1" x14ac:dyDescent="0.15">
      <c r="A3008" t="s">
        <v>3264</v>
      </c>
      <c r="B3008" t="s">
        <v>12073</v>
      </c>
      <c r="C3008">
        <v>903</v>
      </c>
      <c r="D3008" t="s">
        <v>1052</v>
      </c>
      <c r="E3008" t="s">
        <v>1012</v>
      </c>
      <c r="F3008" t="s">
        <v>4474</v>
      </c>
    </row>
    <row r="3009" spans="1:6" hidden="1" x14ac:dyDescent="0.15">
      <c r="A3009" t="s">
        <v>4447</v>
      </c>
      <c r="B3009" t="s">
        <v>13498</v>
      </c>
      <c r="C3009">
        <v>726</v>
      </c>
      <c r="D3009" t="s">
        <v>4403</v>
      </c>
      <c r="E3009" t="s">
        <v>4407</v>
      </c>
      <c r="F3009" t="s">
        <v>4437</v>
      </c>
    </row>
    <row r="3010" spans="1:6" hidden="1" x14ac:dyDescent="0.15">
      <c r="A3010" t="s">
        <v>14369</v>
      </c>
      <c r="B3010" t="s">
        <v>13515</v>
      </c>
      <c r="C3010">
        <v>1182</v>
      </c>
      <c r="D3010" t="s">
        <v>4564</v>
      </c>
      <c r="E3010" t="s">
        <v>4422</v>
      </c>
      <c r="F3010" t="s">
        <v>4602</v>
      </c>
    </row>
    <row r="3011" spans="1:6" hidden="1" x14ac:dyDescent="0.15">
      <c r="A3011" t="s">
        <v>8586</v>
      </c>
      <c r="B3011" t="s">
        <v>8585</v>
      </c>
      <c r="C3011">
        <v>606</v>
      </c>
      <c r="D3011" t="s">
        <v>4884</v>
      </c>
      <c r="E3011" t="s">
        <v>4407</v>
      </c>
      <c r="F3011" t="s">
        <v>4437</v>
      </c>
    </row>
    <row r="3012" spans="1:6" hidden="1" x14ac:dyDescent="0.15">
      <c r="A3012" t="s">
        <v>13593</v>
      </c>
      <c r="B3012" t="s">
        <v>7139</v>
      </c>
      <c r="C3012">
        <v>1239</v>
      </c>
      <c r="D3012" t="s">
        <v>1254</v>
      </c>
      <c r="E3012" t="s">
        <v>1384</v>
      </c>
      <c r="F3012" t="s">
        <v>4437</v>
      </c>
    </row>
    <row r="3013" spans="1:6" hidden="1" x14ac:dyDescent="0.15">
      <c r="A3013" t="s">
        <v>7979</v>
      </c>
      <c r="B3013" t="s">
        <v>7978</v>
      </c>
      <c r="C3013">
        <v>1224</v>
      </c>
      <c r="D3013" t="s">
        <v>4387</v>
      </c>
      <c r="E3013" t="s">
        <v>5826</v>
      </c>
      <c r="F3013" t="s">
        <v>8843</v>
      </c>
    </row>
    <row r="3014" spans="1:6" hidden="1" x14ac:dyDescent="0.15">
      <c r="A3014" t="s">
        <v>13581</v>
      </c>
      <c r="B3014" t="s">
        <v>13580</v>
      </c>
      <c r="C3014">
        <v>2034</v>
      </c>
      <c r="D3014" t="s">
        <v>1149</v>
      </c>
      <c r="E3014" t="s">
        <v>4402</v>
      </c>
      <c r="F3014" t="s">
        <v>8843</v>
      </c>
    </row>
    <row r="3015" spans="1:6" hidden="1" x14ac:dyDescent="0.15">
      <c r="A3015" t="s">
        <v>3439</v>
      </c>
      <c r="B3015" t="s">
        <v>3438</v>
      </c>
      <c r="C3015">
        <v>891</v>
      </c>
      <c r="D3015" t="s">
        <v>1149</v>
      </c>
      <c r="E3015" t="s">
        <v>4402</v>
      </c>
      <c r="F3015" t="s">
        <v>1432</v>
      </c>
    </row>
    <row r="3016" spans="1:6" hidden="1" x14ac:dyDescent="0.15">
      <c r="A3016" t="s">
        <v>9879</v>
      </c>
      <c r="B3016" t="s">
        <v>7486</v>
      </c>
      <c r="C3016">
        <v>1047</v>
      </c>
      <c r="D3016" t="s">
        <v>8951</v>
      </c>
      <c r="E3016" t="s">
        <v>1670</v>
      </c>
      <c r="F3016" t="s">
        <v>4599</v>
      </c>
    </row>
    <row r="3017" spans="1:6" hidden="1" x14ac:dyDescent="0.15">
      <c r="A3017" t="s">
        <v>4052</v>
      </c>
      <c r="B3017" t="s">
        <v>13561</v>
      </c>
      <c r="C3017">
        <v>924</v>
      </c>
      <c r="D3017" t="s">
        <v>1669</v>
      </c>
      <c r="E3017" t="s">
        <v>1670</v>
      </c>
      <c r="F3017" t="s">
        <v>4474</v>
      </c>
    </row>
    <row r="3018" spans="1:6" hidden="1" x14ac:dyDescent="0.15">
      <c r="A3018" t="s">
        <v>6451</v>
      </c>
      <c r="B3018" t="s">
        <v>6720</v>
      </c>
      <c r="C3018">
        <v>1053</v>
      </c>
      <c r="D3018" t="s">
        <v>1669</v>
      </c>
      <c r="E3018" t="s">
        <v>1670</v>
      </c>
      <c r="F3018" t="s">
        <v>4474</v>
      </c>
    </row>
    <row r="3019" spans="1:6" hidden="1" x14ac:dyDescent="0.15">
      <c r="A3019" t="s">
        <v>8916</v>
      </c>
      <c r="B3019" t="s">
        <v>1911</v>
      </c>
      <c r="C3019">
        <v>333</v>
      </c>
      <c r="D3019" t="s">
        <v>1669</v>
      </c>
      <c r="E3019" t="s">
        <v>1670</v>
      </c>
      <c r="F3019" t="s">
        <v>4437</v>
      </c>
    </row>
    <row r="3020" spans="1:6" hidden="1" x14ac:dyDescent="0.15">
      <c r="A3020" t="s">
        <v>12600</v>
      </c>
      <c r="B3020" t="s">
        <v>7053</v>
      </c>
      <c r="C3020">
        <v>1662</v>
      </c>
      <c r="D3020" t="s">
        <v>2599</v>
      </c>
      <c r="E3020" t="s">
        <v>1114</v>
      </c>
      <c r="F3020" t="s">
        <v>4474</v>
      </c>
    </row>
    <row r="3021" spans="1:6" hidden="1" x14ac:dyDescent="0.15">
      <c r="A3021" t="s">
        <v>8449</v>
      </c>
      <c r="B3021" t="s">
        <v>4123</v>
      </c>
      <c r="C3021">
        <v>750</v>
      </c>
      <c r="D3021" t="s">
        <v>7525</v>
      </c>
      <c r="E3021" t="s">
        <v>4563</v>
      </c>
      <c r="F3021" t="s">
        <v>4441</v>
      </c>
    </row>
    <row r="3022" spans="1:6" hidden="1" x14ac:dyDescent="0.15">
      <c r="A3022" t="s">
        <v>6508</v>
      </c>
      <c r="B3022" t="s">
        <v>3684</v>
      </c>
      <c r="C3022">
        <v>1218</v>
      </c>
      <c r="D3022" t="s">
        <v>4403</v>
      </c>
      <c r="E3022" t="s">
        <v>4407</v>
      </c>
      <c r="F3022" t="s">
        <v>4651</v>
      </c>
    </row>
    <row r="3023" spans="1:6" hidden="1" x14ac:dyDescent="0.15">
      <c r="A3023" t="s">
        <v>10542</v>
      </c>
      <c r="B3023" t="s">
        <v>13100</v>
      </c>
      <c r="C3023">
        <v>2667</v>
      </c>
      <c r="D3023" t="s">
        <v>1669</v>
      </c>
      <c r="E3023" t="s">
        <v>7701</v>
      </c>
      <c r="F3023" t="s">
        <v>4437</v>
      </c>
    </row>
    <row r="3024" spans="1:6" hidden="1" x14ac:dyDescent="0.15">
      <c r="A3024" t="s">
        <v>9638</v>
      </c>
      <c r="B3024" t="s">
        <v>9637</v>
      </c>
      <c r="C3024">
        <v>1200</v>
      </c>
      <c r="D3024" t="s">
        <v>1669</v>
      </c>
      <c r="E3024" t="s">
        <v>7701</v>
      </c>
      <c r="F3024" t="s">
        <v>4437</v>
      </c>
    </row>
    <row r="3025" spans="1:6" hidden="1" x14ac:dyDescent="0.15">
      <c r="A3025" t="s">
        <v>15484</v>
      </c>
      <c r="B3025" t="s">
        <v>6954</v>
      </c>
      <c r="C3025">
        <v>2610</v>
      </c>
      <c r="D3025" t="s">
        <v>1669</v>
      </c>
      <c r="E3025" t="s">
        <v>7701</v>
      </c>
      <c r="F3025" t="s">
        <v>4437</v>
      </c>
    </row>
    <row r="3026" spans="1:6" hidden="1" x14ac:dyDescent="0.15">
      <c r="A3026" t="s">
        <v>2283</v>
      </c>
      <c r="B3026" t="s">
        <v>6832</v>
      </c>
      <c r="C3026">
        <v>1038</v>
      </c>
      <c r="D3026" t="s">
        <v>1669</v>
      </c>
      <c r="E3026" t="s">
        <v>7701</v>
      </c>
      <c r="F3026" t="s">
        <v>4437</v>
      </c>
    </row>
    <row r="3027" spans="1:6" hidden="1" x14ac:dyDescent="0.15">
      <c r="A3027" t="s">
        <v>14835</v>
      </c>
      <c r="B3027" t="s">
        <v>14834</v>
      </c>
      <c r="C3027">
        <v>1416</v>
      </c>
      <c r="D3027" t="s">
        <v>11915</v>
      </c>
      <c r="E3027" t="s">
        <v>5829</v>
      </c>
      <c r="F3027" t="s">
        <v>4471</v>
      </c>
    </row>
    <row r="3028" spans="1:6" hidden="1" x14ac:dyDescent="0.15">
      <c r="A3028" t="s">
        <v>12059</v>
      </c>
      <c r="B3028" t="s">
        <v>12788</v>
      </c>
      <c r="C3028">
        <v>1305</v>
      </c>
      <c r="D3028" t="s">
        <v>7473</v>
      </c>
      <c r="E3028" t="s">
        <v>6137</v>
      </c>
      <c r="F3028" t="s">
        <v>4531</v>
      </c>
    </row>
    <row r="3029" spans="1:6" hidden="1" x14ac:dyDescent="0.15">
      <c r="A3029" t="s">
        <v>1525</v>
      </c>
      <c r="B3029" t="s">
        <v>10279</v>
      </c>
      <c r="C3029">
        <v>2514</v>
      </c>
      <c r="D3029" t="s">
        <v>1337</v>
      </c>
      <c r="E3029" t="s">
        <v>4407</v>
      </c>
      <c r="F3029" t="s">
        <v>1401</v>
      </c>
    </row>
    <row r="3030" spans="1:6" hidden="1" x14ac:dyDescent="0.15">
      <c r="A3030" t="s">
        <v>15</v>
      </c>
      <c r="B3030" t="s">
        <v>14067</v>
      </c>
      <c r="C3030">
        <v>2058</v>
      </c>
      <c r="D3030" t="s">
        <v>2665</v>
      </c>
      <c r="E3030" t="s">
        <v>2590</v>
      </c>
      <c r="F3030" t="s">
        <v>4443</v>
      </c>
    </row>
    <row r="3031" spans="1:6" hidden="1" x14ac:dyDescent="0.15">
      <c r="A3031" t="s">
        <v>5722</v>
      </c>
      <c r="B3031" t="s">
        <v>13664</v>
      </c>
      <c r="C3031">
        <v>2202</v>
      </c>
      <c r="D3031" t="s">
        <v>4403</v>
      </c>
      <c r="E3031" t="s">
        <v>4407</v>
      </c>
      <c r="F3031" t="s">
        <v>4443</v>
      </c>
    </row>
    <row r="3032" spans="1:6" hidden="1" x14ac:dyDescent="0.15">
      <c r="A3032" t="s">
        <v>256</v>
      </c>
      <c r="B3032" t="s">
        <v>255</v>
      </c>
      <c r="C3032">
        <v>1695</v>
      </c>
      <c r="D3032" t="s">
        <v>11915</v>
      </c>
      <c r="E3032" t="s">
        <v>4436</v>
      </c>
      <c r="F3032" t="s">
        <v>4471</v>
      </c>
    </row>
    <row r="3033" spans="1:6" hidden="1" x14ac:dyDescent="0.15">
      <c r="A3033" t="s">
        <v>3516</v>
      </c>
      <c r="B3033" t="s">
        <v>11776</v>
      </c>
      <c r="C3033">
        <v>3468</v>
      </c>
      <c r="D3033" t="s">
        <v>8951</v>
      </c>
      <c r="E3033" t="s">
        <v>4674</v>
      </c>
      <c r="F3033" t="s">
        <v>4599</v>
      </c>
    </row>
    <row r="3034" spans="1:6" hidden="1" x14ac:dyDescent="0.15">
      <c r="A3034" t="s">
        <v>13319</v>
      </c>
      <c r="B3034" t="s">
        <v>11349</v>
      </c>
      <c r="C3034">
        <v>4071</v>
      </c>
      <c r="D3034" t="s">
        <v>8951</v>
      </c>
      <c r="E3034" t="s">
        <v>4674</v>
      </c>
      <c r="F3034" t="s">
        <v>366</v>
      </c>
    </row>
    <row r="3035" spans="1:6" hidden="1" x14ac:dyDescent="0.15">
      <c r="A3035" t="s">
        <v>7980</v>
      </c>
      <c r="B3035" t="s">
        <v>8309</v>
      </c>
      <c r="C3035">
        <v>771</v>
      </c>
      <c r="D3035" t="s">
        <v>4533</v>
      </c>
      <c r="E3035" t="s">
        <v>4407</v>
      </c>
      <c r="F3035" t="s">
        <v>4458</v>
      </c>
    </row>
    <row r="3036" spans="1:6" hidden="1" x14ac:dyDescent="0.15">
      <c r="A3036" t="s">
        <v>3083</v>
      </c>
      <c r="B3036" t="s">
        <v>2138</v>
      </c>
      <c r="C3036">
        <v>2865</v>
      </c>
      <c r="D3036" t="s">
        <v>3091</v>
      </c>
      <c r="E3036" t="s">
        <v>2830</v>
      </c>
      <c r="F3036" t="s">
        <v>4427</v>
      </c>
    </row>
    <row r="3037" spans="1:6" hidden="1" x14ac:dyDescent="0.15">
      <c r="A3037" t="s">
        <v>7049</v>
      </c>
      <c r="B3037" t="s">
        <v>7612</v>
      </c>
      <c r="C3037">
        <v>1107</v>
      </c>
      <c r="D3037" t="s">
        <v>4917</v>
      </c>
      <c r="E3037" t="s">
        <v>1950</v>
      </c>
      <c r="F3037" t="s">
        <v>2601</v>
      </c>
    </row>
    <row r="3038" spans="1:6" hidden="1" x14ac:dyDescent="0.15">
      <c r="A3038" t="s">
        <v>3172</v>
      </c>
      <c r="B3038" t="s">
        <v>15275</v>
      </c>
      <c r="C3038">
        <v>663</v>
      </c>
      <c r="D3038" t="s">
        <v>1470</v>
      </c>
      <c r="E3038" t="s">
        <v>1471</v>
      </c>
      <c r="F3038" t="s">
        <v>8843</v>
      </c>
    </row>
    <row r="3039" spans="1:6" hidden="1" x14ac:dyDescent="0.15">
      <c r="A3039" t="s">
        <v>4687</v>
      </c>
      <c r="B3039" t="s">
        <v>2861</v>
      </c>
      <c r="C3039">
        <v>378</v>
      </c>
      <c r="D3039" t="s">
        <v>4989</v>
      </c>
      <c r="E3039" t="s">
        <v>2640</v>
      </c>
      <c r="F3039" t="s">
        <v>7265</v>
      </c>
    </row>
    <row r="3040" spans="1:6" hidden="1" x14ac:dyDescent="0.15">
      <c r="A3040" t="s">
        <v>14512</v>
      </c>
      <c r="B3040" t="s">
        <v>14511</v>
      </c>
      <c r="C3040">
        <v>3612</v>
      </c>
      <c r="D3040" t="s">
        <v>4989</v>
      </c>
      <c r="E3040" t="s">
        <v>2640</v>
      </c>
      <c r="F3040" t="s">
        <v>7265</v>
      </c>
    </row>
    <row r="3041" spans="1:6" hidden="1" x14ac:dyDescent="0.15">
      <c r="A3041" t="s">
        <v>6069</v>
      </c>
      <c r="B3041" t="s">
        <v>6771</v>
      </c>
      <c r="C3041">
        <v>414</v>
      </c>
      <c r="D3041" t="s">
        <v>4989</v>
      </c>
      <c r="E3041" t="s">
        <v>2640</v>
      </c>
      <c r="F3041" t="s">
        <v>7265</v>
      </c>
    </row>
    <row r="3042" spans="1:6" hidden="1" x14ac:dyDescent="0.15">
      <c r="A3042" t="s">
        <v>13873</v>
      </c>
      <c r="B3042" t="s">
        <v>13872</v>
      </c>
      <c r="C3042">
        <v>4995</v>
      </c>
      <c r="D3042" t="s">
        <v>4989</v>
      </c>
      <c r="E3042" t="s">
        <v>2640</v>
      </c>
      <c r="F3042" t="s">
        <v>7265</v>
      </c>
    </row>
    <row r="3043" spans="1:6" hidden="1" x14ac:dyDescent="0.15">
      <c r="A3043" t="s">
        <v>12772</v>
      </c>
      <c r="B3043" t="s">
        <v>15083</v>
      </c>
      <c r="C3043">
        <v>702</v>
      </c>
      <c r="D3043" t="s">
        <v>4989</v>
      </c>
      <c r="E3043" t="s">
        <v>2640</v>
      </c>
      <c r="F3043" t="s">
        <v>8843</v>
      </c>
    </row>
    <row r="3044" spans="1:6" hidden="1" x14ac:dyDescent="0.15">
      <c r="A3044" t="s">
        <v>13871</v>
      </c>
      <c r="B3044" t="s">
        <v>13870</v>
      </c>
      <c r="C3044">
        <v>981</v>
      </c>
      <c r="D3044" t="s">
        <v>4989</v>
      </c>
      <c r="E3044" t="s">
        <v>2640</v>
      </c>
      <c r="F3044" t="s">
        <v>7265</v>
      </c>
    </row>
    <row r="3045" spans="1:6" hidden="1" x14ac:dyDescent="0.15">
      <c r="A3045" t="s">
        <v>12708</v>
      </c>
      <c r="B3045" t="s">
        <v>8114</v>
      </c>
      <c r="C3045">
        <v>1248</v>
      </c>
      <c r="D3045" t="s">
        <v>4989</v>
      </c>
      <c r="E3045" t="s">
        <v>2640</v>
      </c>
      <c r="F3045" t="s">
        <v>7265</v>
      </c>
    </row>
    <row r="3046" spans="1:6" hidden="1" x14ac:dyDescent="0.15">
      <c r="A3046" t="s">
        <v>3503</v>
      </c>
      <c r="B3046" t="s">
        <v>3502</v>
      </c>
      <c r="C3046">
        <v>213</v>
      </c>
      <c r="D3046" t="s">
        <v>2639</v>
      </c>
      <c r="E3046" t="s">
        <v>2640</v>
      </c>
      <c r="F3046" t="s">
        <v>2641</v>
      </c>
    </row>
    <row r="3047" spans="1:6" hidden="1" x14ac:dyDescent="0.15">
      <c r="A3047" t="s">
        <v>1509</v>
      </c>
      <c r="B3047" t="s">
        <v>1508</v>
      </c>
      <c r="C3047">
        <v>363</v>
      </c>
      <c r="D3047" t="s">
        <v>1470</v>
      </c>
      <c r="E3047" t="s">
        <v>2640</v>
      </c>
      <c r="F3047" t="s">
        <v>1229</v>
      </c>
    </row>
    <row r="3048" spans="1:6" hidden="1" x14ac:dyDescent="0.15">
      <c r="A3048" t="s">
        <v>12084</v>
      </c>
      <c r="B3048" t="s">
        <v>12083</v>
      </c>
      <c r="C3048">
        <v>3675</v>
      </c>
      <c r="D3048" t="s">
        <v>1470</v>
      </c>
      <c r="E3048" t="s">
        <v>2640</v>
      </c>
      <c r="F3048" t="s">
        <v>1229</v>
      </c>
    </row>
    <row r="3049" spans="1:6" hidden="1" x14ac:dyDescent="0.15">
      <c r="A3049" t="s">
        <v>14487</v>
      </c>
      <c r="B3049" t="s">
        <v>14486</v>
      </c>
      <c r="C3049">
        <v>957</v>
      </c>
      <c r="D3049" t="s">
        <v>1470</v>
      </c>
      <c r="E3049" t="s">
        <v>2640</v>
      </c>
      <c r="F3049" t="s">
        <v>1229</v>
      </c>
    </row>
    <row r="3050" spans="1:6" hidden="1" x14ac:dyDescent="0.15">
      <c r="A3050" t="s">
        <v>4608</v>
      </c>
      <c r="B3050" t="s">
        <v>9102</v>
      </c>
      <c r="C3050">
        <v>666</v>
      </c>
      <c r="D3050" t="s">
        <v>1430</v>
      </c>
      <c r="E3050" t="s">
        <v>2640</v>
      </c>
      <c r="F3050" t="s">
        <v>4437</v>
      </c>
    </row>
    <row r="3051" spans="1:6" hidden="1" x14ac:dyDescent="0.15">
      <c r="A3051" t="s">
        <v>3025</v>
      </c>
      <c r="B3051" t="s">
        <v>3024</v>
      </c>
      <c r="C3051">
        <v>648</v>
      </c>
      <c r="D3051" t="s">
        <v>2639</v>
      </c>
      <c r="E3051" t="s">
        <v>2640</v>
      </c>
      <c r="F3051" t="s">
        <v>2641</v>
      </c>
    </row>
    <row r="3052" spans="1:6" hidden="1" x14ac:dyDescent="0.15">
      <c r="A3052" t="s">
        <v>10314</v>
      </c>
      <c r="B3052" t="s">
        <v>10313</v>
      </c>
      <c r="C3052">
        <v>516</v>
      </c>
      <c r="D3052" t="s">
        <v>1470</v>
      </c>
      <c r="E3052" t="s">
        <v>2640</v>
      </c>
      <c r="F3052" t="s">
        <v>1229</v>
      </c>
    </row>
    <row r="3053" spans="1:6" hidden="1" x14ac:dyDescent="0.15">
      <c r="A3053" t="s">
        <v>3796</v>
      </c>
      <c r="B3053" t="s">
        <v>3795</v>
      </c>
      <c r="C3053">
        <v>441</v>
      </c>
      <c r="D3053" t="s">
        <v>2639</v>
      </c>
      <c r="E3053" t="s">
        <v>2640</v>
      </c>
      <c r="F3053" t="s">
        <v>2641</v>
      </c>
    </row>
    <row r="3054" spans="1:6" hidden="1" x14ac:dyDescent="0.15">
      <c r="A3054" t="s">
        <v>207</v>
      </c>
      <c r="B3054" t="s">
        <v>10100</v>
      </c>
      <c r="C3054">
        <v>369</v>
      </c>
      <c r="D3054" t="s">
        <v>1470</v>
      </c>
      <c r="E3054" t="s">
        <v>2640</v>
      </c>
      <c r="F3054" t="s">
        <v>1229</v>
      </c>
    </row>
    <row r="3055" spans="1:6" hidden="1" x14ac:dyDescent="0.15">
      <c r="A3055" t="s">
        <v>10042</v>
      </c>
      <c r="B3055" t="s">
        <v>10041</v>
      </c>
      <c r="C3055">
        <v>213</v>
      </c>
      <c r="D3055" t="s">
        <v>2639</v>
      </c>
      <c r="E3055" t="s">
        <v>2640</v>
      </c>
      <c r="F3055" t="s">
        <v>2641</v>
      </c>
    </row>
    <row r="3056" spans="1:6" hidden="1" x14ac:dyDescent="0.15">
      <c r="A3056" t="s">
        <v>10743</v>
      </c>
      <c r="B3056" t="s">
        <v>10742</v>
      </c>
      <c r="C3056">
        <v>333</v>
      </c>
      <c r="D3056" t="s">
        <v>7222</v>
      </c>
      <c r="E3056" t="s">
        <v>2640</v>
      </c>
      <c r="F3056" t="s">
        <v>7466</v>
      </c>
    </row>
    <row r="3057" spans="1:6" hidden="1" x14ac:dyDescent="0.15">
      <c r="A3057" t="s">
        <v>9648</v>
      </c>
      <c r="B3057" t="s">
        <v>9647</v>
      </c>
      <c r="C3057">
        <v>486</v>
      </c>
      <c r="D3057" t="s">
        <v>4425</v>
      </c>
      <c r="E3057" t="s">
        <v>2640</v>
      </c>
      <c r="F3057" t="s">
        <v>7466</v>
      </c>
    </row>
    <row r="3058" spans="1:6" hidden="1" x14ac:dyDescent="0.15">
      <c r="A3058" t="s">
        <v>4275</v>
      </c>
      <c r="B3058" t="s">
        <v>4274</v>
      </c>
      <c r="C3058">
        <v>429</v>
      </c>
      <c r="D3058" t="s">
        <v>6206</v>
      </c>
      <c r="E3058" t="s">
        <v>2640</v>
      </c>
      <c r="F3058" t="s">
        <v>2641</v>
      </c>
    </row>
    <row r="3059" spans="1:6" hidden="1" x14ac:dyDescent="0.15">
      <c r="A3059" t="s">
        <v>9177</v>
      </c>
      <c r="B3059" t="s">
        <v>9176</v>
      </c>
      <c r="C3059">
        <v>639</v>
      </c>
      <c r="D3059" t="s">
        <v>7222</v>
      </c>
      <c r="E3059" t="s">
        <v>2640</v>
      </c>
      <c r="F3059" t="s">
        <v>7466</v>
      </c>
    </row>
    <row r="3060" spans="1:6" hidden="1" x14ac:dyDescent="0.15">
      <c r="A3060" t="s">
        <v>3978</v>
      </c>
      <c r="B3060" t="s">
        <v>3977</v>
      </c>
      <c r="C3060">
        <v>756</v>
      </c>
      <c r="D3060" t="s">
        <v>7222</v>
      </c>
      <c r="E3060" t="s">
        <v>2640</v>
      </c>
      <c r="F3060" t="s">
        <v>7466</v>
      </c>
    </row>
    <row r="3061" spans="1:6" hidden="1" x14ac:dyDescent="0.15">
      <c r="A3061" t="s">
        <v>1002</v>
      </c>
      <c r="B3061" t="s">
        <v>1001</v>
      </c>
      <c r="C3061">
        <v>954</v>
      </c>
      <c r="D3061" t="s">
        <v>7222</v>
      </c>
      <c r="E3061" t="s">
        <v>2640</v>
      </c>
      <c r="F3061" t="s">
        <v>4437</v>
      </c>
    </row>
    <row r="3062" spans="1:6" hidden="1" x14ac:dyDescent="0.15">
      <c r="A3062" t="s">
        <v>14214</v>
      </c>
      <c r="B3062" t="s">
        <v>14213</v>
      </c>
      <c r="C3062">
        <v>849</v>
      </c>
      <c r="D3062" t="s">
        <v>7222</v>
      </c>
      <c r="E3062" t="s">
        <v>2640</v>
      </c>
      <c r="F3062" t="s">
        <v>7466</v>
      </c>
    </row>
    <row r="3063" spans="1:6" hidden="1" x14ac:dyDescent="0.15">
      <c r="A3063" t="s">
        <v>7093</v>
      </c>
      <c r="B3063" t="s">
        <v>7092</v>
      </c>
      <c r="C3063">
        <v>1008</v>
      </c>
      <c r="D3063" t="s">
        <v>6206</v>
      </c>
      <c r="E3063" t="s">
        <v>2640</v>
      </c>
      <c r="F3063" t="s">
        <v>2641</v>
      </c>
    </row>
    <row r="3064" spans="1:6" hidden="1" x14ac:dyDescent="0.15">
      <c r="A3064" t="s">
        <v>11522</v>
      </c>
      <c r="B3064" t="s">
        <v>11182</v>
      </c>
      <c r="C3064">
        <v>1269</v>
      </c>
      <c r="D3064" t="s">
        <v>7222</v>
      </c>
      <c r="E3064" t="s">
        <v>2640</v>
      </c>
      <c r="F3064" t="s">
        <v>7466</v>
      </c>
    </row>
    <row r="3065" spans="1:6" hidden="1" x14ac:dyDescent="0.15">
      <c r="A3065" t="s">
        <v>7420</v>
      </c>
      <c r="B3065" t="s">
        <v>7161</v>
      </c>
      <c r="C3065">
        <v>1965</v>
      </c>
      <c r="D3065" t="s">
        <v>7222</v>
      </c>
      <c r="E3065" t="s">
        <v>2640</v>
      </c>
      <c r="F3065" t="s">
        <v>7466</v>
      </c>
    </row>
    <row r="3066" spans="1:6" hidden="1" x14ac:dyDescent="0.15">
      <c r="A3066" t="s">
        <v>15013</v>
      </c>
      <c r="B3066" t="s">
        <v>11606</v>
      </c>
      <c r="C3066">
        <v>1302</v>
      </c>
      <c r="D3066" t="s">
        <v>4510</v>
      </c>
      <c r="E3066" t="s">
        <v>2652</v>
      </c>
      <c r="F3066" t="s">
        <v>2376</v>
      </c>
    </row>
    <row r="3067" spans="1:6" hidden="1" x14ac:dyDescent="0.15">
      <c r="A3067" t="s">
        <v>4863</v>
      </c>
      <c r="B3067" t="s">
        <v>13413</v>
      </c>
      <c r="C3067">
        <v>717</v>
      </c>
      <c r="D3067" t="s">
        <v>6249</v>
      </c>
      <c r="E3067" t="s">
        <v>670</v>
      </c>
      <c r="F3067" t="s">
        <v>4651</v>
      </c>
    </row>
    <row r="3068" spans="1:6" hidden="1" x14ac:dyDescent="0.15">
      <c r="A3068" t="s">
        <v>15388</v>
      </c>
      <c r="B3068" t="s">
        <v>15387</v>
      </c>
      <c r="C3068">
        <v>888</v>
      </c>
      <c r="D3068" t="s">
        <v>5293</v>
      </c>
      <c r="E3068" t="s">
        <v>2447</v>
      </c>
      <c r="F3068" t="s">
        <v>4471</v>
      </c>
    </row>
    <row r="3069" spans="1:6" hidden="1" x14ac:dyDescent="0.15">
      <c r="A3069" t="s">
        <v>9001</v>
      </c>
      <c r="B3069" t="s">
        <v>9000</v>
      </c>
      <c r="C3069">
        <v>1035</v>
      </c>
      <c r="D3069" t="s">
        <v>5293</v>
      </c>
      <c r="E3069" t="s">
        <v>3418</v>
      </c>
      <c r="F3069" t="s">
        <v>4471</v>
      </c>
    </row>
    <row r="3070" spans="1:6" hidden="1" x14ac:dyDescent="0.15">
      <c r="A3070" t="s">
        <v>6969</v>
      </c>
      <c r="B3070" t="s">
        <v>6968</v>
      </c>
      <c r="C3070">
        <v>2895</v>
      </c>
      <c r="D3070" t="s">
        <v>4646</v>
      </c>
      <c r="E3070" t="s">
        <v>4730</v>
      </c>
      <c r="F3070" t="s">
        <v>4437</v>
      </c>
    </row>
    <row r="3071" spans="1:6" hidden="1" x14ac:dyDescent="0.15">
      <c r="A3071" t="s">
        <v>11363</v>
      </c>
      <c r="B3071" t="s">
        <v>15170</v>
      </c>
      <c r="C3071">
        <v>2391</v>
      </c>
      <c r="D3071" t="s">
        <v>4588</v>
      </c>
      <c r="E3071" t="s">
        <v>1012</v>
      </c>
      <c r="F3071" t="s">
        <v>4474</v>
      </c>
    </row>
    <row r="3072" spans="1:6" hidden="1" x14ac:dyDescent="0.15">
      <c r="A3072" t="s">
        <v>9217</v>
      </c>
      <c r="B3072" t="s">
        <v>5519</v>
      </c>
      <c r="C3072">
        <v>1224</v>
      </c>
      <c r="D3072" t="s">
        <v>8488</v>
      </c>
      <c r="E3072" t="s">
        <v>5290</v>
      </c>
      <c r="F3072" t="s">
        <v>4474</v>
      </c>
    </row>
    <row r="3073" spans="1:6" hidden="1" x14ac:dyDescent="0.15">
      <c r="A3073" t="s">
        <v>8851</v>
      </c>
      <c r="B3073" t="s">
        <v>8850</v>
      </c>
      <c r="C3073">
        <v>666</v>
      </c>
      <c r="D3073" t="s">
        <v>4564</v>
      </c>
      <c r="E3073" t="s">
        <v>4422</v>
      </c>
      <c r="F3073" t="s">
        <v>4589</v>
      </c>
    </row>
    <row r="3074" spans="1:6" hidden="1" x14ac:dyDescent="0.15">
      <c r="A3074" t="s">
        <v>7075</v>
      </c>
      <c r="B3074" t="s">
        <v>7344</v>
      </c>
      <c r="C3074">
        <v>525</v>
      </c>
      <c r="D3074" t="s">
        <v>4564</v>
      </c>
      <c r="E3074" t="s">
        <v>4422</v>
      </c>
      <c r="F3074" t="s">
        <v>4589</v>
      </c>
    </row>
    <row r="3075" spans="1:6" hidden="1" x14ac:dyDescent="0.15">
      <c r="A3075" t="s">
        <v>2055</v>
      </c>
      <c r="B3075" t="s">
        <v>11048</v>
      </c>
      <c r="C3075">
        <v>525</v>
      </c>
      <c r="D3075" t="s">
        <v>4564</v>
      </c>
      <c r="E3075" t="s">
        <v>4422</v>
      </c>
      <c r="F3075" t="s">
        <v>4589</v>
      </c>
    </row>
    <row r="3076" spans="1:6" hidden="1" x14ac:dyDescent="0.15">
      <c r="A3076" t="s">
        <v>5153</v>
      </c>
      <c r="B3076" t="s">
        <v>13519</v>
      </c>
      <c r="C3076">
        <v>498</v>
      </c>
      <c r="D3076" t="s">
        <v>4564</v>
      </c>
      <c r="E3076" t="s">
        <v>4422</v>
      </c>
      <c r="F3076" t="s">
        <v>4589</v>
      </c>
    </row>
    <row r="3077" spans="1:6" hidden="1" x14ac:dyDescent="0.15">
      <c r="A3077" t="s">
        <v>12131</v>
      </c>
      <c r="B3077" t="s">
        <v>11441</v>
      </c>
      <c r="C3077">
        <v>498</v>
      </c>
      <c r="D3077" t="s">
        <v>4564</v>
      </c>
      <c r="E3077" t="s">
        <v>4422</v>
      </c>
      <c r="F3077" t="s">
        <v>4589</v>
      </c>
    </row>
    <row r="3078" spans="1:6" hidden="1" x14ac:dyDescent="0.15">
      <c r="A3078" t="s">
        <v>11632</v>
      </c>
      <c r="B3078" t="s">
        <v>797</v>
      </c>
      <c r="C3078">
        <v>965</v>
      </c>
      <c r="D3078" t="s">
        <v>4586</v>
      </c>
      <c r="E3078" t="s">
        <v>4422</v>
      </c>
      <c r="F3078" t="s">
        <v>4589</v>
      </c>
    </row>
    <row r="3079" spans="1:6" hidden="1" x14ac:dyDescent="0.15">
      <c r="A3079" t="s">
        <v>2296</v>
      </c>
      <c r="B3079" t="s">
        <v>12739</v>
      </c>
      <c r="C3079">
        <v>1002</v>
      </c>
      <c r="D3079" t="s">
        <v>4586</v>
      </c>
      <c r="E3079" t="s">
        <v>4422</v>
      </c>
      <c r="F3079" t="s">
        <v>4589</v>
      </c>
    </row>
    <row r="3080" spans="1:6" hidden="1" x14ac:dyDescent="0.15">
      <c r="A3080" t="s">
        <v>11117</v>
      </c>
      <c r="B3080" t="s">
        <v>13408</v>
      </c>
      <c r="C3080">
        <v>815</v>
      </c>
      <c r="D3080" t="s">
        <v>4586</v>
      </c>
      <c r="E3080" t="s">
        <v>4601</v>
      </c>
      <c r="F3080" t="s">
        <v>4589</v>
      </c>
    </row>
    <row r="3081" spans="1:6" hidden="1" x14ac:dyDescent="0.15">
      <c r="A3081" t="s">
        <v>197</v>
      </c>
      <c r="B3081" t="s">
        <v>196</v>
      </c>
      <c r="C3081">
        <v>815</v>
      </c>
      <c r="D3081" t="s">
        <v>4586</v>
      </c>
      <c r="E3081" t="s">
        <v>4601</v>
      </c>
      <c r="F3081" t="s">
        <v>4589</v>
      </c>
    </row>
    <row r="3082" spans="1:6" hidden="1" x14ac:dyDescent="0.15">
      <c r="A3082" t="s">
        <v>8825</v>
      </c>
      <c r="B3082" t="s">
        <v>8824</v>
      </c>
      <c r="C3082">
        <v>615</v>
      </c>
      <c r="D3082" t="s">
        <v>4586</v>
      </c>
      <c r="E3082" t="s">
        <v>4601</v>
      </c>
      <c r="F3082" t="s">
        <v>4589</v>
      </c>
    </row>
    <row r="3083" spans="1:6" hidden="1" x14ac:dyDescent="0.15">
      <c r="A3083" t="s">
        <v>1942</v>
      </c>
      <c r="B3083" t="s">
        <v>774</v>
      </c>
      <c r="C3083">
        <v>615</v>
      </c>
      <c r="D3083" t="s">
        <v>4586</v>
      </c>
      <c r="E3083" t="s">
        <v>4601</v>
      </c>
      <c r="F3083" t="s">
        <v>4589</v>
      </c>
    </row>
    <row r="3084" spans="1:6" hidden="1" x14ac:dyDescent="0.15">
      <c r="A3084" t="s">
        <v>9515</v>
      </c>
      <c r="B3084" t="s">
        <v>13504</v>
      </c>
      <c r="C3084">
        <v>890</v>
      </c>
      <c r="D3084" t="s">
        <v>4586</v>
      </c>
      <c r="E3084" t="s">
        <v>4601</v>
      </c>
      <c r="F3084" t="s">
        <v>4589</v>
      </c>
    </row>
    <row r="3085" spans="1:6" hidden="1" x14ac:dyDescent="0.15">
      <c r="A3085" t="s">
        <v>4296</v>
      </c>
      <c r="B3085" t="s">
        <v>1860</v>
      </c>
      <c r="C3085">
        <v>1046</v>
      </c>
      <c r="D3085" t="s">
        <v>4586</v>
      </c>
      <c r="E3085" t="s">
        <v>4601</v>
      </c>
      <c r="F3085" t="s">
        <v>4589</v>
      </c>
    </row>
    <row r="3086" spans="1:6" hidden="1" x14ac:dyDescent="0.15">
      <c r="A3086" t="s">
        <v>5056</v>
      </c>
      <c r="B3086" t="s">
        <v>5055</v>
      </c>
      <c r="C3086">
        <v>861</v>
      </c>
      <c r="D3086" t="s">
        <v>4586</v>
      </c>
      <c r="E3086" t="s">
        <v>4422</v>
      </c>
      <c r="F3086" t="s">
        <v>4437</v>
      </c>
    </row>
    <row r="3087" spans="1:6" hidden="1" x14ac:dyDescent="0.15">
      <c r="A3087" t="s">
        <v>2354</v>
      </c>
      <c r="B3087" t="s">
        <v>14802</v>
      </c>
      <c r="C3087">
        <v>872</v>
      </c>
      <c r="D3087" t="s">
        <v>4586</v>
      </c>
      <c r="E3087" t="s">
        <v>4422</v>
      </c>
      <c r="F3087" t="s">
        <v>4589</v>
      </c>
    </row>
    <row r="3088" spans="1:6" hidden="1" x14ac:dyDescent="0.15">
      <c r="A3088" t="s">
        <v>3860</v>
      </c>
      <c r="B3088" t="s">
        <v>3859</v>
      </c>
      <c r="C3088">
        <v>1008</v>
      </c>
      <c r="D3088" t="s">
        <v>4586</v>
      </c>
      <c r="E3088" t="s">
        <v>4422</v>
      </c>
      <c r="F3088" t="s">
        <v>4589</v>
      </c>
    </row>
    <row r="3089" spans="1:6" hidden="1" x14ac:dyDescent="0.15">
      <c r="A3089" t="s">
        <v>15416</v>
      </c>
      <c r="B3089" t="s">
        <v>12574</v>
      </c>
      <c r="C3089">
        <v>993</v>
      </c>
      <c r="D3089" t="s">
        <v>4586</v>
      </c>
      <c r="E3089" t="s">
        <v>4422</v>
      </c>
      <c r="F3089" t="s">
        <v>4589</v>
      </c>
    </row>
    <row r="3090" spans="1:6" hidden="1" x14ac:dyDescent="0.15">
      <c r="A3090" t="s">
        <v>8260</v>
      </c>
      <c r="B3090" t="s">
        <v>369</v>
      </c>
      <c r="C3090">
        <v>1076</v>
      </c>
      <c r="D3090" t="s">
        <v>4586</v>
      </c>
      <c r="E3090" t="s">
        <v>4422</v>
      </c>
      <c r="F3090" t="s">
        <v>4589</v>
      </c>
    </row>
    <row r="3091" spans="1:6" hidden="1" x14ac:dyDescent="0.15">
      <c r="A3091" t="s">
        <v>11264</v>
      </c>
      <c r="B3091" t="s">
        <v>9110</v>
      </c>
      <c r="C3091">
        <v>954</v>
      </c>
      <c r="D3091" t="s">
        <v>4586</v>
      </c>
      <c r="E3091" t="s">
        <v>4422</v>
      </c>
      <c r="F3091" t="s">
        <v>4589</v>
      </c>
    </row>
    <row r="3092" spans="1:6" hidden="1" x14ac:dyDescent="0.15">
      <c r="A3092" t="s">
        <v>11979</v>
      </c>
      <c r="B3092" t="s">
        <v>11277</v>
      </c>
      <c r="C3092">
        <v>654</v>
      </c>
      <c r="D3092" t="s">
        <v>4586</v>
      </c>
      <c r="E3092" t="s">
        <v>4422</v>
      </c>
      <c r="F3092" t="s">
        <v>4589</v>
      </c>
    </row>
    <row r="3093" spans="1:6" hidden="1" x14ac:dyDescent="0.15">
      <c r="A3093" t="s">
        <v>722</v>
      </c>
      <c r="B3093" t="s">
        <v>2858</v>
      </c>
      <c r="C3093">
        <v>654</v>
      </c>
      <c r="D3093" t="s">
        <v>4586</v>
      </c>
      <c r="E3093" t="s">
        <v>4422</v>
      </c>
      <c r="F3093" t="s">
        <v>4589</v>
      </c>
    </row>
    <row r="3094" spans="1:6" hidden="1" x14ac:dyDescent="0.15">
      <c r="A3094" t="s">
        <v>14838</v>
      </c>
      <c r="B3094" t="s">
        <v>7490</v>
      </c>
      <c r="C3094">
        <v>973</v>
      </c>
      <c r="D3094" t="s">
        <v>4586</v>
      </c>
      <c r="E3094" t="s">
        <v>4422</v>
      </c>
      <c r="F3094" t="s">
        <v>4589</v>
      </c>
    </row>
    <row r="3095" spans="1:6" hidden="1" x14ac:dyDescent="0.15">
      <c r="A3095" t="s">
        <v>14549</v>
      </c>
      <c r="B3095" t="s">
        <v>10929</v>
      </c>
      <c r="C3095">
        <v>932</v>
      </c>
      <c r="D3095" t="s">
        <v>4586</v>
      </c>
      <c r="E3095" t="s">
        <v>4422</v>
      </c>
      <c r="F3095" t="s">
        <v>4589</v>
      </c>
    </row>
    <row r="3096" spans="1:6" hidden="1" x14ac:dyDescent="0.15">
      <c r="A3096" t="s">
        <v>3054</v>
      </c>
      <c r="B3096" t="s">
        <v>11452</v>
      </c>
      <c r="C3096">
        <v>871</v>
      </c>
      <c r="D3096" t="s">
        <v>4586</v>
      </c>
      <c r="E3096" t="s">
        <v>4422</v>
      </c>
      <c r="F3096" t="s">
        <v>4589</v>
      </c>
    </row>
    <row r="3097" spans="1:6" hidden="1" x14ac:dyDescent="0.15">
      <c r="A3097" t="s">
        <v>11783</v>
      </c>
      <c r="B3097" t="s">
        <v>560</v>
      </c>
      <c r="C3097">
        <v>904</v>
      </c>
      <c r="D3097" t="s">
        <v>4586</v>
      </c>
      <c r="E3097" t="s">
        <v>4422</v>
      </c>
      <c r="F3097" t="s">
        <v>4589</v>
      </c>
    </row>
    <row r="3098" spans="1:6" hidden="1" x14ac:dyDescent="0.15">
      <c r="A3098" t="s">
        <v>13712</v>
      </c>
      <c r="B3098" t="s">
        <v>7508</v>
      </c>
      <c r="C3098">
        <v>755</v>
      </c>
      <c r="D3098" t="s">
        <v>4586</v>
      </c>
      <c r="E3098" t="s">
        <v>4422</v>
      </c>
      <c r="F3098" t="s">
        <v>4589</v>
      </c>
    </row>
    <row r="3099" spans="1:6" hidden="1" x14ac:dyDescent="0.15">
      <c r="A3099" t="s">
        <v>2216</v>
      </c>
      <c r="B3099" t="s">
        <v>5944</v>
      </c>
      <c r="C3099">
        <v>690</v>
      </c>
      <c r="D3099" t="s">
        <v>4586</v>
      </c>
      <c r="E3099" t="s">
        <v>4422</v>
      </c>
      <c r="F3099" t="s">
        <v>4589</v>
      </c>
    </row>
    <row r="3100" spans="1:6" hidden="1" x14ac:dyDescent="0.15">
      <c r="A3100" t="s">
        <v>9991</v>
      </c>
      <c r="B3100" t="s">
        <v>15262</v>
      </c>
      <c r="C3100">
        <v>918</v>
      </c>
      <c r="D3100" t="s">
        <v>4586</v>
      </c>
      <c r="E3100" t="s">
        <v>4422</v>
      </c>
      <c r="F3100" t="s">
        <v>4589</v>
      </c>
    </row>
    <row r="3101" spans="1:6" hidden="1" x14ac:dyDescent="0.15">
      <c r="A3101" t="s">
        <v>1834</v>
      </c>
      <c r="B3101" t="s">
        <v>14680</v>
      </c>
      <c r="C3101">
        <v>885</v>
      </c>
      <c r="D3101" t="s">
        <v>4586</v>
      </c>
      <c r="E3101" t="s">
        <v>4422</v>
      </c>
      <c r="F3101" t="s">
        <v>4589</v>
      </c>
    </row>
    <row r="3102" spans="1:6" hidden="1" x14ac:dyDescent="0.15">
      <c r="A3102" t="s">
        <v>3449</v>
      </c>
      <c r="B3102" t="s">
        <v>6745</v>
      </c>
      <c r="C3102">
        <v>468</v>
      </c>
      <c r="D3102" t="s">
        <v>4586</v>
      </c>
      <c r="E3102" t="s">
        <v>4601</v>
      </c>
      <c r="F3102" t="s">
        <v>4589</v>
      </c>
    </row>
    <row r="3103" spans="1:6" hidden="1" x14ac:dyDescent="0.15">
      <c r="A3103" t="s">
        <v>10117</v>
      </c>
      <c r="B3103" t="s">
        <v>14077</v>
      </c>
      <c r="C3103">
        <v>468</v>
      </c>
      <c r="D3103" t="s">
        <v>4586</v>
      </c>
      <c r="E3103" t="s">
        <v>4601</v>
      </c>
      <c r="F3103" t="s">
        <v>4589</v>
      </c>
    </row>
    <row r="3104" spans="1:6" hidden="1" x14ac:dyDescent="0.15">
      <c r="A3104" t="s">
        <v>445</v>
      </c>
      <c r="B3104" t="s">
        <v>444</v>
      </c>
      <c r="C3104">
        <v>843</v>
      </c>
      <c r="D3104" t="s">
        <v>4564</v>
      </c>
      <c r="E3104" t="s">
        <v>4601</v>
      </c>
      <c r="F3104" t="s">
        <v>4589</v>
      </c>
    </row>
    <row r="3105" spans="1:6" hidden="1" x14ac:dyDescent="0.15">
      <c r="A3105" t="s">
        <v>11142</v>
      </c>
      <c r="B3105" t="s">
        <v>7930</v>
      </c>
      <c r="C3105">
        <v>831</v>
      </c>
      <c r="D3105" t="s">
        <v>4586</v>
      </c>
      <c r="E3105" t="s">
        <v>4601</v>
      </c>
      <c r="F3105" t="s">
        <v>4589</v>
      </c>
    </row>
    <row r="3106" spans="1:6" hidden="1" x14ac:dyDescent="0.15">
      <c r="A3106" t="s">
        <v>13936</v>
      </c>
      <c r="B3106" t="s">
        <v>12068</v>
      </c>
      <c r="C3106">
        <v>744</v>
      </c>
      <c r="D3106" t="s">
        <v>4586</v>
      </c>
      <c r="E3106" t="s">
        <v>4601</v>
      </c>
      <c r="F3106" t="s">
        <v>4589</v>
      </c>
    </row>
    <row r="3107" spans="1:6" hidden="1" x14ac:dyDescent="0.15">
      <c r="A3107" t="s">
        <v>15323</v>
      </c>
      <c r="B3107" t="s">
        <v>3633</v>
      </c>
      <c r="C3107">
        <v>972</v>
      </c>
      <c r="D3107" t="s">
        <v>4586</v>
      </c>
      <c r="E3107" t="s">
        <v>4422</v>
      </c>
      <c r="F3107" t="s">
        <v>4589</v>
      </c>
    </row>
    <row r="3108" spans="1:6" hidden="1" x14ac:dyDescent="0.15">
      <c r="A3108" t="s">
        <v>11853</v>
      </c>
      <c r="B3108" t="s">
        <v>6807</v>
      </c>
      <c r="C3108">
        <v>795</v>
      </c>
      <c r="D3108" t="s">
        <v>4586</v>
      </c>
      <c r="E3108" t="s">
        <v>4422</v>
      </c>
      <c r="F3108" t="s">
        <v>4589</v>
      </c>
    </row>
    <row r="3109" spans="1:6" hidden="1" x14ac:dyDescent="0.15">
      <c r="A3109" t="s">
        <v>2090</v>
      </c>
      <c r="B3109" t="s">
        <v>2089</v>
      </c>
      <c r="C3109">
        <v>961</v>
      </c>
      <c r="D3109" t="s">
        <v>4586</v>
      </c>
      <c r="E3109" t="s">
        <v>4601</v>
      </c>
      <c r="F3109" t="s">
        <v>8843</v>
      </c>
    </row>
    <row r="3110" spans="1:6" hidden="1" x14ac:dyDescent="0.15">
      <c r="A3110" t="s">
        <v>5736</v>
      </c>
      <c r="B3110" t="s">
        <v>5946</v>
      </c>
      <c r="C3110">
        <v>180</v>
      </c>
      <c r="D3110" t="s">
        <v>4586</v>
      </c>
      <c r="E3110" t="s">
        <v>4422</v>
      </c>
      <c r="F3110" t="s">
        <v>4437</v>
      </c>
    </row>
    <row r="3111" spans="1:6" hidden="1" x14ac:dyDescent="0.15">
      <c r="A3111" t="s">
        <v>5734</v>
      </c>
      <c r="B3111" t="s">
        <v>791</v>
      </c>
      <c r="C3111">
        <v>912</v>
      </c>
      <c r="D3111" t="s">
        <v>4586</v>
      </c>
      <c r="E3111" t="s">
        <v>4422</v>
      </c>
      <c r="F3111" t="s">
        <v>4589</v>
      </c>
    </row>
    <row r="3112" spans="1:6" hidden="1" x14ac:dyDescent="0.15">
      <c r="A3112" t="s">
        <v>14490</v>
      </c>
      <c r="B3112" t="s">
        <v>9847</v>
      </c>
      <c r="C3112">
        <v>1165</v>
      </c>
      <c r="D3112" t="s">
        <v>4586</v>
      </c>
      <c r="E3112" t="s">
        <v>4422</v>
      </c>
      <c r="F3112" t="s">
        <v>4589</v>
      </c>
    </row>
    <row r="3113" spans="1:6" hidden="1" x14ac:dyDescent="0.15">
      <c r="A3113" t="s">
        <v>1563</v>
      </c>
      <c r="B3113" t="s">
        <v>1562</v>
      </c>
      <c r="C3113">
        <v>1164</v>
      </c>
      <c r="D3113" t="s">
        <v>4564</v>
      </c>
      <c r="E3113" t="s">
        <v>4422</v>
      </c>
      <c r="F3113" t="s">
        <v>4589</v>
      </c>
    </row>
    <row r="3114" spans="1:6" hidden="1" x14ac:dyDescent="0.15">
      <c r="A3114" t="s">
        <v>3211</v>
      </c>
      <c r="B3114" t="s">
        <v>3450</v>
      </c>
      <c r="C3114">
        <v>548</v>
      </c>
      <c r="D3114" t="s">
        <v>4564</v>
      </c>
      <c r="E3114" t="s">
        <v>4422</v>
      </c>
      <c r="F3114" t="s">
        <v>4437</v>
      </c>
    </row>
    <row r="3115" spans="1:6" hidden="1" x14ac:dyDescent="0.15">
      <c r="A3115" t="s">
        <v>6409</v>
      </c>
      <c r="B3115" t="s">
        <v>7020</v>
      </c>
      <c r="C3115">
        <v>763</v>
      </c>
      <c r="D3115" t="s">
        <v>4586</v>
      </c>
      <c r="E3115" t="s">
        <v>4422</v>
      </c>
      <c r="F3115" t="s">
        <v>4589</v>
      </c>
    </row>
    <row r="3116" spans="1:6" hidden="1" x14ac:dyDescent="0.15">
      <c r="A3116" t="s">
        <v>8663</v>
      </c>
      <c r="B3116" t="s">
        <v>10410</v>
      </c>
      <c r="C3116">
        <v>691</v>
      </c>
      <c r="D3116" t="s">
        <v>4586</v>
      </c>
      <c r="E3116" t="s">
        <v>4422</v>
      </c>
      <c r="F3116" t="s">
        <v>4589</v>
      </c>
    </row>
    <row r="3117" spans="1:6" hidden="1" x14ac:dyDescent="0.15">
      <c r="A3117" t="s">
        <v>3174</v>
      </c>
      <c r="B3117" t="s">
        <v>3173</v>
      </c>
      <c r="C3117">
        <v>393</v>
      </c>
      <c r="D3117" t="s">
        <v>4586</v>
      </c>
      <c r="E3117" t="s">
        <v>4422</v>
      </c>
      <c r="F3117" t="s">
        <v>4589</v>
      </c>
    </row>
    <row r="3118" spans="1:6" hidden="1" x14ac:dyDescent="0.15">
      <c r="A3118" t="s">
        <v>12377</v>
      </c>
      <c r="B3118" t="s">
        <v>12376</v>
      </c>
      <c r="C3118">
        <v>849</v>
      </c>
      <c r="D3118" t="s">
        <v>4586</v>
      </c>
      <c r="E3118" t="s">
        <v>4422</v>
      </c>
      <c r="F3118" t="s">
        <v>4589</v>
      </c>
    </row>
    <row r="3119" spans="1:6" hidden="1" x14ac:dyDescent="0.15">
      <c r="A3119" t="s">
        <v>3533</v>
      </c>
      <c r="B3119" t="s">
        <v>11593</v>
      </c>
      <c r="C3119">
        <v>851</v>
      </c>
      <c r="D3119" t="s">
        <v>4586</v>
      </c>
      <c r="E3119" t="s">
        <v>4422</v>
      </c>
      <c r="F3119" t="s">
        <v>4589</v>
      </c>
    </row>
    <row r="3120" spans="1:6" hidden="1" x14ac:dyDescent="0.15">
      <c r="A3120" t="s">
        <v>14365</v>
      </c>
      <c r="B3120" t="s">
        <v>13738</v>
      </c>
      <c r="C3120">
        <v>763</v>
      </c>
      <c r="D3120" t="s">
        <v>4586</v>
      </c>
      <c r="E3120" t="s">
        <v>4422</v>
      </c>
      <c r="F3120" t="s">
        <v>4589</v>
      </c>
    </row>
    <row r="3121" spans="1:6" hidden="1" x14ac:dyDescent="0.15">
      <c r="A3121" t="s">
        <v>13171</v>
      </c>
      <c r="B3121" t="s">
        <v>9851</v>
      </c>
      <c r="C3121">
        <v>838</v>
      </c>
      <c r="D3121" t="s">
        <v>4586</v>
      </c>
      <c r="E3121" t="s">
        <v>4422</v>
      </c>
      <c r="F3121" t="s">
        <v>4589</v>
      </c>
    </row>
    <row r="3122" spans="1:6" hidden="1" x14ac:dyDescent="0.15">
      <c r="A3122" t="s">
        <v>6710</v>
      </c>
      <c r="B3122" t="s">
        <v>7205</v>
      </c>
      <c r="C3122">
        <v>854</v>
      </c>
      <c r="D3122" t="s">
        <v>4586</v>
      </c>
      <c r="E3122" t="s">
        <v>4422</v>
      </c>
      <c r="F3122" t="s">
        <v>4589</v>
      </c>
    </row>
    <row r="3123" spans="1:6" hidden="1" x14ac:dyDescent="0.15">
      <c r="A3123" t="s">
        <v>11539</v>
      </c>
      <c r="B3123" t="s">
        <v>7305</v>
      </c>
      <c r="C3123">
        <v>768</v>
      </c>
      <c r="D3123" t="s">
        <v>4586</v>
      </c>
      <c r="E3123" t="s">
        <v>4422</v>
      </c>
      <c r="F3123" t="s">
        <v>4589</v>
      </c>
    </row>
    <row r="3124" spans="1:6" hidden="1" x14ac:dyDescent="0.15">
      <c r="A3124" t="s">
        <v>8303</v>
      </c>
      <c r="B3124" t="s">
        <v>7789</v>
      </c>
      <c r="C3124">
        <v>766</v>
      </c>
      <c r="D3124" t="s">
        <v>4586</v>
      </c>
      <c r="E3124" t="s">
        <v>4601</v>
      </c>
      <c r="F3124" t="s">
        <v>4589</v>
      </c>
    </row>
    <row r="3125" spans="1:6" hidden="1" x14ac:dyDescent="0.15">
      <c r="A3125" t="s">
        <v>13974</v>
      </c>
      <c r="B3125" t="s">
        <v>13973</v>
      </c>
      <c r="C3125">
        <v>541</v>
      </c>
      <c r="D3125" t="s">
        <v>4586</v>
      </c>
      <c r="E3125" t="s">
        <v>4601</v>
      </c>
      <c r="F3125" t="s">
        <v>4589</v>
      </c>
    </row>
    <row r="3126" spans="1:6" hidden="1" x14ac:dyDescent="0.15">
      <c r="A3126" t="s">
        <v>14754</v>
      </c>
      <c r="B3126" t="s">
        <v>10393</v>
      </c>
      <c r="C3126">
        <v>626</v>
      </c>
      <c r="D3126" t="s">
        <v>4586</v>
      </c>
      <c r="E3126" t="s">
        <v>4422</v>
      </c>
      <c r="F3126" t="s">
        <v>4589</v>
      </c>
    </row>
    <row r="3127" spans="1:6" hidden="1" x14ac:dyDescent="0.15">
      <c r="A3127" t="s">
        <v>11864</v>
      </c>
      <c r="B3127" t="s">
        <v>14822</v>
      </c>
      <c r="C3127">
        <v>656</v>
      </c>
      <c r="D3127" t="s">
        <v>4586</v>
      </c>
      <c r="E3127" t="s">
        <v>4422</v>
      </c>
      <c r="F3127" t="s">
        <v>4589</v>
      </c>
    </row>
    <row r="3128" spans="1:6" hidden="1" x14ac:dyDescent="0.15">
      <c r="A3128" t="s">
        <v>10583</v>
      </c>
      <c r="B3128" t="s">
        <v>7941</v>
      </c>
      <c r="C3128">
        <v>237</v>
      </c>
      <c r="D3128" t="s">
        <v>4586</v>
      </c>
      <c r="E3128" t="s">
        <v>4422</v>
      </c>
      <c r="F3128" t="s">
        <v>4589</v>
      </c>
    </row>
    <row r="3129" spans="1:6" hidden="1" x14ac:dyDescent="0.15">
      <c r="A3129" t="s">
        <v>15053</v>
      </c>
      <c r="B3129" t="s">
        <v>7965</v>
      </c>
      <c r="C3129">
        <v>542</v>
      </c>
      <c r="D3129" t="s">
        <v>4586</v>
      </c>
      <c r="E3129" t="s">
        <v>4422</v>
      </c>
      <c r="F3129" t="s">
        <v>4589</v>
      </c>
    </row>
    <row r="3130" spans="1:6" hidden="1" x14ac:dyDescent="0.15">
      <c r="A3130" t="s">
        <v>9817</v>
      </c>
      <c r="B3130" t="s">
        <v>10071</v>
      </c>
      <c r="C3130">
        <v>821</v>
      </c>
      <c r="D3130" t="s">
        <v>4564</v>
      </c>
      <c r="E3130" t="s">
        <v>4422</v>
      </c>
      <c r="F3130" t="s">
        <v>4589</v>
      </c>
    </row>
    <row r="3131" spans="1:6" hidden="1" x14ac:dyDescent="0.15">
      <c r="A3131" t="s">
        <v>9013</v>
      </c>
      <c r="B3131" t="s">
        <v>335</v>
      </c>
      <c r="C3131">
        <v>755</v>
      </c>
      <c r="D3131" t="s">
        <v>4564</v>
      </c>
      <c r="E3131" t="s">
        <v>4422</v>
      </c>
      <c r="F3131" t="s">
        <v>4427</v>
      </c>
    </row>
    <row r="3132" spans="1:6" hidden="1" x14ac:dyDescent="0.15">
      <c r="A3132" t="s">
        <v>6370</v>
      </c>
      <c r="B3132" t="s">
        <v>13550</v>
      </c>
      <c r="C3132">
        <v>78</v>
      </c>
      <c r="D3132" t="s">
        <v>4586</v>
      </c>
      <c r="E3132" t="s">
        <v>4422</v>
      </c>
      <c r="F3132" t="s">
        <v>4589</v>
      </c>
    </row>
    <row r="3133" spans="1:6" hidden="1" x14ac:dyDescent="0.15">
      <c r="A3133" t="s">
        <v>11541</v>
      </c>
      <c r="B3133" t="s">
        <v>14065</v>
      </c>
      <c r="C3133">
        <v>78</v>
      </c>
      <c r="D3133" t="s">
        <v>4586</v>
      </c>
      <c r="E3133" t="s">
        <v>4422</v>
      </c>
      <c r="F3133" t="s">
        <v>4589</v>
      </c>
    </row>
    <row r="3134" spans="1:6" hidden="1" x14ac:dyDescent="0.15">
      <c r="A3134" t="s">
        <v>13183</v>
      </c>
      <c r="B3134" t="s">
        <v>10504</v>
      </c>
      <c r="C3134">
        <v>833</v>
      </c>
      <c r="D3134" t="s">
        <v>4586</v>
      </c>
      <c r="E3134" t="s">
        <v>4422</v>
      </c>
      <c r="F3134" t="s">
        <v>4589</v>
      </c>
    </row>
    <row r="3135" spans="1:6" hidden="1" x14ac:dyDescent="0.15">
      <c r="A3135" t="s">
        <v>10038</v>
      </c>
      <c r="B3135" t="s">
        <v>10037</v>
      </c>
      <c r="C3135">
        <v>762</v>
      </c>
      <c r="D3135" t="s">
        <v>4586</v>
      </c>
      <c r="E3135" t="s">
        <v>4422</v>
      </c>
      <c r="F3135" t="s">
        <v>4589</v>
      </c>
    </row>
    <row r="3136" spans="1:6" hidden="1" x14ac:dyDescent="0.15">
      <c r="A3136" t="s">
        <v>7879</v>
      </c>
      <c r="B3136" t="s">
        <v>5244</v>
      </c>
      <c r="C3136">
        <v>682</v>
      </c>
      <c r="D3136" t="s">
        <v>4586</v>
      </c>
      <c r="E3136" t="s">
        <v>4422</v>
      </c>
      <c r="F3136" t="s">
        <v>4589</v>
      </c>
    </row>
    <row r="3137" spans="1:6" hidden="1" x14ac:dyDescent="0.15">
      <c r="A3137" t="s">
        <v>2267</v>
      </c>
      <c r="B3137" t="s">
        <v>10180</v>
      </c>
      <c r="C3137">
        <v>554</v>
      </c>
      <c r="D3137" t="s">
        <v>4586</v>
      </c>
      <c r="E3137" t="s">
        <v>4422</v>
      </c>
      <c r="F3137" t="s">
        <v>4589</v>
      </c>
    </row>
    <row r="3138" spans="1:6" hidden="1" x14ac:dyDescent="0.15">
      <c r="A3138" t="s">
        <v>10365</v>
      </c>
      <c r="B3138" t="s">
        <v>7512</v>
      </c>
      <c r="C3138">
        <v>1089</v>
      </c>
      <c r="D3138" t="s">
        <v>4586</v>
      </c>
      <c r="E3138" t="s">
        <v>4422</v>
      </c>
      <c r="F3138" t="s">
        <v>4589</v>
      </c>
    </row>
    <row r="3139" spans="1:6" hidden="1" x14ac:dyDescent="0.15">
      <c r="A3139" t="s">
        <v>6576</v>
      </c>
      <c r="B3139" t="s">
        <v>6575</v>
      </c>
      <c r="C3139">
        <v>1089</v>
      </c>
      <c r="D3139" t="s">
        <v>4586</v>
      </c>
      <c r="E3139" t="s">
        <v>4422</v>
      </c>
      <c r="F3139" t="s">
        <v>4437</v>
      </c>
    </row>
    <row r="3140" spans="1:6" hidden="1" x14ac:dyDescent="0.15">
      <c r="A3140" t="s">
        <v>12387</v>
      </c>
      <c r="B3140" t="s">
        <v>12386</v>
      </c>
      <c r="C3140">
        <v>894</v>
      </c>
      <c r="D3140" t="s">
        <v>4564</v>
      </c>
      <c r="E3140" t="s">
        <v>4601</v>
      </c>
      <c r="F3140" t="s">
        <v>4589</v>
      </c>
    </row>
    <row r="3141" spans="1:6" hidden="1" x14ac:dyDescent="0.15">
      <c r="A3141" t="s">
        <v>8090</v>
      </c>
      <c r="B3141" t="s">
        <v>915</v>
      </c>
      <c r="C3141">
        <v>946</v>
      </c>
      <c r="D3141" t="s">
        <v>4564</v>
      </c>
      <c r="E3141" t="s">
        <v>4601</v>
      </c>
      <c r="F3141" t="s">
        <v>4589</v>
      </c>
    </row>
    <row r="3142" spans="1:6" hidden="1" x14ac:dyDescent="0.15">
      <c r="A3142" t="s">
        <v>8596</v>
      </c>
      <c r="B3142" t="s">
        <v>15306</v>
      </c>
      <c r="C3142">
        <v>915</v>
      </c>
      <c r="D3142" t="s">
        <v>4564</v>
      </c>
      <c r="E3142" t="s">
        <v>4601</v>
      </c>
      <c r="F3142" t="s">
        <v>4589</v>
      </c>
    </row>
    <row r="3143" spans="1:6" hidden="1" x14ac:dyDescent="0.15">
      <c r="A3143" t="s">
        <v>11825</v>
      </c>
      <c r="B3143" t="s">
        <v>10103</v>
      </c>
      <c r="C3143">
        <v>1662</v>
      </c>
      <c r="D3143" t="s">
        <v>4586</v>
      </c>
      <c r="E3143" t="s">
        <v>4422</v>
      </c>
      <c r="F3143" t="s">
        <v>4589</v>
      </c>
    </row>
    <row r="3144" spans="1:6" hidden="1" x14ac:dyDescent="0.15">
      <c r="A3144" t="s">
        <v>13017</v>
      </c>
      <c r="B3144" t="s">
        <v>3806</v>
      </c>
      <c r="C3144">
        <v>1551</v>
      </c>
      <c r="D3144" t="s">
        <v>4586</v>
      </c>
      <c r="E3144" t="s">
        <v>4422</v>
      </c>
      <c r="F3144" t="s">
        <v>4589</v>
      </c>
    </row>
    <row r="3145" spans="1:6" hidden="1" x14ac:dyDescent="0.15">
      <c r="A3145" t="s">
        <v>468</v>
      </c>
      <c r="B3145" t="s">
        <v>12822</v>
      </c>
      <c r="C3145">
        <v>771</v>
      </c>
      <c r="D3145" t="s">
        <v>4586</v>
      </c>
      <c r="E3145" t="s">
        <v>4422</v>
      </c>
      <c r="F3145" t="s">
        <v>4589</v>
      </c>
    </row>
    <row r="3146" spans="1:6" hidden="1" x14ac:dyDescent="0.15">
      <c r="A3146" t="s">
        <v>8450</v>
      </c>
      <c r="B3146" t="s">
        <v>3811</v>
      </c>
      <c r="C3146">
        <v>771</v>
      </c>
      <c r="D3146" t="s">
        <v>4586</v>
      </c>
      <c r="E3146" t="s">
        <v>4422</v>
      </c>
      <c r="F3146" t="s">
        <v>4589</v>
      </c>
    </row>
    <row r="3147" spans="1:6" hidden="1" x14ac:dyDescent="0.15">
      <c r="A3147" t="s">
        <v>11</v>
      </c>
      <c r="B3147" t="s">
        <v>12727</v>
      </c>
      <c r="C3147">
        <v>576</v>
      </c>
      <c r="D3147" t="s">
        <v>4586</v>
      </c>
      <c r="E3147" t="s">
        <v>4422</v>
      </c>
      <c r="F3147" t="s">
        <v>4589</v>
      </c>
    </row>
    <row r="3148" spans="1:6" hidden="1" x14ac:dyDescent="0.15">
      <c r="A3148" t="s">
        <v>12602</v>
      </c>
      <c r="B3148" t="s">
        <v>12720</v>
      </c>
      <c r="C3148">
        <v>576</v>
      </c>
      <c r="D3148" t="s">
        <v>4586</v>
      </c>
      <c r="E3148" t="s">
        <v>4422</v>
      </c>
      <c r="F3148" t="s">
        <v>4589</v>
      </c>
    </row>
    <row r="3149" spans="1:6" hidden="1" x14ac:dyDescent="0.15">
      <c r="A3149" t="s">
        <v>8368</v>
      </c>
      <c r="B3149" t="s">
        <v>8367</v>
      </c>
      <c r="C3149">
        <v>3609</v>
      </c>
      <c r="D3149" t="s">
        <v>4564</v>
      </c>
      <c r="E3149" t="s">
        <v>1016</v>
      </c>
      <c r="F3149" t="s">
        <v>4400</v>
      </c>
    </row>
    <row r="3150" spans="1:6" hidden="1" x14ac:dyDescent="0.15">
      <c r="A3150" t="s">
        <v>15338</v>
      </c>
      <c r="B3150" t="s">
        <v>15337</v>
      </c>
      <c r="C3150">
        <v>2982</v>
      </c>
      <c r="D3150" t="s">
        <v>1589</v>
      </c>
      <c r="E3150" t="s">
        <v>7621</v>
      </c>
      <c r="F3150" t="s">
        <v>4437</v>
      </c>
    </row>
    <row r="3151" spans="1:6" hidden="1" x14ac:dyDescent="0.15">
      <c r="A3151" t="s">
        <v>10430</v>
      </c>
      <c r="B3151" t="s">
        <v>452</v>
      </c>
      <c r="C3151">
        <v>807</v>
      </c>
      <c r="D3151" t="s">
        <v>1589</v>
      </c>
      <c r="E3151" t="s">
        <v>1590</v>
      </c>
      <c r="F3151" t="s">
        <v>1193</v>
      </c>
    </row>
    <row r="3152" spans="1:6" hidden="1" x14ac:dyDescent="0.15">
      <c r="A3152" t="s">
        <v>5769</v>
      </c>
      <c r="B3152" t="s">
        <v>6037</v>
      </c>
      <c r="C3152">
        <v>921</v>
      </c>
      <c r="D3152" t="s">
        <v>1589</v>
      </c>
      <c r="E3152" t="s">
        <v>1590</v>
      </c>
      <c r="F3152" t="s">
        <v>8843</v>
      </c>
    </row>
    <row r="3153" spans="1:6" hidden="1" x14ac:dyDescent="0.15">
      <c r="A3153" t="s">
        <v>190</v>
      </c>
      <c r="B3153" t="s">
        <v>189</v>
      </c>
      <c r="C3153">
        <v>825</v>
      </c>
      <c r="D3153" t="s">
        <v>1589</v>
      </c>
      <c r="E3153" t="s">
        <v>1590</v>
      </c>
      <c r="F3153" t="s">
        <v>2545</v>
      </c>
    </row>
    <row r="3154" spans="1:6" hidden="1" x14ac:dyDescent="0.15">
      <c r="A3154" t="s">
        <v>11240</v>
      </c>
      <c r="B3154" t="s">
        <v>156</v>
      </c>
      <c r="C3154">
        <v>471</v>
      </c>
      <c r="D3154" t="s">
        <v>1439</v>
      </c>
      <c r="E3154" t="s">
        <v>1590</v>
      </c>
      <c r="F3154" t="s">
        <v>2545</v>
      </c>
    </row>
    <row r="3155" spans="1:6" hidden="1" x14ac:dyDescent="0.15">
      <c r="A3155" t="s">
        <v>3467</v>
      </c>
      <c r="B3155" t="s">
        <v>10190</v>
      </c>
      <c r="C3155">
        <v>1254</v>
      </c>
      <c r="D3155" t="s">
        <v>1439</v>
      </c>
      <c r="E3155" t="s">
        <v>1590</v>
      </c>
      <c r="F3155" t="s">
        <v>4437</v>
      </c>
    </row>
    <row r="3156" spans="1:6" hidden="1" x14ac:dyDescent="0.15">
      <c r="A3156" t="s">
        <v>15127</v>
      </c>
      <c r="B3156" t="s">
        <v>15126</v>
      </c>
      <c r="C3156">
        <v>2838</v>
      </c>
      <c r="D3156" t="s">
        <v>1589</v>
      </c>
      <c r="E3156" t="s">
        <v>7621</v>
      </c>
      <c r="F3156" t="s">
        <v>8843</v>
      </c>
    </row>
    <row r="3157" spans="1:6" hidden="1" x14ac:dyDescent="0.15">
      <c r="A3157" t="s">
        <v>10856</v>
      </c>
      <c r="B3157" t="s">
        <v>10855</v>
      </c>
      <c r="C3157">
        <v>1572</v>
      </c>
      <c r="D3157" t="s">
        <v>1589</v>
      </c>
      <c r="E3157" t="s">
        <v>4407</v>
      </c>
      <c r="F3157" t="s">
        <v>2545</v>
      </c>
    </row>
    <row r="3158" spans="1:6" hidden="1" x14ac:dyDescent="0.15">
      <c r="A3158" t="s">
        <v>6217</v>
      </c>
      <c r="B3158" t="s">
        <v>2219</v>
      </c>
      <c r="C3158">
        <v>1596</v>
      </c>
      <c r="D3158" t="s">
        <v>2790</v>
      </c>
      <c r="E3158" t="s">
        <v>4883</v>
      </c>
      <c r="F3158" t="s">
        <v>2619</v>
      </c>
    </row>
    <row r="3159" spans="1:6" hidden="1" x14ac:dyDescent="0.15">
      <c r="A3159" t="s">
        <v>11527</v>
      </c>
      <c r="B3159" t="s">
        <v>11526</v>
      </c>
      <c r="C3159">
        <v>1338</v>
      </c>
      <c r="D3159" t="s">
        <v>1589</v>
      </c>
      <c r="E3159" t="s">
        <v>4407</v>
      </c>
      <c r="F3159" t="s">
        <v>2545</v>
      </c>
    </row>
    <row r="3160" spans="1:6" hidden="1" x14ac:dyDescent="0.15">
      <c r="A3160" t="s">
        <v>11579</v>
      </c>
      <c r="B3160" t="s">
        <v>11578</v>
      </c>
      <c r="C3160">
        <v>1305</v>
      </c>
      <c r="D3160" t="s">
        <v>1589</v>
      </c>
      <c r="E3160" t="s">
        <v>1292</v>
      </c>
      <c r="F3160" t="s">
        <v>2545</v>
      </c>
    </row>
    <row r="3161" spans="1:6" hidden="1" x14ac:dyDescent="0.15">
      <c r="A3161" t="s">
        <v>7088</v>
      </c>
      <c r="B3161" t="s">
        <v>7087</v>
      </c>
      <c r="C3161">
        <v>1290</v>
      </c>
      <c r="D3161" t="s">
        <v>1589</v>
      </c>
      <c r="E3161" t="s">
        <v>1292</v>
      </c>
      <c r="F3161" t="s">
        <v>2545</v>
      </c>
    </row>
    <row r="3162" spans="1:6" hidden="1" x14ac:dyDescent="0.15">
      <c r="A3162" t="s">
        <v>3844</v>
      </c>
      <c r="B3162" t="s">
        <v>3843</v>
      </c>
      <c r="C3162">
        <v>1017</v>
      </c>
      <c r="D3162" t="s">
        <v>1589</v>
      </c>
      <c r="E3162" t="s">
        <v>4407</v>
      </c>
      <c r="F3162" t="s">
        <v>2545</v>
      </c>
    </row>
    <row r="3163" spans="1:6" hidden="1" x14ac:dyDescent="0.15">
      <c r="A3163" t="s">
        <v>11018</v>
      </c>
      <c r="B3163" t="s">
        <v>11017</v>
      </c>
      <c r="C3163">
        <v>1182</v>
      </c>
      <c r="D3163" t="s">
        <v>1589</v>
      </c>
      <c r="E3163" t="s">
        <v>1292</v>
      </c>
      <c r="F3163" t="s">
        <v>2545</v>
      </c>
    </row>
    <row r="3164" spans="1:6" hidden="1" x14ac:dyDescent="0.15">
      <c r="A3164" t="s">
        <v>11537</v>
      </c>
      <c r="B3164" t="s">
        <v>11536</v>
      </c>
      <c r="C3164">
        <v>5202</v>
      </c>
      <c r="D3164" t="s">
        <v>1470</v>
      </c>
      <c r="E3164" t="s">
        <v>2640</v>
      </c>
      <c r="F3164" t="s">
        <v>4427</v>
      </c>
    </row>
    <row r="3165" spans="1:6" hidden="1" x14ac:dyDescent="0.15">
      <c r="A3165" t="s">
        <v>7159</v>
      </c>
      <c r="B3165" t="s">
        <v>7158</v>
      </c>
      <c r="C3165">
        <v>544</v>
      </c>
      <c r="D3165" t="s">
        <v>2639</v>
      </c>
      <c r="E3165" t="s">
        <v>2640</v>
      </c>
      <c r="F3165" t="s">
        <v>2641</v>
      </c>
    </row>
    <row r="3166" spans="1:6" hidden="1" x14ac:dyDescent="0.15">
      <c r="A3166" t="s">
        <v>12663</v>
      </c>
      <c r="B3166" t="s">
        <v>12662</v>
      </c>
      <c r="C3166">
        <v>4383</v>
      </c>
      <c r="D3166" t="s">
        <v>7222</v>
      </c>
      <c r="E3166" t="s">
        <v>2640</v>
      </c>
      <c r="F3166" t="s">
        <v>7466</v>
      </c>
    </row>
    <row r="3167" spans="1:6" hidden="1" x14ac:dyDescent="0.15">
      <c r="A3167" t="s">
        <v>13000</v>
      </c>
      <c r="B3167" t="s">
        <v>11507</v>
      </c>
      <c r="C3167">
        <v>4056</v>
      </c>
      <c r="D3167" t="s">
        <v>8471</v>
      </c>
      <c r="E3167" t="s">
        <v>2640</v>
      </c>
      <c r="F3167" t="s">
        <v>7693</v>
      </c>
    </row>
    <row r="3168" spans="1:6" hidden="1" x14ac:dyDescent="0.15">
      <c r="A3168" t="s">
        <v>8242</v>
      </c>
      <c r="B3168" t="s">
        <v>8241</v>
      </c>
      <c r="C3168">
        <v>939</v>
      </c>
      <c r="D3168" t="s">
        <v>2660</v>
      </c>
      <c r="E3168" t="s">
        <v>4422</v>
      </c>
      <c r="F3168" t="s">
        <v>4589</v>
      </c>
    </row>
    <row r="3169" spans="1:6" hidden="1" x14ac:dyDescent="0.15">
      <c r="A3169" t="s">
        <v>14602</v>
      </c>
      <c r="B3169" t="s">
        <v>14601</v>
      </c>
      <c r="C3169">
        <v>882</v>
      </c>
      <c r="D3169" t="s">
        <v>4884</v>
      </c>
      <c r="E3169" t="s">
        <v>4885</v>
      </c>
      <c r="F3169" t="s">
        <v>4886</v>
      </c>
    </row>
    <row r="3170" spans="1:6" hidden="1" x14ac:dyDescent="0.15">
      <c r="A3170" t="s">
        <v>6405</v>
      </c>
      <c r="B3170" t="s">
        <v>15309</v>
      </c>
      <c r="C3170">
        <v>321</v>
      </c>
      <c r="D3170" t="s">
        <v>2660</v>
      </c>
      <c r="E3170" t="s">
        <v>4422</v>
      </c>
      <c r="F3170" t="s">
        <v>4589</v>
      </c>
    </row>
    <row r="3171" spans="1:6" hidden="1" x14ac:dyDescent="0.15">
      <c r="A3171" t="s">
        <v>11871</v>
      </c>
      <c r="B3171" t="s">
        <v>4071</v>
      </c>
      <c r="C3171">
        <v>622</v>
      </c>
      <c r="D3171" t="s">
        <v>2660</v>
      </c>
      <c r="E3171" t="s">
        <v>4422</v>
      </c>
      <c r="F3171" t="s">
        <v>4589</v>
      </c>
    </row>
    <row r="3172" spans="1:6" hidden="1" x14ac:dyDescent="0.15">
      <c r="A3172" t="s">
        <v>152</v>
      </c>
      <c r="B3172" t="s">
        <v>10521</v>
      </c>
      <c r="C3172">
        <v>321</v>
      </c>
      <c r="D3172" t="s">
        <v>2660</v>
      </c>
      <c r="E3172" t="s">
        <v>4422</v>
      </c>
      <c r="F3172" t="s">
        <v>4589</v>
      </c>
    </row>
    <row r="3173" spans="1:6" hidden="1" x14ac:dyDescent="0.15">
      <c r="A3173" t="s">
        <v>10640</v>
      </c>
      <c r="B3173" t="s">
        <v>13548</v>
      </c>
      <c r="C3173">
        <v>333</v>
      </c>
      <c r="D3173" t="s">
        <v>2660</v>
      </c>
      <c r="E3173" t="s">
        <v>4422</v>
      </c>
      <c r="F3173" t="s">
        <v>4589</v>
      </c>
    </row>
    <row r="3174" spans="1:6" hidden="1" x14ac:dyDescent="0.15">
      <c r="A3174" t="s">
        <v>15204</v>
      </c>
      <c r="B3174" t="s">
        <v>15203</v>
      </c>
      <c r="C3174">
        <v>435</v>
      </c>
      <c r="D3174" t="s">
        <v>2252</v>
      </c>
      <c r="E3174" t="s">
        <v>1016</v>
      </c>
      <c r="F3174" t="s">
        <v>1017</v>
      </c>
    </row>
    <row r="3175" spans="1:6" hidden="1" x14ac:dyDescent="0.15">
      <c r="A3175" t="s">
        <v>2012</v>
      </c>
      <c r="B3175" t="s">
        <v>7287</v>
      </c>
      <c r="C3175">
        <v>1214</v>
      </c>
      <c r="D3175" t="s">
        <v>4564</v>
      </c>
      <c r="E3175" t="s">
        <v>4422</v>
      </c>
      <c r="F3175" t="s">
        <v>1286</v>
      </c>
    </row>
    <row r="3176" spans="1:6" hidden="1" x14ac:dyDescent="0.15">
      <c r="A3176" t="s">
        <v>13356</v>
      </c>
      <c r="B3176" t="s">
        <v>6983</v>
      </c>
      <c r="C3176">
        <v>1118</v>
      </c>
      <c r="D3176" t="s">
        <v>4564</v>
      </c>
      <c r="E3176" t="s">
        <v>4422</v>
      </c>
      <c r="F3176" t="s">
        <v>1286</v>
      </c>
    </row>
    <row r="3177" spans="1:6" hidden="1" x14ac:dyDescent="0.15">
      <c r="A3177" t="s">
        <v>14867</v>
      </c>
      <c r="B3177" t="s">
        <v>12269</v>
      </c>
      <c r="C3177">
        <v>755</v>
      </c>
      <c r="D3177" t="s">
        <v>4586</v>
      </c>
      <c r="E3177" t="s">
        <v>4422</v>
      </c>
      <c r="F3177" t="s">
        <v>1286</v>
      </c>
    </row>
    <row r="3178" spans="1:6" hidden="1" x14ac:dyDescent="0.15">
      <c r="A3178" t="s">
        <v>14690</v>
      </c>
      <c r="B3178" t="s">
        <v>7976</v>
      </c>
      <c r="C3178">
        <v>728</v>
      </c>
      <c r="D3178" t="s">
        <v>4586</v>
      </c>
      <c r="E3178" t="s">
        <v>4422</v>
      </c>
      <c r="F3178" t="s">
        <v>1286</v>
      </c>
    </row>
    <row r="3179" spans="1:6" hidden="1" x14ac:dyDescent="0.15">
      <c r="A3179" t="s">
        <v>13912</v>
      </c>
      <c r="B3179" t="s">
        <v>5175</v>
      </c>
      <c r="C3179">
        <v>810</v>
      </c>
      <c r="D3179" t="s">
        <v>4564</v>
      </c>
      <c r="E3179" t="s">
        <v>4422</v>
      </c>
      <c r="F3179" t="s">
        <v>1286</v>
      </c>
    </row>
    <row r="3180" spans="1:6" hidden="1" x14ac:dyDescent="0.15">
      <c r="A3180" t="s">
        <v>11272</v>
      </c>
      <c r="B3180" t="s">
        <v>6086</v>
      </c>
      <c r="C3180">
        <v>982</v>
      </c>
      <c r="D3180" t="s">
        <v>4564</v>
      </c>
      <c r="E3180" t="s">
        <v>4422</v>
      </c>
      <c r="F3180" t="s">
        <v>1286</v>
      </c>
    </row>
    <row r="3181" spans="1:6" hidden="1" x14ac:dyDescent="0.15">
      <c r="A3181" t="s">
        <v>13898</v>
      </c>
      <c r="B3181" t="s">
        <v>13087</v>
      </c>
      <c r="C3181">
        <v>432</v>
      </c>
      <c r="D3181" t="s">
        <v>4586</v>
      </c>
      <c r="E3181" t="s">
        <v>4422</v>
      </c>
      <c r="F3181" t="s">
        <v>1286</v>
      </c>
    </row>
    <row r="3182" spans="1:6" hidden="1" x14ac:dyDescent="0.15">
      <c r="A3182" t="s">
        <v>6601</v>
      </c>
      <c r="B3182" t="s">
        <v>6600</v>
      </c>
      <c r="C3182">
        <v>995</v>
      </c>
      <c r="D3182" t="s">
        <v>4586</v>
      </c>
      <c r="E3182" t="s">
        <v>4422</v>
      </c>
      <c r="F3182" t="s">
        <v>1286</v>
      </c>
    </row>
    <row r="3183" spans="1:6" hidden="1" x14ac:dyDescent="0.15">
      <c r="A3183" t="s">
        <v>6895</v>
      </c>
      <c r="B3183" t="s">
        <v>14062</v>
      </c>
      <c r="C3183">
        <v>721</v>
      </c>
      <c r="D3183" t="s">
        <v>4564</v>
      </c>
      <c r="E3183" t="s">
        <v>4601</v>
      </c>
      <c r="F3183" t="s">
        <v>6376</v>
      </c>
    </row>
    <row r="3184" spans="1:6" hidden="1" x14ac:dyDescent="0.15">
      <c r="A3184" t="s">
        <v>15051</v>
      </c>
      <c r="B3184" t="s">
        <v>7963</v>
      </c>
      <c r="C3184">
        <v>825</v>
      </c>
      <c r="D3184" t="s">
        <v>4564</v>
      </c>
      <c r="E3184" t="s">
        <v>4601</v>
      </c>
      <c r="F3184" t="s">
        <v>6376</v>
      </c>
    </row>
    <row r="3185" spans="1:6" hidden="1" x14ac:dyDescent="0.15">
      <c r="A3185" t="s">
        <v>151</v>
      </c>
      <c r="B3185" t="s">
        <v>150</v>
      </c>
      <c r="C3185">
        <v>429</v>
      </c>
      <c r="D3185" t="s">
        <v>4564</v>
      </c>
      <c r="E3185" t="s">
        <v>4422</v>
      </c>
      <c r="F3185" t="s">
        <v>1286</v>
      </c>
    </row>
    <row r="3186" spans="1:6" hidden="1" x14ac:dyDescent="0.15">
      <c r="A3186" t="s">
        <v>14713</v>
      </c>
      <c r="B3186" t="s">
        <v>15101</v>
      </c>
      <c r="C3186">
        <v>976</v>
      </c>
      <c r="D3186" t="s">
        <v>4586</v>
      </c>
      <c r="E3186" t="s">
        <v>4422</v>
      </c>
      <c r="F3186" t="s">
        <v>1286</v>
      </c>
    </row>
    <row r="3187" spans="1:6" hidden="1" x14ac:dyDescent="0.15">
      <c r="A3187" t="s">
        <v>11633</v>
      </c>
      <c r="B3187" t="s">
        <v>561</v>
      </c>
      <c r="C3187">
        <v>864</v>
      </c>
      <c r="D3187" t="s">
        <v>4586</v>
      </c>
      <c r="E3187" t="s">
        <v>4422</v>
      </c>
      <c r="F3187" t="s">
        <v>1286</v>
      </c>
    </row>
    <row r="3188" spans="1:6" hidden="1" x14ac:dyDescent="0.15">
      <c r="A3188" t="s">
        <v>8699</v>
      </c>
      <c r="B3188" t="s">
        <v>14856</v>
      </c>
      <c r="C3188">
        <v>809</v>
      </c>
      <c r="D3188" t="s">
        <v>4564</v>
      </c>
      <c r="E3188" t="s">
        <v>4422</v>
      </c>
      <c r="F3188" t="s">
        <v>6376</v>
      </c>
    </row>
    <row r="3189" spans="1:6" hidden="1" x14ac:dyDescent="0.15">
      <c r="A3189" t="s">
        <v>11032</v>
      </c>
      <c r="B3189" t="s">
        <v>7127</v>
      </c>
      <c r="C3189">
        <v>725</v>
      </c>
      <c r="D3189" t="s">
        <v>4564</v>
      </c>
      <c r="E3189" t="s">
        <v>4422</v>
      </c>
      <c r="F3189" t="s">
        <v>1286</v>
      </c>
    </row>
    <row r="3190" spans="1:6" hidden="1" x14ac:dyDescent="0.15">
      <c r="A3190" t="s">
        <v>13861</v>
      </c>
      <c r="B3190" t="s">
        <v>12454</v>
      </c>
      <c r="C3190">
        <v>876</v>
      </c>
      <c r="D3190" t="s">
        <v>4586</v>
      </c>
      <c r="E3190" t="s">
        <v>4422</v>
      </c>
      <c r="F3190" t="s">
        <v>4427</v>
      </c>
    </row>
    <row r="3191" spans="1:6" hidden="1" x14ac:dyDescent="0.15">
      <c r="A3191" t="s">
        <v>5390</v>
      </c>
      <c r="B3191" t="s">
        <v>14855</v>
      </c>
      <c r="C3191">
        <v>842</v>
      </c>
      <c r="D3191" t="s">
        <v>4586</v>
      </c>
      <c r="E3191" t="s">
        <v>4422</v>
      </c>
      <c r="F3191" t="s">
        <v>1286</v>
      </c>
    </row>
    <row r="3192" spans="1:6" hidden="1" x14ac:dyDescent="0.15">
      <c r="A3192" t="s">
        <v>1936</v>
      </c>
      <c r="B3192" t="s">
        <v>7739</v>
      </c>
      <c r="C3192">
        <v>825</v>
      </c>
      <c r="D3192" t="s">
        <v>4586</v>
      </c>
      <c r="E3192" t="s">
        <v>4422</v>
      </c>
      <c r="F3192" t="s">
        <v>1286</v>
      </c>
    </row>
    <row r="3193" spans="1:6" hidden="1" x14ac:dyDescent="0.15">
      <c r="A3193" t="s">
        <v>15415</v>
      </c>
      <c r="B3193" t="s">
        <v>12573</v>
      </c>
      <c r="C3193">
        <v>986</v>
      </c>
      <c r="D3193" t="s">
        <v>4586</v>
      </c>
      <c r="E3193" t="s">
        <v>4422</v>
      </c>
      <c r="F3193" t="s">
        <v>1286</v>
      </c>
    </row>
    <row r="3194" spans="1:6" hidden="1" x14ac:dyDescent="0.15">
      <c r="A3194" t="s">
        <v>8590</v>
      </c>
      <c r="B3194" t="s">
        <v>14954</v>
      </c>
      <c r="C3194">
        <v>768</v>
      </c>
      <c r="D3194" t="s">
        <v>4586</v>
      </c>
      <c r="E3194" t="s">
        <v>4422</v>
      </c>
      <c r="F3194" t="s">
        <v>1286</v>
      </c>
    </row>
    <row r="3195" spans="1:6" hidden="1" x14ac:dyDescent="0.15">
      <c r="A3195" t="s">
        <v>8682</v>
      </c>
      <c r="B3195" t="s">
        <v>13622</v>
      </c>
      <c r="C3195">
        <v>768</v>
      </c>
      <c r="D3195" t="s">
        <v>4586</v>
      </c>
      <c r="E3195" t="s">
        <v>4422</v>
      </c>
      <c r="F3195" t="s">
        <v>1286</v>
      </c>
    </row>
    <row r="3196" spans="1:6" hidden="1" x14ac:dyDescent="0.15">
      <c r="A3196" t="s">
        <v>737</v>
      </c>
      <c r="B3196" t="s">
        <v>736</v>
      </c>
      <c r="C3196">
        <v>765</v>
      </c>
      <c r="D3196" t="s">
        <v>4564</v>
      </c>
      <c r="E3196" t="s">
        <v>4422</v>
      </c>
      <c r="F3196" t="s">
        <v>6376</v>
      </c>
    </row>
    <row r="3197" spans="1:6" hidden="1" x14ac:dyDescent="0.15">
      <c r="A3197" t="s">
        <v>480</v>
      </c>
      <c r="B3197" t="s">
        <v>479</v>
      </c>
      <c r="C3197">
        <v>366</v>
      </c>
      <c r="D3197" t="s">
        <v>4586</v>
      </c>
      <c r="E3197" t="s">
        <v>4422</v>
      </c>
      <c r="F3197" t="s">
        <v>1286</v>
      </c>
    </row>
    <row r="3198" spans="1:6" hidden="1" x14ac:dyDescent="0.15">
      <c r="A3198" t="s">
        <v>8667</v>
      </c>
      <c r="B3198" t="s">
        <v>13840</v>
      </c>
      <c r="C3198">
        <v>586</v>
      </c>
      <c r="D3198" t="s">
        <v>4586</v>
      </c>
      <c r="E3198" t="s">
        <v>4422</v>
      </c>
      <c r="F3198" t="s">
        <v>1286</v>
      </c>
    </row>
    <row r="3199" spans="1:6" hidden="1" x14ac:dyDescent="0.15">
      <c r="A3199" t="s">
        <v>1733</v>
      </c>
      <c r="B3199" t="s">
        <v>14797</v>
      </c>
      <c r="C3199">
        <v>724</v>
      </c>
      <c r="D3199" t="s">
        <v>4586</v>
      </c>
      <c r="E3199" t="s">
        <v>4422</v>
      </c>
      <c r="F3199" t="s">
        <v>1286</v>
      </c>
    </row>
    <row r="3200" spans="1:6" hidden="1" x14ac:dyDescent="0.15">
      <c r="A3200" t="s">
        <v>15052</v>
      </c>
      <c r="B3200" t="s">
        <v>7964</v>
      </c>
      <c r="C3200">
        <v>393</v>
      </c>
      <c r="D3200" t="s">
        <v>4586</v>
      </c>
      <c r="E3200" t="s">
        <v>4422</v>
      </c>
      <c r="F3200" t="s">
        <v>1286</v>
      </c>
    </row>
    <row r="3201" spans="1:6" hidden="1" x14ac:dyDescent="0.15">
      <c r="A3201" t="s">
        <v>11557</v>
      </c>
      <c r="B3201" t="s">
        <v>13104</v>
      </c>
      <c r="C3201">
        <v>876</v>
      </c>
      <c r="D3201" t="s">
        <v>4586</v>
      </c>
      <c r="E3201" t="s">
        <v>4422</v>
      </c>
      <c r="F3201" t="s">
        <v>1286</v>
      </c>
    </row>
    <row r="3202" spans="1:6" hidden="1" x14ac:dyDescent="0.15">
      <c r="A3202" t="s">
        <v>1780</v>
      </c>
      <c r="B3202" t="s">
        <v>13226</v>
      </c>
      <c r="C3202">
        <v>758</v>
      </c>
      <c r="D3202" t="s">
        <v>4564</v>
      </c>
      <c r="E3202" t="s">
        <v>4422</v>
      </c>
      <c r="F3202" t="s">
        <v>1286</v>
      </c>
    </row>
    <row r="3203" spans="1:6" hidden="1" x14ac:dyDescent="0.15">
      <c r="A3203" t="s">
        <v>11354</v>
      </c>
      <c r="B3203" t="s">
        <v>14286</v>
      </c>
      <c r="C3203">
        <v>803</v>
      </c>
      <c r="D3203" t="s">
        <v>4564</v>
      </c>
      <c r="E3203" t="s">
        <v>4422</v>
      </c>
      <c r="F3203" t="s">
        <v>1286</v>
      </c>
    </row>
    <row r="3204" spans="1:6" hidden="1" x14ac:dyDescent="0.15">
      <c r="A3204" t="s">
        <v>10545</v>
      </c>
      <c r="B3204" t="s">
        <v>12777</v>
      </c>
      <c r="C3204">
        <v>874</v>
      </c>
      <c r="D3204" t="s">
        <v>4586</v>
      </c>
      <c r="E3204" t="s">
        <v>4422</v>
      </c>
      <c r="F3204" t="s">
        <v>4427</v>
      </c>
    </row>
    <row r="3205" spans="1:6" hidden="1" x14ac:dyDescent="0.15">
      <c r="A3205" t="s">
        <v>15480</v>
      </c>
      <c r="B3205" t="s">
        <v>7241</v>
      </c>
      <c r="C3205">
        <v>817</v>
      </c>
      <c r="D3205" t="s">
        <v>4586</v>
      </c>
      <c r="E3205" t="s">
        <v>4422</v>
      </c>
      <c r="F3205" t="s">
        <v>1286</v>
      </c>
    </row>
    <row r="3206" spans="1:6" hidden="1" x14ac:dyDescent="0.15">
      <c r="A3206" t="s">
        <v>3249</v>
      </c>
      <c r="B3206" t="s">
        <v>11743</v>
      </c>
      <c r="C3206">
        <v>327</v>
      </c>
      <c r="D3206" t="s">
        <v>4586</v>
      </c>
      <c r="E3206" t="s">
        <v>4422</v>
      </c>
      <c r="F3206" t="s">
        <v>1286</v>
      </c>
    </row>
    <row r="3207" spans="1:6" hidden="1" x14ac:dyDescent="0.15">
      <c r="A3207" t="s">
        <v>11242</v>
      </c>
      <c r="B3207" t="s">
        <v>9902</v>
      </c>
      <c r="C3207">
        <v>327</v>
      </c>
      <c r="D3207" t="s">
        <v>4586</v>
      </c>
      <c r="E3207" t="s">
        <v>4422</v>
      </c>
      <c r="F3207" t="s">
        <v>1286</v>
      </c>
    </row>
    <row r="3208" spans="1:6" hidden="1" x14ac:dyDescent="0.15">
      <c r="A3208" t="s">
        <v>422</v>
      </c>
      <c r="B3208" t="s">
        <v>421</v>
      </c>
      <c r="C3208">
        <v>360</v>
      </c>
      <c r="D3208" t="s">
        <v>4586</v>
      </c>
      <c r="E3208" t="s">
        <v>4422</v>
      </c>
      <c r="F3208" t="s">
        <v>1286</v>
      </c>
    </row>
    <row r="3209" spans="1:6" hidden="1" x14ac:dyDescent="0.15">
      <c r="A3209" t="s">
        <v>5326</v>
      </c>
      <c r="B3209" t="s">
        <v>76</v>
      </c>
      <c r="C3209">
        <v>360</v>
      </c>
      <c r="D3209" t="s">
        <v>4586</v>
      </c>
      <c r="E3209" t="s">
        <v>4422</v>
      </c>
      <c r="F3209" t="s">
        <v>1286</v>
      </c>
    </row>
    <row r="3210" spans="1:6" hidden="1" x14ac:dyDescent="0.15">
      <c r="A3210" t="s">
        <v>10413</v>
      </c>
      <c r="B3210" t="s">
        <v>12476</v>
      </c>
      <c r="C3210">
        <v>599</v>
      </c>
      <c r="D3210" t="s">
        <v>4586</v>
      </c>
      <c r="E3210" t="s">
        <v>4422</v>
      </c>
      <c r="F3210" t="s">
        <v>4437</v>
      </c>
    </row>
    <row r="3211" spans="1:6" hidden="1" x14ac:dyDescent="0.15">
      <c r="A3211" t="s">
        <v>12441</v>
      </c>
      <c r="B3211" t="s">
        <v>4096</v>
      </c>
      <c r="C3211">
        <v>799</v>
      </c>
      <c r="D3211" t="s">
        <v>4586</v>
      </c>
      <c r="E3211" t="s">
        <v>4422</v>
      </c>
      <c r="F3211" t="s">
        <v>1286</v>
      </c>
    </row>
    <row r="3212" spans="1:6" hidden="1" x14ac:dyDescent="0.15">
      <c r="A3212" t="s">
        <v>12105</v>
      </c>
      <c r="B3212" t="s">
        <v>7817</v>
      </c>
      <c r="C3212">
        <v>204</v>
      </c>
      <c r="D3212" t="s">
        <v>4586</v>
      </c>
      <c r="E3212" t="s">
        <v>4422</v>
      </c>
      <c r="F3212" t="s">
        <v>1286</v>
      </c>
    </row>
    <row r="3213" spans="1:6" hidden="1" x14ac:dyDescent="0.15">
      <c r="A3213" t="s">
        <v>8755</v>
      </c>
      <c r="B3213" t="s">
        <v>4546</v>
      </c>
      <c r="C3213">
        <v>204</v>
      </c>
      <c r="D3213" t="s">
        <v>4586</v>
      </c>
      <c r="E3213" t="s">
        <v>4422</v>
      </c>
      <c r="F3213" t="s">
        <v>1286</v>
      </c>
    </row>
    <row r="3214" spans="1:6" hidden="1" x14ac:dyDescent="0.15">
      <c r="A3214" t="s">
        <v>12337</v>
      </c>
      <c r="B3214" t="s">
        <v>292</v>
      </c>
      <c r="C3214">
        <v>171</v>
      </c>
      <c r="D3214" t="s">
        <v>4586</v>
      </c>
      <c r="E3214" t="s">
        <v>4422</v>
      </c>
      <c r="F3214" t="s">
        <v>1286</v>
      </c>
    </row>
    <row r="3215" spans="1:6" hidden="1" x14ac:dyDescent="0.15">
      <c r="A3215" t="s">
        <v>6415</v>
      </c>
      <c r="B3215" t="s">
        <v>1855</v>
      </c>
      <c r="C3215">
        <v>171</v>
      </c>
      <c r="D3215" t="s">
        <v>4586</v>
      </c>
      <c r="E3215" t="s">
        <v>4422</v>
      </c>
      <c r="F3215" t="s">
        <v>1286</v>
      </c>
    </row>
    <row r="3216" spans="1:6" hidden="1" x14ac:dyDescent="0.15">
      <c r="A3216" t="s">
        <v>3960</v>
      </c>
      <c r="B3216" t="s">
        <v>3959</v>
      </c>
      <c r="C3216">
        <v>723</v>
      </c>
      <c r="D3216" t="s">
        <v>4564</v>
      </c>
      <c r="E3216" t="s">
        <v>4422</v>
      </c>
      <c r="F3216" t="s">
        <v>1286</v>
      </c>
    </row>
    <row r="3217" spans="1:6" hidden="1" x14ac:dyDescent="0.15">
      <c r="A3217" t="s">
        <v>2058</v>
      </c>
      <c r="B3217" t="s">
        <v>14007</v>
      </c>
      <c r="C3217">
        <v>622</v>
      </c>
      <c r="D3217" t="s">
        <v>4586</v>
      </c>
      <c r="E3217" t="s">
        <v>4422</v>
      </c>
      <c r="F3217" t="s">
        <v>1286</v>
      </c>
    </row>
    <row r="3218" spans="1:6" hidden="1" x14ac:dyDescent="0.15">
      <c r="A3218" t="s">
        <v>7280</v>
      </c>
      <c r="B3218" t="s">
        <v>7495</v>
      </c>
      <c r="C3218">
        <v>603</v>
      </c>
      <c r="D3218" t="s">
        <v>4586</v>
      </c>
      <c r="E3218" t="s">
        <v>4422</v>
      </c>
      <c r="F3218" t="s">
        <v>1286</v>
      </c>
    </row>
    <row r="3219" spans="1:6" hidden="1" x14ac:dyDescent="0.15">
      <c r="A3219" t="s">
        <v>14529</v>
      </c>
      <c r="B3219" t="s">
        <v>14528</v>
      </c>
      <c r="C3219">
        <v>459</v>
      </c>
      <c r="D3219" t="s">
        <v>4564</v>
      </c>
      <c r="E3219" t="s">
        <v>4422</v>
      </c>
      <c r="F3219" t="s">
        <v>4437</v>
      </c>
    </row>
    <row r="3220" spans="1:6" hidden="1" x14ac:dyDescent="0.15">
      <c r="A3220" t="s">
        <v>7883</v>
      </c>
      <c r="B3220" t="s">
        <v>5979</v>
      </c>
      <c r="C3220">
        <v>1042</v>
      </c>
      <c r="D3220" t="s">
        <v>4564</v>
      </c>
      <c r="E3220" t="s">
        <v>4422</v>
      </c>
      <c r="F3220" t="s">
        <v>4437</v>
      </c>
    </row>
    <row r="3221" spans="1:6" hidden="1" x14ac:dyDescent="0.15">
      <c r="A3221" t="s">
        <v>9424</v>
      </c>
      <c r="B3221" t="s">
        <v>454</v>
      </c>
      <c r="C3221">
        <v>1055</v>
      </c>
      <c r="D3221" t="s">
        <v>4586</v>
      </c>
      <c r="E3221" t="s">
        <v>4422</v>
      </c>
      <c r="F3221" t="s">
        <v>1286</v>
      </c>
    </row>
    <row r="3222" spans="1:6" hidden="1" x14ac:dyDescent="0.15">
      <c r="A3222" t="s">
        <v>5001</v>
      </c>
      <c r="B3222" t="s">
        <v>5000</v>
      </c>
      <c r="C3222">
        <v>678</v>
      </c>
      <c r="D3222" t="s">
        <v>4586</v>
      </c>
      <c r="E3222" t="s">
        <v>4422</v>
      </c>
      <c r="F3222" t="s">
        <v>1286</v>
      </c>
    </row>
    <row r="3223" spans="1:6" hidden="1" x14ac:dyDescent="0.15">
      <c r="A3223" t="s">
        <v>12094</v>
      </c>
      <c r="B3223" t="s">
        <v>7201</v>
      </c>
      <c r="C3223">
        <v>1105</v>
      </c>
      <c r="D3223" t="s">
        <v>4586</v>
      </c>
      <c r="E3223" t="s">
        <v>4422</v>
      </c>
      <c r="F3223" t="s">
        <v>6376</v>
      </c>
    </row>
    <row r="3224" spans="1:6" hidden="1" x14ac:dyDescent="0.15">
      <c r="A3224" t="s">
        <v>3043</v>
      </c>
      <c r="B3224" t="s">
        <v>5537</v>
      </c>
      <c r="C3224">
        <v>1063</v>
      </c>
      <c r="D3224" t="s">
        <v>4586</v>
      </c>
      <c r="E3224" t="s">
        <v>4422</v>
      </c>
      <c r="F3224" t="s">
        <v>4437</v>
      </c>
    </row>
    <row r="3225" spans="1:6" hidden="1" x14ac:dyDescent="0.15">
      <c r="A3225" t="s">
        <v>12642</v>
      </c>
      <c r="B3225" t="s">
        <v>13628</v>
      </c>
      <c r="C3225">
        <v>974</v>
      </c>
      <c r="D3225" t="s">
        <v>4586</v>
      </c>
      <c r="E3225" t="s">
        <v>4422</v>
      </c>
      <c r="F3225" t="s">
        <v>6376</v>
      </c>
    </row>
    <row r="3226" spans="1:6" hidden="1" x14ac:dyDescent="0.15">
      <c r="A3226" t="s">
        <v>7861</v>
      </c>
      <c r="B3226" t="s">
        <v>919</v>
      </c>
      <c r="C3226">
        <v>918</v>
      </c>
      <c r="D3226" t="s">
        <v>4586</v>
      </c>
      <c r="E3226" t="s">
        <v>4422</v>
      </c>
      <c r="F3226" t="s">
        <v>6376</v>
      </c>
    </row>
    <row r="3227" spans="1:6" hidden="1" x14ac:dyDescent="0.15">
      <c r="A3227" t="s">
        <v>10338</v>
      </c>
      <c r="B3227" t="s">
        <v>6683</v>
      </c>
      <c r="C3227">
        <v>603</v>
      </c>
      <c r="D3227" t="s">
        <v>4586</v>
      </c>
      <c r="E3227" t="s">
        <v>4422</v>
      </c>
      <c r="F3227" t="s">
        <v>1286</v>
      </c>
    </row>
    <row r="3228" spans="1:6" hidden="1" x14ac:dyDescent="0.15">
      <c r="A3228" t="s">
        <v>10946</v>
      </c>
      <c r="B3228" t="s">
        <v>10945</v>
      </c>
      <c r="C3228">
        <v>603</v>
      </c>
      <c r="D3228" t="s">
        <v>4586</v>
      </c>
      <c r="E3228" t="s">
        <v>4422</v>
      </c>
      <c r="F3228" t="s">
        <v>1286</v>
      </c>
    </row>
    <row r="3229" spans="1:6" hidden="1" x14ac:dyDescent="0.15">
      <c r="A3229" t="s">
        <v>11782</v>
      </c>
      <c r="B3229" t="s">
        <v>558</v>
      </c>
      <c r="C3229">
        <v>1095</v>
      </c>
      <c r="D3229" t="s">
        <v>4564</v>
      </c>
      <c r="E3229" t="s">
        <v>4422</v>
      </c>
      <c r="F3229" t="s">
        <v>4437</v>
      </c>
    </row>
    <row r="3230" spans="1:6" hidden="1" x14ac:dyDescent="0.15">
      <c r="A3230" t="s">
        <v>3053</v>
      </c>
      <c r="B3230" t="s">
        <v>2863</v>
      </c>
      <c r="C3230">
        <v>1001</v>
      </c>
      <c r="D3230" t="s">
        <v>4564</v>
      </c>
      <c r="E3230" t="s">
        <v>4422</v>
      </c>
      <c r="F3230" t="s">
        <v>6376</v>
      </c>
    </row>
    <row r="3231" spans="1:6" hidden="1" x14ac:dyDescent="0.15">
      <c r="A3231" t="s">
        <v>9175</v>
      </c>
      <c r="B3231" t="s">
        <v>9490</v>
      </c>
      <c r="C3231">
        <v>1404</v>
      </c>
      <c r="D3231" t="s">
        <v>1589</v>
      </c>
      <c r="E3231" t="s">
        <v>4436</v>
      </c>
      <c r="F3231" t="s">
        <v>2545</v>
      </c>
    </row>
    <row r="3232" spans="1:6" hidden="1" x14ac:dyDescent="0.15">
      <c r="A3232" t="s">
        <v>6229</v>
      </c>
      <c r="B3232" t="s">
        <v>6228</v>
      </c>
      <c r="C3232">
        <v>1314</v>
      </c>
      <c r="D3232" t="s">
        <v>1589</v>
      </c>
      <c r="E3232" t="s">
        <v>4436</v>
      </c>
      <c r="F3232" t="s">
        <v>8843</v>
      </c>
    </row>
    <row r="3233" spans="1:6" hidden="1" x14ac:dyDescent="0.15">
      <c r="A3233" t="s">
        <v>10305</v>
      </c>
      <c r="B3233" t="s">
        <v>10304</v>
      </c>
      <c r="C3233">
        <v>1287</v>
      </c>
      <c r="D3233" t="s">
        <v>1589</v>
      </c>
      <c r="E3233" t="s">
        <v>4436</v>
      </c>
      <c r="F3233" t="s">
        <v>2545</v>
      </c>
    </row>
    <row r="3234" spans="1:6" hidden="1" x14ac:dyDescent="0.15">
      <c r="A3234" t="s">
        <v>3840</v>
      </c>
      <c r="B3234" t="s">
        <v>3839</v>
      </c>
      <c r="C3234">
        <v>1314</v>
      </c>
      <c r="D3234" t="s">
        <v>1589</v>
      </c>
      <c r="E3234" t="s">
        <v>4436</v>
      </c>
      <c r="F3234" t="s">
        <v>8843</v>
      </c>
    </row>
    <row r="3235" spans="1:6" hidden="1" x14ac:dyDescent="0.15">
      <c r="A3235" t="s">
        <v>12665</v>
      </c>
      <c r="B3235" t="s">
        <v>12664</v>
      </c>
      <c r="C3235">
        <v>1305</v>
      </c>
      <c r="D3235" t="s">
        <v>1589</v>
      </c>
      <c r="E3235" t="s">
        <v>4436</v>
      </c>
      <c r="F3235" t="s">
        <v>2545</v>
      </c>
    </row>
    <row r="3236" spans="1:6" hidden="1" x14ac:dyDescent="0.15">
      <c r="A3236" t="s">
        <v>3435</v>
      </c>
      <c r="B3236" t="s">
        <v>3434</v>
      </c>
      <c r="C3236">
        <v>1218</v>
      </c>
      <c r="D3236" t="s">
        <v>1589</v>
      </c>
      <c r="E3236" t="s">
        <v>4436</v>
      </c>
      <c r="F3236" t="s">
        <v>8843</v>
      </c>
    </row>
    <row r="3237" spans="1:6" hidden="1" x14ac:dyDescent="0.15">
      <c r="A3237" t="s">
        <v>13640</v>
      </c>
      <c r="B3237" t="s">
        <v>13639</v>
      </c>
      <c r="C3237">
        <v>1536</v>
      </c>
      <c r="D3237" t="s">
        <v>4369</v>
      </c>
      <c r="E3237" t="s">
        <v>4407</v>
      </c>
      <c r="F3237" t="s">
        <v>4471</v>
      </c>
    </row>
    <row r="3238" spans="1:6" hidden="1" x14ac:dyDescent="0.15">
      <c r="A3238" t="s">
        <v>9810</v>
      </c>
      <c r="B3238" t="s">
        <v>10074</v>
      </c>
      <c r="C3238">
        <v>1182</v>
      </c>
      <c r="D3238" t="s">
        <v>4588</v>
      </c>
      <c r="E3238" t="s">
        <v>1259</v>
      </c>
      <c r="F3238" t="s">
        <v>4437</v>
      </c>
    </row>
    <row r="3239" spans="1:6" hidden="1" x14ac:dyDescent="0.15">
      <c r="A3239" t="s">
        <v>12360</v>
      </c>
      <c r="B3239" t="s">
        <v>9327</v>
      </c>
      <c r="C3239">
        <v>1077</v>
      </c>
      <c r="D3239" t="s">
        <v>2621</v>
      </c>
      <c r="E3239" t="s">
        <v>1259</v>
      </c>
      <c r="F3239" t="s">
        <v>651</v>
      </c>
    </row>
    <row r="3240" spans="1:6" hidden="1" x14ac:dyDescent="0.15">
      <c r="A3240" t="s">
        <v>15247</v>
      </c>
      <c r="B3240" t="s">
        <v>3690</v>
      </c>
      <c r="C3240">
        <v>693</v>
      </c>
      <c r="D3240" t="s">
        <v>4586</v>
      </c>
      <c r="E3240" t="s">
        <v>2584</v>
      </c>
      <c r="F3240" t="s">
        <v>4400</v>
      </c>
    </row>
    <row r="3241" spans="1:6" hidden="1" x14ac:dyDescent="0.15">
      <c r="A3241" t="s">
        <v>8886</v>
      </c>
      <c r="B3241" t="s">
        <v>11432</v>
      </c>
      <c r="C3241">
        <v>1368</v>
      </c>
      <c r="D3241" t="s">
        <v>12467</v>
      </c>
      <c r="E3241" t="s">
        <v>4968</v>
      </c>
      <c r="F3241" t="s">
        <v>12154</v>
      </c>
    </row>
    <row r="3242" spans="1:6" hidden="1" x14ac:dyDescent="0.15">
      <c r="A3242" t="s">
        <v>3862</v>
      </c>
      <c r="B3242" t="s">
        <v>7736</v>
      </c>
      <c r="C3242">
        <v>1938</v>
      </c>
      <c r="D3242" t="s">
        <v>12467</v>
      </c>
      <c r="E3242" t="s">
        <v>4407</v>
      </c>
      <c r="F3242" t="s">
        <v>12154</v>
      </c>
    </row>
    <row r="3243" spans="1:6" hidden="1" x14ac:dyDescent="0.15">
      <c r="A3243" t="s">
        <v>15240</v>
      </c>
      <c r="B3243" t="s">
        <v>4101</v>
      </c>
      <c r="C3243">
        <v>2172</v>
      </c>
      <c r="D3243" t="s">
        <v>1669</v>
      </c>
      <c r="E3243" t="s">
        <v>7843</v>
      </c>
      <c r="F3243" t="s">
        <v>2582</v>
      </c>
    </row>
    <row r="3244" spans="1:6" hidden="1" x14ac:dyDescent="0.15">
      <c r="A3244" t="s">
        <v>9686</v>
      </c>
      <c r="B3244" t="s">
        <v>9109</v>
      </c>
      <c r="C3244">
        <v>438</v>
      </c>
      <c r="D3244" t="s">
        <v>4989</v>
      </c>
      <c r="E3244" t="s">
        <v>4804</v>
      </c>
      <c r="F3244" t="s">
        <v>4582</v>
      </c>
    </row>
    <row r="3245" spans="1:6" hidden="1" x14ac:dyDescent="0.15">
      <c r="A3245" t="s">
        <v>8688</v>
      </c>
      <c r="B3245" t="s">
        <v>8687</v>
      </c>
      <c r="C3245">
        <v>1524</v>
      </c>
      <c r="D3245" t="s">
        <v>4989</v>
      </c>
      <c r="E3245" t="s">
        <v>4990</v>
      </c>
      <c r="F3245" t="s">
        <v>4760</v>
      </c>
    </row>
    <row r="3246" spans="1:6" hidden="1" x14ac:dyDescent="0.15">
      <c r="A3246" t="s">
        <v>9189</v>
      </c>
      <c r="B3246" t="s">
        <v>9188</v>
      </c>
      <c r="C3246">
        <v>1884</v>
      </c>
      <c r="D3246" t="s">
        <v>4989</v>
      </c>
      <c r="E3246" t="s">
        <v>4990</v>
      </c>
      <c r="F3246" t="s">
        <v>4760</v>
      </c>
    </row>
    <row r="3247" spans="1:6" hidden="1" x14ac:dyDescent="0.15">
      <c r="A3247" t="s">
        <v>8334</v>
      </c>
      <c r="B3247" t="s">
        <v>8333</v>
      </c>
      <c r="C3247">
        <v>1092</v>
      </c>
      <c r="D3247" t="s">
        <v>4989</v>
      </c>
      <c r="E3247" t="s">
        <v>4804</v>
      </c>
      <c r="F3247" t="s">
        <v>4582</v>
      </c>
    </row>
    <row r="3248" spans="1:6" hidden="1" x14ac:dyDescent="0.15">
      <c r="A3248" t="s">
        <v>2952</v>
      </c>
      <c r="B3248" t="s">
        <v>2951</v>
      </c>
      <c r="C3248">
        <v>2685</v>
      </c>
      <c r="D3248" t="s">
        <v>4989</v>
      </c>
      <c r="E3248" t="s">
        <v>4990</v>
      </c>
      <c r="F3248" t="s">
        <v>4760</v>
      </c>
    </row>
    <row r="3249" spans="1:6" hidden="1" x14ac:dyDescent="0.15">
      <c r="A3249" t="s">
        <v>9937</v>
      </c>
      <c r="B3249" t="s">
        <v>9936</v>
      </c>
      <c r="C3249">
        <v>1545</v>
      </c>
      <c r="D3249" t="s">
        <v>4989</v>
      </c>
      <c r="E3249" t="s">
        <v>4990</v>
      </c>
      <c r="F3249" t="s">
        <v>4760</v>
      </c>
    </row>
    <row r="3250" spans="1:6" hidden="1" x14ac:dyDescent="0.15">
      <c r="A3250" t="s">
        <v>15253</v>
      </c>
      <c r="B3250" t="s">
        <v>15354</v>
      </c>
      <c r="C3250">
        <v>1098</v>
      </c>
      <c r="D3250" t="s">
        <v>4989</v>
      </c>
      <c r="E3250" t="s">
        <v>4804</v>
      </c>
      <c r="F3250" t="s">
        <v>4582</v>
      </c>
    </row>
    <row r="3251" spans="1:6" hidden="1" x14ac:dyDescent="0.15">
      <c r="A3251" t="s">
        <v>6266</v>
      </c>
      <c r="B3251" t="s">
        <v>6265</v>
      </c>
      <c r="C3251">
        <v>837</v>
      </c>
      <c r="D3251" t="s">
        <v>1072</v>
      </c>
      <c r="E3251" t="s">
        <v>4407</v>
      </c>
      <c r="F3251" t="s">
        <v>8843</v>
      </c>
    </row>
    <row r="3252" spans="1:6" hidden="1" x14ac:dyDescent="0.15">
      <c r="A3252" t="s">
        <v>13784</v>
      </c>
      <c r="B3252" t="s">
        <v>13783</v>
      </c>
      <c r="C3252">
        <v>3687</v>
      </c>
      <c r="D3252" t="s">
        <v>4472</v>
      </c>
      <c r="E3252" t="s">
        <v>4407</v>
      </c>
      <c r="F3252" t="s">
        <v>8843</v>
      </c>
    </row>
    <row r="3253" spans="1:6" hidden="1" x14ac:dyDescent="0.15">
      <c r="A3253" t="s">
        <v>8577</v>
      </c>
      <c r="B3253" t="s">
        <v>8576</v>
      </c>
      <c r="C3253">
        <v>1305</v>
      </c>
      <c r="D3253" t="s">
        <v>4496</v>
      </c>
      <c r="E3253" t="s">
        <v>4407</v>
      </c>
      <c r="F3253" t="s">
        <v>4471</v>
      </c>
    </row>
    <row r="3254" spans="1:6" hidden="1" x14ac:dyDescent="0.15">
      <c r="A3254" t="s">
        <v>7366</v>
      </c>
      <c r="B3254" t="s">
        <v>7117</v>
      </c>
      <c r="C3254">
        <v>753</v>
      </c>
      <c r="D3254" t="s">
        <v>892</v>
      </c>
      <c r="E3254" t="s">
        <v>4407</v>
      </c>
      <c r="F3254" t="s">
        <v>8843</v>
      </c>
    </row>
    <row r="3255" spans="1:6" hidden="1" x14ac:dyDescent="0.15">
      <c r="A3255" t="s">
        <v>14607</v>
      </c>
      <c r="B3255" t="s">
        <v>14606</v>
      </c>
      <c r="C3255">
        <v>1506</v>
      </c>
      <c r="D3255" t="s">
        <v>11915</v>
      </c>
      <c r="E3255" t="s">
        <v>2629</v>
      </c>
      <c r="F3255" t="s">
        <v>4471</v>
      </c>
    </row>
    <row r="3256" spans="1:6" hidden="1" x14ac:dyDescent="0.15">
      <c r="A3256" t="s">
        <v>14944</v>
      </c>
      <c r="B3256" t="s">
        <v>15292</v>
      </c>
      <c r="C3256">
        <v>1080</v>
      </c>
      <c r="D3256" t="s">
        <v>1163</v>
      </c>
      <c r="E3256" t="s">
        <v>4452</v>
      </c>
      <c r="F3256" t="s">
        <v>2378</v>
      </c>
    </row>
    <row r="3257" spans="1:6" hidden="1" x14ac:dyDescent="0.15">
      <c r="A3257" t="s">
        <v>698</v>
      </c>
      <c r="B3257" t="s">
        <v>697</v>
      </c>
      <c r="C3257">
        <v>723</v>
      </c>
      <c r="D3257" t="s">
        <v>1163</v>
      </c>
      <c r="E3257" t="s">
        <v>4452</v>
      </c>
      <c r="F3257" t="s">
        <v>2378</v>
      </c>
    </row>
    <row r="3258" spans="1:6" hidden="1" x14ac:dyDescent="0.15">
      <c r="A3258" t="s">
        <v>11562</v>
      </c>
      <c r="B3258" t="s">
        <v>11561</v>
      </c>
      <c r="C3258">
        <v>798</v>
      </c>
      <c r="D3258" t="s">
        <v>1163</v>
      </c>
      <c r="E3258" t="s">
        <v>4452</v>
      </c>
      <c r="F3258" t="s">
        <v>2378</v>
      </c>
    </row>
    <row r="3259" spans="1:6" hidden="1" x14ac:dyDescent="0.15">
      <c r="A3259" t="s">
        <v>6899</v>
      </c>
      <c r="B3259" t="s">
        <v>6898</v>
      </c>
      <c r="C3259">
        <v>1185</v>
      </c>
      <c r="D3259" t="s">
        <v>1163</v>
      </c>
      <c r="E3259" t="s">
        <v>4452</v>
      </c>
      <c r="F3259" t="s">
        <v>2378</v>
      </c>
    </row>
    <row r="3260" spans="1:6" hidden="1" x14ac:dyDescent="0.15">
      <c r="A3260" t="s">
        <v>6453</v>
      </c>
      <c r="B3260" t="s">
        <v>6452</v>
      </c>
      <c r="C3260">
        <v>918</v>
      </c>
      <c r="D3260" t="s">
        <v>1163</v>
      </c>
      <c r="E3260" t="s">
        <v>4452</v>
      </c>
      <c r="F3260" t="s">
        <v>2378</v>
      </c>
    </row>
    <row r="3261" spans="1:6" hidden="1" x14ac:dyDescent="0.15">
      <c r="A3261" t="s">
        <v>596</v>
      </c>
      <c r="B3261" t="s">
        <v>595</v>
      </c>
      <c r="C3261">
        <v>672</v>
      </c>
      <c r="D3261" t="s">
        <v>1163</v>
      </c>
      <c r="E3261" t="s">
        <v>4452</v>
      </c>
      <c r="F3261" t="s">
        <v>2378</v>
      </c>
    </row>
    <row r="3262" spans="1:6" hidden="1" x14ac:dyDescent="0.15">
      <c r="A3262" t="s">
        <v>8293</v>
      </c>
      <c r="B3262" t="s">
        <v>8292</v>
      </c>
      <c r="C3262">
        <v>5190</v>
      </c>
      <c r="D3262" t="s">
        <v>4884</v>
      </c>
      <c r="E3262" t="s">
        <v>4402</v>
      </c>
      <c r="F3262" t="s">
        <v>4585</v>
      </c>
    </row>
    <row r="3263" spans="1:6" hidden="1" x14ac:dyDescent="0.15">
      <c r="A3263" t="s">
        <v>1514</v>
      </c>
      <c r="B3263" t="s">
        <v>7538</v>
      </c>
      <c r="C3263">
        <v>2202</v>
      </c>
      <c r="D3263" t="s">
        <v>11915</v>
      </c>
      <c r="E3263" t="s">
        <v>4452</v>
      </c>
      <c r="F3263" t="s">
        <v>2606</v>
      </c>
    </row>
    <row r="3264" spans="1:6" hidden="1" x14ac:dyDescent="0.15">
      <c r="A3264" t="s">
        <v>6505</v>
      </c>
      <c r="B3264" t="s">
        <v>6504</v>
      </c>
      <c r="C3264">
        <v>894</v>
      </c>
      <c r="D3264" t="s">
        <v>1163</v>
      </c>
      <c r="E3264" t="s">
        <v>4407</v>
      </c>
      <c r="F3264" t="s">
        <v>8843</v>
      </c>
    </row>
    <row r="3265" spans="1:6" hidden="1" x14ac:dyDescent="0.15">
      <c r="A3265" t="s">
        <v>9499</v>
      </c>
      <c r="B3265" t="s">
        <v>5807</v>
      </c>
      <c r="C3265">
        <v>1152</v>
      </c>
      <c r="D3265" t="s">
        <v>1072</v>
      </c>
      <c r="E3265" t="s">
        <v>2616</v>
      </c>
      <c r="F3265" t="s">
        <v>4471</v>
      </c>
    </row>
    <row r="3266" spans="1:6" hidden="1" x14ac:dyDescent="0.15">
      <c r="A3266" t="s">
        <v>7113</v>
      </c>
      <c r="B3266" t="s">
        <v>7112</v>
      </c>
      <c r="C3266">
        <v>1722</v>
      </c>
      <c r="D3266" t="s">
        <v>2615</v>
      </c>
      <c r="E3266" t="s">
        <v>4396</v>
      </c>
      <c r="F3266" t="s">
        <v>8355</v>
      </c>
    </row>
    <row r="3267" spans="1:6" hidden="1" x14ac:dyDescent="0.15">
      <c r="A3267" t="s">
        <v>14871</v>
      </c>
      <c r="B3267" t="s">
        <v>14870</v>
      </c>
      <c r="C3267">
        <v>612</v>
      </c>
      <c r="D3267" t="s">
        <v>4884</v>
      </c>
      <c r="E3267" t="s">
        <v>4407</v>
      </c>
      <c r="F3267" t="s">
        <v>4474</v>
      </c>
    </row>
    <row r="3268" spans="1:6" hidden="1" x14ac:dyDescent="0.15">
      <c r="A3268" t="s">
        <v>12503</v>
      </c>
      <c r="B3268" t="s">
        <v>11947</v>
      </c>
      <c r="C3268">
        <v>1146</v>
      </c>
      <c r="D3268" t="s">
        <v>7153</v>
      </c>
      <c r="E3268" t="s">
        <v>4407</v>
      </c>
      <c r="F3268" t="s">
        <v>2463</v>
      </c>
    </row>
    <row r="3269" spans="1:6" hidden="1" x14ac:dyDescent="0.15">
      <c r="A3269" t="s">
        <v>8149</v>
      </c>
      <c r="B3269" t="s">
        <v>9845</v>
      </c>
      <c r="C3269">
        <v>663</v>
      </c>
      <c r="D3269" t="s">
        <v>7153</v>
      </c>
      <c r="E3269" t="s">
        <v>4407</v>
      </c>
      <c r="F3269" t="s">
        <v>4585</v>
      </c>
    </row>
    <row r="3270" spans="1:6" hidden="1" x14ac:dyDescent="0.15">
      <c r="A3270" t="s">
        <v>1551</v>
      </c>
      <c r="B3270" t="s">
        <v>3992</v>
      </c>
      <c r="C3270">
        <v>1065</v>
      </c>
      <c r="D3270" t="s">
        <v>832</v>
      </c>
      <c r="E3270" t="s">
        <v>7644</v>
      </c>
      <c r="F3270" t="s">
        <v>4709</v>
      </c>
    </row>
    <row r="3271" spans="1:6" hidden="1" x14ac:dyDescent="0.15">
      <c r="A3271" t="s">
        <v>11333</v>
      </c>
      <c r="B3271" t="s">
        <v>11422</v>
      </c>
      <c r="C3271">
        <v>2787</v>
      </c>
      <c r="D3271" t="s">
        <v>2688</v>
      </c>
      <c r="E3271" t="s">
        <v>4407</v>
      </c>
      <c r="F3271" t="s">
        <v>1079</v>
      </c>
    </row>
    <row r="3272" spans="1:6" hidden="1" x14ac:dyDescent="0.15">
      <c r="A3272" t="s">
        <v>11146</v>
      </c>
      <c r="B3272" t="s">
        <v>7936</v>
      </c>
      <c r="C3272">
        <v>2670</v>
      </c>
      <c r="D3272" t="s">
        <v>8842</v>
      </c>
      <c r="E3272" t="s">
        <v>4407</v>
      </c>
      <c r="F3272" t="s">
        <v>1079</v>
      </c>
    </row>
    <row r="3273" spans="1:6" hidden="1" x14ac:dyDescent="0.15">
      <c r="A3273" t="s">
        <v>6475</v>
      </c>
      <c r="B3273" t="s">
        <v>6474</v>
      </c>
      <c r="C3273">
        <v>2658</v>
      </c>
      <c r="D3273" t="s">
        <v>2955</v>
      </c>
      <c r="E3273" t="s">
        <v>2746</v>
      </c>
      <c r="F3273" t="s">
        <v>4393</v>
      </c>
    </row>
    <row r="3274" spans="1:6" hidden="1" x14ac:dyDescent="0.15">
      <c r="A3274" t="s">
        <v>14595</v>
      </c>
      <c r="B3274" t="s">
        <v>14594</v>
      </c>
      <c r="C3274">
        <v>2652</v>
      </c>
      <c r="D3274" t="s">
        <v>2955</v>
      </c>
      <c r="E3274" t="s">
        <v>4308</v>
      </c>
      <c r="F3274" t="s">
        <v>4393</v>
      </c>
    </row>
    <row r="3275" spans="1:6" hidden="1" x14ac:dyDescent="0.15">
      <c r="A3275" t="s">
        <v>4663</v>
      </c>
      <c r="B3275" t="s">
        <v>4662</v>
      </c>
      <c r="C3275">
        <v>1878</v>
      </c>
      <c r="D3275" t="s">
        <v>2688</v>
      </c>
      <c r="E3275" t="s">
        <v>4407</v>
      </c>
      <c r="F3275" t="s">
        <v>1079</v>
      </c>
    </row>
    <row r="3276" spans="1:6" hidden="1" x14ac:dyDescent="0.15">
      <c r="A3276" t="s">
        <v>8496</v>
      </c>
      <c r="B3276" t="s">
        <v>8495</v>
      </c>
      <c r="C3276">
        <v>1509</v>
      </c>
      <c r="D3276" t="s">
        <v>2688</v>
      </c>
      <c r="E3276" t="s">
        <v>4407</v>
      </c>
      <c r="F3276" t="s">
        <v>1079</v>
      </c>
    </row>
    <row r="3277" spans="1:6" hidden="1" x14ac:dyDescent="0.15">
      <c r="A3277" t="s">
        <v>6586</v>
      </c>
      <c r="B3277" t="s">
        <v>6585</v>
      </c>
      <c r="C3277">
        <v>1452</v>
      </c>
      <c r="D3277" t="s">
        <v>2688</v>
      </c>
      <c r="E3277" t="s">
        <v>4407</v>
      </c>
      <c r="F3277" t="s">
        <v>1079</v>
      </c>
    </row>
    <row r="3278" spans="1:6" hidden="1" x14ac:dyDescent="0.15">
      <c r="A3278" t="s">
        <v>5744</v>
      </c>
      <c r="B3278" t="s">
        <v>5743</v>
      </c>
      <c r="C3278">
        <v>1674</v>
      </c>
      <c r="D3278" t="s">
        <v>2688</v>
      </c>
      <c r="E3278" t="s">
        <v>4407</v>
      </c>
      <c r="F3278" t="s">
        <v>8843</v>
      </c>
    </row>
    <row r="3279" spans="1:6" hidden="1" x14ac:dyDescent="0.15">
      <c r="A3279" t="s">
        <v>8620</v>
      </c>
      <c r="B3279" t="s">
        <v>8619</v>
      </c>
      <c r="C3279">
        <v>1746</v>
      </c>
      <c r="D3279" t="s">
        <v>4442</v>
      </c>
      <c r="E3279" t="s">
        <v>5387</v>
      </c>
      <c r="F3279" t="s">
        <v>1079</v>
      </c>
    </row>
    <row r="3280" spans="1:6" hidden="1" x14ac:dyDescent="0.15">
      <c r="A3280" t="s">
        <v>8996</v>
      </c>
      <c r="B3280" t="s">
        <v>8995</v>
      </c>
      <c r="C3280">
        <v>4086</v>
      </c>
      <c r="D3280" t="s">
        <v>4583</v>
      </c>
      <c r="E3280" t="s">
        <v>4584</v>
      </c>
      <c r="F3280" t="s">
        <v>5193</v>
      </c>
    </row>
    <row r="3281" spans="1:6" hidden="1" x14ac:dyDescent="0.15">
      <c r="A3281" t="s">
        <v>13219</v>
      </c>
      <c r="B3281" t="s">
        <v>14706</v>
      </c>
      <c r="C3281">
        <v>1131</v>
      </c>
      <c r="D3281" t="s">
        <v>4224</v>
      </c>
      <c r="E3281" t="s">
        <v>4407</v>
      </c>
      <c r="F3281" t="s">
        <v>8843</v>
      </c>
    </row>
    <row r="3282" spans="1:6" hidden="1" x14ac:dyDescent="0.15">
      <c r="A3282" t="s">
        <v>11418</v>
      </c>
      <c r="B3282" t="s">
        <v>11417</v>
      </c>
      <c r="C3282">
        <v>612</v>
      </c>
      <c r="D3282" t="s">
        <v>4586</v>
      </c>
      <c r="E3282" t="s">
        <v>4422</v>
      </c>
      <c r="F3282" t="s">
        <v>4423</v>
      </c>
    </row>
    <row r="3283" spans="1:6" hidden="1" x14ac:dyDescent="0.15">
      <c r="A3283" t="s">
        <v>5339</v>
      </c>
      <c r="B3283" t="s">
        <v>12897</v>
      </c>
      <c r="C3283">
        <v>609</v>
      </c>
      <c r="D3283" t="s">
        <v>4586</v>
      </c>
      <c r="E3283" t="s">
        <v>4422</v>
      </c>
      <c r="F3283" t="s">
        <v>4423</v>
      </c>
    </row>
    <row r="3284" spans="1:6" hidden="1" x14ac:dyDescent="0.15">
      <c r="A3284" t="s">
        <v>12960</v>
      </c>
      <c r="B3284" t="s">
        <v>8212</v>
      </c>
      <c r="C3284">
        <v>276</v>
      </c>
      <c r="D3284" t="s">
        <v>4586</v>
      </c>
      <c r="E3284" t="s">
        <v>4422</v>
      </c>
      <c r="F3284" t="s">
        <v>4423</v>
      </c>
    </row>
    <row r="3285" spans="1:6" hidden="1" x14ac:dyDescent="0.15">
      <c r="A3285" t="s">
        <v>10412</v>
      </c>
      <c r="B3285" t="s">
        <v>12475</v>
      </c>
      <c r="C3285">
        <v>1887</v>
      </c>
      <c r="D3285" t="s">
        <v>4586</v>
      </c>
      <c r="E3285" t="s">
        <v>4422</v>
      </c>
      <c r="F3285" t="s">
        <v>4423</v>
      </c>
    </row>
    <row r="3286" spans="1:6" hidden="1" x14ac:dyDescent="0.15">
      <c r="A3286" t="s">
        <v>729</v>
      </c>
      <c r="B3286" t="s">
        <v>2854</v>
      </c>
      <c r="C3286">
        <v>1467</v>
      </c>
      <c r="D3286" t="s">
        <v>4586</v>
      </c>
      <c r="E3286" t="s">
        <v>4422</v>
      </c>
      <c r="F3286" t="s">
        <v>4423</v>
      </c>
    </row>
    <row r="3287" spans="1:6" hidden="1" x14ac:dyDescent="0.15">
      <c r="A3287" t="s">
        <v>6357</v>
      </c>
      <c r="B3287" t="s">
        <v>10779</v>
      </c>
      <c r="C3287">
        <v>960</v>
      </c>
      <c r="D3287" t="s">
        <v>4564</v>
      </c>
      <c r="E3287" t="s">
        <v>4422</v>
      </c>
      <c r="F3287" t="s">
        <v>4423</v>
      </c>
    </row>
    <row r="3288" spans="1:6" hidden="1" x14ac:dyDescent="0.15">
      <c r="A3288" t="s">
        <v>13145</v>
      </c>
      <c r="B3288" t="s">
        <v>8034</v>
      </c>
      <c r="C3288">
        <v>795</v>
      </c>
      <c r="D3288" t="s">
        <v>4586</v>
      </c>
      <c r="E3288" t="s">
        <v>4422</v>
      </c>
      <c r="F3288" t="s">
        <v>4423</v>
      </c>
    </row>
    <row r="3289" spans="1:6" hidden="1" x14ac:dyDescent="0.15">
      <c r="A3289" t="s">
        <v>1454</v>
      </c>
      <c r="B3289" t="s">
        <v>1453</v>
      </c>
      <c r="C3289">
        <v>801</v>
      </c>
      <c r="D3289" t="s">
        <v>4586</v>
      </c>
      <c r="E3289" t="s">
        <v>4422</v>
      </c>
      <c r="F3289" t="s">
        <v>4423</v>
      </c>
    </row>
    <row r="3290" spans="1:6" hidden="1" x14ac:dyDescent="0.15">
      <c r="A3290" t="s">
        <v>10770</v>
      </c>
      <c r="B3290" t="s">
        <v>7288</v>
      </c>
      <c r="C3290">
        <v>333</v>
      </c>
      <c r="D3290" t="s">
        <v>4586</v>
      </c>
      <c r="E3290" t="s">
        <v>4422</v>
      </c>
      <c r="F3290" t="s">
        <v>4423</v>
      </c>
    </row>
    <row r="3291" spans="1:6" hidden="1" x14ac:dyDescent="0.15">
      <c r="A3291" t="s">
        <v>10716</v>
      </c>
      <c r="B3291" t="s">
        <v>5636</v>
      </c>
      <c r="C3291">
        <v>1086</v>
      </c>
      <c r="D3291" t="s">
        <v>4564</v>
      </c>
      <c r="E3291" t="s">
        <v>4422</v>
      </c>
      <c r="F3291" t="s">
        <v>4423</v>
      </c>
    </row>
    <row r="3292" spans="1:6" hidden="1" x14ac:dyDescent="0.15">
      <c r="A3292" t="s">
        <v>8976</v>
      </c>
      <c r="B3292" t="s">
        <v>5679</v>
      </c>
      <c r="C3292">
        <v>744</v>
      </c>
      <c r="D3292" t="s">
        <v>4586</v>
      </c>
      <c r="E3292" t="s">
        <v>4422</v>
      </c>
      <c r="F3292" t="s">
        <v>4423</v>
      </c>
    </row>
    <row r="3293" spans="1:6" hidden="1" x14ac:dyDescent="0.15">
      <c r="A3293" t="s">
        <v>12418</v>
      </c>
      <c r="B3293" t="s">
        <v>4144</v>
      </c>
      <c r="C3293">
        <v>2862</v>
      </c>
      <c r="D3293" t="s">
        <v>4403</v>
      </c>
      <c r="E3293" t="s">
        <v>4407</v>
      </c>
      <c r="F3293" t="s">
        <v>4443</v>
      </c>
    </row>
    <row r="3294" spans="1:6" hidden="1" x14ac:dyDescent="0.15">
      <c r="A3294" t="s">
        <v>2117</v>
      </c>
      <c r="B3294" t="s">
        <v>2116</v>
      </c>
      <c r="C3294">
        <v>2430</v>
      </c>
      <c r="D3294" t="s">
        <v>4478</v>
      </c>
      <c r="E3294" t="s">
        <v>2650</v>
      </c>
      <c r="F3294" t="s">
        <v>4437</v>
      </c>
    </row>
    <row r="3295" spans="1:6" hidden="1" x14ac:dyDescent="0.15">
      <c r="A3295" t="s">
        <v>10120</v>
      </c>
      <c r="B3295" t="s">
        <v>14249</v>
      </c>
      <c r="C3295">
        <v>819</v>
      </c>
      <c r="D3295" t="s">
        <v>1154</v>
      </c>
      <c r="E3295" t="s">
        <v>4647</v>
      </c>
      <c r="F3295" t="s">
        <v>4473</v>
      </c>
    </row>
    <row r="3296" spans="1:6" hidden="1" x14ac:dyDescent="0.15">
      <c r="A3296" t="s">
        <v>10417</v>
      </c>
      <c r="B3296" t="s">
        <v>7286</v>
      </c>
      <c r="C3296">
        <v>954</v>
      </c>
      <c r="D3296" t="s">
        <v>4403</v>
      </c>
      <c r="E3296" t="s">
        <v>4407</v>
      </c>
      <c r="F3296" t="s">
        <v>2671</v>
      </c>
    </row>
    <row r="3297" spans="1:6" hidden="1" x14ac:dyDescent="0.15">
      <c r="A3297" t="s">
        <v>98</v>
      </c>
      <c r="B3297" t="s">
        <v>11646</v>
      </c>
      <c r="C3297">
        <v>1677</v>
      </c>
      <c r="D3297" t="s">
        <v>2639</v>
      </c>
      <c r="E3297" t="s">
        <v>2928</v>
      </c>
      <c r="F3297" t="s">
        <v>8843</v>
      </c>
    </row>
    <row r="3298" spans="1:6" hidden="1" x14ac:dyDescent="0.15">
      <c r="A3298" t="s">
        <v>3896</v>
      </c>
      <c r="B3298" t="s">
        <v>10213</v>
      </c>
      <c r="C3298">
        <v>534</v>
      </c>
      <c r="D3298" t="s">
        <v>6742</v>
      </c>
      <c r="E3298" t="s">
        <v>1187</v>
      </c>
      <c r="F3298" t="s">
        <v>4437</v>
      </c>
    </row>
    <row r="3299" spans="1:6" hidden="1" x14ac:dyDescent="0.15">
      <c r="A3299" t="s">
        <v>2325</v>
      </c>
      <c r="B3299" t="s">
        <v>11150</v>
      </c>
      <c r="C3299">
        <v>1767</v>
      </c>
      <c r="D3299" t="s">
        <v>1617</v>
      </c>
      <c r="E3299" t="s">
        <v>6734</v>
      </c>
      <c r="F3299" t="s">
        <v>4437</v>
      </c>
    </row>
    <row r="3300" spans="1:6" hidden="1" x14ac:dyDescent="0.15">
      <c r="A3300" t="s">
        <v>12556</v>
      </c>
      <c r="B3300" t="s">
        <v>15284</v>
      </c>
      <c r="C3300">
        <v>1461</v>
      </c>
      <c r="D3300" t="s">
        <v>1342</v>
      </c>
      <c r="E3300" t="s">
        <v>1343</v>
      </c>
      <c r="F3300" t="s">
        <v>4437</v>
      </c>
    </row>
    <row r="3301" spans="1:6" hidden="1" x14ac:dyDescent="0.15">
      <c r="A3301" t="s">
        <v>6130</v>
      </c>
      <c r="B3301" t="s">
        <v>14777</v>
      </c>
      <c r="C3301">
        <v>888</v>
      </c>
      <c r="D3301" t="s">
        <v>4403</v>
      </c>
      <c r="E3301" t="s">
        <v>4407</v>
      </c>
      <c r="F3301" t="s">
        <v>4427</v>
      </c>
    </row>
    <row r="3302" spans="1:6" hidden="1" x14ac:dyDescent="0.15">
      <c r="A3302" t="s">
        <v>6701</v>
      </c>
      <c r="B3302" t="s">
        <v>11391</v>
      </c>
      <c r="C3302">
        <v>1182</v>
      </c>
      <c r="D3302" t="s">
        <v>4403</v>
      </c>
      <c r="E3302" t="s">
        <v>4407</v>
      </c>
      <c r="F3302" t="s">
        <v>4458</v>
      </c>
    </row>
    <row r="3303" spans="1:6" hidden="1" x14ac:dyDescent="0.15">
      <c r="A3303" t="s">
        <v>1522</v>
      </c>
      <c r="B3303" t="s">
        <v>11973</v>
      </c>
      <c r="C3303">
        <v>2274</v>
      </c>
      <c r="D3303" t="s">
        <v>4564</v>
      </c>
      <c r="E3303" t="s">
        <v>4593</v>
      </c>
      <c r="F3303" t="s">
        <v>4437</v>
      </c>
    </row>
    <row r="3304" spans="1:6" hidden="1" x14ac:dyDescent="0.15">
      <c r="A3304" t="s">
        <v>1581</v>
      </c>
      <c r="B3304" t="s">
        <v>1580</v>
      </c>
      <c r="C3304">
        <v>699</v>
      </c>
      <c r="D3304" t="s">
        <v>4403</v>
      </c>
      <c r="E3304" t="s">
        <v>4407</v>
      </c>
      <c r="F3304" t="s">
        <v>4437</v>
      </c>
    </row>
    <row r="3305" spans="1:6" hidden="1" x14ac:dyDescent="0.15">
      <c r="A3305" t="s">
        <v>1748</v>
      </c>
      <c r="B3305" t="s">
        <v>14255</v>
      </c>
      <c r="C3305">
        <v>792</v>
      </c>
      <c r="D3305" t="s">
        <v>12504</v>
      </c>
      <c r="E3305" t="s">
        <v>4593</v>
      </c>
      <c r="F3305" t="s">
        <v>4437</v>
      </c>
    </row>
    <row r="3306" spans="1:6" hidden="1" x14ac:dyDescent="0.15">
      <c r="A3306" t="s">
        <v>13405</v>
      </c>
      <c r="B3306" t="s">
        <v>9410</v>
      </c>
      <c r="C3306">
        <v>2529</v>
      </c>
      <c r="D3306" t="s">
        <v>2790</v>
      </c>
      <c r="E3306" t="s">
        <v>1296</v>
      </c>
      <c r="F3306" t="s">
        <v>4437</v>
      </c>
    </row>
    <row r="3307" spans="1:6" hidden="1" x14ac:dyDescent="0.15">
      <c r="A3307" t="s">
        <v>2067</v>
      </c>
      <c r="B3307" t="s">
        <v>921</v>
      </c>
      <c r="C3307">
        <v>474</v>
      </c>
      <c r="D3307" t="s">
        <v>4403</v>
      </c>
      <c r="E3307" t="s">
        <v>4407</v>
      </c>
      <c r="F3307" t="s">
        <v>8843</v>
      </c>
    </row>
    <row r="3308" spans="1:6" hidden="1" x14ac:dyDescent="0.15">
      <c r="A3308" t="s">
        <v>9794</v>
      </c>
      <c r="B3308" t="s">
        <v>571</v>
      </c>
      <c r="C3308">
        <v>1230</v>
      </c>
      <c r="D3308" t="s">
        <v>5107</v>
      </c>
      <c r="E3308" t="s">
        <v>4407</v>
      </c>
      <c r="F3308" t="s">
        <v>4443</v>
      </c>
    </row>
    <row r="3309" spans="1:6" hidden="1" x14ac:dyDescent="0.15">
      <c r="A3309" t="s">
        <v>11287</v>
      </c>
      <c r="B3309" t="s">
        <v>11286</v>
      </c>
      <c r="C3309">
        <v>627</v>
      </c>
      <c r="D3309" t="s">
        <v>5107</v>
      </c>
      <c r="E3309" t="s">
        <v>4407</v>
      </c>
      <c r="F3309" t="s">
        <v>4437</v>
      </c>
    </row>
    <row r="3310" spans="1:6" hidden="1" x14ac:dyDescent="0.15">
      <c r="A3310" t="s">
        <v>12272</v>
      </c>
      <c r="B3310" t="s">
        <v>9642</v>
      </c>
      <c r="C3310">
        <v>1368</v>
      </c>
      <c r="D3310" t="s">
        <v>5107</v>
      </c>
      <c r="E3310" t="s">
        <v>4407</v>
      </c>
      <c r="F3310" t="s">
        <v>4474</v>
      </c>
    </row>
    <row r="3311" spans="1:6" hidden="1" x14ac:dyDescent="0.15">
      <c r="A3311" t="s">
        <v>10055</v>
      </c>
      <c r="B3311" t="s">
        <v>7297</v>
      </c>
      <c r="C3311">
        <v>3213</v>
      </c>
      <c r="D3311" t="s">
        <v>5107</v>
      </c>
      <c r="E3311" t="s">
        <v>4407</v>
      </c>
      <c r="F3311" t="s">
        <v>4474</v>
      </c>
    </row>
    <row r="3312" spans="1:6" hidden="1" x14ac:dyDescent="0.15">
      <c r="A3312" t="s">
        <v>9098</v>
      </c>
      <c r="B3312" t="s">
        <v>5377</v>
      </c>
      <c r="C3312">
        <v>1311</v>
      </c>
      <c r="D3312" t="s">
        <v>5107</v>
      </c>
      <c r="E3312" t="s">
        <v>4407</v>
      </c>
      <c r="F3312" t="s">
        <v>4474</v>
      </c>
    </row>
    <row r="3313" spans="1:6" hidden="1" x14ac:dyDescent="0.15">
      <c r="A3313" t="s">
        <v>13203</v>
      </c>
      <c r="B3313" t="s">
        <v>3754</v>
      </c>
      <c r="C3313">
        <v>307</v>
      </c>
      <c r="D3313" t="s">
        <v>7469</v>
      </c>
      <c r="E3313" t="s">
        <v>7470</v>
      </c>
      <c r="F3313" t="s">
        <v>4441</v>
      </c>
    </row>
    <row r="3314" spans="1:6" hidden="1" x14ac:dyDescent="0.15">
      <c r="A3314" t="s">
        <v>3509</v>
      </c>
      <c r="B3314" t="s">
        <v>12611</v>
      </c>
      <c r="C3314">
        <v>1455</v>
      </c>
      <c r="D3314" t="s">
        <v>8253</v>
      </c>
      <c r="E3314" t="s">
        <v>4407</v>
      </c>
      <c r="F3314" t="s">
        <v>4567</v>
      </c>
    </row>
    <row r="3315" spans="1:6" hidden="1" x14ac:dyDescent="0.15">
      <c r="A3315" t="s">
        <v>4336</v>
      </c>
      <c r="B3315" t="s">
        <v>13728</v>
      </c>
      <c r="C3315">
        <v>2016</v>
      </c>
      <c r="D3315" t="s">
        <v>4403</v>
      </c>
      <c r="E3315" t="s">
        <v>4407</v>
      </c>
      <c r="F3315" t="s">
        <v>4437</v>
      </c>
    </row>
    <row r="3316" spans="1:6" hidden="1" x14ac:dyDescent="0.15">
      <c r="A3316" t="s">
        <v>6102</v>
      </c>
      <c r="B3316" t="s">
        <v>6101</v>
      </c>
      <c r="C3316">
        <v>1392</v>
      </c>
      <c r="D3316" t="s">
        <v>4442</v>
      </c>
      <c r="E3316" t="s">
        <v>1622</v>
      </c>
      <c r="F3316" t="s">
        <v>8843</v>
      </c>
    </row>
    <row r="3317" spans="1:6" hidden="1" x14ac:dyDescent="0.15">
      <c r="A3317" t="s">
        <v>12307</v>
      </c>
      <c r="B3317" t="s">
        <v>12306</v>
      </c>
      <c r="C3317">
        <v>1416</v>
      </c>
      <c r="D3317" t="s">
        <v>4442</v>
      </c>
      <c r="E3317" t="s">
        <v>1622</v>
      </c>
      <c r="F3317" t="s">
        <v>8843</v>
      </c>
    </row>
    <row r="3318" spans="1:6" hidden="1" x14ac:dyDescent="0.15">
      <c r="A3318" t="s">
        <v>6546</v>
      </c>
      <c r="B3318" t="s">
        <v>9901</v>
      </c>
      <c r="C3318">
        <v>798</v>
      </c>
      <c r="D3318" t="s">
        <v>4478</v>
      </c>
      <c r="E3318" t="s">
        <v>1332</v>
      </c>
      <c r="F3318" t="s">
        <v>2897</v>
      </c>
    </row>
    <row r="3319" spans="1:6" hidden="1" x14ac:dyDescent="0.15">
      <c r="A3319" t="s">
        <v>11485</v>
      </c>
      <c r="B3319" t="s">
        <v>5716</v>
      </c>
      <c r="C3319">
        <v>1449</v>
      </c>
      <c r="D3319" t="s">
        <v>4478</v>
      </c>
      <c r="E3319" t="s">
        <v>1332</v>
      </c>
      <c r="F3319" t="s">
        <v>4549</v>
      </c>
    </row>
    <row r="3320" spans="1:6" hidden="1" x14ac:dyDescent="0.15">
      <c r="A3320" t="s">
        <v>843</v>
      </c>
      <c r="B3320" t="s">
        <v>5844</v>
      </c>
      <c r="C3320">
        <v>1293</v>
      </c>
      <c r="D3320" t="s">
        <v>844</v>
      </c>
      <c r="E3320" t="s">
        <v>4407</v>
      </c>
      <c r="F3320" t="s">
        <v>4474</v>
      </c>
    </row>
    <row r="3321" spans="1:6" hidden="1" x14ac:dyDescent="0.15">
      <c r="A3321" t="s">
        <v>6408</v>
      </c>
      <c r="B3321" t="s">
        <v>15299</v>
      </c>
      <c r="C3321">
        <v>885</v>
      </c>
      <c r="D3321" t="s">
        <v>2651</v>
      </c>
      <c r="E3321" t="s">
        <v>2652</v>
      </c>
      <c r="F3321" t="s">
        <v>4474</v>
      </c>
    </row>
    <row r="3322" spans="1:6" hidden="1" x14ac:dyDescent="0.15">
      <c r="A3322" t="s">
        <v>4806</v>
      </c>
      <c r="B3322" t="s">
        <v>15016</v>
      </c>
      <c r="C3322">
        <v>1872</v>
      </c>
      <c r="D3322" t="s">
        <v>1206</v>
      </c>
      <c r="E3322" t="s">
        <v>3107</v>
      </c>
      <c r="F3322" t="s">
        <v>4427</v>
      </c>
    </row>
    <row r="3323" spans="1:6" hidden="1" x14ac:dyDescent="0.15">
      <c r="A3323" t="s">
        <v>6071</v>
      </c>
      <c r="B3323" t="s">
        <v>2833</v>
      </c>
      <c r="C3323">
        <v>3906</v>
      </c>
      <c r="D3323" t="s">
        <v>1430</v>
      </c>
      <c r="E3323" t="s">
        <v>4710</v>
      </c>
      <c r="F3323" t="s">
        <v>4509</v>
      </c>
    </row>
    <row r="3324" spans="1:6" hidden="1" x14ac:dyDescent="0.15">
      <c r="A3324" t="s">
        <v>6644</v>
      </c>
      <c r="B3324" t="s">
        <v>9893</v>
      </c>
      <c r="C3324">
        <v>2040</v>
      </c>
      <c r="D3324" t="s">
        <v>4478</v>
      </c>
      <c r="E3324" t="s">
        <v>4710</v>
      </c>
      <c r="F3324" t="s">
        <v>4548</v>
      </c>
    </row>
    <row r="3325" spans="1:6" hidden="1" x14ac:dyDescent="0.15">
      <c r="A3325" t="s">
        <v>11486</v>
      </c>
      <c r="B3325" t="s">
        <v>11721</v>
      </c>
      <c r="C3325">
        <v>1965</v>
      </c>
      <c r="D3325" t="s">
        <v>12819</v>
      </c>
      <c r="E3325" t="s">
        <v>4674</v>
      </c>
      <c r="F3325" t="s">
        <v>4599</v>
      </c>
    </row>
    <row r="3326" spans="1:6" hidden="1" x14ac:dyDescent="0.15">
      <c r="A3326" t="s">
        <v>5771</v>
      </c>
      <c r="B3326" t="s">
        <v>5770</v>
      </c>
      <c r="C3326">
        <v>1347</v>
      </c>
      <c r="D3326" t="s">
        <v>4583</v>
      </c>
      <c r="E3326" t="s">
        <v>4924</v>
      </c>
      <c r="F3326" t="s">
        <v>4931</v>
      </c>
    </row>
    <row r="3327" spans="1:6" hidden="1" x14ac:dyDescent="0.15">
      <c r="A3327" t="s">
        <v>249</v>
      </c>
      <c r="B3327" t="s">
        <v>12462</v>
      </c>
      <c r="C3327">
        <v>1038</v>
      </c>
      <c r="D3327" t="s">
        <v>1754</v>
      </c>
      <c r="E3327" t="s">
        <v>4407</v>
      </c>
      <c r="F3327" t="s">
        <v>4437</v>
      </c>
    </row>
    <row r="3328" spans="1:6" hidden="1" x14ac:dyDescent="0.15">
      <c r="A3328" t="s">
        <v>15373</v>
      </c>
      <c r="B3328" t="s">
        <v>15372</v>
      </c>
      <c r="C3328">
        <v>153</v>
      </c>
      <c r="D3328" t="s">
        <v>4966</v>
      </c>
      <c r="E3328" t="s">
        <v>4407</v>
      </c>
      <c r="F3328" t="s">
        <v>4163</v>
      </c>
    </row>
    <row r="3329" spans="1:6" hidden="1" x14ac:dyDescent="0.15">
      <c r="A3329" t="s">
        <v>9659</v>
      </c>
      <c r="B3329" t="s">
        <v>10676</v>
      </c>
      <c r="C3329">
        <v>1953</v>
      </c>
      <c r="D3329" t="s">
        <v>4354</v>
      </c>
      <c r="E3329" t="s">
        <v>4355</v>
      </c>
      <c r="F3329" t="s">
        <v>4677</v>
      </c>
    </row>
    <row r="3330" spans="1:6" hidden="1" x14ac:dyDescent="0.15">
      <c r="A3330" t="s">
        <v>11213</v>
      </c>
      <c r="B3330" t="s">
        <v>11212</v>
      </c>
      <c r="C3330">
        <v>1350</v>
      </c>
      <c r="D3330" t="s">
        <v>7266</v>
      </c>
      <c r="E3330" t="s">
        <v>4088</v>
      </c>
      <c r="F3330" t="s">
        <v>4441</v>
      </c>
    </row>
    <row r="3331" spans="1:6" hidden="1" x14ac:dyDescent="0.15">
      <c r="A3331" t="s">
        <v>4044</v>
      </c>
      <c r="B3331" t="s">
        <v>14243</v>
      </c>
      <c r="C3331">
        <v>1638</v>
      </c>
      <c r="D3331" t="s">
        <v>4444</v>
      </c>
      <c r="E3331" t="s">
        <v>1198</v>
      </c>
      <c r="F3331" t="s">
        <v>4591</v>
      </c>
    </row>
    <row r="3332" spans="1:6" hidden="1" x14ac:dyDescent="0.15">
      <c r="A3332" t="s">
        <v>14186</v>
      </c>
      <c r="B3332" t="s">
        <v>1921</v>
      </c>
      <c r="C3332">
        <v>1149</v>
      </c>
      <c r="D3332" t="s">
        <v>3010</v>
      </c>
      <c r="E3332" t="s">
        <v>3011</v>
      </c>
      <c r="F3332" t="s">
        <v>4441</v>
      </c>
    </row>
    <row r="3333" spans="1:6" hidden="1" x14ac:dyDescent="0.15">
      <c r="A3333" t="s">
        <v>6014</v>
      </c>
      <c r="B3333" t="s">
        <v>280</v>
      </c>
      <c r="C3333">
        <v>1155</v>
      </c>
      <c r="D3333" t="s">
        <v>3010</v>
      </c>
      <c r="E3333" t="s">
        <v>3011</v>
      </c>
      <c r="F3333" t="s">
        <v>4443</v>
      </c>
    </row>
    <row r="3334" spans="1:6" hidden="1" x14ac:dyDescent="0.15">
      <c r="A3334" t="s">
        <v>14107</v>
      </c>
      <c r="B3334" t="s">
        <v>3774</v>
      </c>
      <c r="C3334">
        <v>1764</v>
      </c>
      <c r="D3334" t="s">
        <v>6166</v>
      </c>
      <c r="E3334" t="s">
        <v>6167</v>
      </c>
      <c r="F3334" t="s">
        <v>1401</v>
      </c>
    </row>
    <row r="3335" spans="1:6" hidden="1" x14ac:dyDescent="0.15">
      <c r="A3335" t="s">
        <v>15378</v>
      </c>
      <c r="B3335" t="s">
        <v>15377</v>
      </c>
      <c r="C3335">
        <v>990</v>
      </c>
      <c r="D3335" t="s">
        <v>2446</v>
      </c>
      <c r="E3335" t="s">
        <v>4710</v>
      </c>
      <c r="F3335" t="s">
        <v>8846</v>
      </c>
    </row>
    <row r="3336" spans="1:6" hidden="1" x14ac:dyDescent="0.15">
      <c r="A3336" t="s">
        <v>13579</v>
      </c>
      <c r="B3336" t="s">
        <v>287</v>
      </c>
      <c r="C3336">
        <v>984</v>
      </c>
      <c r="D3336" t="s">
        <v>4853</v>
      </c>
      <c r="E3336" t="s">
        <v>4710</v>
      </c>
      <c r="F3336" t="s">
        <v>4854</v>
      </c>
    </row>
    <row r="3337" spans="1:6" hidden="1" x14ac:dyDescent="0.15">
      <c r="A3337" t="s">
        <v>14108</v>
      </c>
      <c r="B3337" t="s">
        <v>3775</v>
      </c>
      <c r="C3337">
        <v>978</v>
      </c>
      <c r="D3337" t="s">
        <v>1445</v>
      </c>
      <c r="E3337" t="s">
        <v>7534</v>
      </c>
      <c r="F3337" t="s">
        <v>4437</v>
      </c>
    </row>
    <row r="3338" spans="1:6" hidden="1" x14ac:dyDescent="0.15">
      <c r="A3338" t="s">
        <v>980</v>
      </c>
      <c r="B3338" t="s">
        <v>979</v>
      </c>
      <c r="C3338">
        <v>1455</v>
      </c>
      <c r="D3338" t="s">
        <v>4759</v>
      </c>
      <c r="E3338" t="s">
        <v>4407</v>
      </c>
      <c r="F3338" t="s">
        <v>4427</v>
      </c>
    </row>
    <row r="3339" spans="1:6" hidden="1" x14ac:dyDescent="0.15">
      <c r="A3339" t="s">
        <v>13206</v>
      </c>
      <c r="B3339" t="s">
        <v>5709</v>
      </c>
      <c r="C3339">
        <v>1833</v>
      </c>
      <c r="D3339" t="s">
        <v>1621</v>
      </c>
      <c r="E3339" t="s">
        <v>2650</v>
      </c>
      <c r="F3339" t="s">
        <v>4474</v>
      </c>
    </row>
    <row r="3340" spans="1:6" hidden="1" x14ac:dyDescent="0.15">
      <c r="A3340" t="s">
        <v>14386</v>
      </c>
      <c r="B3340" t="s">
        <v>6931</v>
      </c>
      <c r="C3340">
        <v>2694</v>
      </c>
      <c r="D3340" t="s">
        <v>4403</v>
      </c>
      <c r="E3340" t="s">
        <v>1622</v>
      </c>
      <c r="F3340" t="s">
        <v>4441</v>
      </c>
    </row>
    <row r="3341" spans="1:6" hidden="1" x14ac:dyDescent="0.15">
      <c r="A3341" t="s">
        <v>6017</v>
      </c>
      <c r="B3341" t="s">
        <v>5957</v>
      </c>
      <c r="C3341">
        <v>3009</v>
      </c>
      <c r="D3341" t="s">
        <v>4325</v>
      </c>
      <c r="E3341" t="s">
        <v>2506</v>
      </c>
      <c r="F3341" t="s">
        <v>4441</v>
      </c>
    </row>
    <row r="3342" spans="1:6" hidden="1" x14ac:dyDescent="0.15">
      <c r="A3342" t="s">
        <v>13157</v>
      </c>
      <c r="B3342" t="s">
        <v>10509</v>
      </c>
      <c r="C3342">
        <v>3177</v>
      </c>
      <c r="D3342" t="s">
        <v>4325</v>
      </c>
      <c r="E3342" t="s">
        <v>2506</v>
      </c>
      <c r="F3342" t="s">
        <v>4437</v>
      </c>
    </row>
    <row r="3343" spans="1:6" hidden="1" x14ac:dyDescent="0.15">
      <c r="A3343" t="s">
        <v>7948</v>
      </c>
      <c r="B3343" t="s">
        <v>7164</v>
      </c>
      <c r="C3343">
        <v>3297</v>
      </c>
      <c r="D3343" t="s">
        <v>4325</v>
      </c>
      <c r="E3343" t="s">
        <v>2506</v>
      </c>
      <c r="F3343" t="s">
        <v>4441</v>
      </c>
    </row>
    <row r="3344" spans="1:6" hidden="1" x14ac:dyDescent="0.15">
      <c r="A3344" t="s">
        <v>12416</v>
      </c>
      <c r="B3344" t="s">
        <v>15085</v>
      </c>
      <c r="C3344">
        <v>606</v>
      </c>
      <c r="D3344" t="s">
        <v>4510</v>
      </c>
      <c r="E3344" t="s">
        <v>2652</v>
      </c>
      <c r="F3344" t="s">
        <v>2376</v>
      </c>
    </row>
    <row r="3345" spans="1:6" hidden="1" x14ac:dyDescent="0.15">
      <c r="A3345" t="s">
        <v>2339</v>
      </c>
      <c r="B3345" t="s">
        <v>10187</v>
      </c>
      <c r="C3345">
        <v>2457</v>
      </c>
      <c r="D3345" t="s">
        <v>4325</v>
      </c>
      <c r="E3345" t="s">
        <v>2506</v>
      </c>
      <c r="F3345" t="s">
        <v>4437</v>
      </c>
    </row>
    <row r="3346" spans="1:6" hidden="1" x14ac:dyDescent="0.15">
      <c r="A3346" t="s">
        <v>11981</v>
      </c>
      <c r="B3346" t="s">
        <v>11980</v>
      </c>
      <c r="C3346">
        <v>712</v>
      </c>
      <c r="D3346" t="s">
        <v>8253</v>
      </c>
      <c r="E3346" t="s">
        <v>9258</v>
      </c>
      <c r="F3346" t="s">
        <v>7480</v>
      </c>
    </row>
    <row r="3347" spans="1:6" hidden="1" x14ac:dyDescent="0.15">
      <c r="A3347" t="s">
        <v>11181</v>
      </c>
      <c r="B3347" t="s">
        <v>11180</v>
      </c>
      <c r="C3347">
        <v>1833</v>
      </c>
      <c r="D3347" t="s">
        <v>4472</v>
      </c>
      <c r="E3347" t="s">
        <v>4396</v>
      </c>
      <c r="F3347" t="s">
        <v>8843</v>
      </c>
    </row>
    <row r="3348" spans="1:6" hidden="1" x14ac:dyDescent="0.15">
      <c r="A3348" t="s">
        <v>1945</v>
      </c>
      <c r="B3348" t="s">
        <v>950</v>
      </c>
      <c r="C3348">
        <v>1017</v>
      </c>
      <c r="D3348" t="s">
        <v>1412</v>
      </c>
      <c r="E3348" t="s">
        <v>1413</v>
      </c>
      <c r="F3348" t="s">
        <v>5186</v>
      </c>
    </row>
    <row r="3349" spans="1:6" hidden="1" x14ac:dyDescent="0.15">
      <c r="A3349" t="s">
        <v>4943</v>
      </c>
      <c r="B3349" t="s">
        <v>12701</v>
      </c>
      <c r="C3349">
        <v>2496</v>
      </c>
      <c r="D3349" t="s">
        <v>4510</v>
      </c>
      <c r="E3349" t="s">
        <v>1267</v>
      </c>
      <c r="F3349" t="s">
        <v>1268</v>
      </c>
    </row>
    <row r="3350" spans="1:6" hidden="1" x14ac:dyDescent="0.15">
      <c r="A3350" t="s">
        <v>6366</v>
      </c>
      <c r="B3350" t="s">
        <v>10784</v>
      </c>
      <c r="C3350">
        <v>1446</v>
      </c>
      <c r="D3350" t="s">
        <v>1412</v>
      </c>
      <c r="E3350" t="s">
        <v>1413</v>
      </c>
      <c r="F3350" t="s">
        <v>5186</v>
      </c>
    </row>
    <row r="3351" spans="1:6" hidden="1" x14ac:dyDescent="0.15">
      <c r="A3351" t="s">
        <v>3506</v>
      </c>
      <c r="B3351" t="s">
        <v>12608</v>
      </c>
      <c r="C3351">
        <v>747</v>
      </c>
      <c r="D3351" t="s">
        <v>1412</v>
      </c>
      <c r="E3351" t="s">
        <v>1413</v>
      </c>
      <c r="F3351" t="s">
        <v>5186</v>
      </c>
    </row>
    <row r="3352" spans="1:6" hidden="1" x14ac:dyDescent="0.15">
      <c r="A3352" t="s">
        <v>6545</v>
      </c>
      <c r="B3352" t="s">
        <v>9900</v>
      </c>
      <c r="C3352">
        <v>1812</v>
      </c>
      <c r="D3352" t="s">
        <v>4494</v>
      </c>
      <c r="E3352" t="s">
        <v>4706</v>
      </c>
      <c r="F3352" t="s">
        <v>4443</v>
      </c>
    </row>
    <row r="3353" spans="1:6" hidden="1" x14ac:dyDescent="0.15">
      <c r="A3353" t="s">
        <v>11199</v>
      </c>
      <c r="B3353" t="s">
        <v>12755</v>
      </c>
      <c r="C3353">
        <v>651</v>
      </c>
      <c r="D3353" t="s">
        <v>2642</v>
      </c>
      <c r="E3353" t="s">
        <v>2585</v>
      </c>
      <c r="F3353" t="s">
        <v>4437</v>
      </c>
    </row>
    <row r="3354" spans="1:6" hidden="1" x14ac:dyDescent="0.15">
      <c r="A3354" t="s">
        <v>13930</v>
      </c>
      <c r="B3354" t="s">
        <v>12043</v>
      </c>
      <c r="C3354">
        <v>2595</v>
      </c>
      <c r="D3354" t="s">
        <v>4533</v>
      </c>
      <c r="E3354" t="s">
        <v>4407</v>
      </c>
      <c r="F3354" t="s">
        <v>4567</v>
      </c>
    </row>
    <row r="3355" spans="1:6" hidden="1" x14ac:dyDescent="0.15">
      <c r="A3355" t="s">
        <v>9996</v>
      </c>
      <c r="B3355" t="s">
        <v>9105</v>
      </c>
      <c r="C3355">
        <v>2559</v>
      </c>
      <c r="D3355" t="s">
        <v>4533</v>
      </c>
      <c r="E3355" t="s">
        <v>4407</v>
      </c>
      <c r="F3355" t="s">
        <v>4441</v>
      </c>
    </row>
    <row r="3356" spans="1:6" hidden="1" x14ac:dyDescent="0.15">
      <c r="A3356" t="s">
        <v>5873</v>
      </c>
      <c r="B3356" t="s">
        <v>5872</v>
      </c>
      <c r="C3356">
        <v>249</v>
      </c>
      <c r="D3356" t="s">
        <v>8337</v>
      </c>
      <c r="E3356" t="s">
        <v>8338</v>
      </c>
      <c r="F3356" t="s">
        <v>954</v>
      </c>
    </row>
    <row r="3357" spans="1:6" hidden="1" x14ac:dyDescent="0.15">
      <c r="A3357" t="s">
        <v>10853</v>
      </c>
      <c r="B3357" t="s">
        <v>10748</v>
      </c>
      <c r="C3357">
        <v>267</v>
      </c>
      <c r="D3357" t="s">
        <v>2929</v>
      </c>
      <c r="E3357" t="s">
        <v>954</v>
      </c>
      <c r="F3357" t="s">
        <v>4709</v>
      </c>
    </row>
    <row r="3358" spans="1:6" hidden="1" x14ac:dyDescent="0.15">
      <c r="A3358" t="s">
        <v>467</v>
      </c>
      <c r="B3358" t="s">
        <v>13153</v>
      </c>
      <c r="C3358">
        <v>885</v>
      </c>
      <c r="D3358" t="s">
        <v>2682</v>
      </c>
      <c r="E3358" t="s">
        <v>4563</v>
      </c>
      <c r="F3358" t="s">
        <v>4471</v>
      </c>
    </row>
    <row r="3359" spans="1:6" hidden="1" x14ac:dyDescent="0.15">
      <c r="A3359" t="s">
        <v>6365</v>
      </c>
      <c r="B3359" t="s">
        <v>6364</v>
      </c>
      <c r="C3359">
        <v>4482</v>
      </c>
      <c r="D3359" t="s">
        <v>2614</v>
      </c>
      <c r="E3359" t="s">
        <v>4706</v>
      </c>
      <c r="F3359" t="s">
        <v>1271</v>
      </c>
    </row>
    <row r="3360" spans="1:6" hidden="1" x14ac:dyDescent="0.15">
      <c r="A3360" t="s">
        <v>2401</v>
      </c>
      <c r="B3360" t="s">
        <v>2400</v>
      </c>
      <c r="C3360">
        <v>1875</v>
      </c>
      <c r="D3360" t="s">
        <v>8366</v>
      </c>
      <c r="E3360" t="s">
        <v>4407</v>
      </c>
      <c r="F3360" t="s">
        <v>2588</v>
      </c>
    </row>
    <row r="3361" spans="1:6" hidden="1" x14ac:dyDescent="0.15">
      <c r="A3361" t="s">
        <v>14565</v>
      </c>
      <c r="B3361" t="s">
        <v>14564</v>
      </c>
      <c r="C3361">
        <v>2619</v>
      </c>
      <c r="D3361" t="s">
        <v>4478</v>
      </c>
      <c r="E3361" t="s">
        <v>4710</v>
      </c>
      <c r="F3361" t="s">
        <v>2897</v>
      </c>
    </row>
    <row r="3362" spans="1:6" hidden="1" x14ac:dyDescent="0.15">
      <c r="A3362" t="s">
        <v>13005</v>
      </c>
      <c r="B3362" t="s">
        <v>14283</v>
      </c>
      <c r="C3362">
        <v>1050</v>
      </c>
      <c r="D3362" t="s">
        <v>2682</v>
      </c>
      <c r="E3362" t="s">
        <v>4563</v>
      </c>
      <c r="F3362" t="s">
        <v>4441</v>
      </c>
    </row>
    <row r="3363" spans="1:6" hidden="1" x14ac:dyDescent="0.15">
      <c r="A3363" t="s">
        <v>3146</v>
      </c>
      <c r="B3363" t="s">
        <v>3145</v>
      </c>
      <c r="C3363">
        <v>708</v>
      </c>
      <c r="D3363" t="s">
        <v>4424</v>
      </c>
      <c r="E3363" t="s">
        <v>4404</v>
      </c>
      <c r="F3363" t="s">
        <v>4400</v>
      </c>
    </row>
    <row r="3364" spans="1:6" hidden="1" x14ac:dyDescent="0.15">
      <c r="A3364" t="s">
        <v>9427</v>
      </c>
      <c r="B3364" t="s">
        <v>9426</v>
      </c>
      <c r="C3364">
        <v>2475</v>
      </c>
      <c r="D3364" t="s">
        <v>4594</v>
      </c>
      <c r="E3364" t="s">
        <v>4595</v>
      </c>
      <c r="F3364" t="s">
        <v>4437</v>
      </c>
    </row>
    <row r="3365" spans="1:6" hidden="1" x14ac:dyDescent="0.15">
      <c r="A3365" t="s">
        <v>14718</v>
      </c>
      <c r="B3365" t="s">
        <v>7572</v>
      </c>
      <c r="C3365">
        <v>1134</v>
      </c>
      <c r="D3365" t="s">
        <v>4435</v>
      </c>
      <c r="E3365" t="s">
        <v>2585</v>
      </c>
      <c r="F3365" t="s">
        <v>1043</v>
      </c>
    </row>
    <row r="3366" spans="1:6" hidden="1" x14ac:dyDescent="0.15">
      <c r="A3366" t="s">
        <v>3464</v>
      </c>
      <c r="B3366" t="s">
        <v>3463</v>
      </c>
      <c r="C3366">
        <v>759</v>
      </c>
      <c r="D3366" t="s">
        <v>1589</v>
      </c>
      <c r="E3366" t="s">
        <v>1590</v>
      </c>
      <c r="F3366" t="s">
        <v>4427</v>
      </c>
    </row>
    <row r="3367" spans="1:6" hidden="1" x14ac:dyDescent="0.15">
      <c r="A3367" t="s">
        <v>7450</v>
      </c>
      <c r="B3367" t="s">
        <v>11538</v>
      </c>
      <c r="C3367">
        <v>672</v>
      </c>
      <c r="D3367" t="s">
        <v>4403</v>
      </c>
      <c r="E3367" t="s">
        <v>4407</v>
      </c>
      <c r="F3367" t="s">
        <v>4437</v>
      </c>
    </row>
    <row r="3368" spans="1:6" hidden="1" x14ac:dyDescent="0.15">
      <c r="A3368" t="s">
        <v>11331</v>
      </c>
      <c r="B3368" t="s">
        <v>12075</v>
      </c>
      <c r="C3368">
        <v>564</v>
      </c>
      <c r="D3368" t="s">
        <v>7193</v>
      </c>
      <c r="E3368" t="s">
        <v>4407</v>
      </c>
      <c r="F3368" t="s">
        <v>4400</v>
      </c>
    </row>
    <row r="3369" spans="1:6" hidden="1" x14ac:dyDescent="0.15">
      <c r="A3369" t="s">
        <v>2987</v>
      </c>
      <c r="B3369" t="s">
        <v>8012</v>
      </c>
      <c r="C3369">
        <v>888</v>
      </c>
      <c r="D3369" t="s">
        <v>4759</v>
      </c>
      <c r="E3369" t="s">
        <v>1584</v>
      </c>
      <c r="F3369" t="s">
        <v>4591</v>
      </c>
    </row>
    <row r="3370" spans="1:6" hidden="1" x14ac:dyDescent="0.15">
      <c r="A3370" t="s">
        <v>10363</v>
      </c>
      <c r="B3370" t="s">
        <v>6661</v>
      </c>
      <c r="C3370">
        <v>906</v>
      </c>
      <c r="D3370" t="s">
        <v>1371</v>
      </c>
      <c r="E3370" t="s">
        <v>1279</v>
      </c>
      <c r="F3370" t="s">
        <v>1242</v>
      </c>
    </row>
    <row r="3371" spans="1:6" hidden="1" x14ac:dyDescent="0.15">
      <c r="A3371" t="s">
        <v>13896</v>
      </c>
      <c r="B3371" t="s">
        <v>13085</v>
      </c>
      <c r="C3371">
        <v>603</v>
      </c>
      <c r="D3371" t="s">
        <v>2691</v>
      </c>
      <c r="E3371" t="s">
        <v>4710</v>
      </c>
      <c r="F3371" t="s">
        <v>4548</v>
      </c>
    </row>
    <row r="3372" spans="1:6" hidden="1" x14ac:dyDescent="0.15">
      <c r="A3372" t="s">
        <v>12866</v>
      </c>
      <c r="B3372" t="s">
        <v>14380</v>
      </c>
      <c r="C3372">
        <v>3669</v>
      </c>
      <c r="D3372" t="s">
        <v>2592</v>
      </c>
      <c r="E3372" t="s">
        <v>4563</v>
      </c>
      <c r="F3372" t="s">
        <v>2742</v>
      </c>
    </row>
    <row r="3373" spans="1:6" hidden="1" x14ac:dyDescent="0.15">
      <c r="A3373" t="s">
        <v>8959</v>
      </c>
      <c r="B3373" t="s">
        <v>166</v>
      </c>
      <c r="C3373">
        <v>735</v>
      </c>
      <c r="D3373" t="s">
        <v>4510</v>
      </c>
      <c r="E3373" t="s">
        <v>4710</v>
      </c>
      <c r="F3373" t="s">
        <v>4709</v>
      </c>
    </row>
    <row r="3374" spans="1:6" hidden="1" x14ac:dyDescent="0.15">
      <c r="A3374" t="s">
        <v>3176</v>
      </c>
      <c r="B3374" t="s">
        <v>15181</v>
      </c>
      <c r="C3374">
        <v>616</v>
      </c>
      <c r="D3374" t="s">
        <v>1175</v>
      </c>
      <c r="E3374" t="s">
        <v>4407</v>
      </c>
      <c r="F3374" t="s">
        <v>4443</v>
      </c>
    </row>
    <row r="3375" spans="1:6" hidden="1" x14ac:dyDescent="0.15">
      <c r="A3375" t="s">
        <v>733</v>
      </c>
      <c r="B3375" t="s">
        <v>12123</v>
      </c>
      <c r="C3375">
        <v>1143</v>
      </c>
      <c r="D3375" t="s">
        <v>1382</v>
      </c>
      <c r="E3375" t="s">
        <v>4407</v>
      </c>
      <c r="F3375" t="s">
        <v>4458</v>
      </c>
    </row>
    <row r="3376" spans="1:6" hidden="1" x14ac:dyDescent="0.15">
      <c r="A3376" t="s">
        <v>14908</v>
      </c>
      <c r="B3376" t="s">
        <v>4147</v>
      </c>
      <c r="C3376">
        <v>1155</v>
      </c>
      <c r="D3376" t="s">
        <v>1385</v>
      </c>
      <c r="E3376" t="s">
        <v>8371</v>
      </c>
      <c r="F3376" t="s">
        <v>4458</v>
      </c>
    </row>
    <row r="3377" spans="1:6" hidden="1" x14ac:dyDescent="0.15">
      <c r="A3377" t="s">
        <v>10340</v>
      </c>
      <c r="B3377" t="s">
        <v>10227</v>
      </c>
      <c r="C3377">
        <v>2280</v>
      </c>
      <c r="D3377" t="s">
        <v>4554</v>
      </c>
      <c r="E3377" t="s">
        <v>4754</v>
      </c>
      <c r="F3377" t="s">
        <v>4458</v>
      </c>
    </row>
    <row r="3378" spans="1:6" hidden="1" x14ac:dyDescent="0.15">
      <c r="A3378" t="s">
        <v>14097</v>
      </c>
      <c r="B3378" t="s">
        <v>14375</v>
      </c>
      <c r="C3378">
        <v>1170</v>
      </c>
      <c r="D3378" t="s">
        <v>2741</v>
      </c>
      <c r="E3378" t="s">
        <v>1044</v>
      </c>
      <c r="F3378" t="s">
        <v>4437</v>
      </c>
    </row>
    <row r="3379" spans="1:6" hidden="1" x14ac:dyDescent="0.15">
      <c r="A3379" t="s">
        <v>11568</v>
      </c>
      <c r="B3379" t="s">
        <v>7192</v>
      </c>
      <c r="C3379">
        <v>1629</v>
      </c>
      <c r="D3379" t="s">
        <v>1585</v>
      </c>
      <c r="E3379" t="s">
        <v>4353</v>
      </c>
      <c r="F3379" t="s">
        <v>1448</v>
      </c>
    </row>
    <row r="3380" spans="1:6" hidden="1" x14ac:dyDescent="0.15">
      <c r="A3380" t="s">
        <v>2072</v>
      </c>
      <c r="B3380" t="s">
        <v>922</v>
      </c>
      <c r="C3380">
        <v>1161</v>
      </c>
      <c r="D3380" t="s">
        <v>2741</v>
      </c>
      <c r="E3380" t="s">
        <v>1044</v>
      </c>
      <c r="F3380" t="s">
        <v>4677</v>
      </c>
    </row>
    <row r="3381" spans="1:6" hidden="1" x14ac:dyDescent="0.15">
      <c r="A3381" t="s">
        <v>2032</v>
      </c>
      <c r="B3381" t="s">
        <v>12250</v>
      </c>
      <c r="C3381">
        <v>2415</v>
      </c>
      <c r="D3381" t="s">
        <v>4403</v>
      </c>
      <c r="E3381" t="s">
        <v>4407</v>
      </c>
      <c r="F3381" t="s">
        <v>4553</v>
      </c>
    </row>
    <row r="3382" spans="1:6" hidden="1" x14ac:dyDescent="0.15">
      <c r="A3382" t="s">
        <v>1797</v>
      </c>
      <c r="B3382" t="s">
        <v>1796</v>
      </c>
      <c r="C3382">
        <v>2304</v>
      </c>
      <c r="D3382" t="s">
        <v>4938</v>
      </c>
      <c r="E3382" t="s">
        <v>4407</v>
      </c>
      <c r="F3382" t="s">
        <v>4474</v>
      </c>
    </row>
    <row r="3383" spans="1:6" hidden="1" x14ac:dyDescent="0.15">
      <c r="A3383" t="s">
        <v>11384</v>
      </c>
      <c r="B3383" t="s">
        <v>6805</v>
      </c>
      <c r="C3383">
        <v>528</v>
      </c>
      <c r="D3383" t="s">
        <v>4510</v>
      </c>
      <c r="E3383" t="s">
        <v>4577</v>
      </c>
      <c r="F3383" t="s">
        <v>5186</v>
      </c>
    </row>
    <row r="3384" spans="1:6" hidden="1" x14ac:dyDescent="0.15">
      <c r="A3384" t="s">
        <v>9079</v>
      </c>
      <c r="B3384" t="s">
        <v>8123</v>
      </c>
      <c r="C3384">
        <v>3147</v>
      </c>
      <c r="D3384" t="s">
        <v>7518</v>
      </c>
      <c r="E3384" t="s">
        <v>7519</v>
      </c>
      <c r="F3384" t="s">
        <v>4443</v>
      </c>
    </row>
    <row r="3385" spans="1:6" hidden="1" x14ac:dyDescent="0.15">
      <c r="A3385" t="s">
        <v>10808</v>
      </c>
      <c r="B3385" t="s">
        <v>12471</v>
      </c>
      <c r="C3385">
        <v>1923</v>
      </c>
      <c r="D3385" t="s">
        <v>7691</v>
      </c>
      <c r="E3385" t="s">
        <v>1409</v>
      </c>
      <c r="F3385" t="s">
        <v>1410</v>
      </c>
    </row>
    <row r="3386" spans="1:6" hidden="1" x14ac:dyDescent="0.15">
      <c r="A3386" t="s">
        <v>8453</v>
      </c>
      <c r="B3386" t="s">
        <v>14785</v>
      </c>
      <c r="C3386">
        <v>801</v>
      </c>
      <c r="D3386" t="s">
        <v>7691</v>
      </c>
      <c r="E3386" t="s">
        <v>1409</v>
      </c>
      <c r="F3386" t="s">
        <v>1410</v>
      </c>
    </row>
    <row r="3387" spans="1:6" hidden="1" x14ac:dyDescent="0.15">
      <c r="A3387" t="s">
        <v>9181</v>
      </c>
      <c r="B3387" t="s">
        <v>9180</v>
      </c>
      <c r="C3387">
        <v>597</v>
      </c>
      <c r="D3387" t="s">
        <v>7691</v>
      </c>
      <c r="E3387" t="s">
        <v>1409</v>
      </c>
      <c r="F3387" t="s">
        <v>1410</v>
      </c>
    </row>
    <row r="3388" spans="1:6" hidden="1" x14ac:dyDescent="0.15">
      <c r="A3388" t="s">
        <v>6361</v>
      </c>
      <c r="B3388" t="s">
        <v>10433</v>
      </c>
      <c r="C3388">
        <v>546</v>
      </c>
      <c r="D3388" t="s">
        <v>7691</v>
      </c>
      <c r="E3388" t="s">
        <v>1409</v>
      </c>
      <c r="F3388" t="s">
        <v>1410</v>
      </c>
    </row>
    <row r="3389" spans="1:6" hidden="1" x14ac:dyDescent="0.15">
      <c r="A3389" t="s">
        <v>10105</v>
      </c>
      <c r="B3389" t="s">
        <v>14133</v>
      </c>
      <c r="C3389">
        <v>633</v>
      </c>
      <c r="D3389" t="s">
        <v>1175</v>
      </c>
      <c r="E3389" t="s">
        <v>4532</v>
      </c>
      <c r="F3389" t="s">
        <v>4443</v>
      </c>
    </row>
    <row r="3390" spans="1:6" hidden="1" x14ac:dyDescent="0.15">
      <c r="A3390" t="s">
        <v>7349</v>
      </c>
      <c r="B3390" t="s">
        <v>9128</v>
      </c>
      <c r="C3390">
        <v>753</v>
      </c>
      <c r="D3390" t="s">
        <v>1163</v>
      </c>
      <c r="E3390" t="s">
        <v>4407</v>
      </c>
      <c r="F3390" t="s">
        <v>4437</v>
      </c>
    </row>
    <row r="3391" spans="1:6" hidden="1" x14ac:dyDescent="0.15">
      <c r="A3391" t="s">
        <v>9225</v>
      </c>
      <c r="B3391" t="s">
        <v>7748</v>
      </c>
      <c r="C3391">
        <v>630</v>
      </c>
      <c r="D3391" t="s">
        <v>1393</v>
      </c>
      <c r="E3391" t="s">
        <v>961</v>
      </c>
      <c r="F3391" t="s">
        <v>4437</v>
      </c>
    </row>
    <row r="3392" spans="1:6" hidden="1" x14ac:dyDescent="0.15">
      <c r="A3392" t="s">
        <v>4821</v>
      </c>
      <c r="B3392" t="s">
        <v>4820</v>
      </c>
      <c r="C3392">
        <v>1017</v>
      </c>
      <c r="D3392" t="s">
        <v>2592</v>
      </c>
      <c r="E3392" t="s">
        <v>2754</v>
      </c>
      <c r="F3392" t="s">
        <v>4437</v>
      </c>
    </row>
    <row r="3393" spans="1:6" hidden="1" x14ac:dyDescent="0.15">
      <c r="A3393" t="s">
        <v>13214</v>
      </c>
      <c r="B3393" t="s">
        <v>7095</v>
      </c>
      <c r="C3393">
        <v>1584</v>
      </c>
      <c r="D3393" t="s">
        <v>4403</v>
      </c>
      <c r="E3393" t="s">
        <v>4407</v>
      </c>
      <c r="F3393" t="s">
        <v>4437</v>
      </c>
    </row>
    <row r="3394" spans="1:6" hidden="1" x14ac:dyDescent="0.15">
      <c r="A3394" t="s">
        <v>3068</v>
      </c>
      <c r="B3394" t="s">
        <v>11454</v>
      </c>
      <c r="C3394">
        <v>1584</v>
      </c>
      <c r="D3394" t="s">
        <v>4478</v>
      </c>
      <c r="E3394" t="s">
        <v>4407</v>
      </c>
      <c r="F3394" t="s">
        <v>4441</v>
      </c>
    </row>
    <row r="3395" spans="1:6" hidden="1" x14ac:dyDescent="0.15">
      <c r="A3395" t="s">
        <v>13143</v>
      </c>
      <c r="B3395" t="s">
        <v>8029</v>
      </c>
      <c r="C3395">
        <v>984</v>
      </c>
      <c r="D3395" t="s">
        <v>1103</v>
      </c>
      <c r="E3395" t="s">
        <v>4710</v>
      </c>
      <c r="F3395" t="s">
        <v>2376</v>
      </c>
    </row>
    <row r="3396" spans="1:6" hidden="1" x14ac:dyDescent="0.15">
      <c r="A3396" t="s">
        <v>393</v>
      </c>
      <c r="B3396" t="s">
        <v>3724</v>
      </c>
      <c r="C3396">
        <v>843</v>
      </c>
      <c r="D3396" t="s">
        <v>1605</v>
      </c>
      <c r="E3396" t="s">
        <v>1787</v>
      </c>
      <c r="F3396" t="s">
        <v>4443</v>
      </c>
    </row>
    <row r="3397" spans="1:6" hidden="1" x14ac:dyDescent="0.15">
      <c r="A3397" t="s">
        <v>6078</v>
      </c>
      <c r="B3397" t="s">
        <v>6077</v>
      </c>
      <c r="C3397">
        <v>2175</v>
      </c>
      <c r="D3397" t="s">
        <v>7270</v>
      </c>
      <c r="E3397" t="s">
        <v>7271</v>
      </c>
      <c r="F3397" t="s">
        <v>4473</v>
      </c>
    </row>
    <row r="3398" spans="1:6" hidden="1" x14ac:dyDescent="0.15">
      <c r="A3398" t="s">
        <v>14527</v>
      </c>
      <c r="B3398" t="s">
        <v>14174</v>
      </c>
      <c r="C3398">
        <v>2616</v>
      </c>
      <c r="D3398" t="s">
        <v>4496</v>
      </c>
      <c r="E3398" t="s">
        <v>4710</v>
      </c>
      <c r="F3398" t="s">
        <v>7272</v>
      </c>
    </row>
    <row r="3399" spans="1:6" hidden="1" x14ac:dyDescent="0.15">
      <c r="A3399" t="s">
        <v>9717</v>
      </c>
      <c r="B3399" t="s">
        <v>9716</v>
      </c>
      <c r="C3399">
        <v>504</v>
      </c>
      <c r="D3399" t="s">
        <v>1018</v>
      </c>
      <c r="E3399" t="s">
        <v>1019</v>
      </c>
      <c r="F3399" t="s">
        <v>4709</v>
      </c>
    </row>
    <row r="3400" spans="1:6" hidden="1" x14ac:dyDescent="0.15">
      <c r="A3400" t="s">
        <v>367</v>
      </c>
      <c r="B3400" t="s">
        <v>840</v>
      </c>
      <c r="C3400">
        <v>1416</v>
      </c>
      <c r="D3400" t="s">
        <v>4731</v>
      </c>
      <c r="E3400" t="s">
        <v>4321</v>
      </c>
      <c r="F3400" t="s">
        <v>4675</v>
      </c>
    </row>
    <row r="3401" spans="1:6" hidden="1" x14ac:dyDescent="0.15">
      <c r="A3401" t="s">
        <v>14206</v>
      </c>
      <c r="B3401" t="s">
        <v>14205</v>
      </c>
      <c r="C3401">
        <v>894</v>
      </c>
      <c r="D3401" t="s">
        <v>4731</v>
      </c>
      <c r="E3401" t="s">
        <v>1292</v>
      </c>
      <c r="F3401" t="s">
        <v>4437</v>
      </c>
    </row>
    <row r="3402" spans="1:6" hidden="1" x14ac:dyDescent="0.15">
      <c r="A3402" t="s">
        <v>13253</v>
      </c>
      <c r="B3402" t="s">
        <v>13252</v>
      </c>
      <c r="C3402">
        <v>1071</v>
      </c>
      <c r="D3402" t="s">
        <v>8511</v>
      </c>
      <c r="E3402" t="s">
        <v>2352</v>
      </c>
      <c r="F3402" t="s">
        <v>4651</v>
      </c>
    </row>
    <row r="3403" spans="1:6" hidden="1" x14ac:dyDescent="0.15">
      <c r="A3403" t="s">
        <v>389</v>
      </c>
      <c r="B3403" t="s">
        <v>105</v>
      </c>
      <c r="C3403">
        <v>2733</v>
      </c>
      <c r="D3403" t="s">
        <v>1144</v>
      </c>
      <c r="E3403" t="s">
        <v>4710</v>
      </c>
      <c r="F3403" t="s">
        <v>5291</v>
      </c>
    </row>
    <row r="3404" spans="1:6" hidden="1" x14ac:dyDescent="0.15">
      <c r="A3404" t="s">
        <v>12100</v>
      </c>
      <c r="B3404" t="s">
        <v>12099</v>
      </c>
      <c r="C3404">
        <v>6588</v>
      </c>
      <c r="D3404" t="s">
        <v>653</v>
      </c>
      <c r="E3404" t="s">
        <v>1292</v>
      </c>
      <c r="F3404" t="s">
        <v>2742</v>
      </c>
    </row>
    <row r="3405" spans="1:6" hidden="1" x14ac:dyDescent="0.15">
      <c r="A3405" t="s">
        <v>3197</v>
      </c>
      <c r="B3405" t="s">
        <v>3196</v>
      </c>
      <c r="C3405">
        <v>995</v>
      </c>
      <c r="D3405" t="s">
        <v>8253</v>
      </c>
      <c r="E3405" t="s">
        <v>1404</v>
      </c>
      <c r="F3405" t="s">
        <v>1405</v>
      </c>
    </row>
    <row r="3406" spans="1:6" hidden="1" x14ac:dyDescent="0.15">
      <c r="A3406" t="s">
        <v>6971</v>
      </c>
      <c r="B3406" t="s">
        <v>6970</v>
      </c>
      <c r="C3406">
        <v>2277</v>
      </c>
      <c r="D3406" t="s">
        <v>4731</v>
      </c>
      <c r="E3406" t="s">
        <v>1622</v>
      </c>
      <c r="F3406" t="s">
        <v>4437</v>
      </c>
    </row>
    <row r="3407" spans="1:6" hidden="1" x14ac:dyDescent="0.15">
      <c r="A3407" t="s">
        <v>8381</v>
      </c>
      <c r="B3407" t="s">
        <v>8380</v>
      </c>
      <c r="C3407">
        <v>2280</v>
      </c>
      <c r="D3407" t="s">
        <v>7456</v>
      </c>
      <c r="E3407" t="s">
        <v>4321</v>
      </c>
      <c r="F3407" t="s">
        <v>651</v>
      </c>
    </row>
    <row r="3408" spans="1:6" hidden="1" x14ac:dyDescent="0.15">
      <c r="A3408" t="s">
        <v>6011</v>
      </c>
      <c r="B3408" t="s">
        <v>6010</v>
      </c>
      <c r="C3408">
        <v>1152</v>
      </c>
      <c r="D3408" t="s">
        <v>7270</v>
      </c>
      <c r="E3408" t="s">
        <v>4479</v>
      </c>
      <c r="F3408" t="s">
        <v>4709</v>
      </c>
    </row>
    <row r="3409" spans="1:6" hidden="1" x14ac:dyDescent="0.15">
      <c r="A3409" t="s">
        <v>7794</v>
      </c>
      <c r="B3409" t="s">
        <v>7793</v>
      </c>
      <c r="C3409">
        <v>2808</v>
      </c>
      <c r="D3409" t="s">
        <v>4731</v>
      </c>
      <c r="E3409" t="s">
        <v>4407</v>
      </c>
      <c r="F3409" t="s">
        <v>7221</v>
      </c>
    </row>
    <row r="3410" spans="1:6" hidden="1" x14ac:dyDescent="0.15">
      <c r="A3410" t="s">
        <v>8759</v>
      </c>
      <c r="B3410" t="s">
        <v>4736</v>
      </c>
      <c r="C3410">
        <v>645</v>
      </c>
      <c r="D3410" t="s">
        <v>4731</v>
      </c>
      <c r="E3410" t="s">
        <v>4479</v>
      </c>
      <c r="F3410" t="s">
        <v>4709</v>
      </c>
    </row>
    <row r="3411" spans="1:6" hidden="1" x14ac:dyDescent="0.15">
      <c r="A3411" t="s">
        <v>6819</v>
      </c>
      <c r="B3411" t="s">
        <v>6818</v>
      </c>
      <c r="C3411">
        <v>2307</v>
      </c>
      <c r="D3411" t="s">
        <v>4731</v>
      </c>
      <c r="E3411" t="s">
        <v>364</v>
      </c>
      <c r="F3411" t="s">
        <v>4437</v>
      </c>
    </row>
    <row r="3412" spans="1:6" hidden="1" x14ac:dyDescent="0.15">
      <c r="A3412" t="s">
        <v>14411</v>
      </c>
      <c r="B3412" t="s">
        <v>14410</v>
      </c>
      <c r="C3412">
        <v>2781</v>
      </c>
      <c r="D3412" t="s">
        <v>4731</v>
      </c>
      <c r="E3412" t="s">
        <v>4710</v>
      </c>
      <c r="F3412" t="s">
        <v>7480</v>
      </c>
    </row>
    <row r="3413" spans="1:6" hidden="1" x14ac:dyDescent="0.15">
      <c r="A3413" t="s">
        <v>6416</v>
      </c>
      <c r="B3413" t="s">
        <v>6136</v>
      </c>
      <c r="C3413">
        <v>2922</v>
      </c>
      <c r="D3413" t="s">
        <v>8253</v>
      </c>
      <c r="E3413" t="s">
        <v>4407</v>
      </c>
      <c r="F3413" t="s">
        <v>1438</v>
      </c>
    </row>
    <row r="3414" spans="1:6" hidden="1" x14ac:dyDescent="0.15">
      <c r="A3414" t="s">
        <v>459</v>
      </c>
      <c r="B3414" t="s">
        <v>458</v>
      </c>
      <c r="C3414">
        <v>2870</v>
      </c>
      <c r="D3414" t="s">
        <v>4731</v>
      </c>
      <c r="E3414" t="s">
        <v>4407</v>
      </c>
      <c r="F3414" t="s">
        <v>7221</v>
      </c>
    </row>
    <row r="3415" spans="1:6" hidden="1" x14ac:dyDescent="0.15">
      <c r="A3415" t="s">
        <v>15125</v>
      </c>
      <c r="B3415" t="s">
        <v>8026</v>
      </c>
      <c r="C3415">
        <v>1080</v>
      </c>
      <c r="D3415" t="s">
        <v>4731</v>
      </c>
      <c r="E3415" t="s">
        <v>4407</v>
      </c>
      <c r="F3415" t="s">
        <v>7221</v>
      </c>
    </row>
    <row r="3416" spans="1:6" hidden="1" x14ac:dyDescent="0.15">
      <c r="A3416" t="s">
        <v>10164</v>
      </c>
      <c r="B3416" t="s">
        <v>10163</v>
      </c>
      <c r="C3416">
        <v>4011</v>
      </c>
      <c r="D3416" t="s">
        <v>1144</v>
      </c>
      <c r="E3416" t="s">
        <v>4710</v>
      </c>
      <c r="F3416" t="s">
        <v>948</v>
      </c>
    </row>
    <row r="3417" spans="1:6" hidden="1" x14ac:dyDescent="0.15">
      <c r="A3417" t="s">
        <v>6707</v>
      </c>
      <c r="B3417" t="s">
        <v>6706</v>
      </c>
      <c r="C3417">
        <v>3822</v>
      </c>
      <c r="D3417" t="s">
        <v>8253</v>
      </c>
      <c r="E3417" t="s">
        <v>1292</v>
      </c>
      <c r="F3417" t="s">
        <v>7480</v>
      </c>
    </row>
    <row r="3418" spans="1:6" hidden="1" x14ac:dyDescent="0.15">
      <c r="A3418" t="s">
        <v>8589</v>
      </c>
      <c r="B3418" t="s">
        <v>8011</v>
      </c>
      <c r="C3418">
        <v>2130</v>
      </c>
      <c r="D3418" t="s">
        <v>2464</v>
      </c>
      <c r="E3418" t="s">
        <v>4407</v>
      </c>
      <c r="F3418" t="s">
        <v>4709</v>
      </c>
    </row>
    <row r="3419" spans="1:6" hidden="1" x14ac:dyDescent="0.15">
      <c r="A3419" t="s">
        <v>6028</v>
      </c>
      <c r="B3419" t="s">
        <v>2487</v>
      </c>
      <c r="C3419">
        <v>648</v>
      </c>
      <c r="D3419" t="s">
        <v>1144</v>
      </c>
      <c r="E3419" t="s">
        <v>9258</v>
      </c>
      <c r="F3419" t="s">
        <v>4427</v>
      </c>
    </row>
    <row r="3420" spans="1:6" hidden="1" x14ac:dyDescent="0.15">
      <c r="A3420" t="s">
        <v>6343</v>
      </c>
      <c r="B3420" t="s">
        <v>6342</v>
      </c>
      <c r="C3420">
        <v>2916</v>
      </c>
      <c r="D3420" t="s">
        <v>1144</v>
      </c>
      <c r="E3420" t="s">
        <v>4710</v>
      </c>
      <c r="F3420" t="s">
        <v>7272</v>
      </c>
    </row>
    <row r="3421" spans="1:6" hidden="1" x14ac:dyDescent="0.15">
      <c r="A3421" t="s">
        <v>2203</v>
      </c>
      <c r="B3421" t="s">
        <v>2202</v>
      </c>
      <c r="C3421">
        <v>765</v>
      </c>
      <c r="D3421" t="s">
        <v>8473</v>
      </c>
      <c r="E3421" t="s">
        <v>8474</v>
      </c>
      <c r="F3421" t="s">
        <v>4651</v>
      </c>
    </row>
    <row r="3422" spans="1:6" hidden="1" x14ac:dyDescent="0.15">
      <c r="A3422" t="s">
        <v>8401</v>
      </c>
      <c r="B3422" t="s">
        <v>8400</v>
      </c>
      <c r="C3422">
        <v>1560</v>
      </c>
      <c r="D3422" t="s">
        <v>1293</v>
      </c>
      <c r="E3422" t="s">
        <v>5217</v>
      </c>
      <c r="F3422" t="s">
        <v>4572</v>
      </c>
    </row>
    <row r="3423" spans="1:6" hidden="1" x14ac:dyDescent="0.15">
      <c r="A3423" t="s">
        <v>15482</v>
      </c>
      <c r="B3423" t="s">
        <v>15481</v>
      </c>
      <c r="C3423">
        <v>2418</v>
      </c>
      <c r="D3423" t="s">
        <v>1144</v>
      </c>
      <c r="E3423" t="s">
        <v>4710</v>
      </c>
      <c r="F3423" t="s">
        <v>5291</v>
      </c>
    </row>
    <row r="3424" spans="1:6" hidden="1" x14ac:dyDescent="0.15">
      <c r="A3424" t="s">
        <v>14020</v>
      </c>
      <c r="B3424" t="s">
        <v>14019</v>
      </c>
      <c r="C3424">
        <v>1443</v>
      </c>
      <c r="D3424" t="s">
        <v>2320</v>
      </c>
      <c r="E3424" t="s">
        <v>836</v>
      </c>
      <c r="F3424" t="s">
        <v>4675</v>
      </c>
    </row>
    <row r="3425" spans="1:6" hidden="1" x14ac:dyDescent="0.15">
      <c r="A3425" t="s">
        <v>12089</v>
      </c>
      <c r="B3425" t="s">
        <v>11766</v>
      </c>
      <c r="C3425">
        <v>825</v>
      </c>
      <c r="D3425" t="s">
        <v>2788</v>
      </c>
      <c r="E3425" t="s">
        <v>1296</v>
      </c>
      <c r="F3425" t="s">
        <v>2742</v>
      </c>
    </row>
    <row r="3426" spans="1:6" hidden="1" x14ac:dyDescent="0.15">
      <c r="A3426" t="s">
        <v>3832</v>
      </c>
      <c r="B3426" t="s">
        <v>3831</v>
      </c>
      <c r="C3426">
        <v>1992</v>
      </c>
      <c r="D3426" t="s">
        <v>4226</v>
      </c>
      <c r="E3426" t="s">
        <v>836</v>
      </c>
      <c r="F3426" t="s">
        <v>4427</v>
      </c>
    </row>
    <row r="3427" spans="1:6" hidden="1" x14ac:dyDescent="0.15">
      <c r="A3427" t="s">
        <v>8361</v>
      </c>
      <c r="B3427" t="s">
        <v>8360</v>
      </c>
      <c r="C3427">
        <v>822</v>
      </c>
      <c r="D3427" t="s">
        <v>2320</v>
      </c>
      <c r="E3427" t="s">
        <v>4407</v>
      </c>
      <c r="F3427" t="s">
        <v>2544</v>
      </c>
    </row>
    <row r="3428" spans="1:6" hidden="1" x14ac:dyDescent="0.15">
      <c r="A3428" t="s">
        <v>3036</v>
      </c>
      <c r="B3428" t="s">
        <v>10134</v>
      </c>
      <c r="C3428">
        <v>621</v>
      </c>
      <c r="D3428" t="s">
        <v>2788</v>
      </c>
      <c r="E3428" t="s">
        <v>836</v>
      </c>
      <c r="F3428" t="s">
        <v>2742</v>
      </c>
    </row>
    <row r="3429" spans="1:6" hidden="1" x14ac:dyDescent="0.15">
      <c r="A3429" t="s">
        <v>6352</v>
      </c>
      <c r="B3429" t="s">
        <v>6351</v>
      </c>
      <c r="C3429">
        <v>6030</v>
      </c>
      <c r="D3429" t="s">
        <v>4731</v>
      </c>
      <c r="E3429" t="s">
        <v>1596</v>
      </c>
      <c r="F3429" t="s">
        <v>651</v>
      </c>
    </row>
    <row r="3430" spans="1:6" hidden="1" x14ac:dyDescent="0.15">
      <c r="A3430" t="s">
        <v>9092</v>
      </c>
      <c r="B3430" t="s">
        <v>8039</v>
      </c>
      <c r="C3430">
        <v>582</v>
      </c>
      <c r="D3430" t="s">
        <v>2788</v>
      </c>
      <c r="E3430" t="s">
        <v>836</v>
      </c>
      <c r="F3430" t="s">
        <v>2742</v>
      </c>
    </row>
    <row r="3431" spans="1:6" hidden="1" x14ac:dyDescent="0.15">
      <c r="A3431" t="s">
        <v>7043</v>
      </c>
      <c r="B3431" t="s">
        <v>7042</v>
      </c>
      <c r="C3431">
        <v>3198</v>
      </c>
      <c r="D3431" t="s">
        <v>1144</v>
      </c>
      <c r="E3431" t="s">
        <v>4710</v>
      </c>
      <c r="F3431" t="s">
        <v>5291</v>
      </c>
    </row>
    <row r="3432" spans="1:6" hidden="1" x14ac:dyDescent="0.15">
      <c r="A3432" t="s">
        <v>3236</v>
      </c>
      <c r="B3432" t="s">
        <v>3472</v>
      </c>
      <c r="C3432">
        <v>1956</v>
      </c>
      <c r="D3432" t="s">
        <v>7270</v>
      </c>
      <c r="E3432" t="s">
        <v>1630</v>
      </c>
      <c r="F3432" t="s">
        <v>4358</v>
      </c>
    </row>
    <row r="3433" spans="1:6" hidden="1" x14ac:dyDescent="0.15">
      <c r="A3433" t="s">
        <v>9493</v>
      </c>
      <c r="B3433" t="s">
        <v>2147</v>
      </c>
      <c r="C3433">
        <v>1017</v>
      </c>
      <c r="D3433" t="s">
        <v>8951</v>
      </c>
      <c r="E3433" t="s">
        <v>7627</v>
      </c>
      <c r="F3433" t="s">
        <v>4427</v>
      </c>
    </row>
    <row r="3434" spans="1:6" hidden="1" x14ac:dyDescent="0.15">
      <c r="A3434" t="s">
        <v>2344</v>
      </c>
      <c r="B3434" t="s">
        <v>14395</v>
      </c>
      <c r="C3434">
        <v>3198</v>
      </c>
      <c r="D3434" t="s">
        <v>8253</v>
      </c>
      <c r="E3434" t="s">
        <v>4407</v>
      </c>
      <c r="F3434" t="s">
        <v>4709</v>
      </c>
    </row>
    <row r="3435" spans="1:6" hidden="1" x14ac:dyDescent="0.15">
      <c r="A3435" t="s">
        <v>8821</v>
      </c>
      <c r="B3435" t="s">
        <v>8820</v>
      </c>
      <c r="C3435">
        <v>1023</v>
      </c>
      <c r="D3435" t="s">
        <v>4731</v>
      </c>
      <c r="E3435" t="s">
        <v>1630</v>
      </c>
      <c r="F3435" t="s">
        <v>7086</v>
      </c>
    </row>
    <row r="3436" spans="1:6" hidden="1" x14ac:dyDescent="0.15">
      <c r="A3436" t="s">
        <v>10334</v>
      </c>
      <c r="B3436" t="s">
        <v>7128</v>
      </c>
      <c r="C3436">
        <v>3447</v>
      </c>
      <c r="D3436" t="s">
        <v>4403</v>
      </c>
      <c r="E3436" t="s">
        <v>4407</v>
      </c>
      <c r="F3436" t="s">
        <v>4443</v>
      </c>
    </row>
    <row r="3437" spans="1:6" hidden="1" x14ac:dyDescent="0.15">
      <c r="A3437" t="s">
        <v>2093</v>
      </c>
      <c r="B3437" t="s">
        <v>2092</v>
      </c>
      <c r="C3437">
        <v>1050</v>
      </c>
      <c r="D3437" t="s">
        <v>1430</v>
      </c>
      <c r="E3437" t="s">
        <v>1292</v>
      </c>
      <c r="F3437" t="s">
        <v>4509</v>
      </c>
    </row>
    <row r="3438" spans="1:6" hidden="1" x14ac:dyDescent="0.15">
      <c r="A3438" t="s">
        <v>8708</v>
      </c>
      <c r="B3438" t="s">
        <v>7228</v>
      </c>
      <c r="C3438">
        <v>1755</v>
      </c>
      <c r="D3438" t="s">
        <v>7630</v>
      </c>
      <c r="E3438" t="s">
        <v>4407</v>
      </c>
      <c r="F3438" t="s">
        <v>4458</v>
      </c>
    </row>
    <row r="3439" spans="1:6" hidden="1" x14ac:dyDescent="0.15">
      <c r="A3439" t="s">
        <v>10967</v>
      </c>
      <c r="B3439" t="s">
        <v>11832</v>
      </c>
      <c r="C3439">
        <v>270</v>
      </c>
      <c r="D3439" t="s">
        <v>2790</v>
      </c>
      <c r="E3439" t="s">
        <v>4407</v>
      </c>
      <c r="F3439" t="s">
        <v>8843</v>
      </c>
    </row>
    <row r="3440" spans="1:6" hidden="1" x14ac:dyDescent="0.15">
      <c r="A3440" t="s">
        <v>8000</v>
      </c>
      <c r="B3440" t="s">
        <v>7999</v>
      </c>
      <c r="C3440">
        <v>6696</v>
      </c>
      <c r="D3440" t="s">
        <v>11915</v>
      </c>
      <c r="E3440" t="s">
        <v>2629</v>
      </c>
      <c r="F3440" t="s">
        <v>4474</v>
      </c>
    </row>
    <row r="3441" spans="1:6" hidden="1" x14ac:dyDescent="0.15">
      <c r="A3441" t="s">
        <v>13925</v>
      </c>
      <c r="B3441" t="s">
        <v>13924</v>
      </c>
      <c r="C3441">
        <v>447</v>
      </c>
      <c r="D3441" t="s">
        <v>4514</v>
      </c>
      <c r="E3441" t="s">
        <v>4515</v>
      </c>
      <c r="F3441" t="s">
        <v>8846</v>
      </c>
    </row>
    <row r="3442" spans="1:6" hidden="1" x14ac:dyDescent="0.15">
      <c r="A3442" t="s">
        <v>8556</v>
      </c>
      <c r="B3442" t="s">
        <v>8555</v>
      </c>
      <c r="C3442">
        <v>1134</v>
      </c>
      <c r="D3442" t="s">
        <v>4514</v>
      </c>
      <c r="E3442" t="s">
        <v>4515</v>
      </c>
      <c r="F3442" t="s">
        <v>8846</v>
      </c>
    </row>
    <row r="3443" spans="1:6" hidden="1" x14ac:dyDescent="0.15">
      <c r="A3443" t="s">
        <v>14309</v>
      </c>
      <c r="B3443" t="s">
        <v>14308</v>
      </c>
      <c r="C3443">
        <v>828</v>
      </c>
      <c r="D3443" t="s">
        <v>4514</v>
      </c>
      <c r="E3443" t="s">
        <v>4515</v>
      </c>
      <c r="F3443" t="s">
        <v>8846</v>
      </c>
    </row>
    <row r="3444" spans="1:6" hidden="1" x14ac:dyDescent="0.15">
      <c r="A3444" t="s">
        <v>11779</v>
      </c>
      <c r="B3444" t="s">
        <v>11778</v>
      </c>
      <c r="C3444">
        <v>1404</v>
      </c>
      <c r="D3444" t="s">
        <v>4514</v>
      </c>
      <c r="E3444" t="s">
        <v>4515</v>
      </c>
      <c r="F3444" t="s">
        <v>8846</v>
      </c>
    </row>
    <row r="3445" spans="1:6" hidden="1" x14ac:dyDescent="0.15">
      <c r="A3445" t="s">
        <v>5955</v>
      </c>
      <c r="B3445" t="s">
        <v>7233</v>
      </c>
      <c r="C3445">
        <v>1782</v>
      </c>
      <c r="D3445" t="s">
        <v>4444</v>
      </c>
      <c r="E3445" t="s">
        <v>4357</v>
      </c>
      <c r="F3445" t="s">
        <v>4358</v>
      </c>
    </row>
    <row r="3446" spans="1:6" hidden="1" x14ac:dyDescent="0.15">
      <c r="A3446" t="s">
        <v>7282</v>
      </c>
      <c r="B3446" t="s">
        <v>7497</v>
      </c>
      <c r="C3446">
        <v>1188</v>
      </c>
      <c r="D3446" t="s">
        <v>1204</v>
      </c>
      <c r="E3446" t="s">
        <v>4164</v>
      </c>
      <c r="F3446" t="s">
        <v>4441</v>
      </c>
    </row>
    <row r="3447" spans="1:6" hidden="1" x14ac:dyDescent="0.15">
      <c r="A3447" t="s">
        <v>2064</v>
      </c>
      <c r="B3447" t="s">
        <v>8735</v>
      </c>
      <c r="C3447">
        <v>930</v>
      </c>
      <c r="D3447" t="s">
        <v>7707</v>
      </c>
      <c r="E3447" t="s">
        <v>1075</v>
      </c>
      <c r="F3447" t="s">
        <v>4437</v>
      </c>
    </row>
    <row r="3448" spans="1:6" hidden="1" x14ac:dyDescent="0.15">
      <c r="A3448" t="s">
        <v>5369</v>
      </c>
      <c r="B3448" t="s">
        <v>12781</v>
      </c>
      <c r="C3448">
        <v>1410</v>
      </c>
      <c r="D3448" t="s">
        <v>7707</v>
      </c>
      <c r="E3448" t="s">
        <v>8335</v>
      </c>
      <c r="F3448" t="s">
        <v>4441</v>
      </c>
    </row>
    <row r="3449" spans="1:6" hidden="1" x14ac:dyDescent="0.15">
      <c r="A3449" t="s">
        <v>13141</v>
      </c>
      <c r="B3449" t="s">
        <v>3131</v>
      </c>
      <c r="C3449">
        <v>1410</v>
      </c>
      <c r="D3449" t="s">
        <v>7707</v>
      </c>
      <c r="E3449" t="s">
        <v>8335</v>
      </c>
      <c r="F3449" t="s">
        <v>4441</v>
      </c>
    </row>
    <row r="3450" spans="1:6" hidden="1" x14ac:dyDescent="0.15">
      <c r="A3450" t="s">
        <v>6245</v>
      </c>
      <c r="B3450" t="s">
        <v>6244</v>
      </c>
      <c r="C3450">
        <v>1389</v>
      </c>
      <c r="D3450" t="s">
        <v>12247</v>
      </c>
      <c r="E3450" t="s">
        <v>12248</v>
      </c>
      <c r="F3450" t="s">
        <v>4441</v>
      </c>
    </row>
    <row r="3451" spans="1:6" hidden="1" x14ac:dyDescent="0.15">
      <c r="A3451" t="s">
        <v>10015</v>
      </c>
      <c r="B3451" t="s">
        <v>10014</v>
      </c>
      <c r="C3451">
        <v>3243</v>
      </c>
      <c r="D3451" t="s">
        <v>4510</v>
      </c>
      <c r="E3451" t="s">
        <v>2894</v>
      </c>
      <c r="F3451" t="s">
        <v>8843</v>
      </c>
    </row>
    <row r="3452" spans="1:6" hidden="1" x14ac:dyDescent="0.15">
      <c r="A3452" t="s">
        <v>4835</v>
      </c>
      <c r="B3452" t="s">
        <v>8132</v>
      </c>
      <c r="C3452">
        <v>2202</v>
      </c>
      <c r="D3452" t="s">
        <v>2955</v>
      </c>
      <c r="E3452" t="s">
        <v>2746</v>
      </c>
      <c r="F3452" t="s">
        <v>9871</v>
      </c>
    </row>
    <row r="3453" spans="1:6" hidden="1" x14ac:dyDescent="0.15">
      <c r="A3453" t="s">
        <v>14216</v>
      </c>
      <c r="B3453" t="s">
        <v>7165</v>
      </c>
      <c r="C3453">
        <v>2256</v>
      </c>
      <c r="D3453" t="s">
        <v>2375</v>
      </c>
      <c r="E3453" t="s">
        <v>652</v>
      </c>
      <c r="F3453" t="s">
        <v>2376</v>
      </c>
    </row>
    <row r="3454" spans="1:6" hidden="1" x14ac:dyDescent="0.15">
      <c r="A3454" t="s">
        <v>4873</v>
      </c>
      <c r="B3454" t="s">
        <v>11706</v>
      </c>
      <c r="C3454">
        <v>1683</v>
      </c>
      <c r="D3454" t="s">
        <v>4403</v>
      </c>
      <c r="E3454" t="s">
        <v>4407</v>
      </c>
      <c r="F3454" t="s">
        <v>4443</v>
      </c>
    </row>
    <row r="3455" spans="1:6" hidden="1" x14ac:dyDescent="0.15">
      <c r="A3455" t="s">
        <v>9429</v>
      </c>
      <c r="B3455" t="s">
        <v>450</v>
      </c>
      <c r="C3455">
        <v>1581</v>
      </c>
      <c r="D3455" t="s">
        <v>4403</v>
      </c>
      <c r="E3455" t="s">
        <v>4407</v>
      </c>
      <c r="F3455" t="s">
        <v>4437</v>
      </c>
    </row>
    <row r="3456" spans="1:6" hidden="1" x14ac:dyDescent="0.15">
      <c r="A3456" t="s">
        <v>12343</v>
      </c>
      <c r="B3456" t="s">
        <v>3129</v>
      </c>
      <c r="C3456">
        <v>1122</v>
      </c>
      <c r="D3456" t="s">
        <v>4403</v>
      </c>
      <c r="E3456" t="s">
        <v>4407</v>
      </c>
      <c r="F3456" t="s">
        <v>4443</v>
      </c>
    </row>
    <row r="3457" spans="1:6" hidden="1" x14ac:dyDescent="0.15">
      <c r="A3457" t="s">
        <v>6147</v>
      </c>
      <c r="B3457" t="s">
        <v>14791</v>
      </c>
      <c r="C3457">
        <v>1485</v>
      </c>
      <c r="D3457" t="s">
        <v>4403</v>
      </c>
      <c r="E3457" t="s">
        <v>4407</v>
      </c>
      <c r="F3457" t="s">
        <v>4474</v>
      </c>
    </row>
    <row r="3458" spans="1:6" hidden="1" x14ac:dyDescent="0.15">
      <c r="A3458" t="s">
        <v>12103</v>
      </c>
      <c r="B3458" t="s">
        <v>7815</v>
      </c>
      <c r="C3458">
        <v>2331</v>
      </c>
      <c r="D3458" t="s">
        <v>7631</v>
      </c>
      <c r="E3458" t="s">
        <v>4407</v>
      </c>
      <c r="F3458" t="s">
        <v>4441</v>
      </c>
    </row>
    <row r="3459" spans="1:6" hidden="1" x14ac:dyDescent="0.15">
      <c r="A3459" t="s">
        <v>11631</v>
      </c>
      <c r="B3459" t="s">
        <v>6753</v>
      </c>
      <c r="C3459">
        <v>1161</v>
      </c>
      <c r="D3459" t="s">
        <v>7238</v>
      </c>
      <c r="E3459" t="s">
        <v>7239</v>
      </c>
      <c r="F3459" t="s">
        <v>4437</v>
      </c>
    </row>
    <row r="3460" spans="1:6" hidden="1" x14ac:dyDescent="0.15">
      <c r="A3460" t="s">
        <v>11368</v>
      </c>
      <c r="B3460" t="s">
        <v>13845</v>
      </c>
      <c r="C3460">
        <v>2631</v>
      </c>
      <c r="D3460" t="s">
        <v>8253</v>
      </c>
      <c r="E3460" t="s">
        <v>4407</v>
      </c>
      <c r="F3460" t="s">
        <v>7480</v>
      </c>
    </row>
    <row r="3461" spans="1:6" hidden="1" x14ac:dyDescent="0.15">
      <c r="A3461" t="s">
        <v>9373</v>
      </c>
      <c r="B3461" t="s">
        <v>9372</v>
      </c>
      <c r="C3461">
        <v>2790</v>
      </c>
      <c r="D3461" t="s">
        <v>8253</v>
      </c>
      <c r="E3461" t="s">
        <v>4407</v>
      </c>
      <c r="F3461" t="s">
        <v>4709</v>
      </c>
    </row>
    <row r="3462" spans="1:6" hidden="1" x14ac:dyDescent="0.15">
      <c r="A3462" t="s">
        <v>1322</v>
      </c>
      <c r="B3462" t="s">
        <v>10181</v>
      </c>
      <c r="C3462">
        <v>969</v>
      </c>
      <c r="D3462" t="s">
        <v>9953</v>
      </c>
      <c r="E3462" t="s">
        <v>9954</v>
      </c>
      <c r="F3462" t="s">
        <v>4591</v>
      </c>
    </row>
    <row r="3463" spans="1:6" hidden="1" x14ac:dyDescent="0.15">
      <c r="A3463" t="s">
        <v>8568</v>
      </c>
      <c r="B3463" t="s">
        <v>8815</v>
      </c>
      <c r="C3463">
        <v>1281</v>
      </c>
      <c r="D3463" t="s">
        <v>2688</v>
      </c>
      <c r="E3463" t="s">
        <v>4710</v>
      </c>
      <c r="F3463" t="s">
        <v>1079</v>
      </c>
    </row>
    <row r="3464" spans="1:6" hidden="1" x14ac:dyDescent="0.15">
      <c r="A3464" t="s">
        <v>4604</v>
      </c>
      <c r="B3464" t="s">
        <v>13656</v>
      </c>
      <c r="C3464">
        <v>885</v>
      </c>
      <c r="D3464" t="s">
        <v>2554</v>
      </c>
      <c r="E3464" t="s">
        <v>2352</v>
      </c>
      <c r="F3464" t="s">
        <v>651</v>
      </c>
    </row>
    <row r="3465" spans="1:6" hidden="1" x14ac:dyDescent="0.15">
      <c r="A3465" t="s">
        <v>9097</v>
      </c>
      <c r="B3465" t="s">
        <v>9096</v>
      </c>
      <c r="C3465">
        <v>2841</v>
      </c>
      <c r="D3465" t="s">
        <v>1266</v>
      </c>
      <c r="E3465" t="s">
        <v>4407</v>
      </c>
      <c r="F3465" t="s">
        <v>7515</v>
      </c>
    </row>
    <row r="3466" spans="1:6" hidden="1" x14ac:dyDescent="0.15">
      <c r="A3466" t="s">
        <v>4627</v>
      </c>
      <c r="B3466" t="s">
        <v>7120</v>
      </c>
      <c r="C3466">
        <v>1062</v>
      </c>
      <c r="D3466" t="s">
        <v>4938</v>
      </c>
      <c r="E3466" t="s">
        <v>4407</v>
      </c>
      <c r="F3466" t="s">
        <v>1401</v>
      </c>
    </row>
    <row r="3467" spans="1:6" hidden="1" x14ac:dyDescent="0.15">
      <c r="A3467" t="s">
        <v>12684</v>
      </c>
      <c r="B3467" t="s">
        <v>12900</v>
      </c>
      <c r="C3467">
        <v>2301</v>
      </c>
      <c r="D3467" t="s">
        <v>4917</v>
      </c>
      <c r="E3467" t="s">
        <v>1012</v>
      </c>
      <c r="F3467" t="s">
        <v>2601</v>
      </c>
    </row>
    <row r="3468" spans="1:6" hidden="1" x14ac:dyDescent="0.15">
      <c r="A3468" t="s">
        <v>11236</v>
      </c>
      <c r="B3468" t="s">
        <v>11847</v>
      </c>
      <c r="C3468">
        <v>2052</v>
      </c>
      <c r="D3468" t="s">
        <v>3476</v>
      </c>
      <c r="E3468" t="s">
        <v>2962</v>
      </c>
      <c r="F3468" t="s">
        <v>4437</v>
      </c>
    </row>
    <row r="3469" spans="1:6" hidden="1" x14ac:dyDescent="0.15">
      <c r="A3469" t="s">
        <v>4899</v>
      </c>
      <c r="B3469" t="s">
        <v>4898</v>
      </c>
      <c r="C3469">
        <v>435</v>
      </c>
      <c r="D3469" t="s">
        <v>4642</v>
      </c>
      <c r="E3469" t="s">
        <v>4479</v>
      </c>
      <c r="F3469" t="s">
        <v>1341</v>
      </c>
    </row>
    <row r="3470" spans="1:6" hidden="1" x14ac:dyDescent="0.15">
      <c r="A3470" t="s">
        <v>12555</v>
      </c>
      <c r="B3470" t="s">
        <v>15283</v>
      </c>
      <c r="C3470">
        <v>648</v>
      </c>
      <c r="D3470" t="s">
        <v>1340</v>
      </c>
      <c r="E3470" t="s">
        <v>4407</v>
      </c>
      <c r="F3470" t="s">
        <v>1341</v>
      </c>
    </row>
    <row r="3471" spans="1:6" hidden="1" x14ac:dyDescent="0.15">
      <c r="A3471" t="s">
        <v>14422</v>
      </c>
      <c r="B3471" t="s">
        <v>8344</v>
      </c>
      <c r="C3471">
        <v>1650</v>
      </c>
      <c r="D3471" t="s">
        <v>8511</v>
      </c>
      <c r="E3471" t="s">
        <v>1448</v>
      </c>
      <c r="F3471" t="s">
        <v>1101</v>
      </c>
    </row>
    <row r="3472" spans="1:6" hidden="1" x14ac:dyDescent="0.15">
      <c r="A3472" t="s">
        <v>8239</v>
      </c>
      <c r="B3472" t="s">
        <v>8238</v>
      </c>
      <c r="C3472">
        <v>2700</v>
      </c>
      <c r="D3472" t="s">
        <v>3730</v>
      </c>
      <c r="E3472" t="s">
        <v>4407</v>
      </c>
      <c r="F3472" t="s">
        <v>8843</v>
      </c>
    </row>
    <row r="3473" spans="1:6" hidden="1" x14ac:dyDescent="0.15">
      <c r="A3473" t="s">
        <v>7423</v>
      </c>
      <c r="B3473" t="s">
        <v>7608</v>
      </c>
      <c r="C3473">
        <v>1632</v>
      </c>
      <c r="D3473" t="s">
        <v>12528</v>
      </c>
      <c r="E3473" t="s">
        <v>12529</v>
      </c>
      <c r="F3473" t="s">
        <v>1359</v>
      </c>
    </row>
    <row r="3474" spans="1:6" hidden="1" x14ac:dyDescent="0.15">
      <c r="A3474" t="s">
        <v>14455</v>
      </c>
      <c r="B3474" t="s">
        <v>7828</v>
      </c>
      <c r="C3474">
        <v>300</v>
      </c>
      <c r="D3474" t="s">
        <v>1342</v>
      </c>
      <c r="E3474" t="s">
        <v>4407</v>
      </c>
      <c r="F3474" t="s">
        <v>8843</v>
      </c>
    </row>
    <row r="3475" spans="1:6" hidden="1" x14ac:dyDescent="0.15">
      <c r="A3475" t="s">
        <v>6853</v>
      </c>
      <c r="B3475" t="s">
        <v>10129</v>
      </c>
      <c r="C3475">
        <v>780</v>
      </c>
      <c r="D3475" t="s">
        <v>2755</v>
      </c>
      <c r="E3475" t="s">
        <v>4407</v>
      </c>
      <c r="F3475" t="s">
        <v>2756</v>
      </c>
    </row>
    <row r="3476" spans="1:6" hidden="1" x14ac:dyDescent="0.15">
      <c r="A3476" t="s">
        <v>210</v>
      </c>
      <c r="B3476" t="s">
        <v>9786</v>
      </c>
      <c r="C3476">
        <v>1974</v>
      </c>
      <c r="D3476" t="s">
        <v>2755</v>
      </c>
      <c r="E3476" t="s">
        <v>4407</v>
      </c>
      <c r="F3476" t="s">
        <v>2756</v>
      </c>
    </row>
    <row r="3477" spans="1:6" hidden="1" x14ac:dyDescent="0.15">
      <c r="A3477" t="s">
        <v>5888</v>
      </c>
      <c r="B3477" t="s">
        <v>9262</v>
      </c>
      <c r="C3477">
        <v>2124</v>
      </c>
      <c r="D3477" t="s">
        <v>4403</v>
      </c>
      <c r="E3477" t="s">
        <v>4407</v>
      </c>
      <c r="F3477" t="s">
        <v>1264</v>
      </c>
    </row>
    <row r="3478" spans="1:6" hidden="1" x14ac:dyDescent="0.15">
      <c r="A3478" t="s">
        <v>14847</v>
      </c>
      <c r="B3478" t="s">
        <v>11070</v>
      </c>
      <c r="C3478">
        <v>753</v>
      </c>
      <c r="D3478" t="s">
        <v>1009</v>
      </c>
      <c r="E3478" t="s">
        <v>8414</v>
      </c>
      <c r="F3478" t="s">
        <v>4441</v>
      </c>
    </row>
    <row r="3479" spans="1:6" hidden="1" x14ac:dyDescent="0.15">
      <c r="A3479" t="s">
        <v>1574</v>
      </c>
      <c r="B3479" t="s">
        <v>4013</v>
      </c>
      <c r="C3479">
        <v>1773</v>
      </c>
      <c r="D3479" t="s">
        <v>8922</v>
      </c>
      <c r="E3479" t="s">
        <v>4407</v>
      </c>
      <c r="F3479" t="s">
        <v>8843</v>
      </c>
    </row>
    <row r="3480" spans="1:6" hidden="1" x14ac:dyDescent="0.15">
      <c r="A3480" t="s">
        <v>14112</v>
      </c>
      <c r="B3480" t="s">
        <v>10960</v>
      </c>
      <c r="C3480">
        <v>4344</v>
      </c>
      <c r="D3480" t="s">
        <v>8922</v>
      </c>
      <c r="E3480" t="s">
        <v>6081</v>
      </c>
      <c r="F3480" t="s">
        <v>4471</v>
      </c>
    </row>
    <row r="3481" spans="1:6" hidden="1" x14ac:dyDescent="0.15">
      <c r="A3481" t="s">
        <v>1373</v>
      </c>
      <c r="B3481" t="s">
        <v>1557</v>
      </c>
      <c r="C3481">
        <v>1188</v>
      </c>
      <c r="D3481" t="s">
        <v>4759</v>
      </c>
      <c r="E3481" t="s">
        <v>2585</v>
      </c>
      <c r="F3481" t="s">
        <v>7225</v>
      </c>
    </row>
    <row r="3482" spans="1:6" hidden="1" x14ac:dyDescent="0.15">
      <c r="A3482" t="s">
        <v>1692</v>
      </c>
      <c r="B3482" t="s">
        <v>13322</v>
      </c>
      <c r="C3482">
        <v>1041</v>
      </c>
      <c r="D3482" t="s">
        <v>4403</v>
      </c>
      <c r="E3482" t="s">
        <v>4407</v>
      </c>
      <c r="F3482" t="s">
        <v>4441</v>
      </c>
    </row>
    <row r="3483" spans="1:6" hidden="1" x14ac:dyDescent="0.15">
      <c r="A3483" t="s">
        <v>7382</v>
      </c>
      <c r="B3483" t="s">
        <v>7381</v>
      </c>
      <c r="C3483">
        <v>1974</v>
      </c>
      <c r="D3483" t="s">
        <v>4594</v>
      </c>
      <c r="E3483" t="s">
        <v>2774</v>
      </c>
      <c r="F3483" t="s">
        <v>4474</v>
      </c>
    </row>
    <row r="3484" spans="1:6" hidden="1" x14ac:dyDescent="0.15">
      <c r="A3484" t="s">
        <v>8943</v>
      </c>
      <c r="B3484" t="s">
        <v>7184</v>
      </c>
      <c r="C3484">
        <v>1539</v>
      </c>
      <c r="D3484" t="s">
        <v>8511</v>
      </c>
      <c r="E3484" t="s">
        <v>1145</v>
      </c>
      <c r="F3484" t="s">
        <v>1167</v>
      </c>
    </row>
    <row r="3485" spans="1:6" hidden="1" x14ac:dyDescent="0.15">
      <c r="A3485" t="s">
        <v>11265</v>
      </c>
      <c r="B3485" t="s">
        <v>13385</v>
      </c>
      <c r="C3485">
        <v>1017</v>
      </c>
      <c r="D3485" t="s">
        <v>4403</v>
      </c>
      <c r="E3485" t="s">
        <v>4407</v>
      </c>
      <c r="F3485" t="s">
        <v>4825</v>
      </c>
    </row>
    <row r="3486" spans="1:6" hidden="1" x14ac:dyDescent="0.15">
      <c r="A3486" t="s">
        <v>2338</v>
      </c>
      <c r="B3486" t="s">
        <v>10186</v>
      </c>
      <c r="C3486">
        <v>1734</v>
      </c>
      <c r="D3486" t="s">
        <v>4403</v>
      </c>
      <c r="E3486" t="s">
        <v>4407</v>
      </c>
      <c r="F3486" t="s">
        <v>4443</v>
      </c>
    </row>
    <row r="3487" spans="1:6" hidden="1" x14ac:dyDescent="0.15">
      <c r="A3487" t="s">
        <v>11680</v>
      </c>
      <c r="B3487" t="s">
        <v>15095</v>
      </c>
      <c r="C3487">
        <v>741</v>
      </c>
      <c r="D3487" t="s">
        <v>5225</v>
      </c>
      <c r="E3487" t="s">
        <v>4827</v>
      </c>
      <c r="F3487" t="s">
        <v>4441</v>
      </c>
    </row>
    <row r="3488" spans="1:6" hidden="1" x14ac:dyDescent="0.15">
      <c r="A3488" t="s">
        <v>9158</v>
      </c>
      <c r="B3488" t="s">
        <v>7211</v>
      </c>
      <c r="C3488">
        <v>1278</v>
      </c>
      <c r="D3488" t="s">
        <v>4476</v>
      </c>
      <c r="E3488" t="s">
        <v>4827</v>
      </c>
      <c r="F3488" t="s">
        <v>4437</v>
      </c>
    </row>
    <row r="3489" spans="1:6" hidden="1" x14ac:dyDescent="0.15">
      <c r="A3489" t="s">
        <v>1535</v>
      </c>
      <c r="B3489" t="s">
        <v>12544</v>
      </c>
      <c r="C3489">
        <v>2370</v>
      </c>
      <c r="D3489" t="s">
        <v>4938</v>
      </c>
      <c r="E3489" t="s">
        <v>1133</v>
      </c>
      <c r="F3489" t="s">
        <v>4441</v>
      </c>
    </row>
    <row r="3490" spans="1:6" hidden="1" x14ac:dyDescent="0.15">
      <c r="A3490" t="s">
        <v>11488</v>
      </c>
      <c r="B3490" t="s">
        <v>11724</v>
      </c>
      <c r="C3490">
        <v>1371</v>
      </c>
      <c r="D3490" t="s">
        <v>1164</v>
      </c>
      <c r="E3490" t="s">
        <v>4407</v>
      </c>
      <c r="F3490" t="s">
        <v>4591</v>
      </c>
    </row>
    <row r="3491" spans="1:6" hidden="1" x14ac:dyDescent="0.15">
      <c r="A3491" t="s">
        <v>2891</v>
      </c>
      <c r="B3491" t="s">
        <v>12832</v>
      </c>
      <c r="C3491">
        <v>429</v>
      </c>
      <c r="D3491" t="s">
        <v>2893</v>
      </c>
      <c r="E3491" t="s">
        <v>2894</v>
      </c>
      <c r="F3491" t="s">
        <v>8843</v>
      </c>
    </row>
    <row r="3492" spans="1:6" hidden="1" x14ac:dyDescent="0.15">
      <c r="A3492" t="s">
        <v>6767</v>
      </c>
      <c r="B3492" t="s">
        <v>12837</v>
      </c>
      <c r="C3492">
        <v>1473</v>
      </c>
      <c r="D3492" t="s">
        <v>2900</v>
      </c>
      <c r="E3492" t="s">
        <v>2901</v>
      </c>
      <c r="F3492" t="s">
        <v>4400</v>
      </c>
    </row>
    <row r="3493" spans="1:6" hidden="1" x14ac:dyDescent="0.15">
      <c r="A3493" t="s">
        <v>13708</v>
      </c>
      <c r="B3493" t="s">
        <v>5485</v>
      </c>
      <c r="C3493">
        <v>1410</v>
      </c>
      <c r="D3493" t="s">
        <v>2900</v>
      </c>
      <c r="E3493" t="s">
        <v>2901</v>
      </c>
      <c r="F3493" t="s">
        <v>4441</v>
      </c>
    </row>
    <row r="3494" spans="1:6" hidden="1" x14ac:dyDescent="0.15">
      <c r="A3494" t="s">
        <v>2112</v>
      </c>
      <c r="B3494" t="s">
        <v>14681</v>
      </c>
      <c r="C3494">
        <v>1104</v>
      </c>
      <c r="D3494" t="s">
        <v>4977</v>
      </c>
      <c r="E3494" t="s">
        <v>8051</v>
      </c>
      <c r="F3494" t="s">
        <v>4473</v>
      </c>
    </row>
    <row r="3495" spans="1:6" hidden="1" x14ac:dyDescent="0.15">
      <c r="A3495" t="s">
        <v>9674</v>
      </c>
      <c r="B3495" t="s">
        <v>10788</v>
      </c>
      <c r="C3495">
        <v>1272</v>
      </c>
      <c r="D3495" t="s">
        <v>8511</v>
      </c>
      <c r="E3495" t="s">
        <v>4407</v>
      </c>
      <c r="F3495" t="s">
        <v>4437</v>
      </c>
    </row>
    <row r="3496" spans="1:6" hidden="1" x14ac:dyDescent="0.15">
      <c r="A3496" t="s">
        <v>14418</v>
      </c>
      <c r="B3496" t="s">
        <v>14417</v>
      </c>
      <c r="C3496">
        <v>1524</v>
      </c>
      <c r="D3496" t="s">
        <v>2704</v>
      </c>
      <c r="E3496" t="s">
        <v>4407</v>
      </c>
      <c r="F3496" t="s">
        <v>2463</v>
      </c>
    </row>
    <row r="3497" spans="1:6" hidden="1" x14ac:dyDescent="0.15">
      <c r="A3497" t="s">
        <v>6690</v>
      </c>
      <c r="B3497" t="s">
        <v>6689</v>
      </c>
      <c r="C3497">
        <v>633</v>
      </c>
      <c r="D3497" t="s">
        <v>4731</v>
      </c>
      <c r="E3497" t="s">
        <v>4907</v>
      </c>
      <c r="F3497" t="s">
        <v>8950</v>
      </c>
    </row>
    <row r="3498" spans="1:6" hidden="1" x14ac:dyDescent="0.15">
      <c r="A3498" t="s">
        <v>1957</v>
      </c>
      <c r="B3498" t="s">
        <v>11130</v>
      </c>
      <c r="C3498">
        <v>714</v>
      </c>
      <c r="D3498" t="s">
        <v>6211</v>
      </c>
      <c r="E3498" t="s">
        <v>1657</v>
      </c>
      <c r="F3498" t="s">
        <v>579</v>
      </c>
    </row>
    <row r="3499" spans="1:6" hidden="1" x14ac:dyDescent="0.15">
      <c r="A3499" t="s">
        <v>6334</v>
      </c>
      <c r="B3499" t="s">
        <v>14736</v>
      </c>
      <c r="C3499">
        <v>1656</v>
      </c>
      <c r="D3499" t="s">
        <v>4496</v>
      </c>
      <c r="E3499" t="s">
        <v>8923</v>
      </c>
      <c r="F3499" t="s">
        <v>11840</v>
      </c>
    </row>
    <row r="3500" spans="1:6" hidden="1" x14ac:dyDescent="0.15">
      <c r="A3500" t="s">
        <v>12705</v>
      </c>
      <c r="B3500" t="s">
        <v>3925</v>
      </c>
      <c r="C3500">
        <v>453</v>
      </c>
      <c r="D3500" t="s">
        <v>7628</v>
      </c>
      <c r="E3500" t="s">
        <v>4407</v>
      </c>
      <c r="F3500" t="s">
        <v>4474</v>
      </c>
    </row>
    <row r="3501" spans="1:6" hidden="1" x14ac:dyDescent="0.15">
      <c r="A3501" t="s">
        <v>6255</v>
      </c>
      <c r="B3501" t="s">
        <v>2413</v>
      </c>
      <c r="C3501">
        <v>672</v>
      </c>
      <c r="D3501" t="s">
        <v>7628</v>
      </c>
      <c r="E3501" t="s">
        <v>4407</v>
      </c>
      <c r="F3501" t="s">
        <v>4443</v>
      </c>
    </row>
    <row r="3502" spans="1:6" hidden="1" x14ac:dyDescent="0.15">
      <c r="A3502" t="s">
        <v>1779</v>
      </c>
      <c r="B3502" t="s">
        <v>13225</v>
      </c>
      <c r="C3502">
        <v>1170</v>
      </c>
      <c r="D3502" t="s">
        <v>1402</v>
      </c>
      <c r="E3502" t="s">
        <v>4907</v>
      </c>
      <c r="F3502" t="s">
        <v>8510</v>
      </c>
    </row>
    <row r="3503" spans="1:6" hidden="1" x14ac:dyDescent="0.15">
      <c r="A3503" t="s">
        <v>12683</v>
      </c>
      <c r="B3503" t="s">
        <v>13727</v>
      </c>
      <c r="C3503">
        <v>1869</v>
      </c>
      <c r="D3503" t="s">
        <v>4335</v>
      </c>
      <c r="E3503" t="s">
        <v>4407</v>
      </c>
      <c r="F3503" t="s">
        <v>4443</v>
      </c>
    </row>
    <row r="3504" spans="1:6" hidden="1" x14ac:dyDescent="0.15">
      <c r="A3504" t="s">
        <v>8854</v>
      </c>
      <c r="B3504" t="s">
        <v>14773</v>
      </c>
      <c r="C3504">
        <v>855</v>
      </c>
      <c r="D3504" t="s">
        <v>4494</v>
      </c>
      <c r="E3504" t="s">
        <v>1296</v>
      </c>
      <c r="F3504" t="s">
        <v>4437</v>
      </c>
    </row>
    <row r="3505" spans="1:6" hidden="1" x14ac:dyDescent="0.15">
      <c r="A3505" t="s">
        <v>6319</v>
      </c>
      <c r="B3505" t="s">
        <v>9982</v>
      </c>
      <c r="C3505">
        <v>1608</v>
      </c>
      <c r="D3505" t="s">
        <v>4510</v>
      </c>
      <c r="E3505" t="s">
        <v>652</v>
      </c>
      <c r="F3505" t="s">
        <v>8843</v>
      </c>
    </row>
    <row r="3506" spans="1:6" hidden="1" x14ac:dyDescent="0.15">
      <c r="A3506" t="s">
        <v>14202</v>
      </c>
      <c r="B3506" t="s">
        <v>14201</v>
      </c>
      <c r="C3506">
        <v>1515</v>
      </c>
      <c r="D3506" t="s">
        <v>2615</v>
      </c>
      <c r="E3506" t="s">
        <v>4407</v>
      </c>
      <c r="F3506" t="s">
        <v>8843</v>
      </c>
    </row>
    <row r="3507" spans="1:6" hidden="1" x14ac:dyDescent="0.15">
      <c r="A3507" t="s">
        <v>1480</v>
      </c>
      <c r="B3507" t="s">
        <v>13303</v>
      </c>
      <c r="C3507">
        <v>1266</v>
      </c>
      <c r="D3507" t="s">
        <v>8337</v>
      </c>
      <c r="E3507" t="s">
        <v>1728</v>
      </c>
      <c r="F3507" t="s">
        <v>4407</v>
      </c>
    </row>
    <row r="3508" spans="1:6" hidden="1" x14ac:dyDescent="0.15">
      <c r="A3508" t="s">
        <v>9213</v>
      </c>
      <c r="B3508" t="s">
        <v>4074</v>
      </c>
      <c r="C3508">
        <v>1428</v>
      </c>
      <c r="D3508" t="s">
        <v>805</v>
      </c>
      <c r="E3508" t="s">
        <v>4407</v>
      </c>
      <c r="F3508" t="s">
        <v>4677</v>
      </c>
    </row>
    <row r="3509" spans="1:6" hidden="1" x14ac:dyDescent="0.15">
      <c r="A3509" t="s">
        <v>1510</v>
      </c>
      <c r="B3509" t="s">
        <v>5236</v>
      </c>
      <c r="C3509">
        <v>4611</v>
      </c>
      <c r="D3509" t="s">
        <v>4442</v>
      </c>
      <c r="E3509" t="s">
        <v>2652</v>
      </c>
      <c r="F3509" t="s">
        <v>1930</v>
      </c>
    </row>
    <row r="3510" spans="1:6" hidden="1" x14ac:dyDescent="0.15">
      <c r="A3510" t="s">
        <v>4200</v>
      </c>
      <c r="B3510" t="s">
        <v>10599</v>
      </c>
      <c r="C3510">
        <v>2925</v>
      </c>
      <c r="D3510" t="s">
        <v>1470</v>
      </c>
      <c r="E3510" t="s">
        <v>1471</v>
      </c>
      <c r="F3510" t="s">
        <v>6378</v>
      </c>
    </row>
    <row r="3511" spans="1:6" hidden="1" x14ac:dyDescent="0.15">
      <c r="A3511" t="s">
        <v>15073</v>
      </c>
      <c r="B3511" t="s">
        <v>2848</v>
      </c>
      <c r="C3511">
        <v>2592</v>
      </c>
      <c r="D3511" t="s">
        <v>4594</v>
      </c>
      <c r="E3511" t="s">
        <v>1107</v>
      </c>
      <c r="F3511" t="s">
        <v>1108</v>
      </c>
    </row>
    <row r="3512" spans="1:6" hidden="1" x14ac:dyDescent="0.15">
      <c r="A3512" t="s">
        <v>9585</v>
      </c>
      <c r="B3512" t="s">
        <v>9245</v>
      </c>
      <c r="C3512">
        <v>240</v>
      </c>
      <c r="D3512" t="s">
        <v>2621</v>
      </c>
      <c r="E3512" t="s">
        <v>1298</v>
      </c>
      <c r="F3512" t="s">
        <v>2777</v>
      </c>
    </row>
    <row r="3513" spans="1:6" hidden="1" x14ac:dyDescent="0.15">
      <c r="A3513" t="s">
        <v>673</v>
      </c>
      <c r="B3513" t="s">
        <v>3655</v>
      </c>
      <c r="C3513">
        <v>1248</v>
      </c>
      <c r="D3513" t="s">
        <v>4594</v>
      </c>
      <c r="E3513" t="s">
        <v>1107</v>
      </c>
      <c r="F3513" t="s">
        <v>4437</v>
      </c>
    </row>
    <row r="3514" spans="1:6" hidden="1" x14ac:dyDescent="0.15">
      <c r="A3514" t="s">
        <v>13397</v>
      </c>
      <c r="B3514" t="s">
        <v>8102</v>
      </c>
      <c r="C3514">
        <v>3690</v>
      </c>
      <c r="D3514" t="s">
        <v>1342</v>
      </c>
      <c r="E3514" t="s">
        <v>1408</v>
      </c>
      <c r="F3514" t="s">
        <v>4474</v>
      </c>
    </row>
    <row r="3515" spans="1:6" hidden="1" x14ac:dyDescent="0.15">
      <c r="A3515" t="s">
        <v>12863</v>
      </c>
      <c r="B3515" t="s">
        <v>10514</v>
      </c>
      <c r="C3515">
        <v>2490</v>
      </c>
      <c r="D3515" t="s">
        <v>4442</v>
      </c>
      <c r="E3515" t="s">
        <v>1343</v>
      </c>
      <c r="F3515" t="s">
        <v>4474</v>
      </c>
    </row>
    <row r="3516" spans="1:6" hidden="1" x14ac:dyDescent="0.15">
      <c r="A3516" t="s">
        <v>13648</v>
      </c>
      <c r="B3516" t="s">
        <v>15099</v>
      </c>
      <c r="C3516">
        <v>1470</v>
      </c>
      <c r="D3516" t="s">
        <v>5789</v>
      </c>
      <c r="E3516" t="s">
        <v>4407</v>
      </c>
      <c r="F3516" t="s">
        <v>4441</v>
      </c>
    </row>
    <row r="3517" spans="1:6" hidden="1" x14ac:dyDescent="0.15">
      <c r="A3517" t="s">
        <v>9020</v>
      </c>
      <c r="B3517" t="s">
        <v>14984</v>
      </c>
      <c r="C3517">
        <v>2037</v>
      </c>
      <c r="D3517" t="s">
        <v>7513</v>
      </c>
      <c r="E3517" t="s">
        <v>8932</v>
      </c>
      <c r="F3517" t="s">
        <v>7514</v>
      </c>
    </row>
    <row r="3518" spans="1:6" hidden="1" x14ac:dyDescent="0.15">
      <c r="A3518" t="s">
        <v>6530</v>
      </c>
      <c r="B3518" t="s">
        <v>2868</v>
      </c>
      <c r="C3518">
        <v>1689</v>
      </c>
      <c r="D3518" t="s">
        <v>4510</v>
      </c>
      <c r="E3518" t="s">
        <v>2501</v>
      </c>
      <c r="F3518" t="s">
        <v>4585</v>
      </c>
    </row>
    <row r="3519" spans="1:6" hidden="1" x14ac:dyDescent="0.15">
      <c r="A3519" t="s">
        <v>8591</v>
      </c>
      <c r="B3519" t="s">
        <v>342</v>
      </c>
      <c r="C3519">
        <v>2937</v>
      </c>
      <c r="D3519" t="s">
        <v>1070</v>
      </c>
      <c r="E3519" t="s">
        <v>1628</v>
      </c>
      <c r="F3519" t="s">
        <v>4427</v>
      </c>
    </row>
    <row r="3520" spans="1:6" hidden="1" x14ac:dyDescent="0.15">
      <c r="A3520" t="s">
        <v>6123</v>
      </c>
      <c r="B3520" t="s">
        <v>10400</v>
      </c>
      <c r="C3520">
        <v>4077</v>
      </c>
      <c r="D3520" t="s">
        <v>1070</v>
      </c>
      <c r="E3520" t="s">
        <v>1628</v>
      </c>
      <c r="F3520" t="s">
        <v>1629</v>
      </c>
    </row>
    <row r="3521" spans="1:6" hidden="1" x14ac:dyDescent="0.15">
      <c r="A3521" t="s">
        <v>994</v>
      </c>
      <c r="B3521" t="s">
        <v>993</v>
      </c>
      <c r="C3521">
        <v>1059</v>
      </c>
      <c r="D3521" t="s">
        <v>4435</v>
      </c>
      <c r="E3521" t="s">
        <v>2829</v>
      </c>
      <c r="F3521" t="s">
        <v>1286</v>
      </c>
    </row>
    <row r="3522" spans="1:6" hidden="1" x14ac:dyDescent="0.15">
      <c r="A3522" t="s">
        <v>9317</v>
      </c>
      <c r="B3522" t="s">
        <v>14748</v>
      </c>
      <c r="C3522">
        <v>1689</v>
      </c>
      <c r="D3522" t="s">
        <v>4494</v>
      </c>
      <c r="E3522" t="s">
        <v>3414</v>
      </c>
      <c r="F3522" t="s">
        <v>4437</v>
      </c>
    </row>
    <row r="3523" spans="1:6" hidden="1" x14ac:dyDescent="0.15">
      <c r="A3523" t="s">
        <v>15041</v>
      </c>
      <c r="B3523" t="s">
        <v>14136</v>
      </c>
      <c r="C3523">
        <v>1887</v>
      </c>
      <c r="D3523" t="s">
        <v>2936</v>
      </c>
      <c r="E3523" t="s">
        <v>762</v>
      </c>
      <c r="F3523" t="s">
        <v>2970</v>
      </c>
    </row>
    <row r="3524" spans="1:6" hidden="1" x14ac:dyDescent="0.15">
      <c r="A3524" t="s">
        <v>6524</v>
      </c>
      <c r="B3524" t="s">
        <v>13734</v>
      </c>
      <c r="C3524">
        <v>936</v>
      </c>
      <c r="D3524" t="s">
        <v>8951</v>
      </c>
      <c r="E3524" t="s">
        <v>2506</v>
      </c>
      <c r="F3524" t="s">
        <v>4437</v>
      </c>
    </row>
    <row r="3525" spans="1:6" hidden="1" x14ac:dyDescent="0.15">
      <c r="A3525" t="s">
        <v>13317</v>
      </c>
      <c r="B3525" t="s">
        <v>9239</v>
      </c>
      <c r="C3525">
        <v>846</v>
      </c>
      <c r="D3525" t="s">
        <v>1621</v>
      </c>
      <c r="E3525" t="s">
        <v>12505</v>
      </c>
      <c r="F3525" t="s">
        <v>4441</v>
      </c>
    </row>
    <row r="3526" spans="1:6" hidden="1" x14ac:dyDescent="0.15">
      <c r="A3526" t="s">
        <v>10318</v>
      </c>
      <c r="B3526" t="s">
        <v>12251</v>
      </c>
      <c r="C3526">
        <v>2715</v>
      </c>
      <c r="D3526" t="s">
        <v>1221</v>
      </c>
      <c r="E3526" t="s">
        <v>1360</v>
      </c>
      <c r="F3526" t="s">
        <v>11840</v>
      </c>
    </row>
    <row r="3527" spans="1:6" hidden="1" x14ac:dyDescent="0.15">
      <c r="A3527" t="s">
        <v>9019</v>
      </c>
      <c r="B3527" t="s">
        <v>14983</v>
      </c>
      <c r="C3527">
        <v>1068</v>
      </c>
      <c r="D3527" t="s">
        <v>4533</v>
      </c>
      <c r="E3527" t="s">
        <v>4407</v>
      </c>
      <c r="F3527" t="s">
        <v>5291</v>
      </c>
    </row>
    <row r="3528" spans="1:6" hidden="1" x14ac:dyDescent="0.15">
      <c r="A3528" t="s">
        <v>14191</v>
      </c>
      <c r="B3528" t="s">
        <v>10394</v>
      </c>
      <c r="C3528">
        <v>3081</v>
      </c>
      <c r="D3528" t="s">
        <v>4403</v>
      </c>
      <c r="E3528" t="s">
        <v>4407</v>
      </c>
      <c r="F3528" t="s">
        <v>4437</v>
      </c>
    </row>
    <row r="3529" spans="1:6" hidden="1" x14ac:dyDescent="0.15">
      <c r="A3529" t="s">
        <v>9739</v>
      </c>
      <c r="B3529" t="s">
        <v>9738</v>
      </c>
      <c r="C3529">
        <v>2205</v>
      </c>
      <c r="D3529" t="s">
        <v>4403</v>
      </c>
      <c r="E3529" t="s">
        <v>4407</v>
      </c>
      <c r="F3529" t="s">
        <v>4517</v>
      </c>
    </row>
    <row r="3530" spans="1:6" hidden="1" x14ac:dyDescent="0.15">
      <c r="A3530" t="s">
        <v>12949</v>
      </c>
      <c r="B3530" t="s">
        <v>332</v>
      </c>
      <c r="C3530">
        <v>3864</v>
      </c>
      <c r="D3530" t="s">
        <v>1276</v>
      </c>
      <c r="E3530" t="s">
        <v>1010</v>
      </c>
      <c r="F3530" t="s">
        <v>4437</v>
      </c>
    </row>
    <row r="3531" spans="1:6" hidden="1" x14ac:dyDescent="0.15">
      <c r="A3531" t="s">
        <v>7160</v>
      </c>
      <c r="B3531" t="s">
        <v>9544</v>
      </c>
      <c r="C3531">
        <v>4299</v>
      </c>
      <c r="D3531" t="s">
        <v>1597</v>
      </c>
      <c r="E3531" t="s">
        <v>1602</v>
      </c>
      <c r="F3531" t="s">
        <v>4437</v>
      </c>
    </row>
    <row r="3532" spans="1:6" hidden="1" x14ac:dyDescent="0.15">
      <c r="A3532" t="s">
        <v>1997</v>
      </c>
      <c r="B3532" t="s">
        <v>1996</v>
      </c>
      <c r="C3532">
        <v>741</v>
      </c>
      <c r="D3532" t="s">
        <v>1163</v>
      </c>
      <c r="E3532" t="s">
        <v>4452</v>
      </c>
      <c r="F3532" t="s">
        <v>2378</v>
      </c>
    </row>
    <row r="3533" spans="1:6" hidden="1" x14ac:dyDescent="0.15">
      <c r="A3533" t="s">
        <v>1579</v>
      </c>
      <c r="B3533" t="s">
        <v>4014</v>
      </c>
      <c r="C3533">
        <v>2244</v>
      </c>
      <c r="D3533" t="s">
        <v>1597</v>
      </c>
      <c r="E3533" t="s">
        <v>4710</v>
      </c>
      <c r="F3533" t="s">
        <v>4437</v>
      </c>
    </row>
    <row r="3534" spans="1:6" hidden="1" x14ac:dyDescent="0.15">
      <c r="A3534" t="s">
        <v>397</v>
      </c>
      <c r="B3534" t="s">
        <v>11476</v>
      </c>
      <c r="C3534">
        <v>1194</v>
      </c>
      <c r="D3534" t="s">
        <v>4759</v>
      </c>
      <c r="E3534" t="s">
        <v>1602</v>
      </c>
      <c r="F3534" t="s">
        <v>4437</v>
      </c>
    </row>
    <row r="3535" spans="1:6" hidden="1" x14ac:dyDescent="0.15">
      <c r="A3535" t="s">
        <v>2242</v>
      </c>
      <c r="B3535" t="s">
        <v>7732</v>
      </c>
      <c r="C3535">
        <v>1968</v>
      </c>
      <c r="D3535" t="s">
        <v>4594</v>
      </c>
      <c r="E3535" t="s">
        <v>4595</v>
      </c>
      <c r="F3535" t="s">
        <v>4443</v>
      </c>
    </row>
    <row r="3536" spans="1:6" hidden="1" x14ac:dyDescent="0.15">
      <c r="A3536" t="s">
        <v>11336</v>
      </c>
      <c r="B3536" t="s">
        <v>14074</v>
      </c>
      <c r="C3536">
        <v>2316</v>
      </c>
      <c r="D3536" t="s">
        <v>8951</v>
      </c>
      <c r="E3536" t="s">
        <v>1044</v>
      </c>
      <c r="F3536" t="s">
        <v>2671</v>
      </c>
    </row>
    <row r="3537" spans="1:6" hidden="1" x14ac:dyDescent="0.15">
      <c r="A3537" t="s">
        <v>9428</v>
      </c>
      <c r="B3537" t="s">
        <v>449</v>
      </c>
      <c r="C3537">
        <v>1869</v>
      </c>
      <c r="D3537" t="s">
        <v>2621</v>
      </c>
      <c r="E3537" t="s">
        <v>879</v>
      </c>
      <c r="F3537" t="s">
        <v>4474</v>
      </c>
    </row>
    <row r="3538" spans="1:6" hidden="1" x14ac:dyDescent="0.15">
      <c r="A3538" t="s">
        <v>11903</v>
      </c>
      <c r="B3538" t="s">
        <v>10500</v>
      </c>
      <c r="C3538">
        <v>1944</v>
      </c>
      <c r="D3538" t="s">
        <v>4917</v>
      </c>
      <c r="E3538" t="s">
        <v>1425</v>
      </c>
      <c r="F3538" t="s">
        <v>8843</v>
      </c>
    </row>
    <row r="3539" spans="1:6" hidden="1" x14ac:dyDescent="0.15">
      <c r="A3539" t="s">
        <v>6190</v>
      </c>
      <c r="B3539" t="s">
        <v>6189</v>
      </c>
      <c r="C3539">
        <v>585</v>
      </c>
      <c r="D3539" t="s">
        <v>4759</v>
      </c>
      <c r="E3539" t="s">
        <v>1296</v>
      </c>
      <c r="F3539" t="s">
        <v>4437</v>
      </c>
    </row>
    <row r="3540" spans="1:6" hidden="1" x14ac:dyDescent="0.15">
      <c r="A3540" t="s">
        <v>14125</v>
      </c>
      <c r="B3540" t="s">
        <v>13496</v>
      </c>
      <c r="C3540">
        <v>1509</v>
      </c>
      <c r="D3540" t="s">
        <v>4594</v>
      </c>
      <c r="E3540" t="s">
        <v>4595</v>
      </c>
      <c r="F3540" t="s">
        <v>4441</v>
      </c>
    </row>
    <row r="3541" spans="1:6" hidden="1" x14ac:dyDescent="0.15">
      <c r="A3541" t="s">
        <v>2923</v>
      </c>
      <c r="B3541" t="s">
        <v>12267</v>
      </c>
      <c r="C3541">
        <v>2091</v>
      </c>
      <c r="D3541" t="s">
        <v>1144</v>
      </c>
      <c r="E3541" t="s">
        <v>1145</v>
      </c>
      <c r="F3541" t="s">
        <v>4517</v>
      </c>
    </row>
    <row r="3542" spans="1:6" hidden="1" x14ac:dyDescent="0.15">
      <c r="A3542" t="s">
        <v>14719</v>
      </c>
      <c r="B3542" t="s">
        <v>7967</v>
      </c>
      <c r="C3542">
        <v>2229</v>
      </c>
      <c r="D3542" t="s">
        <v>12528</v>
      </c>
      <c r="E3542" t="s">
        <v>4706</v>
      </c>
      <c r="F3542" t="s">
        <v>4441</v>
      </c>
    </row>
    <row r="3543" spans="1:6" hidden="1" x14ac:dyDescent="0.15">
      <c r="A3543" t="s">
        <v>11910</v>
      </c>
      <c r="B3543" t="s">
        <v>8057</v>
      </c>
      <c r="C3543">
        <v>3735</v>
      </c>
      <c r="D3543" t="s">
        <v>8951</v>
      </c>
      <c r="E3543" t="s">
        <v>4710</v>
      </c>
      <c r="F3543" t="s">
        <v>4548</v>
      </c>
    </row>
    <row r="3544" spans="1:6" hidden="1" x14ac:dyDescent="0.15">
      <c r="A3544" t="s">
        <v>4187</v>
      </c>
      <c r="B3544" t="s">
        <v>4186</v>
      </c>
      <c r="C3544">
        <v>2907</v>
      </c>
      <c r="D3544" t="s">
        <v>8951</v>
      </c>
      <c r="E3544" t="s">
        <v>4710</v>
      </c>
      <c r="F3544" t="s">
        <v>4091</v>
      </c>
    </row>
    <row r="3545" spans="1:6" hidden="1" x14ac:dyDescent="0.15">
      <c r="A3545" t="s">
        <v>10049</v>
      </c>
      <c r="B3545" t="s">
        <v>1849</v>
      </c>
      <c r="C3545">
        <v>912</v>
      </c>
      <c r="D3545" t="s">
        <v>2637</v>
      </c>
      <c r="E3545" t="s">
        <v>2508</v>
      </c>
      <c r="F3545" t="s">
        <v>4903</v>
      </c>
    </row>
    <row r="3546" spans="1:6" hidden="1" x14ac:dyDescent="0.15">
      <c r="A3546" t="s">
        <v>9198</v>
      </c>
      <c r="B3546" t="s">
        <v>9197</v>
      </c>
      <c r="C3546">
        <v>1362</v>
      </c>
      <c r="D3546" t="s">
        <v>5448</v>
      </c>
      <c r="E3546" t="s">
        <v>4407</v>
      </c>
      <c r="F3546" t="s">
        <v>1106</v>
      </c>
    </row>
    <row r="3547" spans="1:6" hidden="1" x14ac:dyDescent="0.15">
      <c r="A3547" t="s">
        <v>2086</v>
      </c>
      <c r="B3547" t="s">
        <v>2366</v>
      </c>
      <c r="C3547">
        <v>2007</v>
      </c>
      <c r="D3547" t="s">
        <v>4576</v>
      </c>
      <c r="E3547" t="s">
        <v>5387</v>
      </c>
      <c r="F3547" t="s">
        <v>2588</v>
      </c>
    </row>
    <row r="3548" spans="1:6" hidden="1" x14ac:dyDescent="0.15">
      <c r="A3548" t="s">
        <v>10714</v>
      </c>
      <c r="B3548" t="s">
        <v>10713</v>
      </c>
      <c r="C3548">
        <v>885</v>
      </c>
      <c r="D3548" t="s">
        <v>12530</v>
      </c>
      <c r="E3548" t="s">
        <v>4393</v>
      </c>
      <c r="F3548" t="s">
        <v>12531</v>
      </c>
    </row>
    <row r="3549" spans="1:6" hidden="1" x14ac:dyDescent="0.15">
      <c r="A3549" t="s">
        <v>6288</v>
      </c>
      <c r="B3549" t="s">
        <v>281</v>
      </c>
      <c r="C3549">
        <v>1344</v>
      </c>
      <c r="D3549" t="s">
        <v>3299</v>
      </c>
      <c r="E3549" t="s">
        <v>4563</v>
      </c>
      <c r="F3549" t="s">
        <v>4437</v>
      </c>
    </row>
    <row r="3550" spans="1:6" hidden="1" x14ac:dyDescent="0.15">
      <c r="A3550" t="s">
        <v>1693</v>
      </c>
      <c r="B3550" t="s">
        <v>13323</v>
      </c>
      <c r="C3550">
        <v>1137</v>
      </c>
      <c r="D3550" t="s">
        <v>8951</v>
      </c>
      <c r="E3550" t="s">
        <v>2679</v>
      </c>
      <c r="F3550" t="s">
        <v>4937</v>
      </c>
    </row>
    <row r="3551" spans="1:6" hidden="1" x14ac:dyDescent="0.15">
      <c r="A3551" t="s">
        <v>12599</v>
      </c>
      <c r="B3551" t="s">
        <v>6733</v>
      </c>
      <c r="C3551">
        <v>5904</v>
      </c>
      <c r="D3551" t="s">
        <v>1113</v>
      </c>
      <c r="E3551" t="s">
        <v>4370</v>
      </c>
      <c r="F3551" t="s">
        <v>4441</v>
      </c>
    </row>
    <row r="3552" spans="1:6" hidden="1" x14ac:dyDescent="0.15">
      <c r="A3552" t="s">
        <v>2011</v>
      </c>
      <c r="B3552" t="s">
        <v>7285</v>
      </c>
      <c r="C3552">
        <v>1407</v>
      </c>
      <c r="D3552" t="s">
        <v>2637</v>
      </c>
      <c r="E3552" t="s">
        <v>1077</v>
      </c>
      <c r="F3552" t="s">
        <v>4443</v>
      </c>
    </row>
    <row r="3553" spans="1:6" hidden="1" x14ac:dyDescent="0.15">
      <c r="A3553" t="s">
        <v>9440</v>
      </c>
      <c r="B3553" t="s">
        <v>5442</v>
      </c>
      <c r="C3553">
        <v>2097</v>
      </c>
      <c r="D3553" t="s">
        <v>4594</v>
      </c>
      <c r="E3553" t="s">
        <v>2626</v>
      </c>
      <c r="F3553" t="s">
        <v>2643</v>
      </c>
    </row>
    <row r="3554" spans="1:6" hidden="1" x14ac:dyDescent="0.15">
      <c r="A3554" t="s">
        <v>3489</v>
      </c>
      <c r="B3554" t="s">
        <v>12290</v>
      </c>
      <c r="C3554">
        <v>2466</v>
      </c>
      <c r="D3554" t="s">
        <v>1052</v>
      </c>
      <c r="E3554" t="s">
        <v>4407</v>
      </c>
      <c r="F3554" t="s">
        <v>12242</v>
      </c>
    </row>
    <row r="3555" spans="1:6" hidden="1" x14ac:dyDescent="0.15">
      <c r="A3555" t="s">
        <v>14416</v>
      </c>
      <c r="B3555" t="s">
        <v>8043</v>
      </c>
      <c r="C3555">
        <v>2061</v>
      </c>
      <c r="D3555" t="s">
        <v>4938</v>
      </c>
      <c r="E3555" t="s">
        <v>4316</v>
      </c>
      <c r="F3555" t="s">
        <v>4437</v>
      </c>
    </row>
    <row r="3556" spans="1:6" hidden="1" x14ac:dyDescent="0.15">
      <c r="A3556" t="s">
        <v>8486</v>
      </c>
      <c r="B3556" t="s">
        <v>15158</v>
      </c>
      <c r="C3556">
        <v>1971</v>
      </c>
      <c r="D3556" t="s">
        <v>4938</v>
      </c>
      <c r="E3556" t="s">
        <v>4316</v>
      </c>
      <c r="F3556" t="s">
        <v>1401</v>
      </c>
    </row>
    <row r="3557" spans="1:6" hidden="1" x14ac:dyDescent="0.15">
      <c r="A3557" t="s">
        <v>6535</v>
      </c>
      <c r="B3557" t="s">
        <v>10375</v>
      </c>
      <c r="C3557">
        <v>1254</v>
      </c>
      <c r="D3557" t="s">
        <v>4564</v>
      </c>
      <c r="E3557" t="s">
        <v>2497</v>
      </c>
      <c r="F3557" t="s">
        <v>4400</v>
      </c>
    </row>
    <row r="3558" spans="1:6" hidden="1" x14ac:dyDescent="0.15">
      <c r="A3558" t="s">
        <v>6967</v>
      </c>
      <c r="B3558" t="s">
        <v>3747</v>
      </c>
      <c r="C3558">
        <v>489</v>
      </c>
      <c r="D3558" t="s">
        <v>8627</v>
      </c>
      <c r="E3558" t="s">
        <v>4728</v>
      </c>
      <c r="F3558" t="s">
        <v>4729</v>
      </c>
    </row>
    <row r="3559" spans="1:6" hidden="1" x14ac:dyDescent="0.15">
      <c r="A3559" t="s">
        <v>6563</v>
      </c>
      <c r="B3559" t="s">
        <v>13115</v>
      </c>
      <c r="C3559">
        <v>1479</v>
      </c>
      <c r="D3559" t="s">
        <v>4586</v>
      </c>
      <c r="E3559" t="s">
        <v>2367</v>
      </c>
      <c r="F3559" t="s">
        <v>4400</v>
      </c>
    </row>
    <row r="3560" spans="1:6" hidden="1" x14ac:dyDescent="0.15">
      <c r="A3560" t="s">
        <v>9819</v>
      </c>
      <c r="B3560" t="s">
        <v>9818</v>
      </c>
      <c r="C3560">
        <v>3663</v>
      </c>
      <c r="D3560" t="s">
        <v>4594</v>
      </c>
      <c r="E3560" t="s">
        <v>1258</v>
      </c>
      <c r="F3560" t="s">
        <v>1401</v>
      </c>
    </row>
    <row r="3561" spans="1:6" hidden="1" x14ac:dyDescent="0.15">
      <c r="A3561" t="s">
        <v>2438</v>
      </c>
      <c r="B3561" t="s">
        <v>2437</v>
      </c>
      <c r="C3561">
        <v>258</v>
      </c>
      <c r="D3561" t="s">
        <v>5143</v>
      </c>
      <c r="E3561" t="s">
        <v>5290</v>
      </c>
      <c r="F3561" t="s">
        <v>4441</v>
      </c>
    </row>
    <row r="3562" spans="1:6" hidden="1" x14ac:dyDescent="0.15">
      <c r="A3562" t="s">
        <v>13933</v>
      </c>
      <c r="B3562" t="s">
        <v>12516</v>
      </c>
      <c r="C3562">
        <v>1932</v>
      </c>
      <c r="D3562" t="s">
        <v>4564</v>
      </c>
      <c r="E3562" t="s">
        <v>4407</v>
      </c>
      <c r="F3562" t="s">
        <v>8510</v>
      </c>
    </row>
    <row r="3563" spans="1:6" hidden="1" x14ac:dyDescent="0.15">
      <c r="A3563" t="s">
        <v>15239</v>
      </c>
      <c r="B3563" t="s">
        <v>4100</v>
      </c>
      <c r="C3563">
        <v>1455</v>
      </c>
      <c r="D3563" t="s">
        <v>8951</v>
      </c>
      <c r="E3563" t="s">
        <v>4763</v>
      </c>
      <c r="F3563" t="s">
        <v>4437</v>
      </c>
    </row>
    <row r="3564" spans="1:6" hidden="1" x14ac:dyDescent="0.15">
      <c r="A3564" t="s">
        <v>6268</v>
      </c>
      <c r="B3564" t="s">
        <v>6267</v>
      </c>
      <c r="C3564">
        <v>1149</v>
      </c>
      <c r="D3564" t="s">
        <v>4583</v>
      </c>
      <c r="E3564" t="s">
        <v>4924</v>
      </c>
      <c r="F3564" t="s">
        <v>1296</v>
      </c>
    </row>
    <row r="3565" spans="1:6" hidden="1" x14ac:dyDescent="0.15">
      <c r="A3565" t="s">
        <v>3082</v>
      </c>
      <c r="B3565" t="s">
        <v>2137</v>
      </c>
      <c r="C3565">
        <v>915</v>
      </c>
      <c r="D3565" t="s">
        <v>4588</v>
      </c>
      <c r="E3565" t="s">
        <v>2827</v>
      </c>
      <c r="F3565" t="s">
        <v>4474</v>
      </c>
    </row>
    <row r="3566" spans="1:6" hidden="1" x14ac:dyDescent="0.15">
      <c r="A3566" t="s">
        <v>13853</v>
      </c>
      <c r="B3566" t="s">
        <v>7318</v>
      </c>
      <c r="C3566">
        <v>2247</v>
      </c>
      <c r="D3566" t="s">
        <v>2599</v>
      </c>
      <c r="E3566" t="s">
        <v>2827</v>
      </c>
      <c r="F3566" t="s">
        <v>4474</v>
      </c>
    </row>
    <row r="3567" spans="1:6" hidden="1" x14ac:dyDescent="0.15">
      <c r="A3567" t="s">
        <v>1833</v>
      </c>
      <c r="B3567" t="s">
        <v>14679</v>
      </c>
      <c r="C3567">
        <v>825</v>
      </c>
      <c r="D3567" t="s">
        <v>8050</v>
      </c>
      <c r="E3567" t="s">
        <v>4393</v>
      </c>
      <c r="F3567" t="s">
        <v>4474</v>
      </c>
    </row>
    <row r="3568" spans="1:6" hidden="1" x14ac:dyDescent="0.15">
      <c r="A3568" t="s">
        <v>3293</v>
      </c>
      <c r="B3568" t="s">
        <v>11046</v>
      </c>
      <c r="C3568">
        <v>633</v>
      </c>
      <c r="D3568" t="s">
        <v>1156</v>
      </c>
      <c r="E3568" t="s">
        <v>4407</v>
      </c>
      <c r="F3568" t="s">
        <v>8843</v>
      </c>
    </row>
    <row r="3569" spans="1:6" hidden="1" x14ac:dyDescent="0.15">
      <c r="A3569" t="s">
        <v>6100</v>
      </c>
      <c r="B3569" t="s">
        <v>6099</v>
      </c>
      <c r="C3569">
        <v>2001</v>
      </c>
      <c r="D3569" t="s">
        <v>8253</v>
      </c>
      <c r="E3569" t="s">
        <v>7271</v>
      </c>
      <c r="F3569" t="s">
        <v>4709</v>
      </c>
    </row>
    <row r="3570" spans="1:6" hidden="1" x14ac:dyDescent="0.15">
      <c r="A3570" t="s">
        <v>14544</v>
      </c>
      <c r="B3570" t="s">
        <v>13195</v>
      </c>
      <c r="C3570">
        <v>1362</v>
      </c>
      <c r="D3570" t="s">
        <v>8253</v>
      </c>
      <c r="E3570" t="s">
        <v>4407</v>
      </c>
      <c r="F3570" t="s">
        <v>4458</v>
      </c>
    </row>
    <row r="3571" spans="1:6" hidden="1" x14ac:dyDescent="0.15">
      <c r="A3571" t="s">
        <v>7870</v>
      </c>
      <c r="B3571" t="s">
        <v>909</v>
      </c>
      <c r="C3571">
        <v>738</v>
      </c>
      <c r="D3571" t="s">
        <v>4908</v>
      </c>
      <c r="E3571" t="s">
        <v>4407</v>
      </c>
      <c r="F3571" t="s">
        <v>4443</v>
      </c>
    </row>
    <row r="3572" spans="1:6" hidden="1" x14ac:dyDescent="0.15">
      <c r="A3572" t="s">
        <v>11140</v>
      </c>
      <c r="B3572" t="s">
        <v>344</v>
      </c>
      <c r="C3572">
        <v>1110</v>
      </c>
      <c r="D3572" t="s">
        <v>4908</v>
      </c>
      <c r="E3572" t="s">
        <v>4407</v>
      </c>
      <c r="F3572" t="s">
        <v>4443</v>
      </c>
    </row>
    <row r="3573" spans="1:6" hidden="1" x14ac:dyDescent="0.15">
      <c r="A3573" t="s">
        <v>10869</v>
      </c>
      <c r="B3573" t="s">
        <v>10868</v>
      </c>
      <c r="C3573">
        <v>591</v>
      </c>
      <c r="D3573" t="s">
        <v>4583</v>
      </c>
      <c r="E3573" t="s">
        <v>4924</v>
      </c>
      <c r="F3573" t="s">
        <v>4931</v>
      </c>
    </row>
    <row r="3574" spans="1:6" hidden="1" x14ac:dyDescent="0.15">
      <c r="A3574" t="s">
        <v>2486</v>
      </c>
      <c r="B3574" t="s">
        <v>2485</v>
      </c>
      <c r="C3574">
        <v>3678</v>
      </c>
      <c r="D3574" t="s">
        <v>8922</v>
      </c>
      <c r="E3574" t="s">
        <v>4436</v>
      </c>
      <c r="F3574" t="s">
        <v>1271</v>
      </c>
    </row>
    <row r="3575" spans="1:6" hidden="1" x14ac:dyDescent="0.15">
      <c r="A3575" t="s">
        <v>5733</v>
      </c>
      <c r="B3575" t="s">
        <v>5732</v>
      </c>
      <c r="C3575">
        <v>3513</v>
      </c>
      <c r="D3575" t="s">
        <v>8922</v>
      </c>
      <c r="E3575" t="s">
        <v>4436</v>
      </c>
      <c r="F3575" t="s">
        <v>4427</v>
      </c>
    </row>
    <row r="3576" spans="1:6" hidden="1" x14ac:dyDescent="0.15">
      <c r="A3576" t="s">
        <v>9274</v>
      </c>
      <c r="B3576" t="s">
        <v>9273</v>
      </c>
      <c r="C3576">
        <v>3693</v>
      </c>
      <c r="D3576" t="s">
        <v>8511</v>
      </c>
      <c r="E3576" t="s">
        <v>1622</v>
      </c>
      <c r="F3576" t="s">
        <v>8843</v>
      </c>
    </row>
    <row r="3577" spans="1:6" hidden="1" x14ac:dyDescent="0.15">
      <c r="A3577" t="s">
        <v>8861</v>
      </c>
      <c r="B3577" t="s">
        <v>8860</v>
      </c>
      <c r="C3577">
        <v>4257</v>
      </c>
      <c r="D3577" t="s">
        <v>8922</v>
      </c>
      <c r="E3577" t="s">
        <v>1622</v>
      </c>
      <c r="F3577" t="s">
        <v>5128</v>
      </c>
    </row>
    <row r="3578" spans="1:6" hidden="1" x14ac:dyDescent="0.15">
      <c r="A3578" t="s">
        <v>1477</v>
      </c>
      <c r="B3578" t="s">
        <v>1476</v>
      </c>
      <c r="C3578">
        <v>3282</v>
      </c>
      <c r="D3578" t="s">
        <v>4588</v>
      </c>
      <c r="E3578" t="s">
        <v>4407</v>
      </c>
      <c r="F3578" t="s">
        <v>8843</v>
      </c>
    </row>
    <row r="3579" spans="1:6" hidden="1" x14ac:dyDescent="0.15">
      <c r="A3579" t="s">
        <v>3520</v>
      </c>
      <c r="B3579" t="s">
        <v>3519</v>
      </c>
      <c r="C3579">
        <v>441</v>
      </c>
      <c r="D3579" t="s">
        <v>4583</v>
      </c>
      <c r="E3579" t="s">
        <v>4924</v>
      </c>
      <c r="F3579" t="s">
        <v>4931</v>
      </c>
    </row>
    <row r="3580" spans="1:6" hidden="1" x14ac:dyDescent="0.15">
      <c r="A3580" t="s">
        <v>8767</v>
      </c>
      <c r="B3580" t="s">
        <v>8766</v>
      </c>
      <c r="C3580">
        <v>423</v>
      </c>
      <c r="D3580" t="s">
        <v>4583</v>
      </c>
      <c r="E3580" t="s">
        <v>4924</v>
      </c>
      <c r="F3580" t="s">
        <v>4931</v>
      </c>
    </row>
    <row r="3581" spans="1:6" hidden="1" x14ac:dyDescent="0.15">
      <c r="A3581" t="s">
        <v>8588</v>
      </c>
      <c r="B3581" t="s">
        <v>8587</v>
      </c>
      <c r="C3581">
        <v>306</v>
      </c>
      <c r="D3581" t="s">
        <v>4583</v>
      </c>
      <c r="E3581" t="s">
        <v>4924</v>
      </c>
      <c r="F3581" t="s">
        <v>4931</v>
      </c>
    </row>
    <row r="3582" spans="1:6" hidden="1" x14ac:dyDescent="0.15">
      <c r="A3582" t="s">
        <v>4872</v>
      </c>
      <c r="B3582" t="s">
        <v>12423</v>
      </c>
      <c r="C3582">
        <v>285</v>
      </c>
      <c r="D3582" t="s">
        <v>4583</v>
      </c>
      <c r="E3582" t="s">
        <v>4924</v>
      </c>
      <c r="F3582" t="s">
        <v>4931</v>
      </c>
    </row>
    <row r="3583" spans="1:6" hidden="1" x14ac:dyDescent="0.15">
      <c r="A3583" t="s">
        <v>3858</v>
      </c>
      <c r="B3583" t="s">
        <v>7740</v>
      </c>
      <c r="C3583">
        <v>1728</v>
      </c>
      <c r="D3583" t="s">
        <v>2708</v>
      </c>
      <c r="E3583" t="s">
        <v>2709</v>
      </c>
      <c r="F3583" t="s">
        <v>4473</v>
      </c>
    </row>
    <row r="3584" spans="1:6" hidden="1" x14ac:dyDescent="0.15">
      <c r="A3584" t="s">
        <v>14582</v>
      </c>
      <c r="B3584" t="s">
        <v>1885</v>
      </c>
      <c r="C3584">
        <v>1650</v>
      </c>
      <c r="D3584" t="s">
        <v>2708</v>
      </c>
      <c r="E3584" t="s">
        <v>2709</v>
      </c>
      <c r="F3584" t="s">
        <v>4427</v>
      </c>
    </row>
    <row r="3585" spans="1:6" hidden="1" x14ac:dyDescent="0.15">
      <c r="A3585" t="s">
        <v>2290</v>
      </c>
      <c r="B3585" t="s">
        <v>13363</v>
      </c>
      <c r="C3585">
        <v>1422</v>
      </c>
      <c r="D3585" t="s">
        <v>7360</v>
      </c>
      <c r="E3585" t="s">
        <v>2542</v>
      </c>
      <c r="F3585" t="s">
        <v>2543</v>
      </c>
    </row>
    <row r="3586" spans="1:6" hidden="1" x14ac:dyDescent="0.15">
      <c r="A3586" t="s">
        <v>1773</v>
      </c>
      <c r="B3586" t="s">
        <v>772</v>
      </c>
      <c r="C3586">
        <v>1518</v>
      </c>
      <c r="D3586" t="s">
        <v>8951</v>
      </c>
      <c r="E3586" t="s">
        <v>4407</v>
      </c>
      <c r="F3586" t="s">
        <v>8843</v>
      </c>
    </row>
    <row r="3587" spans="1:6" hidden="1" x14ac:dyDescent="0.15">
      <c r="A3587" t="s">
        <v>5317</v>
      </c>
      <c r="B3587" t="s">
        <v>13685</v>
      </c>
      <c r="C3587">
        <v>1167</v>
      </c>
      <c r="D3587" t="s">
        <v>4594</v>
      </c>
      <c r="E3587" t="s">
        <v>4763</v>
      </c>
      <c r="F3587" t="s">
        <v>4400</v>
      </c>
    </row>
    <row r="3588" spans="1:6" hidden="1" x14ac:dyDescent="0.15">
      <c r="A3588" t="s">
        <v>5688</v>
      </c>
      <c r="B3588" t="s">
        <v>13976</v>
      </c>
      <c r="C3588">
        <v>315</v>
      </c>
      <c r="D3588" t="s">
        <v>1164</v>
      </c>
      <c r="E3588" t="s">
        <v>7477</v>
      </c>
      <c r="F3588" t="s">
        <v>4437</v>
      </c>
    </row>
    <row r="3589" spans="1:6" hidden="1" x14ac:dyDescent="0.15">
      <c r="A3589" t="s">
        <v>12989</v>
      </c>
      <c r="B3589" t="s">
        <v>4540</v>
      </c>
      <c r="C3589">
        <v>1155</v>
      </c>
      <c r="D3589" t="s">
        <v>1180</v>
      </c>
      <c r="E3589" t="s">
        <v>3470</v>
      </c>
      <c r="F3589" t="s">
        <v>4437</v>
      </c>
    </row>
    <row r="3590" spans="1:6" hidden="1" x14ac:dyDescent="0.15">
      <c r="A3590" t="s">
        <v>3044</v>
      </c>
      <c r="B3590" t="s">
        <v>5538</v>
      </c>
      <c r="C3590">
        <v>1359</v>
      </c>
      <c r="D3590" t="s">
        <v>4641</v>
      </c>
      <c r="E3590" t="s">
        <v>879</v>
      </c>
      <c r="F3590" t="s">
        <v>4437</v>
      </c>
    </row>
    <row r="3591" spans="1:6" hidden="1" x14ac:dyDescent="0.15">
      <c r="A3591" t="s">
        <v>8529</v>
      </c>
      <c r="B3591" t="s">
        <v>8528</v>
      </c>
      <c r="C3591">
        <v>2589</v>
      </c>
      <c r="D3591" t="s">
        <v>4224</v>
      </c>
      <c r="E3591" t="s">
        <v>4407</v>
      </c>
      <c r="F3591" t="s">
        <v>4441</v>
      </c>
    </row>
    <row r="3592" spans="1:6" hidden="1" x14ac:dyDescent="0.15">
      <c r="A3592" t="s">
        <v>12412</v>
      </c>
      <c r="B3592" t="s">
        <v>12411</v>
      </c>
      <c r="C3592">
        <v>1551</v>
      </c>
      <c r="D3592" t="s">
        <v>891</v>
      </c>
      <c r="E3592" t="s">
        <v>1294</v>
      </c>
      <c r="F3592" t="s">
        <v>1703</v>
      </c>
    </row>
    <row r="3593" spans="1:6" hidden="1" x14ac:dyDescent="0.15">
      <c r="A3593" t="s">
        <v>6284</v>
      </c>
      <c r="B3593" t="s">
        <v>6283</v>
      </c>
      <c r="C3593">
        <v>306</v>
      </c>
      <c r="D3593" t="s">
        <v>1221</v>
      </c>
      <c r="E3593" t="s">
        <v>4710</v>
      </c>
      <c r="F3593" t="s">
        <v>8843</v>
      </c>
    </row>
    <row r="3594" spans="1:6" hidden="1" x14ac:dyDescent="0.15">
      <c r="A3594" t="s">
        <v>2489</v>
      </c>
      <c r="B3594" t="s">
        <v>2622</v>
      </c>
      <c r="C3594">
        <v>234</v>
      </c>
      <c r="D3594" t="s">
        <v>4583</v>
      </c>
      <c r="E3594" t="s">
        <v>4924</v>
      </c>
      <c r="F3594" t="s">
        <v>4931</v>
      </c>
    </row>
    <row r="3595" spans="1:6" hidden="1" x14ac:dyDescent="0.15">
      <c r="A3595" t="s">
        <v>6821</v>
      </c>
      <c r="B3595" t="s">
        <v>6820</v>
      </c>
      <c r="C3595">
        <v>261</v>
      </c>
      <c r="D3595" t="s">
        <v>4583</v>
      </c>
      <c r="E3595" t="s">
        <v>4924</v>
      </c>
      <c r="F3595" t="s">
        <v>4931</v>
      </c>
    </row>
    <row r="3596" spans="1:6" hidden="1" x14ac:dyDescent="0.15">
      <c r="A3596" t="s">
        <v>10415</v>
      </c>
      <c r="B3596" t="s">
        <v>7412</v>
      </c>
      <c r="C3596">
        <v>1971</v>
      </c>
      <c r="D3596" t="s">
        <v>7456</v>
      </c>
      <c r="E3596" t="s">
        <v>5207</v>
      </c>
      <c r="F3596" t="s">
        <v>4517</v>
      </c>
    </row>
    <row r="3597" spans="1:6" hidden="1" x14ac:dyDescent="0.15">
      <c r="A3597" t="s">
        <v>10350</v>
      </c>
      <c r="B3597" t="s">
        <v>10139</v>
      </c>
      <c r="C3597">
        <v>2223</v>
      </c>
      <c r="D3597" t="s">
        <v>2789</v>
      </c>
      <c r="E3597" t="s">
        <v>4407</v>
      </c>
      <c r="F3597" t="s">
        <v>4441</v>
      </c>
    </row>
    <row r="3598" spans="1:6" hidden="1" x14ac:dyDescent="0.15">
      <c r="A3598" t="s">
        <v>6298</v>
      </c>
      <c r="B3598" t="s">
        <v>11833</v>
      </c>
      <c r="C3598">
        <v>240</v>
      </c>
      <c r="D3598" t="s">
        <v>4403</v>
      </c>
      <c r="E3598" t="s">
        <v>4407</v>
      </c>
      <c r="F3598" t="s">
        <v>4437</v>
      </c>
    </row>
    <row r="3599" spans="1:6" hidden="1" x14ac:dyDescent="0.15">
      <c r="A3599" t="s">
        <v>4849</v>
      </c>
      <c r="B3599" t="s">
        <v>13342</v>
      </c>
      <c r="C3599">
        <v>402</v>
      </c>
      <c r="D3599" t="s">
        <v>4403</v>
      </c>
      <c r="E3599" t="s">
        <v>4407</v>
      </c>
      <c r="F3599" t="s">
        <v>4455</v>
      </c>
    </row>
    <row r="3600" spans="1:6" hidden="1" x14ac:dyDescent="0.15">
      <c r="A3600" t="s">
        <v>11878</v>
      </c>
      <c r="B3600" t="s">
        <v>4065</v>
      </c>
      <c r="C3600">
        <v>423</v>
      </c>
      <c r="D3600" t="s">
        <v>4403</v>
      </c>
      <c r="E3600" t="s">
        <v>4407</v>
      </c>
      <c r="F3600" t="s">
        <v>2543</v>
      </c>
    </row>
    <row r="3601" spans="1:6" hidden="1" x14ac:dyDescent="0.15">
      <c r="A3601" t="s">
        <v>5406</v>
      </c>
      <c r="B3601" t="s">
        <v>14388</v>
      </c>
      <c r="C3601">
        <v>467</v>
      </c>
      <c r="D3601" t="s">
        <v>4478</v>
      </c>
      <c r="E3601" t="s">
        <v>4479</v>
      </c>
      <c r="F3601" t="s">
        <v>4480</v>
      </c>
    </row>
    <row r="3602" spans="1:6" hidden="1" x14ac:dyDescent="0.15">
      <c r="A3602" t="s">
        <v>14562</v>
      </c>
      <c r="B3602" t="s">
        <v>15234</v>
      </c>
      <c r="C3602">
        <v>348</v>
      </c>
      <c r="D3602" t="s">
        <v>4478</v>
      </c>
      <c r="E3602" t="s">
        <v>4479</v>
      </c>
      <c r="F3602" t="s">
        <v>4480</v>
      </c>
    </row>
    <row r="3603" spans="1:6" hidden="1" x14ac:dyDescent="0.15">
      <c r="A3603" t="s">
        <v>11052</v>
      </c>
      <c r="B3603" t="s">
        <v>41</v>
      </c>
      <c r="C3603">
        <v>1902</v>
      </c>
      <c r="D3603" t="s">
        <v>4594</v>
      </c>
      <c r="E3603" t="s">
        <v>1107</v>
      </c>
      <c r="F3603" t="s">
        <v>4437</v>
      </c>
    </row>
    <row r="3604" spans="1:6" hidden="1" x14ac:dyDescent="0.15">
      <c r="A3604" t="s">
        <v>11014</v>
      </c>
      <c r="B3604" t="s">
        <v>3662</v>
      </c>
      <c r="C3604">
        <v>510</v>
      </c>
      <c r="D3604" t="s">
        <v>2688</v>
      </c>
      <c r="E3604" t="s">
        <v>6402</v>
      </c>
      <c r="F3604" t="s">
        <v>2736</v>
      </c>
    </row>
    <row r="3605" spans="1:6" hidden="1" x14ac:dyDescent="0.15">
      <c r="A3605" t="s">
        <v>631</v>
      </c>
      <c r="B3605" t="s">
        <v>630</v>
      </c>
      <c r="C3605">
        <v>1701</v>
      </c>
      <c r="D3605" t="s">
        <v>2688</v>
      </c>
      <c r="E3605" t="s">
        <v>6402</v>
      </c>
      <c r="F3605" t="s">
        <v>2736</v>
      </c>
    </row>
    <row r="3606" spans="1:6" hidden="1" x14ac:dyDescent="0.15">
      <c r="A3606" t="s">
        <v>14525</v>
      </c>
      <c r="B3606" t="s">
        <v>11932</v>
      </c>
      <c r="C3606">
        <v>5112</v>
      </c>
      <c r="D3606" t="s">
        <v>2688</v>
      </c>
      <c r="E3606" t="s">
        <v>6402</v>
      </c>
      <c r="F3606" t="s">
        <v>2736</v>
      </c>
    </row>
    <row r="3607" spans="1:6" hidden="1" x14ac:dyDescent="0.15">
      <c r="A3607" t="s">
        <v>7905</v>
      </c>
      <c r="B3607" t="s">
        <v>14052</v>
      </c>
      <c r="C3607">
        <v>2655</v>
      </c>
      <c r="D3607" t="s">
        <v>7448</v>
      </c>
      <c r="E3607" t="s">
        <v>7449</v>
      </c>
      <c r="F3607" t="s">
        <v>1401</v>
      </c>
    </row>
    <row r="3608" spans="1:6" hidden="1" x14ac:dyDescent="0.15">
      <c r="A3608" t="s">
        <v>2564</v>
      </c>
      <c r="B3608" t="s">
        <v>11790</v>
      </c>
      <c r="C3608">
        <v>969</v>
      </c>
      <c r="D3608" t="s">
        <v>4442</v>
      </c>
      <c r="E3608" t="s">
        <v>2626</v>
      </c>
      <c r="F3608" t="s">
        <v>4437</v>
      </c>
    </row>
    <row r="3609" spans="1:6" hidden="1" x14ac:dyDescent="0.15">
      <c r="A3609" t="s">
        <v>6441</v>
      </c>
      <c r="B3609" t="s">
        <v>112</v>
      </c>
      <c r="C3609">
        <v>2718</v>
      </c>
      <c r="D3609" t="s">
        <v>2688</v>
      </c>
      <c r="E3609" t="s">
        <v>6402</v>
      </c>
      <c r="F3609" t="s">
        <v>2736</v>
      </c>
    </row>
    <row r="3610" spans="1:6" hidden="1" x14ac:dyDescent="0.15">
      <c r="A3610" t="s">
        <v>5123</v>
      </c>
      <c r="B3610" t="s">
        <v>12188</v>
      </c>
      <c r="C3610">
        <v>999</v>
      </c>
      <c r="D3610" t="s">
        <v>2688</v>
      </c>
      <c r="E3610" t="s">
        <v>6402</v>
      </c>
      <c r="F3610" t="s">
        <v>2736</v>
      </c>
    </row>
    <row r="3611" spans="1:6" hidden="1" x14ac:dyDescent="0.15">
      <c r="A3611" t="s">
        <v>8819</v>
      </c>
      <c r="B3611" t="s">
        <v>7772</v>
      </c>
      <c r="C3611">
        <v>723</v>
      </c>
      <c r="D3611" t="s">
        <v>1265</v>
      </c>
      <c r="E3611" t="s">
        <v>4407</v>
      </c>
      <c r="F3611" t="s">
        <v>4437</v>
      </c>
    </row>
    <row r="3612" spans="1:6" hidden="1" x14ac:dyDescent="0.15">
      <c r="A3612" t="s">
        <v>13797</v>
      </c>
      <c r="B3612" t="s">
        <v>1898</v>
      </c>
      <c r="C3612">
        <v>702</v>
      </c>
      <c r="D3612" t="s">
        <v>4565</v>
      </c>
      <c r="E3612" t="s">
        <v>4407</v>
      </c>
      <c r="F3612" t="s">
        <v>9955</v>
      </c>
    </row>
    <row r="3613" spans="1:6" hidden="1" x14ac:dyDescent="0.15">
      <c r="A3613" t="s">
        <v>11327</v>
      </c>
      <c r="B3613" t="s">
        <v>10174</v>
      </c>
      <c r="C3613">
        <v>1644</v>
      </c>
      <c r="D3613" t="s">
        <v>1337</v>
      </c>
      <c r="E3613" t="s">
        <v>4407</v>
      </c>
      <c r="F3613" t="s">
        <v>4358</v>
      </c>
    </row>
    <row r="3614" spans="1:6" hidden="1" x14ac:dyDescent="0.15">
      <c r="A3614" t="s">
        <v>9681</v>
      </c>
      <c r="B3614" t="s">
        <v>6883</v>
      </c>
      <c r="C3614">
        <v>480</v>
      </c>
      <c r="D3614" t="s">
        <v>931</v>
      </c>
      <c r="E3614" t="s">
        <v>4407</v>
      </c>
      <c r="F3614" t="s">
        <v>4427</v>
      </c>
    </row>
    <row r="3615" spans="1:6" hidden="1" x14ac:dyDescent="0.15">
      <c r="A3615" t="s">
        <v>13645</v>
      </c>
      <c r="B3615" t="s">
        <v>11053</v>
      </c>
      <c r="C3615">
        <v>597</v>
      </c>
      <c r="D3615" t="s">
        <v>1072</v>
      </c>
      <c r="E3615" t="s">
        <v>1398</v>
      </c>
      <c r="F3615" t="s">
        <v>1399</v>
      </c>
    </row>
    <row r="3616" spans="1:6" hidden="1" x14ac:dyDescent="0.15">
      <c r="A3616" t="s">
        <v>5858</v>
      </c>
      <c r="B3616" t="s">
        <v>13577</v>
      </c>
      <c r="C3616">
        <v>675</v>
      </c>
      <c r="D3616" t="s">
        <v>5258</v>
      </c>
      <c r="E3616" t="s">
        <v>4407</v>
      </c>
      <c r="F3616" t="s">
        <v>4441</v>
      </c>
    </row>
    <row r="3617" spans="1:6" hidden="1" x14ac:dyDescent="0.15">
      <c r="A3617" t="s">
        <v>12765</v>
      </c>
      <c r="B3617" t="s">
        <v>11923</v>
      </c>
      <c r="C3617">
        <v>669</v>
      </c>
      <c r="D3617" t="s">
        <v>8488</v>
      </c>
      <c r="E3617" t="s">
        <v>4407</v>
      </c>
      <c r="F3617" t="s">
        <v>4443</v>
      </c>
    </row>
    <row r="3618" spans="1:6" hidden="1" x14ac:dyDescent="0.15">
      <c r="A3618" t="s">
        <v>2187</v>
      </c>
      <c r="B3618" t="s">
        <v>2186</v>
      </c>
      <c r="C3618">
        <v>669</v>
      </c>
      <c r="D3618" t="s">
        <v>8488</v>
      </c>
      <c r="E3618" t="s">
        <v>4407</v>
      </c>
      <c r="F3618" t="s">
        <v>4443</v>
      </c>
    </row>
    <row r="3619" spans="1:6" hidden="1" x14ac:dyDescent="0.15">
      <c r="A3619" t="s">
        <v>15004</v>
      </c>
      <c r="B3619" t="s">
        <v>5971</v>
      </c>
      <c r="C3619">
        <v>714</v>
      </c>
      <c r="D3619" t="s">
        <v>6165</v>
      </c>
      <c r="E3619" t="s">
        <v>2829</v>
      </c>
      <c r="F3619" t="s">
        <v>4443</v>
      </c>
    </row>
    <row r="3620" spans="1:6" hidden="1" x14ac:dyDescent="0.15">
      <c r="A3620" t="s">
        <v>15139</v>
      </c>
      <c r="B3620" t="s">
        <v>15138</v>
      </c>
      <c r="C3620">
        <v>903</v>
      </c>
      <c r="D3620" t="s">
        <v>4583</v>
      </c>
      <c r="E3620" t="s">
        <v>4924</v>
      </c>
      <c r="F3620" t="s">
        <v>4827</v>
      </c>
    </row>
    <row r="3621" spans="1:6" hidden="1" x14ac:dyDescent="0.15">
      <c r="A3621" t="s">
        <v>13597</v>
      </c>
      <c r="B3621" t="s">
        <v>7134</v>
      </c>
      <c r="C3621">
        <v>4506</v>
      </c>
      <c r="D3621" t="s">
        <v>12528</v>
      </c>
      <c r="E3621" t="s">
        <v>12529</v>
      </c>
      <c r="F3621" t="s">
        <v>4427</v>
      </c>
    </row>
    <row r="3622" spans="1:6" hidden="1" x14ac:dyDescent="0.15">
      <c r="A3622" t="s">
        <v>6896</v>
      </c>
      <c r="B3622" t="s">
        <v>11098</v>
      </c>
      <c r="C3622">
        <v>3681</v>
      </c>
      <c r="D3622" t="s">
        <v>2375</v>
      </c>
      <c r="E3622" t="s">
        <v>652</v>
      </c>
      <c r="F3622" t="s">
        <v>2376</v>
      </c>
    </row>
    <row r="3623" spans="1:6" hidden="1" x14ac:dyDescent="0.15">
      <c r="A3623" t="s">
        <v>726</v>
      </c>
      <c r="B3623" t="s">
        <v>2855</v>
      </c>
      <c r="C3623">
        <v>4212</v>
      </c>
      <c r="D3623" t="s">
        <v>4403</v>
      </c>
      <c r="E3623" t="s">
        <v>4393</v>
      </c>
      <c r="F3623" t="s">
        <v>4437</v>
      </c>
    </row>
    <row r="3624" spans="1:6" hidden="1" x14ac:dyDescent="0.15">
      <c r="A3624" t="s">
        <v>12953</v>
      </c>
      <c r="B3624" t="s">
        <v>513</v>
      </c>
      <c r="C3624">
        <v>528</v>
      </c>
      <c r="D3624" t="s">
        <v>4583</v>
      </c>
      <c r="E3624" t="s">
        <v>4924</v>
      </c>
      <c r="F3624" t="s">
        <v>4407</v>
      </c>
    </row>
    <row r="3625" spans="1:6" hidden="1" x14ac:dyDescent="0.15">
      <c r="A3625" t="s">
        <v>8509</v>
      </c>
      <c r="B3625" t="s">
        <v>8508</v>
      </c>
      <c r="C3625">
        <v>3027</v>
      </c>
      <c r="D3625" t="s">
        <v>4583</v>
      </c>
      <c r="E3625" t="s">
        <v>4924</v>
      </c>
      <c r="F3625" t="s">
        <v>4931</v>
      </c>
    </row>
    <row r="3626" spans="1:6" hidden="1" x14ac:dyDescent="0.15">
      <c r="A3626" t="s">
        <v>10806</v>
      </c>
      <c r="B3626" t="s">
        <v>10805</v>
      </c>
      <c r="C3626">
        <v>381</v>
      </c>
      <c r="D3626" t="s">
        <v>4583</v>
      </c>
      <c r="E3626" t="s">
        <v>4584</v>
      </c>
      <c r="F3626" t="s">
        <v>4563</v>
      </c>
    </row>
    <row r="3627" spans="1:6" hidden="1" x14ac:dyDescent="0.15">
      <c r="A3627" t="s">
        <v>11577</v>
      </c>
      <c r="B3627" t="s">
        <v>11576</v>
      </c>
      <c r="C3627">
        <v>585</v>
      </c>
      <c r="D3627" t="s">
        <v>4583</v>
      </c>
      <c r="E3627" t="s">
        <v>4924</v>
      </c>
      <c r="F3627" t="s">
        <v>4931</v>
      </c>
    </row>
    <row r="3628" spans="1:6" hidden="1" x14ac:dyDescent="0.15">
      <c r="A3628" t="s">
        <v>6419</v>
      </c>
      <c r="B3628" t="s">
        <v>6418</v>
      </c>
      <c r="C3628">
        <v>1479</v>
      </c>
      <c r="D3628" t="s">
        <v>4583</v>
      </c>
      <c r="E3628" t="s">
        <v>4924</v>
      </c>
      <c r="F3628" t="s">
        <v>4827</v>
      </c>
    </row>
    <row r="3629" spans="1:6" hidden="1" x14ac:dyDescent="0.15">
      <c r="A3629" t="s">
        <v>14545</v>
      </c>
      <c r="B3629" t="s">
        <v>13196</v>
      </c>
      <c r="C3629">
        <v>1764</v>
      </c>
      <c r="D3629" t="s">
        <v>4583</v>
      </c>
      <c r="E3629" t="s">
        <v>4924</v>
      </c>
      <c r="F3629" t="s">
        <v>4931</v>
      </c>
    </row>
    <row r="3630" spans="1:6" hidden="1" x14ac:dyDescent="0.15">
      <c r="A3630" t="s">
        <v>3473</v>
      </c>
      <c r="B3630" t="s">
        <v>3239</v>
      </c>
      <c r="C3630">
        <v>1863</v>
      </c>
      <c r="D3630" t="s">
        <v>4583</v>
      </c>
      <c r="E3630" t="s">
        <v>4924</v>
      </c>
      <c r="F3630" t="s">
        <v>4563</v>
      </c>
    </row>
    <row r="3631" spans="1:6" hidden="1" x14ac:dyDescent="0.15">
      <c r="A3631" t="s">
        <v>13070</v>
      </c>
      <c r="B3631" t="s">
        <v>7551</v>
      </c>
      <c r="C3631">
        <v>1272</v>
      </c>
      <c r="D3631" t="s">
        <v>1333</v>
      </c>
      <c r="E3631" t="s">
        <v>7189</v>
      </c>
      <c r="F3631" t="s">
        <v>4358</v>
      </c>
    </row>
    <row r="3632" spans="1:6" hidden="1" x14ac:dyDescent="0.15">
      <c r="A3632" t="s">
        <v>11016</v>
      </c>
      <c r="B3632" t="s">
        <v>2850</v>
      </c>
      <c r="C3632">
        <v>1878</v>
      </c>
      <c r="D3632" t="s">
        <v>1112</v>
      </c>
      <c r="E3632" t="s">
        <v>836</v>
      </c>
      <c r="F3632" t="s">
        <v>4445</v>
      </c>
    </row>
    <row r="3633" spans="1:6" hidden="1" x14ac:dyDescent="0.15">
      <c r="A3633" t="s">
        <v>2297</v>
      </c>
      <c r="B3633" t="s">
        <v>13578</v>
      </c>
      <c r="C3633">
        <v>894</v>
      </c>
      <c r="D3633" t="s">
        <v>5258</v>
      </c>
      <c r="E3633" t="s">
        <v>4710</v>
      </c>
      <c r="F3633" t="s">
        <v>4443</v>
      </c>
    </row>
    <row r="3634" spans="1:6" hidden="1" x14ac:dyDescent="0.15">
      <c r="A3634" t="s">
        <v>13395</v>
      </c>
      <c r="B3634" t="s">
        <v>11924</v>
      </c>
      <c r="C3634">
        <v>897</v>
      </c>
      <c r="D3634" t="s">
        <v>8488</v>
      </c>
      <c r="E3634" t="s">
        <v>4710</v>
      </c>
      <c r="F3634" t="s">
        <v>4443</v>
      </c>
    </row>
    <row r="3635" spans="1:6" hidden="1" x14ac:dyDescent="0.15">
      <c r="A3635" t="s">
        <v>2452</v>
      </c>
      <c r="B3635" t="s">
        <v>2451</v>
      </c>
      <c r="C3635">
        <v>897</v>
      </c>
      <c r="D3635" t="s">
        <v>8488</v>
      </c>
      <c r="E3635" t="s">
        <v>4710</v>
      </c>
      <c r="F3635" t="s">
        <v>4443</v>
      </c>
    </row>
    <row r="3636" spans="1:6" hidden="1" x14ac:dyDescent="0.15">
      <c r="A3636" t="s">
        <v>1457</v>
      </c>
      <c r="B3636" t="s">
        <v>5675</v>
      </c>
      <c r="C3636">
        <v>465</v>
      </c>
      <c r="D3636" t="s">
        <v>9956</v>
      </c>
      <c r="E3636" t="s">
        <v>9957</v>
      </c>
      <c r="F3636" t="s">
        <v>9958</v>
      </c>
    </row>
    <row r="3637" spans="1:6" hidden="1" x14ac:dyDescent="0.15">
      <c r="A3637" t="s">
        <v>1953</v>
      </c>
      <c r="B3637" t="s">
        <v>5996</v>
      </c>
      <c r="C3637">
        <v>702</v>
      </c>
      <c r="D3637" t="s">
        <v>7655</v>
      </c>
      <c r="E3637" t="s">
        <v>2569</v>
      </c>
      <c r="F3637" t="s">
        <v>4427</v>
      </c>
    </row>
    <row r="3638" spans="1:6" hidden="1" x14ac:dyDescent="0.15">
      <c r="A3638" t="s">
        <v>9401</v>
      </c>
      <c r="B3638" t="s">
        <v>9400</v>
      </c>
      <c r="C3638">
        <v>1470</v>
      </c>
      <c r="D3638" t="s">
        <v>2615</v>
      </c>
      <c r="E3638" t="s">
        <v>4396</v>
      </c>
      <c r="F3638" t="s">
        <v>8355</v>
      </c>
    </row>
    <row r="3639" spans="1:6" hidden="1" x14ac:dyDescent="0.15">
      <c r="A3639" t="s">
        <v>14239</v>
      </c>
      <c r="B3639" t="s">
        <v>14238</v>
      </c>
      <c r="C3639">
        <v>2376</v>
      </c>
      <c r="D3639" t="s">
        <v>4516</v>
      </c>
      <c r="E3639" t="s">
        <v>4407</v>
      </c>
      <c r="F3639" t="s">
        <v>4437</v>
      </c>
    </row>
    <row r="3640" spans="1:6" hidden="1" x14ac:dyDescent="0.15">
      <c r="A3640" t="s">
        <v>732</v>
      </c>
      <c r="B3640" t="s">
        <v>12124</v>
      </c>
      <c r="C3640">
        <v>384</v>
      </c>
      <c r="D3640" t="s">
        <v>4588</v>
      </c>
      <c r="E3640" t="s">
        <v>4407</v>
      </c>
      <c r="F3640" t="s">
        <v>4474</v>
      </c>
    </row>
    <row r="3641" spans="1:6" hidden="1" x14ac:dyDescent="0.15">
      <c r="A3641" t="s">
        <v>10643</v>
      </c>
      <c r="B3641" t="s">
        <v>7130</v>
      </c>
      <c r="C3641">
        <v>2706</v>
      </c>
      <c r="D3641" t="s">
        <v>12229</v>
      </c>
      <c r="E3641" t="s">
        <v>4407</v>
      </c>
      <c r="F3641" t="s">
        <v>4474</v>
      </c>
    </row>
    <row r="3642" spans="1:6" hidden="1" x14ac:dyDescent="0.15">
      <c r="A3642" t="s">
        <v>14701</v>
      </c>
      <c r="B3642" t="s">
        <v>7761</v>
      </c>
      <c r="C3642">
        <v>2358</v>
      </c>
      <c r="D3642" t="s">
        <v>1442</v>
      </c>
      <c r="E3642" t="s">
        <v>2962</v>
      </c>
      <c r="F3642" t="s">
        <v>4474</v>
      </c>
    </row>
    <row r="3643" spans="1:6" hidden="1" x14ac:dyDescent="0.15">
      <c r="A3643" t="s">
        <v>12959</v>
      </c>
      <c r="B3643" t="s">
        <v>7899</v>
      </c>
      <c r="C3643">
        <v>966</v>
      </c>
      <c r="D3643" t="s">
        <v>2712</v>
      </c>
      <c r="E3643" t="s">
        <v>4532</v>
      </c>
      <c r="F3643" t="s">
        <v>4437</v>
      </c>
    </row>
    <row r="3644" spans="1:6" hidden="1" x14ac:dyDescent="0.15">
      <c r="A3644" t="s">
        <v>6935</v>
      </c>
      <c r="B3644" t="s">
        <v>13820</v>
      </c>
      <c r="C3644">
        <v>948</v>
      </c>
      <c r="D3644" t="s">
        <v>2712</v>
      </c>
      <c r="E3644" t="s">
        <v>4532</v>
      </c>
      <c r="F3644" t="s">
        <v>4437</v>
      </c>
    </row>
    <row r="3645" spans="1:6" hidden="1" x14ac:dyDescent="0.15">
      <c r="A3645" t="s">
        <v>10064</v>
      </c>
      <c r="B3645" t="s">
        <v>13829</v>
      </c>
      <c r="C3645">
        <v>843</v>
      </c>
      <c r="D3645" t="s">
        <v>706</v>
      </c>
      <c r="E3645" t="s">
        <v>1531</v>
      </c>
      <c r="F3645" t="s">
        <v>4437</v>
      </c>
    </row>
    <row r="3646" spans="1:6" hidden="1" x14ac:dyDescent="0.15">
      <c r="A3646" t="s">
        <v>2313</v>
      </c>
      <c r="B3646" t="s">
        <v>7725</v>
      </c>
      <c r="C3646">
        <v>768</v>
      </c>
      <c r="D3646" t="s">
        <v>4403</v>
      </c>
      <c r="E3646" t="s">
        <v>1531</v>
      </c>
      <c r="F3646" t="s">
        <v>4437</v>
      </c>
    </row>
    <row r="3647" spans="1:6" hidden="1" x14ac:dyDescent="0.15">
      <c r="A3647" t="s">
        <v>6021</v>
      </c>
      <c r="B3647" t="s">
        <v>6020</v>
      </c>
      <c r="C3647">
        <v>225</v>
      </c>
      <c r="D3647" t="s">
        <v>1439</v>
      </c>
      <c r="E3647" t="s">
        <v>4407</v>
      </c>
      <c r="F3647" t="s">
        <v>1437</v>
      </c>
    </row>
    <row r="3648" spans="1:6" hidden="1" x14ac:dyDescent="0.15">
      <c r="A3648" t="s">
        <v>15050</v>
      </c>
      <c r="B3648" t="s">
        <v>7962</v>
      </c>
      <c r="C3648">
        <v>705</v>
      </c>
      <c r="D3648" t="s">
        <v>8253</v>
      </c>
      <c r="E3648" t="s">
        <v>4407</v>
      </c>
      <c r="F3648" t="s">
        <v>4709</v>
      </c>
    </row>
    <row r="3649" spans="1:6" hidden="1" x14ac:dyDescent="0.15">
      <c r="A3649" t="s">
        <v>5023</v>
      </c>
      <c r="B3649" t="s">
        <v>5022</v>
      </c>
      <c r="C3649">
        <v>1074</v>
      </c>
      <c r="D3649" t="s">
        <v>5163</v>
      </c>
      <c r="E3649" t="s">
        <v>5164</v>
      </c>
      <c r="F3649" t="s">
        <v>4443</v>
      </c>
    </row>
    <row r="3650" spans="1:6" hidden="1" x14ac:dyDescent="0.15">
      <c r="A3650" t="s">
        <v>6322</v>
      </c>
      <c r="B3650" t="s">
        <v>6321</v>
      </c>
      <c r="C3650">
        <v>1074</v>
      </c>
      <c r="D3650" t="s">
        <v>12521</v>
      </c>
      <c r="E3650" t="s">
        <v>8371</v>
      </c>
      <c r="F3650" t="s">
        <v>8372</v>
      </c>
    </row>
    <row r="3651" spans="1:6" hidden="1" x14ac:dyDescent="0.15">
      <c r="A3651" t="s">
        <v>8938</v>
      </c>
      <c r="B3651" t="s">
        <v>14899</v>
      </c>
      <c r="C3651">
        <v>2697</v>
      </c>
      <c r="D3651" t="s">
        <v>4403</v>
      </c>
      <c r="E3651" t="s">
        <v>4407</v>
      </c>
      <c r="F3651" t="s">
        <v>4400</v>
      </c>
    </row>
    <row r="3652" spans="1:6" hidden="1" x14ac:dyDescent="0.15">
      <c r="A3652" t="s">
        <v>6379</v>
      </c>
      <c r="B3652" t="s">
        <v>10760</v>
      </c>
      <c r="C3652">
        <v>372</v>
      </c>
      <c r="D3652" t="s">
        <v>4403</v>
      </c>
      <c r="E3652" t="s">
        <v>4407</v>
      </c>
      <c r="F3652" t="s">
        <v>4441</v>
      </c>
    </row>
    <row r="3653" spans="1:6" hidden="1" x14ac:dyDescent="0.15">
      <c r="A3653" t="s">
        <v>9073</v>
      </c>
      <c r="B3653" t="s">
        <v>10950</v>
      </c>
      <c r="C3653">
        <v>4401</v>
      </c>
      <c r="D3653" t="s">
        <v>2691</v>
      </c>
      <c r="E3653" t="s">
        <v>8073</v>
      </c>
      <c r="F3653" t="s">
        <v>4517</v>
      </c>
    </row>
    <row r="3654" spans="1:6" hidden="1" x14ac:dyDescent="0.15">
      <c r="A3654" t="s">
        <v>6178</v>
      </c>
      <c r="B3654" t="s">
        <v>6177</v>
      </c>
      <c r="C3654">
        <v>2526</v>
      </c>
      <c r="D3654" t="s">
        <v>892</v>
      </c>
      <c r="E3654" t="s">
        <v>893</v>
      </c>
      <c r="F3654" t="s">
        <v>8843</v>
      </c>
    </row>
    <row r="3655" spans="1:6" hidden="1" x14ac:dyDescent="0.15">
      <c r="A3655" t="s">
        <v>6031</v>
      </c>
      <c r="B3655" t="s">
        <v>6030</v>
      </c>
      <c r="C3655">
        <v>1821</v>
      </c>
      <c r="D3655" t="s">
        <v>1163</v>
      </c>
      <c r="E3655" t="s">
        <v>2629</v>
      </c>
      <c r="F3655" t="s">
        <v>4471</v>
      </c>
    </row>
    <row r="3656" spans="1:6" hidden="1" x14ac:dyDescent="0.15">
      <c r="A3656" t="s">
        <v>2309</v>
      </c>
      <c r="B3656" t="s">
        <v>10679</v>
      </c>
      <c r="C3656">
        <v>285</v>
      </c>
      <c r="D3656" t="s">
        <v>1018</v>
      </c>
      <c r="E3656" t="s">
        <v>4407</v>
      </c>
      <c r="F3656" t="s">
        <v>9887</v>
      </c>
    </row>
    <row r="3657" spans="1:6" hidden="1" x14ac:dyDescent="0.15">
      <c r="A3657" t="s">
        <v>2102</v>
      </c>
      <c r="B3657" t="s">
        <v>2101</v>
      </c>
      <c r="C3657">
        <v>2754</v>
      </c>
      <c r="D3657" t="s">
        <v>4830</v>
      </c>
      <c r="E3657" t="s">
        <v>8923</v>
      </c>
      <c r="F3657" t="s">
        <v>4427</v>
      </c>
    </row>
    <row r="3658" spans="1:6" hidden="1" x14ac:dyDescent="0.15">
      <c r="A3658" t="s">
        <v>11296</v>
      </c>
      <c r="B3658" t="s">
        <v>11295</v>
      </c>
      <c r="C3658">
        <v>2835</v>
      </c>
      <c r="D3658" t="s">
        <v>4830</v>
      </c>
      <c r="E3658" t="s">
        <v>8923</v>
      </c>
      <c r="F3658" t="s">
        <v>5331</v>
      </c>
    </row>
    <row r="3659" spans="1:6" hidden="1" x14ac:dyDescent="0.15">
      <c r="A3659" t="s">
        <v>6386</v>
      </c>
      <c r="B3659" t="s">
        <v>6385</v>
      </c>
      <c r="C3659">
        <v>498</v>
      </c>
      <c r="D3659" t="s">
        <v>2846</v>
      </c>
      <c r="E3659" t="s">
        <v>8923</v>
      </c>
      <c r="F3659" t="s">
        <v>1416</v>
      </c>
    </row>
    <row r="3660" spans="1:6" hidden="1" x14ac:dyDescent="0.15">
      <c r="A3660" t="s">
        <v>8676</v>
      </c>
      <c r="B3660" t="s">
        <v>9234</v>
      </c>
      <c r="C3660">
        <v>537</v>
      </c>
      <c r="D3660" t="s">
        <v>1018</v>
      </c>
      <c r="E3660" t="s">
        <v>4710</v>
      </c>
      <c r="F3660" t="s">
        <v>9887</v>
      </c>
    </row>
    <row r="3661" spans="1:6" hidden="1" x14ac:dyDescent="0.15">
      <c r="A3661" t="s">
        <v>13288</v>
      </c>
      <c r="B3661" t="s">
        <v>13287</v>
      </c>
      <c r="C3661">
        <v>642</v>
      </c>
      <c r="D3661" t="s">
        <v>2592</v>
      </c>
      <c r="E3661" t="s">
        <v>8923</v>
      </c>
      <c r="F3661" t="s">
        <v>12242</v>
      </c>
    </row>
    <row r="3662" spans="1:6" hidden="1" x14ac:dyDescent="0.15">
      <c r="A3662" t="s">
        <v>10852</v>
      </c>
      <c r="B3662" t="s">
        <v>10851</v>
      </c>
      <c r="C3662">
        <v>666</v>
      </c>
      <c r="D3662" t="s">
        <v>2592</v>
      </c>
      <c r="E3662" t="s">
        <v>8923</v>
      </c>
      <c r="F3662" t="s">
        <v>12242</v>
      </c>
    </row>
    <row r="3663" spans="1:6" hidden="1" x14ac:dyDescent="0.15">
      <c r="A3663" t="s">
        <v>12058</v>
      </c>
      <c r="B3663" t="s">
        <v>12057</v>
      </c>
      <c r="C3663">
        <v>762</v>
      </c>
      <c r="D3663" t="s">
        <v>1146</v>
      </c>
      <c r="E3663" t="s">
        <v>8923</v>
      </c>
      <c r="F3663" t="s">
        <v>28</v>
      </c>
    </row>
    <row r="3664" spans="1:6" hidden="1" x14ac:dyDescent="0.15">
      <c r="A3664" t="s">
        <v>9167</v>
      </c>
      <c r="B3664" t="s">
        <v>8845</v>
      </c>
      <c r="C3664">
        <v>555</v>
      </c>
      <c r="D3664" t="s">
        <v>1018</v>
      </c>
      <c r="E3664" t="s">
        <v>1019</v>
      </c>
      <c r="F3664" t="s">
        <v>9887</v>
      </c>
    </row>
    <row r="3665" spans="1:6" hidden="1" x14ac:dyDescent="0.15">
      <c r="A3665" t="s">
        <v>13524</v>
      </c>
      <c r="B3665" t="s">
        <v>14221</v>
      </c>
      <c r="C3665">
        <v>888</v>
      </c>
      <c r="D3665" t="s">
        <v>2846</v>
      </c>
      <c r="E3665" t="s">
        <v>8923</v>
      </c>
      <c r="F3665" t="s">
        <v>1416</v>
      </c>
    </row>
    <row r="3666" spans="1:6" hidden="1" x14ac:dyDescent="0.15">
      <c r="A3666" t="s">
        <v>4636</v>
      </c>
      <c r="B3666" t="s">
        <v>4635</v>
      </c>
      <c r="C3666">
        <v>1092</v>
      </c>
      <c r="D3666" t="s">
        <v>1146</v>
      </c>
      <c r="E3666" t="s">
        <v>8923</v>
      </c>
      <c r="F3666" t="s">
        <v>5411</v>
      </c>
    </row>
    <row r="3667" spans="1:6" hidden="1" x14ac:dyDescent="0.15">
      <c r="A3667" t="s">
        <v>5904</v>
      </c>
      <c r="B3667" t="s">
        <v>12142</v>
      </c>
      <c r="C3667">
        <v>1869</v>
      </c>
      <c r="D3667" t="s">
        <v>8922</v>
      </c>
      <c r="E3667" t="s">
        <v>8923</v>
      </c>
      <c r="F3667" t="s">
        <v>8924</v>
      </c>
    </row>
    <row r="3668" spans="1:6" hidden="1" x14ac:dyDescent="0.15">
      <c r="A3668" t="s">
        <v>9760</v>
      </c>
      <c r="B3668" t="s">
        <v>9759</v>
      </c>
      <c r="C3668">
        <v>2472</v>
      </c>
      <c r="D3668" t="s">
        <v>4830</v>
      </c>
      <c r="E3668" t="s">
        <v>8923</v>
      </c>
      <c r="F3668" t="s">
        <v>708</v>
      </c>
    </row>
    <row r="3669" spans="1:6" hidden="1" x14ac:dyDescent="0.15">
      <c r="A3669" t="s">
        <v>4262</v>
      </c>
      <c r="B3669" t="s">
        <v>4261</v>
      </c>
      <c r="C3669">
        <v>2541</v>
      </c>
      <c r="D3669" t="s">
        <v>2846</v>
      </c>
      <c r="E3669" t="s">
        <v>8923</v>
      </c>
      <c r="F3669" t="s">
        <v>708</v>
      </c>
    </row>
    <row r="3670" spans="1:6" hidden="1" x14ac:dyDescent="0.15">
      <c r="A3670" t="s">
        <v>5047</v>
      </c>
      <c r="B3670" t="s">
        <v>10792</v>
      </c>
      <c r="C3670">
        <v>1401</v>
      </c>
      <c r="D3670" t="s">
        <v>3340</v>
      </c>
      <c r="E3670" t="s">
        <v>3341</v>
      </c>
      <c r="F3670" t="s">
        <v>4441</v>
      </c>
    </row>
    <row r="3671" spans="1:6" hidden="1" x14ac:dyDescent="0.15">
      <c r="A3671" t="s">
        <v>140</v>
      </c>
      <c r="B3671" t="s">
        <v>10882</v>
      </c>
      <c r="C3671">
        <v>1191</v>
      </c>
      <c r="D3671" t="s">
        <v>3340</v>
      </c>
      <c r="E3671" t="s">
        <v>1560</v>
      </c>
      <c r="F3671" t="s">
        <v>4437</v>
      </c>
    </row>
    <row r="3672" spans="1:6" hidden="1" x14ac:dyDescent="0.15">
      <c r="A3672" t="s">
        <v>11373</v>
      </c>
      <c r="B3672" t="s">
        <v>7615</v>
      </c>
      <c r="C3672">
        <v>882</v>
      </c>
      <c r="D3672" t="s">
        <v>3340</v>
      </c>
      <c r="E3672" t="s">
        <v>1951</v>
      </c>
      <c r="F3672" t="s">
        <v>4437</v>
      </c>
    </row>
    <row r="3673" spans="1:6" hidden="1" x14ac:dyDescent="0.15">
      <c r="A3673" t="s">
        <v>5359</v>
      </c>
      <c r="B3673" t="s">
        <v>6874</v>
      </c>
      <c r="C3673">
        <v>903</v>
      </c>
      <c r="D3673" t="s">
        <v>3340</v>
      </c>
      <c r="E3673" t="s">
        <v>7148</v>
      </c>
      <c r="F3673" t="s">
        <v>4441</v>
      </c>
    </row>
    <row r="3674" spans="1:6" hidden="1" x14ac:dyDescent="0.15">
      <c r="A3674" t="s">
        <v>10601</v>
      </c>
      <c r="B3674" t="s">
        <v>4082</v>
      </c>
      <c r="C3674">
        <v>3648</v>
      </c>
      <c r="D3674" t="s">
        <v>1293</v>
      </c>
      <c r="E3674" t="s">
        <v>1622</v>
      </c>
      <c r="F3674" t="s">
        <v>3220</v>
      </c>
    </row>
    <row r="3675" spans="1:6" hidden="1" x14ac:dyDescent="0.15">
      <c r="A3675" t="s">
        <v>1789</v>
      </c>
      <c r="B3675" t="s">
        <v>11729</v>
      </c>
      <c r="C3675">
        <v>390</v>
      </c>
      <c r="D3675" t="s">
        <v>4403</v>
      </c>
      <c r="E3675" t="s">
        <v>4407</v>
      </c>
      <c r="F3675" t="s">
        <v>4400</v>
      </c>
    </row>
    <row r="3676" spans="1:6" hidden="1" x14ac:dyDescent="0.15">
      <c r="A3676" t="s">
        <v>6279</v>
      </c>
      <c r="B3676" t="s">
        <v>14825</v>
      </c>
      <c r="C3676">
        <v>384</v>
      </c>
      <c r="D3676" t="s">
        <v>4403</v>
      </c>
      <c r="E3676" t="s">
        <v>4407</v>
      </c>
      <c r="F3676" t="s">
        <v>4443</v>
      </c>
    </row>
    <row r="3677" spans="1:6" hidden="1" x14ac:dyDescent="0.15">
      <c r="A3677" t="s">
        <v>12934</v>
      </c>
      <c r="B3677" t="s">
        <v>13747</v>
      </c>
      <c r="C3677">
        <v>348</v>
      </c>
      <c r="D3677" t="s">
        <v>4403</v>
      </c>
      <c r="E3677" t="s">
        <v>4407</v>
      </c>
      <c r="F3677" t="s">
        <v>4443</v>
      </c>
    </row>
    <row r="3678" spans="1:6" hidden="1" x14ac:dyDescent="0.15">
      <c r="A3678" t="s">
        <v>8300</v>
      </c>
      <c r="B3678" t="s">
        <v>10293</v>
      </c>
      <c r="C3678">
        <v>1122</v>
      </c>
      <c r="D3678" t="s">
        <v>4403</v>
      </c>
      <c r="E3678" t="s">
        <v>4407</v>
      </c>
      <c r="F3678" t="s">
        <v>4443</v>
      </c>
    </row>
    <row r="3679" spans="1:6" hidden="1" x14ac:dyDescent="0.15">
      <c r="A3679" t="s">
        <v>10580</v>
      </c>
      <c r="B3679" t="s">
        <v>15108</v>
      </c>
      <c r="C3679">
        <v>1986</v>
      </c>
      <c r="D3679" t="s">
        <v>2691</v>
      </c>
      <c r="E3679" t="s">
        <v>8073</v>
      </c>
      <c r="F3679" t="s">
        <v>4517</v>
      </c>
    </row>
    <row r="3680" spans="1:6" hidden="1" x14ac:dyDescent="0.15">
      <c r="A3680" t="s">
        <v>5301</v>
      </c>
      <c r="B3680" t="s">
        <v>5247</v>
      </c>
      <c r="C3680">
        <v>447</v>
      </c>
      <c r="D3680" t="s">
        <v>4403</v>
      </c>
      <c r="E3680" t="s">
        <v>4407</v>
      </c>
      <c r="F3680" t="s">
        <v>4677</v>
      </c>
    </row>
    <row r="3681" spans="1:6" hidden="1" x14ac:dyDescent="0.15">
      <c r="A3681" t="s">
        <v>10360</v>
      </c>
      <c r="B3681" t="s">
        <v>13701</v>
      </c>
      <c r="C3681">
        <v>447</v>
      </c>
      <c r="D3681" t="s">
        <v>885</v>
      </c>
      <c r="E3681" t="s">
        <v>7477</v>
      </c>
      <c r="F3681" t="s">
        <v>4441</v>
      </c>
    </row>
    <row r="3682" spans="1:6" hidden="1" x14ac:dyDescent="0.15">
      <c r="A3682" t="s">
        <v>10489</v>
      </c>
      <c r="B3682" t="s">
        <v>13369</v>
      </c>
      <c r="C3682">
        <v>1980</v>
      </c>
      <c r="D3682" t="s">
        <v>4552</v>
      </c>
      <c r="E3682" t="s">
        <v>5909</v>
      </c>
      <c r="F3682" t="s">
        <v>4474</v>
      </c>
    </row>
    <row r="3683" spans="1:6" hidden="1" x14ac:dyDescent="0.15">
      <c r="A3683" t="s">
        <v>12760</v>
      </c>
      <c r="B3683" t="s">
        <v>13311</v>
      </c>
      <c r="C3683">
        <v>1197</v>
      </c>
      <c r="D3683" t="s">
        <v>1392</v>
      </c>
      <c r="E3683" t="s">
        <v>1588</v>
      </c>
      <c r="F3683" t="s">
        <v>2552</v>
      </c>
    </row>
    <row r="3684" spans="1:6" hidden="1" x14ac:dyDescent="0.15">
      <c r="A3684" t="s">
        <v>10053</v>
      </c>
      <c r="B3684" t="s">
        <v>7295</v>
      </c>
      <c r="C3684">
        <v>522</v>
      </c>
      <c r="D3684" t="s">
        <v>704</v>
      </c>
      <c r="E3684" t="s">
        <v>4407</v>
      </c>
      <c r="F3684" t="s">
        <v>8843</v>
      </c>
    </row>
    <row r="3685" spans="1:6" hidden="1" x14ac:dyDescent="0.15">
      <c r="A3685" t="s">
        <v>14442</v>
      </c>
      <c r="B3685" t="s">
        <v>7753</v>
      </c>
      <c r="C3685">
        <v>876</v>
      </c>
      <c r="D3685" t="s">
        <v>2571</v>
      </c>
      <c r="E3685" t="s">
        <v>4710</v>
      </c>
      <c r="F3685" t="s">
        <v>4474</v>
      </c>
    </row>
    <row r="3686" spans="1:6" hidden="1" x14ac:dyDescent="0.15">
      <c r="A3686" t="s">
        <v>14218</v>
      </c>
      <c r="B3686" t="s">
        <v>14084</v>
      </c>
      <c r="C3686">
        <v>5052</v>
      </c>
      <c r="D3686" t="s">
        <v>8511</v>
      </c>
      <c r="E3686" t="s">
        <v>3132</v>
      </c>
      <c r="F3686" t="s">
        <v>2970</v>
      </c>
    </row>
    <row r="3687" spans="1:6" hidden="1" x14ac:dyDescent="0.15">
      <c r="A3687" t="s">
        <v>10054</v>
      </c>
      <c r="B3687" t="s">
        <v>7296</v>
      </c>
      <c r="C3687">
        <v>597</v>
      </c>
      <c r="D3687" t="s">
        <v>3013</v>
      </c>
      <c r="E3687" t="s">
        <v>4407</v>
      </c>
      <c r="F3687" t="s">
        <v>4443</v>
      </c>
    </row>
    <row r="3688" spans="1:6" hidden="1" x14ac:dyDescent="0.15">
      <c r="A3688" t="s">
        <v>12388</v>
      </c>
      <c r="B3688" t="s">
        <v>9340</v>
      </c>
      <c r="C3688">
        <v>672</v>
      </c>
      <c r="D3688" t="s">
        <v>4552</v>
      </c>
      <c r="E3688" t="s">
        <v>4407</v>
      </c>
      <c r="F3688" t="s">
        <v>4677</v>
      </c>
    </row>
    <row r="3689" spans="1:6" hidden="1" x14ac:dyDescent="0.15">
      <c r="A3689" t="s">
        <v>8404</v>
      </c>
      <c r="B3689" t="s">
        <v>7762</v>
      </c>
      <c r="C3689">
        <v>1194</v>
      </c>
      <c r="D3689" t="s">
        <v>1165</v>
      </c>
      <c r="E3689" t="s">
        <v>1630</v>
      </c>
      <c r="F3689" t="s">
        <v>1167</v>
      </c>
    </row>
    <row r="3690" spans="1:6" hidden="1" x14ac:dyDescent="0.15">
      <c r="A3690" t="s">
        <v>5569</v>
      </c>
      <c r="B3690" t="s">
        <v>511</v>
      </c>
      <c r="C3690">
        <v>1830</v>
      </c>
      <c r="D3690" t="s">
        <v>1052</v>
      </c>
      <c r="E3690" t="s">
        <v>1292</v>
      </c>
      <c r="F3690" t="s">
        <v>4831</v>
      </c>
    </row>
    <row r="3691" spans="1:6" hidden="1" x14ac:dyDescent="0.15">
      <c r="A3691" t="s">
        <v>13182</v>
      </c>
      <c r="B3691" t="s">
        <v>8025</v>
      </c>
      <c r="C3691">
        <v>3018</v>
      </c>
      <c r="D3691" t="s">
        <v>4552</v>
      </c>
      <c r="E3691" t="s">
        <v>4407</v>
      </c>
      <c r="F3691" t="s">
        <v>4443</v>
      </c>
    </row>
    <row r="3692" spans="1:6" hidden="1" x14ac:dyDescent="0.15">
      <c r="A3692" t="s">
        <v>5700</v>
      </c>
      <c r="B3692" t="s">
        <v>14360</v>
      </c>
      <c r="C3692">
        <v>780</v>
      </c>
      <c r="D3692" t="s">
        <v>8511</v>
      </c>
      <c r="E3692" t="s">
        <v>4407</v>
      </c>
      <c r="F3692" t="s">
        <v>8510</v>
      </c>
    </row>
    <row r="3693" spans="1:6" hidden="1" x14ac:dyDescent="0.15">
      <c r="A3693" t="s">
        <v>13595</v>
      </c>
      <c r="B3693" t="s">
        <v>3672</v>
      </c>
      <c r="C3693">
        <v>3738</v>
      </c>
      <c r="D3693" t="s">
        <v>4908</v>
      </c>
      <c r="E3693" t="s">
        <v>4407</v>
      </c>
      <c r="F3693" t="s">
        <v>7451</v>
      </c>
    </row>
    <row r="3694" spans="1:6" hidden="1" x14ac:dyDescent="0.15">
      <c r="A3694" t="s">
        <v>5598</v>
      </c>
      <c r="B3694" t="s">
        <v>714</v>
      </c>
      <c r="C3694">
        <v>432</v>
      </c>
      <c r="D3694" t="s">
        <v>8511</v>
      </c>
      <c r="E3694" t="s">
        <v>4407</v>
      </c>
      <c r="F3694" t="s">
        <v>4651</v>
      </c>
    </row>
    <row r="3695" spans="1:6" hidden="1" x14ac:dyDescent="0.15">
      <c r="A3695" t="s">
        <v>257</v>
      </c>
      <c r="B3695" t="s">
        <v>12133</v>
      </c>
      <c r="C3695">
        <v>1242</v>
      </c>
      <c r="D3695" t="s">
        <v>3013</v>
      </c>
      <c r="E3695" t="s">
        <v>1292</v>
      </c>
      <c r="F3695" t="s">
        <v>4831</v>
      </c>
    </row>
    <row r="3696" spans="1:6" hidden="1" x14ac:dyDescent="0.15">
      <c r="A3696" t="s">
        <v>9093</v>
      </c>
      <c r="B3696" t="s">
        <v>5378</v>
      </c>
      <c r="C3696">
        <v>2607</v>
      </c>
      <c r="D3696" t="s">
        <v>8511</v>
      </c>
      <c r="E3696" t="s">
        <v>4407</v>
      </c>
      <c r="F3696" t="s">
        <v>4443</v>
      </c>
    </row>
    <row r="3697" spans="1:6" hidden="1" x14ac:dyDescent="0.15">
      <c r="A3697" t="s">
        <v>7858</v>
      </c>
      <c r="B3697" t="s">
        <v>7601</v>
      </c>
      <c r="C3697">
        <v>1434</v>
      </c>
      <c r="D3697" t="s">
        <v>8511</v>
      </c>
      <c r="E3697" t="s">
        <v>4407</v>
      </c>
      <c r="F3697" t="s">
        <v>4599</v>
      </c>
    </row>
    <row r="3698" spans="1:6" hidden="1" x14ac:dyDescent="0.15">
      <c r="A3698" t="s">
        <v>12381</v>
      </c>
      <c r="B3698" t="s">
        <v>9336</v>
      </c>
      <c r="C3698">
        <v>1062</v>
      </c>
      <c r="D3698" t="s">
        <v>4510</v>
      </c>
      <c r="E3698" t="s">
        <v>4511</v>
      </c>
      <c r="F3698" t="s">
        <v>5186</v>
      </c>
    </row>
    <row r="3699" spans="1:6" hidden="1" x14ac:dyDescent="0.15">
      <c r="A3699" t="s">
        <v>12410</v>
      </c>
      <c r="B3699" t="s">
        <v>12409</v>
      </c>
      <c r="C3699">
        <v>558</v>
      </c>
      <c r="D3699" t="s">
        <v>4583</v>
      </c>
      <c r="E3699" t="s">
        <v>4924</v>
      </c>
      <c r="F3699" t="s">
        <v>4407</v>
      </c>
    </row>
    <row r="3700" spans="1:6" hidden="1" x14ac:dyDescent="0.15">
      <c r="A3700" t="s">
        <v>3021</v>
      </c>
      <c r="B3700" t="s">
        <v>3020</v>
      </c>
      <c r="C3700">
        <v>876</v>
      </c>
      <c r="D3700" t="s">
        <v>4583</v>
      </c>
      <c r="E3700" t="s">
        <v>4924</v>
      </c>
      <c r="F3700" t="s">
        <v>4407</v>
      </c>
    </row>
    <row r="3701" spans="1:6" hidden="1" x14ac:dyDescent="0.15">
      <c r="A3701" t="s">
        <v>3483</v>
      </c>
      <c r="B3701" t="s">
        <v>7994</v>
      </c>
      <c r="C3701">
        <v>2127</v>
      </c>
      <c r="D3701" t="s">
        <v>4583</v>
      </c>
      <c r="E3701" t="s">
        <v>4924</v>
      </c>
      <c r="F3701" t="s">
        <v>4563</v>
      </c>
    </row>
    <row r="3702" spans="1:6" hidden="1" x14ac:dyDescent="0.15">
      <c r="A3702" t="s">
        <v>11380</v>
      </c>
      <c r="B3702" t="s">
        <v>11379</v>
      </c>
      <c r="C3702">
        <v>4308</v>
      </c>
      <c r="D3702" t="s">
        <v>4917</v>
      </c>
      <c r="E3702" t="s">
        <v>4407</v>
      </c>
      <c r="F3702" t="s">
        <v>4474</v>
      </c>
    </row>
    <row r="3703" spans="1:6" hidden="1" x14ac:dyDescent="0.15">
      <c r="A3703" t="s">
        <v>7717</v>
      </c>
      <c r="B3703" t="s">
        <v>7593</v>
      </c>
      <c r="C3703">
        <v>1338</v>
      </c>
      <c r="D3703" t="s">
        <v>3013</v>
      </c>
      <c r="E3703" t="s">
        <v>1448</v>
      </c>
      <c r="F3703" t="s">
        <v>1656</v>
      </c>
    </row>
    <row r="3704" spans="1:6" hidden="1" x14ac:dyDescent="0.15">
      <c r="A3704" t="s">
        <v>6398</v>
      </c>
      <c r="B3704" t="s">
        <v>6675</v>
      </c>
      <c r="C3704">
        <v>1272</v>
      </c>
      <c r="D3704" t="s">
        <v>8951</v>
      </c>
      <c r="E3704" t="s">
        <v>8923</v>
      </c>
      <c r="F3704" t="s">
        <v>1328</v>
      </c>
    </row>
    <row r="3705" spans="1:6" hidden="1" x14ac:dyDescent="0.15">
      <c r="A3705" t="s">
        <v>2341</v>
      </c>
      <c r="B3705" t="s">
        <v>11425</v>
      </c>
      <c r="C3705">
        <v>1539</v>
      </c>
      <c r="D3705" t="s">
        <v>8951</v>
      </c>
      <c r="E3705" t="s">
        <v>8923</v>
      </c>
      <c r="F3705" t="s">
        <v>5115</v>
      </c>
    </row>
    <row r="3706" spans="1:6" hidden="1" x14ac:dyDescent="0.15">
      <c r="A3706" t="s">
        <v>1832</v>
      </c>
      <c r="B3706" t="s">
        <v>14678</v>
      </c>
      <c r="C3706">
        <v>576</v>
      </c>
      <c r="D3706" t="s">
        <v>3013</v>
      </c>
      <c r="E3706" t="s">
        <v>4407</v>
      </c>
      <c r="F3706" t="s">
        <v>4443</v>
      </c>
    </row>
    <row r="3707" spans="1:6" hidden="1" x14ac:dyDescent="0.15">
      <c r="A3707" t="s">
        <v>11816</v>
      </c>
      <c r="B3707" t="s">
        <v>2151</v>
      </c>
      <c r="C3707">
        <v>1473</v>
      </c>
      <c r="D3707" t="s">
        <v>4594</v>
      </c>
      <c r="E3707" t="s">
        <v>4595</v>
      </c>
      <c r="F3707" t="s">
        <v>4437</v>
      </c>
    </row>
    <row r="3708" spans="1:6" hidden="1" x14ac:dyDescent="0.15">
      <c r="A3708" t="s">
        <v>10035</v>
      </c>
      <c r="B3708" t="s">
        <v>12268</v>
      </c>
      <c r="C3708">
        <v>981</v>
      </c>
      <c r="D3708" t="s">
        <v>4908</v>
      </c>
      <c r="E3708" t="s">
        <v>4407</v>
      </c>
      <c r="F3708" t="s">
        <v>7451</v>
      </c>
    </row>
    <row r="3709" spans="1:6" hidden="1" x14ac:dyDescent="0.15">
      <c r="A3709" t="s">
        <v>3929</v>
      </c>
      <c r="B3709" t="s">
        <v>9644</v>
      </c>
      <c r="C3709">
        <v>903</v>
      </c>
      <c r="D3709" t="s">
        <v>8356</v>
      </c>
      <c r="E3709" t="s">
        <v>4407</v>
      </c>
      <c r="F3709" t="s">
        <v>4443</v>
      </c>
    </row>
    <row r="3710" spans="1:6" hidden="1" x14ac:dyDescent="0.15">
      <c r="A3710" t="s">
        <v>3930</v>
      </c>
      <c r="B3710" t="s">
        <v>9323</v>
      </c>
      <c r="C3710">
        <v>888</v>
      </c>
      <c r="D3710" t="s">
        <v>8511</v>
      </c>
      <c r="E3710">
        <v>2</v>
      </c>
      <c r="F3710" t="s">
        <v>6232</v>
      </c>
    </row>
    <row r="3711" spans="1:6" hidden="1" x14ac:dyDescent="0.15">
      <c r="A3711" t="s">
        <v>12203</v>
      </c>
      <c r="B3711" t="s">
        <v>2150</v>
      </c>
      <c r="C3711">
        <v>1509</v>
      </c>
      <c r="D3711" t="s">
        <v>8511</v>
      </c>
      <c r="E3711" t="s">
        <v>4407</v>
      </c>
      <c r="F3711" t="s">
        <v>4677</v>
      </c>
    </row>
    <row r="3712" spans="1:6" hidden="1" x14ac:dyDescent="0.15">
      <c r="A3712" t="s">
        <v>6184</v>
      </c>
      <c r="B3712" t="s">
        <v>9973</v>
      </c>
      <c r="C3712">
        <v>1392</v>
      </c>
      <c r="D3712" t="s">
        <v>8951</v>
      </c>
      <c r="E3712" t="s">
        <v>4407</v>
      </c>
      <c r="F3712" t="s">
        <v>1401</v>
      </c>
    </row>
    <row r="3713" spans="1:6" hidden="1" x14ac:dyDescent="0.15">
      <c r="A3713" t="s">
        <v>14550</v>
      </c>
      <c r="B3713" t="s">
        <v>10930</v>
      </c>
      <c r="C3713">
        <v>1017</v>
      </c>
      <c r="D3713" t="s">
        <v>8511</v>
      </c>
      <c r="E3713" t="s">
        <v>4407</v>
      </c>
      <c r="F3713" t="s">
        <v>4443</v>
      </c>
    </row>
    <row r="3714" spans="1:6" hidden="1" x14ac:dyDescent="0.15">
      <c r="A3714" t="s">
        <v>4857</v>
      </c>
      <c r="B3714" t="s">
        <v>13328</v>
      </c>
      <c r="C3714">
        <v>1923</v>
      </c>
      <c r="D3714" t="s">
        <v>8842</v>
      </c>
      <c r="E3714" t="s">
        <v>763</v>
      </c>
      <c r="F3714" t="s">
        <v>4474</v>
      </c>
    </row>
    <row r="3715" spans="1:6" hidden="1" x14ac:dyDescent="0.15">
      <c r="A3715" t="s">
        <v>12641</v>
      </c>
      <c r="B3715" t="s">
        <v>12640</v>
      </c>
      <c r="C3715">
        <v>1459</v>
      </c>
      <c r="D3715" t="s">
        <v>1352</v>
      </c>
      <c r="E3715" t="s">
        <v>4964</v>
      </c>
      <c r="F3715" t="s">
        <v>1128</v>
      </c>
    </row>
    <row r="3716" spans="1:6" hidden="1" x14ac:dyDescent="0.15">
      <c r="A3716" t="s">
        <v>2403</v>
      </c>
      <c r="B3716" t="s">
        <v>2402</v>
      </c>
      <c r="C3716">
        <v>723</v>
      </c>
      <c r="D3716" t="s">
        <v>6742</v>
      </c>
      <c r="E3716" t="s">
        <v>8932</v>
      </c>
      <c r="F3716" t="s">
        <v>8843</v>
      </c>
    </row>
    <row r="3717" spans="1:6" hidden="1" x14ac:dyDescent="0.15">
      <c r="A3717" t="s">
        <v>675</v>
      </c>
      <c r="B3717" t="s">
        <v>674</v>
      </c>
      <c r="C3717">
        <v>3108</v>
      </c>
      <c r="D3717" t="s">
        <v>8842</v>
      </c>
      <c r="E3717" t="s">
        <v>1601</v>
      </c>
      <c r="F3717" t="s">
        <v>5186</v>
      </c>
    </row>
    <row r="3718" spans="1:6" hidden="1" x14ac:dyDescent="0.15">
      <c r="A3718" t="s">
        <v>2418</v>
      </c>
      <c r="B3718" t="s">
        <v>15164</v>
      </c>
      <c r="C3718">
        <v>1002</v>
      </c>
      <c r="D3718" t="s">
        <v>4917</v>
      </c>
      <c r="E3718" t="s">
        <v>4393</v>
      </c>
      <c r="F3718" t="s">
        <v>4474</v>
      </c>
    </row>
    <row r="3719" spans="1:6" hidden="1" x14ac:dyDescent="0.15">
      <c r="A3719" t="s">
        <v>689</v>
      </c>
      <c r="B3719" t="s">
        <v>905</v>
      </c>
      <c r="C3719">
        <v>1815</v>
      </c>
      <c r="D3719" t="s">
        <v>1407</v>
      </c>
      <c r="E3719" t="s">
        <v>1408</v>
      </c>
      <c r="F3719" t="s">
        <v>2666</v>
      </c>
    </row>
    <row r="3720" spans="1:6" hidden="1" x14ac:dyDescent="0.15">
      <c r="A3720" t="s">
        <v>12693</v>
      </c>
      <c r="B3720" t="s">
        <v>7806</v>
      </c>
      <c r="C3720">
        <v>2277</v>
      </c>
      <c r="D3720" t="s">
        <v>4550</v>
      </c>
      <c r="E3720" t="s">
        <v>4407</v>
      </c>
      <c r="F3720" t="s">
        <v>4474</v>
      </c>
    </row>
    <row r="3721" spans="1:6" hidden="1" x14ac:dyDescent="0.15">
      <c r="A3721" t="s">
        <v>11343</v>
      </c>
      <c r="B3721" t="s">
        <v>6918</v>
      </c>
      <c r="C3721">
        <v>3249</v>
      </c>
      <c r="D3721" t="s">
        <v>2698</v>
      </c>
      <c r="E3721" t="s">
        <v>8932</v>
      </c>
      <c r="F3721" t="s">
        <v>8843</v>
      </c>
    </row>
    <row r="3722" spans="1:6" hidden="1" x14ac:dyDescent="0.15">
      <c r="A3722" t="s">
        <v>11487</v>
      </c>
      <c r="B3722" t="s">
        <v>11723</v>
      </c>
      <c r="C3722">
        <v>1014</v>
      </c>
      <c r="D3722" t="s">
        <v>8511</v>
      </c>
      <c r="E3722" t="s">
        <v>1408</v>
      </c>
      <c r="F3722" t="s">
        <v>2666</v>
      </c>
    </row>
    <row r="3723" spans="1:6" hidden="1" x14ac:dyDescent="0.15">
      <c r="A3723" t="s">
        <v>5908</v>
      </c>
      <c r="B3723" t="s">
        <v>12169</v>
      </c>
      <c r="C3723">
        <v>309</v>
      </c>
      <c r="D3723" t="s">
        <v>2955</v>
      </c>
      <c r="E3723" t="s">
        <v>2746</v>
      </c>
      <c r="F3723" t="s">
        <v>2928</v>
      </c>
    </row>
    <row r="3724" spans="1:6" hidden="1" x14ac:dyDescent="0.15">
      <c r="A3724" t="s">
        <v>8417</v>
      </c>
      <c r="B3724" t="s">
        <v>8710</v>
      </c>
      <c r="C3724">
        <v>3192</v>
      </c>
      <c r="D3724" t="s">
        <v>2955</v>
      </c>
      <c r="E3724" t="s">
        <v>2746</v>
      </c>
      <c r="F3724" t="s">
        <v>2928</v>
      </c>
    </row>
    <row r="3725" spans="1:6" hidden="1" x14ac:dyDescent="0.15">
      <c r="A3725" t="s">
        <v>353</v>
      </c>
      <c r="B3725" t="s">
        <v>352</v>
      </c>
      <c r="C3725">
        <v>4356</v>
      </c>
      <c r="D3725" t="s">
        <v>2955</v>
      </c>
      <c r="E3725" t="s">
        <v>2746</v>
      </c>
      <c r="F3725" t="s">
        <v>2928</v>
      </c>
    </row>
    <row r="3726" spans="1:6" hidden="1" x14ac:dyDescent="0.15">
      <c r="A3726" t="s">
        <v>6972</v>
      </c>
      <c r="B3726" t="s">
        <v>3749</v>
      </c>
      <c r="C3726">
        <v>3999</v>
      </c>
      <c r="D3726" t="s">
        <v>4759</v>
      </c>
      <c r="E3726" t="s">
        <v>1292</v>
      </c>
      <c r="F3726" t="s">
        <v>4427</v>
      </c>
    </row>
    <row r="3727" spans="1:6" hidden="1" x14ac:dyDescent="0.15">
      <c r="A3727" t="s">
        <v>13705</v>
      </c>
      <c r="B3727" t="s">
        <v>6658</v>
      </c>
      <c r="C3727">
        <v>1809</v>
      </c>
      <c r="D3727" t="s">
        <v>1407</v>
      </c>
      <c r="E3727" t="s">
        <v>1408</v>
      </c>
      <c r="F3727" t="s">
        <v>8843</v>
      </c>
    </row>
    <row r="3728" spans="1:6" hidden="1" x14ac:dyDescent="0.15">
      <c r="A3728" t="s">
        <v>15200</v>
      </c>
      <c r="B3728" t="s">
        <v>15199</v>
      </c>
      <c r="C3728">
        <v>1296</v>
      </c>
      <c r="D3728" t="s">
        <v>7153</v>
      </c>
      <c r="E3728" t="s">
        <v>4407</v>
      </c>
      <c r="F3728" t="s">
        <v>4437</v>
      </c>
    </row>
    <row r="3729" spans="1:6" hidden="1" x14ac:dyDescent="0.15">
      <c r="A3729" t="s">
        <v>15252</v>
      </c>
      <c r="B3729" t="s">
        <v>13557</v>
      </c>
      <c r="C3729">
        <v>734</v>
      </c>
      <c r="D3729" t="s">
        <v>1470</v>
      </c>
      <c r="E3729" t="s">
        <v>1471</v>
      </c>
      <c r="F3729" t="s">
        <v>6378</v>
      </c>
    </row>
    <row r="3730" spans="1:6" hidden="1" x14ac:dyDescent="0.15">
      <c r="A3730" t="s">
        <v>10858</v>
      </c>
      <c r="B3730" t="s">
        <v>10857</v>
      </c>
      <c r="C3730">
        <v>2064</v>
      </c>
      <c r="D3730" t="s">
        <v>1470</v>
      </c>
      <c r="E3730" t="s">
        <v>1471</v>
      </c>
      <c r="F3730" t="s">
        <v>6378</v>
      </c>
    </row>
    <row r="3731" spans="1:6" hidden="1" x14ac:dyDescent="0.15">
      <c r="A3731" t="s">
        <v>11818</v>
      </c>
      <c r="B3731" t="s">
        <v>12887</v>
      </c>
      <c r="C3731">
        <v>924</v>
      </c>
      <c r="D3731" t="s">
        <v>1470</v>
      </c>
      <c r="E3731" t="s">
        <v>1471</v>
      </c>
      <c r="F3731" t="s">
        <v>6378</v>
      </c>
    </row>
    <row r="3732" spans="1:6" hidden="1" x14ac:dyDescent="0.15">
      <c r="A3732" t="s">
        <v>1215</v>
      </c>
      <c r="B3732" t="s">
        <v>1214</v>
      </c>
      <c r="C3732">
        <v>366</v>
      </c>
      <c r="D3732" t="s">
        <v>1470</v>
      </c>
      <c r="E3732" t="s">
        <v>1471</v>
      </c>
      <c r="F3732" t="s">
        <v>6378</v>
      </c>
    </row>
    <row r="3733" spans="1:6" hidden="1" x14ac:dyDescent="0.15">
      <c r="A3733" t="s">
        <v>6171</v>
      </c>
      <c r="B3733" t="s">
        <v>6170</v>
      </c>
      <c r="C3733">
        <v>423</v>
      </c>
      <c r="D3733" t="s">
        <v>1470</v>
      </c>
      <c r="E3733" t="s">
        <v>1471</v>
      </c>
      <c r="F3733" t="s">
        <v>6378</v>
      </c>
    </row>
    <row r="3734" spans="1:6" hidden="1" x14ac:dyDescent="0.15">
      <c r="A3734" t="s">
        <v>6940</v>
      </c>
      <c r="B3734" t="s">
        <v>13824</v>
      </c>
      <c r="C3734">
        <v>4284</v>
      </c>
      <c r="D3734" t="s">
        <v>4917</v>
      </c>
      <c r="E3734" t="s">
        <v>1471</v>
      </c>
      <c r="F3734" t="s">
        <v>2594</v>
      </c>
    </row>
    <row r="3735" spans="1:6" hidden="1" x14ac:dyDescent="0.15">
      <c r="A3735" t="s">
        <v>15045</v>
      </c>
      <c r="B3735" t="s">
        <v>10627</v>
      </c>
      <c r="C3735">
        <v>2631</v>
      </c>
      <c r="D3735" t="s">
        <v>5412</v>
      </c>
      <c r="E3735" t="s">
        <v>4407</v>
      </c>
      <c r="F3735" t="s">
        <v>4443</v>
      </c>
    </row>
    <row r="3736" spans="1:6" hidden="1" x14ac:dyDescent="0.15">
      <c r="A3736" t="s">
        <v>6556</v>
      </c>
      <c r="B3736" t="s">
        <v>6555</v>
      </c>
      <c r="C3736">
        <v>666</v>
      </c>
      <c r="D3736" t="s">
        <v>1072</v>
      </c>
      <c r="E3736" t="s">
        <v>4407</v>
      </c>
      <c r="F3736" t="s">
        <v>4437</v>
      </c>
    </row>
    <row r="3737" spans="1:6" hidden="1" x14ac:dyDescent="0.15">
      <c r="A3737" t="s">
        <v>9358</v>
      </c>
      <c r="B3737" t="s">
        <v>1663</v>
      </c>
      <c r="C3737">
        <v>393</v>
      </c>
      <c r="D3737" t="s">
        <v>4403</v>
      </c>
      <c r="E3737" t="s">
        <v>4407</v>
      </c>
      <c r="F3737" t="s">
        <v>4443</v>
      </c>
    </row>
    <row r="3738" spans="1:6" hidden="1" x14ac:dyDescent="0.15">
      <c r="A3738" t="s">
        <v>3824</v>
      </c>
      <c r="B3738" t="s">
        <v>9385</v>
      </c>
      <c r="C3738">
        <v>633</v>
      </c>
      <c r="D3738" t="s">
        <v>4978</v>
      </c>
      <c r="E3738" t="s">
        <v>4979</v>
      </c>
      <c r="F3738" t="s">
        <v>5188</v>
      </c>
    </row>
    <row r="3739" spans="1:6" hidden="1" x14ac:dyDescent="0.15">
      <c r="A3739" t="s">
        <v>8856</v>
      </c>
      <c r="B3739" t="s">
        <v>15227</v>
      </c>
      <c r="C3739">
        <v>1179</v>
      </c>
      <c r="D3739" t="s">
        <v>4978</v>
      </c>
      <c r="E3739" t="s">
        <v>4979</v>
      </c>
      <c r="F3739" t="s">
        <v>5188</v>
      </c>
    </row>
    <row r="3740" spans="1:6" hidden="1" x14ac:dyDescent="0.15">
      <c r="A3740" t="s">
        <v>9010</v>
      </c>
      <c r="B3740" t="s">
        <v>2230</v>
      </c>
      <c r="C3740">
        <v>741</v>
      </c>
      <c r="D3740" t="s">
        <v>4978</v>
      </c>
      <c r="E3740" t="s">
        <v>4979</v>
      </c>
      <c r="F3740" t="s">
        <v>5188</v>
      </c>
    </row>
    <row r="3741" spans="1:6" hidden="1" x14ac:dyDescent="0.15">
      <c r="A3741" t="s">
        <v>2099</v>
      </c>
      <c r="B3741" t="s">
        <v>2098</v>
      </c>
      <c r="C3741">
        <v>1449</v>
      </c>
      <c r="D3741" t="s">
        <v>4387</v>
      </c>
      <c r="E3741" t="s">
        <v>8948</v>
      </c>
      <c r="F3741" t="s">
        <v>4474</v>
      </c>
    </row>
    <row r="3742" spans="1:6" hidden="1" x14ac:dyDescent="0.15">
      <c r="A3742" t="s">
        <v>8321</v>
      </c>
      <c r="B3742" t="s">
        <v>10819</v>
      </c>
      <c r="C3742">
        <v>642</v>
      </c>
      <c r="D3742" t="s">
        <v>4565</v>
      </c>
      <c r="E3742" t="s">
        <v>4407</v>
      </c>
      <c r="F3742" t="s">
        <v>2970</v>
      </c>
    </row>
    <row r="3743" spans="1:6" hidden="1" x14ac:dyDescent="0.15">
      <c r="A3743" t="s">
        <v>3290</v>
      </c>
      <c r="B3743" t="s">
        <v>786</v>
      </c>
      <c r="C3743">
        <v>3102</v>
      </c>
      <c r="D3743" t="s">
        <v>1206</v>
      </c>
      <c r="E3743" t="s">
        <v>4407</v>
      </c>
      <c r="F3743" t="s">
        <v>651</v>
      </c>
    </row>
    <row r="3744" spans="1:6" hidden="1" x14ac:dyDescent="0.15">
      <c r="A3744" t="s">
        <v>3162</v>
      </c>
      <c r="B3744" t="s">
        <v>15286</v>
      </c>
      <c r="C3744">
        <v>3033</v>
      </c>
      <c r="D3744" t="s">
        <v>1206</v>
      </c>
      <c r="E3744" t="s">
        <v>4407</v>
      </c>
      <c r="F3744" t="s">
        <v>1401</v>
      </c>
    </row>
    <row r="3745" spans="1:6" hidden="1" x14ac:dyDescent="0.15">
      <c r="A3745" t="s">
        <v>6499</v>
      </c>
      <c r="B3745" t="s">
        <v>11324</v>
      </c>
      <c r="C3745">
        <v>1305</v>
      </c>
      <c r="D3745" t="s">
        <v>4586</v>
      </c>
      <c r="E3745" t="s">
        <v>4563</v>
      </c>
      <c r="F3745" t="s">
        <v>1038</v>
      </c>
    </row>
    <row r="3746" spans="1:6" hidden="1" x14ac:dyDescent="0.15">
      <c r="A3746" t="s">
        <v>3945</v>
      </c>
      <c r="B3746" t="s">
        <v>3944</v>
      </c>
      <c r="C3746">
        <v>1629</v>
      </c>
      <c r="D3746" t="s">
        <v>3180</v>
      </c>
      <c r="E3746" t="s">
        <v>1095</v>
      </c>
      <c r="F3746" t="s">
        <v>4437</v>
      </c>
    </row>
    <row r="3747" spans="1:6" hidden="1" x14ac:dyDescent="0.15">
      <c r="A3747" t="s">
        <v>6462</v>
      </c>
      <c r="B3747" t="s">
        <v>6461</v>
      </c>
      <c r="C3747">
        <v>1866</v>
      </c>
      <c r="D3747" t="s">
        <v>2320</v>
      </c>
      <c r="E3747" t="s">
        <v>4647</v>
      </c>
      <c r="F3747" t="s">
        <v>2742</v>
      </c>
    </row>
    <row r="3748" spans="1:6" hidden="1" x14ac:dyDescent="0.15">
      <c r="A3748" t="s">
        <v>9484</v>
      </c>
      <c r="B3748" t="s">
        <v>9166</v>
      </c>
      <c r="C3748">
        <v>735</v>
      </c>
      <c r="D3748" t="s">
        <v>2320</v>
      </c>
      <c r="E3748" t="s">
        <v>4647</v>
      </c>
      <c r="F3748" t="s">
        <v>4675</v>
      </c>
    </row>
    <row r="3749" spans="1:6" hidden="1" x14ac:dyDescent="0.15">
      <c r="A3749" t="s">
        <v>11581</v>
      </c>
      <c r="B3749" t="s">
        <v>11580</v>
      </c>
      <c r="C3749">
        <v>441</v>
      </c>
      <c r="D3749" t="s">
        <v>2320</v>
      </c>
      <c r="E3749" t="s">
        <v>4566</v>
      </c>
      <c r="F3749" t="s">
        <v>2544</v>
      </c>
    </row>
    <row r="3750" spans="1:6" hidden="1" x14ac:dyDescent="0.15">
      <c r="A3750" t="s">
        <v>9191</v>
      </c>
      <c r="B3750" t="s">
        <v>9190</v>
      </c>
      <c r="C3750">
        <v>504</v>
      </c>
      <c r="D3750" t="s">
        <v>2320</v>
      </c>
      <c r="E3750" t="s">
        <v>4566</v>
      </c>
      <c r="F3750" t="s">
        <v>8843</v>
      </c>
    </row>
    <row r="3751" spans="1:6" hidden="1" x14ac:dyDescent="0.15">
      <c r="A3751" t="s">
        <v>9011</v>
      </c>
      <c r="B3751" t="s">
        <v>2231</v>
      </c>
      <c r="C3751">
        <v>1221</v>
      </c>
      <c r="D3751" t="s">
        <v>3180</v>
      </c>
      <c r="E3751" t="s">
        <v>4907</v>
      </c>
      <c r="F3751" t="s">
        <v>4471</v>
      </c>
    </row>
    <row r="3752" spans="1:6" hidden="1" x14ac:dyDescent="0.15">
      <c r="A3752" t="s">
        <v>7337</v>
      </c>
      <c r="B3752" t="s">
        <v>7336</v>
      </c>
      <c r="C3752">
        <v>1626</v>
      </c>
      <c r="D3752" t="s">
        <v>2320</v>
      </c>
      <c r="E3752" t="s">
        <v>4647</v>
      </c>
      <c r="F3752" t="s">
        <v>2544</v>
      </c>
    </row>
    <row r="3753" spans="1:6" hidden="1" x14ac:dyDescent="0.15">
      <c r="A3753" t="s">
        <v>14330</v>
      </c>
      <c r="B3753" t="s">
        <v>14329</v>
      </c>
      <c r="C3753">
        <v>1800</v>
      </c>
      <c r="D3753" t="s">
        <v>2320</v>
      </c>
      <c r="E3753" t="s">
        <v>4566</v>
      </c>
      <c r="F3753" t="s">
        <v>2544</v>
      </c>
    </row>
    <row r="3754" spans="1:6" hidden="1" x14ac:dyDescent="0.15">
      <c r="A3754" t="s">
        <v>11988</v>
      </c>
      <c r="B3754" t="s">
        <v>11987</v>
      </c>
      <c r="C3754">
        <v>1923</v>
      </c>
      <c r="D3754" t="s">
        <v>2320</v>
      </c>
      <c r="E3754" t="s">
        <v>4566</v>
      </c>
      <c r="F3754" t="s">
        <v>2544</v>
      </c>
    </row>
    <row r="3755" spans="1:6" hidden="1" x14ac:dyDescent="0.15">
      <c r="A3755" t="s">
        <v>2299</v>
      </c>
      <c r="B3755" t="s">
        <v>7727</v>
      </c>
      <c r="C3755">
        <v>1032</v>
      </c>
      <c r="D3755" t="s">
        <v>1702</v>
      </c>
      <c r="E3755" t="s">
        <v>1347</v>
      </c>
      <c r="F3755" t="s">
        <v>4903</v>
      </c>
    </row>
    <row r="3756" spans="1:6" hidden="1" x14ac:dyDescent="0.15">
      <c r="A3756" t="s">
        <v>4245</v>
      </c>
      <c r="B3756" t="s">
        <v>7299</v>
      </c>
      <c r="C3756">
        <v>1581</v>
      </c>
      <c r="D3756" t="s">
        <v>6211</v>
      </c>
      <c r="E3756" t="s">
        <v>6214</v>
      </c>
      <c r="F3756" t="s">
        <v>4549</v>
      </c>
    </row>
    <row r="3757" spans="1:6" hidden="1" x14ac:dyDescent="0.15">
      <c r="A3757" t="s">
        <v>8574</v>
      </c>
      <c r="B3757" t="s">
        <v>7417</v>
      </c>
      <c r="C3757">
        <v>384</v>
      </c>
      <c r="D3757" t="s">
        <v>2819</v>
      </c>
      <c r="E3757" t="s">
        <v>8371</v>
      </c>
      <c r="F3757" t="s">
        <v>5209</v>
      </c>
    </row>
    <row r="3758" spans="1:6" hidden="1" x14ac:dyDescent="0.15">
      <c r="A3758" t="s">
        <v>11653</v>
      </c>
      <c r="B3758" t="s">
        <v>12730</v>
      </c>
      <c r="C3758">
        <v>981</v>
      </c>
      <c r="D3758" t="s">
        <v>3114</v>
      </c>
      <c r="E3758" t="s">
        <v>3115</v>
      </c>
      <c r="F3758" t="s">
        <v>4443</v>
      </c>
    </row>
    <row r="3759" spans="1:6" hidden="1" x14ac:dyDescent="0.15">
      <c r="A3759" t="s">
        <v>14653</v>
      </c>
      <c r="B3759" t="s">
        <v>12579</v>
      </c>
      <c r="C3759">
        <v>1929</v>
      </c>
      <c r="D3759" t="s">
        <v>4435</v>
      </c>
      <c r="E3759" t="s">
        <v>4436</v>
      </c>
      <c r="F3759" t="s">
        <v>4437</v>
      </c>
    </row>
    <row r="3760" spans="1:6" hidden="1" x14ac:dyDescent="0.15">
      <c r="A3760" t="s">
        <v>9069</v>
      </c>
      <c r="B3760" t="s">
        <v>10136</v>
      </c>
      <c r="C3760">
        <v>1920</v>
      </c>
      <c r="D3760" t="s">
        <v>2642</v>
      </c>
      <c r="E3760" t="s">
        <v>1074</v>
      </c>
      <c r="F3760" t="s">
        <v>4437</v>
      </c>
    </row>
    <row r="3761" spans="1:6" hidden="1" x14ac:dyDescent="0.15">
      <c r="A3761" t="s">
        <v>2914</v>
      </c>
      <c r="B3761" t="s">
        <v>6684</v>
      </c>
      <c r="C3761">
        <v>1950</v>
      </c>
      <c r="D3761" t="s">
        <v>1621</v>
      </c>
      <c r="E3761" t="s">
        <v>1622</v>
      </c>
      <c r="F3761" t="s">
        <v>4651</v>
      </c>
    </row>
    <row r="3762" spans="1:6" hidden="1" x14ac:dyDescent="0.15">
      <c r="A3762" t="s">
        <v>1830</v>
      </c>
      <c r="B3762" t="s">
        <v>14670</v>
      </c>
      <c r="C3762">
        <v>1929</v>
      </c>
      <c r="D3762" t="s">
        <v>1621</v>
      </c>
      <c r="E3762" t="s">
        <v>4907</v>
      </c>
      <c r="F3762" t="s">
        <v>4437</v>
      </c>
    </row>
    <row r="3763" spans="1:6" hidden="1" x14ac:dyDescent="0.15">
      <c r="A3763" t="s">
        <v>6333</v>
      </c>
      <c r="B3763" t="s">
        <v>14739</v>
      </c>
      <c r="C3763">
        <v>1842</v>
      </c>
      <c r="D3763" t="s">
        <v>4586</v>
      </c>
      <c r="E3763" t="s">
        <v>4436</v>
      </c>
      <c r="F3763" t="s">
        <v>11843</v>
      </c>
    </row>
    <row r="3764" spans="1:6" hidden="1" x14ac:dyDescent="0.15">
      <c r="A3764" t="s">
        <v>3924</v>
      </c>
      <c r="B3764" t="s">
        <v>3923</v>
      </c>
      <c r="C3764">
        <v>1842</v>
      </c>
      <c r="D3764" t="s">
        <v>4586</v>
      </c>
      <c r="E3764" t="s">
        <v>4436</v>
      </c>
      <c r="F3764" t="s">
        <v>4437</v>
      </c>
    </row>
    <row r="3765" spans="1:6" hidden="1" x14ac:dyDescent="0.15">
      <c r="A3765" t="s">
        <v>4919</v>
      </c>
      <c r="B3765" t="s">
        <v>4918</v>
      </c>
      <c r="C3765">
        <v>1965</v>
      </c>
      <c r="D3765" t="s">
        <v>4435</v>
      </c>
      <c r="E3765" t="s">
        <v>4436</v>
      </c>
      <c r="F3765" t="s">
        <v>4427</v>
      </c>
    </row>
    <row r="3766" spans="1:6" hidden="1" x14ac:dyDescent="0.15">
      <c r="A3766" t="s">
        <v>6463</v>
      </c>
      <c r="B3766" t="s">
        <v>8729</v>
      </c>
      <c r="C3766">
        <v>3753</v>
      </c>
      <c r="D3766" t="s">
        <v>4533</v>
      </c>
      <c r="E3766" t="s">
        <v>4563</v>
      </c>
      <c r="F3766" t="s">
        <v>4441</v>
      </c>
    </row>
    <row r="3767" spans="1:6" hidden="1" x14ac:dyDescent="0.15">
      <c r="A3767" t="s">
        <v>12407</v>
      </c>
      <c r="B3767" t="s">
        <v>12293</v>
      </c>
      <c r="C3767">
        <v>2082</v>
      </c>
      <c r="D3767" t="s">
        <v>2642</v>
      </c>
      <c r="E3767" t="s">
        <v>4907</v>
      </c>
      <c r="F3767" t="s">
        <v>4441</v>
      </c>
    </row>
    <row r="3768" spans="1:6" hidden="1" x14ac:dyDescent="0.15">
      <c r="A3768" t="s">
        <v>7952</v>
      </c>
      <c r="B3768" t="s">
        <v>405</v>
      </c>
      <c r="C3768">
        <v>2082</v>
      </c>
      <c r="D3768" t="s">
        <v>2642</v>
      </c>
      <c r="E3768" t="s">
        <v>4407</v>
      </c>
      <c r="F3768" t="s">
        <v>4441</v>
      </c>
    </row>
    <row r="3769" spans="1:6" hidden="1" x14ac:dyDescent="0.15">
      <c r="A3769" t="s">
        <v>14608</v>
      </c>
      <c r="B3769" t="s">
        <v>10235</v>
      </c>
      <c r="C3769">
        <v>1362</v>
      </c>
      <c r="D3769" t="s">
        <v>5293</v>
      </c>
      <c r="E3769" t="s">
        <v>5294</v>
      </c>
      <c r="F3769" t="s">
        <v>4471</v>
      </c>
    </row>
    <row r="3770" spans="1:6" hidden="1" x14ac:dyDescent="0.15">
      <c r="A3770" t="s">
        <v>4716</v>
      </c>
      <c r="B3770" t="s">
        <v>13148</v>
      </c>
      <c r="C3770">
        <v>1362</v>
      </c>
      <c r="D3770" t="s">
        <v>5293</v>
      </c>
      <c r="E3770" t="s">
        <v>5294</v>
      </c>
      <c r="F3770" t="s">
        <v>4471</v>
      </c>
    </row>
    <row r="3771" spans="1:6" hidden="1" x14ac:dyDescent="0.15">
      <c r="A3771" t="s">
        <v>6436</v>
      </c>
      <c r="B3771" t="s">
        <v>5507</v>
      </c>
      <c r="C3771">
        <v>1473</v>
      </c>
      <c r="D3771" t="s">
        <v>2929</v>
      </c>
      <c r="E3771" t="s">
        <v>836</v>
      </c>
      <c r="F3771" t="s">
        <v>2742</v>
      </c>
    </row>
    <row r="3772" spans="1:6" hidden="1" x14ac:dyDescent="0.15">
      <c r="A3772" t="s">
        <v>10479</v>
      </c>
      <c r="B3772" t="s">
        <v>13368</v>
      </c>
      <c r="C3772">
        <v>1740</v>
      </c>
      <c r="D3772" t="s">
        <v>4403</v>
      </c>
      <c r="E3772" t="s">
        <v>4407</v>
      </c>
      <c r="F3772" t="s">
        <v>4443</v>
      </c>
    </row>
    <row r="3773" spans="1:6" hidden="1" x14ac:dyDescent="0.15">
      <c r="A3773" t="s">
        <v>8789</v>
      </c>
      <c r="B3773" t="s">
        <v>13246</v>
      </c>
      <c r="C3773">
        <v>2139</v>
      </c>
      <c r="D3773" t="s">
        <v>7345</v>
      </c>
      <c r="E3773" t="s">
        <v>5145</v>
      </c>
      <c r="F3773" t="s">
        <v>4441</v>
      </c>
    </row>
    <row r="3774" spans="1:6" hidden="1" x14ac:dyDescent="0.15">
      <c r="A3774" t="s">
        <v>10588</v>
      </c>
      <c r="B3774" t="s">
        <v>7897</v>
      </c>
      <c r="C3774">
        <v>4740</v>
      </c>
      <c r="D3774" t="s">
        <v>4594</v>
      </c>
      <c r="E3774" t="s">
        <v>2711</v>
      </c>
      <c r="F3774" t="s">
        <v>651</v>
      </c>
    </row>
    <row r="3775" spans="1:6" hidden="1" x14ac:dyDescent="0.15">
      <c r="A3775" t="s">
        <v>5346</v>
      </c>
      <c r="B3775" t="s">
        <v>14046</v>
      </c>
      <c r="C3775">
        <v>3996</v>
      </c>
      <c r="D3775" t="s">
        <v>4594</v>
      </c>
      <c r="E3775" t="s">
        <v>2711</v>
      </c>
      <c r="F3775" t="s">
        <v>4443</v>
      </c>
    </row>
    <row r="3776" spans="1:6" hidden="1" x14ac:dyDescent="0.15">
      <c r="A3776" t="s">
        <v>8788</v>
      </c>
      <c r="B3776" t="s">
        <v>8787</v>
      </c>
      <c r="C3776">
        <v>1386</v>
      </c>
      <c r="D3776" t="s">
        <v>6742</v>
      </c>
      <c r="E3776" t="s">
        <v>6402</v>
      </c>
      <c r="F3776" t="s">
        <v>5292</v>
      </c>
    </row>
    <row r="3777" spans="1:6" hidden="1" x14ac:dyDescent="0.15">
      <c r="A3777" t="s">
        <v>9825</v>
      </c>
      <c r="B3777" t="s">
        <v>9824</v>
      </c>
      <c r="C3777">
        <v>2532</v>
      </c>
      <c r="D3777" t="s">
        <v>6742</v>
      </c>
      <c r="E3777" t="s">
        <v>7435</v>
      </c>
      <c r="F3777" t="s">
        <v>5292</v>
      </c>
    </row>
    <row r="3778" spans="1:6" hidden="1" x14ac:dyDescent="0.15">
      <c r="A3778" t="s">
        <v>12326</v>
      </c>
      <c r="B3778" t="s">
        <v>7059</v>
      </c>
      <c r="C3778">
        <v>3960</v>
      </c>
      <c r="D3778" t="s">
        <v>4439</v>
      </c>
      <c r="E3778" t="s">
        <v>2650</v>
      </c>
      <c r="F3778" t="s">
        <v>4707</v>
      </c>
    </row>
    <row r="3779" spans="1:6" hidden="1" x14ac:dyDescent="0.15">
      <c r="A3779" t="s">
        <v>11030</v>
      </c>
      <c r="B3779" t="s">
        <v>5287</v>
      </c>
      <c r="C3779">
        <v>4263</v>
      </c>
      <c r="D3779" t="s">
        <v>4917</v>
      </c>
      <c r="E3779" t="s">
        <v>6402</v>
      </c>
      <c r="F3779" t="s">
        <v>2594</v>
      </c>
    </row>
    <row r="3780" spans="1:6" hidden="1" x14ac:dyDescent="0.15">
      <c r="A3780" t="s">
        <v>14460</v>
      </c>
      <c r="B3780" t="s">
        <v>7831</v>
      </c>
      <c r="C3780">
        <v>1668</v>
      </c>
      <c r="D3780" t="s">
        <v>4594</v>
      </c>
      <c r="E3780" t="s">
        <v>7435</v>
      </c>
      <c r="F3780" t="s">
        <v>2594</v>
      </c>
    </row>
    <row r="3781" spans="1:6" hidden="1" x14ac:dyDescent="0.15">
      <c r="A3781" t="s">
        <v>981</v>
      </c>
      <c r="B3781" t="s">
        <v>12197</v>
      </c>
      <c r="C3781">
        <v>972</v>
      </c>
      <c r="D3781" t="s">
        <v>1052</v>
      </c>
      <c r="E3781" t="s">
        <v>7435</v>
      </c>
      <c r="F3781" t="s">
        <v>2594</v>
      </c>
    </row>
    <row r="3782" spans="1:6" hidden="1" x14ac:dyDescent="0.15">
      <c r="A3782" t="s">
        <v>14440</v>
      </c>
      <c r="B3782" t="s">
        <v>13199</v>
      </c>
      <c r="C3782">
        <v>873</v>
      </c>
      <c r="D3782" t="s">
        <v>7270</v>
      </c>
      <c r="E3782" t="s">
        <v>1630</v>
      </c>
      <c r="F3782" t="s">
        <v>1359</v>
      </c>
    </row>
    <row r="3783" spans="1:6" hidden="1" x14ac:dyDescent="0.15">
      <c r="A3783" t="s">
        <v>8905</v>
      </c>
      <c r="B3783" t="s">
        <v>11252</v>
      </c>
      <c r="C3783">
        <v>888</v>
      </c>
      <c r="D3783" t="s">
        <v>7270</v>
      </c>
      <c r="E3783" t="s">
        <v>1630</v>
      </c>
      <c r="F3783" t="s">
        <v>4437</v>
      </c>
    </row>
    <row r="3784" spans="1:6" hidden="1" x14ac:dyDescent="0.15">
      <c r="A3784" t="s">
        <v>9464</v>
      </c>
      <c r="B3784" t="s">
        <v>8935</v>
      </c>
      <c r="C3784">
        <v>1716</v>
      </c>
      <c r="D3784" t="s">
        <v>4759</v>
      </c>
      <c r="E3784" t="s">
        <v>4407</v>
      </c>
      <c r="F3784" t="s">
        <v>1167</v>
      </c>
    </row>
    <row r="3785" spans="1:6" hidden="1" x14ac:dyDescent="0.15">
      <c r="A3785" t="s">
        <v>11546</v>
      </c>
      <c r="B3785" t="s">
        <v>14989</v>
      </c>
      <c r="C3785">
        <v>705</v>
      </c>
      <c r="D3785" t="s">
        <v>2776</v>
      </c>
      <c r="E3785" t="s">
        <v>4407</v>
      </c>
      <c r="F3785" t="s">
        <v>4441</v>
      </c>
    </row>
    <row r="3786" spans="1:6" hidden="1" x14ac:dyDescent="0.15">
      <c r="A3786" t="s">
        <v>3818</v>
      </c>
      <c r="B3786" t="s">
        <v>11918</v>
      </c>
      <c r="C3786">
        <v>1116</v>
      </c>
      <c r="D3786" t="s">
        <v>4908</v>
      </c>
      <c r="E3786" t="s">
        <v>4407</v>
      </c>
      <c r="F3786" t="s">
        <v>7451</v>
      </c>
    </row>
    <row r="3787" spans="1:6" hidden="1" x14ac:dyDescent="0.15">
      <c r="A3787" t="s">
        <v>14016</v>
      </c>
      <c r="B3787" t="s">
        <v>11348</v>
      </c>
      <c r="C3787">
        <v>1974</v>
      </c>
      <c r="D3787" t="s">
        <v>4072</v>
      </c>
      <c r="E3787" t="s">
        <v>4907</v>
      </c>
      <c r="F3787" t="s">
        <v>4789</v>
      </c>
    </row>
    <row r="3788" spans="1:6" hidden="1" x14ac:dyDescent="0.15">
      <c r="A3788" t="s">
        <v>6264</v>
      </c>
      <c r="B3788" t="s">
        <v>6263</v>
      </c>
      <c r="C3788">
        <v>243</v>
      </c>
      <c r="D3788" t="s">
        <v>7630</v>
      </c>
      <c r="E3788" t="s">
        <v>836</v>
      </c>
      <c r="F3788" t="s">
        <v>2742</v>
      </c>
    </row>
    <row r="3789" spans="1:6" hidden="1" x14ac:dyDescent="0.15">
      <c r="A3789" t="s">
        <v>8599</v>
      </c>
      <c r="B3789" t="s">
        <v>14963</v>
      </c>
      <c r="C3789">
        <v>2097</v>
      </c>
      <c r="D3789" t="s">
        <v>7448</v>
      </c>
      <c r="E3789" t="s">
        <v>364</v>
      </c>
      <c r="F3789" t="s">
        <v>1401</v>
      </c>
    </row>
    <row r="3790" spans="1:6" hidden="1" x14ac:dyDescent="0.15">
      <c r="A3790" t="s">
        <v>12092</v>
      </c>
      <c r="B3790" t="s">
        <v>5608</v>
      </c>
      <c r="C3790">
        <v>1377</v>
      </c>
      <c r="D3790" t="s">
        <v>488</v>
      </c>
      <c r="E3790" t="s">
        <v>489</v>
      </c>
      <c r="F3790" t="s">
        <v>1401</v>
      </c>
    </row>
    <row r="3791" spans="1:6" hidden="1" x14ac:dyDescent="0.15">
      <c r="A3791" t="s">
        <v>3909</v>
      </c>
      <c r="B3791" t="s">
        <v>3908</v>
      </c>
      <c r="C3791">
        <v>621</v>
      </c>
      <c r="D3791" t="s">
        <v>1163</v>
      </c>
      <c r="E3791" t="s">
        <v>4402</v>
      </c>
      <c r="F3791" t="s">
        <v>8843</v>
      </c>
    </row>
    <row r="3792" spans="1:6" hidden="1" x14ac:dyDescent="0.15">
      <c r="A3792" t="s">
        <v>6073</v>
      </c>
      <c r="B3792" t="s">
        <v>6072</v>
      </c>
      <c r="C3792">
        <v>2559</v>
      </c>
      <c r="D3792" t="s">
        <v>7268</v>
      </c>
      <c r="E3792" t="s">
        <v>7269</v>
      </c>
      <c r="F3792" t="s">
        <v>1401</v>
      </c>
    </row>
    <row r="3793" spans="1:6" hidden="1" x14ac:dyDescent="0.15">
      <c r="A3793" t="s">
        <v>4846</v>
      </c>
      <c r="B3793" t="s">
        <v>4845</v>
      </c>
      <c r="C3793">
        <v>2064</v>
      </c>
      <c r="D3793" t="s">
        <v>7268</v>
      </c>
      <c r="E3793" t="s">
        <v>7269</v>
      </c>
      <c r="F3793" t="s">
        <v>2371</v>
      </c>
    </row>
    <row r="3794" spans="1:6" hidden="1" x14ac:dyDescent="0.15">
      <c r="A3794" t="s">
        <v>14605</v>
      </c>
      <c r="B3794" t="s">
        <v>12193</v>
      </c>
      <c r="C3794">
        <v>1617</v>
      </c>
      <c r="D3794" t="s">
        <v>4586</v>
      </c>
      <c r="E3794" t="s">
        <v>4907</v>
      </c>
      <c r="F3794" t="s">
        <v>4441</v>
      </c>
    </row>
    <row r="3795" spans="1:6" hidden="1" x14ac:dyDescent="0.15">
      <c r="A3795" t="s">
        <v>13442</v>
      </c>
      <c r="B3795" t="s">
        <v>9719</v>
      </c>
      <c r="C3795">
        <v>1263</v>
      </c>
      <c r="D3795" t="s">
        <v>4325</v>
      </c>
      <c r="E3795" t="s">
        <v>4883</v>
      </c>
      <c r="F3795" t="s">
        <v>4437</v>
      </c>
    </row>
    <row r="3796" spans="1:6" hidden="1" x14ac:dyDescent="0.15">
      <c r="A3796" t="s">
        <v>9293</v>
      </c>
      <c r="B3796" t="s">
        <v>14887</v>
      </c>
      <c r="C3796">
        <v>2553</v>
      </c>
      <c r="D3796" t="s">
        <v>5068</v>
      </c>
      <c r="E3796" t="s">
        <v>5138</v>
      </c>
      <c r="F3796" t="s">
        <v>8843</v>
      </c>
    </row>
    <row r="3797" spans="1:6" hidden="1" x14ac:dyDescent="0.15">
      <c r="A3797" t="s">
        <v>6348</v>
      </c>
      <c r="B3797" t="s">
        <v>10776</v>
      </c>
      <c r="C3797">
        <v>1542</v>
      </c>
      <c r="D3797" t="s">
        <v>4403</v>
      </c>
      <c r="E3797" t="s">
        <v>4407</v>
      </c>
      <c r="F3797" t="s">
        <v>4441</v>
      </c>
    </row>
    <row r="3798" spans="1:6" hidden="1" x14ac:dyDescent="0.15">
      <c r="A3798" t="s">
        <v>9588</v>
      </c>
      <c r="B3798" t="s">
        <v>7764</v>
      </c>
      <c r="C3798">
        <v>2850</v>
      </c>
      <c r="D3798" t="s">
        <v>4403</v>
      </c>
      <c r="E3798" t="s">
        <v>4393</v>
      </c>
      <c r="F3798" t="s">
        <v>4474</v>
      </c>
    </row>
    <row r="3799" spans="1:6" hidden="1" x14ac:dyDescent="0.15">
      <c r="A3799" t="s">
        <v>9769</v>
      </c>
      <c r="B3799" t="s">
        <v>7190</v>
      </c>
      <c r="C3799">
        <v>2232</v>
      </c>
      <c r="D3799" t="s">
        <v>4573</v>
      </c>
      <c r="E3799" t="s">
        <v>2962</v>
      </c>
      <c r="F3799" t="s">
        <v>4474</v>
      </c>
    </row>
    <row r="3800" spans="1:6" hidden="1" x14ac:dyDescent="0.15">
      <c r="A3800" t="s">
        <v>2059</v>
      </c>
      <c r="B3800" t="s">
        <v>7406</v>
      </c>
      <c r="C3800">
        <v>2301</v>
      </c>
      <c r="D3800" t="s">
        <v>4403</v>
      </c>
      <c r="E3800" t="s">
        <v>4407</v>
      </c>
      <c r="F3800" t="s">
        <v>4443</v>
      </c>
    </row>
    <row r="3801" spans="1:6" hidden="1" x14ac:dyDescent="0.15">
      <c r="A3801" t="s">
        <v>3175</v>
      </c>
      <c r="B3801" t="s">
        <v>591</v>
      </c>
      <c r="C3801">
        <v>2733</v>
      </c>
      <c r="D3801" t="s">
        <v>4403</v>
      </c>
      <c r="E3801" t="s">
        <v>4407</v>
      </c>
      <c r="F3801" t="s">
        <v>4903</v>
      </c>
    </row>
    <row r="3802" spans="1:6" hidden="1" x14ac:dyDescent="0.15">
      <c r="A3802" t="s">
        <v>4109</v>
      </c>
      <c r="B3802" t="s">
        <v>4018</v>
      </c>
      <c r="C3802">
        <v>2250</v>
      </c>
      <c r="D3802" t="s">
        <v>4403</v>
      </c>
      <c r="E3802" t="s">
        <v>4407</v>
      </c>
      <c r="F3802" t="s">
        <v>4903</v>
      </c>
    </row>
    <row r="3803" spans="1:6" hidden="1" x14ac:dyDescent="0.15">
      <c r="A3803" t="s">
        <v>1548</v>
      </c>
      <c r="B3803" t="s">
        <v>5834</v>
      </c>
      <c r="C3803">
        <v>1335</v>
      </c>
      <c r="D3803" t="s">
        <v>4442</v>
      </c>
      <c r="E3803" t="s">
        <v>2626</v>
      </c>
      <c r="F3803" t="s">
        <v>8843</v>
      </c>
    </row>
    <row r="3804" spans="1:6" hidden="1" x14ac:dyDescent="0.15">
      <c r="A3804" t="s">
        <v>11555</v>
      </c>
      <c r="B3804" t="s">
        <v>7938</v>
      </c>
      <c r="C3804">
        <v>2154</v>
      </c>
      <c r="D3804" t="s">
        <v>4594</v>
      </c>
      <c r="E3804" t="s">
        <v>2711</v>
      </c>
      <c r="F3804" t="s">
        <v>4441</v>
      </c>
    </row>
    <row r="3805" spans="1:6" hidden="1" x14ac:dyDescent="0.15">
      <c r="A3805" t="s">
        <v>15380</v>
      </c>
      <c r="B3805" t="s">
        <v>15379</v>
      </c>
      <c r="C3805">
        <v>2067</v>
      </c>
      <c r="D3805" t="s">
        <v>4977</v>
      </c>
      <c r="E3805" t="s">
        <v>2962</v>
      </c>
      <c r="F3805" t="s">
        <v>4474</v>
      </c>
    </row>
    <row r="3806" spans="1:6" hidden="1" x14ac:dyDescent="0.15">
      <c r="A3806" t="s">
        <v>3512</v>
      </c>
      <c r="B3806" t="s">
        <v>12612</v>
      </c>
      <c r="C3806">
        <v>2796</v>
      </c>
      <c r="D3806" t="s">
        <v>1361</v>
      </c>
      <c r="E3806" t="s">
        <v>2931</v>
      </c>
      <c r="F3806" t="s">
        <v>1667</v>
      </c>
    </row>
    <row r="3807" spans="1:6" hidden="1" x14ac:dyDescent="0.15">
      <c r="A3807" t="s">
        <v>12129</v>
      </c>
      <c r="B3807" t="s">
        <v>12252</v>
      </c>
      <c r="C3807">
        <v>720</v>
      </c>
      <c r="D3807" t="s">
        <v>1361</v>
      </c>
      <c r="E3807" t="s">
        <v>1234</v>
      </c>
      <c r="F3807" t="s">
        <v>4572</v>
      </c>
    </row>
    <row r="3808" spans="1:6" hidden="1" x14ac:dyDescent="0.15">
      <c r="A3808" t="s">
        <v>1314</v>
      </c>
      <c r="B3808" t="s">
        <v>1313</v>
      </c>
      <c r="C3808">
        <v>333</v>
      </c>
      <c r="D3808" t="s">
        <v>7647</v>
      </c>
      <c r="E3808" t="s">
        <v>9258</v>
      </c>
      <c r="F3808" t="s">
        <v>4437</v>
      </c>
    </row>
    <row r="3809" spans="1:6" hidden="1" x14ac:dyDescent="0.15">
      <c r="A3809" t="s">
        <v>12996</v>
      </c>
      <c r="B3809" t="s">
        <v>8232</v>
      </c>
      <c r="C3809">
        <v>1296</v>
      </c>
      <c r="D3809" t="s">
        <v>8774</v>
      </c>
      <c r="E3809" t="s">
        <v>8468</v>
      </c>
      <c r="F3809" t="s">
        <v>1359</v>
      </c>
    </row>
    <row r="3810" spans="1:6" hidden="1" x14ac:dyDescent="0.15">
      <c r="A3810" t="s">
        <v>13769</v>
      </c>
      <c r="B3810" t="s">
        <v>3628</v>
      </c>
      <c r="C3810">
        <v>2820</v>
      </c>
      <c r="D3810" t="s">
        <v>4594</v>
      </c>
      <c r="E3810" t="s">
        <v>4595</v>
      </c>
      <c r="F3810" t="s">
        <v>1387</v>
      </c>
    </row>
    <row r="3811" spans="1:6" hidden="1" x14ac:dyDescent="0.15">
      <c r="A3811" t="s">
        <v>12990</v>
      </c>
      <c r="B3811" t="s">
        <v>325</v>
      </c>
      <c r="C3811">
        <v>3084</v>
      </c>
      <c r="D3811" t="s">
        <v>4787</v>
      </c>
      <c r="E3811" t="s">
        <v>3468</v>
      </c>
      <c r="F3811" t="s">
        <v>2671</v>
      </c>
    </row>
    <row r="3812" spans="1:6" hidden="1" x14ac:dyDescent="0.15">
      <c r="A3812" t="s">
        <v>4997</v>
      </c>
      <c r="B3812" t="s">
        <v>5671</v>
      </c>
      <c r="C3812">
        <v>1362</v>
      </c>
      <c r="D3812" t="s">
        <v>1361</v>
      </c>
      <c r="E3812" t="s">
        <v>1050</v>
      </c>
      <c r="F3812" t="s">
        <v>8950</v>
      </c>
    </row>
    <row r="3813" spans="1:6" hidden="1" x14ac:dyDescent="0.15">
      <c r="A3813" t="s">
        <v>8506</v>
      </c>
      <c r="B3813" t="s">
        <v>7599</v>
      </c>
      <c r="C3813">
        <v>1413</v>
      </c>
      <c r="D3813" t="s">
        <v>7647</v>
      </c>
      <c r="E3813" t="s">
        <v>3061</v>
      </c>
      <c r="F3813" t="s">
        <v>1359</v>
      </c>
    </row>
    <row r="3814" spans="1:6" hidden="1" x14ac:dyDescent="0.15">
      <c r="A3814" t="s">
        <v>3505</v>
      </c>
      <c r="B3814" t="s">
        <v>12607</v>
      </c>
      <c r="C3814">
        <v>1272</v>
      </c>
      <c r="D3814" t="s">
        <v>7647</v>
      </c>
      <c r="E3814" t="s">
        <v>9258</v>
      </c>
      <c r="F3814" t="s">
        <v>4473</v>
      </c>
    </row>
    <row r="3815" spans="1:6" hidden="1" x14ac:dyDescent="0.15">
      <c r="A3815" t="s">
        <v>6277</v>
      </c>
      <c r="B3815" t="s">
        <v>3671</v>
      </c>
      <c r="C3815">
        <v>2754</v>
      </c>
      <c r="D3815" t="s">
        <v>7647</v>
      </c>
      <c r="E3815" t="s">
        <v>7648</v>
      </c>
      <c r="F3815" t="s">
        <v>4437</v>
      </c>
    </row>
    <row r="3816" spans="1:6" hidden="1" x14ac:dyDescent="0.15">
      <c r="A3816" t="s">
        <v>6503</v>
      </c>
      <c r="B3816" t="s">
        <v>11320</v>
      </c>
      <c r="C3816">
        <v>1041</v>
      </c>
      <c r="D3816" t="s">
        <v>1287</v>
      </c>
      <c r="E3816" t="s">
        <v>1034</v>
      </c>
      <c r="F3816" t="s">
        <v>4441</v>
      </c>
    </row>
    <row r="3817" spans="1:6" hidden="1" x14ac:dyDescent="0.15">
      <c r="A3817" t="s">
        <v>4810</v>
      </c>
      <c r="B3817" t="s">
        <v>4809</v>
      </c>
      <c r="C3817">
        <v>3873</v>
      </c>
      <c r="D3817" t="s">
        <v>3099</v>
      </c>
      <c r="E3817" t="s">
        <v>1622</v>
      </c>
      <c r="F3817" t="s">
        <v>1199</v>
      </c>
    </row>
    <row r="3818" spans="1:6" hidden="1" x14ac:dyDescent="0.15">
      <c r="A3818" t="s">
        <v>8901</v>
      </c>
      <c r="B3818" t="s">
        <v>1881</v>
      </c>
      <c r="C3818">
        <v>1548</v>
      </c>
      <c r="D3818" t="s">
        <v>4594</v>
      </c>
      <c r="E3818" t="s">
        <v>7234</v>
      </c>
      <c r="F3818" t="s">
        <v>4437</v>
      </c>
    </row>
    <row r="3819" spans="1:6" hidden="1" x14ac:dyDescent="0.15">
      <c r="A3819" t="s">
        <v>11545</v>
      </c>
      <c r="B3819" t="s">
        <v>11831</v>
      </c>
      <c r="C3819">
        <v>261</v>
      </c>
      <c r="D3819" t="s">
        <v>4408</v>
      </c>
      <c r="E3819" t="s">
        <v>4407</v>
      </c>
      <c r="F3819" t="s">
        <v>7196</v>
      </c>
    </row>
    <row r="3820" spans="1:6" hidden="1" x14ac:dyDescent="0.15">
      <c r="A3820" t="s">
        <v>2019</v>
      </c>
      <c r="B3820" t="s">
        <v>5983</v>
      </c>
      <c r="C3820">
        <v>255</v>
      </c>
      <c r="D3820" t="s">
        <v>2088</v>
      </c>
      <c r="E3820" t="s">
        <v>4407</v>
      </c>
      <c r="F3820" t="s">
        <v>7196</v>
      </c>
    </row>
    <row r="3821" spans="1:6" hidden="1" x14ac:dyDescent="0.15">
      <c r="A3821" t="s">
        <v>9524</v>
      </c>
      <c r="B3821" t="s">
        <v>9523</v>
      </c>
      <c r="C3821">
        <v>4080</v>
      </c>
      <c r="D3821" t="s">
        <v>1052</v>
      </c>
      <c r="E3821" t="s">
        <v>4436</v>
      </c>
      <c r="F3821" t="s">
        <v>1079</v>
      </c>
    </row>
    <row r="3822" spans="1:6" hidden="1" x14ac:dyDescent="0.15">
      <c r="A3822" t="s">
        <v>1712</v>
      </c>
      <c r="B3822" t="s">
        <v>12534</v>
      </c>
      <c r="C3822">
        <v>1770</v>
      </c>
      <c r="D3822" t="s">
        <v>2642</v>
      </c>
      <c r="E3822" t="s">
        <v>2829</v>
      </c>
      <c r="F3822" t="s">
        <v>4441</v>
      </c>
    </row>
    <row r="3823" spans="1:6" hidden="1" x14ac:dyDescent="0.15">
      <c r="A3823" t="s">
        <v>6040</v>
      </c>
      <c r="B3823" t="s">
        <v>238</v>
      </c>
      <c r="C3823">
        <v>1710</v>
      </c>
      <c r="D3823" t="s">
        <v>1333</v>
      </c>
      <c r="E3823" t="s">
        <v>4357</v>
      </c>
      <c r="F3823" t="s">
        <v>4473</v>
      </c>
    </row>
    <row r="3824" spans="1:6" hidden="1" x14ac:dyDescent="0.15">
      <c r="A3824" t="s">
        <v>8912</v>
      </c>
      <c r="B3824" t="s">
        <v>12219</v>
      </c>
      <c r="C3824">
        <v>822</v>
      </c>
      <c r="D3824" t="s">
        <v>2757</v>
      </c>
      <c r="E3824" t="s">
        <v>8932</v>
      </c>
      <c r="F3824" t="s">
        <v>4437</v>
      </c>
    </row>
    <row r="3825" spans="1:6" hidden="1" x14ac:dyDescent="0.15">
      <c r="A3825" t="s">
        <v>6262</v>
      </c>
      <c r="B3825" t="s">
        <v>6261</v>
      </c>
      <c r="C3825">
        <v>1485</v>
      </c>
      <c r="D3825" t="s">
        <v>7438</v>
      </c>
      <c r="E3825" t="s">
        <v>4710</v>
      </c>
      <c r="F3825" t="s">
        <v>2726</v>
      </c>
    </row>
    <row r="3826" spans="1:6" hidden="1" x14ac:dyDescent="0.15">
      <c r="A3826" t="s">
        <v>13635</v>
      </c>
      <c r="B3826" t="s">
        <v>778</v>
      </c>
      <c r="C3826">
        <v>2908</v>
      </c>
      <c r="D3826" t="s">
        <v>4583</v>
      </c>
      <c r="E3826" t="s">
        <v>4584</v>
      </c>
      <c r="F3826" t="s">
        <v>4827</v>
      </c>
    </row>
    <row r="3827" spans="1:6" hidden="1" x14ac:dyDescent="0.15">
      <c r="A3827" t="s">
        <v>11378</v>
      </c>
      <c r="B3827" t="s">
        <v>7138</v>
      </c>
      <c r="C3827">
        <v>1560</v>
      </c>
      <c r="D3827" t="s">
        <v>2698</v>
      </c>
      <c r="E3827" t="s">
        <v>879</v>
      </c>
      <c r="F3827" t="s">
        <v>4474</v>
      </c>
    </row>
    <row r="3828" spans="1:6" hidden="1" x14ac:dyDescent="0.15">
      <c r="A3828" t="s">
        <v>1823</v>
      </c>
      <c r="B3828" t="s">
        <v>5995</v>
      </c>
      <c r="C3828">
        <v>1626</v>
      </c>
      <c r="D3828" t="s">
        <v>4641</v>
      </c>
      <c r="E3828" t="s">
        <v>1343</v>
      </c>
      <c r="F3828" t="s">
        <v>4474</v>
      </c>
    </row>
    <row r="3829" spans="1:6" hidden="1" x14ac:dyDescent="0.15">
      <c r="A3829" t="s">
        <v>6855</v>
      </c>
      <c r="B3829" t="s">
        <v>10127</v>
      </c>
      <c r="C3829">
        <v>1158</v>
      </c>
      <c r="D3829" t="s">
        <v>4565</v>
      </c>
      <c r="E3829" t="s">
        <v>4710</v>
      </c>
      <c r="F3829" t="s">
        <v>2970</v>
      </c>
    </row>
    <row r="3830" spans="1:6" hidden="1" x14ac:dyDescent="0.15">
      <c r="A3830" t="s">
        <v>12984</v>
      </c>
      <c r="B3830" t="s">
        <v>11693</v>
      </c>
      <c r="C3830">
        <v>1032</v>
      </c>
      <c r="D3830" t="s">
        <v>4403</v>
      </c>
      <c r="E3830" t="s">
        <v>4407</v>
      </c>
      <c r="F3830" t="s">
        <v>4474</v>
      </c>
    </row>
    <row r="3831" spans="1:6" hidden="1" x14ac:dyDescent="0.15">
      <c r="A3831" t="s">
        <v>10367</v>
      </c>
      <c r="B3831" t="s">
        <v>1649</v>
      </c>
      <c r="C3831">
        <v>1473</v>
      </c>
      <c r="D3831" t="s">
        <v>4403</v>
      </c>
      <c r="E3831" t="s">
        <v>4407</v>
      </c>
      <c r="F3831" t="s">
        <v>4437</v>
      </c>
    </row>
    <row r="3832" spans="1:6" hidden="1" x14ac:dyDescent="0.15">
      <c r="A3832" t="s">
        <v>4767</v>
      </c>
      <c r="B3832" t="s">
        <v>9533</v>
      </c>
      <c r="C3832">
        <v>1920</v>
      </c>
      <c r="D3832" t="s">
        <v>2609</v>
      </c>
      <c r="E3832" t="s">
        <v>9359</v>
      </c>
      <c r="F3832" t="s">
        <v>4437</v>
      </c>
    </row>
    <row r="3833" spans="1:6" hidden="1" x14ac:dyDescent="0.15">
      <c r="A3833" t="s">
        <v>228</v>
      </c>
      <c r="B3833" t="s">
        <v>227</v>
      </c>
      <c r="C3833">
        <v>1398</v>
      </c>
      <c r="D3833" t="s">
        <v>8341</v>
      </c>
      <c r="E3833" t="s">
        <v>4330</v>
      </c>
      <c r="F3833" t="s">
        <v>8626</v>
      </c>
    </row>
    <row r="3834" spans="1:6" hidden="1" x14ac:dyDescent="0.15">
      <c r="A3834" t="s">
        <v>15198</v>
      </c>
      <c r="B3834" t="s">
        <v>15197</v>
      </c>
      <c r="C3834">
        <v>960</v>
      </c>
      <c r="D3834" t="s">
        <v>2790</v>
      </c>
      <c r="E3834" t="s">
        <v>4407</v>
      </c>
      <c r="F3834" t="s">
        <v>4474</v>
      </c>
    </row>
    <row r="3835" spans="1:6" hidden="1" x14ac:dyDescent="0.15">
      <c r="A3835" t="s">
        <v>3742</v>
      </c>
      <c r="B3835" t="s">
        <v>3741</v>
      </c>
      <c r="C3835">
        <v>2157</v>
      </c>
      <c r="D3835" t="s">
        <v>2667</v>
      </c>
      <c r="E3835" t="s">
        <v>447</v>
      </c>
      <c r="F3835" t="s">
        <v>4489</v>
      </c>
    </row>
    <row r="3836" spans="1:6" hidden="1" x14ac:dyDescent="0.15">
      <c r="A3836" t="s">
        <v>8799</v>
      </c>
      <c r="B3836" t="s">
        <v>8798</v>
      </c>
      <c r="C3836">
        <v>5703</v>
      </c>
      <c r="D3836" t="s">
        <v>4938</v>
      </c>
      <c r="E3836" t="s">
        <v>387</v>
      </c>
      <c r="F3836" t="s">
        <v>4427</v>
      </c>
    </row>
    <row r="3837" spans="1:6" hidden="1" x14ac:dyDescent="0.15">
      <c r="A3837" t="s">
        <v>3215</v>
      </c>
      <c r="B3837" t="s">
        <v>3214</v>
      </c>
      <c r="C3837">
        <v>4542</v>
      </c>
      <c r="D3837" t="s">
        <v>4830</v>
      </c>
      <c r="E3837" t="s">
        <v>8923</v>
      </c>
      <c r="F3837" t="s">
        <v>4831</v>
      </c>
    </row>
    <row r="3838" spans="1:6" hidden="1" x14ac:dyDescent="0.15">
      <c r="A3838" t="s">
        <v>8503</v>
      </c>
      <c r="B3838" t="s">
        <v>8502</v>
      </c>
      <c r="C3838">
        <v>2667</v>
      </c>
      <c r="D3838" t="s">
        <v>2846</v>
      </c>
      <c r="E3838" t="s">
        <v>1272</v>
      </c>
      <c r="F3838" t="s">
        <v>1416</v>
      </c>
    </row>
    <row r="3839" spans="1:6" hidden="1" x14ac:dyDescent="0.15">
      <c r="A3839" t="s">
        <v>8640</v>
      </c>
      <c r="B3839" t="s">
        <v>14888</v>
      </c>
      <c r="C3839">
        <v>2673</v>
      </c>
      <c r="D3839" t="s">
        <v>2618</v>
      </c>
      <c r="E3839" t="s">
        <v>2739</v>
      </c>
      <c r="F3839" t="s">
        <v>4757</v>
      </c>
    </row>
    <row r="3840" spans="1:6" hidden="1" x14ac:dyDescent="0.15">
      <c r="A3840" t="s">
        <v>259</v>
      </c>
      <c r="B3840" t="s">
        <v>258</v>
      </c>
      <c r="C3840">
        <v>1281</v>
      </c>
      <c r="D3840" t="s">
        <v>1402</v>
      </c>
      <c r="E3840" t="s">
        <v>4407</v>
      </c>
      <c r="F3840" t="s">
        <v>4441</v>
      </c>
    </row>
    <row r="3841" spans="1:6" hidden="1" x14ac:dyDescent="0.15">
      <c r="A3841" t="s">
        <v>7335</v>
      </c>
      <c r="B3841" t="s">
        <v>7334</v>
      </c>
      <c r="C3841">
        <v>1038</v>
      </c>
      <c r="D3841" t="s">
        <v>1342</v>
      </c>
      <c r="E3841" t="s">
        <v>6402</v>
      </c>
      <c r="F3841" t="s">
        <v>2463</v>
      </c>
    </row>
    <row r="3842" spans="1:6" hidden="1" x14ac:dyDescent="0.15">
      <c r="A3842" t="s">
        <v>13568</v>
      </c>
      <c r="B3842" t="s">
        <v>9841</v>
      </c>
      <c r="C3842">
        <v>879</v>
      </c>
      <c r="D3842" t="s">
        <v>2698</v>
      </c>
      <c r="E3842" t="s">
        <v>1187</v>
      </c>
      <c r="F3842" t="s">
        <v>4474</v>
      </c>
    </row>
    <row r="3843" spans="1:6" hidden="1" x14ac:dyDescent="0.15">
      <c r="A3843" t="s">
        <v>6404</v>
      </c>
      <c r="B3843" t="s">
        <v>6403</v>
      </c>
      <c r="C3843">
        <v>1341</v>
      </c>
      <c r="D3843" t="s">
        <v>1430</v>
      </c>
      <c r="E3843" t="s">
        <v>1296</v>
      </c>
      <c r="F3843" t="s">
        <v>8843</v>
      </c>
    </row>
    <row r="3844" spans="1:6" hidden="1" x14ac:dyDescent="0.15">
      <c r="A3844" t="s">
        <v>9800</v>
      </c>
      <c r="B3844" t="s">
        <v>2194</v>
      </c>
      <c r="C3844">
        <v>1599</v>
      </c>
      <c r="D3844" t="s">
        <v>1005</v>
      </c>
      <c r="E3844" t="s">
        <v>1006</v>
      </c>
      <c r="F3844" t="s">
        <v>4437</v>
      </c>
    </row>
    <row r="3845" spans="1:6" hidden="1" x14ac:dyDescent="0.15">
      <c r="A3845" t="s">
        <v>7371</v>
      </c>
      <c r="B3845" t="s">
        <v>15179</v>
      </c>
      <c r="C3845">
        <v>621</v>
      </c>
      <c r="D3845" t="s">
        <v>1241</v>
      </c>
      <c r="E3845" t="s">
        <v>4407</v>
      </c>
      <c r="F3845" t="s">
        <v>1242</v>
      </c>
    </row>
    <row r="3846" spans="1:6" hidden="1" x14ac:dyDescent="0.15">
      <c r="A3846" t="s">
        <v>4185</v>
      </c>
      <c r="B3846" t="s">
        <v>4184</v>
      </c>
      <c r="C3846">
        <v>327</v>
      </c>
      <c r="D3846" t="s">
        <v>4646</v>
      </c>
      <c r="E3846" t="s">
        <v>4730</v>
      </c>
      <c r="F3846" t="s">
        <v>4972</v>
      </c>
    </row>
    <row r="3847" spans="1:6" hidden="1" x14ac:dyDescent="0.15">
      <c r="A3847" t="s">
        <v>9666</v>
      </c>
      <c r="B3847" t="s">
        <v>9665</v>
      </c>
      <c r="C3847">
        <v>915</v>
      </c>
      <c r="D3847" t="s">
        <v>4646</v>
      </c>
      <c r="E3847" t="s">
        <v>4730</v>
      </c>
      <c r="F3847" t="s">
        <v>4437</v>
      </c>
    </row>
    <row r="3848" spans="1:6" hidden="1" x14ac:dyDescent="0.15">
      <c r="A3848" t="s">
        <v>15058</v>
      </c>
      <c r="B3848" t="s">
        <v>12304</v>
      </c>
      <c r="C3848">
        <v>858</v>
      </c>
      <c r="D3848" t="s">
        <v>4646</v>
      </c>
      <c r="E3848" t="s">
        <v>4730</v>
      </c>
      <c r="F3848" t="s">
        <v>4434</v>
      </c>
    </row>
    <row r="3849" spans="1:6" hidden="1" x14ac:dyDescent="0.15">
      <c r="A3849" t="s">
        <v>7653</v>
      </c>
      <c r="B3849" t="s">
        <v>113</v>
      </c>
      <c r="C3849">
        <v>2580</v>
      </c>
      <c r="D3849" t="s">
        <v>2934</v>
      </c>
      <c r="E3849" t="s">
        <v>2935</v>
      </c>
      <c r="F3849" t="s">
        <v>1401</v>
      </c>
    </row>
    <row r="3850" spans="1:6" hidden="1" x14ac:dyDescent="0.15">
      <c r="A3850" t="s">
        <v>8867</v>
      </c>
      <c r="B3850" t="s">
        <v>10273</v>
      </c>
      <c r="C3850">
        <v>2682</v>
      </c>
      <c r="D3850" t="s">
        <v>2934</v>
      </c>
      <c r="E3850" t="s">
        <v>2935</v>
      </c>
      <c r="F3850" t="s">
        <v>1401</v>
      </c>
    </row>
    <row r="3851" spans="1:6" hidden="1" x14ac:dyDescent="0.15">
      <c r="A3851" t="s">
        <v>4698</v>
      </c>
      <c r="B3851" t="s">
        <v>13147</v>
      </c>
      <c r="C3851">
        <v>3189</v>
      </c>
      <c r="D3851" t="s">
        <v>4510</v>
      </c>
      <c r="E3851" t="s">
        <v>5138</v>
      </c>
      <c r="F3851" t="s">
        <v>8843</v>
      </c>
    </row>
    <row r="3852" spans="1:6" hidden="1" x14ac:dyDescent="0.15">
      <c r="A3852" t="s">
        <v>7910</v>
      </c>
      <c r="B3852" t="s">
        <v>12719</v>
      </c>
      <c r="C3852">
        <v>1263</v>
      </c>
      <c r="D3852" t="s">
        <v>4487</v>
      </c>
      <c r="E3852" t="s">
        <v>1044</v>
      </c>
      <c r="F3852" t="s">
        <v>5105</v>
      </c>
    </row>
    <row r="3853" spans="1:6" hidden="1" x14ac:dyDescent="0.15">
      <c r="A3853" t="s">
        <v>6355</v>
      </c>
      <c r="B3853" t="s">
        <v>6354</v>
      </c>
      <c r="C3853">
        <v>2058</v>
      </c>
      <c r="D3853" t="s">
        <v>1597</v>
      </c>
      <c r="E3853" t="s">
        <v>1598</v>
      </c>
      <c r="F3853" t="s">
        <v>2630</v>
      </c>
    </row>
    <row r="3854" spans="1:6" hidden="1" x14ac:dyDescent="0.15">
      <c r="A3854" t="s">
        <v>3018</v>
      </c>
      <c r="B3854" t="s">
        <v>3017</v>
      </c>
      <c r="C3854">
        <v>1314</v>
      </c>
      <c r="D3854" t="s">
        <v>1144</v>
      </c>
      <c r="E3854" t="s">
        <v>2630</v>
      </c>
      <c r="F3854" t="s">
        <v>2631</v>
      </c>
    </row>
    <row r="3855" spans="1:6" hidden="1" x14ac:dyDescent="0.15">
      <c r="A3855" t="s">
        <v>14792</v>
      </c>
      <c r="B3855" t="s">
        <v>8110</v>
      </c>
      <c r="C3855">
        <v>1149</v>
      </c>
      <c r="D3855" t="s">
        <v>4936</v>
      </c>
      <c r="E3855" t="s">
        <v>2775</v>
      </c>
      <c r="F3855" t="s">
        <v>4599</v>
      </c>
    </row>
    <row r="3856" spans="1:6" hidden="1" x14ac:dyDescent="0.15">
      <c r="A3856" t="s">
        <v>6466</v>
      </c>
      <c r="B3856" t="s">
        <v>12811</v>
      </c>
      <c r="C3856">
        <v>1050</v>
      </c>
      <c r="D3856" t="s">
        <v>4936</v>
      </c>
      <c r="E3856" t="s">
        <v>5110</v>
      </c>
      <c r="F3856" t="s">
        <v>4458</v>
      </c>
    </row>
    <row r="3857" spans="1:6" hidden="1" x14ac:dyDescent="0.15">
      <c r="A3857" t="s">
        <v>14017</v>
      </c>
      <c r="B3857" t="s">
        <v>11350</v>
      </c>
      <c r="C3857">
        <v>1038</v>
      </c>
      <c r="D3857" t="s">
        <v>4936</v>
      </c>
      <c r="E3857" t="s">
        <v>2377</v>
      </c>
      <c r="F3857" t="s">
        <v>4709</v>
      </c>
    </row>
    <row r="3858" spans="1:6" hidden="1" x14ac:dyDescent="0.15">
      <c r="A3858" t="s">
        <v>9551</v>
      </c>
      <c r="B3858" t="s">
        <v>13038</v>
      </c>
      <c r="C3858">
        <v>909</v>
      </c>
      <c r="D3858" t="s">
        <v>3013</v>
      </c>
      <c r="E3858" t="s">
        <v>4407</v>
      </c>
      <c r="F3858" t="s">
        <v>4427</v>
      </c>
    </row>
    <row r="3859" spans="1:6" hidden="1" x14ac:dyDescent="0.15">
      <c r="A3859" t="s">
        <v>2766</v>
      </c>
      <c r="B3859" t="s">
        <v>2765</v>
      </c>
      <c r="C3859">
        <v>441</v>
      </c>
      <c r="D3859" t="s">
        <v>1430</v>
      </c>
      <c r="E3859" t="s">
        <v>4407</v>
      </c>
      <c r="F3859" t="s">
        <v>1030</v>
      </c>
    </row>
    <row r="3860" spans="1:6" hidden="1" x14ac:dyDescent="0.15">
      <c r="A3860" t="s">
        <v>265</v>
      </c>
      <c r="B3860" t="s">
        <v>10087</v>
      </c>
      <c r="C3860">
        <v>900</v>
      </c>
      <c r="D3860" t="s">
        <v>4442</v>
      </c>
      <c r="E3860" t="s">
        <v>879</v>
      </c>
      <c r="F3860" t="s">
        <v>4474</v>
      </c>
    </row>
    <row r="3861" spans="1:6" hidden="1" x14ac:dyDescent="0.15">
      <c r="A3861" t="s">
        <v>14510</v>
      </c>
      <c r="B3861" t="s">
        <v>8222</v>
      </c>
      <c r="C3861">
        <v>807</v>
      </c>
      <c r="D3861" t="s">
        <v>4442</v>
      </c>
      <c r="E3861" t="s">
        <v>1343</v>
      </c>
      <c r="F3861" t="s">
        <v>4474</v>
      </c>
    </row>
    <row r="3862" spans="1:6" hidden="1" x14ac:dyDescent="0.15">
      <c r="A3862" t="s">
        <v>14122</v>
      </c>
      <c r="B3862" t="s">
        <v>13495</v>
      </c>
      <c r="C3862">
        <v>2214</v>
      </c>
      <c r="D3862" t="s">
        <v>5859</v>
      </c>
      <c r="E3862" t="s">
        <v>2629</v>
      </c>
      <c r="F3862" t="s">
        <v>4427</v>
      </c>
    </row>
    <row r="3863" spans="1:6" hidden="1" x14ac:dyDescent="0.15">
      <c r="A3863" t="s">
        <v>10955</v>
      </c>
      <c r="B3863" t="s">
        <v>12038</v>
      </c>
      <c r="C3863">
        <v>1446</v>
      </c>
      <c r="D3863" t="s">
        <v>4403</v>
      </c>
      <c r="E3863" t="s">
        <v>4407</v>
      </c>
      <c r="F3863" t="s">
        <v>4437</v>
      </c>
    </row>
    <row r="3864" spans="1:6" hidden="1" x14ac:dyDescent="0.15">
      <c r="A3864" t="s">
        <v>14119</v>
      </c>
      <c r="B3864" t="s">
        <v>7841</v>
      </c>
      <c r="C3864">
        <v>2478</v>
      </c>
      <c r="D3864" t="s">
        <v>1403</v>
      </c>
      <c r="E3864" t="s">
        <v>4407</v>
      </c>
      <c r="F3864" t="s">
        <v>4437</v>
      </c>
    </row>
    <row r="3865" spans="1:6" hidden="1" x14ac:dyDescent="0.15">
      <c r="A3865" t="s">
        <v>1055</v>
      </c>
      <c r="B3865" t="s">
        <v>5975</v>
      </c>
      <c r="C3865">
        <v>687</v>
      </c>
      <c r="D3865" t="s">
        <v>4403</v>
      </c>
      <c r="E3865" t="s">
        <v>4407</v>
      </c>
      <c r="F3865" t="s">
        <v>4458</v>
      </c>
    </row>
    <row r="3866" spans="1:6" hidden="1" x14ac:dyDescent="0.15">
      <c r="A3866" t="s">
        <v>12345</v>
      </c>
      <c r="B3866" t="s">
        <v>7395</v>
      </c>
      <c r="C3866">
        <v>783</v>
      </c>
      <c r="D3866" t="s">
        <v>540</v>
      </c>
      <c r="E3866" t="s">
        <v>4407</v>
      </c>
      <c r="F3866" t="s">
        <v>5105</v>
      </c>
    </row>
    <row r="3867" spans="1:6" hidden="1" x14ac:dyDescent="0.15">
      <c r="A3867" t="s">
        <v>8826</v>
      </c>
      <c r="B3867" t="s">
        <v>12846</v>
      </c>
      <c r="C3867">
        <v>2007</v>
      </c>
      <c r="D3867" t="s">
        <v>5118</v>
      </c>
      <c r="E3867" t="s">
        <v>4710</v>
      </c>
      <c r="F3867" t="s">
        <v>4572</v>
      </c>
    </row>
    <row r="3868" spans="1:6" hidden="1" x14ac:dyDescent="0.15">
      <c r="A3868" t="s">
        <v>14651</v>
      </c>
      <c r="B3868" t="s">
        <v>14709</v>
      </c>
      <c r="C3868">
        <v>1878</v>
      </c>
      <c r="D3868" t="s">
        <v>8842</v>
      </c>
      <c r="E3868" t="s">
        <v>4407</v>
      </c>
      <c r="F3868" t="s">
        <v>8843</v>
      </c>
    </row>
    <row r="3869" spans="1:6" hidden="1" x14ac:dyDescent="0.15">
      <c r="A3869" t="s">
        <v>3229</v>
      </c>
      <c r="B3869" t="s">
        <v>3228</v>
      </c>
      <c r="C3869">
        <v>1431</v>
      </c>
      <c r="D3869" t="s">
        <v>8842</v>
      </c>
      <c r="E3869" t="s">
        <v>4393</v>
      </c>
      <c r="F3869" t="s">
        <v>8843</v>
      </c>
    </row>
    <row r="3870" spans="1:6" hidden="1" x14ac:dyDescent="0.15">
      <c r="A3870" t="s">
        <v>2825</v>
      </c>
      <c r="B3870" t="s">
        <v>2140</v>
      </c>
      <c r="C3870">
        <v>912</v>
      </c>
      <c r="D3870" t="s">
        <v>2688</v>
      </c>
      <c r="E3870" t="s">
        <v>4407</v>
      </c>
      <c r="F3870" t="s">
        <v>8843</v>
      </c>
    </row>
    <row r="3871" spans="1:6" hidden="1" x14ac:dyDescent="0.15">
      <c r="A3871" t="s">
        <v>14026</v>
      </c>
      <c r="B3871" t="s">
        <v>7929</v>
      </c>
      <c r="C3871">
        <v>399</v>
      </c>
      <c r="D3871" t="s">
        <v>2688</v>
      </c>
      <c r="E3871" t="s">
        <v>4407</v>
      </c>
      <c r="F3871" t="s">
        <v>8843</v>
      </c>
    </row>
    <row r="3872" spans="1:6" hidden="1" x14ac:dyDescent="0.15">
      <c r="A3872" t="s">
        <v>14659</v>
      </c>
      <c r="B3872" t="s">
        <v>5605</v>
      </c>
      <c r="C3872">
        <v>1281</v>
      </c>
      <c r="D3872" t="s">
        <v>4510</v>
      </c>
      <c r="E3872" t="s">
        <v>4511</v>
      </c>
      <c r="F3872" t="s">
        <v>8843</v>
      </c>
    </row>
    <row r="3873" spans="1:6" hidden="1" x14ac:dyDescent="0.15">
      <c r="A3873" t="s">
        <v>4890</v>
      </c>
      <c r="B3873" t="s">
        <v>4889</v>
      </c>
      <c r="C3873">
        <v>990</v>
      </c>
      <c r="D3873" t="s">
        <v>5383</v>
      </c>
      <c r="E3873" t="s">
        <v>2894</v>
      </c>
      <c r="F3873" t="s">
        <v>1150</v>
      </c>
    </row>
    <row r="3874" spans="1:6" hidden="1" x14ac:dyDescent="0.15">
      <c r="A3874" t="s">
        <v>3038</v>
      </c>
      <c r="B3874" t="s">
        <v>5751</v>
      </c>
      <c r="C3874">
        <v>948</v>
      </c>
      <c r="D3874" t="s">
        <v>4510</v>
      </c>
      <c r="E3874" t="s">
        <v>4577</v>
      </c>
      <c r="F3874" t="s">
        <v>5186</v>
      </c>
    </row>
    <row r="3875" spans="1:6" hidden="1" x14ac:dyDescent="0.15">
      <c r="A3875" t="s">
        <v>15054</v>
      </c>
      <c r="B3875" t="s">
        <v>12176</v>
      </c>
      <c r="C3875">
        <v>2460</v>
      </c>
      <c r="D3875" t="s">
        <v>1266</v>
      </c>
      <c r="E3875" t="s">
        <v>4706</v>
      </c>
      <c r="F3875" t="s">
        <v>8843</v>
      </c>
    </row>
    <row r="3876" spans="1:6" hidden="1" x14ac:dyDescent="0.15">
      <c r="A3876" t="s">
        <v>6642</v>
      </c>
      <c r="B3876" t="s">
        <v>9890</v>
      </c>
      <c r="C3876">
        <v>1011</v>
      </c>
      <c r="D3876" t="s">
        <v>4403</v>
      </c>
      <c r="E3876" t="s">
        <v>4407</v>
      </c>
      <c r="F3876" t="s">
        <v>2671</v>
      </c>
    </row>
    <row r="3877" spans="1:6" hidden="1" x14ac:dyDescent="0.15">
      <c r="A3877" t="s">
        <v>14696</v>
      </c>
      <c r="B3877" t="s">
        <v>5950</v>
      </c>
      <c r="C3877">
        <v>3567</v>
      </c>
      <c r="D3877" t="s">
        <v>4527</v>
      </c>
      <c r="E3877" t="s">
        <v>4528</v>
      </c>
      <c r="F3877" t="s">
        <v>4709</v>
      </c>
    </row>
    <row r="3878" spans="1:6" hidden="1" x14ac:dyDescent="0.15">
      <c r="A3878" t="s">
        <v>13779</v>
      </c>
      <c r="B3878" t="s">
        <v>13778</v>
      </c>
      <c r="C3878">
        <v>3945</v>
      </c>
      <c r="D3878" t="s">
        <v>2688</v>
      </c>
      <c r="E3878" t="s">
        <v>6402</v>
      </c>
      <c r="F3878" t="s">
        <v>2736</v>
      </c>
    </row>
    <row r="3879" spans="1:6" hidden="1" x14ac:dyDescent="0.15">
      <c r="A3879" t="s">
        <v>5058</v>
      </c>
      <c r="B3879" t="s">
        <v>8127</v>
      </c>
      <c r="C3879">
        <v>2478</v>
      </c>
      <c r="D3879" t="s">
        <v>2688</v>
      </c>
      <c r="E3879" t="s">
        <v>6402</v>
      </c>
      <c r="F3879" t="s">
        <v>2736</v>
      </c>
    </row>
    <row r="3880" spans="1:6" hidden="1" x14ac:dyDescent="0.15">
      <c r="A3880" t="s">
        <v>1845</v>
      </c>
      <c r="B3880" t="s">
        <v>14675</v>
      </c>
      <c r="C3880">
        <v>3282</v>
      </c>
      <c r="D3880" t="s">
        <v>4494</v>
      </c>
      <c r="E3880" t="s">
        <v>2962</v>
      </c>
      <c r="F3880" t="s">
        <v>4474</v>
      </c>
    </row>
    <row r="3881" spans="1:6" hidden="1" x14ac:dyDescent="0.15">
      <c r="A3881" t="s">
        <v>13208</v>
      </c>
      <c r="B3881" t="s">
        <v>5711</v>
      </c>
      <c r="C3881">
        <v>2130</v>
      </c>
      <c r="D3881" t="s">
        <v>7688</v>
      </c>
      <c r="E3881" t="s">
        <v>4883</v>
      </c>
      <c r="F3881" t="s">
        <v>4437</v>
      </c>
    </row>
    <row r="3882" spans="1:6" hidden="1" x14ac:dyDescent="0.15">
      <c r="A3882" t="s">
        <v>14188</v>
      </c>
      <c r="B3882" t="s">
        <v>10739</v>
      </c>
      <c r="C3882">
        <v>2412</v>
      </c>
      <c r="D3882" t="s">
        <v>1052</v>
      </c>
      <c r="E3882" t="s">
        <v>1296</v>
      </c>
      <c r="F3882" t="s">
        <v>4437</v>
      </c>
    </row>
    <row r="3883" spans="1:6" hidden="1" x14ac:dyDescent="0.15">
      <c r="A3883" t="s">
        <v>4941</v>
      </c>
      <c r="B3883" t="s">
        <v>14794</v>
      </c>
      <c r="C3883">
        <v>513</v>
      </c>
      <c r="D3883" t="s">
        <v>1165</v>
      </c>
      <c r="E3883" t="s">
        <v>4407</v>
      </c>
      <c r="F3883" t="s">
        <v>8843</v>
      </c>
    </row>
    <row r="3884" spans="1:6" hidden="1" x14ac:dyDescent="0.15">
      <c r="A3884" t="s">
        <v>8516</v>
      </c>
      <c r="B3884" t="s">
        <v>8515</v>
      </c>
      <c r="C3884">
        <v>861</v>
      </c>
      <c r="D3884" t="s">
        <v>2667</v>
      </c>
      <c r="E3884" t="s">
        <v>447</v>
      </c>
      <c r="F3884" t="s">
        <v>4489</v>
      </c>
    </row>
    <row r="3885" spans="1:6" hidden="1" x14ac:dyDescent="0.15">
      <c r="A3885" t="s">
        <v>4719</v>
      </c>
      <c r="B3885" t="s">
        <v>10208</v>
      </c>
      <c r="C3885">
        <v>4545</v>
      </c>
      <c r="D3885" t="s">
        <v>2688</v>
      </c>
      <c r="E3885" t="s">
        <v>1207</v>
      </c>
      <c r="F3885" t="s">
        <v>8843</v>
      </c>
    </row>
    <row r="3886" spans="1:6" hidden="1" x14ac:dyDescent="0.15">
      <c r="A3886" t="s">
        <v>4045</v>
      </c>
      <c r="B3886" t="s">
        <v>1858</v>
      </c>
      <c r="C3886">
        <v>432</v>
      </c>
      <c r="D3886" t="s">
        <v>4586</v>
      </c>
      <c r="E3886" t="s">
        <v>4422</v>
      </c>
      <c r="F3886" t="s">
        <v>4437</v>
      </c>
    </row>
    <row r="3887" spans="1:6" hidden="1" x14ac:dyDescent="0.15">
      <c r="A3887" t="s">
        <v>10306</v>
      </c>
      <c r="B3887" t="s">
        <v>11725</v>
      </c>
      <c r="C3887">
        <v>2835</v>
      </c>
      <c r="D3887" t="s">
        <v>1430</v>
      </c>
      <c r="E3887" t="s">
        <v>1095</v>
      </c>
      <c r="F3887" t="s">
        <v>4474</v>
      </c>
    </row>
    <row r="3888" spans="1:6" hidden="1" x14ac:dyDescent="0.15">
      <c r="A3888" t="s">
        <v>7276</v>
      </c>
      <c r="B3888" t="s">
        <v>12784</v>
      </c>
      <c r="C3888">
        <v>567</v>
      </c>
      <c r="D3888" t="s">
        <v>5993</v>
      </c>
      <c r="E3888" t="s">
        <v>4347</v>
      </c>
      <c r="F3888" t="s">
        <v>4563</v>
      </c>
    </row>
    <row r="3889" spans="1:6" hidden="1" x14ac:dyDescent="0.15">
      <c r="A3889" t="s">
        <v>10667</v>
      </c>
      <c r="B3889" t="s">
        <v>10666</v>
      </c>
      <c r="C3889">
        <v>2580</v>
      </c>
      <c r="D3889" t="s">
        <v>4583</v>
      </c>
      <c r="E3889" t="s">
        <v>4584</v>
      </c>
      <c r="F3889" t="s">
        <v>4407</v>
      </c>
    </row>
    <row r="3890" spans="1:6" hidden="1" x14ac:dyDescent="0.15">
      <c r="A3890" t="s">
        <v>1784</v>
      </c>
      <c r="B3890" t="s">
        <v>13458</v>
      </c>
      <c r="C3890">
        <v>648</v>
      </c>
      <c r="D3890" t="s">
        <v>4583</v>
      </c>
      <c r="E3890" t="s">
        <v>4584</v>
      </c>
      <c r="F3890" t="s">
        <v>4931</v>
      </c>
    </row>
    <row r="3891" spans="1:6" hidden="1" x14ac:dyDescent="0.15">
      <c r="A3891" t="s">
        <v>11263</v>
      </c>
      <c r="B3891" t="s">
        <v>9850</v>
      </c>
      <c r="C3891">
        <v>2709</v>
      </c>
      <c r="D3891" t="s">
        <v>8627</v>
      </c>
      <c r="E3891" t="s">
        <v>4407</v>
      </c>
      <c r="F3891" t="s">
        <v>4427</v>
      </c>
    </row>
    <row r="3892" spans="1:6" hidden="1" x14ac:dyDescent="0.15">
      <c r="A3892" t="s">
        <v>8459</v>
      </c>
      <c r="B3892" t="s">
        <v>14660</v>
      </c>
      <c r="C3892">
        <v>594</v>
      </c>
      <c r="D3892" t="s">
        <v>1160</v>
      </c>
      <c r="E3892" t="s">
        <v>4407</v>
      </c>
      <c r="F3892" t="s">
        <v>4591</v>
      </c>
    </row>
    <row r="3893" spans="1:6" hidden="1" x14ac:dyDescent="0.15">
      <c r="A3893" t="s">
        <v>14648</v>
      </c>
      <c r="B3893" t="s">
        <v>9625</v>
      </c>
      <c r="C3893">
        <v>768</v>
      </c>
      <c r="D3893" t="s">
        <v>4444</v>
      </c>
      <c r="E3893" t="s">
        <v>4587</v>
      </c>
      <c r="F3893" t="s">
        <v>4445</v>
      </c>
    </row>
    <row r="3894" spans="1:6" hidden="1" x14ac:dyDescent="0.15">
      <c r="A3894" t="s">
        <v>6894</v>
      </c>
      <c r="B3894" t="s">
        <v>11435</v>
      </c>
      <c r="C3894">
        <v>2613</v>
      </c>
      <c r="D3894" t="s">
        <v>4403</v>
      </c>
      <c r="E3894" t="s">
        <v>4407</v>
      </c>
      <c r="F3894" t="s">
        <v>4517</v>
      </c>
    </row>
    <row r="3895" spans="1:6" hidden="1" x14ac:dyDescent="0.15">
      <c r="A3895" t="s">
        <v>5900</v>
      </c>
      <c r="B3895" t="s">
        <v>11402</v>
      </c>
      <c r="C3895">
        <v>612</v>
      </c>
      <c r="D3895" t="s">
        <v>826</v>
      </c>
      <c r="E3895" t="s">
        <v>4407</v>
      </c>
      <c r="F3895" t="s">
        <v>827</v>
      </c>
    </row>
    <row r="3896" spans="1:6" hidden="1" x14ac:dyDescent="0.15">
      <c r="A3896" t="s">
        <v>12952</v>
      </c>
      <c r="B3896" t="s">
        <v>13388</v>
      </c>
      <c r="C3896">
        <v>3681</v>
      </c>
      <c r="D3896" t="s">
        <v>653</v>
      </c>
      <c r="E3896" t="s">
        <v>1596</v>
      </c>
      <c r="F3896" t="s">
        <v>4400</v>
      </c>
    </row>
    <row r="3897" spans="1:6" hidden="1" x14ac:dyDescent="0.15">
      <c r="A3897" t="s">
        <v>11952</v>
      </c>
      <c r="B3897" t="s">
        <v>11645</v>
      </c>
      <c r="C3897">
        <v>1203</v>
      </c>
      <c r="D3897" t="s">
        <v>8415</v>
      </c>
      <c r="E3897" t="s">
        <v>1612</v>
      </c>
      <c r="F3897" t="s">
        <v>4474</v>
      </c>
    </row>
    <row r="3898" spans="1:6" hidden="1" x14ac:dyDescent="0.15">
      <c r="A3898" t="s">
        <v>8973</v>
      </c>
      <c r="B3898" t="s">
        <v>8972</v>
      </c>
      <c r="C3898">
        <v>753</v>
      </c>
      <c r="D3898" t="s">
        <v>8415</v>
      </c>
      <c r="E3898" t="s">
        <v>1612</v>
      </c>
      <c r="F3898" t="s">
        <v>4437</v>
      </c>
    </row>
    <row r="3899" spans="1:6" hidden="1" x14ac:dyDescent="0.15">
      <c r="A3899" t="s">
        <v>8483</v>
      </c>
      <c r="B3899" t="s">
        <v>8482</v>
      </c>
      <c r="C3899">
        <v>1093</v>
      </c>
      <c r="D3899" t="s">
        <v>8415</v>
      </c>
      <c r="E3899" t="s">
        <v>1612</v>
      </c>
      <c r="F3899" t="s">
        <v>4437</v>
      </c>
    </row>
    <row r="3900" spans="1:6" hidden="1" x14ac:dyDescent="0.15">
      <c r="A3900" t="s">
        <v>14101</v>
      </c>
      <c r="B3900" t="s">
        <v>2066</v>
      </c>
      <c r="C3900">
        <v>3201</v>
      </c>
      <c r="D3900" t="s">
        <v>4594</v>
      </c>
      <c r="E3900" t="s">
        <v>7435</v>
      </c>
      <c r="F3900" t="s">
        <v>2577</v>
      </c>
    </row>
    <row r="3901" spans="1:6" hidden="1" x14ac:dyDescent="0.15">
      <c r="A3901" t="s">
        <v>6345</v>
      </c>
      <c r="B3901" t="s">
        <v>6344</v>
      </c>
      <c r="C3901">
        <v>621</v>
      </c>
      <c r="D3901" t="s">
        <v>6742</v>
      </c>
      <c r="E3901" t="s">
        <v>6402</v>
      </c>
      <c r="F3901" t="s">
        <v>2666</v>
      </c>
    </row>
    <row r="3902" spans="1:6" hidden="1" x14ac:dyDescent="0.15">
      <c r="A3902" t="s">
        <v>8706</v>
      </c>
      <c r="B3902" t="s">
        <v>8705</v>
      </c>
      <c r="C3902">
        <v>1041</v>
      </c>
      <c r="D3902" t="s">
        <v>6742</v>
      </c>
      <c r="E3902" t="s">
        <v>6402</v>
      </c>
      <c r="F3902" t="s">
        <v>2577</v>
      </c>
    </row>
    <row r="3903" spans="1:6" hidden="1" x14ac:dyDescent="0.15">
      <c r="A3903" t="s">
        <v>6306</v>
      </c>
      <c r="B3903" t="s">
        <v>6305</v>
      </c>
      <c r="C3903">
        <v>1620</v>
      </c>
      <c r="D3903" t="s">
        <v>6742</v>
      </c>
      <c r="E3903" t="s">
        <v>6402</v>
      </c>
      <c r="F3903" t="s">
        <v>2666</v>
      </c>
    </row>
    <row r="3904" spans="1:6" hidden="1" x14ac:dyDescent="0.15">
      <c r="A3904" t="s">
        <v>8645</v>
      </c>
      <c r="B3904" t="s">
        <v>8644</v>
      </c>
      <c r="C3904">
        <v>504</v>
      </c>
      <c r="D3904" t="s">
        <v>6742</v>
      </c>
      <c r="E3904" t="s">
        <v>6402</v>
      </c>
      <c r="F3904" t="s">
        <v>8843</v>
      </c>
    </row>
    <row r="3905" spans="1:6" hidden="1" x14ac:dyDescent="0.15">
      <c r="A3905" t="s">
        <v>12389</v>
      </c>
      <c r="B3905" t="s">
        <v>12785</v>
      </c>
      <c r="C3905">
        <v>840</v>
      </c>
      <c r="D3905" t="s">
        <v>8842</v>
      </c>
      <c r="E3905" t="s">
        <v>6402</v>
      </c>
      <c r="F3905" t="s">
        <v>30</v>
      </c>
    </row>
    <row r="3906" spans="1:6" hidden="1" x14ac:dyDescent="0.15">
      <c r="A3906" t="s">
        <v>6913</v>
      </c>
      <c r="B3906" t="s">
        <v>6912</v>
      </c>
      <c r="C3906">
        <v>4224</v>
      </c>
      <c r="D3906" t="s">
        <v>6742</v>
      </c>
      <c r="E3906" t="s">
        <v>6402</v>
      </c>
      <c r="F3906" t="s">
        <v>2577</v>
      </c>
    </row>
    <row r="3907" spans="1:6" hidden="1" x14ac:dyDescent="0.15">
      <c r="A3907" t="s">
        <v>13786</v>
      </c>
      <c r="B3907" t="s">
        <v>13785</v>
      </c>
      <c r="C3907">
        <v>1062</v>
      </c>
      <c r="D3907" t="s">
        <v>6742</v>
      </c>
      <c r="E3907" t="s">
        <v>6402</v>
      </c>
      <c r="F3907" t="s">
        <v>2577</v>
      </c>
    </row>
    <row r="3908" spans="1:6" hidden="1" x14ac:dyDescent="0.15">
      <c r="A3908" t="s">
        <v>8148</v>
      </c>
      <c r="B3908" t="s">
        <v>8147</v>
      </c>
      <c r="C3908">
        <v>1167</v>
      </c>
      <c r="D3908" t="s">
        <v>1470</v>
      </c>
      <c r="E3908" t="s">
        <v>1425</v>
      </c>
      <c r="F3908" t="s">
        <v>2577</v>
      </c>
    </row>
    <row r="3909" spans="1:6" hidden="1" x14ac:dyDescent="0.15">
      <c r="A3909" t="s">
        <v>2805</v>
      </c>
      <c r="B3909" t="s">
        <v>2804</v>
      </c>
      <c r="C3909">
        <v>2397</v>
      </c>
      <c r="D3909" t="s">
        <v>6742</v>
      </c>
      <c r="E3909" t="s">
        <v>6402</v>
      </c>
      <c r="F3909" t="s">
        <v>2666</v>
      </c>
    </row>
    <row r="3910" spans="1:6" hidden="1" x14ac:dyDescent="0.15">
      <c r="A3910" t="s">
        <v>2356</v>
      </c>
      <c r="B3910" t="s">
        <v>2355</v>
      </c>
      <c r="C3910">
        <v>1551</v>
      </c>
      <c r="D3910" t="s">
        <v>6742</v>
      </c>
      <c r="E3910" t="s">
        <v>6402</v>
      </c>
      <c r="F3910" t="s">
        <v>2666</v>
      </c>
    </row>
    <row r="3911" spans="1:6" hidden="1" x14ac:dyDescent="0.15">
      <c r="A3911" t="s">
        <v>8291</v>
      </c>
      <c r="B3911" t="s">
        <v>8290</v>
      </c>
      <c r="C3911">
        <v>1773</v>
      </c>
      <c r="D3911" t="s">
        <v>6742</v>
      </c>
      <c r="E3911" t="s">
        <v>6402</v>
      </c>
      <c r="F3911" t="s">
        <v>8843</v>
      </c>
    </row>
    <row r="3912" spans="1:6" hidden="1" x14ac:dyDescent="0.15">
      <c r="A3912" t="s">
        <v>8634</v>
      </c>
      <c r="B3912" t="s">
        <v>8633</v>
      </c>
      <c r="C3912">
        <v>1533</v>
      </c>
      <c r="D3912" t="s">
        <v>1470</v>
      </c>
      <c r="E3912" t="s">
        <v>1425</v>
      </c>
      <c r="F3912" t="s">
        <v>8843</v>
      </c>
    </row>
    <row r="3913" spans="1:6" hidden="1" x14ac:dyDescent="0.15">
      <c r="A3913" t="s">
        <v>14833</v>
      </c>
      <c r="B3913" t="s">
        <v>14832</v>
      </c>
      <c r="C3913">
        <v>474</v>
      </c>
      <c r="D3913" t="s">
        <v>6742</v>
      </c>
      <c r="E3913" t="s">
        <v>6402</v>
      </c>
      <c r="F3913" t="s">
        <v>2666</v>
      </c>
    </row>
    <row r="3914" spans="1:6" hidden="1" x14ac:dyDescent="0.15">
      <c r="A3914" t="s">
        <v>6592</v>
      </c>
      <c r="B3914" t="s">
        <v>11103</v>
      </c>
      <c r="C3914">
        <v>336</v>
      </c>
      <c r="D3914" t="s">
        <v>2642</v>
      </c>
      <c r="E3914" t="s">
        <v>2585</v>
      </c>
      <c r="F3914" t="s">
        <v>4437</v>
      </c>
    </row>
    <row r="3915" spans="1:6" hidden="1" x14ac:dyDescent="0.15">
      <c r="A3915" t="s">
        <v>4921</v>
      </c>
      <c r="B3915" t="s">
        <v>4920</v>
      </c>
      <c r="C3915">
        <v>1815</v>
      </c>
      <c r="D3915" t="s">
        <v>9613</v>
      </c>
      <c r="E3915" t="s">
        <v>4407</v>
      </c>
      <c r="F3915" t="s">
        <v>4437</v>
      </c>
    </row>
    <row r="3916" spans="1:6" hidden="1" x14ac:dyDescent="0.15">
      <c r="A3916" t="s">
        <v>7040</v>
      </c>
      <c r="B3916" t="s">
        <v>7039</v>
      </c>
      <c r="C3916">
        <v>1872</v>
      </c>
      <c r="D3916" t="s">
        <v>4403</v>
      </c>
      <c r="E3916" t="s">
        <v>4407</v>
      </c>
      <c r="F3916" t="s">
        <v>4443</v>
      </c>
    </row>
    <row r="3917" spans="1:6" hidden="1" x14ac:dyDescent="0.15">
      <c r="A3917" t="s">
        <v>11145</v>
      </c>
      <c r="B3917" t="s">
        <v>7665</v>
      </c>
      <c r="C3917">
        <v>1008</v>
      </c>
      <c r="D3917" t="s">
        <v>6249</v>
      </c>
      <c r="E3917" t="s">
        <v>1655</v>
      </c>
      <c r="F3917" t="s">
        <v>4441</v>
      </c>
    </row>
    <row r="3918" spans="1:6" hidden="1" x14ac:dyDescent="0.15">
      <c r="A3918" t="s">
        <v>390</v>
      </c>
      <c r="B3918" t="s">
        <v>11472</v>
      </c>
      <c r="C3918">
        <v>928</v>
      </c>
      <c r="D3918" t="s">
        <v>8415</v>
      </c>
      <c r="E3918" t="s">
        <v>4563</v>
      </c>
      <c r="F3918" t="s">
        <v>4437</v>
      </c>
    </row>
    <row r="3919" spans="1:6" hidden="1" x14ac:dyDescent="0.15">
      <c r="A3919" t="s">
        <v>9519</v>
      </c>
      <c r="B3919" t="s">
        <v>9518</v>
      </c>
      <c r="C3919">
        <v>7131</v>
      </c>
      <c r="D3919" t="s">
        <v>705</v>
      </c>
      <c r="E3919" t="s">
        <v>4407</v>
      </c>
      <c r="F3919" t="s">
        <v>4427</v>
      </c>
    </row>
    <row r="3920" spans="1:6" hidden="1" x14ac:dyDescent="0.15">
      <c r="A3920" t="s">
        <v>13217</v>
      </c>
      <c r="B3920" t="s">
        <v>12885</v>
      </c>
      <c r="C3920">
        <v>1101</v>
      </c>
      <c r="D3920" t="s">
        <v>8627</v>
      </c>
      <c r="E3920" t="s">
        <v>4710</v>
      </c>
      <c r="F3920" t="s">
        <v>4443</v>
      </c>
    </row>
    <row r="3921" spans="1:6" hidden="1" x14ac:dyDescent="0.15">
      <c r="A3921" t="s">
        <v>8918</v>
      </c>
      <c r="B3921" t="s">
        <v>8917</v>
      </c>
      <c r="C3921">
        <v>375</v>
      </c>
      <c r="D3921" t="s">
        <v>4403</v>
      </c>
      <c r="E3921" t="s">
        <v>4407</v>
      </c>
      <c r="F3921" t="s">
        <v>4400</v>
      </c>
    </row>
    <row r="3922" spans="1:6" hidden="1" x14ac:dyDescent="0.15">
      <c r="A3922" t="s">
        <v>6960</v>
      </c>
      <c r="B3922" t="s">
        <v>10201</v>
      </c>
      <c r="C3922">
        <v>1860</v>
      </c>
      <c r="D3922" t="s">
        <v>5140</v>
      </c>
      <c r="E3922" t="s">
        <v>5141</v>
      </c>
      <c r="F3922" t="s">
        <v>1401</v>
      </c>
    </row>
    <row r="3923" spans="1:6" hidden="1" x14ac:dyDescent="0.15">
      <c r="A3923" t="s">
        <v>1493</v>
      </c>
      <c r="B3923" t="s">
        <v>12564</v>
      </c>
      <c r="C3923">
        <v>1779</v>
      </c>
      <c r="D3923" t="s">
        <v>1725</v>
      </c>
      <c r="E3923" t="s">
        <v>1726</v>
      </c>
      <c r="F3923" t="s">
        <v>1401</v>
      </c>
    </row>
    <row r="3924" spans="1:6" hidden="1" x14ac:dyDescent="0.15">
      <c r="A3924" t="s">
        <v>5270</v>
      </c>
      <c r="B3924" t="s">
        <v>14378</v>
      </c>
      <c r="C3924">
        <v>1815</v>
      </c>
      <c r="D3924" t="s">
        <v>8951</v>
      </c>
      <c r="E3924" t="s">
        <v>4407</v>
      </c>
      <c r="F3924" t="s">
        <v>4443</v>
      </c>
    </row>
    <row r="3925" spans="1:6" hidden="1" x14ac:dyDescent="0.15">
      <c r="A3925" t="s">
        <v>7115</v>
      </c>
      <c r="B3925" t="s">
        <v>13940</v>
      </c>
      <c r="C3925">
        <v>1146</v>
      </c>
      <c r="D3925" t="s">
        <v>4603</v>
      </c>
      <c r="E3925" t="s">
        <v>4902</v>
      </c>
      <c r="F3925" t="s">
        <v>4400</v>
      </c>
    </row>
    <row r="3926" spans="1:6" hidden="1" x14ac:dyDescent="0.15">
      <c r="A3926" t="s">
        <v>12391</v>
      </c>
      <c r="B3926" t="s">
        <v>12390</v>
      </c>
      <c r="C3926">
        <v>1689</v>
      </c>
      <c r="D3926" t="s">
        <v>29</v>
      </c>
      <c r="E3926" t="s">
        <v>8932</v>
      </c>
      <c r="F3926" t="s">
        <v>8843</v>
      </c>
    </row>
    <row r="3927" spans="1:6" hidden="1" x14ac:dyDescent="0.15">
      <c r="A3927" t="s">
        <v>8264</v>
      </c>
      <c r="B3927" t="s">
        <v>401</v>
      </c>
      <c r="C3927">
        <v>3285</v>
      </c>
      <c r="D3927" t="s">
        <v>4403</v>
      </c>
      <c r="E3927" t="s">
        <v>4407</v>
      </c>
      <c r="F3927" t="s">
        <v>4437</v>
      </c>
    </row>
    <row r="3928" spans="1:6" hidden="1" x14ac:dyDescent="0.15">
      <c r="A3928" t="s">
        <v>300</v>
      </c>
      <c r="B3928" t="s">
        <v>7780</v>
      </c>
      <c r="C3928">
        <v>3561</v>
      </c>
      <c r="D3928" t="s">
        <v>4403</v>
      </c>
      <c r="E3928" t="s">
        <v>7189</v>
      </c>
      <c r="F3928" t="s">
        <v>4400</v>
      </c>
    </row>
    <row r="3929" spans="1:6" hidden="1" x14ac:dyDescent="0.15">
      <c r="A3929" t="s">
        <v>4041</v>
      </c>
      <c r="B3929" t="s">
        <v>14245</v>
      </c>
      <c r="C3929">
        <v>3537</v>
      </c>
      <c r="D3929" t="s">
        <v>4403</v>
      </c>
      <c r="E3929" t="s">
        <v>4407</v>
      </c>
      <c r="F3929" t="s">
        <v>4322</v>
      </c>
    </row>
    <row r="3930" spans="1:6" hidden="1" x14ac:dyDescent="0.15">
      <c r="A3930" t="s">
        <v>8091</v>
      </c>
      <c r="B3930" t="s">
        <v>12050</v>
      </c>
      <c r="C3930">
        <v>4638</v>
      </c>
      <c r="D3930" t="s">
        <v>4403</v>
      </c>
      <c r="E3930" t="s">
        <v>7189</v>
      </c>
      <c r="F3930" t="s">
        <v>4427</v>
      </c>
    </row>
    <row r="3931" spans="1:6" hidden="1" x14ac:dyDescent="0.15">
      <c r="A3931" t="s">
        <v>13929</v>
      </c>
      <c r="B3931" t="s">
        <v>12042</v>
      </c>
      <c r="C3931">
        <v>1836</v>
      </c>
      <c r="D3931" t="s">
        <v>4906</v>
      </c>
      <c r="E3931" t="s">
        <v>4407</v>
      </c>
      <c r="F3931" t="s">
        <v>4591</v>
      </c>
    </row>
    <row r="3932" spans="1:6" hidden="1" x14ac:dyDescent="0.15">
      <c r="A3932" t="s">
        <v>11269</v>
      </c>
      <c r="B3932" t="s">
        <v>5813</v>
      </c>
      <c r="C3932">
        <v>1722</v>
      </c>
      <c r="D3932" t="s">
        <v>4906</v>
      </c>
      <c r="E3932" t="s">
        <v>4907</v>
      </c>
      <c r="F3932" t="s">
        <v>4591</v>
      </c>
    </row>
    <row r="3933" spans="1:6" hidden="1" x14ac:dyDescent="0.15">
      <c r="A3933" t="s">
        <v>12635</v>
      </c>
      <c r="B3933" t="s">
        <v>6670</v>
      </c>
      <c r="C3933">
        <v>2400</v>
      </c>
      <c r="D3933" t="s">
        <v>2680</v>
      </c>
      <c r="E3933" t="s">
        <v>4407</v>
      </c>
      <c r="F3933" t="s">
        <v>4473</v>
      </c>
    </row>
    <row r="3934" spans="1:6" hidden="1" x14ac:dyDescent="0.15">
      <c r="A3934" t="s">
        <v>6116</v>
      </c>
      <c r="B3934" t="s">
        <v>6115</v>
      </c>
      <c r="C3934">
        <v>1680</v>
      </c>
      <c r="D3934" t="s">
        <v>4435</v>
      </c>
      <c r="E3934" t="s">
        <v>4907</v>
      </c>
      <c r="F3934" t="s">
        <v>4437</v>
      </c>
    </row>
    <row r="3935" spans="1:6" hidden="1" x14ac:dyDescent="0.15">
      <c r="A3935" t="s">
        <v>8954</v>
      </c>
      <c r="B3935" t="s">
        <v>9101</v>
      </c>
      <c r="C3935">
        <v>999</v>
      </c>
      <c r="D3935" t="s">
        <v>6736</v>
      </c>
      <c r="E3935" t="s">
        <v>1468</v>
      </c>
      <c r="F3935" t="s">
        <v>651</v>
      </c>
    </row>
    <row r="3936" spans="1:6" hidden="1" x14ac:dyDescent="0.15">
      <c r="A3936" t="s">
        <v>9348</v>
      </c>
      <c r="B3936" t="s">
        <v>10678</v>
      </c>
      <c r="C3936">
        <v>999</v>
      </c>
      <c r="D3936" t="s">
        <v>6736</v>
      </c>
      <c r="E3936" t="s">
        <v>1468</v>
      </c>
      <c r="F3936" t="s">
        <v>4437</v>
      </c>
    </row>
    <row r="3937" spans="1:6" hidden="1" x14ac:dyDescent="0.15">
      <c r="A3937" t="s">
        <v>1995</v>
      </c>
      <c r="B3937" t="s">
        <v>6839</v>
      </c>
      <c r="C3937">
        <v>999</v>
      </c>
      <c r="D3937" t="s">
        <v>6736</v>
      </c>
      <c r="E3937" t="s">
        <v>1468</v>
      </c>
      <c r="F3937" t="s">
        <v>4437</v>
      </c>
    </row>
    <row r="3938" spans="1:6" hidden="1" x14ac:dyDescent="0.15">
      <c r="A3938" t="s">
        <v>3079</v>
      </c>
      <c r="B3938" t="s">
        <v>2132</v>
      </c>
      <c r="C3938">
        <v>1635</v>
      </c>
      <c r="D3938" t="s">
        <v>4568</v>
      </c>
      <c r="E3938" t="s">
        <v>2828</v>
      </c>
      <c r="F3938" t="s">
        <v>4474</v>
      </c>
    </row>
    <row r="3939" spans="1:6" hidden="1" x14ac:dyDescent="0.15">
      <c r="A3939" t="s">
        <v>13867</v>
      </c>
      <c r="B3939" t="s">
        <v>5650</v>
      </c>
      <c r="C3939">
        <v>2280</v>
      </c>
      <c r="D3939" t="s">
        <v>4307</v>
      </c>
      <c r="E3939" t="s">
        <v>4393</v>
      </c>
      <c r="F3939" t="s">
        <v>4474</v>
      </c>
    </row>
    <row r="3940" spans="1:6" hidden="1" x14ac:dyDescent="0.15">
      <c r="A3940" t="s">
        <v>6973</v>
      </c>
      <c r="B3940" t="s">
        <v>368</v>
      </c>
      <c r="C3940">
        <v>1461</v>
      </c>
      <c r="D3940" t="s">
        <v>4977</v>
      </c>
      <c r="E3940" t="s">
        <v>1343</v>
      </c>
      <c r="F3940" t="s">
        <v>4474</v>
      </c>
    </row>
    <row r="3941" spans="1:6" hidden="1" x14ac:dyDescent="0.15">
      <c r="A3941" t="s">
        <v>7325</v>
      </c>
      <c r="B3941" t="s">
        <v>7324</v>
      </c>
      <c r="C3941">
        <v>1377</v>
      </c>
      <c r="D3941" t="s">
        <v>4290</v>
      </c>
      <c r="E3941" t="s">
        <v>4579</v>
      </c>
      <c r="F3941" t="s">
        <v>4434</v>
      </c>
    </row>
    <row r="3942" spans="1:6" hidden="1" x14ac:dyDescent="0.15">
      <c r="A3942" t="s">
        <v>2772</v>
      </c>
      <c r="B3942" t="s">
        <v>2771</v>
      </c>
      <c r="C3942">
        <v>1377</v>
      </c>
      <c r="D3942" t="s">
        <v>4290</v>
      </c>
      <c r="E3942" t="s">
        <v>4579</v>
      </c>
      <c r="F3942" t="s">
        <v>4434</v>
      </c>
    </row>
    <row r="3943" spans="1:6" hidden="1" x14ac:dyDescent="0.15">
      <c r="A3943" t="s">
        <v>8578</v>
      </c>
      <c r="B3943" t="s">
        <v>7414</v>
      </c>
      <c r="C3943">
        <v>1565</v>
      </c>
      <c r="D3943" t="s">
        <v>4290</v>
      </c>
      <c r="E3943" t="s">
        <v>4579</v>
      </c>
      <c r="F3943" t="s">
        <v>4427</v>
      </c>
    </row>
    <row r="3944" spans="1:6" hidden="1" x14ac:dyDescent="0.15">
      <c r="A3944" t="s">
        <v>9992</v>
      </c>
      <c r="B3944" t="s">
        <v>15271</v>
      </c>
      <c r="C3944">
        <v>8364</v>
      </c>
      <c r="D3944" t="s">
        <v>1299</v>
      </c>
      <c r="E3944" t="s">
        <v>4706</v>
      </c>
      <c r="F3944" t="s">
        <v>8843</v>
      </c>
    </row>
    <row r="3945" spans="1:6" hidden="1" x14ac:dyDescent="0.15">
      <c r="A3945" t="s">
        <v>601</v>
      </c>
      <c r="B3945" t="s">
        <v>600</v>
      </c>
      <c r="C3945">
        <v>2067</v>
      </c>
      <c r="D3945" t="s">
        <v>1421</v>
      </c>
      <c r="E3945" t="s">
        <v>1429</v>
      </c>
      <c r="F3945" t="s">
        <v>2726</v>
      </c>
    </row>
    <row r="3946" spans="1:6" hidden="1" x14ac:dyDescent="0.15">
      <c r="A3946" t="s">
        <v>8099</v>
      </c>
      <c r="B3946" t="s">
        <v>8098</v>
      </c>
      <c r="C3946">
        <v>738</v>
      </c>
      <c r="D3946" t="s">
        <v>7448</v>
      </c>
      <c r="E3946" t="s">
        <v>1296</v>
      </c>
      <c r="F3946" t="s">
        <v>4831</v>
      </c>
    </row>
    <row r="3947" spans="1:6" hidden="1" x14ac:dyDescent="0.15">
      <c r="A3947" t="s">
        <v>9116</v>
      </c>
      <c r="B3947" t="s">
        <v>9115</v>
      </c>
      <c r="C3947">
        <v>483</v>
      </c>
      <c r="D3947" t="s">
        <v>7438</v>
      </c>
      <c r="E3947" t="s">
        <v>4407</v>
      </c>
      <c r="F3947" t="s">
        <v>2726</v>
      </c>
    </row>
    <row r="3948" spans="1:6" hidden="1" x14ac:dyDescent="0.15">
      <c r="A3948" t="s">
        <v>4259</v>
      </c>
      <c r="B3948" t="s">
        <v>7245</v>
      </c>
      <c r="C3948">
        <v>1305</v>
      </c>
      <c r="D3948" t="s">
        <v>1165</v>
      </c>
      <c r="E3948" t="s">
        <v>3107</v>
      </c>
      <c r="F3948" t="s">
        <v>4443</v>
      </c>
    </row>
    <row r="3949" spans="1:6" hidden="1" x14ac:dyDescent="0.15">
      <c r="A3949" t="s">
        <v>4913</v>
      </c>
      <c r="B3949" t="s">
        <v>13555</v>
      </c>
      <c r="C3949">
        <v>1050</v>
      </c>
      <c r="D3949" t="s">
        <v>9896</v>
      </c>
      <c r="E3949" t="s">
        <v>9897</v>
      </c>
      <c r="F3949" t="s">
        <v>4427</v>
      </c>
    </row>
    <row r="3950" spans="1:6" hidden="1" x14ac:dyDescent="0.15">
      <c r="A3950" t="s">
        <v>4175</v>
      </c>
      <c r="B3950" t="s">
        <v>8112</v>
      </c>
      <c r="C3950">
        <v>1269</v>
      </c>
      <c r="D3950" t="s">
        <v>7475</v>
      </c>
      <c r="E3950" t="s">
        <v>4407</v>
      </c>
      <c r="F3950" t="s">
        <v>4970</v>
      </c>
    </row>
    <row r="3951" spans="1:6" hidden="1" x14ac:dyDescent="0.15">
      <c r="A3951" t="s">
        <v>4882</v>
      </c>
      <c r="B3951" t="s">
        <v>4881</v>
      </c>
      <c r="C3951">
        <v>1449</v>
      </c>
      <c r="D3951" t="s">
        <v>1342</v>
      </c>
      <c r="E3951" t="s">
        <v>6402</v>
      </c>
      <c r="F3951" t="s">
        <v>5190</v>
      </c>
    </row>
    <row r="3952" spans="1:6" hidden="1" x14ac:dyDescent="0.15">
      <c r="A3952" t="s">
        <v>8670</v>
      </c>
      <c r="B3952" t="s">
        <v>8669</v>
      </c>
      <c r="C3952">
        <v>987</v>
      </c>
      <c r="D3952" t="s">
        <v>1342</v>
      </c>
      <c r="E3952" t="s">
        <v>6402</v>
      </c>
      <c r="F3952" t="s">
        <v>5190</v>
      </c>
    </row>
    <row r="3953" spans="1:6" hidden="1" x14ac:dyDescent="0.15">
      <c r="A3953" t="s">
        <v>6173</v>
      </c>
      <c r="B3953" t="s">
        <v>6172</v>
      </c>
      <c r="C3953">
        <v>1929</v>
      </c>
      <c r="D3953" t="s">
        <v>6742</v>
      </c>
      <c r="E3953" t="s">
        <v>6402</v>
      </c>
      <c r="F3953" t="s">
        <v>5292</v>
      </c>
    </row>
    <row r="3954" spans="1:6" hidden="1" x14ac:dyDescent="0.15">
      <c r="A3954" t="s">
        <v>12061</v>
      </c>
      <c r="B3954" t="s">
        <v>12060</v>
      </c>
      <c r="C3954">
        <v>1542</v>
      </c>
      <c r="D3954" t="s">
        <v>6742</v>
      </c>
      <c r="E3954" t="s">
        <v>6402</v>
      </c>
      <c r="F3954" t="s">
        <v>5292</v>
      </c>
    </row>
    <row r="3955" spans="1:6" hidden="1" x14ac:dyDescent="0.15">
      <c r="A3955" t="s">
        <v>11377</v>
      </c>
      <c r="B3955" t="s">
        <v>11376</v>
      </c>
      <c r="C3955">
        <v>966</v>
      </c>
      <c r="D3955" t="s">
        <v>6742</v>
      </c>
      <c r="E3955" t="s">
        <v>6402</v>
      </c>
      <c r="F3955" t="s">
        <v>5292</v>
      </c>
    </row>
    <row r="3956" spans="1:6" hidden="1" x14ac:dyDescent="0.15">
      <c r="A3956" t="s">
        <v>7045</v>
      </c>
      <c r="B3956" t="s">
        <v>7044</v>
      </c>
      <c r="C3956">
        <v>1017</v>
      </c>
      <c r="D3956" t="s">
        <v>6742</v>
      </c>
      <c r="E3956" t="s">
        <v>6402</v>
      </c>
      <c r="F3956" t="s">
        <v>7436</v>
      </c>
    </row>
    <row r="3957" spans="1:6" hidden="1" x14ac:dyDescent="0.15">
      <c r="A3957" t="s">
        <v>6257</v>
      </c>
      <c r="B3957" t="s">
        <v>6256</v>
      </c>
      <c r="C3957">
        <v>219</v>
      </c>
      <c r="D3957" t="s">
        <v>4588</v>
      </c>
      <c r="E3957" t="s">
        <v>4532</v>
      </c>
      <c r="F3957" t="s">
        <v>8843</v>
      </c>
    </row>
    <row r="3958" spans="1:6" hidden="1" x14ac:dyDescent="0.15">
      <c r="A3958" t="s">
        <v>2999</v>
      </c>
      <c r="B3958" t="s">
        <v>2998</v>
      </c>
      <c r="C3958">
        <v>1950</v>
      </c>
      <c r="D3958" t="s">
        <v>4425</v>
      </c>
      <c r="E3958" t="s">
        <v>4426</v>
      </c>
      <c r="F3958" t="s">
        <v>2735</v>
      </c>
    </row>
    <row r="3959" spans="1:6" hidden="1" x14ac:dyDescent="0.15">
      <c r="A3959" t="s">
        <v>14658</v>
      </c>
      <c r="B3959" t="s">
        <v>14657</v>
      </c>
      <c r="C3959">
        <v>3573</v>
      </c>
      <c r="D3959" t="s">
        <v>4425</v>
      </c>
      <c r="E3959" t="s">
        <v>4426</v>
      </c>
      <c r="F3959" t="s">
        <v>4427</v>
      </c>
    </row>
    <row r="3960" spans="1:6" hidden="1" x14ac:dyDescent="0.15">
      <c r="A3960" t="s">
        <v>3269</v>
      </c>
      <c r="B3960" t="s">
        <v>3268</v>
      </c>
      <c r="C3960">
        <v>3078</v>
      </c>
      <c r="D3960" t="s">
        <v>4425</v>
      </c>
      <c r="E3960" t="s">
        <v>4426</v>
      </c>
      <c r="F3960" t="s">
        <v>2735</v>
      </c>
    </row>
    <row r="3961" spans="1:6" hidden="1" x14ac:dyDescent="0.15">
      <c r="A3961" t="s">
        <v>10966</v>
      </c>
      <c r="B3961" t="s">
        <v>10965</v>
      </c>
      <c r="C3961">
        <v>2019</v>
      </c>
      <c r="D3961" t="s">
        <v>4425</v>
      </c>
      <c r="E3961" t="s">
        <v>4426</v>
      </c>
      <c r="F3961" t="s">
        <v>2735</v>
      </c>
    </row>
    <row r="3962" spans="1:6" hidden="1" x14ac:dyDescent="0.15">
      <c r="A3962" t="s">
        <v>12983</v>
      </c>
      <c r="B3962" t="s">
        <v>12982</v>
      </c>
      <c r="C3962">
        <v>1308</v>
      </c>
      <c r="D3962" t="s">
        <v>4425</v>
      </c>
      <c r="E3962" t="s">
        <v>4426</v>
      </c>
      <c r="F3962" t="s">
        <v>2735</v>
      </c>
    </row>
    <row r="3963" spans="1:6" hidden="1" x14ac:dyDescent="0.15">
      <c r="A3963" t="s">
        <v>13792</v>
      </c>
      <c r="B3963" t="s">
        <v>13791</v>
      </c>
      <c r="C3963">
        <v>1767</v>
      </c>
      <c r="D3963" t="s">
        <v>4425</v>
      </c>
      <c r="E3963" t="s">
        <v>4426</v>
      </c>
      <c r="F3963" t="s">
        <v>2735</v>
      </c>
    </row>
    <row r="3964" spans="1:6" hidden="1" x14ac:dyDescent="0.15">
      <c r="A3964" t="s">
        <v>1992</v>
      </c>
      <c r="B3964" t="s">
        <v>2288</v>
      </c>
      <c r="C3964">
        <v>2208</v>
      </c>
      <c r="D3964" t="s">
        <v>1342</v>
      </c>
      <c r="E3964" t="s">
        <v>6402</v>
      </c>
      <c r="F3964" t="s">
        <v>1814</v>
      </c>
    </row>
    <row r="3965" spans="1:6" hidden="1" x14ac:dyDescent="0.15">
      <c r="A3965" t="s">
        <v>3233</v>
      </c>
      <c r="B3965" t="s">
        <v>3232</v>
      </c>
      <c r="C3965">
        <v>1203</v>
      </c>
      <c r="D3965" t="s">
        <v>1342</v>
      </c>
      <c r="E3965" t="s">
        <v>6402</v>
      </c>
      <c r="F3965" t="s">
        <v>1814</v>
      </c>
    </row>
    <row r="3966" spans="1:6" hidden="1" x14ac:dyDescent="0.15">
      <c r="A3966" t="s">
        <v>7029</v>
      </c>
      <c r="B3966" t="s">
        <v>13551</v>
      </c>
      <c r="C3966">
        <v>3216</v>
      </c>
      <c r="D3966" t="s">
        <v>2969</v>
      </c>
      <c r="E3966" t="s">
        <v>2739</v>
      </c>
      <c r="F3966" t="s">
        <v>7478</v>
      </c>
    </row>
    <row r="3967" spans="1:6" hidden="1" x14ac:dyDescent="0.15">
      <c r="A3967" t="s">
        <v>12308</v>
      </c>
      <c r="B3967" t="s">
        <v>13198</v>
      </c>
      <c r="C3967">
        <v>495</v>
      </c>
      <c r="D3967" t="s">
        <v>2618</v>
      </c>
      <c r="E3967" t="s">
        <v>2739</v>
      </c>
      <c r="F3967" t="s">
        <v>4757</v>
      </c>
    </row>
    <row r="3968" spans="1:6" hidden="1" x14ac:dyDescent="0.15">
      <c r="A3968" t="s">
        <v>14184</v>
      </c>
      <c r="B3968" t="s">
        <v>13379</v>
      </c>
      <c r="C3968">
        <v>660</v>
      </c>
      <c r="D3968" t="s">
        <v>7152</v>
      </c>
      <c r="E3968" t="s">
        <v>3651</v>
      </c>
      <c r="F3968" t="s">
        <v>2777</v>
      </c>
    </row>
    <row r="3969" spans="1:6" hidden="1" x14ac:dyDescent="0.15">
      <c r="A3969" t="s">
        <v>9182</v>
      </c>
      <c r="B3969" t="s">
        <v>12456</v>
      </c>
      <c r="C3969">
        <v>1647</v>
      </c>
      <c r="D3969" t="s">
        <v>1141</v>
      </c>
      <c r="E3969" t="s">
        <v>5071</v>
      </c>
      <c r="F3969" t="s">
        <v>8510</v>
      </c>
    </row>
    <row r="3970" spans="1:6" hidden="1" x14ac:dyDescent="0.15">
      <c r="A3970" t="s">
        <v>7890</v>
      </c>
      <c r="B3970" t="s">
        <v>13229</v>
      </c>
      <c r="C3970">
        <v>981</v>
      </c>
      <c r="D3970" t="s">
        <v>2665</v>
      </c>
      <c r="E3970" t="s">
        <v>12584</v>
      </c>
      <c r="F3970" t="s">
        <v>4443</v>
      </c>
    </row>
    <row r="3971" spans="1:6" hidden="1" x14ac:dyDescent="0.15">
      <c r="A3971" t="s">
        <v>14994</v>
      </c>
      <c r="B3971" t="s">
        <v>13107</v>
      </c>
      <c r="C3971">
        <v>1929</v>
      </c>
      <c r="D3971" t="s">
        <v>2665</v>
      </c>
      <c r="E3971" t="s">
        <v>12584</v>
      </c>
      <c r="F3971" t="s">
        <v>4903</v>
      </c>
    </row>
    <row r="3972" spans="1:6" hidden="1" x14ac:dyDescent="0.15">
      <c r="A3972" t="s">
        <v>12352</v>
      </c>
      <c r="B3972" t="s">
        <v>7399</v>
      </c>
      <c r="C3972">
        <v>948</v>
      </c>
      <c r="D3972" t="s">
        <v>244</v>
      </c>
      <c r="E3972" t="s">
        <v>245</v>
      </c>
      <c r="F3972" t="s">
        <v>4471</v>
      </c>
    </row>
    <row r="3973" spans="1:6" hidden="1" x14ac:dyDescent="0.15">
      <c r="A3973" t="s">
        <v>3247</v>
      </c>
      <c r="B3973" t="s">
        <v>3246</v>
      </c>
      <c r="C3973">
        <v>714</v>
      </c>
      <c r="D3973" t="s">
        <v>8415</v>
      </c>
      <c r="E3973" t="s">
        <v>1640</v>
      </c>
      <c r="F3973" t="s">
        <v>4437</v>
      </c>
    </row>
    <row r="3974" spans="1:6" hidden="1" x14ac:dyDescent="0.15">
      <c r="A3974" t="s">
        <v>4794</v>
      </c>
      <c r="B3974" t="s">
        <v>4793</v>
      </c>
      <c r="C3974">
        <v>1023</v>
      </c>
      <c r="D3974" t="s">
        <v>2659</v>
      </c>
      <c r="E3974" t="s">
        <v>4710</v>
      </c>
      <c r="F3974" t="s">
        <v>4443</v>
      </c>
    </row>
    <row r="3975" spans="1:6" hidden="1" x14ac:dyDescent="0.15">
      <c r="A3975" t="s">
        <v>13396</v>
      </c>
      <c r="B3975" t="s">
        <v>11925</v>
      </c>
      <c r="C3975">
        <v>1023</v>
      </c>
      <c r="D3975" t="s">
        <v>2659</v>
      </c>
      <c r="E3975" t="s">
        <v>4407</v>
      </c>
      <c r="F3975" t="s">
        <v>4443</v>
      </c>
    </row>
    <row r="3976" spans="1:6" hidden="1" x14ac:dyDescent="0.15">
      <c r="A3976" t="s">
        <v>6326</v>
      </c>
      <c r="B3976" t="s">
        <v>6325</v>
      </c>
      <c r="C3976">
        <v>1023</v>
      </c>
      <c r="D3976" t="s">
        <v>2659</v>
      </c>
      <c r="E3976" t="s">
        <v>4407</v>
      </c>
      <c r="F3976" t="s">
        <v>4443</v>
      </c>
    </row>
    <row r="3977" spans="1:6" hidden="1" x14ac:dyDescent="0.15">
      <c r="A3977" t="s">
        <v>2831</v>
      </c>
      <c r="B3977" t="s">
        <v>5798</v>
      </c>
      <c r="C3977">
        <v>1353</v>
      </c>
      <c r="D3977" t="s">
        <v>2698</v>
      </c>
      <c r="E3977" t="s">
        <v>4883</v>
      </c>
      <c r="F3977" t="s">
        <v>4474</v>
      </c>
    </row>
    <row r="3978" spans="1:6" hidden="1" x14ac:dyDescent="0.15">
      <c r="A3978" t="s">
        <v>4193</v>
      </c>
      <c r="B3978" t="s">
        <v>10534</v>
      </c>
      <c r="C3978">
        <v>1656</v>
      </c>
      <c r="D3978" t="s">
        <v>2659</v>
      </c>
      <c r="E3978" t="s">
        <v>1738</v>
      </c>
      <c r="F3978" t="s">
        <v>4443</v>
      </c>
    </row>
    <row r="3979" spans="1:6" hidden="1" x14ac:dyDescent="0.15">
      <c r="A3979" t="s">
        <v>12706</v>
      </c>
      <c r="B3979" t="s">
        <v>4001</v>
      </c>
      <c r="C3979">
        <v>1656</v>
      </c>
      <c r="D3979" t="s">
        <v>2659</v>
      </c>
      <c r="E3979" t="s">
        <v>1738</v>
      </c>
      <c r="F3979" t="s">
        <v>4443</v>
      </c>
    </row>
    <row r="3980" spans="1:6" hidden="1" x14ac:dyDescent="0.15">
      <c r="A3980" t="s">
        <v>12958</v>
      </c>
      <c r="B3980" t="s">
        <v>11003</v>
      </c>
      <c r="C3980">
        <v>1719</v>
      </c>
      <c r="D3980" t="s">
        <v>2659</v>
      </c>
      <c r="E3980" t="s">
        <v>2515</v>
      </c>
      <c r="F3980" t="s">
        <v>4443</v>
      </c>
    </row>
    <row r="3981" spans="1:6" hidden="1" x14ac:dyDescent="0.15">
      <c r="A3981" t="s">
        <v>6406</v>
      </c>
      <c r="B3981" t="s">
        <v>15308</v>
      </c>
      <c r="C3981">
        <v>1830</v>
      </c>
      <c r="D3981" t="s">
        <v>2659</v>
      </c>
      <c r="E3981" t="s">
        <v>4511</v>
      </c>
      <c r="F3981" t="s">
        <v>4474</v>
      </c>
    </row>
    <row r="3982" spans="1:6" hidden="1" x14ac:dyDescent="0.15">
      <c r="A3982" t="s">
        <v>10436</v>
      </c>
      <c r="B3982" t="s">
        <v>14075</v>
      </c>
      <c r="C3982">
        <v>981</v>
      </c>
      <c r="D3982" t="s">
        <v>8471</v>
      </c>
      <c r="E3982" t="s">
        <v>4407</v>
      </c>
      <c r="F3982" t="s">
        <v>4427</v>
      </c>
    </row>
    <row r="3983" spans="1:6" hidden="1" x14ac:dyDescent="0.15">
      <c r="A3983" t="s">
        <v>2454</v>
      </c>
      <c r="B3983" t="s">
        <v>2453</v>
      </c>
      <c r="C3983">
        <v>1023</v>
      </c>
      <c r="D3983" t="s">
        <v>2659</v>
      </c>
      <c r="E3983" t="s">
        <v>4407</v>
      </c>
      <c r="F3983" t="s">
        <v>4443</v>
      </c>
    </row>
    <row r="3984" spans="1:6" hidden="1" x14ac:dyDescent="0.15">
      <c r="A3984" t="s">
        <v>12445</v>
      </c>
      <c r="B3984" t="s">
        <v>11281</v>
      </c>
      <c r="C3984">
        <v>1623</v>
      </c>
      <c r="D3984" t="s">
        <v>2659</v>
      </c>
      <c r="E3984" t="s">
        <v>781</v>
      </c>
      <c r="F3984" t="s">
        <v>4441</v>
      </c>
    </row>
    <row r="3985" spans="1:6" hidden="1" x14ac:dyDescent="0.15">
      <c r="A3985" t="s">
        <v>8161</v>
      </c>
      <c r="B3985" t="s">
        <v>5279</v>
      </c>
      <c r="C3985">
        <v>1797</v>
      </c>
      <c r="D3985" t="s">
        <v>3409</v>
      </c>
      <c r="E3985" t="s">
        <v>3410</v>
      </c>
      <c r="F3985" t="s">
        <v>1401</v>
      </c>
    </row>
    <row r="3986" spans="1:6" hidden="1" x14ac:dyDescent="0.15">
      <c r="A3986" t="s">
        <v>12688</v>
      </c>
      <c r="B3986" t="s">
        <v>12687</v>
      </c>
      <c r="C3986">
        <v>960</v>
      </c>
      <c r="D3986" t="s">
        <v>4337</v>
      </c>
      <c r="E3986" t="s">
        <v>4338</v>
      </c>
      <c r="F3986" t="s">
        <v>4441</v>
      </c>
    </row>
    <row r="3987" spans="1:6" hidden="1" x14ac:dyDescent="0.15">
      <c r="A3987" t="s">
        <v>5599</v>
      </c>
      <c r="B3987" t="s">
        <v>715</v>
      </c>
      <c r="C3987">
        <v>657</v>
      </c>
      <c r="D3987" t="s">
        <v>4307</v>
      </c>
      <c r="E3987" t="s">
        <v>4308</v>
      </c>
      <c r="F3987" t="s">
        <v>4407</v>
      </c>
    </row>
    <row r="3988" spans="1:6" hidden="1" x14ac:dyDescent="0.15">
      <c r="A3988" t="s">
        <v>3890</v>
      </c>
      <c r="B3988" t="s">
        <v>10550</v>
      </c>
      <c r="C3988">
        <v>1368</v>
      </c>
      <c r="D3988" t="s">
        <v>2586</v>
      </c>
      <c r="E3988" t="s">
        <v>4710</v>
      </c>
      <c r="F3988" t="s">
        <v>1030</v>
      </c>
    </row>
    <row r="3989" spans="1:6" hidden="1" x14ac:dyDescent="0.15">
      <c r="A3989" t="s">
        <v>9757</v>
      </c>
      <c r="B3989" t="s">
        <v>10204</v>
      </c>
      <c r="C3989">
        <v>786</v>
      </c>
      <c r="D3989" t="s">
        <v>1430</v>
      </c>
      <c r="E3989" t="s">
        <v>7686</v>
      </c>
      <c r="F3989" t="s">
        <v>7468</v>
      </c>
    </row>
    <row r="3990" spans="1:6" hidden="1" x14ac:dyDescent="0.15">
      <c r="A3990" t="s">
        <v>5555</v>
      </c>
      <c r="B3990" t="s">
        <v>407</v>
      </c>
      <c r="C3990">
        <v>1074</v>
      </c>
      <c r="D3990" t="s">
        <v>7266</v>
      </c>
      <c r="E3990" t="s">
        <v>2580</v>
      </c>
      <c r="F3990" t="s">
        <v>4443</v>
      </c>
    </row>
    <row r="3991" spans="1:6" hidden="1" x14ac:dyDescent="0.15">
      <c r="A3991" t="s">
        <v>7640</v>
      </c>
      <c r="B3991" t="s">
        <v>11102</v>
      </c>
      <c r="C3991">
        <v>1545</v>
      </c>
      <c r="D3991" t="s">
        <v>4478</v>
      </c>
      <c r="E3991" t="s">
        <v>2385</v>
      </c>
      <c r="F3991" t="s">
        <v>4437</v>
      </c>
    </row>
    <row r="3992" spans="1:6" hidden="1" x14ac:dyDescent="0.15">
      <c r="A3992" t="s">
        <v>15123</v>
      </c>
      <c r="B3992" t="s">
        <v>15479</v>
      </c>
      <c r="C3992">
        <v>2205</v>
      </c>
      <c r="D3992" t="s">
        <v>4586</v>
      </c>
      <c r="E3992" t="s">
        <v>1100</v>
      </c>
      <c r="F3992" t="s">
        <v>4437</v>
      </c>
    </row>
    <row r="3993" spans="1:6" hidden="1" x14ac:dyDescent="0.15">
      <c r="A3993" t="s">
        <v>9823</v>
      </c>
      <c r="B3993" t="s">
        <v>9822</v>
      </c>
      <c r="C3993">
        <v>2076</v>
      </c>
      <c r="D3993" t="s">
        <v>2592</v>
      </c>
      <c r="E3993" t="s">
        <v>8923</v>
      </c>
      <c r="F3993" t="s">
        <v>12242</v>
      </c>
    </row>
    <row r="3994" spans="1:6" hidden="1" x14ac:dyDescent="0.15">
      <c r="A3994" t="s">
        <v>11221</v>
      </c>
      <c r="B3994" t="s">
        <v>8467</v>
      </c>
      <c r="C3994">
        <v>1188</v>
      </c>
      <c r="D3994" t="s">
        <v>4646</v>
      </c>
      <c r="E3994" t="s">
        <v>4730</v>
      </c>
      <c r="F3994" t="s">
        <v>4434</v>
      </c>
    </row>
    <row r="3995" spans="1:6" hidden="1" x14ac:dyDescent="0.15">
      <c r="A3995" t="s">
        <v>15347</v>
      </c>
      <c r="B3995" t="s">
        <v>15346</v>
      </c>
      <c r="C3995">
        <v>462</v>
      </c>
      <c r="D3995" t="s">
        <v>4646</v>
      </c>
      <c r="E3995" t="s">
        <v>4730</v>
      </c>
      <c r="F3995" t="s">
        <v>4972</v>
      </c>
    </row>
    <row r="3996" spans="1:6" hidden="1" x14ac:dyDescent="0.15">
      <c r="A3996" t="s">
        <v>13064</v>
      </c>
      <c r="B3996" t="s">
        <v>9928</v>
      </c>
      <c r="C3996">
        <v>1188</v>
      </c>
      <c r="D3996" t="s">
        <v>4755</v>
      </c>
      <c r="E3996" t="s">
        <v>136</v>
      </c>
      <c r="F3996" t="s">
        <v>4437</v>
      </c>
    </row>
    <row r="3997" spans="1:6" hidden="1" x14ac:dyDescent="0.15">
      <c r="A3997" t="s">
        <v>7385</v>
      </c>
      <c r="B3997" t="s">
        <v>14228</v>
      </c>
      <c r="C3997">
        <v>1311</v>
      </c>
      <c r="D3997" t="s">
        <v>4646</v>
      </c>
      <c r="E3997" t="s">
        <v>4730</v>
      </c>
      <c r="F3997" t="s">
        <v>4972</v>
      </c>
    </row>
    <row r="3998" spans="1:6" hidden="1" x14ac:dyDescent="0.15">
      <c r="A3998" t="s">
        <v>13652</v>
      </c>
      <c r="B3998" t="s">
        <v>13651</v>
      </c>
      <c r="C3998">
        <v>1044</v>
      </c>
      <c r="D3998" t="s">
        <v>4646</v>
      </c>
      <c r="E3998" t="s">
        <v>4730</v>
      </c>
      <c r="F3998" t="s">
        <v>965</v>
      </c>
    </row>
    <row r="3999" spans="1:6" hidden="1" x14ac:dyDescent="0.15">
      <c r="A3999" t="s">
        <v>11021</v>
      </c>
      <c r="B3999" t="s">
        <v>11020</v>
      </c>
      <c r="C3999">
        <v>825</v>
      </c>
      <c r="D3999" t="s">
        <v>4646</v>
      </c>
      <c r="E3999" t="s">
        <v>4730</v>
      </c>
      <c r="F3999" t="s">
        <v>965</v>
      </c>
    </row>
    <row r="4000" spans="1:6" hidden="1" x14ac:dyDescent="0.15">
      <c r="A4000" t="s">
        <v>7901</v>
      </c>
      <c r="B4000" t="s">
        <v>11482</v>
      </c>
      <c r="C4000">
        <v>2859</v>
      </c>
      <c r="D4000" t="s">
        <v>4646</v>
      </c>
      <c r="E4000" t="s">
        <v>4730</v>
      </c>
      <c r="F4000" t="s">
        <v>4427</v>
      </c>
    </row>
    <row r="4001" spans="1:6" hidden="1" x14ac:dyDescent="0.15">
      <c r="A4001" t="s">
        <v>11809</v>
      </c>
      <c r="B4001" t="s">
        <v>10321</v>
      </c>
      <c r="C4001">
        <v>2745</v>
      </c>
      <c r="D4001" t="s">
        <v>4646</v>
      </c>
      <c r="E4001" t="s">
        <v>4730</v>
      </c>
      <c r="F4001" t="s">
        <v>4434</v>
      </c>
    </row>
    <row r="4002" spans="1:6" hidden="1" x14ac:dyDescent="0.15">
      <c r="A4002" t="s">
        <v>7037</v>
      </c>
      <c r="B4002" t="s">
        <v>7036</v>
      </c>
      <c r="C4002">
        <v>1218</v>
      </c>
      <c r="D4002" t="s">
        <v>2247</v>
      </c>
      <c r="E4002" t="s">
        <v>136</v>
      </c>
      <c r="F4002" t="s">
        <v>1286</v>
      </c>
    </row>
    <row r="4003" spans="1:6" hidden="1" x14ac:dyDescent="0.15">
      <c r="A4003" t="s">
        <v>14517</v>
      </c>
      <c r="B4003" t="s">
        <v>14516</v>
      </c>
      <c r="C4003">
        <v>738</v>
      </c>
      <c r="D4003" t="s">
        <v>8490</v>
      </c>
      <c r="E4003" t="s">
        <v>4407</v>
      </c>
      <c r="F4003" t="s">
        <v>4437</v>
      </c>
    </row>
    <row r="4004" spans="1:6" hidden="1" x14ac:dyDescent="0.15">
      <c r="A4004" t="s">
        <v>5919</v>
      </c>
      <c r="B4004" t="s">
        <v>5918</v>
      </c>
      <c r="C4004">
        <v>291</v>
      </c>
      <c r="D4004" t="s">
        <v>4408</v>
      </c>
      <c r="E4004" t="s">
        <v>1292</v>
      </c>
      <c r="F4004" t="s">
        <v>4758</v>
      </c>
    </row>
    <row r="4005" spans="1:6" hidden="1" x14ac:dyDescent="0.15">
      <c r="A4005" t="s">
        <v>2023</v>
      </c>
      <c r="B4005" t="s">
        <v>6833</v>
      </c>
      <c r="C4005">
        <v>318</v>
      </c>
      <c r="D4005" t="s">
        <v>835</v>
      </c>
      <c r="E4005" t="s">
        <v>836</v>
      </c>
      <c r="F4005" t="s">
        <v>837</v>
      </c>
    </row>
    <row r="4006" spans="1:6" hidden="1" x14ac:dyDescent="0.15">
      <c r="A4006" t="s">
        <v>4607</v>
      </c>
      <c r="B4006" t="s">
        <v>4606</v>
      </c>
      <c r="C4006">
        <v>477</v>
      </c>
      <c r="D4006" t="s">
        <v>1650</v>
      </c>
      <c r="E4006" t="s">
        <v>836</v>
      </c>
      <c r="F4006" t="s">
        <v>2553</v>
      </c>
    </row>
    <row r="4007" spans="1:6" hidden="1" x14ac:dyDescent="0.15">
      <c r="A4007" t="s">
        <v>14874</v>
      </c>
      <c r="B4007" t="s">
        <v>9772</v>
      </c>
      <c r="C4007">
        <v>579</v>
      </c>
      <c r="D4007" t="s">
        <v>3694</v>
      </c>
      <c r="E4007" t="s">
        <v>836</v>
      </c>
      <c r="F4007" t="s">
        <v>12155</v>
      </c>
    </row>
    <row r="4008" spans="1:6" hidden="1" x14ac:dyDescent="0.15">
      <c r="A4008" t="s">
        <v>3257</v>
      </c>
      <c r="B4008" t="s">
        <v>12067</v>
      </c>
      <c r="C4008">
        <v>720</v>
      </c>
      <c r="D4008" t="s">
        <v>1650</v>
      </c>
      <c r="E4008" t="s">
        <v>4407</v>
      </c>
      <c r="F4008" t="s">
        <v>4427</v>
      </c>
    </row>
    <row r="4009" spans="1:6" hidden="1" x14ac:dyDescent="0.15">
      <c r="A4009" t="s">
        <v>6687</v>
      </c>
      <c r="B4009" t="s">
        <v>6341</v>
      </c>
      <c r="C4009">
        <v>624</v>
      </c>
      <c r="D4009" t="s">
        <v>835</v>
      </c>
      <c r="E4009" t="s">
        <v>836</v>
      </c>
      <c r="F4009" t="s">
        <v>12155</v>
      </c>
    </row>
    <row r="4010" spans="1:6" hidden="1" x14ac:dyDescent="0.15">
      <c r="A4010" t="s">
        <v>14485</v>
      </c>
      <c r="B4010" t="s">
        <v>14484</v>
      </c>
      <c r="C4010">
        <v>1296</v>
      </c>
      <c r="D4010" t="s">
        <v>1650</v>
      </c>
      <c r="E4010" t="s">
        <v>836</v>
      </c>
      <c r="F4010" t="s">
        <v>7693</v>
      </c>
    </row>
    <row r="4011" spans="1:6" hidden="1" x14ac:dyDescent="0.15">
      <c r="A4011" t="s">
        <v>12459</v>
      </c>
      <c r="B4011" t="s">
        <v>12458</v>
      </c>
      <c r="C4011">
        <v>1431</v>
      </c>
      <c r="D4011" t="s">
        <v>1650</v>
      </c>
      <c r="E4011" t="s">
        <v>4407</v>
      </c>
      <c r="F4011" t="s">
        <v>2553</v>
      </c>
    </row>
    <row r="4012" spans="1:6" hidden="1" x14ac:dyDescent="0.15">
      <c r="A4012" t="s">
        <v>9609</v>
      </c>
      <c r="B4012" t="s">
        <v>9608</v>
      </c>
      <c r="C4012">
        <v>1437</v>
      </c>
      <c r="D4012" t="s">
        <v>835</v>
      </c>
      <c r="E4012" t="s">
        <v>836</v>
      </c>
      <c r="F4012" t="s">
        <v>12155</v>
      </c>
    </row>
    <row r="4013" spans="1:6" hidden="1" x14ac:dyDescent="0.15">
      <c r="A4013" t="s">
        <v>4772</v>
      </c>
      <c r="B4013" t="s">
        <v>4771</v>
      </c>
      <c r="C4013">
        <v>264</v>
      </c>
      <c r="D4013" t="s">
        <v>835</v>
      </c>
      <c r="E4013" t="s">
        <v>836</v>
      </c>
      <c r="F4013" t="s">
        <v>4973</v>
      </c>
    </row>
    <row r="4014" spans="1:6" hidden="1" x14ac:dyDescent="0.15">
      <c r="A4014" t="s">
        <v>10466</v>
      </c>
      <c r="B4014" t="s">
        <v>10465</v>
      </c>
      <c r="C4014">
        <v>264</v>
      </c>
      <c r="D4014" t="s">
        <v>835</v>
      </c>
      <c r="E4014" t="s">
        <v>2829</v>
      </c>
      <c r="F4014" t="s">
        <v>837</v>
      </c>
    </row>
    <row r="4015" spans="1:6" hidden="1" x14ac:dyDescent="0.15">
      <c r="A4015" t="s">
        <v>9436</v>
      </c>
      <c r="B4015" t="s">
        <v>10199</v>
      </c>
      <c r="C4015">
        <v>633</v>
      </c>
      <c r="D4015" t="s">
        <v>4533</v>
      </c>
      <c r="E4015" t="s">
        <v>5139</v>
      </c>
      <c r="F4015" t="s">
        <v>4677</v>
      </c>
    </row>
    <row r="4016" spans="1:6" hidden="1" x14ac:dyDescent="0.15">
      <c r="A4016" t="s">
        <v>14</v>
      </c>
      <c r="B4016" t="s">
        <v>13</v>
      </c>
      <c r="C4016">
        <v>2106</v>
      </c>
      <c r="D4016" t="s">
        <v>4388</v>
      </c>
      <c r="E4016" t="s">
        <v>4389</v>
      </c>
      <c r="F4016" t="s">
        <v>4407</v>
      </c>
    </row>
    <row r="4017" spans="1:6" hidden="1" x14ac:dyDescent="0.15">
      <c r="A4017" t="s">
        <v>7035</v>
      </c>
      <c r="B4017" t="s">
        <v>13674</v>
      </c>
      <c r="C4017">
        <v>1071</v>
      </c>
      <c r="D4017" t="s">
        <v>8627</v>
      </c>
      <c r="E4017" t="s">
        <v>4407</v>
      </c>
      <c r="F4017" t="s">
        <v>4437</v>
      </c>
    </row>
    <row r="4018" spans="1:6" hidden="1" x14ac:dyDescent="0.15">
      <c r="A4018" t="s">
        <v>5953</v>
      </c>
      <c r="B4018" t="s">
        <v>12869</v>
      </c>
      <c r="C4018">
        <v>765</v>
      </c>
      <c r="D4018" t="s">
        <v>4475</v>
      </c>
      <c r="E4018" t="s">
        <v>7627</v>
      </c>
      <c r="F4018" t="s">
        <v>4677</v>
      </c>
    </row>
    <row r="4019" spans="1:6" hidden="1" x14ac:dyDescent="0.15">
      <c r="A4019" t="s">
        <v>1696</v>
      </c>
      <c r="B4019" t="s">
        <v>13325</v>
      </c>
      <c r="C4019">
        <v>756</v>
      </c>
      <c r="D4019" t="s">
        <v>4475</v>
      </c>
      <c r="E4019" t="s">
        <v>4407</v>
      </c>
      <c r="F4019" t="s">
        <v>4677</v>
      </c>
    </row>
    <row r="4020" spans="1:6" hidden="1" x14ac:dyDescent="0.15">
      <c r="A4020" t="s">
        <v>11911</v>
      </c>
      <c r="B4020" t="s">
        <v>6878</v>
      </c>
      <c r="C4020">
        <v>810</v>
      </c>
      <c r="D4020" t="s">
        <v>4403</v>
      </c>
      <c r="E4020" t="s">
        <v>4407</v>
      </c>
      <c r="F4020" t="s">
        <v>4677</v>
      </c>
    </row>
    <row r="4021" spans="1:6" hidden="1" x14ac:dyDescent="0.15">
      <c r="A4021" t="s">
        <v>1695</v>
      </c>
      <c r="B4021" t="s">
        <v>13324</v>
      </c>
      <c r="C4021">
        <v>1464</v>
      </c>
      <c r="D4021" t="s">
        <v>4403</v>
      </c>
      <c r="E4021" t="s">
        <v>4407</v>
      </c>
      <c r="F4021" t="s">
        <v>4677</v>
      </c>
    </row>
    <row r="4022" spans="1:6" hidden="1" x14ac:dyDescent="0.15">
      <c r="A4022" t="s">
        <v>8331</v>
      </c>
      <c r="B4022" t="s">
        <v>12513</v>
      </c>
      <c r="C4022">
        <v>858</v>
      </c>
      <c r="D4022" t="s">
        <v>1276</v>
      </c>
      <c r="E4022" t="s">
        <v>4827</v>
      </c>
      <c r="F4022" t="s">
        <v>4437</v>
      </c>
    </row>
    <row r="4023" spans="1:6" hidden="1" x14ac:dyDescent="0.15">
      <c r="A4023" t="s">
        <v>11717</v>
      </c>
      <c r="B4023" t="s">
        <v>8203</v>
      </c>
      <c r="C4023">
        <v>2043</v>
      </c>
      <c r="D4023" t="s">
        <v>6249</v>
      </c>
      <c r="E4023" t="s">
        <v>2731</v>
      </c>
      <c r="F4023" t="s">
        <v>4441</v>
      </c>
    </row>
    <row r="4024" spans="1:6" hidden="1" x14ac:dyDescent="0.15">
      <c r="A4024" t="s">
        <v>2770</v>
      </c>
      <c r="B4024" t="s">
        <v>2769</v>
      </c>
      <c r="C4024">
        <v>2046</v>
      </c>
      <c r="D4024" t="s">
        <v>6249</v>
      </c>
      <c r="E4024" t="s">
        <v>2731</v>
      </c>
      <c r="F4024" t="s">
        <v>4437</v>
      </c>
    </row>
    <row r="4025" spans="1:6" hidden="1" x14ac:dyDescent="0.15">
      <c r="A4025" t="s">
        <v>11383</v>
      </c>
      <c r="B4025" t="s">
        <v>11382</v>
      </c>
      <c r="C4025">
        <v>675</v>
      </c>
      <c r="D4025" t="s">
        <v>1394</v>
      </c>
      <c r="E4025" t="s">
        <v>1395</v>
      </c>
      <c r="F4025" t="s">
        <v>1396</v>
      </c>
    </row>
    <row r="4026" spans="1:6" hidden="1" x14ac:dyDescent="0.15">
      <c r="A4026" t="s">
        <v>1497</v>
      </c>
      <c r="B4026" t="s">
        <v>12562</v>
      </c>
      <c r="C4026">
        <v>1194</v>
      </c>
      <c r="D4026" t="s">
        <v>1394</v>
      </c>
      <c r="E4026" t="s">
        <v>1395</v>
      </c>
      <c r="F4026" t="s">
        <v>1396</v>
      </c>
    </row>
    <row r="4027" spans="1:6" hidden="1" x14ac:dyDescent="0.15">
      <c r="A4027" t="s">
        <v>6278</v>
      </c>
      <c r="B4027" t="s">
        <v>3673</v>
      </c>
      <c r="C4027">
        <v>1422</v>
      </c>
      <c r="D4027" t="s">
        <v>4403</v>
      </c>
      <c r="E4027" t="s">
        <v>4407</v>
      </c>
      <c r="F4027" t="s">
        <v>4358</v>
      </c>
    </row>
    <row r="4028" spans="1:6" hidden="1" x14ac:dyDescent="0.15">
      <c r="A4028" t="s">
        <v>2237</v>
      </c>
      <c r="B4028" t="s">
        <v>15171</v>
      </c>
      <c r="C4028">
        <v>900</v>
      </c>
      <c r="D4028" t="s">
        <v>4403</v>
      </c>
      <c r="E4028" t="s">
        <v>8144</v>
      </c>
      <c r="F4028" t="s">
        <v>4651</v>
      </c>
    </row>
    <row r="4029" spans="1:6" hidden="1" x14ac:dyDescent="0.15">
      <c r="A4029" t="s">
        <v>2046</v>
      </c>
      <c r="B4029" t="s">
        <v>5076</v>
      </c>
      <c r="C4029">
        <v>1605</v>
      </c>
      <c r="D4029" t="s">
        <v>1237</v>
      </c>
      <c r="E4029" t="s">
        <v>1238</v>
      </c>
      <c r="F4029" t="s">
        <v>4427</v>
      </c>
    </row>
    <row r="4030" spans="1:6" hidden="1" x14ac:dyDescent="0.15">
      <c r="A4030" t="s">
        <v>3488</v>
      </c>
      <c r="B4030" t="s">
        <v>3487</v>
      </c>
      <c r="C4030">
        <v>861</v>
      </c>
      <c r="D4030" t="s">
        <v>1342</v>
      </c>
      <c r="E4030" t="s">
        <v>6402</v>
      </c>
      <c r="F4030" t="s">
        <v>5201</v>
      </c>
    </row>
    <row r="4031" spans="1:6" hidden="1" x14ac:dyDescent="0.15">
      <c r="A4031" t="s">
        <v>4621</v>
      </c>
      <c r="B4031" t="s">
        <v>4620</v>
      </c>
      <c r="C4031">
        <v>369</v>
      </c>
      <c r="D4031" t="s">
        <v>1342</v>
      </c>
      <c r="E4031" t="s">
        <v>6402</v>
      </c>
      <c r="F4031" t="s">
        <v>5201</v>
      </c>
    </row>
    <row r="4032" spans="1:6" hidden="1" x14ac:dyDescent="0.15">
      <c r="A4032" t="s">
        <v>13161</v>
      </c>
      <c r="B4032" t="s">
        <v>10934</v>
      </c>
      <c r="C4032">
        <v>3717</v>
      </c>
      <c r="D4032" t="s">
        <v>6003</v>
      </c>
      <c r="E4032" t="s">
        <v>4407</v>
      </c>
      <c r="F4032" t="s">
        <v>2601</v>
      </c>
    </row>
    <row r="4033" spans="1:6" hidden="1" x14ac:dyDescent="0.15">
      <c r="A4033" t="s">
        <v>5352</v>
      </c>
      <c r="B4033" t="s">
        <v>14472</v>
      </c>
      <c r="C4033">
        <v>2316</v>
      </c>
      <c r="D4033" t="s">
        <v>3405</v>
      </c>
      <c r="E4033" t="s">
        <v>4407</v>
      </c>
      <c r="F4033" t="s">
        <v>4400</v>
      </c>
    </row>
    <row r="4034" spans="1:6" hidden="1" x14ac:dyDescent="0.15">
      <c r="A4034" t="s">
        <v>5088</v>
      </c>
      <c r="B4034" t="s">
        <v>10512</v>
      </c>
      <c r="C4034">
        <v>2076</v>
      </c>
      <c r="D4034" t="s">
        <v>95</v>
      </c>
      <c r="E4034" t="s">
        <v>96</v>
      </c>
      <c r="F4034" t="s">
        <v>1401</v>
      </c>
    </row>
    <row r="4035" spans="1:6" hidden="1" x14ac:dyDescent="0.15">
      <c r="A4035" t="s">
        <v>13590</v>
      </c>
      <c r="B4035" t="s">
        <v>2872</v>
      </c>
      <c r="C4035">
        <v>9807</v>
      </c>
      <c r="D4035" t="s">
        <v>7444</v>
      </c>
      <c r="E4035" t="s">
        <v>2650</v>
      </c>
      <c r="F4035" t="s">
        <v>8843</v>
      </c>
    </row>
    <row r="4036" spans="1:6" hidden="1" x14ac:dyDescent="0.15">
      <c r="A4036" t="s">
        <v>3295</v>
      </c>
      <c r="B4036" t="s">
        <v>3294</v>
      </c>
      <c r="C4036">
        <v>552</v>
      </c>
      <c r="D4036" t="s">
        <v>1650</v>
      </c>
      <c r="E4036" t="s">
        <v>836</v>
      </c>
      <c r="F4036" t="s">
        <v>1157</v>
      </c>
    </row>
    <row r="4037" spans="1:6" hidden="1" x14ac:dyDescent="0.15">
      <c r="A4037" t="s">
        <v>4255</v>
      </c>
      <c r="B4037" t="s">
        <v>4254</v>
      </c>
      <c r="C4037">
        <v>459</v>
      </c>
      <c r="D4037" t="s">
        <v>1650</v>
      </c>
      <c r="E4037" t="s">
        <v>836</v>
      </c>
      <c r="F4037" t="s">
        <v>1157</v>
      </c>
    </row>
    <row r="4038" spans="1:6" hidden="1" x14ac:dyDescent="0.15">
      <c r="A4038" t="s">
        <v>7982</v>
      </c>
      <c r="B4038" t="s">
        <v>7981</v>
      </c>
      <c r="C4038">
        <v>1164</v>
      </c>
      <c r="D4038" t="s">
        <v>1650</v>
      </c>
      <c r="E4038" t="s">
        <v>836</v>
      </c>
      <c r="F4038" t="s">
        <v>4427</v>
      </c>
    </row>
    <row r="4039" spans="1:6" hidden="1" x14ac:dyDescent="0.15">
      <c r="A4039" t="s">
        <v>7110</v>
      </c>
      <c r="B4039" t="s">
        <v>15178</v>
      </c>
      <c r="C4039">
        <v>153</v>
      </c>
      <c r="D4039" t="s">
        <v>1650</v>
      </c>
      <c r="E4039" t="s">
        <v>836</v>
      </c>
      <c r="F4039" t="s">
        <v>1157</v>
      </c>
    </row>
    <row r="4040" spans="1:6" hidden="1" x14ac:dyDescent="0.15">
      <c r="A4040" t="s">
        <v>1545</v>
      </c>
      <c r="B4040" t="s">
        <v>5833</v>
      </c>
      <c r="C4040">
        <v>186</v>
      </c>
      <c r="D4040" t="s">
        <v>1650</v>
      </c>
      <c r="E4040" t="s">
        <v>836</v>
      </c>
      <c r="F4040" t="s">
        <v>1157</v>
      </c>
    </row>
    <row r="4041" spans="1:6" hidden="1" x14ac:dyDescent="0.15">
      <c r="A4041" t="s">
        <v>4054</v>
      </c>
      <c r="B4041" t="s">
        <v>12722</v>
      </c>
      <c r="C4041">
        <v>183</v>
      </c>
      <c r="D4041" t="s">
        <v>5923</v>
      </c>
      <c r="E4041" t="s">
        <v>836</v>
      </c>
      <c r="F4041" t="s">
        <v>1157</v>
      </c>
    </row>
    <row r="4042" spans="1:6" hidden="1" x14ac:dyDescent="0.15">
      <c r="A4042" t="s">
        <v>4267</v>
      </c>
      <c r="B4042" t="s">
        <v>548</v>
      </c>
      <c r="C4042">
        <v>1854</v>
      </c>
      <c r="D4042" t="s">
        <v>5923</v>
      </c>
      <c r="E4042" t="s">
        <v>836</v>
      </c>
      <c r="F4042" t="s">
        <v>1157</v>
      </c>
    </row>
    <row r="4043" spans="1:6" hidden="1" x14ac:dyDescent="0.15">
      <c r="A4043" t="s">
        <v>10011</v>
      </c>
      <c r="B4043" t="s">
        <v>14503</v>
      </c>
      <c r="C4043">
        <v>1920</v>
      </c>
      <c r="D4043" t="s">
        <v>4403</v>
      </c>
      <c r="E4043" t="s">
        <v>836</v>
      </c>
      <c r="F4043" t="s">
        <v>9259</v>
      </c>
    </row>
    <row r="4044" spans="1:6" hidden="1" x14ac:dyDescent="0.15">
      <c r="A4044" t="s">
        <v>1507</v>
      </c>
      <c r="B4044" t="s">
        <v>5237</v>
      </c>
      <c r="C4044">
        <v>2310</v>
      </c>
      <c r="D4044" t="s">
        <v>4442</v>
      </c>
      <c r="E4044" t="s">
        <v>3680</v>
      </c>
      <c r="F4044" t="s">
        <v>4474</v>
      </c>
    </row>
    <row r="4045" spans="1:6" hidden="1" x14ac:dyDescent="0.15">
      <c r="A4045" t="s">
        <v>4040</v>
      </c>
      <c r="B4045" t="s">
        <v>4039</v>
      </c>
      <c r="C4045">
        <v>4287</v>
      </c>
      <c r="D4045" t="s">
        <v>4966</v>
      </c>
      <c r="E4045" t="s">
        <v>5927</v>
      </c>
      <c r="F4045" t="s">
        <v>8843</v>
      </c>
    </row>
    <row r="4046" spans="1:6" hidden="1" x14ac:dyDescent="0.15">
      <c r="A4046" t="s">
        <v>8160</v>
      </c>
      <c r="B4046" t="s">
        <v>13563</v>
      </c>
      <c r="C4046">
        <v>1971</v>
      </c>
      <c r="D4046" t="s">
        <v>4966</v>
      </c>
      <c r="E4046" t="s">
        <v>3680</v>
      </c>
      <c r="F4046" t="s">
        <v>4474</v>
      </c>
    </row>
    <row r="4047" spans="1:6" hidden="1" x14ac:dyDescent="0.15">
      <c r="A4047" t="s">
        <v>4692</v>
      </c>
      <c r="B4047" t="s">
        <v>2862</v>
      </c>
      <c r="C4047">
        <v>7413</v>
      </c>
      <c r="D4047" t="s">
        <v>1052</v>
      </c>
      <c r="E4047" t="s">
        <v>1296</v>
      </c>
      <c r="F4047" t="s">
        <v>4473</v>
      </c>
    </row>
    <row r="4048" spans="1:6" hidden="1" x14ac:dyDescent="0.15">
      <c r="A4048" t="s">
        <v>4814</v>
      </c>
      <c r="B4048" t="s">
        <v>4813</v>
      </c>
      <c r="C4048">
        <v>7425</v>
      </c>
      <c r="D4048" t="s">
        <v>7448</v>
      </c>
      <c r="E4048" t="s">
        <v>1296</v>
      </c>
      <c r="F4048" t="s">
        <v>4427</v>
      </c>
    </row>
    <row r="4049" spans="1:6" hidden="1" x14ac:dyDescent="0.15">
      <c r="A4049" t="s">
        <v>9443</v>
      </c>
      <c r="B4049" t="s">
        <v>10455</v>
      </c>
      <c r="C4049">
        <v>1368</v>
      </c>
      <c r="D4049" t="s">
        <v>4403</v>
      </c>
      <c r="E4049" t="s">
        <v>4407</v>
      </c>
      <c r="F4049" t="s">
        <v>5105</v>
      </c>
    </row>
    <row r="4050" spans="1:6" hidden="1" x14ac:dyDescent="0.15">
      <c r="A4050" t="s">
        <v>2018</v>
      </c>
      <c r="B4050" t="s">
        <v>538</v>
      </c>
      <c r="C4050">
        <v>1869</v>
      </c>
      <c r="D4050" t="s">
        <v>1211</v>
      </c>
      <c r="E4050" t="s">
        <v>4407</v>
      </c>
      <c r="F4050" t="s">
        <v>4517</v>
      </c>
    </row>
    <row r="4051" spans="1:6" hidden="1" x14ac:dyDescent="0.15">
      <c r="A4051" t="s">
        <v>233</v>
      </c>
      <c r="B4051" t="s">
        <v>12139</v>
      </c>
      <c r="C4051">
        <v>1683</v>
      </c>
      <c r="D4051" t="s">
        <v>1755</v>
      </c>
      <c r="E4051" t="s">
        <v>4706</v>
      </c>
      <c r="F4051" t="s">
        <v>4441</v>
      </c>
    </row>
    <row r="4052" spans="1:6" hidden="1" x14ac:dyDescent="0.15">
      <c r="A4052" t="s">
        <v>14753</v>
      </c>
      <c r="B4052" t="s">
        <v>10740</v>
      </c>
      <c r="C4052">
        <v>1470</v>
      </c>
      <c r="D4052" t="s">
        <v>4403</v>
      </c>
      <c r="E4052" t="s">
        <v>2962</v>
      </c>
      <c r="F4052" t="s">
        <v>4437</v>
      </c>
    </row>
    <row r="4053" spans="1:6" hidden="1" x14ac:dyDescent="0.15">
      <c r="A4053" t="s">
        <v>11866</v>
      </c>
      <c r="B4053" t="s">
        <v>12258</v>
      </c>
      <c r="C4053">
        <v>831</v>
      </c>
      <c r="D4053" t="s">
        <v>4403</v>
      </c>
      <c r="E4053" t="s">
        <v>2962</v>
      </c>
      <c r="F4053" t="s">
        <v>4443</v>
      </c>
    </row>
    <row r="4054" spans="1:6" hidden="1" x14ac:dyDescent="0.15">
      <c r="A4054" t="s">
        <v>597</v>
      </c>
      <c r="B4054" t="s">
        <v>10702</v>
      </c>
      <c r="C4054">
        <v>945</v>
      </c>
      <c r="D4054" t="s">
        <v>4444</v>
      </c>
      <c r="E4054" t="s">
        <v>4357</v>
      </c>
      <c r="F4054" t="s">
        <v>1437</v>
      </c>
    </row>
    <row r="4055" spans="1:6" hidden="1" x14ac:dyDescent="0.15">
      <c r="A4055" t="s">
        <v>14646</v>
      </c>
      <c r="B4055" t="s">
        <v>12141</v>
      </c>
      <c r="C4055">
        <v>1908</v>
      </c>
      <c r="D4055" t="s">
        <v>4564</v>
      </c>
      <c r="E4055" t="s">
        <v>4593</v>
      </c>
      <c r="F4055" t="s">
        <v>4437</v>
      </c>
    </row>
    <row r="4056" spans="1:6" hidden="1" x14ac:dyDescent="0.15">
      <c r="A4056" t="s">
        <v>11090</v>
      </c>
      <c r="B4056" t="s">
        <v>3938</v>
      </c>
      <c r="C4056">
        <v>747</v>
      </c>
      <c r="D4056" t="s">
        <v>6736</v>
      </c>
      <c r="E4056" t="s">
        <v>12582</v>
      </c>
      <c r="F4056" t="s">
        <v>4437</v>
      </c>
    </row>
    <row r="4057" spans="1:6" hidden="1" x14ac:dyDescent="0.15">
      <c r="A4057" t="s">
        <v>4839</v>
      </c>
      <c r="B4057" t="s">
        <v>8135</v>
      </c>
      <c r="C4057">
        <v>1194</v>
      </c>
      <c r="D4057" t="s">
        <v>4594</v>
      </c>
      <c r="E4057" t="s">
        <v>2605</v>
      </c>
      <c r="F4057" t="s">
        <v>4437</v>
      </c>
    </row>
    <row r="4058" spans="1:6" hidden="1" x14ac:dyDescent="0.15">
      <c r="A4058" t="s">
        <v>11996</v>
      </c>
      <c r="B4058" t="s">
        <v>11625</v>
      </c>
      <c r="C4058">
        <v>1143</v>
      </c>
      <c r="D4058" t="s">
        <v>4594</v>
      </c>
      <c r="E4058" t="s">
        <v>2605</v>
      </c>
      <c r="F4058" t="s">
        <v>4437</v>
      </c>
    </row>
    <row r="4059" spans="1:6" hidden="1" x14ac:dyDescent="0.15">
      <c r="A4059" t="s">
        <v>11188</v>
      </c>
      <c r="B4059" t="s">
        <v>12160</v>
      </c>
      <c r="C4059">
        <v>1197</v>
      </c>
      <c r="D4059" t="s">
        <v>4594</v>
      </c>
      <c r="E4059" t="s">
        <v>2605</v>
      </c>
      <c r="F4059" t="s">
        <v>4437</v>
      </c>
    </row>
    <row r="4060" spans="1:6" hidden="1" x14ac:dyDescent="0.15">
      <c r="A4060" t="s">
        <v>12328</v>
      </c>
      <c r="B4060" t="s">
        <v>15257</v>
      </c>
      <c r="C4060">
        <v>600</v>
      </c>
      <c r="D4060" t="s">
        <v>2691</v>
      </c>
      <c r="E4060" t="s">
        <v>1126</v>
      </c>
      <c r="F4060" t="s">
        <v>1127</v>
      </c>
    </row>
    <row r="4061" spans="1:6" hidden="1" x14ac:dyDescent="0.15">
      <c r="A4061" t="s">
        <v>9830</v>
      </c>
      <c r="B4061" t="s">
        <v>5835</v>
      </c>
      <c r="C4061">
        <v>486</v>
      </c>
      <c r="D4061" t="s">
        <v>2691</v>
      </c>
      <c r="E4061" t="s">
        <v>1126</v>
      </c>
      <c r="F4061" t="s">
        <v>1127</v>
      </c>
    </row>
    <row r="4062" spans="1:6" hidden="1" x14ac:dyDescent="0.15">
      <c r="A4062" t="s">
        <v>427</v>
      </c>
      <c r="B4062" t="s">
        <v>684</v>
      </c>
      <c r="C4062">
        <v>1740</v>
      </c>
      <c r="D4062" t="s">
        <v>1756</v>
      </c>
      <c r="E4062" t="s">
        <v>1757</v>
      </c>
      <c r="F4062" t="s">
        <v>1401</v>
      </c>
    </row>
    <row r="4063" spans="1:6" hidden="1" x14ac:dyDescent="0.15">
      <c r="A4063" t="s">
        <v>9065</v>
      </c>
      <c r="B4063" t="s">
        <v>14079</v>
      </c>
      <c r="C4063">
        <v>1761</v>
      </c>
      <c r="D4063" t="s">
        <v>1170</v>
      </c>
      <c r="E4063" t="s">
        <v>7312</v>
      </c>
      <c r="F4063" t="s">
        <v>4473</v>
      </c>
    </row>
    <row r="4064" spans="1:6" hidden="1" x14ac:dyDescent="0.15">
      <c r="A4064" t="s">
        <v>10109</v>
      </c>
      <c r="B4064" t="s">
        <v>2874</v>
      </c>
      <c r="C4064">
        <v>1845</v>
      </c>
      <c r="D4064" t="s">
        <v>1170</v>
      </c>
      <c r="E4064" t="s">
        <v>1171</v>
      </c>
      <c r="F4064" t="s">
        <v>4473</v>
      </c>
    </row>
    <row r="4065" spans="1:6" hidden="1" x14ac:dyDescent="0.15">
      <c r="A4065" t="s">
        <v>7375</v>
      </c>
      <c r="B4065" t="s">
        <v>13952</v>
      </c>
      <c r="C4065">
        <v>1869</v>
      </c>
      <c r="D4065" t="s">
        <v>1170</v>
      </c>
      <c r="E4065" t="s">
        <v>1171</v>
      </c>
      <c r="F4065" t="s">
        <v>4473</v>
      </c>
    </row>
    <row r="4066" spans="1:6" hidden="1" x14ac:dyDescent="0.15">
      <c r="A4066" t="s">
        <v>3853</v>
      </c>
      <c r="B4066" t="s">
        <v>13669</v>
      </c>
      <c r="C4066">
        <v>1980</v>
      </c>
      <c r="D4066" t="s">
        <v>1170</v>
      </c>
      <c r="E4066" t="s">
        <v>7312</v>
      </c>
      <c r="F4066" t="s">
        <v>4473</v>
      </c>
    </row>
    <row r="4067" spans="1:6" hidden="1" x14ac:dyDescent="0.15">
      <c r="A4067" t="s">
        <v>8507</v>
      </c>
      <c r="B4067" t="s">
        <v>1931</v>
      </c>
      <c r="C4067">
        <v>1857</v>
      </c>
      <c r="D4067" t="s">
        <v>1170</v>
      </c>
      <c r="E4067" t="s">
        <v>3059</v>
      </c>
      <c r="F4067" t="s">
        <v>4567</v>
      </c>
    </row>
    <row r="4068" spans="1:6" hidden="1" x14ac:dyDescent="0.15">
      <c r="A4068" t="s">
        <v>5417</v>
      </c>
      <c r="B4068" t="s">
        <v>15454</v>
      </c>
      <c r="C4068">
        <v>717</v>
      </c>
      <c r="D4068" t="s">
        <v>4568</v>
      </c>
      <c r="E4068" t="s">
        <v>5790</v>
      </c>
      <c r="F4068" t="s">
        <v>4443</v>
      </c>
    </row>
    <row r="4069" spans="1:6" hidden="1" x14ac:dyDescent="0.15">
      <c r="A4069" t="s">
        <v>3001</v>
      </c>
      <c r="B4069" t="s">
        <v>1918</v>
      </c>
      <c r="C4069">
        <v>1488</v>
      </c>
      <c r="D4069" t="s">
        <v>1621</v>
      </c>
      <c r="E4069" t="s">
        <v>1208</v>
      </c>
      <c r="F4069" t="s">
        <v>2617</v>
      </c>
    </row>
    <row r="4070" spans="1:6" hidden="1" x14ac:dyDescent="0.15">
      <c r="A4070" t="s">
        <v>6254</v>
      </c>
      <c r="B4070" t="s">
        <v>5512</v>
      </c>
      <c r="C4070">
        <v>2691</v>
      </c>
      <c r="D4070" t="s">
        <v>1621</v>
      </c>
      <c r="E4070" t="s">
        <v>7625</v>
      </c>
      <c r="F4070" t="s">
        <v>4427</v>
      </c>
    </row>
    <row r="4071" spans="1:6" hidden="1" x14ac:dyDescent="0.15">
      <c r="A4071" t="s">
        <v>12415</v>
      </c>
      <c r="B4071" t="s">
        <v>12918</v>
      </c>
      <c r="C4071">
        <v>3165</v>
      </c>
      <c r="D4071" t="s">
        <v>1621</v>
      </c>
      <c r="E4071" t="s">
        <v>1208</v>
      </c>
      <c r="F4071" t="s">
        <v>2617</v>
      </c>
    </row>
    <row r="4072" spans="1:6" hidden="1" x14ac:dyDescent="0.15">
      <c r="A4072" t="s">
        <v>3870</v>
      </c>
      <c r="B4072" t="s">
        <v>3869</v>
      </c>
      <c r="C4072">
        <v>693</v>
      </c>
      <c r="D4072" t="s">
        <v>4514</v>
      </c>
      <c r="E4072" t="s">
        <v>577</v>
      </c>
      <c r="F4072" t="s">
        <v>4474</v>
      </c>
    </row>
    <row r="4073" spans="1:6" hidden="1" x14ac:dyDescent="0.15">
      <c r="A4073" t="s">
        <v>9375</v>
      </c>
      <c r="B4073" t="s">
        <v>9374</v>
      </c>
      <c r="C4073">
        <v>11235</v>
      </c>
      <c r="D4073" t="s">
        <v>4442</v>
      </c>
      <c r="E4073" t="s">
        <v>763</v>
      </c>
      <c r="F4073" t="s">
        <v>1268</v>
      </c>
    </row>
    <row r="4074" spans="1:6" hidden="1" x14ac:dyDescent="0.15">
      <c r="A4074" t="s">
        <v>2243</v>
      </c>
      <c r="B4074" t="s">
        <v>7734</v>
      </c>
      <c r="C4074">
        <v>1755</v>
      </c>
      <c r="D4074" t="s">
        <v>2614</v>
      </c>
      <c r="E4074" t="s">
        <v>808</v>
      </c>
      <c r="F4074" t="s">
        <v>4474</v>
      </c>
    </row>
    <row r="4075" spans="1:6" hidden="1" x14ac:dyDescent="0.15">
      <c r="A4075" t="s">
        <v>12855</v>
      </c>
      <c r="B4075" t="s">
        <v>13521</v>
      </c>
      <c r="C4075">
        <v>1878</v>
      </c>
      <c r="D4075" t="s">
        <v>2149</v>
      </c>
      <c r="E4075" t="s">
        <v>1871</v>
      </c>
      <c r="F4075" t="s">
        <v>4474</v>
      </c>
    </row>
    <row r="4076" spans="1:6" hidden="1" x14ac:dyDescent="0.15">
      <c r="A4076" t="s">
        <v>12433</v>
      </c>
      <c r="B4076" t="s">
        <v>13327</v>
      </c>
      <c r="C4076">
        <v>3708</v>
      </c>
      <c r="D4076" t="s">
        <v>95</v>
      </c>
      <c r="E4076" t="s">
        <v>677</v>
      </c>
      <c r="F4076" t="s">
        <v>1401</v>
      </c>
    </row>
    <row r="4077" spans="1:6" hidden="1" x14ac:dyDescent="0.15">
      <c r="A4077" t="s">
        <v>8679</v>
      </c>
      <c r="B4077" t="s">
        <v>14241</v>
      </c>
      <c r="C4077">
        <v>2670</v>
      </c>
      <c r="D4077" t="s">
        <v>95</v>
      </c>
      <c r="E4077" t="s">
        <v>677</v>
      </c>
      <c r="F4077" t="s">
        <v>1401</v>
      </c>
    </row>
    <row r="4078" spans="1:6" hidden="1" x14ac:dyDescent="0.15">
      <c r="A4078" t="s">
        <v>5266</v>
      </c>
      <c r="B4078" t="s">
        <v>5265</v>
      </c>
      <c r="C4078">
        <v>2484</v>
      </c>
      <c r="D4078" t="s">
        <v>376</v>
      </c>
      <c r="E4078" t="s">
        <v>377</v>
      </c>
      <c r="F4078" t="s">
        <v>378</v>
      </c>
    </row>
    <row r="4079" spans="1:6" hidden="1" x14ac:dyDescent="0.15">
      <c r="A4079" t="s">
        <v>13603</v>
      </c>
      <c r="B4079" t="s">
        <v>11315</v>
      </c>
      <c r="C4079">
        <v>1713</v>
      </c>
      <c r="D4079" t="s">
        <v>4578</v>
      </c>
      <c r="E4079" t="s">
        <v>7454</v>
      </c>
      <c r="F4079" t="s">
        <v>4427</v>
      </c>
    </row>
    <row r="4080" spans="1:6" hidden="1" x14ac:dyDescent="0.15">
      <c r="A4080" t="s">
        <v>3582</v>
      </c>
      <c r="B4080" t="s">
        <v>13618</v>
      </c>
      <c r="C4080">
        <v>882</v>
      </c>
      <c r="D4080" t="s">
        <v>4578</v>
      </c>
      <c r="E4080" t="s">
        <v>2720</v>
      </c>
      <c r="F4080" t="s">
        <v>4437</v>
      </c>
    </row>
    <row r="4081" spans="1:6" hidden="1" x14ac:dyDescent="0.15">
      <c r="A4081" t="s">
        <v>1595</v>
      </c>
      <c r="B4081" t="s">
        <v>15210</v>
      </c>
      <c r="C4081">
        <v>1389</v>
      </c>
      <c r="D4081" t="s">
        <v>4403</v>
      </c>
      <c r="E4081" t="s">
        <v>2898</v>
      </c>
      <c r="F4081" t="s">
        <v>4441</v>
      </c>
    </row>
    <row r="4082" spans="1:6" hidden="1" x14ac:dyDescent="0.15">
      <c r="A4082" t="s">
        <v>8666</v>
      </c>
      <c r="B4082" t="s">
        <v>13839</v>
      </c>
      <c r="C4082">
        <v>1920</v>
      </c>
      <c r="D4082" t="s">
        <v>8415</v>
      </c>
      <c r="E4082" t="s">
        <v>5136</v>
      </c>
      <c r="F4082" t="s">
        <v>4443</v>
      </c>
    </row>
    <row r="4083" spans="1:6" hidden="1" x14ac:dyDescent="0.15">
      <c r="A4083" t="s">
        <v>11310</v>
      </c>
      <c r="B4083" t="s">
        <v>7000</v>
      </c>
      <c r="C4083">
        <v>4311</v>
      </c>
      <c r="D4083" t="s">
        <v>4578</v>
      </c>
      <c r="E4083" t="s">
        <v>7437</v>
      </c>
      <c r="F4083" t="s">
        <v>4441</v>
      </c>
    </row>
    <row r="4084" spans="1:6" hidden="1" x14ac:dyDescent="0.15">
      <c r="A4084" t="s">
        <v>15357</v>
      </c>
      <c r="B4084" t="s">
        <v>15356</v>
      </c>
      <c r="C4084">
        <v>1500</v>
      </c>
      <c r="D4084" t="s">
        <v>4578</v>
      </c>
      <c r="E4084" t="s">
        <v>2720</v>
      </c>
      <c r="F4084" t="s">
        <v>4437</v>
      </c>
    </row>
    <row r="4085" spans="1:6" hidden="1" x14ac:dyDescent="0.15">
      <c r="A4085" t="s">
        <v>6956</v>
      </c>
      <c r="B4085" t="s">
        <v>8738</v>
      </c>
      <c r="C4085">
        <v>933</v>
      </c>
      <c r="D4085" t="s">
        <v>4564</v>
      </c>
      <c r="E4085" t="s">
        <v>5136</v>
      </c>
      <c r="F4085" t="s">
        <v>4441</v>
      </c>
    </row>
    <row r="4086" spans="1:6" hidden="1" x14ac:dyDescent="0.15">
      <c r="A4086" t="s">
        <v>6703</v>
      </c>
      <c r="B4086" t="s">
        <v>11727</v>
      </c>
      <c r="C4086">
        <v>861</v>
      </c>
      <c r="D4086" t="s">
        <v>4578</v>
      </c>
      <c r="E4086" t="s">
        <v>1296</v>
      </c>
      <c r="F4086" t="s">
        <v>4474</v>
      </c>
    </row>
    <row r="4087" spans="1:6" hidden="1" x14ac:dyDescent="0.15">
      <c r="A4087" t="s">
        <v>6079</v>
      </c>
      <c r="B4087" t="s">
        <v>2837</v>
      </c>
      <c r="C4087">
        <v>1335</v>
      </c>
      <c r="D4087" t="s">
        <v>4578</v>
      </c>
      <c r="E4087" t="s">
        <v>1296</v>
      </c>
      <c r="F4087" t="s">
        <v>4474</v>
      </c>
    </row>
    <row r="4088" spans="1:6" hidden="1" x14ac:dyDescent="0.15">
      <c r="A4088" t="s">
        <v>8707</v>
      </c>
      <c r="B4088" t="s">
        <v>14862</v>
      </c>
      <c r="C4088">
        <v>840</v>
      </c>
      <c r="D4088" t="s">
        <v>1621</v>
      </c>
      <c r="E4088" t="s">
        <v>5136</v>
      </c>
      <c r="F4088" t="s">
        <v>4437</v>
      </c>
    </row>
    <row r="4089" spans="1:6" hidden="1" x14ac:dyDescent="0.15">
      <c r="A4089" t="s">
        <v>7906</v>
      </c>
      <c r="B4089" t="s">
        <v>14053</v>
      </c>
      <c r="C4089">
        <v>675</v>
      </c>
      <c r="D4089" t="s">
        <v>12230</v>
      </c>
      <c r="E4089" t="s">
        <v>12527</v>
      </c>
      <c r="F4089" t="s">
        <v>4441</v>
      </c>
    </row>
    <row r="4090" spans="1:6" hidden="1" x14ac:dyDescent="0.15">
      <c r="A4090" t="s">
        <v>8653</v>
      </c>
      <c r="B4090" t="s">
        <v>7179</v>
      </c>
      <c r="C4090">
        <v>1524</v>
      </c>
      <c r="D4090" t="s">
        <v>5329</v>
      </c>
      <c r="E4090" t="s">
        <v>8340</v>
      </c>
      <c r="F4090" t="s">
        <v>4437</v>
      </c>
    </row>
    <row r="4091" spans="1:6" hidden="1" x14ac:dyDescent="0.15">
      <c r="A4091" t="s">
        <v>11685</v>
      </c>
      <c r="B4091" t="s">
        <v>11347</v>
      </c>
      <c r="C4091">
        <v>1455</v>
      </c>
      <c r="D4091" t="s">
        <v>5329</v>
      </c>
      <c r="E4091" t="s">
        <v>3106</v>
      </c>
      <c r="F4091" t="s">
        <v>4437</v>
      </c>
    </row>
    <row r="4092" spans="1:6" hidden="1" x14ac:dyDescent="0.15">
      <c r="A4092" t="s">
        <v>13931</v>
      </c>
      <c r="B4092" t="s">
        <v>12045</v>
      </c>
      <c r="C4092">
        <v>1143</v>
      </c>
      <c r="D4092" t="s">
        <v>5329</v>
      </c>
      <c r="E4092" t="s">
        <v>5330</v>
      </c>
      <c r="F4092" t="s">
        <v>4437</v>
      </c>
    </row>
    <row r="4093" spans="1:6" hidden="1" x14ac:dyDescent="0.15">
      <c r="A4093" t="s">
        <v>11566</v>
      </c>
      <c r="B4093" t="s">
        <v>11713</v>
      </c>
      <c r="C4093">
        <v>2124</v>
      </c>
      <c r="D4093" t="s">
        <v>5329</v>
      </c>
      <c r="E4093" t="s">
        <v>4490</v>
      </c>
      <c r="F4093" t="s">
        <v>4437</v>
      </c>
    </row>
    <row r="4094" spans="1:6" hidden="1" x14ac:dyDescent="0.15">
      <c r="A4094" t="s">
        <v>10959</v>
      </c>
      <c r="B4094" t="s">
        <v>10958</v>
      </c>
      <c r="C4094">
        <v>960</v>
      </c>
      <c r="D4094" t="s">
        <v>1417</v>
      </c>
      <c r="E4094" t="s">
        <v>5135</v>
      </c>
      <c r="F4094" t="s">
        <v>4441</v>
      </c>
    </row>
    <row r="4095" spans="1:6" hidden="1" x14ac:dyDescent="0.15">
      <c r="A4095" t="s">
        <v>9999</v>
      </c>
      <c r="B4095" t="s">
        <v>9108</v>
      </c>
      <c r="C4095">
        <v>1029</v>
      </c>
      <c r="D4095" t="s">
        <v>2819</v>
      </c>
      <c r="E4095" t="s">
        <v>5135</v>
      </c>
      <c r="F4095" t="s">
        <v>4400</v>
      </c>
    </row>
    <row r="4096" spans="1:6" hidden="1" x14ac:dyDescent="0.15">
      <c r="A4096" t="s">
        <v>10317</v>
      </c>
      <c r="B4096" t="s">
        <v>10316</v>
      </c>
      <c r="C4096">
        <v>3870</v>
      </c>
      <c r="D4096" t="s">
        <v>8253</v>
      </c>
      <c r="E4096" t="s">
        <v>4407</v>
      </c>
      <c r="F4096" t="s">
        <v>2710</v>
      </c>
    </row>
    <row r="4097" spans="1:6" hidden="1" x14ac:dyDescent="0.15">
      <c r="A4097" t="s">
        <v>8284</v>
      </c>
      <c r="B4097" t="s">
        <v>8283</v>
      </c>
      <c r="C4097">
        <v>3309</v>
      </c>
      <c r="D4097" t="s">
        <v>8253</v>
      </c>
      <c r="E4097" t="s">
        <v>4407</v>
      </c>
      <c r="F4097" t="s">
        <v>2710</v>
      </c>
    </row>
    <row r="4098" spans="1:6" hidden="1" x14ac:dyDescent="0.15">
      <c r="A4098" t="s">
        <v>1217</v>
      </c>
      <c r="B4098" t="s">
        <v>1216</v>
      </c>
      <c r="C4098">
        <v>528</v>
      </c>
      <c r="D4098" t="s">
        <v>8253</v>
      </c>
      <c r="E4098" t="s">
        <v>4407</v>
      </c>
      <c r="F4098" t="s">
        <v>2710</v>
      </c>
    </row>
    <row r="4099" spans="1:6" hidden="1" x14ac:dyDescent="0.15">
      <c r="A4099" t="s">
        <v>6139</v>
      </c>
      <c r="B4099" t="s">
        <v>6138</v>
      </c>
      <c r="C4099">
        <v>660</v>
      </c>
      <c r="D4099" t="s">
        <v>8253</v>
      </c>
      <c r="E4099" t="s">
        <v>4407</v>
      </c>
      <c r="F4099" t="s">
        <v>2710</v>
      </c>
    </row>
    <row r="4100" spans="1:6" hidden="1" x14ac:dyDescent="0.15">
      <c r="A4100" t="s">
        <v>11386</v>
      </c>
      <c r="B4100" t="s">
        <v>11385</v>
      </c>
      <c r="C4100">
        <v>852</v>
      </c>
      <c r="D4100" t="s">
        <v>8253</v>
      </c>
      <c r="E4100" t="s">
        <v>4407</v>
      </c>
      <c r="F4100" t="s">
        <v>2710</v>
      </c>
    </row>
    <row r="4101" spans="1:6" hidden="1" x14ac:dyDescent="0.15">
      <c r="A4101" t="s">
        <v>12661</v>
      </c>
      <c r="B4101" t="s">
        <v>14054</v>
      </c>
      <c r="C4101">
        <v>807</v>
      </c>
      <c r="D4101" t="s">
        <v>8253</v>
      </c>
      <c r="E4101" t="s">
        <v>4407</v>
      </c>
      <c r="F4101" t="s">
        <v>2710</v>
      </c>
    </row>
    <row r="4102" spans="1:6" hidden="1" x14ac:dyDescent="0.15">
      <c r="A4102" t="s">
        <v>8500</v>
      </c>
      <c r="B4102" t="s">
        <v>7263</v>
      </c>
      <c r="C4102">
        <v>312</v>
      </c>
      <c r="D4102" t="s">
        <v>1354</v>
      </c>
      <c r="E4102" t="s">
        <v>2596</v>
      </c>
      <c r="F4102" t="s">
        <v>651</v>
      </c>
    </row>
    <row r="4103" spans="1:6" hidden="1" x14ac:dyDescent="0.15">
      <c r="A4103" t="s">
        <v>2065</v>
      </c>
      <c r="B4103" t="s">
        <v>8736</v>
      </c>
      <c r="C4103">
        <v>315</v>
      </c>
      <c r="D4103" t="s">
        <v>1354</v>
      </c>
      <c r="E4103" t="s">
        <v>2596</v>
      </c>
      <c r="F4103" t="s">
        <v>651</v>
      </c>
    </row>
    <row r="4104" spans="1:6" hidden="1" x14ac:dyDescent="0.15">
      <c r="A4104" t="s">
        <v>5348</v>
      </c>
      <c r="B4104" t="s">
        <v>14048</v>
      </c>
      <c r="C4104">
        <v>384</v>
      </c>
      <c r="D4104" t="s">
        <v>2819</v>
      </c>
      <c r="E4104" t="s">
        <v>2596</v>
      </c>
      <c r="F4104" t="s">
        <v>4400</v>
      </c>
    </row>
    <row r="4105" spans="1:6" hidden="1" x14ac:dyDescent="0.15">
      <c r="A4105" t="s">
        <v>3415</v>
      </c>
      <c r="B4105" t="s">
        <v>8998</v>
      </c>
      <c r="C4105">
        <v>2517</v>
      </c>
      <c r="D4105" t="s">
        <v>3416</v>
      </c>
      <c r="E4105" t="s">
        <v>5210</v>
      </c>
      <c r="F4105" t="s">
        <v>4437</v>
      </c>
    </row>
    <row r="4106" spans="1:6" hidden="1" x14ac:dyDescent="0.15">
      <c r="A4106" t="s">
        <v>5437</v>
      </c>
      <c r="B4106" t="s">
        <v>14854</v>
      </c>
      <c r="C4106">
        <v>591</v>
      </c>
      <c r="D4106" t="s">
        <v>1354</v>
      </c>
      <c r="E4106" t="s">
        <v>1279</v>
      </c>
      <c r="F4106" t="s">
        <v>4441</v>
      </c>
    </row>
    <row r="4107" spans="1:6" hidden="1" x14ac:dyDescent="0.15">
      <c r="A4107" t="s">
        <v>11037</v>
      </c>
      <c r="B4107" t="s">
        <v>10406</v>
      </c>
      <c r="C4107">
        <v>591</v>
      </c>
      <c r="D4107" t="s">
        <v>1417</v>
      </c>
      <c r="E4107" t="s">
        <v>1279</v>
      </c>
      <c r="F4107" t="s">
        <v>4474</v>
      </c>
    </row>
    <row r="4108" spans="1:6" hidden="1" x14ac:dyDescent="0.15">
      <c r="A4108" t="s">
        <v>6425</v>
      </c>
      <c r="B4108" t="s">
        <v>6424</v>
      </c>
      <c r="C4108">
        <v>963</v>
      </c>
      <c r="D4108" t="s">
        <v>4936</v>
      </c>
      <c r="E4108" t="s">
        <v>8371</v>
      </c>
      <c r="F4108" t="s">
        <v>2722</v>
      </c>
    </row>
    <row r="4109" spans="1:6" hidden="1" x14ac:dyDescent="0.15">
      <c r="A4109" t="s">
        <v>5876</v>
      </c>
      <c r="B4109" t="s">
        <v>5875</v>
      </c>
      <c r="C4109">
        <v>4293</v>
      </c>
      <c r="D4109" t="s">
        <v>8951</v>
      </c>
      <c r="E4109" t="s">
        <v>4710</v>
      </c>
      <c r="F4109" t="s">
        <v>4443</v>
      </c>
    </row>
    <row r="4110" spans="1:6" hidden="1" x14ac:dyDescent="0.15">
      <c r="A4110" t="s">
        <v>6221</v>
      </c>
      <c r="B4110" t="s">
        <v>6220</v>
      </c>
      <c r="C4110">
        <v>933</v>
      </c>
      <c r="D4110" t="s">
        <v>2462</v>
      </c>
      <c r="E4110" t="s">
        <v>8371</v>
      </c>
      <c r="F4110" t="s">
        <v>4427</v>
      </c>
    </row>
    <row r="4111" spans="1:6" hidden="1" x14ac:dyDescent="0.15">
      <c r="A4111" t="s">
        <v>6624</v>
      </c>
      <c r="B4111" t="s">
        <v>6623</v>
      </c>
      <c r="C4111">
        <v>243</v>
      </c>
      <c r="D4111" t="s">
        <v>4936</v>
      </c>
      <c r="E4111" t="s">
        <v>1145</v>
      </c>
      <c r="F4111" t="s">
        <v>4937</v>
      </c>
    </row>
    <row r="4112" spans="1:6" hidden="1" x14ac:dyDescent="0.15">
      <c r="A4112" t="s">
        <v>5595</v>
      </c>
      <c r="B4112" t="s">
        <v>13992</v>
      </c>
      <c r="C4112">
        <v>3297</v>
      </c>
      <c r="D4112" t="s">
        <v>1621</v>
      </c>
      <c r="E4112" t="s">
        <v>1583</v>
      </c>
      <c r="F4112" t="s">
        <v>1208</v>
      </c>
    </row>
    <row r="4113" spans="1:6" hidden="1" x14ac:dyDescent="0.15">
      <c r="A4113" t="s">
        <v>6762</v>
      </c>
      <c r="B4113" t="s">
        <v>6750</v>
      </c>
      <c r="C4113">
        <v>2367</v>
      </c>
      <c r="D4113" t="s">
        <v>4884</v>
      </c>
      <c r="E4113" t="s">
        <v>2511</v>
      </c>
      <c r="F4113" t="s">
        <v>4437</v>
      </c>
    </row>
    <row r="4114" spans="1:6" hidden="1" x14ac:dyDescent="0.15">
      <c r="A4114" t="s">
        <v>8004</v>
      </c>
      <c r="B4114" t="s">
        <v>15296</v>
      </c>
      <c r="C4114">
        <v>618</v>
      </c>
      <c r="D4114" t="s">
        <v>4395</v>
      </c>
      <c r="E4114" t="s">
        <v>4407</v>
      </c>
      <c r="F4114" t="s">
        <v>4437</v>
      </c>
    </row>
    <row r="4115" spans="1:6" hidden="1" x14ac:dyDescent="0.15">
      <c r="A4115" t="s">
        <v>6285</v>
      </c>
      <c r="B4115" t="s">
        <v>10171</v>
      </c>
      <c r="C4115">
        <v>432</v>
      </c>
      <c r="D4115" t="s">
        <v>1354</v>
      </c>
      <c r="E4115" t="s">
        <v>1037</v>
      </c>
      <c r="F4115" t="s">
        <v>4427</v>
      </c>
    </row>
    <row r="4116" spans="1:6" hidden="1" x14ac:dyDescent="0.15">
      <c r="A4116" t="s">
        <v>8079</v>
      </c>
      <c r="B4116" t="s">
        <v>8078</v>
      </c>
      <c r="C4116">
        <v>1460</v>
      </c>
      <c r="D4116" t="s">
        <v>8922</v>
      </c>
      <c r="E4116" t="s">
        <v>8923</v>
      </c>
      <c r="F4116" t="s">
        <v>1416</v>
      </c>
    </row>
    <row r="4117" spans="1:6" hidden="1" x14ac:dyDescent="0.15">
      <c r="A4117" t="s">
        <v>2213</v>
      </c>
      <c r="B4117" t="s">
        <v>2212</v>
      </c>
      <c r="C4117">
        <v>1374</v>
      </c>
      <c r="D4117" t="s">
        <v>8922</v>
      </c>
      <c r="E4117" t="s">
        <v>8923</v>
      </c>
      <c r="F4117" t="s">
        <v>1416</v>
      </c>
    </row>
    <row r="4118" spans="1:6" hidden="1" x14ac:dyDescent="0.15">
      <c r="A4118" t="s">
        <v>5562</v>
      </c>
      <c r="B4118" t="s">
        <v>8201</v>
      </c>
      <c r="C4118">
        <v>1636</v>
      </c>
      <c r="D4118" t="s">
        <v>8922</v>
      </c>
      <c r="E4118" t="s">
        <v>8923</v>
      </c>
      <c r="F4118" t="s">
        <v>1416</v>
      </c>
    </row>
    <row r="4119" spans="1:6" hidden="1" x14ac:dyDescent="0.15">
      <c r="A4119" t="s">
        <v>14209</v>
      </c>
      <c r="B4119" t="s">
        <v>14208</v>
      </c>
      <c r="C4119">
        <v>1422</v>
      </c>
      <c r="D4119" t="s">
        <v>2846</v>
      </c>
      <c r="E4119" t="s">
        <v>8923</v>
      </c>
      <c r="F4119" t="s">
        <v>708</v>
      </c>
    </row>
    <row r="4120" spans="1:6" hidden="1" x14ac:dyDescent="0.15">
      <c r="A4120" t="s">
        <v>7714</v>
      </c>
      <c r="B4120" t="s">
        <v>7500</v>
      </c>
      <c r="C4120">
        <v>1314</v>
      </c>
      <c r="D4120" t="s">
        <v>4290</v>
      </c>
      <c r="E4120" t="s">
        <v>4647</v>
      </c>
      <c r="F4120" t="s">
        <v>4789</v>
      </c>
    </row>
    <row r="4121" spans="1:6" hidden="1" x14ac:dyDescent="0.15">
      <c r="A4121" t="s">
        <v>4877</v>
      </c>
      <c r="B4121" t="s">
        <v>10914</v>
      </c>
      <c r="C4121">
        <v>2277</v>
      </c>
      <c r="D4121" t="s">
        <v>936</v>
      </c>
      <c r="E4121" t="s">
        <v>2650</v>
      </c>
      <c r="F4121" t="s">
        <v>4567</v>
      </c>
    </row>
    <row r="4122" spans="1:6" hidden="1" x14ac:dyDescent="0.15">
      <c r="A4122" t="s">
        <v>6941</v>
      </c>
      <c r="B4122" t="s">
        <v>14049</v>
      </c>
      <c r="C4122">
        <v>2142</v>
      </c>
      <c r="D4122" t="s">
        <v>2597</v>
      </c>
      <c r="E4122" t="s">
        <v>2598</v>
      </c>
      <c r="F4122" t="s">
        <v>4474</v>
      </c>
    </row>
    <row r="4123" spans="1:6" hidden="1" x14ac:dyDescent="0.15">
      <c r="A4123" t="s">
        <v>7995</v>
      </c>
      <c r="B4123" t="s">
        <v>8176</v>
      </c>
      <c r="C4123">
        <v>3924</v>
      </c>
      <c r="D4123" t="s">
        <v>8951</v>
      </c>
      <c r="E4123" t="s">
        <v>3764</v>
      </c>
      <c r="F4123" t="s">
        <v>4443</v>
      </c>
    </row>
    <row r="4124" spans="1:6" hidden="1" x14ac:dyDescent="0.15">
      <c r="A4124" t="s">
        <v>7645</v>
      </c>
      <c r="B4124" t="s">
        <v>4063</v>
      </c>
      <c r="C4124">
        <v>432</v>
      </c>
      <c r="D4124" t="s">
        <v>4403</v>
      </c>
      <c r="E4124" t="s">
        <v>4407</v>
      </c>
      <c r="F4124" t="s">
        <v>7646</v>
      </c>
    </row>
    <row r="4125" spans="1:6" hidden="1" x14ac:dyDescent="0.15">
      <c r="A4125" t="s">
        <v>5080</v>
      </c>
      <c r="B4125" t="s">
        <v>14904</v>
      </c>
      <c r="C4125">
        <v>504</v>
      </c>
      <c r="D4125" t="s">
        <v>4403</v>
      </c>
      <c r="E4125" t="s">
        <v>4407</v>
      </c>
      <c r="F4125" t="s">
        <v>4553</v>
      </c>
    </row>
    <row r="4126" spans="1:6" hidden="1" x14ac:dyDescent="0.15">
      <c r="A4126" t="s">
        <v>7439</v>
      </c>
      <c r="B4126" t="s">
        <v>5808</v>
      </c>
      <c r="C4126">
        <v>600</v>
      </c>
      <c r="D4126" t="s">
        <v>4403</v>
      </c>
      <c r="E4126" t="s">
        <v>4407</v>
      </c>
      <c r="F4126" t="s">
        <v>4441</v>
      </c>
    </row>
    <row r="4127" spans="1:6" hidden="1" x14ac:dyDescent="0.15">
      <c r="A4127" t="s">
        <v>3421</v>
      </c>
      <c r="B4127" t="s">
        <v>590</v>
      </c>
      <c r="C4127">
        <v>1014</v>
      </c>
      <c r="D4127" t="s">
        <v>4403</v>
      </c>
      <c r="E4127" t="s">
        <v>4407</v>
      </c>
      <c r="F4127" t="s">
        <v>4441</v>
      </c>
    </row>
    <row r="4128" spans="1:6" hidden="1" x14ac:dyDescent="0.15">
      <c r="A4128" t="s">
        <v>11574</v>
      </c>
      <c r="B4128" t="s">
        <v>11045</v>
      </c>
      <c r="C4128">
        <v>999</v>
      </c>
      <c r="D4128" t="s">
        <v>1154</v>
      </c>
      <c r="E4128" t="s">
        <v>1155</v>
      </c>
      <c r="F4128" t="s">
        <v>4549</v>
      </c>
    </row>
    <row r="4129" spans="1:6" hidden="1" x14ac:dyDescent="0.15">
      <c r="A4129" t="s">
        <v>13875</v>
      </c>
      <c r="B4129" t="s">
        <v>10448</v>
      </c>
      <c r="C4129">
        <v>876</v>
      </c>
      <c r="D4129" t="s">
        <v>4573</v>
      </c>
      <c r="E4129" t="s">
        <v>2962</v>
      </c>
      <c r="F4129" t="s">
        <v>4474</v>
      </c>
    </row>
    <row r="4130" spans="1:6" hidden="1" x14ac:dyDescent="0.15">
      <c r="A4130" t="s">
        <v>10378</v>
      </c>
      <c r="B4130" t="s">
        <v>10132</v>
      </c>
      <c r="C4130">
        <v>1359</v>
      </c>
      <c r="D4130" t="s">
        <v>2784</v>
      </c>
      <c r="E4130" t="s">
        <v>2785</v>
      </c>
      <c r="F4130" t="s">
        <v>4441</v>
      </c>
    </row>
    <row r="4131" spans="1:6" hidden="1" x14ac:dyDescent="0.15">
      <c r="A4131" t="s">
        <v>2287</v>
      </c>
      <c r="B4131" t="s">
        <v>2286</v>
      </c>
      <c r="C4131">
        <v>1185</v>
      </c>
      <c r="D4131" t="s">
        <v>1326</v>
      </c>
      <c r="E4131" t="s">
        <v>1465</v>
      </c>
      <c r="F4131" t="s">
        <v>4437</v>
      </c>
    </row>
    <row r="4132" spans="1:6" hidden="1" x14ac:dyDescent="0.15">
      <c r="A4132" t="s">
        <v>14872</v>
      </c>
      <c r="B4132" t="s">
        <v>12270</v>
      </c>
      <c r="C4132">
        <v>687</v>
      </c>
      <c r="D4132" t="s">
        <v>4989</v>
      </c>
      <c r="E4132" t="s">
        <v>4804</v>
      </c>
      <c r="F4132" t="s">
        <v>4582</v>
      </c>
    </row>
    <row r="4133" spans="1:6" hidden="1" x14ac:dyDescent="0.15">
      <c r="A4133" t="s">
        <v>4808</v>
      </c>
      <c r="B4133" t="s">
        <v>4807</v>
      </c>
      <c r="C4133">
        <v>3075</v>
      </c>
      <c r="D4133" t="s">
        <v>3100</v>
      </c>
      <c r="E4133" t="s">
        <v>3377</v>
      </c>
      <c r="F4133" t="s">
        <v>4437</v>
      </c>
    </row>
    <row r="4134" spans="1:6" hidden="1" x14ac:dyDescent="0.15">
      <c r="A4134" t="s">
        <v>10302</v>
      </c>
      <c r="B4134" t="s">
        <v>10301</v>
      </c>
      <c r="C4134">
        <v>1911</v>
      </c>
      <c r="D4134" t="s">
        <v>1221</v>
      </c>
      <c r="E4134" t="s">
        <v>1094</v>
      </c>
      <c r="F4134" t="s">
        <v>4474</v>
      </c>
    </row>
    <row r="4135" spans="1:6" hidden="1" x14ac:dyDescent="0.15">
      <c r="A4135" t="s">
        <v>5323</v>
      </c>
      <c r="B4135" t="s">
        <v>7613</v>
      </c>
      <c r="C4135">
        <v>900</v>
      </c>
      <c r="D4135" t="s">
        <v>4431</v>
      </c>
      <c r="E4135" t="s">
        <v>4432</v>
      </c>
      <c r="F4135" t="s">
        <v>4441</v>
      </c>
    </row>
    <row r="4136" spans="1:6" hidden="1" x14ac:dyDescent="0.15">
      <c r="A4136" t="s">
        <v>10005</v>
      </c>
      <c r="B4136" t="s">
        <v>14147</v>
      </c>
      <c r="C4136">
        <v>1323</v>
      </c>
      <c r="D4136" t="s">
        <v>2448</v>
      </c>
      <c r="E4136" t="s">
        <v>2608</v>
      </c>
      <c r="F4136" t="s">
        <v>4441</v>
      </c>
    </row>
    <row r="4137" spans="1:6" hidden="1" x14ac:dyDescent="0.15">
      <c r="A4137" t="s">
        <v>6360</v>
      </c>
      <c r="B4137" t="s">
        <v>6359</v>
      </c>
      <c r="C4137">
        <v>648</v>
      </c>
      <c r="D4137" t="s">
        <v>4478</v>
      </c>
      <c r="E4137" t="s">
        <v>4732</v>
      </c>
      <c r="F4137" t="s">
        <v>4976</v>
      </c>
    </row>
    <row r="4138" spans="1:6" hidden="1" x14ac:dyDescent="0.15">
      <c r="A4138" t="s">
        <v>13869</v>
      </c>
      <c r="B4138" t="s">
        <v>5652</v>
      </c>
      <c r="C4138">
        <v>471</v>
      </c>
      <c r="D4138" t="s">
        <v>7444</v>
      </c>
      <c r="E4138" t="s">
        <v>4732</v>
      </c>
      <c r="F4138" t="s">
        <v>4441</v>
      </c>
    </row>
    <row r="4139" spans="1:6" hidden="1" x14ac:dyDescent="0.15">
      <c r="A4139" t="s">
        <v>10577</v>
      </c>
      <c r="B4139" t="s">
        <v>534</v>
      </c>
      <c r="C4139">
        <v>701</v>
      </c>
      <c r="D4139" t="s">
        <v>7444</v>
      </c>
      <c r="E4139" t="s">
        <v>4732</v>
      </c>
      <c r="F4139" t="s">
        <v>4443</v>
      </c>
    </row>
    <row r="4140" spans="1:6" hidden="1" x14ac:dyDescent="0.15">
      <c r="A4140" t="s">
        <v>9501</v>
      </c>
      <c r="B4140" t="s">
        <v>4055</v>
      </c>
      <c r="C4140">
        <v>730</v>
      </c>
      <c r="D4140" t="s">
        <v>7444</v>
      </c>
      <c r="E4140" t="s">
        <v>4732</v>
      </c>
      <c r="F4140" t="s">
        <v>4437</v>
      </c>
    </row>
    <row r="4141" spans="1:6" hidden="1" x14ac:dyDescent="0.15">
      <c r="A4141" t="s">
        <v>4952</v>
      </c>
      <c r="B4141" t="s">
        <v>3750</v>
      </c>
      <c r="C4141">
        <v>542</v>
      </c>
      <c r="D4141" t="s">
        <v>1621</v>
      </c>
      <c r="E4141" t="s">
        <v>4732</v>
      </c>
      <c r="F4141" t="s">
        <v>4976</v>
      </c>
    </row>
    <row r="4142" spans="1:6" hidden="1" x14ac:dyDescent="0.15">
      <c r="A4142" t="s">
        <v>10663</v>
      </c>
      <c r="B4142" t="s">
        <v>3652</v>
      </c>
      <c r="C4142">
        <v>537</v>
      </c>
      <c r="D4142" t="s">
        <v>1621</v>
      </c>
      <c r="E4142" t="s">
        <v>4732</v>
      </c>
      <c r="F4142" t="s">
        <v>4976</v>
      </c>
    </row>
    <row r="4143" spans="1:6" hidden="1" x14ac:dyDescent="0.15">
      <c r="A4143" t="s">
        <v>10598</v>
      </c>
      <c r="B4143" t="s">
        <v>10597</v>
      </c>
      <c r="C4143">
        <v>753</v>
      </c>
      <c r="D4143" t="s">
        <v>7444</v>
      </c>
      <c r="E4143" t="s">
        <v>4732</v>
      </c>
      <c r="F4143" t="s">
        <v>2742</v>
      </c>
    </row>
    <row r="4144" spans="1:6" hidden="1" x14ac:dyDescent="0.15">
      <c r="A4144" t="s">
        <v>8657</v>
      </c>
      <c r="B4144" t="s">
        <v>712</v>
      </c>
      <c r="C4144">
        <v>780</v>
      </c>
      <c r="D4144" t="s">
        <v>7444</v>
      </c>
      <c r="E4144" t="s">
        <v>4732</v>
      </c>
      <c r="F4144" t="s">
        <v>4441</v>
      </c>
    </row>
    <row r="4145" spans="1:6" hidden="1" x14ac:dyDescent="0.15">
      <c r="A4145" t="s">
        <v>6413</v>
      </c>
      <c r="B4145" t="s">
        <v>6412</v>
      </c>
      <c r="C4145">
        <v>584</v>
      </c>
      <c r="D4145" t="s">
        <v>1266</v>
      </c>
      <c r="E4145" t="s">
        <v>2512</v>
      </c>
      <c r="F4145" t="s">
        <v>4474</v>
      </c>
    </row>
    <row r="4146" spans="1:6" hidden="1" x14ac:dyDescent="0.15">
      <c r="A4146" t="s">
        <v>8746</v>
      </c>
      <c r="B4146" t="s">
        <v>14437</v>
      </c>
      <c r="C4146">
        <v>1146</v>
      </c>
      <c r="D4146" t="s">
        <v>1621</v>
      </c>
      <c r="E4146" t="s">
        <v>7524</v>
      </c>
      <c r="F4146" t="s">
        <v>4441</v>
      </c>
    </row>
    <row r="4147" spans="1:6" hidden="1" x14ac:dyDescent="0.15">
      <c r="A4147" t="s">
        <v>8885</v>
      </c>
      <c r="B4147" t="s">
        <v>13478</v>
      </c>
      <c r="C4147">
        <v>2430</v>
      </c>
      <c r="D4147" t="s">
        <v>7440</v>
      </c>
      <c r="E4147" t="s">
        <v>1280</v>
      </c>
      <c r="F4147" t="s">
        <v>4437</v>
      </c>
    </row>
    <row r="4148" spans="1:6" hidden="1" x14ac:dyDescent="0.15">
      <c r="A4148" t="s">
        <v>3950</v>
      </c>
      <c r="B4148" t="s">
        <v>3949</v>
      </c>
      <c r="C4148">
        <v>2379</v>
      </c>
      <c r="D4148" t="s">
        <v>4510</v>
      </c>
      <c r="E4148" t="s">
        <v>1280</v>
      </c>
      <c r="F4148" t="s">
        <v>4474</v>
      </c>
    </row>
    <row r="4149" spans="1:6" hidden="1" x14ac:dyDescent="0.15">
      <c r="A4149" t="s">
        <v>9017</v>
      </c>
      <c r="B4149" t="s">
        <v>13228</v>
      </c>
      <c r="C4149">
        <v>2154</v>
      </c>
      <c r="D4149" t="s">
        <v>4403</v>
      </c>
      <c r="E4149" t="s">
        <v>1280</v>
      </c>
      <c r="F4149" t="s">
        <v>4443</v>
      </c>
    </row>
    <row r="4150" spans="1:6" hidden="1" x14ac:dyDescent="0.15">
      <c r="A4150" t="s">
        <v>12440</v>
      </c>
      <c r="B4150" t="s">
        <v>8271</v>
      </c>
      <c r="C4150">
        <v>3765</v>
      </c>
      <c r="D4150" t="s">
        <v>4403</v>
      </c>
      <c r="E4150" t="s">
        <v>1280</v>
      </c>
      <c r="F4150" t="s">
        <v>4437</v>
      </c>
    </row>
    <row r="4151" spans="1:6" hidden="1" x14ac:dyDescent="0.15">
      <c r="A4151" t="s">
        <v>10335</v>
      </c>
      <c r="B4151" t="s">
        <v>7129</v>
      </c>
      <c r="C4151">
        <v>2244</v>
      </c>
      <c r="D4151" t="s">
        <v>4403</v>
      </c>
      <c r="E4151" t="s">
        <v>1280</v>
      </c>
      <c r="F4151" t="s">
        <v>4443</v>
      </c>
    </row>
    <row r="4152" spans="1:6" hidden="1" x14ac:dyDescent="0.15">
      <c r="A4152" t="s">
        <v>9112</v>
      </c>
      <c r="B4152" t="s">
        <v>5514</v>
      </c>
      <c r="C4152">
        <v>2346</v>
      </c>
      <c r="D4152" t="s">
        <v>4934</v>
      </c>
      <c r="E4152" t="s">
        <v>1280</v>
      </c>
      <c r="F4152" t="s">
        <v>4441</v>
      </c>
    </row>
    <row r="4153" spans="1:6" hidden="1" x14ac:dyDescent="0.15">
      <c r="A4153" t="s">
        <v>14096</v>
      </c>
      <c r="B4153" t="s">
        <v>13294</v>
      </c>
      <c r="C4153">
        <v>3693</v>
      </c>
      <c r="D4153" t="s">
        <v>7440</v>
      </c>
      <c r="E4153" t="s">
        <v>1280</v>
      </c>
      <c r="F4153" t="s">
        <v>4441</v>
      </c>
    </row>
    <row r="4154" spans="1:6" hidden="1" x14ac:dyDescent="0.15">
      <c r="A4154" t="s">
        <v>12449</v>
      </c>
      <c r="B4154" t="s">
        <v>12180</v>
      </c>
      <c r="C4154">
        <v>1500</v>
      </c>
      <c r="D4154" t="s">
        <v>7440</v>
      </c>
      <c r="E4154" t="s">
        <v>1280</v>
      </c>
      <c r="F4154" t="s">
        <v>4441</v>
      </c>
    </row>
    <row r="4155" spans="1:6" hidden="1" x14ac:dyDescent="0.15">
      <c r="A4155" t="s">
        <v>12673</v>
      </c>
      <c r="B4155" t="s">
        <v>11951</v>
      </c>
      <c r="C4155">
        <v>3819</v>
      </c>
      <c r="D4155" t="s">
        <v>7440</v>
      </c>
      <c r="E4155" t="s">
        <v>1280</v>
      </c>
      <c r="F4155" t="s">
        <v>4441</v>
      </c>
    </row>
    <row r="4156" spans="1:6" hidden="1" x14ac:dyDescent="0.15">
      <c r="A4156" t="s">
        <v>5303</v>
      </c>
      <c r="B4156" t="s">
        <v>5248</v>
      </c>
      <c r="C4156">
        <v>2739</v>
      </c>
      <c r="D4156" t="s">
        <v>7440</v>
      </c>
      <c r="E4156" t="s">
        <v>1280</v>
      </c>
      <c r="F4156" t="s">
        <v>4441</v>
      </c>
    </row>
    <row r="4157" spans="1:6" hidden="1" x14ac:dyDescent="0.15">
      <c r="A4157" t="s">
        <v>2397</v>
      </c>
      <c r="B4157" t="s">
        <v>11469</v>
      </c>
      <c r="C4157">
        <v>2418</v>
      </c>
      <c r="D4157" t="s">
        <v>7440</v>
      </c>
      <c r="E4157" t="s">
        <v>1280</v>
      </c>
      <c r="F4157" t="s">
        <v>4441</v>
      </c>
    </row>
    <row r="4158" spans="1:6" hidden="1" x14ac:dyDescent="0.15">
      <c r="A4158" t="s">
        <v>5575</v>
      </c>
      <c r="B4158" t="s">
        <v>13430</v>
      </c>
      <c r="C4158">
        <v>1500</v>
      </c>
      <c r="D4158" t="s">
        <v>7440</v>
      </c>
      <c r="E4158" t="s">
        <v>1280</v>
      </c>
      <c r="F4158" t="s">
        <v>8512</v>
      </c>
    </row>
    <row r="4159" spans="1:6" hidden="1" x14ac:dyDescent="0.15">
      <c r="A4159" t="s">
        <v>9805</v>
      </c>
      <c r="B4159" t="s">
        <v>10077</v>
      </c>
      <c r="C4159">
        <v>3216</v>
      </c>
      <c r="D4159" t="s">
        <v>7440</v>
      </c>
      <c r="E4159" t="s">
        <v>1280</v>
      </c>
      <c r="F4159" t="s">
        <v>4441</v>
      </c>
    </row>
    <row r="4160" spans="1:6" hidden="1" x14ac:dyDescent="0.15">
      <c r="A4160" t="s">
        <v>14721</v>
      </c>
      <c r="B4160" t="s">
        <v>7971</v>
      </c>
      <c r="C4160">
        <v>1416</v>
      </c>
      <c r="D4160" t="s">
        <v>7440</v>
      </c>
      <c r="E4160" t="s">
        <v>1280</v>
      </c>
      <c r="F4160" t="s">
        <v>2756</v>
      </c>
    </row>
    <row r="4161" spans="1:6" hidden="1" x14ac:dyDescent="0.15">
      <c r="A4161" t="s">
        <v>5306</v>
      </c>
      <c r="B4161" t="s">
        <v>12184</v>
      </c>
      <c r="C4161">
        <v>2265</v>
      </c>
      <c r="D4161" t="s">
        <v>7440</v>
      </c>
      <c r="E4161" t="s">
        <v>1280</v>
      </c>
      <c r="F4161" t="s">
        <v>4441</v>
      </c>
    </row>
    <row r="4162" spans="1:6" hidden="1" x14ac:dyDescent="0.15">
      <c r="A4162" t="s">
        <v>2285</v>
      </c>
      <c r="B4162" t="s">
        <v>6836</v>
      </c>
      <c r="C4162">
        <v>5853</v>
      </c>
      <c r="D4162" t="s">
        <v>7444</v>
      </c>
      <c r="E4162" t="s">
        <v>2650</v>
      </c>
      <c r="F4162" t="s">
        <v>4976</v>
      </c>
    </row>
    <row r="4163" spans="1:6" hidden="1" x14ac:dyDescent="0.15">
      <c r="A4163" t="s">
        <v>8818</v>
      </c>
      <c r="B4163" t="s">
        <v>7771</v>
      </c>
      <c r="C4163">
        <v>5619</v>
      </c>
      <c r="D4163" t="s">
        <v>7444</v>
      </c>
      <c r="E4163" t="s">
        <v>2650</v>
      </c>
      <c r="F4163" t="s">
        <v>4441</v>
      </c>
    </row>
    <row r="4164" spans="1:6" hidden="1" x14ac:dyDescent="0.15">
      <c r="A4164" t="s">
        <v>10377</v>
      </c>
      <c r="B4164" t="s">
        <v>10459</v>
      </c>
      <c r="C4164">
        <v>834</v>
      </c>
      <c r="D4164" t="s">
        <v>2783</v>
      </c>
      <c r="E4164" t="s">
        <v>4407</v>
      </c>
      <c r="F4164" t="s">
        <v>4474</v>
      </c>
    </row>
    <row r="4165" spans="1:6" hidden="1" x14ac:dyDescent="0.15">
      <c r="A4165" t="s">
        <v>11582</v>
      </c>
      <c r="B4165" t="s">
        <v>8724</v>
      </c>
      <c r="C4165">
        <v>1368</v>
      </c>
      <c r="D4165" t="s">
        <v>4403</v>
      </c>
      <c r="E4165" t="s">
        <v>4407</v>
      </c>
      <c r="F4165" t="s">
        <v>4441</v>
      </c>
    </row>
    <row r="4166" spans="1:6" hidden="1" x14ac:dyDescent="0.15">
      <c r="A4166" t="s">
        <v>13585</v>
      </c>
      <c r="B4166" t="s">
        <v>14900</v>
      </c>
      <c r="C4166">
        <v>1251</v>
      </c>
      <c r="D4166" t="s">
        <v>2790</v>
      </c>
      <c r="E4166" t="s">
        <v>4407</v>
      </c>
      <c r="F4166" t="s">
        <v>4437</v>
      </c>
    </row>
    <row r="4167" spans="1:6" hidden="1" x14ac:dyDescent="0.15">
      <c r="A4167" t="s">
        <v>6192</v>
      </c>
      <c r="B4167" t="s">
        <v>13831</v>
      </c>
      <c r="C4167">
        <v>1503</v>
      </c>
      <c r="D4167" t="s">
        <v>1589</v>
      </c>
      <c r="E4167" t="s">
        <v>4407</v>
      </c>
      <c r="F4167" t="s">
        <v>4437</v>
      </c>
    </row>
    <row r="4168" spans="1:6" hidden="1" x14ac:dyDescent="0.15">
      <c r="A4168" t="s">
        <v>9298</v>
      </c>
      <c r="B4168" t="s">
        <v>9724</v>
      </c>
      <c r="C4168">
        <v>1191</v>
      </c>
      <c r="D4168" t="s">
        <v>2790</v>
      </c>
      <c r="E4168" t="s">
        <v>4407</v>
      </c>
      <c r="F4168" t="s">
        <v>4474</v>
      </c>
    </row>
    <row r="4169" spans="1:6" hidden="1" x14ac:dyDescent="0.15">
      <c r="A4169" t="s">
        <v>6429</v>
      </c>
      <c r="B4169" t="s">
        <v>15184</v>
      </c>
      <c r="C4169">
        <v>1311</v>
      </c>
      <c r="D4169" t="s">
        <v>2790</v>
      </c>
      <c r="E4169" t="s">
        <v>4407</v>
      </c>
      <c r="F4169" t="s">
        <v>4709</v>
      </c>
    </row>
    <row r="4170" spans="1:6" hidden="1" x14ac:dyDescent="0.15">
      <c r="A4170" t="s">
        <v>3271</v>
      </c>
      <c r="B4170" t="s">
        <v>3270</v>
      </c>
      <c r="C4170">
        <v>1086</v>
      </c>
      <c r="D4170" t="s">
        <v>2790</v>
      </c>
      <c r="E4170" t="s">
        <v>4710</v>
      </c>
      <c r="F4170" t="s">
        <v>4458</v>
      </c>
    </row>
    <row r="4171" spans="1:6" hidden="1" x14ac:dyDescent="0.15">
      <c r="A4171" t="s">
        <v>13537</v>
      </c>
      <c r="B4171" t="s">
        <v>4283</v>
      </c>
      <c r="C4171">
        <v>2886</v>
      </c>
      <c r="D4171" t="s">
        <v>1621</v>
      </c>
      <c r="E4171" t="s">
        <v>4732</v>
      </c>
      <c r="F4171" t="s">
        <v>4437</v>
      </c>
    </row>
    <row r="4172" spans="1:6" hidden="1" x14ac:dyDescent="0.15">
      <c r="A4172" t="s">
        <v>10477</v>
      </c>
      <c r="B4172" t="s">
        <v>7216</v>
      </c>
      <c r="C4172">
        <v>4452</v>
      </c>
      <c r="D4172" t="s">
        <v>7444</v>
      </c>
      <c r="E4172" t="s">
        <v>2650</v>
      </c>
      <c r="F4172" t="s">
        <v>4437</v>
      </c>
    </row>
    <row r="4173" spans="1:6" hidden="1" x14ac:dyDescent="0.15">
      <c r="A4173" t="s">
        <v>1578</v>
      </c>
      <c r="B4173" t="s">
        <v>1577</v>
      </c>
      <c r="C4173">
        <v>1041</v>
      </c>
      <c r="D4173" t="s">
        <v>7270</v>
      </c>
      <c r="E4173" t="s">
        <v>1630</v>
      </c>
      <c r="F4173" t="s">
        <v>4572</v>
      </c>
    </row>
    <row r="4174" spans="1:6" hidden="1" x14ac:dyDescent="0.15">
      <c r="A4174" t="s">
        <v>14698</v>
      </c>
      <c r="B4174" t="s">
        <v>158</v>
      </c>
      <c r="C4174">
        <v>2007</v>
      </c>
      <c r="D4174" t="s">
        <v>2790</v>
      </c>
      <c r="E4174" t="s">
        <v>1296</v>
      </c>
      <c r="F4174" t="s">
        <v>4437</v>
      </c>
    </row>
    <row r="4175" spans="1:6" hidden="1" x14ac:dyDescent="0.15">
      <c r="A4175" t="s">
        <v>12204</v>
      </c>
      <c r="B4175" t="s">
        <v>5988</v>
      </c>
      <c r="C4175">
        <v>1416</v>
      </c>
      <c r="D4175" t="s">
        <v>1638</v>
      </c>
      <c r="E4175" t="s">
        <v>1639</v>
      </c>
      <c r="F4175" t="s">
        <v>4599</v>
      </c>
    </row>
    <row r="4176" spans="1:6" hidden="1" x14ac:dyDescent="0.15">
      <c r="A4176" t="s">
        <v>2964</v>
      </c>
      <c r="B4176" t="s">
        <v>15297</v>
      </c>
      <c r="C4176">
        <v>1494</v>
      </c>
      <c r="D4176" t="s">
        <v>1354</v>
      </c>
      <c r="E4176" t="s">
        <v>1519</v>
      </c>
      <c r="F4176" t="s">
        <v>4441</v>
      </c>
    </row>
    <row r="4177" spans="1:6" hidden="1" x14ac:dyDescent="0.15">
      <c r="A4177" t="s">
        <v>13190</v>
      </c>
      <c r="B4177" t="s">
        <v>6755</v>
      </c>
      <c r="C4177">
        <v>1587</v>
      </c>
      <c r="D4177" t="s">
        <v>4442</v>
      </c>
      <c r="E4177" t="s">
        <v>879</v>
      </c>
      <c r="F4177" t="s">
        <v>4474</v>
      </c>
    </row>
    <row r="4178" spans="1:6" hidden="1" x14ac:dyDescent="0.15">
      <c r="A4178" t="s">
        <v>11312</v>
      </c>
      <c r="B4178" t="s">
        <v>11393</v>
      </c>
      <c r="C4178">
        <v>1716</v>
      </c>
      <c r="D4178" t="s">
        <v>1333</v>
      </c>
      <c r="E4178" t="s">
        <v>12463</v>
      </c>
      <c r="F4178" t="s">
        <v>2543</v>
      </c>
    </row>
    <row r="4179" spans="1:6" hidden="1" x14ac:dyDescent="0.15">
      <c r="A4179" t="s">
        <v>11521</v>
      </c>
      <c r="B4179" t="s">
        <v>6806</v>
      </c>
      <c r="C4179">
        <v>1509</v>
      </c>
      <c r="D4179" t="s">
        <v>1333</v>
      </c>
      <c r="E4179" t="s">
        <v>4357</v>
      </c>
      <c r="F4179" t="s">
        <v>9259</v>
      </c>
    </row>
    <row r="4180" spans="1:6" hidden="1" x14ac:dyDescent="0.15">
      <c r="A4180" t="s">
        <v>4640</v>
      </c>
      <c r="B4180" t="s">
        <v>4639</v>
      </c>
      <c r="C4180">
        <v>1500</v>
      </c>
      <c r="D4180" t="s">
        <v>1293</v>
      </c>
      <c r="E4180" t="s">
        <v>5408</v>
      </c>
      <c r="F4180" t="s">
        <v>4441</v>
      </c>
    </row>
    <row r="4181" spans="1:6" hidden="1" x14ac:dyDescent="0.15">
      <c r="A4181" t="s">
        <v>13189</v>
      </c>
      <c r="B4181" t="s">
        <v>6754</v>
      </c>
      <c r="C4181">
        <v>672</v>
      </c>
      <c r="D4181" t="s">
        <v>4403</v>
      </c>
      <c r="E4181" t="s">
        <v>4407</v>
      </c>
      <c r="F4181" t="s">
        <v>4443</v>
      </c>
    </row>
    <row r="4182" spans="1:6" hidden="1" x14ac:dyDescent="0.15">
      <c r="A4182" t="s">
        <v>14314</v>
      </c>
      <c r="B4182" t="s">
        <v>5659</v>
      </c>
      <c r="C4182">
        <v>708</v>
      </c>
      <c r="D4182" t="s">
        <v>4403</v>
      </c>
      <c r="E4182" t="s">
        <v>4407</v>
      </c>
      <c r="F4182" t="s">
        <v>4707</v>
      </c>
    </row>
    <row r="4183" spans="1:6" hidden="1" x14ac:dyDescent="0.15">
      <c r="A4183" t="s">
        <v>12630</v>
      </c>
      <c r="B4183" t="s">
        <v>14061</v>
      </c>
      <c r="C4183">
        <v>915</v>
      </c>
      <c r="D4183" t="s">
        <v>4403</v>
      </c>
      <c r="E4183" t="s">
        <v>4407</v>
      </c>
      <c r="F4183" t="s">
        <v>4709</v>
      </c>
    </row>
    <row r="4184" spans="1:6" hidden="1" x14ac:dyDescent="0.15">
      <c r="A4184" t="s">
        <v>8378</v>
      </c>
      <c r="B4184" t="s">
        <v>13066</v>
      </c>
      <c r="C4184">
        <v>1332</v>
      </c>
      <c r="D4184" t="s">
        <v>4403</v>
      </c>
      <c r="E4184" t="s">
        <v>4407</v>
      </c>
      <c r="F4184" t="s">
        <v>4707</v>
      </c>
    </row>
    <row r="4185" spans="1:6" hidden="1" x14ac:dyDescent="0.15">
      <c r="A4185" t="s">
        <v>13796</v>
      </c>
      <c r="B4185" t="s">
        <v>1679</v>
      </c>
      <c r="C4185">
        <v>1389</v>
      </c>
      <c r="D4185" t="s">
        <v>4431</v>
      </c>
      <c r="E4185" t="s">
        <v>4432</v>
      </c>
      <c r="F4185" t="s">
        <v>4443</v>
      </c>
    </row>
    <row r="4186" spans="1:6" hidden="1" x14ac:dyDescent="0.15">
      <c r="A4186" t="s">
        <v>14130</v>
      </c>
      <c r="B4186" t="s">
        <v>14129</v>
      </c>
      <c r="C4186">
        <v>1866</v>
      </c>
      <c r="D4186" t="s">
        <v>1266</v>
      </c>
      <c r="E4186" t="s">
        <v>934</v>
      </c>
      <c r="F4186" t="s">
        <v>1030</v>
      </c>
    </row>
    <row r="4187" spans="1:6" hidden="1" x14ac:dyDescent="0.15">
      <c r="A4187" t="s">
        <v>14818</v>
      </c>
      <c r="B4187" t="s">
        <v>14817</v>
      </c>
      <c r="C4187">
        <v>3105</v>
      </c>
      <c r="D4187" t="s">
        <v>2623</v>
      </c>
      <c r="E4187" t="s">
        <v>934</v>
      </c>
      <c r="F4187" t="s">
        <v>4474</v>
      </c>
    </row>
    <row r="4188" spans="1:6" hidden="1" x14ac:dyDescent="0.15">
      <c r="A4188" t="s">
        <v>12380</v>
      </c>
      <c r="B4188" t="s">
        <v>9335</v>
      </c>
      <c r="C4188">
        <v>1383</v>
      </c>
      <c r="D4188" t="s">
        <v>6375</v>
      </c>
      <c r="E4188" t="s">
        <v>4551</v>
      </c>
      <c r="F4188" t="s">
        <v>4474</v>
      </c>
    </row>
    <row r="4189" spans="1:6" hidden="1" x14ac:dyDescent="0.15">
      <c r="A4189" t="s">
        <v>6389</v>
      </c>
      <c r="B4189" t="s">
        <v>10373</v>
      </c>
      <c r="C4189">
        <v>2511</v>
      </c>
      <c r="D4189" t="s">
        <v>1615</v>
      </c>
      <c r="E4189" t="s">
        <v>8932</v>
      </c>
      <c r="F4189" t="s">
        <v>4474</v>
      </c>
    </row>
    <row r="4190" spans="1:6" hidden="1" x14ac:dyDescent="0.15">
      <c r="A4190" t="s">
        <v>3037</v>
      </c>
      <c r="B4190" t="s">
        <v>5749</v>
      </c>
      <c r="C4190">
        <v>447</v>
      </c>
      <c r="D4190" t="s">
        <v>2790</v>
      </c>
      <c r="E4190" t="s">
        <v>2791</v>
      </c>
      <c r="F4190" t="s">
        <v>4437</v>
      </c>
    </row>
    <row r="4191" spans="1:6" hidden="1" x14ac:dyDescent="0.15">
      <c r="A4191" t="s">
        <v>8701</v>
      </c>
      <c r="B4191" t="s">
        <v>285</v>
      </c>
      <c r="C4191">
        <v>1080</v>
      </c>
      <c r="D4191" t="s">
        <v>4568</v>
      </c>
      <c r="E4191" t="s">
        <v>5003</v>
      </c>
      <c r="F4191" t="s">
        <v>8843</v>
      </c>
    </row>
    <row r="4192" spans="1:6" hidden="1" x14ac:dyDescent="0.15">
      <c r="A4192" t="s">
        <v>6394</v>
      </c>
      <c r="B4192" t="s">
        <v>13719</v>
      </c>
      <c r="C4192">
        <v>2742</v>
      </c>
      <c r="D4192" t="s">
        <v>1424</v>
      </c>
      <c r="E4192" t="s">
        <v>1425</v>
      </c>
      <c r="F4192" t="s">
        <v>4437</v>
      </c>
    </row>
    <row r="4193" spans="1:6" hidden="1" x14ac:dyDescent="0.15">
      <c r="A4193" t="s">
        <v>3518</v>
      </c>
      <c r="B4193" t="s">
        <v>11438</v>
      </c>
      <c r="C4193">
        <v>1164</v>
      </c>
      <c r="D4193" t="s">
        <v>1276</v>
      </c>
      <c r="E4193" t="s">
        <v>4407</v>
      </c>
      <c r="F4193" t="s">
        <v>4437</v>
      </c>
    </row>
    <row r="4194" spans="1:6" hidden="1" x14ac:dyDescent="0.15">
      <c r="A4194" t="s">
        <v>11135</v>
      </c>
      <c r="B4194" t="s">
        <v>348</v>
      </c>
      <c r="C4194">
        <v>945</v>
      </c>
      <c r="D4194" t="s">
        <v>1062</v>
      </c>
      <c r="E4194" t="s">
        <v>3111</v>
      </c>
      <c r="F4194" t="s">
        <v>4441</v>
      </c>
    </row>
    <row r="4195" spans="1:6" hidden="1" x14ac:dyDescent="0.15">
      <c r="A4195" t="s">
        <v>1958</v>
      </c>
      <c r="B4195" t="s">
        <v>13355</v>
      </c>
      <c r="C4195">
        <v>684</v>
      </c>
      <c r="D4195" t="s">
        <v>1062</v>
      </c>
      <c r="E4195" t="s">
        <v>5034</v>
      </c>
      <c r="F4195" t="s">
        <v>4441</v>
      </c>
    </row>
    <row r="4196" spans="1:6" hidden="1" x14ac:dyDescent="0.15">
      <c r="A4196" t="s">
        <v>12432</v>
      </c>
      <c r="B4196" t="s">
        <v>13326</v>
      </c>
      <c r="C4196">
        <v>6645</v>
      </c>
      <c r="D4196" t="s">
        <v>1062</v>
      </c>
      <c r="E4196" t="s">
        <v>678</v>
      </c>
      <c r="F4196" t="s">
        <v>4437</v>
      </c>
    </row>
    <row r="4197" spans="1:6" hidden="1" x14ac:dyDescent="0.15">
      <c r="A4197" t="s">
        <v>10464</v>
      </c>
      <c r="B4197" t="s">
        <v>10463</v>
      </c>
      <c r="C4197">
        <v>804</v>
      </c>
      <c r="D4197" t="s">
        <v>1062</v>
      </c>
      <c r="E4197" t="s">
        <v>1063</v>
      </c>
      <c r="F4197" t="s">
        <v>4443</v>
      </c>
    </row>
    <row r="4198" spans="1:6" hidden="1" x14ac:dyDescent="0.15">
      <c r="A4198" t="s">
        <v>13209</v>
      </c>
      <c r="B4198" t="s">
        <v>10382</v>
      </c>
      <c r="C4198">
        <v>1095</v>
      </c>
      <c r="D4198" t="s">
        <v>3480</v>
      </c>
      <c r="E4198" t="s">
        <v>3481</v>
      </c>
      <c r="F4198" t="s">
        <v>4437</v>
      </c>
    </row>
    <row r="4199" spans="1:6" hidden="1" x14ac:dyDescent="0.15">
      <c r="A4199" t="s">
        <v>8359</v>
      </c>
      <c r="B4199" t="s">
        <v>13999</v>
      </c>
      <c r="C4199">
        <v>681</v>
      </c>
      <c r="D4199" t="s">
        <v>1062</v>
      </c>
      <c r="E4199" t="s">
        <v>5034</v>
      </c>
      <c r="F4199" t="s">
        <v>4437</v>
      </c>
    </row>
    <row r="4200" spans="1:6" hidden="1" x14ac:dyDescent="0.15">
      <c r="A4200" t="s">
        <v>5094</v>
      </c>
      <c r="B4200" t="s">
        <v>5093</v>
      </c>
      <c r="C4200">
        <v>615</v>
      </c>
      <c r="D4200" t="s">
        <v>4978</v>
      </c>
      <c r="E4200" t="s">
        <v>4979</v>
      </c>
      <c r="F4200" t="s">
        <v>5188</v>
      </c>
    </row>
    <row r="4201" spans="1:6" hidden="1" x14ac:dyDescent="0.15">
      <c r="A4201" t="s">
        <v>12557</v>
      </c>
      <c r="B4201" t="s">
        <v>14431</v>
      </c>
      <c r="C4201">
        <v>1740</v>
      </c>
      <c r="D4201" t="s">
        <v>4603</v>
      </c>
      <c r="E4201" t="s">
        <v>4460</v>
      </c>
      <c r="F4201" t="s">
        <v>4651</v>
      </c>
    </row>
    <row r="4202" spans="1:6" hidden="1" x14ac:dyDescent="0.15">
      <c r="A4202" t="s">
        <v>1456</v>
      </c>
      <c r="B4202" t="s">
        <v>7801</v>
      </c>
      <c r="C4202">
        <v>1695</v>
      </c>
      <c r="D4202" t="s">
        <v>4603</v>
      </c>
      <c r="E4202" t="s">
        <v>4460</v>
      </c>
      <c r="F4202" t="s">
        <v>4651</v>
      </c>
    </row>
    <row r="4203" spans="1:6" hidden="1" x14ac:dyDescent="0.15">
      <c r="A4203" t="s">
        <v>4893</v>
      </c>
      <c r="B4203" t="s">
        <v>4892</v>
      </c>
      <c r="C4203">
        <v>5295</v>
      </c>
      <c r="D4203" t="s">
        <v>4884</v>
      </c>
      <c r="E4203" t="s">
        <v>4407</v>
      </c>
      <c r="F4203" t="s">
        <v>4471</v>
      </c>
    </row>
    <row r="4204" spans="1:6" hidden="1" x14ac:dyDescent="0.15">
      <c r="A4204" t="s">
        <v>4504</v>
      </c>
      <c r="B4204" t="s">
        <v>4503</v>
      </c>
      <c r="C4204">
        <v>3525</v>
      </c>
      <c r="D4204" t="s">
        <v>9296</v>
      </c>
      <c r="E4204" t="s">
        <v>4407</v>
      </c>
      <c r="F4204" t="s">
        <v>4471</v>
      </c>
    </row>
    <row r="4205" spans="1:6" hidden="1" x14ac:dyDescent="0.15">
      <c r="A4205" t="s">
        <v>9680</v>
      </c>
      <c r="B4205" t="s">
        <v>11259</v>
      </c>
      <c r="C4205">
        <v>1065</v>
      </c>
      <c r="D4205" t="s">
        <v>6235</v>
      </c>
      <c r="E4205" t="s">
        <v>4551</v>
      </c>
      <c r="F4205" t="s">
        <v>2777</v>
      </c>
    </row>
    <row r="4206" spans="1:6" hidden="1" x14ac:dyDescent="0.15">
      <c r="A4206" t="s">
        <v>14755</v>
      </c>
      <c r="B4206" t="s">
        <v>11767</v>
      </c>
      <c r="C4206">
        <v>1023</v>
      </c>
      <c r="D4206" t="s">
        <v>1098</v>
      </c>
      <c r="E4206" t="s">
        <v>12157</v>
      </c>
      <c r="F4206" t="s">
        <v>1099</v>
      </c>
    </row>
    <row r="4207" spans="1:6" hidden="1" x14ac:dyDescent="0.15">
      <c r="A4207" t="s">
        <v>12988</v>
      </c>
      <c r="B4207" t="s">
        <v>10999</v>
      </c>
      <c r="C4207">
        <v>1506</v>
      </c>
      <c r="D4207" t="s">
        <v>1469</v>
      </c>
      <c r="E4207" t="s">
        <v>5189</v>
      </c>
      <c r="F4207" t="s">
        <v>4437</v>
      </c>
    </row>
    <row r="4208" spans="1:6" hidden="1" x14ac:dyDescent="0.15">
      <c r="A4208" t="s">
        <v>13484</v>
      </c>
      <c r="B4208" t="s">
        <v>3719</v>
      </c>
      <c r="C4208">
        <v>300</v>
      </c>
      <c r="D4208" t="s">
        <v>2448</v>
      </c>
      <c r="E4208" t="s">
        <v>4710</v>
      </c>
      <c r="F4208" t="s">
        <v>4437</v>
      </c>
    </row>
    <row r="4209" spans="1:6" hidden="1" x14ac:dyDescent="0.15">
      <c r="A4209" t="s">
        <v>8696</v>
      </c>
      <c r="B4209" t="s">
        <v>10290</v>
      </c>
      <c r="C4209">
        <v>2517</v>
      </c>
      <c r="D4209" t="s">
        <v>4583</v>
      </c>
      <c r="E4209" t="s">
        <v>4924</v>
      </c>
      <c r="F4209" t="s">
        <v>4407</v>
      </c>
    </row>
    <row r="4210" spans="1:6" hidden="1" x14ac:dyDescent="0.15">
      <c r="A4210" t="s">
        <v>2097</v>
      </c>
      <c r="B4210" t="s">
        <v>2096</v>
      </c>
      <c r="C4210">
        <v>738</v>
      </c>
      <c r="D4210" t="s">
        <v>4388</v>
      </c>
      <c r="E4210" t="s">
        <v>4389</v>
      </c>
      <c r="F4210" t="s">
        <v>4587</v>
      </c>
    </row>
    <row r="4211" spans="1:6" hidden="1" x14ac:dyDescent="0.15">
      <c r="A4211" t="s">
        <v>6764</v>
      </c>
      <c r="B4211" t="s">
        <v>6763</v>
      </c>
      <c r="C4211">
        <v>5373</v>
      </c>
      <c r="D4211" t="s">
        <v>4731</v>
      </c>
      <c r="E4211" t="s">
        <v>4407</v>
      </c>
      <c r="F4211" t="s">
        <v>2777</v>
      </c>
    </row>
    <row r="4212" spans="1:6" hidden="1" x14ac:dyDescent="0.15">
      <c r="A4212" t="s">
        <v>10921</v>
      </c>
      <c r="B4212" t="s">
        <v>12741</v>
      </c>
      <c r="C4212">
        <v>1353</v>
      </c>
      <c r="D4212" t="s">
        <v>1164</v>
      </c>
      <c r="E4212" t="s">
        <v>4407</v>
      </c>
      <c r="F4212" t="s">
        <v>5105</v>
      </c>
    </row>
    <row r="4213" spans="1:6" hidden="1" x14ac:dyDescent="0.15">
      <c r="A4213" t="s">
        <v>4870</v>
      </c>
      <c r="B4213" t="s">
        <v>4869</v>
      </c>
      <c r="C4213">
        <v>5310</v>
      </c>
      <c r="D4213" t="s">
        <v>4395</v>
      </c>
      <c r="E4213" t="s">
        <v>4396</v>
      </c>
      <c r="F4213" t="s">
        <v>4427</v>
      </c>
    </row>
    <row r="4214" spans="1:6" hidden="1" x14ac:dyDescent="0.15">
      <c r="A4214" t="s">
        <v>8558</v>
      </c>
      <c r="B4214" t="s">
        <v>8882</v>
      </c>
      <c r="C4214">
        <v>771</v>
      </c>
      <c r="D4214" t="s">
        <v>4395</v>
      </c>
      <c r="E4214" t="s">
        <v>4396</v>
      </c>
      <c r="F4214" t="s">
        <v>6989</v>
      </c>
    </row>
    <row r="4215" spans="1:6" hidden="1" x14ac:dyDescent="0.15">
      <c r="A4215" t="s">
        <v>8151</v>
      </c>
      <c r="B4215" t="s">
        <v>8150</v>
      </c>
      <c r="C4215">
        <v>2454</v>
      </c>
      <c r="D4215" t="s">
        <v>4395</v>
      </c>
      <c r="E4215" t="s">
        <v>4396</v>
      </c>
      <c r="F4215" t="s">
        <v>6989</v>
      </c>
    </row>
    <row r="4216" spans="1:6" hidden="1" x14ac:dyDescent="0.15">
      <c r="A4216" t="s">
        <v>8650</v>
      </c>
      <c r="B4216" t="s">
        <v>8649</v>
      </c>
      <c r="C4216">
        <v>2700</v>
      </c>
      <c r="D4216" t="s">
        <v>4395</v>
      </c>
      <c r="E4216" t="s">
        <v>4396</v>
      </c>
      <c r="F4216" t="s">
        <v>6989</v>
      </c>
    </row>
    <row r="4217" spans="1:6" hidden="1" x14ac:dyDescent="0.15">
      <c r="A4217" t="s">
        <v>13264</v>
      </c>
      <c r="B4217" t="s">
        <v>13263</v>
      </c>
      <c r="C4217">
        <v>1542</v>
      </c>
      <c r="D4217" t="s">
        <v>4395</v>
      </c>
      <c r="E4217" t="s">
        <v>4396</v>
      </c>
      <c r="F4217" t="s">
        <v>6989</v>
      </c>
    </row>
    <row r="4218" spans="1:6" hidden="1" x14ac:dyDescent="0.15">
      <c r="A4218" t="s">
        <v>9280</v>
      </c>
      <c r="B4218" t="s">
        <v>9279</v>
      </c>
      <c r="C4218">
        <v>1785</v>
      </c>
      <c r="D4218" t="s">
        <v>4395</v>
      </c>
      <c r="E4218" t="s">
        <v>4396</v>
      </c>
      <c r="F4218" t="s">
        <v>4585</v>
      </c>
    </row>
    <row r="4219" spans="1:6" hidden="1" x14ac:dyDescent="0.15">
      <c r="A4219" t="s">
        <v>2959</v>
      </c>
      <c r="B4219" t="s">
        <v>2958</v>
      </c>
      <c r="C4219">
        <v>7482</v>
      </c>
      <c r="D4219" t="s">
        <v>4395</v>
      </c>
      <c r="E4219" t="s">
        <v>4396</v>
      </c>
      <c r="F4219" t="s">
        <v>4437</v>
      </c>
    </row>
    <row r="4220" spans="1:6" hidden="1" x14ac:dyDescent="0.15">
      <c r="A4220" t="s">
        <v>14042</v>
      </c>
      <c r="B4220" t="s">
        <v>14041</v>
      </c>
      <c r="C4220">
        <v>2820</v>
      </c>
      <c r="D4220" t="s">
        <v>4395</v>
      </c>
      <c r="E4220" t="s">
        <v>4396</v>
      </c>
      <c r="F4220" t="s">
        <v>8843</v>
      </c>
    </row>
    <row r="4221" spans="1:6" hidden="1" x14ac:dyDescent="0.15">
      <c r="A4221" t="s">
        <v>3536</v>
      </c>
      <c r="B4221" t="s">
        <v>3535</v>
      </c>
      <c r="C4221">
        <v>3714</v>
      </c>
      <c r="D4221" t="s">
        <v>4395</v>
      </c>
      <c r="E4221" t="s">
        <v>4396</v>
      </c>
      <c r="F4221" t="s">
        <v>8843</v>
      </c>
    </row>
    <row r="4222" spans="1:6" hidden="1" x14ac:dyDescent="0.15">
      <c r="A4222" t="s">
        <v>8668</v>
      </c>
      <c r="B4222" t="s">
        <v>8225</v>
      </c>
      <c r="C4222">
        <v>825</v>
      </c>
      <c r="D4222" t="s">
        <v>4395</v>
      </c>
      <c r="E4222" t="s">
        <v>4396</v>
      </c>
      <c r="F4222" t="s">
        <v>8843</v>
      </c>
    </row>
    <row r="4223" spans="1:6" hidden="1" x14ac:dyDescent="0.15">
      <c r="A4223" t="s">
        <v>5922</v>
      </c>
      <c r="B4223" t="s">
        <v>5921</v>
      </c>
      <c r="C4223">
        <v>2331</v>
      </c>
      <c r="D4223" t="s">
        <v>4395</v>
      </c>
      <c r="E4223" t="s">
        <v>4396</v>
      </c>
      <c r="F4223" t="s">
        <v>6989</v>
      </c>
    </row>
    <row r="4224" spans="1:6" hidden="1" x14ac:dyDescent="0.15">
      <c r="A4224" t="s">
        <v>10310</v>
      </c>
      <c r="B4224" t="s">
        <v>10309</v>
      </c>
      <c r="C4224">
        <v>1932</v>
      </c>
      <c r="D4224" t="s">
        <v>4395</v>
      </c>
      <c r="E4224" t="s">
        <v>4396</v>
      </c>
      <c r="F4224" t="s">
        <v>6989</v>
      </c>
    </row>
    <row r="4225" spans="1:6" hidden="1" x14ac:dyDescent="0.15">
      <c r="A4225" t="s">
        <v>11035</v>
      </c>
      <c r="B4225" t="s">
        <v>11034</v>
      </c>
      <c r="C4225">
        <v>1323</v>
      </c>
      <c r="D4225" t="s">
        <v>4395</v>
      </c>
      <c r="E4225" t="s">
        <v>4396</v>
      </c>
      <c r="F4225" t="s">
        <v>6989</v>
      </c>
    </row>
    <row r="4226" spans="1:6" hidden="1" x14ac:dyDescent="0.15">
      <c r="A4226" t="s">
        <v>5867</v>
      </c>
      <c r="B4226" t="s">
        <v>10904</v>
      </c>
      <c r="C4226">
        <v>1665</v>
      </c>
      <c r="D4226" t="s">
        <v>4395</v>
      </c>
      <c r="E4226" t="s">
        <v>4396</v>
      </c>
      <c r="F4226" t="s">
        <v>6989</v>
      </c>
    </row>
    <row r="4227" spans="1:6" hidden="1" x14ac:dyDescent="0.15">
      <c r="A4227" t="s">
        <v>172</v>
      </c>
      <c r="B4227" t="s">
        <v>171</v>
      </c>
      <c r="C4227">
        <v>2142</v>
      </c>
      <c r="D4227" t="s">
        <v>4395</v>
      </c>
      <c r="E4227" t="s">
        <v>4396</v>
      </c>
      <c r="F4227" t="s">
        <v>6989</v>
      </c>
    </row>
    <row r="4228" spans="1:6" hidden="1" x14ac:dyDescent="0.15">
      <c r="A4228" t="s">
        <v>10425</v>
      </c>
      <c r="B4228" t="s">
        <v>9792</v>
      </c>
      <c r="C4228">
        <v>1728</v>
      </c>
      <c r="D4228" t="s">
        <v>4395</v>
      </c>
      <c r="E4228" t="s">
        <v>4396</v>
      </c>
      <c r="F4228" t="s">
        <v>8843</v>
      </c>
    </row>
    <row r="4229" spans="1:6" hidden="1" x14ac:dyDescent="0.15">
      <c r="A4229" t="s">
        <v>5553</v>
      </c>
      <c r="B4229" t="s">
        <v>132</v>
      </c>
      <c r="C4229">
        <v>1593</v>
      </c>
      <c r="D4229" t="s">
        <v>2936</v>
      </c>
      <c r="E4229" t="s">
        <v>9614</v>
      </c>
      <c r="F4229" t="s">
        <v>4437</v>
      </c>
    </row>
    <row r="4230" spans="1:6" hidden="1" x14ac:dyDescent="0.15">
      <c r="A4230" t="s">
        <v>5399</v>
      </c>
      <c r="B4230" t="s">
        <v>10066</v>
      </c>
      <c r="C4230">
        <v>1404</v>
      </c>
      <c r="D4230" t="s">
        <v>4533</v>
      </c>
      <c r="E4230" t="s">
        <v>4407</v>
      </c>
      <c r="F4230" t="s">
        <v>5105</v>
      </c>
    </row>
    <row r="4231" spans="1:6" hidden="1" x14ac:dyDescent="0.15">
      <c r="A4231" t="s">
        <v>5397</v>
      </c>
      <c r="B4231" t="s">
        <v>10386</v>
      </c>
      <c r="C4231">
        <v>726</v>
      </c>
      <c r="D4231" t="s">
        <v>4403</v>
      </c>
      <c r="E4231" t="s">
        <v>4407</v>
      </c>
      <c r="F4231" t="s">
        <v>4437</v>
      </c>
    </row>
    <row r="4232" spans="1:6" hidden="1" x14ac:dyDescent="0.15">
      <c r="A4232" t="s">
        <v>10799</v>
      </c>
      <c r="B4232" t="s">
        <v>10798</v>
      </c>
      <c r="C4232">
        <v>501</v>
      </c>
      <c r="D4232" t="s">
        <v>4403</v>
      </c>
      <c r="E4232" t="s">
        <v>4407</v>
      </c>
      <c r="F4232" t="s">
        <v>4443</v>
      </c>
    </row>
    <row r="4233" spans="1:6" hidden="1" x14ac:dyDescent="0.15">
      <c r="A4233" t="s">
        <v>10152</v>
      </c>
      <c r="B4233" t="s">
        <v>10612</v>
      </c>
      <c r="C4233">
        <v>849</v>
      </c>
      <c r="D4233" t="s">
        <v>4403</v>
      </c>
      <c r="E4233" t="s">
        <v>4710</v>
      </c>
      <c r="F4233" t="s">
        <v>4441</v>
      </c>
    </row>
    <row r="4234" spans="1:6" hidden="1" x14ac:dyDescent="0.15">
      <c r="A4234" t="s">
        <v>14027</v>
      </c>
      <c r="B4234" t="s">
        <v>290</v>
      </c>
      <c r="C4234">
        <v>2643</v>
      </c>
      <c r="D4234" t="s">
        <v>3737</v>
      </c>
      <c r="E4234" t="s">
        <v>1145</v>
      </c>
      <c r="F4234" t="s">
        <v>7479</v>
      </c>
    </row>
    <row r="4235" spans="1:6" hidden="1" x14ac:dyDescent="0.15">
      <c r="A4235" t="s">
        <v>6799</v>
      </c>
      <c r="B4235" t="s">
        <v>1905</v>
      </c>
      <c r="C4235">
        <v>1272</v>
      </c>
      <c r="D4235" t="s">
        <v>6800</v>
      </c>
      <c r="E4235" t="s">
        <v>1051</v>
      </c>
      <c r="F4235" t="s">
        <v>1184</v>
      </c>
    </row>
    <row r="4236" spans="1:6" hidden="1" x14ac:dyDescent="0.15">
      <c r="A4236" t="s">
        <v>311</v>
      </c>
      <c r="B4236" t="s">
        <v>2129</v>
      </c>
      <c r="C4236">
        <v>3498</v>
      </c>
      <c r="D4236" t="s">
        <v>3737</v>
      </c>
      <c r="E4236" t="s">
        <v>1583</v>
      </c>
      <c r="F4236" t="s">
        <v>4437</v>
      </c>
    </row>
    <row r="4237" spans="1:6" hidden="1" x14ac:dyDescent="0.15">
      <c r="A4237" t="s">
        <v>10147</v>
      </c>
      <c r="B4237" t="s">
        <v>3637</v>
      </c>
      <c r="C4237">
        <v>1737</v>
      </c>
      <c r="D4237" t="s">
        <v>4565</v>
      </c>
      <c r="E4237" t="s">
        <v>4710</v>
      </c>
      <c r="F4237" t="s">
        <v>2748</v>
      </c>
    </row>
    <row r="4238" spans="1:6" hidden="1" x14ac:dyDescent="0.15">
      <c r="A4238" t="s">
        <v>1569</v>
      </c>
      <c r="B4238" t="s">
        <v>4008</v>
      </c>
      <c r="C4238">
        <v>345</v>
      </c>
      <c r="D4238" t="s">
        <v>7702</v>
      </c>
      <c r="E4238" t="s">
        <v>7703</v>
      </c>
      <c r="F4238" t="s">
        <v>4407</v>
      </c>
    </row>
    <row r="4239" spans="1:6" hidden="1" x14ac:dyDescent="0.15">
      <c r="A4239" t="s">
        <v>12977</v>
      </c>
      <c r="B4239" t="s">
        <v>4118</v>
      </c>
      <c r="C4239">
        <v>852</v>
      </c>
      <c r="D4239" t="s">
        <v>7270</v>
      </c>
      <c r="E4239" t="s">
        <v>1630</v>
      </c>
      <c r="F4239" t="s">
        <v>1184</v>
      </c>
    </row>
    <row r="4240" spans="1:6" hidden="1" x14ac:dyDescent="0.15">
      <c r="A4240" t="s">
        <v>6407</v>
      </c>
      <c r="B4240" t="s">
        <v>15300</v>
      </c>
      <c r="C4240">
        <v>3150</v>
      </c>
      <c r="D4240" t="s">
        <v>2653</v>
      </c>
      <c r="E4240" t="s">
        <v>2654</v>
      </c>
      <c r="F4240" t="s">
        <v>1528</v>
      </c>
    </row>
    <row r="4241" spans="1:6" hidden="1" x14ac:dyDescent="0.15">
      <c r="A4241" t="s">
        <v>11164</v>
      </c>
      <c r="B4241" t="s">
        <v>3659</v>
      </c>
      <c r="C4241">
        <v>951</v>
      </c>
      <c r="D4241" t="s">
        <v>7270</v>
      </c>
      <c r="E4241" t="s">
        <v>4479</v>
      </c>
      <c r="F4241" t="s">
        <v>2543</v>
      </c>
    </row>
    <row r="4242" spans="1:6" hidden="1" x14ac:dyDescent="0.15">
      <c r="A4242" t="s">
        <v>8632</v>
      </c>
      <c r="B4242" t="s">
        <v>345</v>
      </c>
      <c r="C4242">
        <v>1608</v>
      </c>
      <c r="D4242" t="s">
        <v>2667</v>
      </c>
      <c r="E4242" t="s">
        <v>1353</v>
      </c>
      <c r="F4242" t="s">
        <v>4455</v>
      </c>
    </row>
    <row r="4243" spans="1:6" hidden="1" x14ac:dyDescent="0.15">
      <c r="A4243" t="s">
        <v>3144</v>
      </c>
      <c r="B4243" t="s">
        <v>3143</v>
      </c>
      <c r="C4243">
        <v>1197</v>
      </c>
      <c r="D4243" t="s">
        <v>4564</v>
      </c>
      <c r="E4243" t="s">
        <v>4422</v>
      </c>
      <c r="F4243" t="s">
        <v>4423</v>
      </c>
    </row>
    <row r="4244" spans="1:6" hidden="1" x14ac:dyDescent="0.15">
      <c r="A4244" t="s">
        <v>594</v>
      </c>
      <c r="B4244" t="s">
        <v>593</v>
      </c>
      <c r="C4244">
        <v>3315</v>
      </c>
      <c r="D4244" t="s">
        <v>1426</v>
      </c>
      <c r="E4244" t="s">
        <v>1427</v>
      </c>
      <c r="F4244" t="s">
        <v>4437</v>
      </c>
    </row>
    <row r="4245" spans="1:6" hidden="1" x14ac:dyDescent="0.15">
      <c r="A4245" t="s">
        <v>13260</v>
      </c>
      <c r="B4245" t="s">
        <v>4753</v>
      </c>
      <c r="C4245">
        <v>1689</v>
      </c>
      <c r="D4245" t="s">
        <v>2937</v>
      </c>
      <c r="E4245" t="s">
        <v>1188</v>
      </c>
      <c r="F4245" t="s">
        <v>2543</v>
      </c>
    </row>
    <row r="4246" spans="1:6" hidden="1" x14ac:dyDescent="0.15">
      <c r="A4246" t="s">
        <v>6444</v>
      </c>
      <c r="B4246" t="s">
        <v>14000</v>
      </c>
      <c r="C4246">
        <v>1425</v>
      </c>
      <c r="D4246" t="s">
        <v>2937</v>
      </c>
      <c r="E4246" t="s">
        <v>1166</v>
      </c>
      <c r="F4246" t="s">
        <v>2543</v>
      </c>
    </row>
    <row r="4247" spans="1:6" hidden="1" x14ac:dyDescent="0.15">
      <c r="A4247" t="s">
        <v>6791</v>
      </c>
      <c r="B4247" t="s">
        <v>2189</v>
      </c>
      <c r="C4247">
        <v>1377</v>
      </c>
      <c r="D4247" t="s">
        <v>2937</v>
      </c>
      <c r="E4247" t="s">
        <v>1188</v>
      </c>
      <c r="F4247" t="s">
        <v>2543</v>
      </c>
    </row>
    <row r="4248" spans="1:6" hidden="1" x14ac:dyDescent="0.15">
      <c r="A4248" t="s">
        <v>11873</v>
      </c>
      <c r="B4248" t="s">
        <v>4069</v>
      </c>
      <c r="C4248">
        <v>1236</v>
      </c>
      <c r="D4248" t="s">
        <v>1582</v>
      </c>
      <c r="E4248" t="s">
        <v>7195</v>
      </c>
      <c r="F4248" t="s">
        <v>1528</v>
      </c>
    </row>
    <row r="4249" spans="1:6" hidden="1" x14ac:dyDescent="0.15">
      <c r="A4249" t="s">
        <v>6142</v>
      </c>
      <c r="B4249" t="s">
        <v>14782</v>
      </c>
      <c r="C4249">
        <v>1386</v>
      </c>
      <c r="D4249" t="s">
        <v>4594</v>
      </c>
      <c r="E4249" t="s">
        <v>1441</v>
      </c>
      <c r="F4249" t="s">
        <v>4441</v>
      </c>
    </row>
    <row r="4250" spans="1:6" hidden="1" x14ac:dyDescent="0.15">
      <c r="A4250" t="s">
        <v>9511</v>
      </c>
      <c r="B4250" t="s">
        <v>13506</v>
      </c>
      <c r="C4250">
        <v>1311</v>
      </c>
      <c r="D4250" t="s">
        <v>4325</v>
      </c>
      <c r="E4250" t="s">
        <v>4407</v>
      </c>
      <c r="F4250" t="s">
        <v>4441</v>
      </c>
    </row>
    <row r="4251" spans="1:6" hidden="1" x14ac:dyDescent="0.15">
      <c r="A4251" t="s">
        <v>1723</v>
      </c>
      <c r="B4251" t="s">
        <v>1722</v>
      </c>
      <c r="C4251">
        <v>2025</v>
      </c>
      <c r="D4251" t="s">
        <v>4494</v>
      </c>
      <c r="E4251" t="s">
        <v>3414</v>
      </c>
      <c r="F4251" t="s">
        <v>4443</v>
      </c>
    </row>
    <row r="4252" spans="1:6" hidden="1" x14ac:dyDescent="0.15">
      <c r="A4252" t="s">
        <v>3278</v>
      </c>
      <c r="B4252" t="s">
        <v>3277</v>
      </c>
      <c r="C4252">
        <v>1782</v>
      </c>
      <c r="D4252" t="s">
        <v>1274</v>
      </c>
      <c r="E4252" t="s">
        <v>1275</v>
      </c>
      <c r="F4252" t="s">
        <v>1401</v>
      </c>
    </row>
    <row r="4253" spans="1:6" hidden="1" x14ac:dyDescent="0.15">
      <c r="A4253" t="s">
        <v>11815</v>
      </c>
      <c r="B4253" t="s">
        <v>13880</v>
      </c>
      <c r="C4253">
        <v>2949</v>
      </c>
      <c r="D4253" t="s">
        <v>5333</v>
      </c>
      <c r="E4253" t="s">
        <v>4407</v>
      </c>
      <c r="F4253" t="s">
        <v>1268</v>
      </c>
    </row>
    <row r="4254" spans="1:6" hidden="1" x14ac:dyDescent="0.15">
      <c r="A4254" t="s">
        <v>13321</v>
      </c>
      <c r="B4254" t="s">
        <v>11351</v>
      </c>
      <c r="C4254">
        <v>2706</v>
      </c>
      <c r="D4254" t="s">
        <v>2930</v>
      </c>
      <c r="E4254" t="s">
        <v>4407</v>
      </c>
      <c r="F4254" t="s">
        <v>1359</v>
      </c>
    </row>
    <row r="4255" spans="1:6" hidden="1" x14ac:dyDescent="0.15">
      <c r="A4255" t="s">
        <v>10352</v>
      </c>
      <c r="B4255" t="s">
        <v>9984</v>
      </c>
      <c r="C4255">
        <v>1089</v>
      </c>
      <c r="D4255" t="s">
        <v>653</v>
      </c>
      <c r="E4255" t="s">
        <v>4407</v>
      </c>
      <c r="F4255" t="s">
        <v>847</v>
      </c>
    </row>
    <row r="4256" spans="1:6" hidden="1" x14ac:dyDescent="0.15">
      <c r="A4256" t="s">
        <v>9685</v>
      </c>
      <c r="B4256" t="s">
        <v>5456</v>
      </c>
      <c r="C4256">
        <v>2349</v>
      </c>
      <c r="D4256" t="s">
        <v>4403</v>
      </c>
      <c r="E4256" t="s">
        <v>4407</v>
      </c>
      <c r="F4256" t="s">
        <v>4441</v>
      </c>
    </row>
    <row r="4257" spans="1:6" hidden="1" x14ac:dyDescent="0.15">
      <c r="A4257" t="s">
        <v>9682</v>
      </c>
      <c r="B4257" t="s">
        <v>6884</v>
      </c>
      <c r="C4257">
        <v>2766</v>
      </c>
      <c r="D4257" t="s">
        <v>1040</v>
      </c>
      <c r="E4257" t="s">
        <v>4407</v>
      </c>
      <c r="F4257" t="s">
        <v>4437</v>
      </c>
    </row>
    <row r="4258" spans="1:6" hidden="1" x14ac:dyDescent="0.15">
      <c r="A4258" t="s">
        <v>2337</v>
      </c>
      <c r="B4258" t="s">
        <v>3727</v>
      </c>
      <c r="C4258">
        <v>2877</v>
      </c>
      <c r="D4258" t="s">
        <v>1606</v>
      </c>
      <c r="E4258" t="s">
        <v>4407</v>
      </c>
      <c r="F4258" t="s">
        <v>4437</v>
      </c>
    </row>
    <row r="4259" spans="1:6" hidden="1" x14ac:dyDescent="0.15">
      <c r="A4259" t="s">
        <v>13771</v>
      </c>
      <c r="B4259" t="s">
        <v>4005</v>
      </c>
      <c r="C4259">
        <v>1944</v>
      </c>
      <c r="D4259" t="s">
        <v>5788</v>
      </c>
      <c r="E4259" t="s">
        <v>1110</v>
      </c>
      <c r="F4259" t="s">
        <v>1416</v>
      </c>
    </row>
    <row r="4260" spans="1:6" hidden="1" x14ac:dyDescent="0.15">
      <c r="A4260" t="s">
        <v>11237</v>
      </c>
      <c r="B4260" t="s">
        <v>11852</v>
      </c>
      <c r="C4260">
        <v>3441</v>
      </c>
      <c r="D4260" t="s">
        <v>829</v>
      </c>
      <c r="E4260" t="s">
        <v>4407</v>
      </c>
      <c r="F4260" t="s">
        <v>4441</v>
      </c>
    </row>
    <row r="4261" spans="1:6" hidden="1" x14ac:dyDescent="0.15">
      <c r="A4261" t="s">
        <v>15249</v>
      </c>
      <c r="B4261" t="s">
        <v>15248</v>
      </c>
      <c r="C4261">
        <v>507</v>
      </c>
      <c r="D4261" t="s">
        <v>2969</v>
      </c>
      <c r="E4261" t="s">
        <v>2739</v>
      </c>
      <c r="F4261" t="s">
        <v>4757</v>
      </c>
    </row>
    <row r="4262" spans="1:6" hidden="1" x14ac:dyDescent="0.15">
      <c r="A4262" t="s">
        <v>7032</v>
      </c>
      <c r="B4262" t="s">
        <v>787</v>
      </c>
      <c r="C4262">
        <v>1437</v>
      </c>
      <c r="D4262" t="s">
        <v>2618</v>
      </c>
      <c r="E4262" t="s">
        <v>2739</v>
      </c>
      <c r="F4262" t="s">
        <v>4757</v>
      </c>
    </row>
    <row r="4263" spans="1:6" hidden="1" x14ac:dyDescent="0.15">
      <c r="A4263" t="s">
        <v>3002</v>
      </c>
      <c r="B4263" t="s">
        <v>1919</v>
      </c>
      <c r="C4263">
        <v>1554</v>
      </c>
      <c r="D4263" t="s">
        <v>2618</v>
      </c>
      <c r="E4263" t="s">
        <v>2739</v>
      </c>
      <c r="F4263" t="s">
        <v>4757</v>
      </c>
    </row>
    <row r="4264" spans="1:6" hidden="1" x14ac:dyDescent="0.15">
      <c r="A4264" t="s">
        <v>2060</v>
      </c>
      <c r="B4264" t="s">
        <v>12888</v>
      </c>
      <c r="C4264">
        <v>234</v>
      </c>
      <c r="D4264" t="s">
        <v>4906</v>
      </c>
      <c r="E4264" t="s">
        <v>4407</v>
      </c>
      <c r="F4264" t="s">
        <v>4709</v>
      </c>
    </row>
    <row r="4265" spans="1:6" hidden="1" x14ac:dyDescent="0.15">
      <c r="A4265" t="s">
        <v>14599</v>
      </c>
      <c r="B4265" t="s">
        <v>10233</v>
      </c>
      <c r="C4265">
        <v>546</v>
      </c>
      <c r="D4265" t="s">
        <v>4759</v>
      </c>
      <c r="E4265" t="s">
        <v>4907</v>
      </c>
      <c r="F4265" t="s">
        <v>4572</v>
      </c>
    </row>
    <row r="4266" spans="1:6" hidden="1" x14ac:dyDescent="0.15">
      <c r="A4266" t="s">
        <v>14567</v>
      </c>
      <c r="B4266" t="s">
        <v>3780</v>
      </c>
      <c r="C4266">
        <v>702</v>
      </c>
      <c r="D4266" t="s">
        <v>2618</v>
      </c>
      <c r="E4266" t="s">
        <v>2739</v>
      </c>
      <c r="F4266" t="s">
        <v>4757</v>
      </c>
    </row>
    <row r="4267" spans="1:6" hidden="1" x14ac:dyDescent="0.15">
      <c r="A4267" t="s">
        <v>8579</v>
      </c>
      <c r="B4267" t="s">
        <v>7413</v>
      </c>
      <c r="C4267">
        <v>1179</v>
      </c>
      <c r="D4267" t="s">
        <v>2618</v>
      </c>
      <c r="E4267" t="s">
        <v>2739</v>
      </c>
      <c r="F4267" t="s">
        <v>4757</v>
      </c>
    </row>
    <row r="4268" spans="1:6" hidden="1" x14ac:dyDescent="0.15">
      <c r="A4268" t="s">
        <v>8595</v>
      </c>
      <c r="B4268" t="s">
        <v>15305</v>
      </c>
      <c r="C4268">
        <v>1038</v>
      </c>
      <c r="D4268" t="s">
        <v>2969</v>
      </c>
      <c r="E4268" t="s">
        <v>2739</v>
      </c>
      <c r="F4268" t="s">
        <v>4757</v>
      </c>
    </row>
    <row r="4269" spans="1:6" hidden="1" x14ac:dyDescent="0.15">
      <c r="A4269" t="s">
        <v>12205</v>
      </c>
      <c r="B4269" t="s">
        <v>5989</v>
      </c>
      <c r="C4269">
        <v>357</v>
      </c>
      <c r="D4269" t="s">
        <v>2618</v>
      </c>
      <c r="E4269" t="s">
        <v>2739</v>
      </c>
      <c r="F4269" t="s">
        <v>4757</v>
      </c>
    </row>
    <row r="4270" spans="1:6" hidden="1" x14ac:dyDescent="0.15">
      <c r="A4270" t="s">
        <v>14370</v>
      </c>
      <c r="B4270" t="s">
        <v>13516</v>
      </c>
      <c r="C4270">
        <v>771</v>
      </c>
      <c r="D4270" t="s">
        <v>2618</v>
      </c>
      <c r="E4270" t="s">
        <v>2739</v>
      </c>
      <c r="F4270" t="s">
        <v>4757</v>
      </c>
    </row>
    <row r="4271" spans="1:6" hidden="1" x14ac:dyDescent="0.15">
      <c r="A4271" t="s">
        <v>6857</v>
      </c>
      <c r="B4271" t="s">
        <v>6856</v>
      </c>
      <c r="C4271">
        <v>395</v>
      </c>
      <c r="D4271" t="s">
        <v>2969</v>
      </c>
      <c r="E4271" t="s">
        <v>1622</v>
      </c>
      <c r="F4271" t="s">
        <v>3220</v>
      </c>
    </row>
    <row r="4272" spans="1:6" hidden="1" x14ac:dyDescent="0.15">
      <c r="A4272" t="s">
        <v>2683</v>
      </c>
      <c r="B4272" t="s">
        <v>14771</v>
      </c>
      <c r="C4272">
        <v>4779</v>
      </c>
      <c r="D4272" t="s">
        <v>4444</v>
      </c>
      <c r="E4272" t="s">
        <v>1622</v>
      </c>
      <c r="F4272" t="s">
        <v>1199</v>
      </c>
    </row>
    <row r="4273" spans="1:6" hidden="1" x14ac:dyDescent="0.15">
      <c r="A4273" t="s">
        <v>5619</v>
      </c>
      <c r="B4273" t="s">
        <v>13667</v>
      </c>
      <c r="C4273">
        <v>2523</v>
      </c>
      <c r="D4273" t="s">
        <v>2969</v>
      </c>
      <c r="E4273" t="s">
        <v>2739</v>
      </c>
      <c r="F4273" t="s">
        <v>4757</v>
      </c>
    </row>
    <row r="4274" spans="1:6" hidden="1" x14ac:dyDescent="0.15">
      <c r="A4274" t="s">
        <v>9193</v>
      </c>
      <c r="B4274" t="s">
        <v>14180</v>
      </c>
      <c r="C4274">
        <v>648</v>
      </c>
      <c r="D4274" t="s">
        <v>4759</v>
      </c>
      <c r="E4274" t="s">
        <v>4407</v>
      </c>
      <c r="F4274" t="s">
        <v>4572</v>
      </c>
    </row>
    <row r="4275" spans="1:6" hidden="1" x14ac:dyDescent="0.15">
      <c r="A4275" t="s">
        <v>4655</v>
      </c>
      <c r="B4275" t="s">
        <v>13056</v>
      </c>
      <c r="C4275">
        <v>2115</v>
      </c>
      <c r="D4275" t="s">
        <v>4565</v>
      </c>
      <c r="E4275" t="s">
        <v>9258</v>
      </c>
      <c r="F4275" t="s">
        <v>4437</v>
      </c>
    </row>
    <row r="4276" spans="1:6" hidden="1" x14ac:dyDescent="0.15">
      <c r="A4276" t="s">
        <v>8454</v>
      </c>
      <c r="B4276" t="s">
        <v>14438</v>
      </c>
      <c r="C4276">
        <v>9435</v>
      </c>
      <c r="D4276" t="s">
        <v>8511</v>
      </c>
      <c r="E4276" t="s">
        <v>4407</v>
      </c>
      <c r="F4276" t="s">
        <v>4427</v>
      </c>
    </row>
    <row r="4277" spans="1:6" hidden="1" x14ac:dyDescent="0.15">
      <c r="A4277" t="s">
        <v>6315</v>
      </c>
      <c r="B4277" t="s">
        <v>9977</v>
      </c>
      <c r="C4277">
        <v>4365</v>
      </c>
      <c r="D4277" t="s">
        <v>4594</v>
      </c>
      <c r="E4277" t="s">
        <v>4595</v>
      </c>
      <c r="F4277" t="s">
        <v>4427</v>
      </c>
    </row>
    <row r="4278" spans="1:6" hidden="1" x14ac:dyDescent="0.15">
      <c r="A4278" t="s">
        <v>14457</v>
      </c>
      <c r="B4278" t="s">
        <v>7830</v>
      </c>
      <c r="C4278">
        <v>2397</v>
      </c>
      <c r="D4278" t="s">
        <v>4565</v>
      </c>
      <c r="E4278" t="s">
        <v>4407</v>
      </c>
      <c r="F4278" t="s">
        <v>7479</v>
      </c>
    </row>
    <row r="4279" spans="1:6" hidden="1" x14ac:dyDescent="0.15">
      <c r="A4279" t="s">
        <v>12679</v>
      </c>
      <c r="B4279" t="s">
        <v>13722</v>
      </c>
      <c r="C4279">
        <v>1656</v>
      </c>
      <c r="D4279" t="s">
        <v>4388</v>
      </c>
      <c r="E4279" t="s">
        <v>2570</v>
      </c>
      <c r="F4279" t="s">
        <v>4407</v>
      </c>
    </row>
    <row r="4280" spans="1:6" hidden="1" x14ac:dyDescent="0.15">
      <c r="A4280" t="s">
        <v>8941</v>
      </c>
      <c r="B4280" t="s">
        <v>14222</v>
      </c>
      <c r="C4280">
        <v>666</v>
      </c>
      <c r="D4280" t="s">
        <v>1265</v>
      </c>
      <c r="E4280" t="s">
        <v>4407</v>
      </c>
      <c r="F4280" t="s">
        <v>4437</v>
      </c>
    </row>
    <row r="4281" spans="1:6" hidden="1" x14ac:dyDescent="0.15">
      <c r="A4281" t="s">
        <v>302</v>
      </c>
      <c r="B4281" t="s">
        <v>3789</v>
      </c>
      <c r="C4281">
        <v>633</v>
      </c>
      <c r="D4281" t="s">
        <v>4565</v>
      </c>
      <c r="E4281" t="s">
        <v>9258</v>
      </c>
      <c r="F4281" t="s">
        <v>4427</v>
      </c>
    </row>
    <row r="4282" spans="1:6" hidden="1" x14ac:dyDescent="0.15">
      <c r="A4282" t="s">
        <v>11963</v>
      </c>
      <c r="B4282" t="s">
        <v>3717</v>
      </c>
      <c r="C4282">
        <v>675</v>
      </c>
      <c r="D4282" t="s">
        <v>1265</v>
      </c>
      <c r="E4282" t="s">
        <v>4407</v>
      </c>
      <c r="F4282" t="s">
        <v>4437</v>
      </c>
    </row>
    <row r="4283" spans="1:6" hidden="1" x14ac:dyDescent="0.15">
      <c r="A4283" t="s">
        <v>1455</v>
      </c>
      <c r="B4283" t="s">
        <v>7800</v>
      </c>
      <c r="C4283">
        <v>609</v>
      </c>
      <c r="D4283" t="s">
        <v>4565</v>
      </c>
      <c r="E4283" t="s">
        <v>4407</v>
      </c>
      <c r="F4283" t="s">
        <v>9955</v>
      </c>
    </row>
    <row r="4284" spans="1:6" hidden="1" x14ac:dyDescent="0.15">
      <c r="A4284" t="s">
        <v>1004</v>
      </c>
      <c r="B4284" t="s">
        <v>10994</v>
      </c>
      <c r="C4284">
        <v>1869</v>
      </c>
      <c r="D4284" t="s">
        <v>371</v>
      </c>
      <c r="E4284" t="s">
        <v>4710</v>
      </c>
      <c r="F4284" t="s">
        <v>4445</v>
      </c>
    </row>
    <row r="4285" spans="1:6" hidden="1" x14ac:dyDescent="0.15">
      <c r="A4285" t="s">
        <v>12737</v>
      </c>
      <c r="B4285" t="s">
        <v>13465</v>
      </c>
      <c r="C4285">
        <v>729</v>
      </c>
      <c r="D4285" t="s">
        <v>4565</v>
      </c>
      <c r="E4285" t="s">
        <v>4407</v>
      </c>
      <c r="F4285" t="s">
        <v>2970</v>
      </c>
    </row>
    <row r="4286" spans="1:6" hidden="1" x14ac:dyDescent="0.15">
      <c r="A4286" t="s">
        <v>15324</v>
      </c>
      <c r="B4286" t="s">
        <v>7751</v>
      </c>
      <c r="C4286">
        <v>968</v>
      </c>
      <c r="D4286" t="s">
        <v>4388</v>
      </c>
      <c r="E4286" t="s">
        <v>2570</v>
      </c>
      <c r="F4286" t="s">
        <v>4407</v>
      </c>
    </row>
    <row r="4287" spans="1:6" hidden="1" x14ac:dyDescent="0.15">
      <c r="A4287" t="s">
        <v>6008</v>
      </c>
      <c r="B4287" t="s">
        <v>5637</v>
      </c>
      <c r="C4287">
        <v>3036</v>
      </c>
      <c r="D4287" t="s">
        <v>5143</v>
      </c>
      <c r="E4287" t="s">
        <v>4407</v>
      </c>
      <c r="F4287" t="s">
        <v>4441</v>
      </c>
    </row>
    <row r="4288" spans="1:6" hidden="1" x14ac:dyDescent="0.15">
      <c r="A4288" t="s">
        <v>12063</v>
      </c>
      <c r="B4288" t="s">
        <v>12790</v>
      </c>
      <c r="C4288">
        <v>1674</v>
      </c>
      <c r="D4288" t="s">
        <v>4565</v>
      </c>
      <c r="E4288" t="s">
        <v>4407</v>
      </c>
      <c r="F4288" t="s">
        <v>4575</v>
      </c>
    </row>
    <row r="4289" spans="1:6" hidden="1" x14ac:dyDescent="0.15">
      <c r="A4289" t="s">
        <v>14031</v>
      </c>
      <c r="B4289" t="s">
        <v>331</v>
      </c>
      <c r="C4289">
        <v>2076</v>
      </c>
      <c r="D4289" t="s">
        <v>1265</v>
      </c>
      <c r="E4289" t="s">
        <v>1074</v>
      </c>
      <c r="F4289" t="s">
        <v>651</v>
      </c>
    </row>
    <row r="4290" spans="1:6" hidden="1" x14ac:dyDescent="0.15">
      <c r="A4290" t="s">
        <v>8165</v>
      </c>
      <c r="B4290" t="s">
        <v>14759</v>
      </c>
      <c r="C4290">
        <v>2628</v>
      </c>
      <c r="D4290" t="s">
        <v>4594</v>
      </c>
      <c r="E4290" t="s">
        <v>1441</v>
      </c>
      <c r="F4290" t="s">
        <v>4575</v>
      </c>
    </row>
    <row r="4291" spans="1:6" hidden="1" x14ac:dyDescent="0.15">
      <c r="A4291" t="s">
        <v>4847</v>
      </c>
      <c r="B4291" t="s">
        <v>13002</v>
      </c>
      <c r="C4291">
        <v>2835</v>
      </c>
      <c r="D4291" t="s">
        <v>371</v>
      </c>
      <c r="E4291" t="s">
        <v>4407</v>
      </c>
      <c r="F4291" t="s">
        <v>2970</v>
      </c>
    </row>
    <row r="4292" spans="1:6" hidden="1" x14ac:dyDescent="0.15">
      <c r="A4292" t="s">
        <v>7989</v>
      </c>
      <c r="B4292" t="s">
        <v>7528</v>
      </c>
      <c r="C4292">
        <v>1701</v>
      </c>
      <c r="D4292" t="s">
        <v>4565</v>
      </c>
      <c r="E4292" t="s">
        <v>3479</v>
      </c>
      <c r="F4292" t="s">
        <v>9955</v>
      </c>
    </row>
    <row r="4293" spans="1:6" hidden="1" x14ac:dyDescent="0.15">
      <c r="A4293" t="s">
        <v>14009</v>
      </c>
      <c r="B4293" t="s">
        <v>7937</v>
      </c>
      <c r="C4293">
        <v>1320</v>
      </c>
      <c r="D4293" t="s">
        <v>4574</v>
      </c>
      <c r="E4293" t="s">
        <v>4407</v>
      </c>
      <c r="F4293" t="s">
        <v>4575</v>
      </c>
    </row>
    <row r="4294" spans="1:6" hidden="1" x14ac:dyDescent="0.15">
      <c r="A4294" t="s">
        <v>7144</v>
      </c>
      <c r="B4294" t="s">
        <v>14587</v>
      </c>
      <c r="C4294">
        <v>1314</v>
      </c>
      <c r="D4294" t="s">
        <v>371</v>
      </c>
      <c r="E4294" t="s">
        <v>1622</v>
      </c>
      <c r="F4294" t="s">
        <v>4437</v>
      </c>
    </row>
    <row r="4295" spans="1:6" hidden="1" x14ac:dyDescent="0.15">
      <c r="A4295" t="s">
        <v>6258</v>
      </c>
      <c r="B4295" t="s">
        <v>5806</v>
      </c>
      <c r="C4295">
        <v>2979</v>
      </c>
      <c r="D4295" t="s">
        <v>2653</v>
      </c>
      <c r="E4295" t="s">
        <v>2654</v>
      </c>
      <c r="F4295" t="s">
        <v>1528</v>
      </c>
    </row>
    <row r="4296" spans="1:6" hidden="1" x14ac:dyDescent="0.15">
      <c r="A4296" t="s">
        <v>2100</v>
      </c>
      <c r="B4296" t="s">
        <v>12257</v>
      </c>
      <c r="C4296">
        <v>1734</v>
      </c>
      <c r="D4296" t="s">
        <v>4759</v>
      </c>
      <c r="E4296" t="s">
        <v>4907</v>
      </c>
      <c r="F4296" t="s">
        <v>651</v>
      </c>
    </row>
    <row r="4297" spans="1:6" hidden="1" x14ac:dyDescent="0.15">
      <c r="A4297" t="s">
        <v>1568</v>
      </c>
      <c r="B4297" t="s">
        <v>9914</v>
      </c>
      <c r="C4297">
        <v>2028</v>
      </c>
      <c r="D4297" t="s">
        <v>371</v>
      </c>
      <c r="E4297" t="s">
        <v>836</v>
      </c>
      <c r="F4297" t="s">
        <v>2970</v>
      </c>
    </row>
    <row r="4298" spans="1:6" hidden="1" x14ac:dyDescent="0.15">
      <c r="A4298" t="s">
        <v>4669</v>
      </c>
      <c r="B4298" t="s">
        <v>14628</v>
      </c>
      <c r="C4298">
        <v>495</v>
      </c>
      <c r="D4298" t="s">
        <v>4565</v>
      </c>
      <c r="E4298" t="s">
        <v>4710</v>
      </c>
      <c r="F4298" t="s">
        <v>1264</v>
      </c>
    </row>
    <row r="4299" spans="1:6" hidden="1" x14ac:dyDescent="0.15">
      <c r="A4299" t="s">
        <v>11058</v>
      </c>
      <c r="B4299" t="s">
        <v>6484</v>
      </c>
      <c r="C4299">
        <v>1926</v>
      </c>
      <c r="D4299" t="s">
        <v>11926</v>
      </c>
      <c r="E4299" t="s">
        <v>4710</v>
      </c>
      <c r="F4299" t="s">
        <v>1264</v>
      </c>
    </row>
    <row r="4300" spans="1:6" hidden="1" x14ac:dyDescent="0.15">
      <c r="A4300" t="s">
        <v>5902</v>
      </c>
      <c r="B4300" t="s">
        <v>10674</v>
      </c>
      <c r="C4300">
        <v>2469</v>
      </c>
      <c r="D4300" t="s">
        <v>11926</v>
      </c>
      <c r="E4300" t="s">
        <v>4407</v>
      </c>
      <c r="F4300" t="s">
        <v>4437</v>
      </c>
    </row>
    <row r="4301" spans="1:6" hidden="1" x14ac:dyDescent="0.15">
      <c r="A4301" t="s">
        <v>11063</v>
      </c>
      <c r="B4301" t="s">
        <v>5177</v>
      </c>
      <c r="C4301">
        <v>2670</v>
      </c>
      <c r="D4301" t="s">
        <v>11926</v>
      </c>
      <c r="E4301" t="s">
        <v>4407</v>
      </c>
      <c r="F4301" t="s">
        <v>4427</v>
      </c>
    </row>
    <row r="4302" spans="1:6" hidden="1" x14ac:dyDescent="0.15">
      <c r="A4302" t="s">
        <v>4507</v>
      </c>
      <c r="B4302" t="s">
        <v>129</v>
      </c>
      <c r="C4302">
        <v>423</v>
      </c>
      <c r="D4302" t="s">
        <v>4574</v>
      </c>
      <c r="E4302" t="s">
        <v>4407</v>
      </c>
      <c r="F4302" t="s">
        <v>1252</v>
      </c>
    </row>
    <row r="4303" spans="1:6" hidden="1" x14ac:dyDescent="0.15">
      <c r="A4303" t="s">
        <v>11859</v>
      </c>
      <c r="B4303" t="s">
        <v>6486</v>
      </c>
      <c r="C4303">
        <v>690</v>
      </c>
      <c r="D4303" t="s">
        <v>1265</v>
      </c>
      <c r="E4303" t="s">
        <v>4407</v>
      </c>
      <c r="F4303" t="s">
        <v>4437</v>
      </c>
    </row>
    <row r="4304" spans="1:6" hidden="1" x14ac:dyDescent="0.15">
      <c r="A4304" t="s">
        <v>10112</v>
      </c>
      <c r="B4304" t="s">
        <v>14072</v>
      </c>
      <c r="C4304">
        <v>1404</v>
      </c>
      <c r="D4304" t="s">
        <v>5143</v>
      </c>
      <c r="E4304" t="s">
        <v>4407</v>
      </c>
      <c r="F4304" t="s">
        <v>4443</v>
      </c>
    </row>
    <row r="4305" spans="1:6" hidden="1" x14ac:dyDescent="0.15">
      <c r="A4305" t="s">
        <v>6384</v>
      </c>
      <c r="B4305" t="s">
        <v>10369</v>
      </c>
      <c r="C4305">
        <v>1815</v>
      </c>
      <c r="D4305" t="s">
        <v>4565</v>
      </c>
      <c r="E4305" t="s">
        <v>4407</v>
      </c>
      <c r="F4305" t="s">
        <v>4437</v>
      </c>
    </row>
    <row r="4306" spans="1:6" hidden="1" x14ac:dyDescent="0.15">
      <c r="A4306" t="s">
        <v>7114</v>
      </c>
      <c r="B4306" t="s">
        <v>14290</v>
      </c>
      <c r="C4306">
        <v>903</v>
      </c>
      <c r="D4306" t="s">
        <v>5143</v>
      </c>
      <c r="E4306" t="s">
        <v>4407</v>
      </c>
      <c r="F4306" t="s">
        <v>4441</v>
      </c>
    </row>
    <row r="4307" spans="1:6" hidden="1" x14ac:dyDescent="0.15">
      <c r="A4307" t="s">
        <v>442</v>
      </c>
      <c r="B4307" t="s">
        <v>11470</v>
      </c>
      <c r="C4307">
        <v>555</v>
      </c>
      <c r="D4307" t="s">
        <v>5143</v>
      </c>
      <c r="E4307" t="s">
        <v>4407</v>
      </c>
      <c r="F4307" t="s">
        <v>4427</v>
      </c>
    </row>
    <row r="4308" spans="1:6" hidden="1" x14ac:dyDescent="0.15">
      <c r="A4308" t="s">
        <v>4764</v>
      </c>
      <c r="B4308" t="s">
        <v>9578</v>
      </c>
      <c r="C4308">
        <v>2436</v>
      </c>
      <c r="D4308" t="s">
        <v>5143</v>
      </c>
      <c r="E4308" t="s">
        <v>4407</v>
      </c>
      <c r="F4308" t="s">
        <v>4443</v>
      </c>
    </row>
    <row r="4309" spans="1:6" hidden="1" x14ac:dyDescent="0.15">
      <c r="A4309" t="s">
        <v>8689</v>
      </c>
      <c r="B4309" t="s">
        <v>33</v>
      </c>
      <c r="C4309">
        <v>843</v>
      </c>
      <c r="D4309" t="s">
        <v>4565</v>
      </c>
      <c r="E4309" t="s">
        <v>4407</v>
      </c>
      <c r="F4309" t="s">
        <v>8843</v>
      </c>
    </row>
    <row r="4310" spans="1:6" hidden="1" x14ac:dyDescent="0.15">
      <c r="A4310" t="s">
        <v>10710</v>
      </c>
      <c r="B4310" t="s">
        <v>6485</v>
      </c>
      <c r="C4310">
        <v>2388</v>
      </c>
      <c r="D4310" t="s">
        <v>4565</v>
      </c>
      <c r="E4310" t="s">
        <v>4407</v>
      </c>
      <c r="F4310" t="s">
        <v>4437</v>
      </c>
    </row>
    <row r="4311" spans="1:6" hidden="1" x14ac:dyDescent="0.15">
      <c r="A4311" t="s">
        <v>2365</v>
      </c>
      <c r="B4311" t="s">
        <v>12260</v>
      </c>
      <c r="C4311">
        <v>1461</v>
      </c>
      <c r="D4311" t="s">
        <v>5143</v>
      </c>
      <c r="E4311" t="s">
        <v>4407</v>
      </c>
      <c r="F4311" t="s">
        <v>4400</v>
      </c>
    </row>
    <row r="4312" spans="1:6" hidden="1" x14ac:dyDescent="0.15">
      <c r="A4312" t="s">
        <v>10977</v>
      </c>
      <c r="B4312" t="s">
        <v>6757</v>
      </c>
      <c r="C4312">
        <v>1038</v>
      </c>
      <c r="D4312" t="s">
        <v>5143</v>
      </c>
      <c r="E4312" t="s">
        <v>4407</v>
      </c>
      <c r="F4312" t="s">
        <v>4437</v>
      </c>
    </row>
    <row r="4313" spans="1:6" hidden="1" x14ac:dyDescent="0.15">
      <c r="A4313" t="s">
        <v>4181</v>
      </c>
      <c r="B4313" t="s">
        <v>8115</v>
      </c>
      <c r="C4313">
        <v>890</v>
      </c>
      <c r="D4313" t="s">
        <v>5143</v>
      </c>
      <c r="E4313" t="s">
        <v>4407</v>
      </c>
      <c r="F4313" t="s">
        <v>4474</v>
      </c>
    </row>
    <row r="4314" spans="1:6" hidden="1" x14ac:dyDescent="0.15">
      <c r="A4314" t="s">
        <v>14656</v>
      </c>
      <c r="B4314" t="s">
        <v>5603</v>
      </c>
      <c r="C4314">
        <v>3825</v>
      </c>
      <c r="D4314" t="s">
        <v>4574</v>
      </c>
      <c r="E4314" t="s">
        <v>4407</v>
      </c>
      <c r="F4314" t="s">
        <v>4575</v>
      </c>
    </row>
    <row r="4315" spans="1:6" hidden="1" x14ac:dyDescent="0.15">
      <c r="A4315" t="s">
        <v>8646</v>
      </c>
      <c r="B4315" t="s">
        <v>13990</v>
      </c>
      <c r="C4315">
        <v>1356</v>
      </c>
      <c r="D4315" t="s">
        <v>5143</v>
      </c>
      <c r="E4315" t="s">
        <v>4321</v>
      </c>
      <c r="F4315" t="s">
        <v>4651</v>
      </c>
    </row>
    <row r="4316" spans="1:6" hidden="1" x14ac:dyDescent="0.15">
      <c r="A4316" t="s">
        <v>392</v>
      </c>
      <c r="B4316" t="s">
        <v>109</v>
      </c>
      <c r="C4316">
        <v>1014</v>
      </c>
      <c r="D4316" t="s">
        <v>4570</v>
      </c>
      <c r="E4316" t="s">
        <v>1411</v>
      </c>
      <c r="F4316" t="s">
        <v>4427</v>
      </c>
    </row>
    <row r="4317" spans="1:6" hidden="1" x14ac:dyDescent="0.15">
      <c r="A4317" t="s">
        <v>8240</v>
      </c>
      <c r="B4317" t="s">
        <v>9612</v>
      </c>
      <c r="C4317">
        <v>2454</v>
      </c>
      <c r="D4317" t="s">
        <v>4478</v>
      </c>
      <c r="E4317" t="s">
        <v>3731</v>
      </c>
      <c r="F4317" t="s">
        <v>4549</v>
      </c>
    </row>
    <row r="4318" spans="1:6" hidden="1" x14ac:dyDescent="0.15">
      <c r="A4318" t="s">
        <v>14187</v>
      </c>
      <c r="B4318" t="s">
        <v>1922</v>
      </c>
      <c r="C4318">
        <v>993</v>
      </c>
      <c r="D4318" t="s">
        <v>4574</v>
      </c>
      <c r="E4318" t="s">
        <v>4407</v>
      </c>
      <c r="F4318" t="s">
        <v>2970</v>
      </c>
    </row>
    <row r="4319" spans="1:6" hidden="1" x14ac:dyDescent="0.15">
      <c r="A4319" t="s">
        <v>10544</v>
      </c>
      <c r="B4319" t="s">
        <v>12775</v>
      </c>
      <c r="C4319">
        <v>390</v>
      </c>
      <c r="D4319" t="s">
        <v>7702</v>
      </c>
      <c r="E4319" t="s">
        <v>7703</v>
      </c>
      <c r="F4319" t="s">
        <v>4407</v>
      </c>
    </row>
    <row r="4320" spans="1:6" hidden="1" x14ac:dyDescent="0.15">
      <c r="A4320" t="s">
        <v>6029</v>
      </c>
      <c r="B4320" t="s">
        <v>11835</v>
      </c>
      <c r="C4320">
        <v>2487</v>
      </c>
      <c r="D4320" t="s">
        <v>7702</v>
      </c>
      <c r="E4320" t="s">
        <v>7849</v>
      </c>
      <c r="F4320" t="s">
        <v>4407</v>
      </c>
    </row>
    <row r="4321" spans="1:6" hidden="1" x14ac:dyDescent="0.15">
      <c r="A4321" t="s">
        <v>14131</v>
      </c>
      <c r="B4321" t="s">
        <v>2167</v>
      </c>
      <c r="C4321">
        <v>2508</v>
      </c>
      <c r="D4321" t="s">
        <v>7702</v>
      </c>
      <c r="E4321" t="s">
        <v>7703</v>
      </c>
      <c r="F4321" t="s">
        <v>4407</v>
      </c>
    </row>
    <row r="4322" spans="1:6" hidden="1" x14ac:dyDescent="0.15">
      <c r="A4322" t="s">
        <v>9646</v>
      </c>
      <c r="B4322" t="s">
        <v>11405</v>
      </c>
      <c r="C4322">
        <v>2166</v>
      </c>
      <c r="D4322" t="s">
        <v>7702</v>
      </c>
      <c r="E4322" t="s">
        <v>7703</v>
      </c>
      <c r="F4322" t="s">
        <v>4407</v>
      </c>
    </row>
    <row r="4323" spans="1:6" hidden="1" x14ac:dyDescent="0.15">
      <c r="A4323" t="s">
        <v>9152</v>
      </c>
      <c r="B4323" t="s">
        <v>11890</v>
      </c>
      <c r="C4323">
        <v>4650</v>
      </c>
      <c r="D4323" t="s">
        <v>5332</v>
      </c>
      <c r="E4323" t="s">
        <v>4566</v>
      </c>
      <c r="F4323" t="s">
        <v>4445</v>
      </c>
    </row>
    <row r="4324" spans="1:6" hidden="1" x14ac:dyDescent="0.15">
      <c r="A4324" t="s">
        <v>15030</v>
      </c>
      <c r="B4324" t="s">
        <v>15029</v>
      </c>
      <c r="C4324">
        <v>4650</v>
      </c>
      <c r="D4324" t="s">
        <v>5332</v>
      </c>
      <c r="E4324" t="s">
        <v>4566</v>
      </c>
      <c r="F4324" t="s">
        <v>4443</v>
      </c>
    </row>
    <row r="4325" spans="1:6" hidden="1" x14ac:dyDescent="0.15">
      <c r="A4325" t="s">
        <v>8308</v>
      </c>
      <c r="B4325" t="s">
        <v>8307</v>
      </c>
      <c r="C4325">
        <v>654</v>
      </c>
      <c r="D4325" t="s">
        <v>7270</v>
      </c>
      <c r="E4325" t="s">
        <v>4479</v>
      </c>
      <c r="F4325" t="s">
        <v>827</v>
      </c>
    </row>
    <row r="4326" spans="1:6" hidden="1" x14ac:dyDescent="0.15">
      <c r="A4326" t="s">
        <v>13888</v>
      </c>
      <c r="B4326" t="s">
        <v>6950</v>
      </c>
      <c r="C4326">
        <v>1572</v>
      </c>
      <c r="D4326" t="s">
        <v>5143</v>
      </c>
      <c r="E4326" t="s">
        <v>4402</v>
      </c>
      <c r="F4326" t="s">
        <v>4651</v>
      </c>
    </row>
    <row r="4327" spans="1:6" hidden="1" x14ac:dyDescent="0.15">
      <c r="A4327" t="s">
        <v>8088</v>
      </c>
      <c r="B4327" t="s">
        <v>37</v>
      </c>
      <c r="C4327">
        <v>2835</v>
      </c>
      <c r="D4327" t="s">
        <v>5019</v>
      </c>
      <c r="E4327" t="s">
        <v>2962</v>
      </c>
      <c r="F4327" t="s">
        <v>8843</v>
      </c>
    </row>
    <row r="4328" spans="1:6" hidden="1" x14ac:dyDescent="0.15">
      <c r="A4328" t="s">
        <v>10155</v>
      </c>
      <c r="B4328" t="s">
        <v>10154</v>
      </c>
      <c r="C4328">
        <v>1293</v>
      </c>
      <c r="D4328" t="s">
        <v>4570</v>
      </c>
      <c r="E4328" t="s">
        <v>447</v>
      </c>
      <c r="F4328" t="s">
        <v>4709</v>
      </c>
    </row>
    <row r="4329" spans="1:6" hidden="1" x14ac:dyDescent="0.15">
      <c r="A4329" t="s">
        <v>1543</v>
      </c>
      <c r="B4329" t="s">
        <v>5831</v>
      </c>
      <c r="C4329">
        <v>1461</v>
      </c>
      <c r="D4329" t="s">
        <v>1621</v>
      </c>
      <c r="E4329" t="s">
        <v>1134</v>
      </c>
      <c r="F4329" t="s">
        <v>4443</v>
      </c>
    </row>
    <row r="4330" spans="1:6" hidden="1" x14ac:dyDescent="0.15">
      <c r="A4330" t="s">
        <v>12550</v>
      </c>
      <c r="B4330" t="s">
        <v>12801</v>
      </c>
      <c r="C4330">
        <v>1986</v>
      </c>
      <c r="D4330" t="s">
        <v>11839</v>
      </c>
      <c r="E4330" t="s">
        <v>4563</v>
      </c>
      <c r="F4330" t="s">
        <v>4441</v>
      </c>
    </row>
    <row r="4331" spans="1:6" hidden="1" x14ac:dyDescent="0.15">
      <c r="A4331" t="s">
        <v>8887</v>
      </c>
      <c r="B4331" t="s">
        <v>13347</v>
      </c>
      <c r="C4331">
        <v>1950</v>
      </c>
      <c r="D4331" t="s">
        <v>11839</v>
      </c>
      <c r="E4331" t="s">
        <v>4563</v>
      </c>
      <c r="F4331" t="s">
        <v>4441</v>
      </c>
    </row>
    <row r="4332" spans="1:6" hidden="1" x14ac:dyDescent="0.15">
      <c r="A4332" t="s">
        <v>297</v>
      </c>
      <c r="B4332" t="s">
        <v>7777</v>
      </c>
      <c r="C4332">
        <v>888</v>
      </c>
      <c r="D4332" t="s">
        <v>4494</v>
      </c>
      <c r="E4332" t="s">
        <v>5138</v>
      </c>
      <c r="F4332" t="s">
        <v>4437</v>
      </c>
    </row>
    <row r="4333" spans="1:6" hidden="1" x14ac:dyDescent="0.15">
      <c r="A4333" t="s">
        <v>3876</v>
      </c>
      <c r="B4333" t="s">
        <v>3875</v>
      </c>
      <c r="C4333">
        <v>1299</v>
      </c>
      <c r="D4333" t="s">
        <v>1659</v>
      </c>
      <c r="E4333" t="s">
        <v>1660</v>
      </c>
      <c r="F4333" t="s">
        <v>4441</v>
      </c>
    </row>
    <row r="4334" spans="1:6" hidden="1" x14ac:dyDescent="0.15">
      <c r="A4334" t="s">
        <v>13083</v>
      </c>
      <c r="B4334" t="s">
        <v>9924</v>
      </c>
      <c r="C4334">
        <v>1512</v>
      </c>
      <c r="D4334" t="s">
        <v>8951</v>
      </c>
      <c r="E4334" t="s">
        <v>2679</v>
      </c>
      <c r="F4334" t="s">
        <v>4437</v>
      </c>
    </row>
    <row r="4335" spans="1:6" hidden="1" x14ac:dyDescent="0.15">
      <c r="A4335" t="s">
        <v>1954</v>
      </c>
      <c r="B4335" t="s">
        <v>10782</v>
      </c>
      <c r="C4335">
        <v>1671</v>
      </c>
      <c r="D4335" t="s">
        <v>8951</v>
      </c>
      <c r="E4335" t="s">
        <v>2679</v>
      </c>
      <c r="F4335" t="s">
        <v>4575</v>
      </c>
    </row>
    <row r="4336" spans="1:6" hidden="1" x14ac:dyDescent="0.15">
      <c r="A4336" t="s">
        <v>470</v>
      </c>
      <c r="B4336" t="s">
        <v>13307</v>
      </c>
      <c r="C4336">
        <v>1818</v>
      </c>
      <c r="D4336" t="s">
        <v>8951</v>
      </c>
      <c r="E4336" t="s">
        <v>2679</v>
      </c>
      <c r="F4336" t="s">
        <v>2742</v>
      </c>
    </row>
    <row r="4337" spans="1:6" hidden="1" x14ac:dyDescent="0.15">
      <c r="A4337" t="s">
        <v>10358</v>
      </c>
      <c r="B4337" t="s">
        <v>13699</v>
      </c>
      <c r="C4337">
        <v>810</v>
      </c>
      <c r="D4337" t="s">
        <v>1221</v>
      </c>
      <c r="E4337" t="s">
        <v>4407</v>
      </c>
      <c r="F4337" t="s">
        <v>4443</v>
      </c>
    </row>
    <row r="4338" spans="1:6" hidden="1" x14ac:dyDescent="0.15">
      <c r="A4338" t="s">
        <v>3528</v>
      </c>
      <c r="B4338" t="s">
        <v>12944</v>
      </c>
      <c r="C4338">
        <v>1314</v>
      </c>
      <c r="D4338" t="s">
        <v>6375</v>
      </c>
      <c r="E4338" t="s">
        <v>4551</v>
      </c>
      <c r="F4338" t="s">
        <v>4474</v>
      </c>
    </row>
    <row r="4339" spans="1:6" hidden="1" x14ac:dyDescent="0.15">
      <c r="A4339" t="s">
        <v>3527</v>
      </c>
      <c r="B4339" t="s">
        <v>12621</v>
      </c>
      <c r="C4339">
        <v>1404</v>
      </c>
      <c r="D4339" t="s">
        <v>6375</v>
      </c>
      <c r="E4339" t="s">
        <v>4551</v>
      </c>
      <c r="F4339" t="s">
        <v>4474</v>
      </c>
    </row>
    <row r="4340" spans="1:6" hidden="1" x14ac:dyDescent="0.15">
      <c r="A4340" t="s">
        <v>2494</v>
      </c>
      <c r="B4340" t="s">
        <v>11496</v>
      </c>
      <c r="C4340">
        <v>636</v>
      </c>
      <c r="D4340" t="s">
        <v>1704</v>
      </c>
      <c r="E4340" t="s">
        <v>4407</v>
      </c>
      <c r="F4340" t="s">
        <v>4437</v>
      </c>
    </row>
    <row r="4341" spans="1:6" hidden="1" x14ac:dyDescent="0.15">
      <c r="A4341" t="s">
        <v>14421</v>
      </c>
      <c r="B4341" t="s">
        <v>8346</v>
      </c>
      <c r="C4341">
        <v>1944</v>
      </c>
      <c r="D4341" t="s">
        <v>4475</v>
      </c>
      <c r="E4341" t="s">
        <v>2962</v>
      </c>
      <c r="F4341" t="s">
        <v>4474</v>
      </c>
    </row>
    <row r="4342" spans="1:6" hidden="1" x14ac:dyDescent="0.15">
      <c r="A4342" t="s">
        <v>8865</v>
      </c>
      <c r="B4342" t="s">
        <v>10609</v>
      </c>
      <c r="C4342">
        <v>1380</v>
      </c>
      <c r="D4342" t="s">
        <v>4403</v>
      </c>
      <c r="E4342" t="s">
        <v>4092</v>
      </c>
      <c r="F4342" t="s">
        <v>8843</v>
      </c>
    </row>
    <row r="4343" spans="1:6" hidden="1" x14ac:dyDescent="0.15">
      <c r="A4343" t="s">
        <v>11325</v>
      </c>
      <c r="B4343" t="s">
        <v>6841</v>
      </c>
      <c r="C4343">
        <v>1803</v>
      </c>
      <c r="D4343" t="s">
        <v>1335</v>
      </c>
      <c r="E4343" t="s">
        <v>1336</v>
      </c>
      <c r="F4343" t="s">
        <v>4441</v>
      </c>
    </row>
    <row r="4344" spans="1:6" hidden="1" x14ac:dyDescent="0.15">
      <c r="A4344" t="s">
        <v>5887</v>
      </c>
      <c r="B4344" t="s">
        <v>9261</v>
      </c>
      <c r="C4344">
        <v>630</v>
      </c>
      <c r="D4344" t="s">
        <v>1096</v>
      </c>
      <c r="E4344" t="s">
        <v>4964</v>
      </c>
      <c r="F4344" t="s">
        <v>9362</v>
      </c>
    </row>
    <row r="4345" spans="1:6" hidden="1" x14ac:dyDescent="0.15">
      <c r="A4345" t="s">
        <v>13863</v>
      </c>
      <c r="B4345" t="s">
        <v>13542</v>
      </c>
      <c r="C4345">
        <v>2565</v>
      </c>
      <c r="D4345" t="s">
        <v>1070</v>
      </c>
      <c r="E4345" t="s">
        <v>1296</v>
      </c>
      <c r="F4345" t="s">
        <v>8843</v>
      </c>
    </row>
    <row r="4346" spans="1:6" hidden="1" x14ac:dyDescent="0.15">
      <c r="A4346" t="s">
        <v>9171</v>
      </c>
      <c r="B4346" t="s">
        <v>11968</v>
      </c>
      <c r="C4346">
        <v>1071</v>
      </c>
      <c r="D4346" t="s">
        <v>7363</v>
      </c>
      <c r="E4346" t="s">
        <v>7364</v>
      </c>
      <c r="F4346" t="s">
        <v>4443</v>
      </c>
    </row>
    <row r="4347" spans="1:6" hidden="1" x14ac:dyDescent="0.15">
      <c r="A4347" t="s">
        <v>4694</v>
      </c>
      <c r="B4347" t="s">
        <v>4693</v>
      </c>
      <c r="C4347">
        <v>426</v>
      </c>
      <c r="D4347" t="s">
        <v>4403</v>
      </c>
      <c r="E4347" t="s">
        <v>4407</v>
      </c>
      <c r="F4347" t="s">
        <v>4437</v>
      </c>
    </row>
    <row r="4348" spans="1:6" hidden="1" x14ac:dyDescent="0.15">
      <c r="A4348" t="s">
        <v>7462</v>
      </c>
      <c r="B4348" t="s">
        <v>13616</v>
      </c>
      <c r="C4348">
        <v>681</v>
      </c>
      <c r="D4348" t="s">
        <v>8842</v>
      </c>
      <c r="E4348" t="s">
        <v>4407</v>
      </c>
      <c r="F4348" t="s">
        <v>4437</v>
      </c>
    </row>
    <row r="4349" spans="1:6" hidden="1" x14ac:dyDescent="0.15">
      <c r="A4349" t="s">
        <v>13972</v>
      </c>
      <c r="B4349" t="s">
        <v>13971</v>
      </c>
      <c r="C4349">
        <v>519</v>
      </c>
      <c r="D4349" t="s">
        <v>295</v>
      </c>
      <c r="E4349" t="s">
        <v>747</v>
      </c>
      <c r="F4349" t="s">
        <v>4789</v>
      </c>
    </row>
    <row r="4350" spans="1:6" hidden="1" x14ac:dyDescent="0.15">
      <c r="A4350" t="s">
        <v>1735</v>
      </c>
      <c r="B4350" t="s">
        <v>14799</v>
      </c>
      <c r="C4350">
        <v>2424</v>
      </c>
      <c r="D4350" t="s">
        <v>8353</v>
      </c>
      <c r="E4350" t="s">
        <v>4706</v>
      </c>
      <c r="F4350" t="s">
        <v>4437</v>
      </c>
    </row>
    <row r="4351" spans="1:6" hidden="1" x14ac:dyDescent="0.15">
      <c r="A4351" t="s">
        <v>8422</v>
      </c>
      <c r="B4351" t="s">
        <v>15208</v>
      </c>
      <c r="C4351">
        <v>1953</v>
      </c>
      <c r="D4351" t="s">
        <v>1354</v>
      </c>
      <c r="E4351" t="s">
        <v>2962</v>
      </c>
      <c r="F4351" t="s">
        <v>4437</v>
      </c>
    </row>
    <row r="4352" spans="1:6" hidden="1" x14ac:dyDescent="0.15">
      <c r="A4352" t="s">
        <v>10062</v>
      </c>
      <c r="B4352" t="s">
        <v>13828</v>
      </c>
      <c r="C4352">
        <v>1914</v>
      </c>
      <c r="D4352" t="s">
        <v>1403</v>
      </c>
      <c r="E4352" t="s">
        <v>7236</v>
      </c>
      <c r="F4352" t="s">
        <v>4549</v>
      </c>
    </row>
    <row r="4353" spans="1:6" hidden="1" x14ac:dyDescent="0.15">
      <c r="A4353" t="s">
        <v>1794</v>
      </c>
      <c r="B4353" t="s">
        <v>11732</v>
      </c>
      <c r="C4353">
        <v>1707</v>
      </c>
      <c r="D4353" t="s">
        <v>1403</v>
      </c>
      <c r="E4353" t="s">
        <v>7236</v>
      </c>
      <c r="F4353" t="s">
        <v>4549</v>
      </c>
    </row>
    <row r="4354" spans="1:6" hidden="1" x14ac:dyDescent="0.15">
      <c r="A4354" t="s">
        <v>13394</v>
      </c>
      <c r="B4354" t="s">
        <v>3626</v>
      </c>
      <c r="C4354">
        <v>993</v>
      </c>
      <c r="D4354" t="s">
        <v>4550</v>
      </c>
      <c r="E4354" t="s">
        <v>2962</v>
      </c>
      <c r="F4354" t="s">
        <v>4474</v>
      </c>
    </row>
    <row r="4355" spans="1:6" hidden="1" x14ac:dyDescent="0.15">
      <c r="A4355" t="s">
        <v>15207</v>
      </c>
      <c r="B4355" t="s">
        <v>498</v>
      </c>
      <c r="C4355">
        <v>738</v>
      </c>
      <c r="D4355" t="s">
        <v>4641</v>
      </c>
      <c r="E4355" t="s">
        <v>1425</v>
      </c>
      <c r="F4355" t="s">
        <v>4474</v>
      </c>
    </row>
    <row r="4356" spans="1:6" hidden="1" x14ac:dyDescent="0.15">
      <c r="A4356" t="s">
        <v>6148</v>
      </c>
      <c r="B4356" t="s">
        <v>15137</v>
      </c>
      <c r="C4356">
        <v>1152</v>
      </c>
      <c r="D4356" t="s">
        <v>4641</v>
      </c>
      <c r="E4356" t="s">
        <v>1425</v>
      </c>
      <c r="F4356" t="s">
        <v>4474</v>
      </c>
    </row>
    <row r="4357" spans="1:6" hidden="1" x14ac:dyDescent="0.15">
      <c r="A4357" t="s">
        <v>1483</v>
      </c>
      <c r="B4357" t="s">
        <v>13300</v>
      </c>
      <c r="C4357">
        <v>738</v>
      </c>
      <c r="D4357" t="s">
        <v>4641</v>
      </c>
      <c r="E4357" t="s">
        <v>1425</v>
      </c>
      <c r="F4357" t="s">
        <v>4474</v>
      </c>
    </row>
    <row r="4358" spans="1:6" hidden="1" x14ac:dyDescent="0.15">
      <c r="A4358" t="s">
        <v>9562</v>
      </c>
      <c r="B4358" t="s">
        <v>8067</v>
      </c>
      <c r="C4358">
        <v>603</v>
      </c>
      <c r="D4358" t="s">
        <v>4403</v>
      </c>
      <c r="E4358" t="s">
        <v>4407</v>
      </c>
      <c r="F4358" t="s">
        <v>4441</v>
      </c>
    </row>
    <row r="4359" spans="1:6" hidden="1" x14ac:dyDescent="0.15">
      <c r="A4359" t="s">
        <v>14695</v>
      </c>
      <c r="B4359" t="s">
        <v>5664</v>
      </c>
      <c r="C4359">
        <v>2064</v>
      </c>
      <c r="D4359" t="s">
        <v>4711</v>
      </c>
      <c r="E4359" t="s">
        <v>4712</v>
      </c>
      <c r="F4359" t="s">
        <v>4400</v>
      </c>
    </row>
    <row r="4360" spans="1:6" hidden="1" x14ac:dyDescent="0.15">
      <c r="A4360" t="s">
        <v>10861</v>
      </c>
      <c r="B4360" t="s">
        <v>10750</v>
      </c>
      <c r="C4360">
        <v>2772</v>
      </c>
      <c r="D4360" t="s">
        <v>4711</v>
      </c>
      <c r="E4360" t="s">
        <v>4712</v>
      </c>
      <c r="F4360" t="s">
        <v>4441</v>
      </c>
    </row>
    <row r="4361" spans="1:6" hidden="1" x14ac:dyDescent="0.15">
      <c r="A4361" t="s">
        <v>3070</v>
      </c>
      <c r="B4361" t="s">
        <v>11456</v>
      </c>
      <c r="C4361">
        <v>2025</v>
      </c>
      <c r="D4361" t="s">
        <v>2819</v>
      </c>
      <c r="E4361" t="s">
        <v>4407</v>
      </c>
      <c r="F4361" t="s">
        <v>4441</v>
      </c>
    </row>
    <row r="4362" spans="1:6" hidden="1" x14ac:dyDescent="0.15">
      <c r="A4362" t="s">
        <v>3188</v>
      </c>
      <c r="B4362" t="s">
        <v>7099</v>
      </c>
      <c r="C4362">
        <v>1926</v>
      </c>
      <c r="D4362" t="s">
        <v>4403</v>
      </c>
      <c r="E4362" t="s">
        <v>4407</v>
      </c>
      <c r="F4362" t="s">
        <v>4441</v>
      </c>
    </row>
    <row r="4363" spans="1:6" hidden="1" x14ac:dyDescent="0.15">
      <c r="A4363" t="s">
        <v>2281</v>
      </c>
      <c r="B4363" t="s">
        <v>14763</v>
      </c>
      <c r="C4363">
        <v>4986</v>
      </c>
      <c r="D4363" t="s">
        <v>7526</v>
      </c>
      <c r="E4363" t="s">
        <v>1622</v>
      </c>
      <c r="F4363" t="s">
        <v>7320</v>
      </c>
    </row>
    <row r="4364" spans="1:6" hidden="1" x14ac:dyDescent="0.15">
      <c r="A4364" t="s">
        <v>13919</v>
      </c>
      <c r="B4364" t="s">
        <v>10220</v>
      </c>
      <c r="C4364">
        <v>4548</v>
      </c>
      <c r="D4364" t="s">
        <v>7465</v>
      </c>
      <c r="E4364" t="s">
        <v>7684</v>
      </c>
      <c r="F4364" t="s">
        <v>1184</v>
      </c>
    </row>
    <row r="4365" spans="1:6" hidden="1" x14ac:dyDescent="0.15">
      <c r="A4365" t="s">
        <v>6187</v>
      </c>
      <c r="B4365" t="s">
        <v>6186</v>
      </c>
      <c r="C4365">
        <v>3108</v>
      </c>
      <c r="D4365" t="s">
        <v>5127</v>
      </c>
      <c r="E4365" t="s">
        <v>4407</v>
      </c>
      <c r="F4365" t="s">
        <v>5128</v>
      </c>
    </row>
    <row r="4366" spans="1:6" hidden="1" x14ac:dyDescent="0.15">
      <c r="A4366" t="s">
        <v>10359</v>
      </c>
      <c r="B4366" t="s">
        <v>13700</v>
      </c>
      <c r="C4366">
        <v>1617</v>
      </c>
      <c r="D4366" t="s">
        <v>4594</v>
      </c>
      <c r="E4366" t="s">
        <v>8354</v>
      </c>
      <c r="F4366" t="s">
        <v>4709</v>
      </c>
    </row>
    <row r="4367" spans="1:6" hidden="1" x14ac:dyDescent="0.15">
      <c r="A4367" t="s">
        <v>11275</v>
      </c>
      <c r="B4367" t="s">
        <v>7535</v>
      </c>
      <c r="C4367">
        <v>1641</v>
      </c>
      <c r="D4367" t="s">
        <v>4594</v>
      </c>
      <c r="E4367" t="s">
        <v>8354</v>
      </c>
      <c r="F4367" t="s">
        <v>4473</v>
      </c>
    </row>
    <row r="4368" spans="1:6" hidden="1" x14ac:dyDescent="0.15">
      <c r="A4368" t="s">
        <v>2114</v>
      </c>
      <c r="B4368" t="s">
        <v>12053</v>
      </c>
      <c r="C4368">
        <v>1575</v>
      </c>
      <c r="D4368" t="s">
        <v>8353</v>
      </c>
      <c r="E4368" t="s">
        <v>8354</v>
      </c>
      <c r="F4368" t="s">
        <v>8843</v>
      </c>
    </row>
    <row r="4369" spans="1:6" hidden="1" x14ac:dyDescent="0.15">
      <c r="A4369" t="s">
        <v>6869</v>
      </c>
      <c r="B4369" t="s">
        <v>2193</v>
      </c>
      <c r="C4369">
        <v>744</v>
      </c>
      <c r="D4369" t="s">
        <v>4403</v>
      </c>
      <c r="E4369" t="s">
        <v>1329</v>
      </c>
      <c r="F4369" t="s">
        <v>4437</v>
      </c>
    </row>
    <row r="4370" spans="1:6" hidden="1" x14ac:dyDescent="0.15">
      <c r="A4370" t="s">
        <v>8763</v>
      </c>
      <c r="B4370" t="s">
        <v>8762</v>
      </c>
      <c r="C4370">
        <v>3531</v>
      </c>
      <c r="D4370" t="s">
        <v>5127</v>
      </c>
      <c r="E4370" t="s">
        <v>4407</v>
      </c>
      <c r="F4370" t="s">
        <v>5128</v>
      </c>
    </row>
    <row r="4371" spans="1:6" hidden="1" x14ac:dyDescent="0.15">
      <c r="A4371" t="s">
        <v>12097</v>
      </c>
      <c r="B4371" t="s">
        <v>7204</v>
      </c>
      <c r="C4371">
        <v>954</v>
      </c>
      <c r="D4371" t="s">
        <v>2673</v>
      </c>
      <c r="E4371" t="s">
        <v>1039</v>
      </c>
      <c r="F4371" t="s">
        <v>4458</v>
      </c>
    </row>
    <row r="4372" spans="1:6" hidden="1" x14ac:dyDescent="0.15">
      <c r="A4372" t="s">
        <v>8257</v>
      </c>
      <c r="B4372" t="s">
        <v>1861</v>
      </c>
      <c r="C4372">
        <v>1230</v>
      </c>
      <c r="D4372" t="s">
        <v>745</v>
      </c>
      <c r="E4372" t="s">
        <v>5792</v>
      </c>
      <c r="F4372" t="s">
        <v>4651</v>
      </c>
    </row>
    <row r="4373" spans="1:6" hidden="1" x14ac:dyDescent="0.15">
      <c r="A4373" t="s">
        <v>10282</v>
      </c>
      <c r="B4373" t="s">
        <v>5611</v>
      </c>
      <c r="C4373">
        <v>1029</v>
      </c>
      <c r="D4373" t="s">
        <v>894</v>
      </c>
      <c r="E4373" t="s">
        <v>895</v>
      </c>
      <c r="F4373" t="s">
        <v>4458</v>
      </c>
    </row>
    <row r="4374" spans="1:6" hidden="1" x14ac:dyDescent="0.15">
      <c r="A4374" t="s">
        <v>8458</v>
      </c>
      <c r="B4374" t="s">
        <v>8457</v>
      </c>
      <c r="C4374">
        <v>3135</v>
      </c>
      <c r="D4374" t="s">
        <v>4290</v>
      </c>
      <c r="E4374" t="s">
        <v>4579</v>
      </c>
      <c r="F4374" t="s">
        <v>4972</v>
      </c>
    </row>
    <row r="4375" spans="1:6" hidden="1" x14ac:dyDescent="0.15">
      <c r="A4375" t="s">
        <v>9399</v>
      </c>
      <c r="B4375" t="s">
        <v>8396</v>
      </c>
      <c r="C4375">
        <v>1722</v>
      </c>
      <c r="D4375" t="s">
        <v>2383</v>
      </c>
      <c r="E4375" t="s">
        <v>7516</v>
      </c>
      <c r="F4375" t="s">
        <v>8510</v>
      </c>
    </row>
    <row r="4376" spans="1:6" hidden="1" x14ac:dyDescent="0.15">
      <c r="A4376" t="s">
        <v>9126</v>
      </c>
      <c r="B4376" t="s">
        <v>10499</v>
      </c>
      <c r="C4376">
        <v>1617</v>
      </c>
      <c r="D4376" t="s">
        <v>9875</v>
      </c>
      <c r="E4376" t="s">
        <v>7516</v>
      </c>
      <c r="F4376" t="s">
        <v>4473</v>
      </c>
    </row>
    <row r="4377" spans="1:6" hidden="1" x14ac:dyDescent="0.15">
      <c r="A4377" t="s">
        <v>14381</v>
      </c>
      <c r="B4377" t="s">
        <v>6926</v>
      </c>
      <c r="C4377">
        <v>2280</v>
      </c>
      <c r="D4377" t="s">
        <v>4403</v>
      </c>
      <c r="E4377" t="s">
        <v>4309</v>
      </c>
      <c r="F4377" t="s">
        <v>4474</v>
      </c>
    </row>
    <row r="4378" spans="1:6" hidden="1" x14ac:dyDescent="0.15">
      <c r="A4378" t="s">
        <v>12209</v>
      </c>
      <c r="B4378" t="s">
        <v>15261</v>
      </c>
      <c r="C4378">
        <v>621</v>
      </c>
      <c r="D4378" t="s">
        <v>4403</v>
      </c>
      <c r="E4378" t="s">
        <v>4407</v>
      </c>
      <c r="F4378" t="s">
        <v>4458</v>
      </c>
    </row>
    <row r="4379" spans="1:6" hidden="1" x14ac:dyDescent="0.15">
      <c r="A4379" t="s">
        <v>5067</v>
      </c>
      <c r="B4379" t="s">
        <v>4009</v>
      </c>
      <c r="C4379">
        <v>483</v>
      </c>
      <c r="D4379" t="s">
        <v>4403</v>
      </c>
      <c r="E4379" t="s">
        <v>4407</v>
      </c>
      <c r="F4379" t="s">
        <v>2671</v>
      </c>
    </row>
    <row r="4380" spans="1:6" hidden="1" x14ac:dyDescent="0.15">
      <c r="A4380" t="s">
        <v>2649</v>
      </c>
      <c r="B4380" t="s">
        <v>7017</v>
      </c>
      <c r="C4380">
        <v>612</v>
      </c>
      <c r="D4380" t="s">
        <v>4403</v>
      </c>
      <c r="E4380" t="s">
        <v>4407</v>
      </c>
      <c r="F4380" t="s">
        <v>4458</v>
      </c>
    </row>
    <row r="4381" spans="1:6" hidden="1" x14ac:dyDescent="0.15">
      <c r="A4381" t="s">
        <v>11881</v>
      </c>
      <c r="B4381" t="s">
        <v>11880</v>
      </c>
      <c r="C4381">
        <v>525</v>
      </c>
      <c r="D4381" t="s">
        <v>2936</v>
      </c>
      <c r="E4381" t="s">
        <v>1583</v>
      </c>
      <c r="F4381" t="s">
        <v>4427</v>
      </c>
    </row>
    <row r="4382" spans="1:6" hidden="1" x14ac:dyDescent="0.15">
      <c r="A4382" t="s">
        <v>443</v>
      </c>
      <c r="B4382" t="s">
        <v>8037</v>
      </c>
      <c r="C4382">
        <v>1128</v>
      </c>
      <c r="D4382" t="s">
        <v>4594</v>
      </c>
      <c r="E4382" t="s">
        <v>2658</v>
      </c>
      <c r="F4382" t="s">
        <v>4443</v>
      </c>
    </row>
    <row r="4383" spans="1:6" hidden="1" x14ac:dyDescent="0.15">
      <c r="A4383" t="s">
        <v>13184</v>
      </c>
      <c r="B4383" t="s">
        <v>8015</v>
      </c>
      <c r="C4383">
        <v>1065</v>
      </c>
      <c r="D4383" t="s">
        <v>1621</v>
      </c>
      <c r="E4383" t="s">
        <v>4407</v>
      </c>
      <c r="F4383" t="s">
        <v>4677</v>
      </c>
    </row>
    <row r="4384" spans="1:6" hidden="1" x14ac:dyDescent="0.15">
      <c r="A4384" t="s">
        <v>1778</v>
      </c>
      <c r="B4384" t="s">
        <v>71</v>
      </c>
      <c r="C4384">
        <v>1200</v>
      </c>
      <c r="D4384" t="s">
        <v>4475</v>
      </c>
      <c r="E4384" t="s">
        <v>1223</v>
      </c>
      <c r="F4384" t="s">
        <v>4437</v>
      </c>
    </row>
    <row r="4385" spans="1:6" hidden="1" x14ac:dyDescent="0.15">
      <c r="A4385" t="s">
        <v>8779</v>
      </c>
      <c r="B4385" t="s">
        <v>8778</v>
      </c>
      <c r="C4385">
        <v>696</v>
      </c>
      <c r="D4385" t="s">
        <v>4583</v>
      </c>
      <c r="E4385" t="s">
        <v>4924</v>
      </c>
      <c r="F4385" t="s">
        <v>4827</v>
      </c>
    </row>
    <row r="4386" spans="1:6" hidden="1" x14ac:dyDescent="0.15">
      <c r="A4386" t="s">
        <v>9604</v>
      </c>
      <c r="B4386" t="s">
        <v>9415</v>
      </c>
      <c r="C4386">
        <v>1227</v>
      </c>
      <c r="D4386" t="s">
        <v>1173</v>
      </c>
      <c r="E4386" t="s">
        <v>372</v>
      </c>
      <c r="F4386" t="s">
        <v>2748</v>
      </c>
    </row>
    <row r="4387" spans="1:6" hidden="1" x14ac:dyDescent="0.15">
      <c r="A4387" t="s">
        <v>5421</v>
      </c>
      <c r="B4387" t="s">
        <v>7489</v>
      </c>
      <c r="C4387">
        <v>945</v>
      </c>
      <c r="D4387" t="s">
        <v>6109</v>
      </c>
      <c r="E4387" t="s">
        <v>2738</v>
      </c>
      <c r="F4387" t="s">
        <v>4591</v>
      </c>
    </row>
    <row r="4388" spans="1:6" hidden="1" x14ac:dyDescent="0.15">
      <c r="A4388" t="s">
        <v>13937</v>
      </c>
      <c r="B4388" t="s">
        <v>10753</v>
      </c>
      <c r="C4388">
        <v>1062</v>
      </c>
      <c r="D4388" t="s">
        <v>11927</v>
      </c>
      <c r="E4388" t="s">
        <v>5138</v>
      </c>
      <c r="F4388" t="s">
        <v>2601</v>
      </c>
    </row>
    <row r="4389" spans="1:6" hidden="1" x14ac:dyDescent="0.15">
      <c r="A4389" t="s">
        <v>8391</v>
      </c>
      <c r="B4389" t="s">
        <v>8390</v>
      </c>
      <c r="C4389">
        <v>945</v>
      </c>
      <c r="D4389" t="s">
        <v>8253</v>
      </c>
      <c r="E4389" t="s">
        <v>4407</v>
      </c>
      <c r="F4389" t="s">
        <v>8254</v>
      </c>
    </row>
    <row r="4390" spans="1:6" hidden="1" x14ac:dyDescent="0.15">
      <c r="A4390" t="s">
        <v>6591</v>
      </c>
      <c r="B4390" t="s">
        <v>10097</v>
      </c>
      <c r="C4390">
        <v>777</v>
      </c>
      <c r="D4390" t="s">
        <v>2386</v>
      </c>
      <c r="E4390" t="s">
        <v>4407</v>
      </c>
      <c r="F4390" t="s">
        <v>4437</v>
      </c>
    </row>
    <row r="4391" spans="1:6" hidden="1" x14ac:dyDescent="0.15">
      <c r="A4391" t="s">
        <v>5705</v>
      </c>
      <c r="B4391" t="s">
        <v>9618</v>
      </c>
      <c r="C4391">
        <v>1098</v>
      </c>
      <c r="D4391" t="s">
        <v>2576</v>
      </c>
      <c r="E4391" t="s">
        <v>1288</v>
      </c>
      <c r="F4391" t="s">
        <v>4437</v>
      </c>
    </row>
    <row r="4392" spans="1:6" hidden="1" x14ac:dyDescent="0.15">
      <c r="A4392" t="s">
        <v>1981</v>
      </c>
      <c r="B4392" t="s">
        <v>1980</v>
      </c>
      <c r="C4392">
        <v>747</v>
      </c>
      <c r="D4392" t="s">
        <v>4731</v>
      </c>
      <c r="E4392" t="s">
        <v>4407</v>
      </c>
      <c r="F4392" t="s">
        <v>2742</v>
      </c>
    </row>
    <row r="4393" spans="1:6" hidden="1" x14ac:dyDescent="0.15">
      <c r="A4393" t="s">
        <v>11367</v>
      </c>
      <c r="B4393" t="s">
        <v>13842</v>
      </c>
      <c r="C4393">
        <v>610</v>
      </c>
      <c r="D4393" t="s">
        <v>8253</v>
      </c>
      <c r="E4393" t="s">
        <v>4407</v>
      </c>
      <c r="F4393" t="s">
        <v>8254</v>
      </c>
    </row>
    <row r="4394" spans="1:6" hidden="1" x14ac:dyDescent="0.15">
      <c r="A4394" t="s">
        <v>412</v>
      </c>
      <c r="B4394" t="s">
        <v>11810</v>
      </c>
      <c r="C4394">
        <v>708</v>
      </c>
      <c r="D4394" t="s">
        <v>9257</v>
      </c>
      <c r="E4394" t="s">
        <v>2336</v>
      </c>
      <c r="F4394" t="s">
        <v>4358</v>
      </c>
    </row>
    <row r="4395" spans="1:6" hidden="1" x14ac:dyDescent="0.15">
      <c r="A4395" t="s">
        <v>266</v>
      </c>
      <c r="B4395" t="s">
        <v>10086</v>
      </c>
      <c r="C4395">
        <v>933</v>
      </c>
      <c r="D4395" t="s">
        <v>9257</v>
      </c>
      <c r="E4395" t="s">
        <v>2336</v>
      </c>
      <c r="F4395" t="s">
        <v>4358</v>
      </c>
    </row>
    <row r="4396" spans="1:6" hidden="1" x14ac:dyDescent="0.15">
      <c r="A4396" t="s">
        <v>8565</v>
      </c>
      <c r="B4396" t="s">
        <v>8564</v>
      </c>
      <c r="C4396">
        <v>837</v>
      </c>
      <c r="D4396" t="s">
        <v>4583</v>
      </c>
      <c r="E4396" t="s">
        <v>4924</v>
      </c>
      <c r="F4396" t="s">
        <v>4407</v>
      </c>
    </row>
    <row r="4397" spans="1:6" hidden="1" x14ac:dyDescent="0.15">
      <c r="A4397" t="s">
        <v>10817</v>
      </c>
      <c r="B4397" t="s">
        <v>7261</v>
      </c>
      <c r="C4397">
        <v>942</v>
      </c>
      <c r="D4397" t="s">
        <v>4403</v>
      </c>
      <c r="E4397" t="s">
        <v>1031</v>
      </c>
      <c r="F4397" t="s">
        <v>4437</v>
      </c>
    </row>
    <row r="4398" spans="1:6" hidden="1" x14ac:dyDescent="0.15">
      <c r="A4398" t="s">
        <v>13849</v>
      </c>
      <c r="B4398" t="s">
        <v>12697</v>
      </c>
      <c r="C4398">
        <v>345</v>
      </c>
      <c r="D4398" t="s">
        <v>4435</v>
      </c>
      <c r="E4398" t="s">
        <v>7485</v>
      </c>
      <c r="F4398" t="s">
        <v>4437</v>
      </c>
    </row>
    <row r="4399" spans="1:6" hidden="1" x14ac:dyDescent="0.15">
      <c r="A4399" t="s">
        <v>4817</v>
      </c>
      <c r="B4399" t="s">
        <v>5033</v>
      </c>
      <c r="C4399">
        <v>603</v>
      </c>
      <c r="D4399" t="s">
        <v>7270</v>
      </c>
      <c r="E4399" t="s">
        <v>4479</v>
      </c>
      <c r="F4399" t="s">
        <v>4427</v>
      </c>
    </row>
    <row r="4400" spans="1:6" hidden="1" x14ac:dyDescent="0.15">
      <c r="A4400" t="s">
        <v>15267</v>
      </c>
      <c r="B4400" t="s">
        <v>4156</v>
      </c>
      <c r="C4400">
        <v>1809</v>
      </c>
      <c r="D4400" t="s">
        <v>1626</v>
      </c>
      <c r="E4400" t="s">
        <v>4402</v>
      </c>
      <c r="F4400" t="s">
        <v>4522</v>
      </c>
    </row>
    <row r="4401" spans="1:6" hidden="1" x14ac:dyDescent="0.15">
      <c r="A4401" t="s">
        <v>12933</v>
      </c>
      <c r="B4401" t="s">
        <v>14093</v>
      </c>
      <c r="C4401">
        <v>1890</v>
      </c>
      <c r="D4401" t="s">
        <v>1626</v>
      </c>
      <c r="E4401" t="s">
        <v>4402</v>
      </c>
      <c r="F4401" t="s">
        <v>5186</v>
      </c>
    </row>
    <row r="4402" spans="1:6" hidden="1" x14ac:dyDescent="0.15">
      <c r="A4402" t="s">
        <v>481</v>
      </c>
      <c r="B4402" t="s">
        <v>3905</v>
      </c>
      <c r="C4402">
        <v>1218</v>
      </c>
      <c r="D4402" t="s">
        <v>4403</v>
      </c>
      <c r="E4402" t="s">
        <v>4407</v>
      </c>
      <c r="F4402" t="s">
        <v>4400</v>
      </c>
    </row>
    <row r="4403" spans="1:6" hidden="1" x14ac:dyDescent="0.15">
      <c r="A4403" t="s">
        <v>5319</v>
      </c>
      <c r="B4403" t="s">
        <v>13687</v>
      </c>
      <c r="C4403">
        <v>924</v>
      </c>
      <c r="D4403" t="s">
        <v>4444</v>
      </c>
      <c r="E4403" t="s">
        <v>4357</v>
      </c>
      <c r="F4403" t="s">
        <v>4591</v>
      </c>
    </row>
    <row r="4404" spans="1:6" hidden="1" x14ac:dyDescent="0.15">
      <c r="A4404" t="s">
        <v>10351</v>
      </c>
      <c r="B4404" t="s">
        <v>9983</v>
      </c>
      <c r="C4404">
        <v>990</v>
      </c>
      <c r="D4404" t="s">
        <v>4444</v>
      </c>
      <c r="E4404" t="s">
        <v>4357</v>
      </c>
      <c r="F4404" t="s">
        <v>4591</v>
      </c>
    </row>
    <row r="4405" spans="1:6" hidden="1" x14ac:dyDescent="0.15">
      <c r="A4405" t="s">
        <v>2278</v>
      </c>
      <c r="B4405" t="s">
        <v>32</v>
      </c>
      <c r="C4405">
        <v>1329</v>
      </c>
      <c r="D4405" t="s">
        <v>5010</v>
      </c>
      <c r="E4405" t="s">
        <v>1411</v>
      </c>
      <c r="F4405" t="s">
        <v>7646</v>
      </c>
    </row>
    <row r="4406" spans="1:6" hidden="1" x14ac:dyDescent="0.15">
      <c r="A4406" t="s">
        <v>14523</v>
      </c>
      <c r="B4406" t="s">
        <v>86</v>
      </c>
      <c r="C4406">
        <v>2244</v>
      </c>
      <c r="D4406" t="s">
        <v>4487</v>
      </c>
      <c r="E4406" t="s">
        <v>4788</v>
      </c>
      <c r="F4406" t="s">
        <v>4427</v>
      </c>
    </row>
    <row r="4407" spans="1:6" hidden="1" x14ac:dyDescent="0.15">
      <c r="A4407" t="s">
        <v>8698</v>
      </c>
      <c r="B4407" t="s">
        <v>8697</v>
      </c>
      <c r="C4407">
        <v>960</v>
      </c>
      <c r="D4407" t="s">
        <v>4564</v>
      </c>
      <c r="E4407" t="s">
        <v>4422</v>
      </c>
      <c r="F4407" t="s">
        <v>4602</v>
      </c>
    </row>
    <row r="4408" spans="1:6" hidden="1" x14ac:dyDescent="0.15">
      <c r="A4408" t="s">
        <v>1461</v>
      </c>
      <c r="B4408" t="s">
        <v>9527</v>
      </c>
      <c r="C4408">
        <v>2067</v>
      </c>
      <c r="D4408" t="s">
        <v>653</v>
      </c>
      <c r="E4408" t="s">
        <v>9669</v>
      </c>
      <c r="F4408" t="s">
        <v>4441</v>
      </c>
    </row>
    <row r="4409" spans="1:6" hidden="1" x14ac:dyDescent="0.15">
      <c r="A4409" t="s">
        <v>184</v>
      </c>
      <c r="B4409" t="s">
        <v>11844</v>
      </c>
      <c r="C4409">
        <v>372</v>
      </c>
      <c r="D4409" t="s">
        <v>4586</v>
      </c>
      <c r="E4409" t="s">
        <v>4422</v>
      </c>
      <c r="F4409" t="s">
        <v>4423</v>
      </c>
    </row>
    <row r="4410" spans="1:6" hidden="1" x14ac:dyDescent="0.15">
      <c r="A4410" t="s">
        <v>10160</v>
      </c>
      <c r="B4410" t="s">
        <v>11078</v>
      </c>
      <c r="C4410">
        <v>1893</v>
      </c>
      <c r="D4410" t="s">
        <v>1702</v>
      </c>
      <c r="E4410" t="s">
        <v>773</v>
      </c>
      <c r="F4410" t="s">
        <v>1264</v>
      </c>
    </row>
    <row r="4411" spans="1:6" hidden="1" x14ac:dyDescent="0.15">
      <c r="A4411" t="s">
        <v>1564</v>
      </c>
      <c r="B4411" t="s">
        <v>9835</v>
      </c>
      <c r="C4411">
        <v>660</v>
      </c>
      <c r="D4411" t="s">
        <v>1407</v>
      </c>
      <c r="E4411" t="s">
        <v>4407</v>
      </c>
      <c r="F4411" t="s">
        <v>1268</v>
      </c>
    </row>
    <row r="4412" spans="1:6" hidden="1" x14ac:dyDescent="0.15">
      <c r="A4412" t="s">
        <v>9366</v>
      </c>
      <c r="B4412" t="s">
        <v>9365</v>
      </c>
      <c r="C4412">
        <v>849</v>
      </c>
      <c r="D4412" t="s">
        <v>5333</v>
      </c>
      <c r="E4412" t="s">
        <v>1145</v>
      </c>
      <c r="F4412" t="s">
        <v>8843</v>
      </c>
    </row>
    <row r="4413" spans="1:6" hidden="1" x14ac:dyDescent="0.15">
      <c r="A4413" t="s">
        <v>4467</v>
      </c>
      <c r="B4413" t="s">
        <v>10759</v>
      </c>
      <c r="C4413">
        <v>462</v>
      </c>
      <c r="D4413" t="s">
        <v>4518</v>
      </c>
      <c r="E4413" t="s">
        <v>5206</v>
      </c>
      <c r="F4413" t="s">
        <v>651</v>
      </c>
    </row>
    <row r="4414" spans="1:6" hidden="1" x14ac:dyDescent="0.15">
      <c r="A4414" t="s">
        <v>8472</v>
      </c>
      <c r="B4414" t="s">
        <v>11511</v>
      </c>
      <c r="C4414">
        <v>906</v>
      </c>
      <c r="D4414" t="s">
        <v>2955</v>
      </c>
      <c r="E4414" t="s">
        <v>4407</v>
      </c>
      <c r="F4414" t="s">
        <v>4437</v>
      </c>
    </row>
    <row r="4415" spans="1:6" hidden="1" x14ac:dyDescent="0.15">
      <c r="A4415" t="s">
        <v>3289</v>
      </c>
      <c r="B4415" t="s">
        <v>7744</v>
      </c>
      <c r="C4415">
        <v>676</v>
      </c>
      <c r="D4415" t="s">
        <v>9257</v>
      </c>
      <c r="E4415" t="s">
        <v>4710</v>
      </c>
      <c r="F4415" t="s">
        <v>2671</v>
      </c>
    </row>
    <row r="4416" spans="1:6" hidden="1" x14ac:dyDescent="0.15">
      <c r="A4416" t="s">
        <v>2075</v>
      </c>
      <c r="B4416" t="s">
        <v>923</v>
      </c>
      <c r="C4416">
        <v>4434</v>
      </c>
      <c r="D4416" t="s">
        <v>1333</v>
      </c>
      <c r="E4416" t="s">
        <v>12529</v>
      </c>
      <c r="F4416" t="s">
        <v>1401</v>
      </c>
    </row>
    <row r="4417" spans="1:7" hidden="1" x14ac:dyDescent="0.15">
      <c r="A4417" t="s">
        <v>10547</v>
      </c>
      <c r="B4417" t="s">
        <v>10546</v>
      </c>
      <c r="C4417">
        <v>471</v>
      </c>
      <c r="D4417" t="s">
        <v>4403</v>
      </c>
      <c r="E4417" t="s">
        <v>4407</v>
      </c>
      <c r="F4417" t="s">
        <v>4443</v>
      </c>
    </row>
    <row r="4418" spans="1:7" hidden="1" x14ac:dyDescent="0.15">
      <c r="A4418" t="s">
        <v>11097</v>
      </c>
      <c r="B4418" t="s">
        <v>3942</v>
      </c>
      <c r="C4418">
        <v>1629</v>
      </c>
      <c r="D4418" t="s">
        <v>8253</v>
      </c>
      <c r="E4418" t="s">
        <v>836</v>
      </c>
      <c r="F4418" t="s">
        <v>4458</v>
      </c>
    </row>
    <row r="4419" spans="1:7" hidden="1" x14ac:dyDescent="0.15">
      <c r="A4419" t="s">
        <v>2277</v>
      </c>
      <c r="B4419" t="s">
        <v>5299</v>
      </c>
      <c r="C4419">
        <v>1158</v>
      </c>
      <c r="D4419" t="s">
        <v>4917</v>
      </c>
      <c r="E4419" t="s">
        <v>5007</v>
      </c>
      <c r="F4419" t="s">
        <v>8932</v>
      </c>
    </row>
    <row r="4420" spans="1:7" hidden="1" x14ac:dyDescent="0.15">
      <c r="A4420" t="s">
        <v>3047</v>
      </c>
      <c r="B4420" t="s">
        <v>5539</v>
      </c>
      <c r="C4420">
        <v>951</v>
      </c>
      <c r="D4420" t="s">
        <v>880</v>
      </c>
      <c r="E4420" t="s">
        <v>1039</v>
      </c>
      <c r="F4420" t="s">
        <v>4458</v>
      </c>
    </row>
    <row r="4421" spans="1:7" hidden="1" x14ac:dyDescent="0.15">
      <c r="A4421" t="s">
        <v>6331</v>
      </c>
      <c r="B4421" t="s">
        <v>6330</v>
      </c>
      <c r="C4421">
        <v>504</v>
      </c>
      <c r="D4421" t="s">
        <v>2621</v>
      </c>
      <c r="E4421" t="s">
        <v>4964</v>
      </c>
      <c r="F4421" t="s">
        <v>12507</v>
      </c>
    </row>
    <row r="4422" spans="1:7" hidden="1" x14ac:dyDescent="0.15">
      <c r="A4422" t="s">
        <v>6036</v>
      </c>
      <c r="B4422" t="s">
        <v>6035</v>
      </c>
      <c r="C4422">
        <v>468</v>
      </c>
      <c r="D4422" t="s">
        <v>1269</v>
      </c>
      <c r="E4422" t="s">
        <v>8233</v>
      </c>
      <c r="F4422" t="s">
        <v>4443</v>
      </c>
    </row>
    <row r="4423" spans="1:7" hidden="1" x14ac:dyDescent="0.15">
      <c r="A4423" t="s">
        <v>11129</v>
      </c>
      <c r="B4423" t="s">
        <v>5253</v>
      </c>
      <c r="C4423">
        <v>2043</v>
      </c>
      <c r="D4423" t="s">
        <v>4594</v>
      </c>
      <c r="E4423" t="s">
        <v>4595</v>
      </c>
      <c r="F4423" t="s">
        <v>651</v>
      </c>
    </row>
    <row r="4424" spans="1:7" hidden="1" x14ac:dyDescent="0.15">
      <c r="A4424" t="s">
        <v>12929</v>
      </c>
      <c r="B4424" t="s">
        <v>12201</v>
      </c>
      <c r="C4424">
        <v>2034</v>
      </c>
      <c r="D4424" t="s">
        <v>8353</v>
      </c>
      <c r="E4424" t="s">
        <v>4706</v>
      </c>
      <c r="F4424" t="s">
        <v>4437</v>
      </c>
    </row>
    <row r="4425" spans="1:7" hidden="1" x14ac:dyDescent="0.15">
      <c r="A4425" t="s">
        <v>13862</v>
      </c>
      <c r="B4425" t="s">
        <v>13541</v>
      </c>
      <c r="C4425">
        <v>939</v>
      </c>
      <c r="D4425" t="s">
        <v>5334</v>
      </c>
      <c r="E4425" t="s">
        <v>5335</v>
      </c>
      <c r="F4425" t="s">
        <v>4437</v>
      </c>
    </row>
    <row r="4426" spans="1:7" hidden="1" x14ac:dyDescent="0.15">
      <c r="A4426" t="s">
        <v>14588</v>
      </c>
      <c r="B4426" t="s">
        <v>14588</v>
      </c>
      <c r="C4426">
        <v>666</v>
      </c>
      <c r="D4426" t="s">
        <v>4403</v>
      </c>
      <c r="E4426" t="s">
        <v>4407</v>
      </c>
      <c r="F4426" t="s">
        <v>4522</v>
      </c>
      <c r="G4426" t="s">
        <v>7145</v>
      </c>
    </row>
    <row r="4427" spans="1:7" hidden="1" x14ac:dyDescent="0.15">
      <c r="A4427" t="s">
        <v>7606</v>
      </c>
      <c r="B4427" t="s">
        <v>7606</v>
      </c>
      <c r="C4427">
        <v>1413</v>
      </c>
      <c r="D4427" t="s">
        <v>4403</v>
      </c>
      <c r="E4427" t="s">
        <v>4407</v>
      </c>
      <c r="F4427" t="s">
        <v>4443</v>
      </c>
      <c r="G4427" t="s">
        <v>7422</v>
      </c>
    </row>
    <row r="4428" spans="1:7" hidden="1" x14ac:dyDescent="0.15">
      <c r="A4428" t="s">
        <v>7426</v>
      </c>
      <c r="B4428" t="s">
        <v>7426</v>
      </c>
      <c r="C4428">
        <v>865</v>
      </c>
      <c r="D4428" t="s">
        <v>4403</v>
      </c>
      <c r="E4428" t="s">
        <v>4407</v>
      </c>
      <c r="F4428" t="s">
        <v>4443</v>
      </c>
      <c r="G4428" t="s">
        <v>7425</v>
      </c>
    </row>
    <row r="4429" spans="1:7" hidden="1" x14ac:dyDescent="0.15">
      <c r="A4429" t="s">
        <v>7428</v>
      </c>
      <c r="B4429" t="s">
        <v>7428</v>
      </c>
      <c r="C4429">
        <v>309</v>
      </c>
      <c r="D4429" t="s">
        <v>4403</v>
      </c>
      <c r="E4429" t="s">
        <v>4407</v>
      </c>
      <c r="F4429" t="s">
        <v>4443</v>
      </c>
      <c r="G4429" t="s">
        <v>7427</v>
      </c>
    </row>
    <row r="4430" spans="1:7" hidden="1" x14ac:dyDescent="0.15">
      <c r="A4430" t="s">
        <v>7430</v>
      </c>
      <c r="B4430" t="s">
        <v>7430</v>
      </c>
      <c r="C4430">
        <v>3099</v>
      </c>
      <c r="D4430" t="s">
        <v>4403</v>
      </c>
      <c r="E4430" t="s">
        <v>446</v>
      </c>
      <c r="F4430" t="s">
        <v>4443</v>
      </c>
      <c r="G4430" t="s">
        <v>7429</v>
      </c>
    </row>
    <row r="4431" spans="1:7" hidden="1" x14ac:dyDescent="0.15">
      <c r="A4431" t="s">
        <v>8322</v>
      </c>
      <c r="B4431" t="s">
        <v>10820</v>
      </c>
      <c r="C4431">
        <v>1710</v>
      </c>
      <c r="D4431" t="s">
        <v>1762</v>
      </c>
      <c r="E4431" t="s">
        <v>5134</v>
      </c>
      <c r="F4431" t="s">
        <v>4677</v>
      </c>
    </row>
    <row r="4432" spans="1:7" hidden="1" x14ac:dyDescent="0.15">
      <c r="A4432" t="s">
        <v>8323</v>
      </c>
      <c r="B4432" t="s">
        <v>10821</v>
      </c>
      <c r="C4432">
        <v>1527</v>
      </c>
      <c r="D4432" t="s">
        <v>7582</v>
      </c>
      <c r="E4432" t="s">
        <v>5134</v>
      </c>
      <c r="F4432" t="s">
        <v>1401</v>
      </c>
    </row>
    <row r="4433" spans="1:6" hidden="1" x14ac:dyDescent="0.15">
      <c r="A4433" t="s">
        <v>11901</v>
      </c>
      <c r="B4433" t="s">
        <v>7064</v>
      </c>
      <c r="C4433">
        <v>498</v>
      </c>
      <c r="D4433" t="s">
        <v>4403</v>
      </c>
      <c r="E4433" t="s">
        <v>5134</v>
      </c>
      <c r="F4433" t="s">
        <v>4443</v>
      </c>
    </row>
    <row r="4434" spans="1:6" hidden="1" x14ac:dyDescent="0.15">
      <c r="A4434" t="s">
        <v>9730</v>
      </c>
      <c r="B4434" t="s">
        <v>133</v>
      </c>
      <c r="C4434">
        <v>1614</v>
      </c>
      <c r="D4434" t="s">
        <v>4403</v>
      </c>
      <c r="E4434" t="s">
        <v>5134</v>
      </c>
      <c r="F4434" t="s">
        <v>4677</v>
      </c>
    </row>
    <row r="4435" spans="1:6" hidden="1" x14ac:dyDescent="0.15">
      <c r="A4435" t="s">
        <v>13928</v>
      </c>
      <c r="B4435" t="s">
        <v>12041</v>
      </c>
      <c r="C4435">
        <v>1791</v>
      </c>
      <c r="D4435" t="s">
        <v>4403</v>
      </c>
      <c r="E4435" t="s">
        <v>5134</v>
      </c>
      <c r="F4435" t="s">
        <v>4437</v>
      </c>
    </row>
    <row r="4436" spans="1:6" hidden="1" x14ac:dyDescent="0.15">
      <c r="A4436" t="s">
        <v>2211</v>
      </c>
      <c r="B4436" t="s">
        <v>2210</v>
      </c>
      <c r="C4436">
        <v>621</v>
      </c>
      <c r="D4436" t="s">
        <v>4731</v>
      </c>
      <c r="E4436" t="s">
        <v>9258</v>
      </c>
      <c r="F4436" t="s">
        <v>4427</v>
      </c>
    </row>
    <row r="4437" spans="1:6" hidden="1" x14ac:dyDescent="0.15">
      <c r="A4437" t="s">
        <v>6768</v>
      </c>
      <c r="B4437" t="s">
        <v>12838</v>
      </c>
      <c r="C4437">
        <v>600</v>
      </c>
      <c r="D4437" t="s">
        <v>2902</v>
      </c>
      <c r="E4437" t="s">
        <v>2903</v>
      </c>
      <c r="F4437" t="s">
        <v>4441</v>
      </c>
    </row>
    <row r="4438" spans="1:6" hidden="1" x14ac:dyDescent="0.15">
      <c r="A4438" t="s">
        <v>13444</v>
      </c>
      <c r="B4438" t="s">
        <v>12571</v>
      </c>
      <c r="C4438">
        <v>1068</v>
      </c>
      <c r="D4438" t="s">
        <v>3397</v>
      </c>
      <c r="E4438" t="s">
        <v>9258</v>
      </c>
      <c r="F4438" t="s">
        <v>4517</v>
      </c>
    </row>
    <row r="4439" spans="1:6" hidden="1" x14ac:dyDescent="0.15">
      <c r="A4439" t="s">
        <v>10871</v>
      </c>
      <c r="B4439" t="s">
        <v>713</v>
      </c>
      <c r="C4439">
        <v>672</v>
      </c>
      <c r="D4439" t="s">
        <v>653</v>
      </c>
      <c r="E4439" t="s">
        <v>9258</v>
      </c>
      <c r="F4439" t="s">
        <v>4567</v>
      </c>
    </row>
    <row r="4440" spans="1:6" hidden="1" x14ac:dyDescent="0.15">
      <c r="A4440" t="s">
        <v>13935</v>
      </c>
      <c r="B4440" t="s">
        <v>3657</v>
      </c>
      <c r="C4440">
        <v>669</v>
      </c>
      <c r="D4440" t="s">
        <v>653</v>
      </c>
      <c r="E4440" t="s">
        <v>9258</v>
      </c>
      <c r="F4440" t="s">
        <v>4567</v>
      </c>
    </row>
    <row r="4441" spans="1:6" hidden="1" x14ac:dyDescent="0.15">
      <c r="A4441" t="s">
        <v>9998</v>
      </c>
      <c r="B4441" t="s">
        <v>9107</v>
      </c>
      <c r="C4441">
        <v>645</v>
      </c>
      <c r="D4441" t="s">
        <v>4403</v>
      </c>
      <c r="E4441" t="s">
        <v>4407</v>
      </c>
      <c r="F4441" t="s">
        <v>4445</v>
      </c>
    </row>
    <row r="4442" spans="1:6" hidden="1" x14ac:dyDescent="0.15">
      <c r="A4442" t="s">
        <v>11184</v>
      </c>
      <c r="B4442" t="s">
        <v>14623</v>
      </c>
      <c r="C4442">
        <v>705</v>
      </c>
      <c r="D4442" t="s">
        <v>4565</v>
      </c>
      <c r="E4442" t="s">
        <v>9258</v>
      </c>
      <c r="F4442" t="s">
        <v>1252</v>
      </c>
    </row>
    <row r="4443" spans="1:6" hidden="1" x14ac:dyDescent="0.15">
      <c r="A4443" t="s">
        <v>7458</v>
      </c>
      <c r="B4443" t="s">
        <v>13608</v>
      </c>
      <c r="C4443">
        <v>663</v>
      </c>
      <c r="D4443" t="s">
        <v>4565</v>
      </c>
      <c r="E4443" t="s">
        <v>9258</v>
      </c>
      <c r="F4443" t="s">
        <v>1252</v>
      </c>
    </row>
    <row r="4444" spans="1:6" hidden="1" x14ac:dyDescent="0.15">
      <c r="A4444" t="s">
        <v>10484</v>
      </c>
      <c r="B4444" t="s">
        <v>4544</v>
      </c>
      <c r="C4444">
        <v>648</v>
      </c>
      <c r="D4444" t="s">
        <v>1173</v>
      </c>
      <c r="E4444" t="s">
        <v>9258</v>
      </c>
      <c r="F4444" t="s">
        <v>4567</v>
      </c>
    </row>
    <row r="4445" spans="1:6" hidden="1" x14ac:dyDescent="0.15">
      <c r="A4445" t="s">
        <v>8425</v>
      </c>
      <c r="B4445" t="s">
        <v>14338</v>
      </c>
      <c r="C4445">
        <v>627</v>
      </c>
      <c r="D4445" t="s">
        <v>653</v>
      </c>
      <c r="E4445" t="s">
        <v>9258</v>
      </c>
      <c r="F4445" t="s">
        <v>1108</v>
      </c>
    </row>
    <row r="4446" spans="1:6" hidden="1" x14ac:dyDescent="0.15">
      <c r="A4446" t="s">
        <v>10637</v>
      </c>
      <c r="B4446" t="s">
        <v>10636</v>
      </c>
      <c r="C4446">
        <v>1447</v>
      </c>
      <c r="D4446" t="s">
        <v>7475</v>
      </c>
      <c r="E4446" t="s">
        <v>4563</v>
      </c>
      <c r="F4446" t="s">
        <v>4970</v>
      </c>
    </row>
    <row r="4447" spans="1:6" hidden="1" x14ac:dyDescent="0.15">
      <c r="A4447" t="s">
        <v>5029</v>
      </c>
      <c r="B4447" t="s">
        <v>347</v>
      </c>
      <c r="C4447">
        <v>612</v>
      </c>
      <c r="D4447" t="s">
        <v>6988</v>
      </c>
      <c r="E4447" t="s">
        <v>4563</v>
      </c>
      <c r="F4447" t="s">
        <v>4474</v>
      </c>
    </row>
    <row r="4448" spans="1:6" hidden="1" x14ac:dyDescent="0.15">
      <c r="A4448" t="s">
        <v>6571</v>
      </c>
      <c r="B4448" t="s">
        <v>6570</v>
      </c>
      <c r="C4448">
        <v>606</v>
      </c>
      <c r="D4448" t="s">
        <v>2790</v>
      </c>
      <c r="E4448" t="s">
        <v>12524</v>
      </c>
      <c r="F4448" t="s">
        <v>4437</v>
      </c>
    </row>
    <row r="4449" spans="1:6" hidden="1" x14ac:dyDescent="0.15">
      <c r="A4449" t="s">
        <v>15135</v>
      </c>
      <c r="B4449" t="s">
        <v>15134</v>
      </c>
      <c r="C4449">
        <v>984</v>
      </c>
      <c r="D4449" t="s">
        <v>1430</v>
      </c>
      <c r="E4449" t="s">
        <v>1292</v>
      </c>
      <c r="F4449" t="s">
        <v>4509</v>
      </c>
    </row>
    <row r="4450" spans="1:6" hidden="1" x14ac:dyDescent="0.15">
      <c r="A4450" t="s">
        <v>263</v>
      </c>
      <c r="B4450" t="s">
        <v>10089</v>
      </c>
      <c r="C4450">
        <v>1323</v>
      </c>
      <c r="D4450" t="s">
        <v>4403</v>
      </c>
      <c r="E4450" t="s">
        <v>1296</v>
      </c>
      <c r="F4450" t="s">
        <v>4437</v>
      </c>
    </row>
    <row r="4451" spans="1:6" hidden="1" x14ac:dyDescent="0.15">
      <c r="A4451" t="s">
        <v>5778</v>
      </c>
      <c r="B4451" t="s">
        <v>5777</v>
      </c>
      <c r="C4451">
        <v>5391</v>
      </c>
      <c r="D4451" t="s">
        <v>3308</v>
      </c>
      <c r="E4451" t="s">
        <v>446</v>
      </c>
      <c r="F4451" t="s">
        <v>4474</v>
      </c>
    </row>
    <row r="4452" spans="1:6" hidden="1" x14ac:dyDescent="0.15">
      <c r="A4452" t="s">
        <v>2179</v>
      </c>
      <c r="B4452" t="s">
        <v>2178</v>
      </c>
      <c r="C4452">
        <v>5046</v>
      </c>
      <c r="D4452" t="s">
        <v>3308</v>
      </c>
      <c r="E4452" t="s">
        <v>446</v>
      </c>
      <c r="F4452" t="s">
        <v>4474</v>
      </c>
    </row>
    <row r="4453" spans="1:6" hidden="1" x14ac:dyDescent="0.15">
      <c r="A4453" t="s">
        <v>2081</v>
      </c>
      <c r="B4453" t="s">
        <v>2080</v>
      </c>
      <c r="C4453">
        <v>5728</v>
      </c>
      <c r="D4453" t="s">
        <v>3308</v>
      </c>
      <c r="E4453" t="s">
        <v>446</v>
      </c>
      <c r="F4453" t="s">
        <v>4474</v>
      </c>
    </row>
    <row r="4454" spans="1:6" hidden="1" x14ac:dyDescent="0.15">
      <c r="A4454" t="s">
        <v>8926</v>
      </c>
      <c r="B4454" t="s">
        <v>8925</v>
      </c>
      <c r="C4454">
        <v>4149</v>
      </c>
      <c r="D4454" t="s">
        <v>3308</v>
      </c>
      <c r="E4454" t="s">
        <v>446</v>
      </c>
      <c r="F4454" t="s">
        <v>4474</v>
      </c>
    </row>
    <row r="4455" spans="1:6" hidden="1" x14ac:dyDescent="0.15">
      <c r="A4455" t="s">
        <v>8930</v>
      </c>
      <c r="B4455" t="s">
        <v>8929</v>
      </c>
      <c r="C4455">
        <v>5391</v>
      </c>
      <c r="D4455" t="s">
        <v>3308</v>
      </c>
      <c r="E4455" t="s">
        <v>446</v>
      </c>
      <c r="F4455" t="s">
        <v>4474</v>
      </c>
    </row>
    <row r="4456" spans="1:6" hidden="1" x14ac:dyDescent="0.15">
      <c r="A4456" t="s">
        <v>15009</v>
      </c>
      <c r="B4456" t="s">
        <v>14728</v>
      </c>
      <c r="C4456">
        <v>5728</v>
      </c>
      <c r="D4456" t="s">
        <v>3308</v>
      </c>
      <c r="E4456" t="s">
        <v>446</v>
      </c>
      <c r="F4456" t="s">
        <v>4474</v>
      </c>
    </row>
    <row r="4457" spans="1:6" hidden="1" x14ac:dyDescent="0.15">
      <c r="A4457" t="s">
        <v>14294</v>
      </c>
      <c r="B4457" t="s">
        <v>14293</v>
      </c>
      <c r="C4457">
        <v>5728</v>
      </c>
      <c r="D4457" t="s">
        <v>3308</v>
      </c>
      <c r="E4457" t="s">
        <v>446</v>
      </c>
      <c r="F4457" t="s">
        <v>8843</v>
      </c>
    </row>
    <row r="4458" spans="1:6" hidden="1" x14ac:dyDescent="0.15">
      <c r="A4458" t="s">
        <v>12109</v>
      </c>
      <c r="B4458" t="s">
        <v>7820</v>
      </c>
      <c r="C4458">
        <v>2361</v>
      </c>
      <c r="D4458" t="s">
        <v>2698</v>
      </c>
      <c r="E4458" t="s">
        <v>1343</v>
      </c>
      <c r="F4458" t="s">
        <v>4437</v>
      </c>
    </row>
    <row r="4459" spans="1:6" hidden="1" x14ac:dyDescent="0.15">
      <c r="A4459" t="s">
        <v>11274</v>
      </c>
      <c r="B4459" t="s">
        <v>6091</v>
      </c>
      <c r="C4459">
        <v>1035</v>
      </c>
      <c r="D4459" t="s">
        <v>4403</v>
      </c>
      <c r="E4459" t="s">
        <v>4407</v>
      </c>
      <c r="F4459" t="s">
        <v>4427</v>
      </c>
    </row>
    <row r="4460" spans="1:6" hidden="1" x14ac:dyDescent="0.15">
      <c r="A4460" t="s">
        <v>12429</v>
      </c>
      <c r="B4460" t="s">
        <v>7563</v>
      </c>
      <c r="C4460">
        <v>2433</v>
      </c>
      <c r="D4460" t="s">
        <v>2698</v>
      </c>
      <c r="E4460" t="s">
        <v>1343</v>
      </c>
      <c r="F4460" t="s">
        <v>4474</v>
      </c>
    </row>
    <row r="4461" spans="1:6" hidden="1" x14ac:dyDescent="0.15">
      <c r="A4461" t="s">
        <v>2764</v>
      </c>
      <c r="B4461" t="s">
        <v>3756</v>
      </c>
      <c r="C4461">
        <v>696</v>
      </c>
      <c r="D4461" t="s">
        <v>4403</v>
      </c>
      <c r="E4461" t="s">
        <v>1029</v>
      </c>
      <c r="F4461" t="s">
        <v>4437</v>
      </c>
    </row>
    <row r="4462" spans="1:6" hidden="1" x14ac:dyDescent="0.15">
      <c r="A4462" t="s">
        <v>12963</v>
      </c>
      <c r="B4462" t="s">
        <v>12190</v>
      </c>
      <c r="C4462">
        <v>1158</v>
      </c>
      <c r="D4462" t="s">
        <v>4403</v>
      </c>
      <c r="E4462" t="s">
        <v>4407</v>
      </c>
      <c r="F4462" t="s">
        <v>4400</v>
      </c>
    </row>
    <row r="4463" spans="1:6" hidden="1" x14ac:dyDescent="0.15">
      <c r="A4463" t="s">
        <v>5124</v>
      </c>
      <c r="B4463" t="s">
        <v>12189</v>
      </c>
      <c r="C4463">
        <v>1575</v>
      </c>
      <c r="D4463" t="s">
        <v>4478</v>
      </c>
      <c r="E4463" t="s">
        <v>4407</v>
      </c>
      <c r="F4463" t="s">
        <v>4549</v>
      </c>
    </row>
    <row r="4464" spans="1:6" hidden="1" x14ac:dyDescent="0.15">
      <c r="A4464" t="s">
        <v>8771</v>
      </c>
      <c r="B4464" t="s">
        <v>8770</v>
      </c>
      <c r="C4464">
        <v>2340</v>
      </c>
      <c r="D4464" t="s">
        <v>1149</v>
      </c>
      <c r="E4464" t="s">
        <v>4563</v>
      </c>
      <c r="F4464" t="s">
        <v>1150</v>
      </c>
    </row>
    <row r="4465" spans="1:6" hidden="1" x14ac:dyDescent="0.15">
      <c r="A4465" t="s">
        <v>2224</v>
      </c>
      <c r="B4465" t="s">
        <v>14665</v>
      </c>
      <c r="C4465">
        <v>3351</v>
      </c>
      <c r="D4465" t="s">
        <v>4403</v>
      </c>
      <c r="E4465" t="s">
        <v>4407</v>
      </c>
      <c r="F4465" t="s">
        <v>4443</v>
      </c>
    </row>
    <row r="4466" spans="1:6" hidden="1" x14ac:dyDescent="0.15">
      <c r="A4466" t="s">
        <v>10056</v>
      </c>
      <c r="B4466" t="s">
        <v>7298</v>
      </c>
      <c r="C4466">
        <v>3687</v>
      </c>
      <c r="D4466" t="s">
        <v>4403</v>
      </c>
      <c r="E4466" t="s">
        <v>4407</v>
      </c>
      <c r="F4466" t="s">
        <v>4400</v>
      </c>
    </row>
    <row r="4467" spans="1:6" hidden="1" x14ac:dyDescent="0.15">
      <c r="A4467" t="s">
        <v>1516</v>
      </c>
      <c r="B4467" t="s">
        <v>13659</v>
      </c>
      <c r="C4467">
        <v>1437</v>
      </c>
      <c r="D4467" t="s">
        <v>1241</v>
      </c>
      <c r="E4467" t="s">
        <v>1288</v>
      </c>
      <c r="F4467" t="s">
        <v>4443</v>
      </c>
    </row>
    <row r="4468" spans="1:6" hidden="1" x14ac:dyDescent="0.15">
      <c r="A4468" t="s">
        <v>8681</v>
      </c>
      <c r="B4468" t="s">
        <v>14971</v>
      </c>
      <c r="C4468">
        <v>1215</v>
      </c>
      <c r="D4468" t="s">
        <v>2637</v>
      </c>
      <c r="E4468" t="s">
        <v>429</v>
      </c>
      <c r="F4468" t="s">
        <v>4458</v>
      </c>
    </row>
    <row r="4469" spans="1:6" hidden="1" x14ac:dyDescent="0.15">
      <c r="A4469" t="s">
        <v>9437</v>
      </c>
      <c r="B4469" t="s">
        <v>5439</v>
      </c>
      <c r="C4469">
        <v>1830</v>
      </c>
      <c r="D4469" t="s">
        <v>4403</v>
      </c>
      <c r="E4469" t="s">
        <v>4407</v>
      </c>
      <c r="F4469" t="s">
        <v>4443</v>
      </c>
    </row>
    <row r="4470" spans="1:6" hidden="1" x14ac:dyDescent="0.15">
      <c r="A4470" t="s">
        <v>9444</v>
      </c>
      <c r="B4470" t="s">
        <v>10456</v>
      </c>
      <c r="C4470">
        <v>198</v>
      </c>
      <c r="D4470" t="s">
        <v>2776</v>
      </c>
      <c r="E4470" t="s">
        <v>4407</v>
      </c>
      <c r="F4470" t="s">
        <v>4458</v>
      </c>
    </row>
    <row r="4471" spans="1:6" hidden="1" x14ac:dyDescent="0.15">
      <c r="A4471" t="s">
        <v>13261</v>
      </c>
      <c r="B4471" t="s">
        <v>4982</v>
      </c>
      <c r="C4471">
        <v>2478</v>
      </c>
      <c r="D4471" t="s">
        <v>4759</v>
      </c>
      <c r="E4471" t="s">
        <v>4436</v>
      </c>
      <c r="F4471" t="s">
        <v>4437</v>
      </c>
    </row>
    <row r="4472" spans="1:6" hidden="1" x14ac:dyDescent="0.15">
      <c r="A4472" t="s">
        <v>12120</v>
      </c>
      <c r="B4472" t="s">
        <v>9024</v>
      </c>
      <c r="C4472">
        <v>2265</v>
      </c>
      <c r="D4472" t="s">
        <v>4403</v>
      </c>
      <c r="E4472" t="s">
        <v>1622</v>
      </c>
      <c r="F4472" t="s">
        <v>1036</v>
      </c>
    </row>
    <row r="4473" spans="1:6" hidden="1" x14ac:dyDescent="0.15">
      <c r="A4473" t="s">
        <v>1805</v>
      </c>
      <c r="B4473" t="s">
        <v>14742</v>
      </c>
      <c r="C4473">
        <v>4140</v>
      </c>
      <c r="D4473" t="s">
        <v>1241</v>
      </c>
      <c r="E4473" t="s">
        <v>1622</v>
      </c>
      <c r="F4473" t="s">
        <v>4474</v>
      </c>
    </row>
    <row r="4474" spans="1:6" hidden="1" x14ac:dyDescent="0.15">
      <c r="A4474" t="s">
        <v>7083</v>
      </c>
      <c r="B4474" t="s">
        <v>7082</v>
      </c>
      <c r="C4474">
        <v>627</v>
      </c>
      <c r="D4474" t="s">
        <v>1149</v>
      </c>
      <c r="E4474" t="s">
        <v>4563</v>
      </c>
      <c r="F4474" t="s">
        <v>9952</v>
      </c>
    </row>
    <row r="4475" spans="1:6" hidden="1" x14ac:dyDescent="0.15">
      <c r="A4475" t="s">
        <v>3852</v>
      </c>
      <c r="B4475" t="s">
        <v>3851</v>
      </c>
      <c r="C4475">
        <v>1383</v>
      </c>
      <c r="D4475" t="s">
        <v>8490</v>
      </c>
      <c r="E4475" t="s">
        <v>4407</v>
      </c>
      <c r="F4475" t="s">
        <v>8843</v>
      </c>
    </row>
    <row r="4476" spans="1:6" hidden="1" x14ac:dyDescent="0.15">
      <c r="A4476" t="s">
        <v>11619</v>
      </c>
      <c r="B4476" t="s">
        <v>10266</v>
      </c>
      <c r="C4476">
        <v>1380</v>
      </c>
      <c r="D4476" t="s">
        <v>4403</v>
      </c>
      <c r="E4476" t="s">
        <v>4407</v>
      </c>
      <c r="F4476" t="s">
        <v>4358</v>
      </c>
    </row>
    <row r="4477" spans="1:6" hidden="1" x14ac:dyDescent="0.15">
      <c r="A4477" t="s">
        <v>2271</v>
      </c>
      <c r="B4477" t="s">
        <v>10185</v>
      </c>
      <c r="C4477">
        <v>711</v>
      </c>
      <c r="D4477" t="s">
        <v>7440</v>
      </c>
      <c r="E4477" t="s">
        <v>1280</v>
      </c>
      <c r="F4477" t="s">
        <v>4441</v>
      </c>
    </row>
    <row r="4478" spans="1:6" hidden="1" x14ac:dyDescent="0.15">
      <c r="A4478" t="s">
        <v>13063</v>
      </c>
      <c r="B4478" t="s">
        <v>9927</v>
      </c>
      <c r="C4478">
        <v>1287</v>
      </c>
      <c r="D4478" t="s">
        <v>4570</v>
      </c>
      <c r="E4478" t="s">
        <v>1353</v>
      </c>
      <c r="F4478" t="s">
        <v>4567</v>
      </c>
    </row>
    <row r="4479" spans="1:6" hidden="1" x14ac:dyDescent="0.15">
      <c r="A4479" t="s">
        <v>301</v>
      </c>
      <c r="B4479" t="s">
        <v>7781</v>
      </c>
      <c r="C4479">
        <v>2028</v>
      </c>
      <c r="D4479" t="s">
        <v>9868</v>
      </c>
      <c r="E4479" t="s">
        <v>2148</v>
      </c>
      <c r="F4479" t="s">
        <v>2748</v>
      </c>
    </row>
    <row r="4480" spans="1:6" hidden="1" x14ac:dyDescent="0.15">
      <c r="A4480" t="s">
        <v>10028</v>
      </c>
      <c r="B4480" t="s">
        <v>15433</v>
      </c>
      <c r="C4480">
        <v>1095</v>
      </c>
      <c r="D4480" t="s">
        <v>8511</v>
      </c>
      <c r="E4480" t="s">
        <v>12505</v>
      </c>
      <c r="F4480" t="s">
        <v>4441</v>
      </c>
    </row>
    <row r="4481" spans="1:6" hidden="1" x14ac:dyDescent="0.15">
      <c r="A4481" t="s">
        <v>12485</v>
      </c>
      <c r="B4481" t="s">
        <v>9418</v>
      </c>
      <c r="C4481">
        <v>2643</v>
      </c>
      <c r="D4481" t="s">
        <v>4442</v>
      </c>
      <c r="E4481" t="s">
        <v>8932</v>
      </c>
      <c r="F4481" t="s">
        <v>4474</v>
      </c>
    </row>
    <row r="4482" spans="1:6" hidden="1" x14ac:dyDescent="0.15">
      <c r="A4482" t="s">
        <v>14911</v>
      </c>
      <c r="B4482" t="s">
        <v>4148</v>
      </c>
      <c r="C4482">
        <v>2748</v>
      </c>
      <c r="D4482" t="s">
        <v>1430</v>
      </c>
      <c r="E4482" t="s">
        <v>4710</v>
      </c>
      <c r="F4482" t="s">
        <v>4437</v>
      </c>
    </row>
    <row r="4483" spans="1:6" hidden="1" x14ac:dyDescent="0.15">
      <c r="A4483" t="s">
        <v>1822</v>
      </c>
      <c r="B4483" t="s">
        <v>13834</v>
      </c>
      <c r="C4483">
        <v>2829</v>
      </c>
      <c r="D4483" t="s">
        <v>4496</v>
      </c>
      <c r="E4483" t="s">
        <v>4407</v>
      </c>
      <c r="F4483" t="s">
        <v>4474</v>
      </c>
    </row>
    <row r="4484" spans="1:6" hidden="1" x14ac:dyDescent="0.15">
      <c r="A4484" t="s">
        <v>1956</v>
      </c>
      <c r="B4484" t="s">
        <v>10786</v>
      </c>
      <c r="C4484">
        <v>342</v>
      </c>
      <c r="D4484" t="s">
        <v>8951</v>
      </c>
      <c r="E4484" t="s">
        <v>4407</v>
      </c>
      <c r="F4484" t="s">
        <v>4427</v>
      </c>
    </row>
    <row r="4485" spans="1:6" hidden="1" x14ac:dyDescent="0.15">
      <c r="A4485" t="s">
        <v>15409</v>
      </c>
      <c r="B4485" t="s">
        <v>15408</v>
      </c>
      <c r="C4485">
        <v>618</v>
      </c>
      <c r="D4485" t="s">
        <v>1650</v>
      </c>
      <c r="E4485" t="s">
        <v>4710</v>
      </c>
      <c r="F4485" t="s">
        <v>4427</v>
      </c>
    </row>
    <row r="4486" spans="1:6" hidden="1" x14ac:dyDescent="0.15">
      <c r="A4486" t="s">
        <v>9483</v>
      </c>
      <c r="B4486" t="s">
        <v>568</v>
      </c>
      <c r="C4486">
        <v>2628</v>
      </c>
      <c r="D4486" t="s">
        <v>1052</v>
      </c>
      <c r="E4486" t="s">
        <v>5387</v>
      </c>
      <c r="F4486" t="s">
        <v>1673</v>
      </c>
    </row>
    <row r="4487" spans="1:6" hidden="1" x14ac:dyDescent="0.15">
      <c r="A4487" t="s">
        <v>2323</v>
      </c>
      <c r="B4487" t="s">
        <v>11649</v>
      </c>
      <c r="C4487">
        <v>2115</v>
      </c>
      <c r="D4487" t="s">
        <v>1812</v>
      </c>
      <c r="E4487" t="s">
        <v>4407</v>
      </c>
      <c r="F4487" t="s">
        <v>1673</v>
      </c>
    </row>
    <row r="4488" spans="1:6" hidden="1" x14ac:dyDescent="0.15">
      <c r="A4488" t="s">
        <v>4765</v>
      </c>
      <c r="B4488" t="s">
        <v>9530</v>
      </c>
      <c r="C4488">
        <v>4143</v>
      </c>
      <c r="D4488" t="s">
        <v>4403</v>
      </c>
      <c r="E4488" t="s">
        <v>2962</v>
      </c>
      <c r="F4488" t="s">
        <v>4474</v>
      </c>
    </row>
    <row r="4489" spans="1:6" hidden="1" x14ac:dyDescent="0.15">
      <c r="A4489" t="s">
        <v>2010</v>
      </c>
      <c r="B4489" t="s">
        <v>2009</v>
      </c>
      <c r="C4489">
        <v>1461</v>
      </c>
      <c r="D4489" t="s">
        <v>1076</v>
      </c>
      <c r="E4489" t="s">
        <v>4710</v>
      </c>
      <c r="F4489" t="s">
        <v>4437</v>
      </c>
    </row>
    <row r="4490" spans="1:6" hidden="1" x14ac:dyDescent="0.15">
      <c r="A4490" t="s">
        <v>685</v>
      </c>
      <c r="B4490" t="s">
        <v>683</v>
      </c>
      <c r="C4490">
        <v>750</v>
      </c>
      <c r="D4490" t="s">
        <v>4403</v>
      </c>
      <c r="E4490" t="s">
        <v>4407</v>
      </c>
      <c r="F4490" t="s">
        <v>5105</v>
      </c>
    </row>
    <row r="4491" spans="1:6" hidden="1" x14ac:dyDescent="0.15">
      <c r="A4491" t="s">
        <v>14841</v>
      </c>
      <c r="B4491" t="s">
        <v>7491</v>
      </c>
      <c r="C4491">
        <v>1329</v>
      </c>
      <c r="D4491" t="s">
        <v>9956</v>
      </c>
      <c r="E4491" t="s">
        <v>8478</v>
      </c>
      <c r="F4491" t="s">
        <v>6110</v>
      </c>
    </row>
    <row r="4492" spans="1:6" hidden="1" x14ac:dyDescent="0.15">
      <c r="A4492" t="s">
        <v>12961</v>
      </c>
      <c r="B4492" t="s">
        <v>8213</v>
      </c>
      <c r="C4492">
        <v>1818</v>
      </c>
      <c r="D4492" t="s">
        <v>1687</v>
      </c>
      <c r="E4492" t="s">
        <v>4407</v>
      </c>
      <c r="F4492" t="s">
        <v>4458</v>
      </c>
    </row>
    <row r="4493" spans="1:6" hidden="1" x14ac:dyDescent="0.15">
      <c r="A4493" t="s">
        <v>14372</v>
      </c>
      <c r="B4493" t="s">
        <v>14853</v>
      </c>
      <c r="C4493">
        <v>3231</v>
      </c>
      <c r="D4493" t="s">
        <v>4403</v>
      </c>
      <c r="E4493" t="s">
        <v>4407</v>
      </c>
      <c r="F4493" t="s">
        <v>4437</v>
      </c>
    </row>
    <row r="4494" spans="1:6" hidden="1" x14ac:dyDescent="0.15">
      <c r="A4494" t="s">
        <v>2328</v>
      </c>
      <c r="B4494" t="s">
        <v>11153</v>
      </c>
      <c r="C4494">
        <v>1131</v>
      </c>
      <c r="D4494" t="s">
        <v>1618</v>
      </c>
      <c r="E4494" t="s">
        <v>1815</v>
      </c>
      <c r="F4494" t="s">
        <v>1359</v>
      </c>
    </row>
    <row r="4495" spans="1:6" hidden="1" x14ac:dyDescent="0.15">
      <c r="A4495" t="s">
        <v>15076</v>
      </c>
      <c r="B4495" t="s">
        <v>9975</v>
      </c>
      <c r="C4495">
        <v>1269</v>
      </c>
      <c r="D4495" t="s">
        <v>7584</v>
      </c>
      <c r="E4495" t="s">
        <v>7585</v>
      </c>
      <c r="F4495" t="s">
        <v>1401</v>
      </c>
    </row>
    <row r="4496" spans="1:6" hidden="1" x14ac:dyDescent="0.15">
      <c r="A4496" t="s">
        <v>11192</v>
      </c>
      <c r="B4496" t="s">
        <v>4748</v>
      </c>
      <c r="C4496">
        <v>1512</v>
      </c>
      <c r="D4496" t="s">
        <v>9956</v>
      </c>
      <c r="E4496" t="s">
        <v>3060</v>
      </c>
      <c r="F4496" t="s">
        <v>1184</v>
      </c>
    </row>
    <row r="4497" spans="1:7" hidden="1" x14ac:dyDescent="0.15">
      <c r="A4497" t="s">
        <v>2932</v>
      </c>
      <c r="B4497" t="s">
        <v>11428</v>
      </c>
      <c r="C4497">
        <v>1284</v>
      </c>
      <c r="D4497" t="s">
        <v>4403</v>
      </c>
      <c r="E4497" t="s">
        <v>4407</v>
      </c>
      <c r="F4497" t="s">
        <v>4458</v>
      </c>
    </row>
    <row r="4498" spans="1:7" hidden="1" x14ac:dyDescent="0.15">
      <c r="A4498" t="s">
        <v>11271</v>
      </c>
      <c r="B4498" t="s">
        <v>5815</v>
      </c>
      <c r="C4498">
        <v>1005</v>
      </c>
      <c r="D4498" t="s">
        <v>4403</v>
      </c>
      <c r="E4498" t="s">
        <v>4407</v>
      </c>
      <c r="F4498" t="s">
        <v>4437</v>
      </c>
    </row>
    <row r="4499" spans="1:7" hidden="1" x14ac:dyDescent="0.15">
      <c r="A4499" t="s">
        <v>2347</v>
      </c>
      <c r="B4499" t="s">
        <v>11757</v>
      </c>
      <c r="C4499">
        <v>1302</v>
      </c>
      <c r="D4499" t="s">
        <v>2642</v>
      </c>
      <c r="E4499" t="s">
        <v>4907</v>
      </c>
      <c r="F4499" t="s">
        <v>4437</v>
      </c>
    </row>
    <row r="4500" spans="1:7" hidden="1" x14ac:dyDescent="0.15">
      <c r="A4500" t="s">
        <v>4189</v>
      </c>
      <c r="B4500" t="s">
        <v>8394</v>
      </c>
      <c r="C4500">
        <v>1518</v>
      </c>
      <c r="D4500" t="s">
        <v>6249</v>
      </c>
      <c r="E4500" t="s">
        <v>5990</v>
      </c>
      <c r="F4500" t="s">
        <v>4441</v>
      </c>
    </row>
    <row r="4501" spans="1:7" hidden="1" x14ac:dyDescent="0.15">
      <c r="A4501" t="s">
        <v>3150</v>
      </c>
      <c r="B4501" t="s">
        <v>3150</v>
      </c>
      <c r="C4501">
        <v>1490</v>
      </c>
      <c r="D4501" t="s">
        <v>4403</v>
      </c>
      <c r="E4501" t="s">
        <v>4407</v>
      </c>
      <c r="F4501" t="s">
        <v>4400</v>
      </c>
      <c r="G4501" t="s">
        <v>3149</v>
      </c>
    </row>
    <row r="4502" spans="1:7" hidden="1" x14ac:dyDescent="0.15">
      <c r="A4502" t="s">
        <v>14645</v>
      </c>
      <c r="B4502" t="s">
        <v>14645</v>
      </c>
      <c r="C4502">
        <v>186</v>
      </c>
      <c r="D4502" t="s">
        <v>4403</v>
      </c>
      <c r="E4502" t="s">
        <v>4407</v>
      </c>
      <c r="F4502" t="s">
        <v>4443</v>
      </c>
      <c r="G4502" t="s">
        <v>14644</v>
      </c>
    </row>
    <row r="4503" spans="1:7" hidden="1" x14ac:dyDescent="0.15">
      <c r="A4503" t="s">
        <v>9622</v>
      </c>
      <c r="B4503" t="s">
        <v>9622</v>
      </c>
      <c r="C4503">
        <v>978</v>
      </c>
      <c r="D4503" t="s">
        <v>4403</v>
      </c>
      <c r="E4503" t="s">
        <v>4407</v>
      </c>
      <c r="F4503" t="s">
        <v>4443</v>
      </c>
      <c r="G4503" t="s">
        <v>14978</v>
      </c>
    </row>
    <row r="4504" spans="1:7" hidden="1" x14ac:dyDescent="0.15">
      <c r="A4504" t="s">
        <v>14391</v>
      </c>
      <c r="B4504" t="s">
        <v>14391</v>
      </c>
      <c r="C4504">
        <v>786</v>
      </c>
      <c r="D4504" t="s">
        <v>4403</v>
      </c>
      <c r="E4504" t="s">
        <v>4407</v>
      </c>
      <c r="F4504" t="s">
        <v>4474</v>
      </c>
      <c r="G4504" t="s">
        <v>9709</v>
      </c>
    </row>
    <row r="4505" spans="1:7" hidden="1" x14ac:dyDescent="0.15">
      <c r="A4505" t="s">
        <v>9698</v>
      </c>
      <c r="B4505" t="s">
        <v>9698</v>
      </c>
      <c r="C4505">
        <v>93</v>
      </c>
      <c r="D4505" t="s">
        <v>4403</v>
      </c>
      <c r="E4505" t="s">
        <v>4407</v>
      </c>
      <c r="F4505" t="s">
        <v>4443</v>
      </c>
      <c r="G4505" t="s">
        <v>9697</v>
      </c>
    </row>
    <row r="4506" spans="1:7" hidden="1" x14ac:dyDescent="0.15">
      <c r="A4506" t="s">
        <v>13335</v>
      </c>
      <c r="B4506" t="s">
        <v>13335</v>
      </c>
      <c r="C4506">
        <v>804</v>
      </c>
      <c r="D4506" t="s">
        <v>4403</v>
      </c>
      <c r="E4506" t="s">
        <v>4407</v>
      </c>
      <c r="F4506" t="s">
        <v>4443</v>
      </c>
      <c r="G4506" t="s">
        <v>9699</v>
      </c>
    </row>
    <row r="4507" spans="1:7" hidden="1" x14ac:dyDescent="0.15">
      <c r="A4507" t="s">
        <v>9049</v>
      </c>
      <c r="B4507" t="s">
        <v>9049</v>
      </c>
      <c r="C4507">
        <v>333</v>
      </c>
      <c r="D4507" t="s">
        <v>4403</v>
      </c>
      <c r="E4507" t="s">
        <v>4407</v>
      </c>
      <c r="F4507" t="s">
        <v>4443</v>
      </c>
      <c r="G4507" t="s">
        <v>9048</v>
      </c>
    </row>
    <row r="4508" spans="1:7" hidden="1" x14ac:dyDescent="0.15">
      <c r="A4508" t="s">
        <v>15218</v>
      </c>
      <c r="B4508" t="s">
        <v>15218</v>
      </c>
      <c r="C4508">
        <v>357</v>
      </c>
      <c r="D4508" t="s">
        <v>4403</v>
      </c>
      <c r="E4508" t="s">
        <v>4407</v>
      </c>
      <c r="F4508" t="s">
        <v>4443</v>
      </c>
      <c r="G4508" t="s">
        <v>9047</v>
      </c>
    </row>
    <row r="4509" spans="1:7" hidden="1" x14ac:dyDescent="0.15">
      <c r="A4509" t="s">
        <v>15216</v>
      </c>
      <c r="B4509" t="s">
        <v>15216</v>
      </c>
      <c r="C4509">
        <v>741</v>
      </c>
      <c r="D4509" t="s">
        <v>4403</v>
      </c>
      <c r="E4509" t="s">
        <v>4407</v>
      </c>
      <c r="F4509" t="s">
        <v>4441</v>
      </c>
      <c r="G4509" t="s">
        <v>9045</v>
      </c>
    </row>
    <row r="4510" spans="1:7" hidden="1" x14ac:dyDescent="0.15">
      <c r="A4510" t="s">
        <v>15214</v>
      </c>
      <c r="B4510" t="s">
        <v>15214</v>
      </c>
      <c r="C4510">
        <v>2352</v>
      </c>
      <c r="D4510" t="s">
        <v>4403</v>
      </c>
      <c r="E4510" t="s">
        <v>4407</v>
      </c>
      <c r="F4510" t="s">
        <v>4441</v>
      </c>
      <c r="G4510" t="s">
        <v>9043</v>
      </c>
    </row>
    <row r="4511" spans="1:7" hidden="1" x14ac:dyDescent="0.15">
      <c r="A4511" t="s">
        <v>6945</v>
      </c>
      <c r="B4511" t="s">
        <v>6945</v>
      </c>
      <c r="C4511">
        <v>1254</v>
      </c>
      <c r="D4511" t="s">
        <v>4403</v>
      </c>
      <c r="E4511" t="s">
        <v>8371</v>
      </c>
      <c r="F4511" t="s">
        <v>8372</v>
      </c>
      <c r="G4511" t="s">
        <v>8373</v>
      </c>
    </row>
    <row r="4512" spans="1:7" hidden="1" x14ac:dyDescent="0.15">
      <c r="A4512" t="s">
        <v>9034</v>
      </c>
      <c r="B4512" t="s">
        <v>9034</v>
      </c>
      <c r="C4512">
        <v>291</v>
      </c>
      <c r="D4512" t="s">
        <v>4403</v>
      </c>
      <c r="E4512" t="s">
        <v>4407</v>
      </c>
      <c r="F4512" t="s">
        <v>4443</v>
      </c>
      <c r="G4512" t="s">
        <v>9033</v>
      </c>
    </row>
    <row r="4513" spans="1:7" hidden="1" x14ac:dyDescent="0.15">
      <c r="A4513" t="s">
        <v>15180</v>
      </c>
      <c r="B4513" t="s">
        <v>15180</v>
      </c>
      <c r="C4513">
        <v>381</v>
      </c>
      <c r="D4513" t="s">
        <v>4403</v>
      </c>
      <c r="E4513" t="s">
        <v>4407</v>
      </c>
      <c r="F4513" t="s">
        <v>4443</v>
      </c>
      <c r="G4513" t="s">
        <v>9030</v>
      </c>
    </row>
    <row r="4514" spans="1:7" hidden="1" x14ac:dyDescent="0.15">
      <c r="A4514" t="s">
        <v>9032</v>
      </c>
      <c r="B4514" t="s">
        <v>9032</v>
      </c>
      <c r="C4514">
        <v>327</v>
      </c>
      <c r="D4514" t="s">
        <v>4403</v>
      </c>
      <c r="E4514" t="s">
        <v>4407</v>
      </c>
      <c r="F4514" t="s">
        <v>4443</v>
      </c>
      <c r="G4514" t="s">
        <v>9031</v>
      </c>
    </row>
    <row r="4515" spans="1:7" hidden="1" x14ac:dyDescent="0.15">
      <c r="A4515" t="s">
        <v>9357</v>
      </c>
      <c r="B4515" t="s">
        <v>9357</v>
      </c>
      <c r="C4515">
        <v>381</v>
      </c>
      <c r="D4515" t="s">
        <v>4403</v>
      </c>
      <c r="E4515" t="s">
        <v>4407</v>
      </c>
      <c r="F4515" t="s">
        <v>4443</v>
      </c>
      <c r="G4515" t="s">
        <v>9356</v>
      </c>
    </row>
    <row r="4516" spans="1:7" hidden="1" x14ac:dyDescent="0.15">
      <c r="A4516" t="s">
        <v>6943</v>
      </c>
      <c r="B4516" t="s">
        <v>6943</v>
      </c>
      <c r="C4516">
        <v>387</v>
      </c>
      <c r="D4516" t="s">
        <v>4403</v>
      </c>
      <c r="E4516" t="s">
        <v>4407</v>
      </c>
      <c r="F4516" t="s">
        <v>4443</v>
      </c>
      <c r="G4516" t="s">
        <v>9355</v>
      </c>
    </row>
    <row r="4517" spans="1:7" hidden="1" x14ac:dyDescent="0.15">
      <c r="A4517" t="s">
        <v>9354</v>
      </c>
      <c r="B4517" t="s">
        <v>9354</v>
      </c>
      <c r="C4517">
        <v>228</v>
      </c>
      <c r="D4517" t="s">
        <v>4403</v>
      </c>
      <c r="E4517" t="s">
        <v>4407</v>
      </c>
      <c r="F4517" t="s">
        <v>4443</v>
      </c>
      <c r="G4517" t="s">
        <v>9353</v>
      </c>
    </row>
    <row r="4518" spans="1:7" hidden="1" x14ac:dyDescent="0.15">
      <c r="A4518" t="s">
        <v>7232</v>
      </c>
      <c r="B4518" t="s">
        <v>7232</v>
      </c>
      <c r="C4518">
        <v>363</v>
      </c>
      <c r="D4518" t="s">
        <v>4403</v>
      </c>
      <c r="E4518" t="s">
        <v>4407</v>
      </c>
      <c r="F4518" t="s">
        <v>4443</v>
      </c>
      <c r="G4518" t="s">
        <v>9352</v>
      </c>
    </row>
    <row r="4519" spans="1:7" hidden="1" x14ac:dyDescent="0.15">
      <c r="A4519" t="s">
        <v>5658</v>
      </c>
      <c r="B4519" t="s">
        <v>5658</v>
      </c>
      <c r="C4519">
        <v>540</v>
      </c>
      <c r="D4519" t="s">
        <v>4403</v>
      </c>
      <c r="E4519" t="s">
        <v>4407</v>
      </c>
      <c r="F4519" t="s">
        <v>4443</v>
      </c>
      <c r="G4519" t="s">
        <v>14313</v>
      </c>
    </row>
    <row r="4520" spans="1:7" hidden="1" x14ac:dyDescent="0.15">
      <c r="A4520" t="s">
        <v>5660</v>
      </c>
      <c r="B4520" t="s">
        <v>5660</v>
      </c>
      <c r="C4520">
        <v>705</v>
      </c>
      <c r="D4520" t="s">
        <v>4403</v>
      </c>
      <c r="E4520" t="s">
        <v>4407</v>
      </c>
      <c r="F4520" t="s">
        <v>4443</v>
      </c>
      <c r="G4520" t="s">
        <v>14315</v>
      </c>
    </row>
    <row r="4521" spans="1:7" hidden="1" x14ac:dyDescent="0.15">
      <c r="A4521" t="s">
        <v>5661</v>
      </c>
      <c r="B4521" t="s">
        <v>5661</v>
      </c>
      <c r="C4521">
        <v>225</v>
      </c>
      <c r="D4521" t="s">
        <v>4403</v>
      </c>
      <c r="E4521" t="s">
        <v>4407</v>
      </c>
      <c r="F4521" t="s">
        <v>4441</v>
      </c>
      <c r="G4521" t="s">
        <v>14316</v>
      </c>
    </row>
    <row r="4522" spans="1:7" hidden="1" x14ac:dyDescent="0.15">
      <c r="A4522" t="s">
        <v>14320</v>
      </c>
      <c r="B4522" t="s">
        <v>14320</v>
      </c>
      <c r="C4522">
        <v>81</v>
      </c>
      <c r="D4522" t="s">
        <v>4403</v>
      </c>
      <c r="E4522" t="s">
        <v>4407</v>
      </c>
      <c r="F4522" t="s">
        <v>4443</v>
      </c>
      <c r="G4522" t="s">
        <v>14319</v>
      </c>
    </row>
    <row r="4523" spans="1:7" hidden="1" x14ac:dyDescent="0.15">
      <c r="A4523" t="s">
        <v>14323</v>
      </c>
      <c r="B4523" t="s">
        <v>14323</v>
      </c>
      <c r="C4523">
        <v>204</v>
      </c>
      <c r="D4523" t="s">
        <v>4403</v>
      </c>
      <c r="E4523" t="s">
        <v>4407</v>
      </c>
      <c r="F4523" t="s">
        <v>4443</v>
      </c>
      <c r="G4523" t="s">
        <v>14322</v>
      </c>
    </row>
    <row r="4524" spans="1:7" hidden="1" x14ac:dyDescent="0.15">
      <c r="A4524" t="s">
        <v>14325</v>
      </c>
      <c r="B4524" t="s">
        <v>14325</v>
      </c>
      <c r="C4524">
        <v>597</v>
      </c>
      <c r="D4524" t="s">
        <v>4403</v>
      </c>
      <c r="E4524" t="s">
        <v>4407</v>
      </c>
      <c r="F4524" t="s">
        <v>4443</v>
      </c>
      <c r="G4524" t="s">
        <v>14324</v>
      </c>
    </row>
    <row r="4525" spans="1:7" hidden="1" x14ac:dyDescent="0.15">
      <c r="A4525" t="s">
        <v>14683</v>
      </c>
      <c r="B4525" t="s">
        <v>14683</v>
      </c>
      <c r="C4525">
        <v>300</v>
      </c>
      <c r="D4525" t="s">
        <v>4403</v>
      </c>
      <c r="E4525" t="s">
        <v>4407</v>
      </c>
      <c r="F4525" t="s">
        <v>4443</v>
      </c>
      <c r="G4525" t="s">
        <v>14682</v>
      </c>
    </row>
    <row r="4526" spans="1:7" hidden="1" x14ac:dyDescent="0.15">
      <c r="A4526" t="s">
        <v>14685</v>
      </c>
      <c r="B4526" t="s">
        <v>14685</v>
      </c>
      <c r="C4526">
        <v>612</v>
      </c>
      <c r="D4526" t="s">
        <v>4403</v>
      </c>
      <c r="E4526" t="s">
        <v>4407</v>
      </c>
      <c r="F4526" t="s">
        <v>4443</v>
      </c>
      <c r="G4526" t="s">
        <v>14684</v>
      </c>
    </row>
    <row r="4527" spans="1:7" hidden="1" x14ac:dyDescent="0.15">
      <c r="A4527" t="s">
        <v>15018</v>
      </c>
      <c r="B4527" t="s">
        <v>15018</v>
      </c>
      <c r="C4527">
        <v>486</v>
      </c>
      <c r="D4527" t="s">
        <v>4403</v>
      </c>
      <c r="E4527" t="s">
        <v>4407</v>
      </c>
      <c r="F4527" t="s">
        <v>4443</v>
      </c>
      <c r="G4527" t="s">
        <v>14686</v>
      </c>
    </row>
    <row r="4528" spans="1:7" hidden="1" x14ac:dyDescent="0.15">
      <c r="A4528" t="s">
        <v>15024</v>
      </c>
      <c r="B4528" t="s">
        <v>15024</v>
      </c>
      <c r="C4528">
        <v>474</v>
      </c>
      <c r="D4528" t="s">
        <v>4403</v>
      </c>
      <c r="E4528" t="s">
        <v>4407</v>
      </c>
      <c r="F4528" t="s">
        <v>4443</v>
      </c>
      <c r="G4528" t="s">
        <v>15023</v>
      </c>
    </row>
    <row r="4529" spans="1:7" hidden="1" x14ac:dyDescent="0.15">
      <c r="A4529" t="s">
        <v>3235</v>
      </c>
      <c r="B4529" t="s">
        <v>3235</v>
      </c>
      <c r="C4529">
        <v>240</v>
      </c>
      <c r="D4529" t="s">
        <v>4403</v>
      </c>
      <c r="E4529" t="s">
        <v>4407</v>
      </c>
      <c r="F4529" t="s">
        <v>4443</v>
      </c>
      <c r="G4529" t="s">
        <v>3234</v>
      </c>
    </row>
    <row r="4530" spans="1:7" hidden="1" x14ac:dyDescent="0.15">
      <c r="A4530" t="s">
        <v>8059</v>
      </c>
      <c r="B4530" t="s">
        <v>8059</v>
      </c>
      <c r="C4530">
        <v>2031</v>
      </c>
      <c r="D4530" t="s">
        <v>4552</v>
      </c>
      <c r="E4530" t="s">
        <v>4595</v>
      </c>
      <c r="F4530" t="s">
        <v>4474</v>
      </c>
      <c r="G4530" t="s">
        <v>2954</v>
      </c>
    </row>
    <row r="4531" spans="1:7" hidden="1" x14ac:dyDescent="0.15">
      <c r="A4531" t="s">
        <v>8060</v>
      </c>
      <c r="B4531" t="s">
        <v>8060</v>
      </c>
      <c r="C4531">
        <v>843</v>
      </c>
      <c r="D4531" t="s">
        <v>4403</v>
      </c>
      <c r="E4531" t="s">
        <v>4407</v>
      </c>
      <c r="F4531" t="s">
        <v>4553</v>
      </c>
      <c r="G4531" t="s">
        <v>2953</v>
      </c>
    </row>
    <row r="4532" spans="1:7" hidden="1" x14ac:dyDescent="0.15">
      <c r="A4532" t="s">
        <v>13401</v>
      </c>
      <c r="B4532" t="s">
        <v>13401</v>
      </c>
      <c r="C4532">
        <v>321</v>
      </c>
      <c r="D4532" t="s">
        <v>4403</v>
      </c>
      <c r="E4532" t="s">
        <v>4407</v>
      </c>
      <c r="F4532" t="s">
        <v>8843</v>
      </c>
      <c r="G4532" t="s">
        <v>3455</v>
      </c>
    </row>
    <row r="4533" spans="1:7" hidden="1" x14ac:dyDescent="0.15">
      <c r="A4533" t="s">
        <v>3453</v>
      </c>
      <c r="B4533" t="s">
        <v>3453</v>
      </c>
      <c r="C4533">
        <v>285</v>
      </c>
      <c r="D4533" t="s">
        <v>4403</v>
      </c>
      <c r="E4533" t="s">
        <v>4407</v>
      </c>
      <c r="F4533" t="s">
        <v>4443</v>
      </c>
      <c r="G4533" t="s">
        <v>3219</v>
      </c>
    </row>
    <row r="4534" spans="1:7" hidden="1" x14ac:dyDescent="0.15">
      <c r="A4534" t="s">
        <v>13384</v>
      </c>
      <c r="B4534" t="s">
        <v>13384</v>
      </c>
      <c r="C4534">
        <v>1131</v>
      </c>
      <c r="D4534" t="s">
        <v>4403</v>
      </c>
      <c r="E4534" t="s">
        <v>4407</v>
      </c>
      <c r="F4534" t="s">
        <v>4437</v>
      </c>
      <c r="G4534" t="s">
        <v>3454</v>
      </c>
    </row>
    <row r="4535" spans="1:7" hidden="1" x14ac:dyDescent="0.15">
      <c r="A4535" t="s">
        <v>13731</v>
      </c>
      <c r="B4535" t="s">
        <v>13731</v>
      </c>
      <c r="C4535">
        <v>774</v>
      </c>
      <c r="D4535" t="s">
        <v>4833</v>
      </c>
      <c r="E4535" t="s">
        <v>4598</v>
      </c>
      <c r="F4535" t="s">
        <v>4599</v>
      </c>
      <c r="G4535" t="s">
        <v>3208</v>
      </c>
    </row>
    <row r="4536" spans="1:7" hidden="1" x14ac:dyDescent="0.15">
      <c r="A4536" t="s">
        <v>3207</v>
      </c>
      <c r="B4536" t="s">
        <v>3207</v>
      </c>
      <c r="C4536">
        <v>180</v>
      </c>
      <c r="D4536" t="s">
        <v>4403</v>
      </c>
      <c r="E4536" t="s">
        <v>4407</v>
      </c>
      <c r="F4536" t="s">
        <v>4443</v>
      </c>
      <c r="G4536" t="s">
        <v>3206</v>
      </c>
    </row>
    <row r="4537" spans="1:7" hidden="1" x14ac:dyDescent="0.15">
      <c r="A4537" t="s">
        <v>14434</v>
      </c>
      <c r="B4537" t="s">
        <v>14434</v>
      </c>
      <c r="C4537">
        <v>369</v>
      </c>
      <c r="D4537" t="s">
        <v>4403</v>
      </c>
      <c r="E4537" t="s">
        <v>4407</v>
      </c>
      <c r="F4537" t="s">
        <v>4443</v>
      </c>
      <c r="G4537" t="s">
        <v>3201</v>
      </c>
    </row>
    <row r="4538" spans="1:7" hidden="1" x14ac:dyDescent="0.15">
      <c r="A4538" t="s">
        <v>10690</v>
      </c>
      <c r="B4538" t="s">
        <v>10690</v>
      </c>
      <c r="C4538">
        <v>1326</v>
      </c>
      <c r="D4538" t="s">
        <v>4403</v>
      </c>
      <c r="E4538" t="s">
        <v>4407</v>
      </c>
      <c r="F4538" t="s">
        <v>4474</v>
      </c>
      <c r="G4538" t="s">
        <v>3199</v>
      </c>
    </row>
    <row r="4539" spans="1:7" hidden="1" x14ac:dyDescent="0.15">
      <c r="A4539" t="s">
        <v>13027</v>
      </c>
      <c r="B4539" t="s">
        <v>13027</v>
      </c>
      <c r="C4539">
        <v>1578</v>
      </c>
      <c r="D4539" t="s">
        <v>4403</v>
      </c>
      <c r="E4539" t="s">
        <v>4407</v>
      </c>
      <c r="F4539" t="s">
        <v>4437</v>
      </c>
      <c r="G4539" t="s">
        <v>3194</v>
      </c>
    </row>
    <row r="4540" spans="1:7" hidden="1" x14ac:dyDescent="0.15">
      <c r="A4540" t="s">
        <v>14852</v>
      </c>
      <c r="B4540" t="s">
        <v>14852</v>
      </c>
      <c r="C4540">
        <v>1257</v>
      </c>
      <c r="D4540" t="s">
        <v>4403</v>
      </c>
      <c r="E4540" t="s">
        <v>4407</v>
      </c>
      <c r="F4540" t="s">
        <v>4441</v>
      </c>
      <c r="G4540" t="s">
        <v>3193</v>
      </c>
    </row>
    <row r="4541" spans="1:7" hidden="1" x14ac:dyDescent="0.15">
      <c r="A4541" t="s">
        <v>2926</v>
      </c>
      <c r="B4541" t="s">
        <v>2926</v>
      </c>
      <c r="C4541">
        <v>415</v>
      </c>
      <c r="D4541" t="s">
        <v>4403</v>
      </c>
      <c r="E4541" t="s">
        <v>4407</v>
      </c>
      <c r="F4541" t="s">
        <v>4437</v>
      </c>
      <c r="G4541" t="s">
        <v>2925</v>
      </c>
    </row>
    <row r="4542" spans="1:7" hidden="1" x14ac:dyDescent="0.15">
      <c r="A4542" t="s">
        <v>10442</v>
      </c>
      <c r="B4542" t="s">
        <v>10442</v>
      </c>
      <c r="C4542">
        <v>651</v>
      </c>
      <c r="D4542" t="s">
        <v>4403</v>
      </c>
      <c r="E4542" t="s">
        <v>4407</v>
      </c>
      <c r="F4542" t="s">
        <v>4400</v>
      </c>
      <c r="G4542" t="s">
        <v>2927</v>
      </c>
    </row>
    <row r="4543" spans="1:7" hidden="1" x14ac:dyDescent="0.15">
      <c r="A4543" t="s">
        <v>10443</v>
      </c>
      <c r="B4543" t="s">
        <v>10443</v>
      </c>
      <c r="C4543">
        <v>2064</v>
      </c>
      <c r="D4543" t="s">
        <v>4403</v>
      </c>
      <c r="E4543" t="s">
        <v>4407</v>
      </c>
      <c r="F4543" t="s">
        <v>4437</v>
      </c>
      <c r="G4543" t="s">
        <v>2924</v>
      </c>
    </row>
    <row r="4544" spans="1:7" hidden="1" x14ac:dyDescent="0.15">
      <c r="A4544" t="s">
        <v>2918</v>
      </c>
      <c r="B4544" t="s">
        <v>2918</v>
      </c>
      <c r="C4544">
        <v>99</v>
      </c>
      <c r="D4544" t="s">
        <v>4403</v>
      </c>
      <c r="E4544" t="s">
        <v>4407</v>
      </c>
      <c r="F4544" t="s">
        <v>4443</v>
      </c>
      <c r="G4544" t="s">
        <v>2917</v>
      </c>
    </row>
    <row r="4545" spans="1:7" hidden="1" x14ac:dyDescent="0.15">
      <c r="A4545" t="s">
        <v>7005</v>
      </c>
      <c r="B4545" t="s">
        <v>7005</v>
      </c>
      <c r="C4545">
        <v>1107</v>
      </c>
      <c r="D4545" t="s">
        <v>4403</v>
      </c>
      <c r="E4545" t="s">
        <v>4407</v>
      </c>
      <c r="F4545" t="s">
        <v>4443</v>
      </c>
      <c r="G4545" t="s">
        <v>2909</v>
      </c>
    </row>
    <row r="4546" spans="1:7" hidden="1" x14ac:dyDescent="0.15">
      <c r="A4546" t="s">
        <v>9858</v>
      </c>
      <c r="B4546" t="s">
        <v>9858</v>
      </c>
      <c r="C4546">
        <v>1401</v>
      </c>
      <c r="D4546" t="s">
        <v>4403</v>
      </c>
      <c r="E4546" t="s">
        <v>4407</v>
      </c>
      <c r="F4546" t="s">
        <v>4443</v>
      </c>
      <c r="G4546" t="s">
        <v>2904</v>
      </c>
    </row>
    <row r="4547" spans="1:7" hidden="1" x14ac:dyDescent="0.15">
      <c r="A4547" t="s">
        <v>15277</v>
      </c>
      <c r="B4547" t="s">
        <v>15277</v>
      </c>
      <c r="C4547">
        <v>813</v>
      </c>
      <c r="D4547" t="s">
        <v>4403</v>
      </c>
      <c r="E4547" t="s">
        <v>4407</v>
      </c>
      <c r="F4547" t="s">
        <v>4400</v>
      </c>
      <c r="G4547" t="s">
        <v>3171</v>
      </c>
    </row>
    <row r="4548" spans="1:7" hidden="1" x14ac:dyDescent="0.15">
      <c r="A4548" t="s">
        <v>3167</v>
      </c>
      <c r="B4548" t="s">
        <v>3167</v>
      </c>
      <c r="C4548">
        <v>120</v>
      </c>
      <c r="D4548" t="s">
        <v>4403</v>
      </c>
      <c r="E4548" t="s">
        <v>4407</v>
      </c>
      <c r="F4548" t="s">
        <v>4443</v>
      </c>
      <c r="G4548" t="s">
        <v>3166</v>
      </c>
    </row>
    <row r="4549" spans="1:7" hidden="1" x14ac:dyDescent="0.15">
      <c r="A4549" t="s">
        <v>15285</v>
      </c>
      <c r="B4549" t="s">
        <v>15285</v>
      </c>
      <c r="C4549">
        <v>3117</v>
      </c>
      <c r="D4549" t="s">
        <v>4403</v>
      </c>
      <c r="E4549" t="s">
        <v>4407</v>
      </c>
      <c r="F4549" t="s">
        <v>4441</v>
      </c>
      <c r="G4549" t="s">
        <v>3165</v>
      </c>
    </row>
    <row r="4550" spans="1:7" hidden="1" x14ac:dyDescent="0.15">
      <c r="A4550" t="s">
        <v>15287</v>
      </c>
      <c r="B4550" t="s">
        <v>15287</v>
      </c>
      <c r="C4550">
        <v>591</v>
      </c>
      <c r="D4550" t="s">
        <v>4403</v>
      </c>
      <c r="E4550" t="s">
        <v>4407</v>
      </c>
      <c r="F4550" t="s">
        <v>4441</v>
      </c>
      <c r="G4550" t="s">
        <v>3161</v>
      </c>
    </row>
    <row r="4551" spans="1:7" hidden="1" x14ac:dyDescent="0.15">
      <c r="A4551" t="s">
        <v>3160</v>
      </c>
      <c r="B4551" t="s">
        <v>3160</v>
      </c>
      <c r="C4551">
        <v>129</v>
      </c>
      <c r="D4551" t="s">
        <v>4403</v>
      </c>
      <c r="E4551" t="s">
        <v>4407</v>
      </c>
      <c r="F4551" t="s">
        <v>4443</v>
      </c>
      <c r="G4551" t="s">
        <v>3159</v>
      </c>
    </row>
    <row r="4552" spans="1:7" hidden="1" x14ac:dyDescent="0.15">
      <c r="A4552" t="s">
        <v>3158</v>
      </c>
      <c r="B4552" t="s">
        <v>3158</v>
      </c>
      <c r="C4552">
        <v>2103</v>
      </c>
      <c r="D4552" t="s">
        <v>4403</v>
      </c>
      <c r="E4552" t="s">
        <v>4407</v>
      </c>
      <c r="F4552" t="s">
        <v>4443</v>
      </c>
      <c r="G4552" t="s">
        <v>3157</v>
      </c>
    </row>
    <row r="4553" spans="1:7" hidden="1" x14ac:dyDescent="0.15">
      <c r="A4553" t="s">
        <v>3156</v>
      </c>
      <c r="B4553" t="s">
        <v>3156</v>
      </c>
      <c r="C4553">
        <v>318</v>
      </c>
      <c r="D4553" t="s">
        <v>4403</v>
      </c>
      <c r="E4553" t="s">
        <v>4407</v>
      </c>
      <c r="F4553" t="s">
        <v>4443</v>
      </c>
      <c r="G4553" t="s">
        <v>3155</v>
      </c>
    </row>
    <row r="4554" spans="1:7" hidden="1" x14ac:dyDescent="0.15">
      <c r="A4554" t="s">
        <v>3154</v>
      </c>
      <c r="B4554" t="s">
        <v>3154</v>
      </c>
      <c r="C4554">
        <v>2379</v>
      </c>
      <c r="D4554" t="s">
        <v>4403</v>
      </c>
      <c r="E4554" t="s">
        <v>1207</v>
      </c>
      <c r="F4554" t="s">
        <v>4443</v>
      </c>
      <c r="G4554" t="s">
        <v>3153</v>
      </c>
    </row>
    <row r="4555" spans="1:7" hidden="1" x14ac:dyDescent="0.15">
      <c r="A4555" t="s">
        <v>3937</v>
      </c>
      <c r="B4555" t="s">
        <v>3937</v>
      </c>
      <c r="C4555">
        <v>390</v>
      </c>
      <c r="D4555" t="s">
        <v>4403</v>
      </c>
      <c r="E4555" t="s">
        <v>4407</v>
      </c>
      <c r="F4555" t="s">
        <v>4443</v>
      </c>
      <c r="G4555" t="s">
        <v>2971</v>
      </c>
    </row>
    <row r="4556" spans="1:7" hidden="1" x14ac:dyDescent="0.15">
      <c r="A4556" t="s">
        <v>12795</v>
      </c>
      <c r="B4556" t="s">
        <v>12795</v>
      </c>
      <c r="C4556">
        <v>612</v>
      </c>
      <c r="D4556" t="s">
        <v>4403</v>
      </c>
      <c r="E4556" t="s">
        <v>4407</v>
      </c>
      <c r="F4556" t="s">
        <v>1528</v>
      </c>
      <c r="G4556" t="s">
        <v>2972</v>
      </c>
    </row>
    <row r="4557" spans="1:7" hidden="1" x14ac:dyDescent="0.15">
      <c r="A4557" t="s">
        <v>12797</v>
      </c>
      <c r="B4557" t="s">
        <v>12797</v>
      </c>
      <c r="C4557">
        <v>387</v>
      </c>
      <c r="D4557" t="s">
        <v>1704</v>
      </c>
      <c r="E4557" t="s">
        <v>4407</v>
      </c>
      <c r="F4557" t="s">
        <v>1401</v>
      </c>
      <c r="G4557" t="s">
        <v>2974</v>
      </c>
    </row>
    <row r="4558" spans="1:7" hidden="1" x14ac:dyDescent="0.15">
      <c r="A4558" t="s">
        <v>6662</v>
      </c>
      <c r="B4558" t="s">
        <v>6662</v>
      </c>
      <c r="C4558">
        <v>1185</v>
      </c>
      <c r="D4558" t="s">
        <v>4403</v>
      </c>
      <c r="E4558" t="s">
        <v>4407</v>
      </c>
      <c r="F4558" t="s">
        <v>4441</v>
      </c>
      <c r="G4558" t="s">
        <v>2979</v>
      </c>
    </row>
    <row r="4559" spans="1:7" hidden="1" x14ac:dyDescent="0.15">
      <c r="A4559" t="s">
        <v>6665</v>
      </c>
      <c r="B4559" t="s">
        <v>6665</v>
      </c>
      <c r="C4559">
        <v>1578</v>
      </c>
      <c r="D4559" t="s">
        <v>4403</v>
      </c>
      <c r="E4559" t="s">
        <v>4706</v>
      </c>
      <c r="F4559" t="s">
        <v>4441</v>
      </c>
      <c r="G4559" t="s">
        <v>2981</v>
      </c>
    </row>
    <row r="4560" spans="1:7" hidden="1" x14ac:dyDescent="0.15">
      <c r="A4560" t="s">
        <v>7511</v>
      </c>
      <c r="B4560" t="s">
        <v>7511</v>
      </c>
      <c r="C4560">
        <v>1659</v>
      </c>
      <c r="D4560" t="s">
        <v>1382</v>
      </c>
      <c r="E4560" t="s">
        <v>4407</v>
      </c>
      <c r="F4560" t="s">
        <v>4474</v>
      </c>
      <c r="G4560" t="s">
        <v>2984</v>
      </c>
    </row>
    <row r="4561" spans="1:7" hidden="1" x14ac:dyDescent="0.15">
      <c r="A4561" t="s">
        <v>5811</v>
      </c>
      <c r="B4561" t="s">
        <v>5811</v>
      </c>
      <c r="C4561">
        <v>1194</v>
      </c>
      <c r="D4561" t="s">
        <v>4554</v>
      </c>
      <c r="E4561" t="s">
        <v>4902</v>
      </c>
      <c r="F4561" t="s">
        <v>4903</v>
      </c>
      <c r="G4561" t="s">
        <v>2992</v>
      </c>
    </row>
    <row r="4562" spans="1:7" hidden="1" x14ac:dyDescent="0.15">
      <c r="A4562" t="s">
        <v>6089</v>
      </c>
      <c r="B4562" t="s">
        <v>6089</v>
      </c>
      <c r="C4562">
        <v>633</v>
      </c>
      <c r="D4562" t="s">
        <v>4403</v>
      </c>
      <c r="E4562" t="s">
        <v>4407</v>
      </c>
      <c r="F4562" t="s">
        <v>4441</v>
      </c>
      <c r="G4562" t="s">
        <v>2996</v>
      </c>
    </row>
    <row r="4563" spans="1:7" hidden="1" x14ac:dyDescent="0.15">
      <c r="A4563" t="s">
        <v>6090</v>
      </c>
      <c r="B4563" t="s">
        <v>6090</v>
      </c>
      <c r="C4563">
        <v>1077</v>
      </c>
      <c r="D4563" t="s">
        <v>4403</v>
      </c>
      <c r="E4563" t="s">
        <v>4407</v>
      </c>
      <c r="F4563" t="s">
        <v>4443</v>
      </c>
      <c r="G4563" t="s">
        <v>3279</v>
      </c>
    </row>
    <row r="4564" spans="1:7" hidden="1" x14ac:dyDescent="0.15">
      <c r="A4564" t="s">
        <v>5821</v>
      </c>
      <c r="B4564" t="s">
        <v>5821</v>
      </c>
      <c r="C4564">
        <v>1506</v>
      </c>
      <c r="D4564" t="s">
        <v>4403</v>
      </c>
      <c r="E4564" t="s">
        <v>4407</v>
      </c>
      <c r="F4564" t="s">
        <v>4441</v>
      </c>
      <c r="G4564" t="s">
        <v>3282</v>
      </c>
    </row>
    <row r="4565" spans="1:7" hidden="1" x14ac:dyDescent="0.15">
      <c r="A4565" t="s">
        <v>3284</v>
      </c>
      <c r="B4565" t="s">
        <v>3284</v>
      </c>
      <c r="C4565">
        <v>201</v>
      </c>
      <c r="D4565" t="s">
        <v>4403</v>
      </c>
      <c r="E4565" t="s">
        <v>4407</v>
      </c>
      <c r="F4565" t="s">
        <v>4443</v>
      </c>
      <c r="G4565" t="s">
        <v>3283</v>
      </c>
    </row>
    <row r="4566" spans="1:7" hidden="1" x14ac:dyDescent="0.15">
      <c r="A4566" t="s">
        <v>8739</v>
      </c>
      <c r="B4566" t="s">
        <v>8739</v>
      </c>
      <c r="C4566">
        <v>625</v>
      </c>
      <c r="D4566" t="s">
        <v>4403</v>
      </c>
      <c r="E4566" t="s">
        <v>4407</v>
      </c>
      <c r="F4566" t="s">
        <v>4443</v>
      </c>
      <c r="G4566" t="s">
        <v>6957</v>
      </c>
    </row>
    <row r="4567" spans="1:7" hidden="1" x14ac:dyDescent="0.15">
      <c r="A4567" t="s">
        <v>8740</v>
      </c>
      <c r="B4567" t="s">
        <v>8740</v>
      </c>
      <c r="C4567">
        <v>1215</v>
      </c>
      <c r="D4567" t="s">
        <v>4403</v>
      </c>
      <c r="E4567" t="s">
        <v>4407</v>
      </c>
      <c r="F4567" t="s">
        <v>4443</v>
      </c>
      <c r="G4567" t="s">
        <v>6958</v>
      </c>
    </row>
    <row r="4568" spans="1:7" hidden="1" x14ac:dyDescent="0.15">
      <c r="A4568" t="s">
        <v>11155</v>
      </c>
      <c r="B4568" t="s">
        <v>11155</v>
      </c>
      <c r="C4568">
        <v>636</v>
      </c>
      <c r="D4568" t="s">
        <v>4403</v>
      </c>
      <c r="E4568" t="s">
        <v>4407</v>
      </c>
      <c r="F4568" t="s">
        <v>4441</v>
      </c>
      <c r="G4568" t="s">
        <v>6962</v>
      </c>
    </row>
    <row r="4569" spans="1:7" hidden="1" x14ac:dyDescent="0.15">
      <c r="A4569" t="s">
        <v>6964</v>
      </c>
      <c r="B4569" t="s">
        <v>6964</v>
      </c>
      <c r="C4569">
        <v>162</v>
      </c>
      <c r="D4569" t="s">
        <v>4403</v>
      </c>
      <c r="E4569" t="s">
        <v>4407</v>
      </c>
      <c r="F4569" t="s">
        <v>4443</v>
      </c>
      <c r="G4569" t="s">
        <v>6963</v>
      </c>
    </row>
    <row r="4570" spans="1:7" hidden="1" x14ac:dyDescent="0.15">
      <c r="A4570" t="s">
        <v>4086</v>
      </c>
      <c r="B4570" t="s">
        <v>4086</v>
      </c>
      <c r="C4570">
        <v>2931</v>
      </c>
      <c r="D4570" t="s">
        <v>1439</v>
      </c>
      <c r="E4570" t="s">
        <v>4968</v>
      </c>
      <c r="F4570" t="s">
        <v>4443</v>
      </c>
      <c r="G4570" t="s">
        <v>6966</v>
      </c>
    </row>
    <row r="4571" spans="1:7" hidden="1" x14ac:dyDescent="0.15">
      <c r="A4571" t="s">
        <v>6976</v>
      </c>
      <c r="B4571" t="s">
        <v>6976</v>
      </c>
      <c r="C4571">
        <v>258</v>
      </c>
      <c r="D4571" t="s">
        <v>4403</v>
      </c>
      <c r="E4571" t="s">
        <v>4407</v>
      </c>
      <c r="F4571" t="s">
        <v>4437</v>
      </c>
      <c r="G4571" t="s">
        <v>6975</v>
      </c>
    </row>
    <row r="4572" spans="1:7" hidden="1" x14ac:dyDescent="0.15">
      <c r="A4572" t="s">
        <v>370</v>
      </c>
      <c r="B4572" t="s">
        <v>370</v>
      </c>
      <c r="C4572">
        <v>726</v>
      </c>
      <c r="D4572" t="s">
        <v>4403</v>
      </c>
      <c r="E4572" t="s">
        <v>4407</v>
      </c>
      <c r="F4572" t="s">
        <v>4437</v>
      </c>
      <c r="G4572" t="s">
        <v>6656</v>
      </c>
    </row>
    <row r="4573" spans="1:7" hidden="1" x14ac:dyDescent="0.15">
      <c r="A4573" t="s">
        <v>5843</v>
      </c>
      <c r="B4573" t="s">
        <v>5843</v>
      </c>
      <c r="C4573">
        <v>2262</v>
      </c>
      <c r="D4573" t="s">
        <v>4403</v>
      </c>
      <c r="E4573" t="s">
        <v>4407</v>
      </c>
      <c r="F4573" t="s">
        <v>4441</v>
      </c>
      <c r="G4573" t="s">
        <v>6312</v>
      </c>
    </row>
    <row r="4574" spans="1:7" hidden="1" x14ac:dyDescent="0.15">
      <c r="A4574" t="s">
        <v>6314</v>
      </c>
      <c r="B4574" t="s">
        <v>6314</v>
      </c>
      <c r="C4574">
        <v>693</v>
      </c>
      <c r="D4574" t="s">
        <v>4403</v>
      </c>
      <c r="E4574" t="s">
        <v>4407</v>
      </c>
      <c r="F4574" t="s">
        <v>4458</v>
      </c>
      <c r="G4574" t="s">
        <v>6313</v>
      </c>
    </row>
    <row r="4575" spans="1:7" hidden="1" x14ac:dyDescent="0.15">
      <c r="A4575" t="s">
        <v>9987</v>
      </c>
      <c r="B4575" t="s">
        <v>9987</v>
      </c>
      <c r="C4575">
        <v>2844</v>
      </c>
      <c r="D4575" t="s">
        <v>4403</v>
      </c>
      <c r="E4575" t="s">
        <v>4407</v>
      </c>
      <c r="F4575" t="s">
        <v>851</v>
      </c>
      <c r="G4575" t="s">
        <v>2759</v>
      </c>
    </row>
    <row r="4576" spans="1:7" hidden="1" x14ac:dyDescent="0.15">
      <c r="A4576" t="s">
        <v>6908</v>
      </c>
      <c r="B4576" t="s">
        <v>6908</v>
      </c>
      <c r="C4576">
        <v>540</v>
      </c>
      <c r="D4576" t="s">
        <v>4403</v>
      </c>
      <c r="E4576" t="s">
        <v>4407</v>
      </c>
      <c r="F4576" t="s">
        <v>4441</v>
      </c>
      <c r="G4576" t="s">
        <v>2778</v>
      </c>
    </row>
    <row r="4577" spans="1:7" hidden="1" x14ac:dyDescent="0.15">
      <c r="A4577" t="s">
        <v>6909</v>
      </c>
      <c r="B4577" t="s">
        <v>6909</v>
      </c>
      <c r="C4577">
        <v>1575</v>
      </c>
      <c r="D4577" t="s">
        <v>4403</v>
      </c>
      <c r="E4577" t="s">
        <v>4407</v>
      </c>
      <c r="F4577" t="s">
        <v>4441</v>
      </c>
      <c r="G4577" t="s">
        <v>2779</v>
      </c>
    </row>
    <row r="4578" spans="1:7" hidden="1" x14ac:dyDescent="0.15">
      <c r="A4578" t="s">
        <v>7213</v>
      </c>
      <c r="B4578" t="s">
        <v>7213</v>
      </c>
      <c r="C4578">
        <v>1527</v>
      </c>
      <c r="D4578" t="s">
        <v>4403</v>
      </c>
      <c r="E4578" t="s">
        <v>2747</v>
      </c>
      <c r="F4578" t="s">
        <v>2748</v>
      </c>
      <c r="G4578" t="s">
        <v>2780</v>
      </c>
    </row>
    <row r="4579" spans="1:7" hidden="1" x14ac:dyDescent="0.15">
      <c r="A4579" t="s">
        <v>7214</v>
      </c>
      <c r="B4579" t="s">
        <v>7214</v>
      </c>
      <c r="C4579">
        <v>1014</v>
      </c>
      <c r="D4579" t="s">
        <v>4403</v>
      </c>
      <c r="E4579" t="s">
        <v>4407</v>
      </c>
      <c r="F4579" t="s">
        <v>4471</v>
      </c>
      <c r="G4579" t="s">
        <v>3014</v>
      </c>
    </row>
    <row r="4580" spans="1:7" hidden="1" x14ac:dyDescent="0.15">
      <c r="A4580" t="s">
        <v>10446</v>
      </c>
      <c r="B4580" t="s">
        <v>10446</v>
      </c>
      <c r="C4580">
        <v>891</v>
      </c>
      <c r="D4580" t="s">
        <v>4403</v>
      </c>
      <c r="E4580" t="s">
        <v>4407</v>
      </c>
      <c r="F4580" t="s">
        <v>4443</v>
      </c>
      <c r="G4580" t="s">
        <v>3019</v>
      </c>
    </row>
    <row r="4581" spans="1:7" hidden="1" x14ac:dyDescent="0.15">
      <c r="A4581" t="s">
        <v>10453</v>
      </c>
      <c r="B4581" t="s">
        <v>10453</v>
      </c>
      <c r="C4581">
        <v>1044</v>
      </c>
      <c r="D4581" t="s">
        <v>2645</v>
      </c>
      <c r="E4581" t="s">
        <v>2773</v>
      </c>
      <c r="F4581" t="s">
        <v>4709</v>
      </c>
      <c r="G4581" t="s">
        <v>3029</v>
      </c>
    </row>
    <row r="4582" spans="1:7" hidden="1" x14ac:dyDescent="0.15">
      <c r="A4582" t="s">
        <v>3046</v>
      </c>
      <c r="B4582" t="s">
        <v>3046</v>
      </c>
      <c r="C4582">
        <v>195</v>
      </c>
      <c r="D4582" t="s">
        <v>4403</v>
      </c>
      <c r="E4582" t="s">
        <v>4407</v>
      </c>
      <c r="F4582" t="s">
        <v>4443</v>
      </c>
      <c r="G4582" t="s">
        <v>3045</v>
      </c>
    </row>
    <row r="4583" spans="1:7" hidden="1" x14ac:dyDescent="0.15">
      <c r="A4583" t="s">
        <v>5540</v>
      </c>
      <c r="B4583" t="s">
        <v>5540</v>
      </c>
      <c r="C4583">
        <v>1572</v>
      </c>
      <c r="D4583" t="s">
        <v>4403</v>
      </c>
      <c r="E4583" t="s">
        <v>4407</v>
      </c>
      <c r="F4583" t="s">
        <v>4443</v>
      </c>
      <c r="G4583" t="s">
        <v>3048</v>
      </c>
    </row>
    <row r="4584" spans="1:7" hidden="1" x14ac:dyDescent="0.15">
      <c r="A4584" t="s">
        <v>5543</v>
      </c>
      <c r="B4584" t="s">
        <v>5543</v>
      </c>
      <c r="C4584">
        <v>843</v>
      </c>
      <c r="D4584" t="s">
        <v>4403</v>
      </c>
      <c r="E4584" t="s">
        <v>4407</v>
      </c>
      <c r="F4584" t="s">
        <v>2748</v>
      </c>
      <c r="G4584" t="s">
        <v>3051</v>
      </c>
    </row>
    <row r="4585" spans="1:7" hidden="1" x14ac:dyDescent="0.15">
      <c r="A4585" t="s">
        <v>2800</v>
      </c>
      <c r="B4585" t="s">
        <v>2800</v>
      </c>
      <c r="C4585">
        <v>150</v>
      </c>
      <c r="D4585" t="s">
        <v>4403</v>
      </c>
      <c r="E4585" t="s">
        <v>4407</v>
      </c>
      <c r="F4585" t="s">
        <v>4443</v>
      </c>
      <c r="G4585" t="s">
        <v>2799</v>
      </c>
    </row>
    <row r="4586" spans="1:7" hidden="1" x14ac:dyDescent="0.15">
      <c r="A4586" t="s">
        <v>2802</v>
      </c>
      <c r="B4586" t="s">
        <v>2802</v>
      </c>
      <c r="C4586">
        <v>105</v>
      </c>
      <c r="D4586" t="s">
        <v>4403</v>
      </c>
      <c r="E4586" t="s">
        <v>4407</v>
      </c>
      <c r="F4586" t="s">
        <v>4443</v>
      </c>
      <c r="G4586" t="s">
        <v>2801</v>
      </c>
    </row>
    <row r="4587" spans="1:7" hidden="1" x14ac:dyDescent="0.15">
      <c r="A4587" t="s">
        <v>10762</v>
      </c>
      <c r="B4587" t="s">
        <v>10762</v>
      </c>
      <c r="C4587">
        <v>654</v>
      </c>
      <c r="D4587" t="s">
        <v>4403</v>
      </c>
      <c r="E4587" t="s">
        <v>4407</v>
      </c>
      <c r="F4587" t="s">
        <v>4437</v>
      </c>
      <c r="G4587" t="s">
        <v>2803</v>
      </c>
    </row>
    <row r="4588" spans="1:7" hidden="1" x14ac:dyDescent="0.15">
      <c r="A4588" t="s">
        <v>2809</v>
      </c>
      <c r="B4588" t="s">
        <v>2809</v>
      </c>
      <c r="C4588">
        <v>165</v>
      </c>
      <c r="D4588" t="s">
        <v>4403</v>
      </c>
      <c r="E4588" t="s">
        <v>4407</v>
      </c>
      <c r="F4588" t="s">
        <v>4443</v>
      </c>
      <c r="G4588" t="s">
        <v>2808</v>
      </c>
    </row>
    <row r="4589" spans="1:7" hidden="1" x14ac:dyDescent="0.15">
      <c r="A4589" t="s">
        <v>10767</v>
      </c>
      <c r="B4589" t="s">
        <v>10767</v>
      </c>
      <c r="C4589">
        <v>1128</v>
      </c>
      <c r="D4589" t="s">
        <v>4403</v>
      </c>
      <c r="E4589" t="s">
        <v>1031</v>
      </c>
      <c r="F4589" t="s">
        <v>4903</v>
      </c>
      <c r="G4589" t="s">
        <v>2814</v>
      </c>
    </row>
    <row r="4590" spans="1:7" hidden="1" x14ac:dyDescent="0.15">
      <c r="A4590" t="s">
        <v>11800</v>
      </c>
      <c r="B4590" t="s">
        <v>11800</v>
      </c>
      <c r="C4590">
        <v>805</v>
      </c>
      <c r="D4590" t="s">
        <v>4403</v>
      </c>
      <c r="E4590" t="s">
        <v>4407</v>
      </c>
      <c r="F4590" t="s">
        <v>4443</v>
      </c>
      <c r="G4590" t="s">
        <v>3073</v>
      </c>
    </row>
    <row r="4591" spans="1:7" hidden="1" x14ac:dyDescent="0.15">
      <c r="A4591" t="s">
        <v>11801</v>
      </c>
      <c r="B4591" t="s">
        <v>11801</v>
      </c>
      <c r="C4591">
        <v>1683</v>
      </c>
      <c r="D4591" t="s">
        <v>4403</v>
      </c>
      <c r="E4591" t="s">
        <v>4407</v>
      </c>
      <c r="F4591" t="s">
        <v>4443</v>
      </c>
      <c r="G4591" t="s">
        <v>3074</v>
      </c>
    </row>
    <row r="4592" spans="1:7" hidden="1" x14ac:dyDescent="0.15">
      <c r="A4592" t="s">
        <v>3077</v>
      </c>
      <c r="B4592" t="s">
        <v>3077</v>
      </c>
      <c r="C4592">
        <v>105</v>
      </c>
      <c r="D4592" t="s">
        <v>4403</v>
      </c>
      <c r="E4592" t="s">
        <v>4407</v>
      </c>
      <c r="F4592" t="s">
        <v>4443</v>
      </c>
      <c r="G4592" t="s">
        <v>3076</v>
      </c>
    </row>
    <row r="4593" spans="1:7" hidden="1" x14ac:dyDescent="0.15">
      <c r="A4593" t="s">
        <v>2134</v>
      </c>
      <c r="B4593" t="s">
        <v>2134</v>
      </c>
      <c r="C4593">
        <v>2703</v>
      </c>
      <c r="D4593" t="s">
        <v>4403</v>
      </c>
      <c r="E4593" t="s">
        <v>4407</v>
      </c>
      <c r="F4593" t="s">
        <v>4443</v>
      </c>
      <c r="G4593" t="s">
        <v>3080</v>
      </c>
    </row>
    <row r="4594" spans="1:7" hidden="1" x14ac:dyDescent="0.15">
      <c r="A4594" t="s">
        <v>2139</v>
      </c>
      <c r="B4594" t="s">
        <v>2139</v>
      </c>
      <c r="C4594">
        <v>502</v>
      </c>
      <c r="D4594" t="s">
        <v>4403</v>
      </c>
      <c r="E4594" t="s">
        <v>4407</v>
      </c>
      <c r="F4594" t="s">
        <v>4400</v>
      </c>
      <c r="G4594" t="s">
        <v>2822</v>
      </c>
    </row>
    <row r="4595" spans="1:7" hidden="1" x14ac:dyDescent="0.15">
      <c r="A4595" t="s">
        <v>2824</v>
      </c>
      <c r="B4595" t="s">
        <v>2824</v>
      </c>
      <c r="C4595">
        <v>201</v>
      </c>
      <c r="D4595" t="s">
        <v>4403</v>
      </c>
      <c r="E4595" t="s">
        <v>4407</v>
      </c>
      <c r="F4595" t="s">
        <v>4443</v>
      </c>
      <c r="G4595" t="s">
        <v>2823</v>
      </c>
    </row>
    <row r="4596" spans="1:7" hidden="1" x14ac:dyDescent="0.15">
      <c r="A4596" t="s">
        <v>2142</v>
      </c>
      <c r="B4596" t="s">
        <v>2142</v>
      </c>
      <c r="C4596">
        <v>3363</v>
      </c>
      <c r="D4596" t="s">
        <v>4403</v>
      </c>
      <c r="E4596" t="s">
        <v>2693</v>
      </c>
      <c r="F4596" t="s">
        <v>4443</v>
      </c>
      <c r="G4596" t="s">
        <v>3088</v>
      </c>
    </row>
    <row r="4597" spans="1:7" hidden="1" x14ac:dyDescent="0.15">
      <c r="A4597" t="s">
        <v>2143</v>
      </c>
      <c r="B4597" t="s">
        <v>2143</v>
      </c>
      <c r="C4597">
        <v>2196</v>
      </c>
      <c r="D4597" t="s">
        <v>4403</v>
      </c>
      <c r="E4597" t="s">
        <v>4407</v>
      </c>
      <c r="F4597" t="s">
        <v>4437</v>
      </c>
      <c r="G4597" t="s">
        <v>3354</v>
      </c>
    </row>
    <row r="4598" spans="1:7" hidden="1" x14ac:dyDescent="0.15">
      <c r="A4598" t="s">
        <v>2144</v>
      </c>
      <c r="B4598" t="s">
        <v>2144</v>
      </c>
      <c r="C4598">
        <v>1590</v>
      </c>
      <c r="D4598" t="s">
        <v>4403</v>
      </c>
      <c r="E4598" t="s">
        <v>4407</v>
      </c>
      <c r="F4598" t="s">
        <v>4437</v>
      </c>
      <c r="G4598" t="s">
        <v>3355</v>
      </c>
    </row>
    <row r="4599" spans="1:7" hidden="1" x14ac:dyDescent="0.15">
      <c r="A4599" t="s">
        <v>5799</v>
      </c>
      <c r="B4599" t="s">
        <v>5799</v>
      </c>
      <c r="C4599">
        <v>1467</v>
      </c>
      <c r="D4599" t="s">
        <v>4403</v>
      </c>
      <c r="E4599" t="s">
        <v>4407</v>
      </c>
      <c r="F4599" t="s">
        <v>2543</v>
      </c>
      <c r="G4599" t="s">
        <v>1080</v>
      </c>
    </row>
    <row r="4600" spans="1:7" hidden="1" x14ac:dyDescent="0.15">
      <c r="A4600" t="s">
        <v>5800</v>
      </c>
      <c r="B4600" t="s">
        <v>5800</v>
      </c>
      <c r="C4600">
        <v>717</v>
      </c>
      <c r="D4600" t="s">
        <v>4403</v>
      </c>
      <c r="E4600" t="s">
        <v>4407</v>
      </c>
      <c r="F4600" t="s">
        <v>4437</v>
      </c>
      <c r="G4600" t="s">
        <v>1081</v>
      </c>
    </row>
    <row r="4601" spans="1:7" hidden="1" x14ac:dyDescent="0.15">
      <c r="A4601" t="s">
        <v>5803</v>
      </c>
      <c r="B4601" t="s">
        <v>5803</v>
      </c>
      <c r="C4601">
        <v>1164</v>
      </c>
      <c r="D4601" t="s">
        <v>4403</v>
      </c>
      <c r="E4601" t="s">
        <v>4407</v>
      </c>
      <c r="F4601" t="s">
        <v>4443</v>
      </c>
      <c r="G4601" t="s">
        <v>1086</v>
      </c>
    </row>
    <row r="4602" spans="1:7" hidden="1" x14ac:dyDescent="0.15">
      <c r="A4602" t="s">
        <v>12829</v>
      </c>
      <c r="B4602" t="s">
        <v>12829</v>
      </c>
      <c r="C4602">
        <v>1572</v>
      </c>
      <c r="D4602" t="s">
        <v>4403</v>
      </c>
      <c r="E4602" t="s">
        <v>4407</v>
      </c>
      <c r="F4602" t="s">
        <v>4443</v>
      </c>
      <c r="G4602" t="s">
        <v>1091</v>
      </c>
    </row>
    <row r="4603" spans="1:7" hidden="1" x14ac:dyDescent="0.15">
      <c r="A4603" t="s">
        <v>2886</v>
      </c>
      <c r="B4603" t="s">
        <v>2886</v>
      </c>
      <c r="C4603">
        <v>457</v>
      </c>
      <c r="D4603" t="s">
        <v>4403</v>
      </c>
      <c r="E4603" t="s">
        <v>4407</v>
      </c>
      <c r="F4603" t="s">
        <v>4443</v>
      </c>
      <c r="G4603" t="s">
        <v>1219</v>
      </c>
    </row>
    <row r="4604" spans="1:7" hidden="1" x14ac:dyDescent="0.15">
      <c r="A4604" t="s">
        <v>12831</v>
      </c>
      <c r="B4604" t="s">
        <v>12831</v>
      </c>
      <c r="C4604">
        <v>2085</v>
      </c>
      <c r="D4604" t="s">
        <v>4403</v>
      </c>
      <c r="E4604" t="s">
        <v>4407</v>
      </c>
      <c r="F4604" t="s">
        <v>4441</v>
      </c>
      <c r="G4604" t="s">
        <v>1218</v>
      </c>
    </row>
    <row r="4605" spans="1:7" hidden="1" x14ac:dyDescent="0.15">
      <c r="A4605" t="s">
        <v>12833</v>
      </c>
      <c r="B4605" t="s">
        <v>12833</v>
      </c>
      <c r="C4605">
        <v>2067</v>
      </c>
      <c r="D4605" t="s">
        <v>4403</v>
      </c>
      <c r="E4605" t="s">
        <v>4407</v>
      </c>
      <c r="F4605" t="s">
        <v>4443</v>
      </c>
      <c r="G4605" t="s">
        <v>3137</v>
      </c>
    </row>
    <row r="4606" spans="1:7" hidden="1" x14ac:dyDescent="0.15">
      <c r="A4606" t="s">
        <v>12835</v>
      </c>
      <c r="B4606" t="s">
        <v>12835</v>
      </c>
      <c r="C4606">
        <v>699</v>
      </c>
      <c r="D4606" t="s">
        <v>4403</v>
      </c>
      <c r="E4606" t="s">
        <v>2898</v>
      </c>
      <c r="F4606" t="s">
        <v>4441</v>
      </c>
      <c r="G4606" t="s">
        <v>6766</v>
      </c>
    </row>
    <row r="4607" spans="1:7" hidden="1" x14ac:dyDescent="0.15">
      <c r="A4607" t="s">
        <v>15183</v>
      </c>
      <c r="B4607" t="s">
        <v>15183</v>
      </c>
      <c r="C4607">
        <v>1260</v>
      </c>
      <c r="D4607" t="s">
        <v>4403</v>
      </c>
      <c r="E4607" t="s">
        <v>2898</v>
      </c>
      <c r="F4607" t="s">
        <v>4441</v>
      </c>
      <c r="G4607" t="s">
        <v>6428</v>
      </c>
    </row>
    <row r="4608" spans="1:7" hidden="1" x14ac:dyDescent="0.15">
      <c r="A4608" t="s">
        <v>11427</v>
      </c>
      <c r="B4608" t="s">
        <v>11427</v>
      </c>
      <c r="C4608">
        <v>1914</v>
      </c>
      <c r="D4608" t="s">
        <v>4403</v>
      </c>
      <c r="E4608" t="s">
        <v>4407</v>
      </c>
      <c r="F4608" t="s">
        <v>4443</v>
      </c>
      <c r="G4608" t="s">
        <v>6433</v>
      </c>
    </row>
    <row r="4609" spans="1:7" hidden="1" x14ac:dyDescent="0.15">
      <c r="A4609" t="s">
        <v>5505</v>
      </c>
      <c r="B4609" t="s">
        <v>5505</v>
      </c>
      <c r="C4609">
        <v>2637</v>
      </c>
      <c r="D4609" t="s">
        <v>4403</v>
      </c>
      <c r="E4609" t="s">
        <v>4407</v>
      </c>
      <c r="F4609" t="s">
        <v>4437</v>
      </c>
      <c r="G4609" t="s">
        <v>6434</v>
      </c>
    </row>
    <row r="4610" spans="1:7" hidden="1" x14ac:dyDescent="0.15">
      <c r="A4610" t="s">
        <v>5508</v>
      </c>
      <c r="B4610" t="s">
        <v>5508</v>
      </c>
      <c r="C4610">
        <v>2394</v>
      </c>
      <c r="D4610" t="s">
        <v>4403</v>
      </c>
      <c r="E4610" t="s">
        <v>4407</v>
      </c>
      <c r="F4610" t="s">
        <v>4443</v>
      </c>
      <c r="G4610" t="s">
        <v>6437</v>
      </c>
    </row>
    <row r="4611" spans="1:7" hidden="1" x14ac:dyDescent="0.15">
      <c r="A4611" t="s">
        <v>5817</v>
      </c>
      <c r="B4611" t="s">
        <v>5817</v>
      </c>
      <c r="C4611">
        <v>435</v>
      </c>
      <c r="D4611" t="s">
        <v>4403</v>
      </c>
      <c r="E4611" t="s">
        <v>4407</v>
      </c>
      <c r="F4611" t="s">
        <v>4443</v>
      </c>
      <c r="G4611" t="s">
        <v>6438</v>
      </c>
    </row>
    <row r="4612" spans="1:7" hidden="1" x14ac:dyDescent="0.15">
      <c r="A4612" t="s">
        <v>6448</v>
      </c>
      <c r="B4612" t="s">
        <v>6448</v>
      </c>
      <c r="C4612">
        <v>120</v>
      </c>
      <c r="D4612" t="s">
        <v>4403</v>
      </c>
      <c r="E4612" t="s">
        <v>4407</v>
      </c>
      <c r="F4612" t="s">
        <v>4443</v>
      </c>
      <c r="G4612" t="s">
        <v>6447</v>
      </c>
    </row>
    <row r="4613" spans="1:7" hidden="1" x14ac:dyDescent="0.15">
      <c r="A4613" t="s">
        <v>6783</v>
      </c>
      <c r="B4613" t="s">
        <v>6783</v>
      </c>
      <c r="C4613">
        <v>222</v>
      </c>
      <c r="D4613" t="s">
        <v>4403</v>
      </c>
      <c r="E4613" t="s">
        <v>4407</v>
      </c>
      <c r="F4613" t="s">
        <v>4443</v>
      </c>
      <c r="G4613" t="s">
        <v>6782</v>
      </c>
    </row>
    <row r="4614" spans="1:7" hidden="1" x14ac:dyDescent="0.15">
      <c r="A4614" t="s">
        <v>13113</v>
      </c>
      <c r="B4614" t="s">
        <v>13113</v>
      </c>
      <c r="C4614">
        <v>462</v>
      </c>
      <c r="D4614" t="s">
        <v>4403</v>
      </c>
      <c r="E4614" t="s">
        <v>4407</v>
      </c>
      <c r="F4614" t="s">
        <v>4443</v>
      </c>
      <c r="G4614" t="s">
        <v>6863</v>
      </c>
    </row>
    <row r="4615" spans="1:7" hidden="1" x14ac:dyDescent="0.15">
      <c r="A4615" t="s">
        <v>6865</v>
      </c>
      <c r="B4615" t="s">
        <v>6865</v>
      </c>
      <c r="C4615">
        <v>255</v>
      </c>
      <c r="D4615" t="s">
        <v>4403</v>
      </c>
      <c r="E4615" t="s">
        <v>4407</v>
      </c>
      <c r="F4615" t="s">
        <v>4443</v>
      </c>
      <c r="G4615" t="s">
        <v>6864</v>
      </c>
    </row>
    <row r="4616" spans="1:7" hidden="1" x14ac:dyDescent="0.15">
      <c r="A4616" t="s">
        <v>12842</v>
      </c>
      <c r="B4616" t="s">
        <v>12842</v>
      </c>
      <c r="C4616">
        <v>832</v>
      </c>
      <c r="D4616" t="s">
        <v>4403</v>
      </c>
      <c r="E4616" t="s">
        <v>4407</v>
      </c>
      <c r="F4616" t="s">
        <v>4443</v>
      </c>
      <c r="G4616" t="s">
        <v>6861</v>
      </c>
    </row>
    <row r="4617" spans="1:7" hidden="1" x14ac:dyDescent="0.15">
      <c r="A4617" t="s">
        <v>10124</v>
      </c>
      <c r="B4617" t="s">
        <v>10124</v>
      </c>
      <c r="C4617">
        <v>771</v>
      </c>
      <c r="D4617" t="s">
        <v>4403</v>
      </c>
      <c r="E4617" t="s">
        <v>4407</v>
      </c>
      <c r="F4617" t="s">
        <v>4427</v>
      </c>
      <c r="G4617" t="s">
        <v>6858</v>
      </c>
    </row>
    <row r="4618" spans="1:7" hidden="1" x14ac:dyDescent="0.15">
      <c r="A4618" t="s">
        <v>6851</v>
      </c>
      <c r="B4618" t="s">
        <v>6851</v>
      </c>
      <c r="C4618">
        <v>472</v>
      </c>
      <c r="D4618" t="s">
        <v>4403</v>
      </c>
      <c r="E4618" t="s">
        <v>4407</v>
      </c>
      <c r="F4618" t="s">
        <v>4443</v>
      </c>
      <c r="G4618" t="s">
        <v>6850</v>
      </c>
    </row>
    <row r="4619" spans="1:7" hidden="1" x14ac:dyDescent="0.15">
      <c r="A4619" t="s">
        <v>6843</v>
      </c>
      <c r="B4619" t="s">
        <v>6843</v>
      </c>
      <c r="C4619">
        <v>378</v>
      </c>
      <c r="D4619" t="s">
        <v>4403</v>
      </c>
      <c r="E4619" t="s">
        <v>4407</v>
      </c>
      <c r="F4619" t="s">
        <v>4443</v>
      </c>
      <c r="G4619" t="s">
        <v>6842</v>
      </c>
    </row>
    <row r="4620" spans="1:7" hidden="1" x14ac:dyDescent="0.15">
      <c r="A4620" t="s">
        <v>6511</v>
      </c>
      <c r="B4620" t="s">
        <v>6511</v>
      </c>
      <c r="C4620">
        <v>582</v>
      </c>
      <c r="D4620" t="s">
        <v>4403</v>
      </c>
      <c r="E4620" t="s">
        <v>4407</v>
      </c>
      <c r="F4620" t="s">
        <v>4437</v>
      </c>
      <c r="G4620" t="s">
        <v>6510</v>
      </c>
    </row>
    <row r="4621" spans="1:7" hidden="1" x14ac:dyDescent="0.15">
      <c r="A4621" t="s">
        <v>11321</v>
      </c>
      <c r="B4621" t="s">
        <v>11321</v>
      </c>
      <c r="C4621">
        <v>507</v>
      </c>
      <c r="D4621" t="s">
        <v>2819</v>
      </c>
      <c r="E4621" t="s">
        <v>1035</v>
      </c>
      <c r="F4621" t="s">
        <v>4443</v>
      </c>
      <c r="G4621" t="s">
        <v>6502</v>
      </c>
    </row>
    <row r="4622" spans="1:7" hidden="1" x14ac:dyDescent="0.15">
      <c r="A4622" t="s">
        <v>10294</v>
      </c>
      <c r="B4622" t="s">
        <v>10294</v>
      </c>
      <c r="C4622">
        <v>360</v>
      </c>
      <c r="D4622" t="s">
        <v>4403</v>
      </c>
      <c r="E4622" t="s">
        <v>4407</v>
      </c>
      <c r="F4622" t="s">
        <v>4441</v>
      </c>
      <c r="G4622" t="s">
        <v>6495</v>
      </c>
    </row>
    <row r="4623" spans="1:7" hidden="1" x14ac:dyDescent="0.15">
      <c r="A4623" t="s">
        <v>10295</v>
      </c>
      <c r="B4623" t="s">
        <v>10295</v>
      </c>
      <c r="C4623">
        <v>1254</v>
      </c>
      <c r="D4623" t="s">
        <v>4403</v>
      </c>
      <c r="E4623" t="s">
        <v>4407</v>
      </c>
      <c r="F4623" t="s">
        <v>4400</v>
      </c>
      <c r="G4623" t="s">
        <v>6492</v>
      </c>
    </row>
    <row r="4624" spans="1:7" hidden="1" x14ac:dyDescent="0.15">
      <c r="A4624" t="s">
        <v>10296</v>
      </c>
      <c r="B4624" t="s">
        <v>10296</v>
      </c>
      <c r="C4624">
        <v>2283</v>
      </c>
      <c r="D4624" t="s">
        <v>4403</v>
      </c>
      <c r="E4624" t="s">
        <v>4407</v>
      </c>
      <c r="F4624" t="s">
        <v>4458</v>
      </c>
      <c r="G4624" t="s">
        <v>6491</v>
      </c>
    </row>
    <row r="4625" spans="1:7" hidden="1" x14ac:dyDescent="0.15">
      <c r="A4625" t="s">
        <v>10298</v>
      </c>
      <c r="B4625" t="s">
        <v>10298</v>
      </c>
      <c r="C4625">
        <v>777</v>
      </c>
      <c r="D4625" t="s">
        <v>4403</v>
      </c>
      <c r="E4625" t="s">
        <v>4407</v>
      </c>
      <c r="F4625" t="s">
        <v>4443</v>
      </c>
      <c r="G4625" t="s">
        <v>6185</v>
      </c>
    </row>
    <row r="4626" spans="1:7" hidden="1" x14ac:dyDescent="0.15">
      <c r="A4626" t="s">
        <v>11733</v>
      </c>
      <c r="B4626" t="s">
        <v>11733</v>
      </c>
      <c r="C4626">
        <v>939</v>
      </c>
      <c r="D4626" t="s">
        <v>4403</v>
      </c>
      <c r="E4626" t="s">
        <v>4407</v>
      </c>
      <c r="F4626" t="s">
        <v>4575</v>
      </c>
      <c r="G4626" t="s">
        <v>6183</v>
      </c>
    </row>
    <row r="4627" spans="1:7" hidden="1" x14ac:dyDescent="0.15">
      <c r="A4627" t="s">
        <v>1900</v>
      </c>
      <c r="B4627" t="s">
        <v>1900</v>
      </c>
      <c r="C4627">
        <v>435</v>
      </c>
      <c r="D4627" t="s">
        <v>4403</v>
      </c>
      <c r="E4627" t="s">
        <v>4407</v>
      </c>
      <c r="F4627" t="s">
        <v>4441</v>
      </c>
      <c r="G4627" t="s">
        <v>6175</v>
      </c>
    </row>
    <row r="4628" spans="1:7" hidden="1" x14ac:dyDescent="0.15">
      <c r="A4628" t="s">
        <v>6480</v>
      </c>
      <c r="B4628" t="s">
        <v>6480</v>
      </c>
      <c r="C4628">
        <v>294</v>
      </c>
      <c r="D4628" t="s">
        <v>4403</v>
      </c>
      <c r="E4628" t="s">
        <v>4407</v>
      </c>
      <c r="F4628" t="s">
        <v>4443</v>
      </c>
      <c r="G4628" t="s">
        <v>6479</v>
      </c>
    </row>
    <row r="4629" spans="1:7" hidden="1" x14ac:dyDescent="0.15">
      <c r="A4629" t="s">
        <v>6478</v>
      </c>
      <c r="B4629" t="s">
        <v>6478</v>
      </c>
      <c r="C4629">
        <v>399</v>
      </c>
      <c r="D4629" t="s">
        <v>4403</v>
      </c>
      <c r="E4629" t="s">
        <v>4407</v>
      </c>
      <c r="F4629" t="s">
        <v>4443</v>
      </c>
      <c r="G4629" t="s">
        <v>6477</v>
      </c>
    </row>
    <row r="4630" spans="1:7" hidden="1" x14ac:dyDescent="0.15">
      <c r="A4630" t="s">
        <v>6793</v>
      </c>
      <c r="B4630" t="s">
        <v>6793</v>
      </c>
      <c r="C4630">
        <v>783</v>
      </c>
      <c r="D4630" t="s">
        <v>4403</v>
      </c>
      <c r="E4630" t="s">
        <v>4407</v>
      </c>
      <c r="F4630" t="s">
        <v>4443</v>
      </c>
      <c r="G4630" t="s">
        <v>6792</v>
      </c>
    </row>
    <row r="4631" spans="1:7" hidden="1" x14ac:dyDescent="0.15">
      <c r="A4631" t="s">
        <v>6790</v>
      </c>
      <c r="B4631" t="s">
        <v>6790</v>
      </c>
      <c r="C4631">
        <v>1848</v>
      </c>
      <c r="D4631" t="s">
        <v>4444</v>
      </c>
      <c r="E4631" t="s">
        <v>4357</v>
      </c>
      <c r="F4631" t="s">
        <v>4358</v>
      </c>
      <c r="G4631" t="s">
        <v>6789</v>
      </c>
    </row>
    <row r="4632" spans="1:7" hidden="1" x14ac:dyDescent="0.15">
      <c r="A4632" t="s">
        <v>5932</v>
      </c>
      <c r="B4632" t="s">
        <v>5932</v>
      </c>
      <c r="C4632">
        <v>927</v>
      </c>
      <c r="D4632" t="s">
        <v>1189</v>
      </c>
      <c r="E4632" t="s">
        <v>1296</v>
      </c>
      <c r="F4632" t="s">
        <v>1327</v>
      </c>
      <c r="G4632" t="s">
        <v>6788</v>
      </c>
    </row>
    <row r="4633" spans="1:7" hidden="1" x14ac:dyDescent="0.15">
      <c r="A4633" t="s">
        <v>5933</v>
      </c>
      <c r="B4633" t="s">
        <v>5933</v>
      </c>
      <c r="C4633">
        <v>441</v>
      </c>
      <c r="D4633" t="s">
        <v>1189</v>
      </c>
      <c r="E4633" t="s">
        <v>1296</v>
      </c>
      <c r="F4633" t="s">
        <v>1327</v>
      </c>
      <c r="G4633" t="s">
        <v>6787</v>
      </c>
    </row>
    <row r="4634" spans="1:7" hidden="1" x14ac:dyDescent="0.15">
      <c r="A4634" t="s">
        <v>9899</v>
      </c>
      <c r="B4634" t="s">
        <v>9899</v>
      </c>
      <c r="C4634">
        <v>720</v>
      </c>
      <c r="D4634" t="s">
        <v>4403</v>
      </c>
      <c r="E4634" t="s">
        <v>4407</v>
      </c>
      <c r="F4634" t="s">
        <v>4443</v>
      </c>
      <c r="G4634" t="s">
        <v>6544</v>
      </c>
    </row>
    <row r="4635" spans="1:7" hidden="1" x14ac:dyDescent="0.15">
      <c r="A4635" t="s">
        <v>13381</v>
      </c>
      <c r="B4635" t="s">
        <v>13381</v>
      </c>
      <c r="C4635">
        <v>954</v>
      </c>
      <c r="D4635" t="s">
        <v>4403</v>
      </c>
      <c r="E4635" t="s">
        <v>4407</v>
      </c>
      <c r="F4635" t="s">
        <v>4443</v>
      </c>
      <c r="G4635" t="s">
        <v>6552</v>
      </c>
    </row>
    <row r="4636" spans="1:7" hidden="1" x14ac:dyDescent="0.15">
      <c r="A4636" t="s">
        <v>13382</v>
      </c>
      <c r="B4636" t="s">
        <v>13382</v>
      </c>
      <c r="C4636">
        <v>873</v>
      </c>
      <c r="D4636" t="s">
        <v>4403</v>
      </c>
      <c r="E4636" t="s">
        <v>4407</v>
      </c>
      <c r="F4636" t="s">
        <v>8843</v>
      </c>
      <c r="G4636" t="s">
        <v>6553</v>
      </c>
    </row>
    <row r="4637" spans="1:7" hidden="1" x14ac:dyDescent="0.15">
      <c r="A4637" t="s">
        <v>3097</v>
      </c>
      <c r="B4637" t="s">
        <v>3097</v>
      </c>
      <c r="C4637">
        <v>1836</v>
      </c>
      <c r="D4637" t="s">
        <v>4403</v>
      </c>
      <c r="E4637" t="s">
        <v>4407</v>
      </c>
      <c r="F4637" t="s">
        <v>4443</v>
      </c>
      <c r="G4637" t="s">
        <v>6562</v>
      </c>
    </row>
    <row r="4638" spans="1:7" hidden="1" x14ac:dyDescent="0.15">
      <c r="A4638" t="s">
        <v>6890</v>
      </c>
      <c r="B4638" t="s">
        <v>6890</v>
      </c>
      <c r="C4638">
        <v>267</v>
      </c>
      <c r="D4638" t="s">
        <v>4403</v>
      </c>
      <c r="E4638" t="s">
        <v>4407</v>
      </c>
      <c r="F4638" t="s">
        <v>4443</v>
      </c>
      <c r="G4638" t="s">
        <v>6889</v>
      </c>
    </row>
    <row r="4639" spans="1:7" hidden="1" x14ac:dyDescent="0.15">
      <c r="A4639" t="s">
        <v>14070</v>
      </c>
      <c r="B4639" t="s">
        <v>14070</v>
      </c>
      <c r="C4639">
        <v>384</v>
      </c>
      <c r="D4639" t="s">
        <v>4403</v>
      </c>
      <c r="E4639" t="s">
        <v>4407</v>
      </c>
      <c r="F4639" t="s">
        <v>4567</v>
      </c>
      <c r="G4639" t="s">
        <v>6914</v>
      </c>
    </row>
    <row r="4640" spans="1:7" hidden="1" x14ac:dyDescent="0.15">
      <c r="A4640" t="s">
        <v>10093</v>
      </c>
      <c r="B4640" t="s">
        <v>10093</v>
      </c>
      <c r="C4640">
        <v>1476</v>
      </c>
      <c r="D4640" t="s">
        <v>4403</v>
      </c>
      <c r="E4640" t="s">
        <v>2382</v>
      </c>
      <c r="F4640" t="s">
        <v>4443</v>
      </c>
      <c r="G4640" t="s">
        <v>6582</v>
      </c>
    </row>
    <row r="4641" spans="1:7" hidden="1" x14ac:dyDescent="0.15">
      <c r="A4641" t="s">
        <v>10096</v>
      </c>
      <c r="B4641" t="s">
        <v>10096</v>
      </c>
      <c r="C4641">
        <v>669</v>
      </c>
      <c r="D4641" t="s">
        <v>4403</v>
      </c>
      <c r="E4641" t="s">
        <v>4407</v>
      </c>
      <c r="F4641" t="s">
        <v>4437</v>
      </c>
      <c r="G4641" t="s">
        <v>6584</v>
      </c>
    </row>
    <row r="4642" spans="1:7" hidden="1" x14ac:dyDescent="0.15">
      <c r="A4642" t="s">
        <v>10098</v>
      </c>
      <c r="B4642" t="s">
        <v>10098</v>
      </c>
      <c r="C4642">
        <v>1896</v>
      </c>
      <c r="D4642" t="s">
        <v>4403</v>
      </c>
      <c r="E4642" t="s">
        <v>4407</v>
      </c>
      <c r="F4642" t="s">
        <v>4441</v>
      </c>
      <c r="G4642" t="s">
        <v>6593</v>
      </c>
    </row>
    <row r="4643" spans="1:7" hidden="1" x14ac:dyDescent="0.15">
      <c r="A4643" t="s">
        <v>6934</v>
      </c>
      <c r="B4643" t="s">
        <v>6934</v>
      </c>
      <c r="C4643">
        <v>1548</v>
      </c>
      <c r="D4643" t="s">
        <v>4403</v>
      </c>
      <c r="E4643" t="s">
        <v>4407</v>
      </c>
      <c r="F4643" t="s">
        <v>4443</v>
      </c>
      <c r="G4643" t="s">
        <v>6599</v>
      </c>
    </row>
    <row r="4644" spans="1:7" hidden="1" x14ac:dyDescent="0.15">
      <c r="A4644" t="s">
        <v>6937</v>
      </c>
      <c r="B4644" t="s">
        <v>6937</v>
      </c>
      <c r="C4644">
        <v>228</v>
      </c>
      <c r="D4644" t="s">
        <v>4403</v>
      </c>
      <c r="E4644" t="s">
        <v>4407</v>
      </c>
      <c r="F4644" t="s">
        <v>4443</v>
      </c>
      <c r="G4644" t="s">
        <v>6936</v>
      </c>
    </row>
    <row r="4645" spans="1:7" hidden="1" x14ac:dyDescent="0.15">
      <c r="A4645" t="s">
        <v>13821</v>
      </c>
      <c r="B4645" t="s">
        <v>13821</v>
      </c>
      <c r="C4645">
        <v>753</v>
      </c>
      <c r="D4645" t="s">
        <v>4403</v>
      </c>
      <c r="E4645" t="s">
        <v>4407</v>
      </c>
      <c r="F4645" t="s">
        <v>4443</v>
      </c>
      <c r="G4645" t="s">
        <v>6938</v>
      </c>
    </row>
    <row r="4646" spans="1:7" hidden="1" x14ac:dyDescent="0.15">
      <c r="A4646" t="s">
        <v>13823</v>
      </c>
      <c r="B4646" t="s">
        <v>13823</v>
      </c>
      <c r="C4646">
        <v>1329</v>
      </c>
      <c r="D4646" t="s">
        <v>4403</v>
      </c>
      <c r="E4646" t="s">
        <v>2593</v>
      </c>
      <c r="F4646" t="s">
        <v>4400</v>
      </c>
      <c r="G4646" t="s">
        <v>6939</v>
      </c>
    </row>
    <row r="4647" spans="1:7" hidden="1" x14ac:dyDescent="0.15">
      <c r="A4647" t="s">
        <v>12144</v>
      </c>
      <c r="B4647" t="s">
        <v>12144</v>
      </c>
      <c r="C4647">
        <v>462</v>
      </c>
      <c r="D4647" t="s">
        <v>4403</v>
      </c>
      <c r="E4647" t="s">
        <v>4407</v>
      </c>
      <c r="F4647" t="s">
        <v>4471</v>
      </c>
      <c r="G4647" t="s">
        <v>6609</v>
      </c>
    </row>
    <row r="4648" spans="1:7" hidden="1" x14ac:dyDescent="0.15">
      <c r="A4648" t="s">
        <v>12146</v>
      </c>
      <c r="B4648" t="s">
        <v>12146</v>
      </c>
      <c r="C4648">
        <v>549</v>
      </c>
      <c r="D4648" t="s">
        <v>4403</v>
      </c>
      <c r="E4648" t="s">
        <v>4407</v>
      </c>
      <c r="F4648" t="s">
        <v>4437</v>
      </c>
      <c r="G4648" t="s">
        <v>6610</v>
      </c>
    </row>
    <row r="4649" spans="1:7" hidden="1" x14ac:dyDescent="0.15">
      <c r="A4649" t="s">
        <v>2864</v>
      </c>
      <c r="B4649" t="s">
        <v>2864</v>
      </c>
      <c r="C4649">
        <v>1089</v>
      </c>
      <c r="D4649" t="s">
        <v>4403</v>
      </c>
      <c r="E4649" t="s">
        <v>4407</v>
      </c>
      <c r="F4649" t="s">
        <v>4441</v>
      </c>
      <c r="G4649" t="s">
        <v>6616</v>
      </c>
    </row>
    <row r="4650" spans="1:7" hidden="1" x14ac:dyDescent="0.15">
      <c r="A4650" t="s">
        <v>6618</v>
      </c>
      <c r="B4650" t="s">
        <v>6618</v>
      </c>
      <c r="C4650">
        <v>159</v>
      </c>
      <c r="D4650" t="s">
        <v>4403</v>
      </c>
      <c r="E4650" t="s">
        <v>4407</v>
      </c>
      <c r="F4650" t="s">
        <v>4443</v>
      </c>
      <c r="G4650" t="s">
        <v>6617</v>
      </c>
    </row>
    <row r="4651" spans="1:7" hidden="1" x14ac:dyDescent="0.15">
      <c r="A4651" t="s">
        <v>12151</v>
      </c>
      <c r="B4651" t="s">
        <v>12151</v>
      </c>
      <c r="C4651">
        <v>468</v>
      </c>
      <c r="D4651" t="s">
        <v>4403</v>
      </c>
      <c r="E4651" t="s">
        <v>4407</v>
      </c>
      <c r="F4651" t="s">
        <v>4443</v>
      </c>
      <c r="G4651" t="s">
        <v>6308</v>
      </c>
    </row>
    <row r="4652" spans="1:7" hidden="1" x14ac:dyDescent="0.15">
      <c r="A4652" t="s">
        <v>12152</v>
      </c>
      <c r="B4652" t="s">
        <v>12152</v>
      </c>
      <c r="C4652">
        <v>951</v>
      </c>
      <c r="D4652" t="s">
        <v>4403</v>
      </c>
      <c r="E4652" t="s">
        <v>4407</v>
      </c>
      <c r="F4652" t="s">
        <v>4443</v>
      </c>
      <c r="G4652" t="s">
        <v>6309</v>
      </c>
    </row>
    <row r="4653" spans="1:7" hidden="1" x14ac:dyDescent="0.15">
      <c r="A4653" t="s">
        <v>12153</v>
      </c>
      <c r="B4653" t="s">
        <v>12153</v>
      </c>
      <c r="C4653">
        <v>549</v>
      </c>
      <c r="D4653" t="s">
        <v>4403</v>
      </c>
      <c r="E4653" t="s">
        <v>4407</v>
      </c>
      <c r="F4653" t="s">
        <v>4575</v>
      </c>
      <c r="G4653" t="s">
        <v>6046</v>
      </c>
    </row>
    <row r="4654" spans="1:7" hidden="1" x14ac:dyDescent="0.15">
      <c r="A4654" t="s">
        <v>11828</v>
      </c>
      <c r="B4654" t="s">
        <v>11828</v>
      </c>
      <c r="C4654">
        <v>1107</v>
      </c>
      <c r="D4654" t="s">
        <v>4403</v>
      </c>
      <c r="E4654" t="s">
        <v>4407</v>
      </c>
      <c r="F4654" t="s">
        <v>4443</v>
      </c>
      <c r="G4654" t="s">
        <v>6047</v>
      </c>
    </row>
    <row r="4655" spans="1:7" hidden="1" x14ac:dyDescent="0.15">
      <c r="A4655" t="s">
        <v>6053</v>
      </c>
      <c r="B4655" t="s">
        <v>6053</v>
      </c>
      <c r="C4655">
        <v>192</v>
      </c>
      <c r="D4655" t="s">
        <v>4403</v>
      </c>
      <c r="E4655" t="s">
        <v>4407</v>
      </c>
      <c r="F4655" t="s">
        <v>4443</v>
      </c>
      <c r="G4655" t="s">
        <v>6052</v>
      </c>
    </row>
    <row r="4656" spans="1:7" hidden="1" x14ac:dyDescent="0.15">
      <c r="A4656" t="s">
        <v>11061</v>
      </c>
      <c r="B4656" t="s">
        <v>11061</v>
      </c>
      <c r="C4656">
        <v>696</v>
      </c>
      <c r="D4656" t="s">
        <v>4403</v>
      </c>
      <c r="E4656" t="s">
        <v>4407</v>
      </c>
      <c r="F4656" t="s">
        <v>2748</v>
      </c>
      <c r="G4656" t="s">
        <v>6225</v>
      </c>
    </row>
    <row r="4657" spans="1:7" hidden="1" x14ac:dyDescent="0.15">
      <c r="A4657" t="s">
        <v>3103</v>
      </c>
      <c r="B4657" t="s">
        <v>3103</v>
      </c>
      <c r="C4657">
        <v>410</v>
      </c>
      <c r="D4657" t="s">
        <v>4403</v>
      </c>
      <c r="E4657" t="s">
        <v>4407</v>
      </c>
      <c r="F4657" t="s">
        <v>1401</v>
      </c>
      <c r="G4657" t="s">
        <v>6224</v>
      </c>
    </row>
    <row r="4658" spans="1:7" hidden="1" x14ac:dyDescent="0.15">
      <c r="A4658" t="s">
        <v>2853</v>
      </c>
      <c r="B4658" t="s">
        <v>2853</v>
      </c>
      <c r="C4658">
        <v>1863</v>
      </c>
      <c r="D4658" t="s">
        <v>4403</v>
      </c>
      <c r="E4658" t="s">
        <v>4706</v>
      </c>
      <c r="F4658" t="s">
        <v>4443</v>
      </c>
      <c r="G4658" t="s">
        <v>6215</v>
      </c>
    </row>
    <row r="4659" spans="1:7" hidden="1" x14ac:dyDescent="0.15">
      <c r="A4659" t="s">
        <v>3109</v>
      </c>
      <c r="B4659" t="s">
        <v>3109</v>
      </c>
      <c r="C4659">
        <v>1263</v>
      </c>
      <c r="D4659" t="s">
        <v>4403</v>
      </c>
      <c r="E4659" t="s">
        <v>4407</v>
      </c>
      <c r="F4659" t="s">
        <v>4400</v>
      </c>
      <c r="G4659" t="s">
        <v>6868</v>
      </c>
    </row>
    <row r="4660" spans="1:7" hidden="1" x14ac:dyDescent="0.15">
      <c r="A4660" t="s">
        <v>10722</v>
      </c>
      <c r="B4660" t="s">
        <v>10722</v>
      </c>
      <c r="C4660">
        <v>1389</v>
      </c>
      <c r="D4660" t="s">
        <v>4403</v>
      </c>
      <c r="E4660" t="s">
        <v>4407</v>
      </c>
      <c r="F4660" t="s">
        <v>4437</v>
      </c>
      <c r="G4660" t="s">
        <v>6534</v>
      </c>
    </row>
    <row r="4661" spans="1:7" hidden="1" x14ac:dyDescent="0.15">
      <c r="A4661" t="s">
        <v>6776</v>
      </c>
      <c r="B4661" t="s">
        <v>6776</v>
      </c>
      <c r="C4661">
        <v>1752</v>
      </c>
      <c r="D4661" t="s">
        <v>4403</v>
      </c>
      <c r="E4661" t="s">
        <v>4407</v>
      </c>
      <c r="F4661" t="s">
        <v>4443</v>
      </c>
      <c r="G4661" t="s">
        <v>6532</v>
      </c>
    </row>
    <row r="4662" spans="1:7" hidden="1" x14ac:dyDescent="0.15">
      <c r="A4662" t="s">
        <v>1853</v>
      </c>
      <c r="B4662" t="s">
        <v>1853</v>
      </c>
      <c r="C4662">
        <v>987</v>
      </c>
      <c r="D4662" t="s">
        <v>4403</v>
      </c>
      <c r="E4662" t="s">
        <v>4407</v>
      </c>
      <c r="F4662" t="s">
        <v>4443</v>
      </c>
      <c r="G4662" t="s">
        <v>6765</v>
      </c>
    </row>
    <row r="4663" spans="1:7" hidden="1" x14ac:dyDescent="0.15">
      <c r="A4663" t="s">
        <v>1857</v>
      </c>
      <c r="B4663" t="s">
        <v>1857</v>
      </c>
      <c r="C4663">
        <v>1863</v>
      </c>
      <c r="D4663" t="s">
        <v>4403</v>
      </c>
      <c r="E4663" t="s">
        <v>4407</v>
      </c>
      <c r="F4663" t="s">
        <v>4437</v>
      </c>
      <c r="G4663" t="s">
        <v>6414</v>
      </c>
    </row>
    <row r="4664" spans="1:7" hidden="1" x14ac:dyDescent="0.15">
      <c r="A4664" t="s">
        <v>7018</v>
      </c>
      <c r="B4664" t="s">
        <v>7018</v>
      </c>
      <c r="C4664">
        <v>2955</v>
      </c>
      <c r="D4664" t="s">
        <v>4403</v>
      </c>
      <c r="E4664" t="s">
        <v>4407</v>
      </c>
      <c r="F4664" t="s">
        <v>4443</v>
      </c>
      <c r="G4664" t="s">
        <v>6410</v>
      </c>
    </row>
    <row r="4665" spans="1:7" hidden="1" x14ac:dyDescent="0.15">
      <c r="A4665" t="s">
        <v>11245</v>
      </c>
      <c r="B4665" t="s">
        <v>11245</v>
      </c>
      <c r="C4665">
        <v>207</v>
      </c>
      <c r="D4665" t="s">
        <v>4403</v>
      </c>
      <c r="E4665" t="s">
        <v>4407</v>
      </c>
      <c r="F4665" t="s">
        <v>4437</v>
      </c>
      <c r="G4665" t="s">
        <v>11589</v>
      </c>
    </row>
    <row r="4666" spans="1:7" hidden="1" x14ac:dyDescent="0.15">
      <c r="A4666" t="s">
        <v>563</v>
      </c>
      <c r="B4666" t="s">
        <v>563</v>
      </c>
      <c r="C4666">
        <v>822</v>
      </c>
      <c r="D4666" t="s">
        <v>4403</v>
      </c>
      <c r="E4666" t="s">
        <v>2663</v>
      </c>
      <c r="F4666" t="s">
        <v>4437</v>
      </c>
      <c r="G4666" t="s">
        <v>11588</v>
      </c>
    </row>
    <row r="4667" spans="1:7" hidden="1" x14ac:dyDescent="0.15">
      <c r="A4667" t="s">
        <v>565</v>
      </c>
      <c r="B4667" t="s">
        <v>565</v>
      </c>
      <c r="C4667">
        <v>1455</v>
      </c>
      <c r="D4667" t="s">
        <v>4403</v>
      </c>
      <c r="E4667" t="s">
        <v>4407</v>
      </c>
      <c r="F4667" t="s">
        <v>4443</v>
      </c>
      <c r="G4667" t="s">
        <v>11584</v>
      </c>
    </row>
    <row r="4668" spans="1:7" hidden="1" x14ac:dyDescent="0.15">
      <c r="A4668" t="s">
        <v>6992</v>
      </c>
      <c r="B4668" t="s">
        <v>6992</v>
      </c>
      <c r="C4668">
        <v>1026</v>
      </c>
      <c r="D4668" t="s">
        <v>4403</v>
      </c>
      <c r="E4668" t="s">
        <v>4407</v>
      </c>
      <c r="F4668" t="s">
        <v>4441</v>
      </c>
      <c r="G4668" t="s">
        <v>11232</v>
      </c>
    </row>
    <row r="4669" spans="1:7" hidden="1" x14ac:dyDescent="0.15">
      <c r="A4669" t="s">
        <v>6998</v>
      </c>
      <c r="B4669" t="s">
        <v>6998</v>
      </c>
      <c r="C4669">
        <v>1944</v>
      </c>
      <c r="D4669" t="s">
        <v>2665</v>
      </c>
      <c r="E4669" t="s">
        <v>2590</v>
      </c>
      <c r="F4669" t="s">
        <v>4443</v>
      </c>
      <c r="G4669" t="s">
        <v>11564</v>
      </c>
    </row>
    <row r="4670" spans="1:7" hidden="1" x14ac:dyDescent="0.15">
      <c r="A4670" t="s">
        <v>6999</v>
      </c>
      <c r="B4670" t="s">
        <v>6999</v>
      </c>
      <c r="C4670">
        <v>453</v>
      </c>
      <c r="D4670" t="s">
        <v>4403</v>
      </c>
      <c r="E4670" t="s">
        <v>4407</v>
      </c>
      <c r="F4670" t="s">
        <v>4437</v>
      </c>
      <c r="G4670" t="s">
        <v>11563</v>
      </c>
    </row>
    <row r="4671" spans="1:7" hidden="1" x14ac:dyDescent="0.15">
      <c r="A4671" t="s">
        <v>7002</v>
      </c>
      <c r="B4671" t="s">
        <v>7002</v>
      </c>
      <c r="C4671">
        <v>927</v>
      </c>
      <c r="D4671" t="s">
        <v>4403</v>
      </c>
      <c r="E4671" t="s">
        <v>4407</v>
      </c>
      <c r="F4671" t="s">
        <v>4443</v>
      </c>
      <c r="G4671" t="s">
        <v>11559</v>
      </c>
    </row>
    <row r="4672" spans="1:7" hidden="1" x14ac:dyDescent="0.15">
      <c r="A4672" t="s">
        <v>13476</v>
      </c>
      <c r="B4672" t="s">
        <v>13476</v>
      </c>
      <c r="C4672">
        <v>924</v>
      </c>
      <c r="D4672" t="s">
        <v>4444</v>
      </c>
      <c r="E4672" t="s">
        <v>4357</v>
      </c>
      <c r="F4672" t="s">
        <v>4591</v>
      </c>
      <c r="G4672" t="s">
        <v>11882</v>
      </c>
    </row>
    <row r="4673" spans="1:7" hidden="1" x14ac:dyDescent="0.15">
      <c r="A4673" t="s">
        <v>13477</v>
      </c>
      <c r="B4673" t="s">
        <v>13477</v>
      </c>
      <c r="C4673">
        <v>450</v>
      </c>
      <c r="D4673" t="s">
        <v>4403</v>
      </c>
      <c r="E4673" t="s">
        <v>4407</v>
      </c>
      <c r="F4673" t="s">
        <v>4458</v>
      </c>
      <c r="G4673" t="s">
        <v>11879</v>
      </c>
    </row>
    <row r="4674" spans="1:7" hidden="1" x14ac:dyDescent="0.15">
      <c r="A4674" t="s">
        <v>4066</v>
      </c>
      <c r="B4674" t="s">
        <v>4066</v>
      </c>
      <c r="C4674">
        <v>939</v>
      </c>
      <c r="D4674" t="s">
        <v>7441</v>
      </c>
      <c r="E4674" t="s">
        <v>7442</v>
      </c>
      <c r="F4674" t="s">
        <v>4437</v>
      </c>
      <c r="G4674" t="s">
        <v>11877</v>
      </c>
    </row>
    <row r="4675" spans="1:7" hidden="1" x14ac:dyDescent="0.15">
      <c r="A4675" t="s">
        <v>4070</v>
      </c>
      <c r="B4675" t="s">
        <v>4070</v>
      </c>
      <c r="C4675">
        <v>876</v>
      </c>
      <c r="D4675" t="s">
        <v>4403</v>
      </c>
      <c r="E4675" t="s">
        <v>4407</v>
      </c>
      <c r="F4675" t="s">
        <v>4437</v>
      </c>
      <c r="G4675" t="s">
        <v>11872</v>
      </c>
    </row>
    <row r="4676" spans="1:7" hidden="1" x14ac:dyDescent="0.15">
      <c r="A4676" t="s">
        <v>4304</v>
      </c>
      <c r="B4676" t="s">
        <v>4304</v>
      </c>
      <c r="C4676">
        <v>1314</v>
      </c>
      <c r="D4676" t="s">
        <v>4403</v>
      </c>
      <c r="E4676" t="s">
        <v>4407</v>
      </c>
      <c r="F4676" t="s">
        <v>4443</v>
      </c>
      <c r="G4676" t="s">
        <v>11542</v>
      </c>
    </row>
    <row r="4677" spans="1:7" hidden="1" x14ac:dyDescent="0.15">
      <c r="A4677" t="s">
        <v>4085</v>
      </c>
      <c r="B4677" t="s">
        <v>4085</v>
      </c>
      <c r="C4677">
        <v>1071</v>
      </c>
      <c r="D4677" t="s">
        <v>4403</v>
      </c>
      <c r="E4677" t="s">
        <v>4407</v>
      </c>
      <c r="F4677" t="s">
        <v>4437</v>
      </c>
      <c r="G4677" t="s">
        <v>11531</v>
      </c>
    </row>
    <row r="4678" spans="1:7" hidden="1" x14ac:dyDescent="0.15">
      <c r="A4678" t="s">
        <v>7072</v>
      </c>
      <c r="B4678" t="s">
        <v>7072</v>
      </c>
      <c r="C4678">
        <v>1476</v>
      </c>
      <c r="D4678" t="s">
        <v>4403</v>
      </c>
      <c r="E4678" t="s">
        <v>4407</v>
      </c>
      <c r="F4678" t="s">
        <v>4437</v>
      </c>
      <c r="G4678" t="s">
        <v>11528</v>
      </c>
    </row>
    <row r="4679" spans="1:7" hidden="1" x14ac:dyDescent="0.15">
      <c r="A4679" t="s">
        <v>1879</v>
      </c>
      <c r="B4679" t="s">
        <v>1879</v>
      </c>
      <c r="C4679">
        <v>1569</v>
      </c>
      <c r="D4679" t="s">
        <v>4403</v>
      </c>
      <c r="E4679" t="s">
        <v>4407</v>
      </c>
      <c r="F4679" t="s">
        <v>4437</v>
      </c>
      <c r="G4679" t="s">
        <v>11179</v>
      </c>
    </row>
    <row r="4680" spans="1:7" hidden="1" x14ac:dyDescent="0.15">
      <c r="A4680" t="s">
        <v>1880</v>
      </c>
      <c r="B4680" t="s">
        <v>1880</v>
      </c>
      <c r="C4680">
        <v>357</v>
      </c>
      <c r="D4680" t="s">
        <v>4403</v>
      </c>
      <c r="E4680" t="s">
        <v>4407</v>
      </c>
      <c r="F4680" t="s">
        <v>4400</v>
      </c>
      <c r="G4680" t="s">
        <v>11178</v>
      </c>
    </row>
    <row r="4681" spans="1:7" hidden="1" x14ac:dyDescent="0.15">
      <c r="A4681" t="s">
        <v>11177</v>
      </c>
      <c r="B4681" t="s">
        <v>11177</v>
      </c>
      <c r="C4681">
        <v>132</v>
      </c>
      <c r="D4681" t="s">
        <v>4403</v>
      </c>
      <c r="E4681" t="s">
        <v>4407</v>
      </c>
      <c r="F4681" t="s">
        <v>4443</v>
      </c>
      <c r="G4681" t="s">
        <v>10837</v>
      </c>
    </row>
    <row r="4682" spans="1:7" hidden="1" x14ac:dyDescent="0.15">
      <c r="A4682" t="s">
        <v>10836</v>
      </c>
      <c r="B4682" t="s">
        <v>10836</v>
      </c>
      <c r="C4682">
        <v>243</v>
      </c>
      <c r="D4682" t="s">
        <v>4403</v>
      </c>
      <c r="E4682" t="s">
        <v>4407</v>
      </c>
      <c r="F4682" t="s">
        <v>4443</v>
      </c>
      <c r="G4682" t="s">
        <v>10835</v>
      </c>
    </row>
    <row r="4683" spans="1:7" hidden="1" x14ac:dyDescent="0.15">
      <c r="A4683" t="s">
        <v>14473</v>
      </c>
      <c r="B4683" t="s">
        <v>14473</v>
      </c>
      <c r="C4683">
        <v>888</v>
      </c>
      <c r="D4683" t="s">
        <v>4403</v>
      </c>
      <c r="E4683" t="s">
        <v>4407</v>
      </c>
      <c r="F4683" t="s">
        <v>4441</v>
      </c>
      <c r="G4683" t="s">
        <v>10828</v>
      </c>
    </row>
    <row r="4684" spans="1:7" hidden="1" x14ac:dyDescent="0.15">
      <c r="A4684" t="s">
        <v>14476</v>
      </c>
      <c r="B4684" t="s">
        <v>14476</v>
      </c>
      <c r="C4684">
        <v>2127</v>
      </c>
      <c r="D4684" t="s">
        <v>4403</v>
      </c>
      <c r="E4684" t="s">
        <v>4407</v>
      </c>
      <c r="F4684" t="s">
        <v>4443</v>
      </c>
      <c r="G4684" t="s">
        <v>10826</v>
      </c>
    </row>
    <row r="4685" spans="1:7" hidden="1" x14ac:dyDescent="0.15">
      <c r="A4685" t="s">
        <v>3755</v>
      </c>
      <c r="B4685" t="s">
        <v>3755</v>
      </c>
      <c r="C4685">
        <v>513</v>
      </c>
      <c r="D4685" t="s">
        <v>4403</v>
      </c>
      <c r="E4685" t="s">
        <v>4407</v>
      </c>
      <c r="F4685" t="s">
        <v>4443</v>
      </c>
      <c r="G4685" t="s">
        <v>6374</v>
      </c>
    </row>
    <row r="4686" spans="1:7" hidden="1" x14ac:dyDescent="0.15">
      <c r="A4686" t="s">
        <v>2200</v>
      </c>
      <c r="B4686" t="s">
        <v>2200</v>
      </c>
      <c r="C4686">
        <v>1644</v>
      </c>
      <c r="D4686" t="s">
        <v>4403</v>
      </c>
      <c r="E4686" t="s">
        <v>4407</v>
      </c>
      <c r="F4686" t="s">
        <v>2748</v>
      </c>
      <c r="G4686" t="s">
        <v>6372</v>
      </c>
    </row>
    <row r="4687" spans="1:7" hidden="1" x14ac:dyDescent="0.15">
      <c r="A4687" t="s">
        <v>9784</v>
      </c>
      <c r="B4687" t="s">
        <v>9784</v>
      </c>
      <c r="C4687">
        <v>963</v>
      </c>
      <c r="D4687" t="s">
        <v>4403</v>
      </c>
      <c r="E4687" t="s">
        <v>4407</v>
      </c>
      <c r="F4687" t="s">
        <v>4443</v>
      </c>
      <c r="G4687" t="s">
        <v>6371</v>
      </c>
    </row>
    <row r="4688" spans="1:7" hidden="1" x14ac:dyDescent="0.15">
      <c r="A4688" t="s">
        <v>9785</v>
      </c>
      <c r="B4688" t="s">
        <v>9785</v>
      </c>
      <c r="C4688">
        <v>834</v>
      </c>
      <c r="D4688" t="s">
        <v>4403</v>
      </c>
      <c r="E4688" t="s">
        <v>4407</v>
      </c>
      <c r="F4688" t="s">
        <v>4443</v>
      </c>
      <c r="G4688" t="s">
        <v>6713</v>
      </c>
    </row>
    <row r="4689" spans="1:7" hidden="1" x14ac:dyDescent="0.15">
      <c r="A4689" t="s">
        <v>6709</v>
      </c>
      <c r="B4689" t="s">
        <v>6709</v>
      </c>
      <c r="C4689">
        <v>1128</v>
      </c>
      <c r="D4689" t="s">
        <v>4403</v>
      </c>
      <c r="E4689" t="s">
        <v>1347</v>
      </c>
      <c r="F4689" t="s">
        <v>4709</v>
      </c>
      <c r="G4689" t="s">
        <v>6708</v>
      </c>
    </row>
    <row r="4690" spans="1:7" hidden="1" x14ac:dyDescent="0.15">
      <c r="A4690" t="s">
        <v>7209</v>
      </c>
      <c r="B4690" t="s">
        <v>7209</v>
      </c>
      <c r="C4690">
        <v>2064</v>
      </c>
      <c r="D4690" t="s">
        <v>4403</v>
      </c>
      <c r="E4690" t="s">
        <v>4407</v>
      </c>
      <c r="F4690" t="s">
        <v>4443</v>
      </c>
      <c r="G4690" t="s">
        <v>6704</v>
      </c>
    </row>
    <row r="4691" spans="1:7" hidden="1" x14ac:dyDescent="0.15">
      <c r="A4691" t="s">
        <v>11390</v>
      </c>
      <c r="B4691" t="s">
        <v>11390</v>
      </c>
      <c r="C4691">
        <v>1872</v>
      </c>
      <c r="D4691" t="s">
        <v>4403</v>
      </c>
      <c r="E4691" t="s">
        <v>4407</v>
      </c>
      <c r="F4691" t="s">
        <v>4400</v>
      </c>
      <c r="G4691" t="s">
        <v>6702</v>
      </c>
    </row>
    <row r="4692" spans="1:7" hidden="1" x14ac:dyDescent="0.15">
      <c r="A4692" t="s">
        <v>11392</v>
      </c>
      <c r="B4692" t="s">
        <v>11392</v>
      </c>
      <c r="C4692">
        <v>2289</v>
      </c>
      <c r="D4692" t="s">
        <v>4403</v>
      </c>
      <c r="E4692" t="s">
        <v>4407</v>
      </c>
      <c r="F4692" t="s">
        <v>4443</v>
      </c>
      <c r="G4692" t="s">
        <v>6698</v>
      </c>
    </row>
    <row r="4693" spans="1:7" hidden="1" x14ac:dyDescent="0.15">
      <c r="A4693" t="s">
        <v>11394</v>
      </c>
      <c r="B4693" t="s">
        <v>11394</v>
      </c>
      <c r="C4693">
        <v>1119</v>
      </c>
      <c r="D4693" t="s">
        <v>4403</v>
      </c>
      <c r="E4693" t="s">
        <v>4407</v>
      </c>
      <c r="F4693" t="s">
        <v>2748</v>
      </c>
      <c r="G4693" t="s">
        <v>6691</v>
      </c>
    </row>
    <row r="4694" spans="1:7" hidden="1" x14ac:dyDescent="0.15">
      <c r="A4694" t="s">
        <v>11433</v>
      </c>
      <c r="B4694" t="s">
        <v>11433</v>
      </c>
      <c r="C4694">
        <v>954</v>
      </c>
      <c r="D4694" t="s">
        <v>4403</v>
      </c>
      <c r="E4694" t="s">
        <v>4407</v>
      </c>
      <c r="F4694" t="s">
        <v>4441</v>
      </c>
      <c r="G4694" t="s">
        <v>6340</v>
      </c>
    </row>
    <row r="4695" spans="1:7" hidden="1" x14ac:dyDescent="0.15">
      <c r="A4695" t="s">
        <v>3110</v>
      </c>
      <c r="B4695" t="s">
        <v>3110</v>
      </c>
      <c r="C4695">
        <v>1377</v>
      </c>
      <c r="D4695" t="s">
        <v>4403</v>
      </c>
      <c r="E4695" t="s">
        <v>4407</v>
      </c>
      <c r="F4695" t="s">
        <v>4437</v>
      </c>
      <c r="G4695" t="s">
        <v>6332</v>
      </c>
    </row>
    <row r="4696" spans="1:7" hidden="1" x14ac:dyDescent="0.15">
      <c r="A4696" t="s">
        <v>13030</v>
      </c>
      <c r="B4696" t="s">
        <v>13030</v>
      </c>
      <c r="C4696">
        <v>1173</v>
      </c>
      <c r="D4696" t="s">
        <v>4403</v>
      </c>
      <c r="E4696" t="s">
        <v>4407</v>
      </c>
      <c r="F4696" t="s">
        <v>4443</v>
      </c>
      <c r="G4696" t="s">
        <v>6329</v>
      </c>
    </row>
    <row r="4697" spans="1:7" hidden="1" x14ac:dyDescent="0.15">
      <c r="A4697" t="s">
        <v>12710</v>
      </c>
      <c r="B4697" t="s">
        <v>12710</v>
      </c>
      <c r="C4697">
        <v>372</v>
      </c>
      <c r="D4697" t="s">
        <v>4403</v>
      </c>
      <c r="E4697" t="s">
        <v>4407</v>
      </c>
      <c r="F4697" t="s">
        <v>4443</v>
      </c>
      <c r="G4697" t="s">
        <v>6327</v>
      </c>
    </row>
    <row r="4698" spans="1:7" hidden="1" x14ac:dyDescent="0.15">
      <c r="A4698" t="s">
        <v>6574</v>
      </c>
      <c r="B4698" t="s">
        <v>6574</v>
      </c>
      <c r="C4698">
        <v>123</v>
      </c>
      <c r="D4698" t="s">
        <v>4403</v>
      </c>
      <c r="E4698" t="s">
        <v>4407</v>
      </c>
      <c r="F4698" t="s">
        <v>4443</v>
      </c>
      <c r="G4698" t="s">
        <v>6573</v>
      </c>
    </row>
    <row r="4699" spans="1:7" hidden="1" x14ac:dyDescent="0.15">
      <c r="A4699" t="s">
        <v>5296</v>
      </c>
      <c r="B4699" t="s">
        <v>5296</v>
      </c>
      <c r="C4699">
        <v>1191</v>
      </c>
      <c r="D4699" t="s">
        <v>4554</v>
      </c>
      <c r="E4699" t="s">
        <v>4902</v>
      </c>
      <c r="F4699" t="s">
        <v>4443</v>
      </c>
      <c r="G4699" t="s">
        <v>6579</v>
      </c>
    </row>
    <row r="4700" spans="1:7" hidden="1" x14ac:dyDescent="0.15">
      <c r="A4700" t="s">
        <v>5172</v>
      </c>
      <c r="B4700" t="s">
        <v>5172</v>
      </c>
      <c r="C4700">
        <v>699</v>
      </c>
      <c r="D4700" t="s">
        <v>4403</v>
      </c>
      <c r="E4700" t="s">
        <v>4407</v>
      </c>
      <c r="F4700" t="s">
        <v>4437</v>
      </c>
      <c r="G4700" t="s">
        <v>6581</v>
      </c>
    </row>
    <row r="4701" spans="1:7" hidden="1" x14ac:dyDescent="0.15">
      <c r="A4701" t="s">
        <v>5176</v>
      </c>
      <c r="B4701" t="s">
        <v>5176</v>
      </c>
      <c r="C4701">
        <v>1713</v>
      </c>
      <c r="D4701" t="s">
        <v>4403</v>
      </c>
      <c r="E4701" t="s">
        <v>4393</v>
      </c>
      <c r="F4701" t="s">
        <v>8843</v>
      </c>
      <c r="G4701" t="s">
        <v>6246</v>
      </c>
    </row>
    <row r="4702" spans="1:7" hidden="1" x14ac:dyDescent="0.15">
      <c r="A4702" t="s">
        <v>5181</v>
      </c>
      <c r="B4702" t="s">
        <v>5181</v>
      </c>
      <c r="C4702">
        <v>366</v>
      </c>
      <c r="D4702" t="s">
        <v>4403</v>
      </c>
      <c r="E4702" t="s">
        <v>4407</v>
      </c>
      <c r="F4702" t="s">
        <v>4437</v>
      </c>
      <c r="G4702" t="s">
        <v>11065</v>
      </c>
    </row>
    <row r="4703" spans="1:7" hidden="1" x14ac:dyDescent="0.15">
      <c r="A4703" t="s">
        <v>11067</v>
      </c>
      <c r="B4703" t="s">
        <v>11067</v>
      </c>
      <c r="C4703">
        <v>177</v>
      </c>
      <c r="D4703" t="s">
        <v>4403</v>
      </c>
      <c r="E4703" t="s">
        <v>4407</v>
      </c>
      <c r="F4703" t="s">
        <v>4443</v>
      </c>
      <c r="G4703" t="s">
        <v>11066</v>
      </c>
    </row>
    <row r="4704" spans="1:7" hidden="1" x14ac:dyDescent="0.15">
      <c r="A4704" t="s">
        <v>11407</v>
      </c>
      <c r="B4704" t="s">
        <v>11407</v>
      </c>
      <c r="C4704">
        <v>156</v>
      </c>
      <c r="D4704" t="s">
        <v>4403</v>
      </c>
      <c r="E4704" t="s">
        <v>4407</v>
      </c>
      <c r="F4704" t="s">
        <v>4443</v>
      </c>
      <c r="G4704" t="s">
        <v>11406</v>
      </c>
    </row>
    <row r="4705" spans="1:7" hidden="1" x14ac:dyDescent="0.15">
      <c r="A4705" t="s">
        <v>4993</v>
      </c>
      <c r="B4705" t="s">
        <v>4993</v>
      </c>
      <c r="C4705">
        <v>603</v>
      </c>
      <c r="D4705" t="s">
        <v>4403</v>
      </c>
      <c r="E4705" t="s">
        <v>4407</v>
      </c>
      <c r="F4705" t="s">
        <v>4443</v>
      </c>
      <c r="G4705" t="s">
        <v>11419</v>
      </c>
    </row>
    <row r="4706" spans="1:7" hidden="1" x14ac:dyDescent="0.15">
      <c r="A4706" t="s">
        <v>4996</v>
      </c>
      <c r="B4706" t="s">
        <v>4996</v>
      </c>
      <c r="C4706">
        <v>1899</v>
      </c>
      <c r="D4706" t="s">
        <v>4403</v>
      </c>
      <c r="E4706" t="s">
        <v>4407</v>
      </c>
      <c r="F4706" t="s">
        <v>4437</v>
      </c>
      <c r="G4706" t="s">
        <v>11089</v>
      </c>
    </row>
    <row r="4707" spans="1:7" hidden="1" x14ac:dyDescent="0.15">
      <c r="A4707" t="s">
        <v>3939</v>
      </c>
      <c r="B4707" t="s">
        <v>3939</v>
      </c>
      <c r="C4707">
        <v>1005</v>
      </c>
      <c r="D4707" t="s">
        <v>4403</v>
      </c>
      <c r="E4707" t="s">
        <v>4407</v>
      </c>
      <c r="F4707" t="s">
        <v>4437</v>
      </c>
      <c r="G4707" t="s">
        <v>11091</v>
      </c>
    </row>
    <row r="4708" spans="1:7" hidden="1" x14ac:dyDescent="0.15">
      <c r="A4708" t="s">
        <v>3941</v>
      </c>
      <c r="B4708" t="s">
        <v>3941</v>
      </c>
      <c r="C4708">
        <v>618</v>
      </c>
      <c r="D4708" t="s">
        <v>4403</v>
      </c>
      <c r="E4708" t="s">
        <v>4407</v>
      </c>
      <c r="F4708" t="s">
        <v>4709</v>
      </c>
      <c r="G4708" t="s">
        <v>11096</v>
      </c>
    </row>
    <row r="4709" spans="1:7" hidden="1" x14ac:dyDescent="0.15">
      <c r="A4709" t="s">
        <v>9025</v>
      </c>
      <c r="B4709" t="s">
        <v>9025</v>
      </c>
      <c r="C4709">
        <v>1620</v>
      </c>
      <c r="D4709" t="s">
        <v>4403</v>
      </c>
      <c r="E4709" t="s">
        <v>1622</v>
      </c>
      <c r="F4709" t="s">
        <v>1199</v>
      </c>
      <c r="G4709" t="s">
        <v>4400</v>
      </c>
    </row>
    <row r="4710" spans="1:7" hidden="1" x14ac:dyDescent="0.15">
      <c r="A4710" t="s">
        <v>9026</v>
      </c>
      <c r="B4710" t="s">
        <v>9026</v>
      </c>
      <c r="C4710">
        <v>450</v>
      </c>
      <c r="D4710" t="s">
        <v>4403</v>
      </c>
      <c r="E4710" t="s">
        <v>4407</v>
      </c>
      <c r="F4710" t="s">
        <v>4437</v>
      </c>
      <c r="G4710" t="s">
        <v>6252</v>
      </c>
    </row>
    <row r="4711" spans="1:7" hidden="1" x14ac:dyDescent="0.15">
      <c r="A4711" t="s">
        <v>9027</v>
      </c>
      <c r="B4711" t="s">
        <v>9027</v>
      </c>
      <c r="C4711">
        <v>1098</v>
      </c>
      <c r="D4711" t="s">
        <v>4403</v>
      </c>
      <c r="E4711" t="s">
        <v>4407</v>
      </c>
      <c r="F4711" t="s">
        <v>4400</v>
      </c>
      <c r="G4711" t="s">
        <v>6602</v>
      </c>
    </row>
    <row r="4712" spans="1:7" hidden="1" x14ac:dyDescent="0.15">
      <c r="A4712" t="s">
        <v>9028</v>
      </c>
      <c r="B4712" t="s">
        <v>9028</v>
      </c>
      <c r="C4712">
        <v>591</v>
      </c>
      <c r="D4712" t="s">
        <v>4403</v>
      </c>
      <c r="E4712" t="s">
        <v>4407</v>
      </c>
      <c r="F4712" t="s">
        <v>4441</v>
      </c>
      <c r="G4712" t="s">
        <v>6603</v>
      </c>
    </row>
    <row r="4713" spans="1:7" hidden="1" x14ac:dyDescent="0.15">
      <c r="A4713" t="s">
        <v>9029</v>
      </c>
      <c r="B4713" t="s">
        <v>9029</v>
      </c>
      <c r="C4713">
        <v>675</v>
      </c>
      <c r="D4713" t="s">
        <v>4403</v>
      </c>
      <c r="E4713" t="s">
        <v>4407</v>
      </c>
      <c r="F4713" t="s">
        <v>4441</v>
      </c>
      <c r="G4713" t="s">
        <v>6604</v>
      </c>
    </row>
    <row r="4714" spans="1:7" hidden="1" x14ac:dyDescent="0.15">
      <c r="A4714" t="s">
        <v>5810</v>
      </c>
      <c r="B4714" t="s">
        <v>5810</v>
      </c>
      <c r="C4714">
        <v>2610</v>
      </c>
      <c r="D4714" t="s">
        <v>7631</v>
      </c>
      <c r="E4714" t="s">
        <v>4407</v>
      </c>
      <c r="F4714" t="s">
        <v>4358</v>
      </c>
      <c r="G4714" t="s">
        <v>6269</v>
      </c>
    </row>
    <row r="4715" spans="1:7" hidden="1" x14ac:dyDescent="0.15">
      <c r="A4715" t="s">
        <v>3728</v>
      </c>
      <c r="B4715" t="s">
        <v>3728</v>
      </c>
      <c r="C4715">
        <v>933</v>
      </c>
      <c r="D4715" t="s">
        <v>4403</v>
      </c>
      <c r="E4715" t="s">
        <v>4407</v>
      </c>
      <c r="F4715" t="s">
        <v>2671</v>
      </c>
      <c r="G4715" t="s">
        <v>6270</v>
      </c>
    </row>
    <row r="4716" spans="1:7" hidden="1" x14ac:dyDescent="0.15">
      <c r="A4716" t="s">
        <v>3674</v>
      </c>
      <c r="B4716" t="s">
        <v>3674</v>
      </c>
      <c r="C4716">
        <v>2019</v>
      </c>
      <c r="D4716" t="s">
        <v>4403</v>
      </c>
      <c r="E4716" t="s">
        <v>4407</v>
      </c>
      <c r="F4716" t="s">
        <v>4575</v>
      </c>
      <c r="G4716" t="s">
        <v>6629</v>
      </c>
    </row>
    <row r="4717" spans="1:7" hidden="1" x14ac:dyDescent="0.15">
      <c r="A4717" t="s">
        <v>3676</v>
      </c>
      <c r="B4717" t="s">
        <v>3676</v>
      </c>
      <c r="C4717">
        <v>2148</v>
      </c>
      <c r="D4717" t="s">
        <v>4403</v>
      </c>
      <c r="E4717" t="s">
        <v>7452</v>
      </c>
      <c r="F4717" t="s">
        <v>4443</v>
      </c>
      <c r="G4717" t="s">
        <v>6631</v>
      </c>
    </row>
    <row r="4718" spans="1:7" hidden="1" x14ac:dyDescent="0.15">
      <c r="A4718" t="s">
        <v>3973</v>
      </c>
      <c r="B4718" t="s">
        <v>3973</v>
      </c>
      <c r="C4718">
        <v>318</v>
      </c>
      <c r="D4718" t="s">
        <v>4564</v>
      </c>
      <c r="E4718" t="s">
        <v>4422</v>
      </c>
      <c r="F4718" t="s">
        <v>4602</v>
      </c>
      <c r="G4718" t="s">
        <v>6635</v>
      </c>
    </row>
    <row r="4719" spans="1:7" hidden="1" x14ac:dyDescent="0.15">
      <c r="A4719" t="s">
        <v>3681</v>
      </c>
      <c r="B4719" t="s">
        <v>3681</v>
      </c>
      <c r="C4719">
        <v>2307</v>
      </c>
      <c r="D4719" t="s">
        <v>4403</v>
      </c>
      <c r="E4719" t="s">
        <v>4407</v>
      </c>
      <c r="F4719" t="s">
        <v>2543</v>
      </c>
      <c r="G4719" t="s">
        <v>6639</v>
      </c>
    </row>
    <row r="4720" spans="1:7" hidden="1" x14ac:dyDescent="0.15">
      <c r="A4720" t="s">
        <v>11319</v>
      </c>
      <c r="B4720" t="s">
        <v>11319</v>
      </c>
      <c r="C4720">
        <v>975</v>
      </c>
      <c r="D4720" t="s">
        <v>4403</v>
      </c>
      <c r="E4720" t="s">
        <v>4407</v>
      </c>
      <c r="F4720" t="s">
        <v>4443</v>
      </c>
      <c r="G4720" t="s">
        <v>6641</v>
      </c>
    </row>
    <row r="4721" spans="1:7" hidden="1" x14ac:dyDescent="0.15">
      <c r="A4721" t="s">
        <v>9892</v>
      </c>
      <c r="B4721" t="s">
        <v>9892</v>
      </c>
      <c r="C4721">
        <v>3447</v>
      </c>
      <c r="D4721" t="s">
        <v>4403</v>
      </c>
      <c r="E4721" t="s">
        <v>4407</v>
      </c>
      <c r="F4721" t="s">
        <v>2543</v>
      </c>
      <c r="G4721" t="s">
        <v>6643</v>
      </c>
    </row>
    <row r="4722" spans="1:7" hidden="1" x14ac:dyDescent="0.15">
      <c r="A4722" t="s">
        <v>10216</v>
      </c>
      <c r="B4722" t="s">
        <v>10216</v>
      </c>
      <c r="C4722">
        <v>1671</v>
      </c>
      <c r="D4722" t="s">
        <v>1589</v>
      </c>
      <c r="E4722" t="s">
        <v>4710</v>
      </c>
      <c r="F4722" t="s">
        <v>7225</v>
      </c>
      <c r="G4722" t="s">
        <v>6645</v>
      </c>
    </row>
    <row r="4723" spans="1:7" hidden="1" x14ac:dyDescent="0.15">
      <c r="A4723" t="s">
        <v>10217</v>
      </c>
      <c r="B4723" t="s">
        <v>10217</v>
      </c>
      <c r="C4723">
        <v>1488</v>
      </c>
      <c r="D4723" t="s">
        <v>4403</v>
      </c>
      <c r="E4723" t="s">
        <v>4407</v>
      </c>
      <c r="F4723" t="s">
        <v>4437</v>
      </c>
      <c r="G4723" t="s">
        <v>6646</v>
      </c>
    </row>
    <row r="4724" spans="1:7" hidden="1" x14ac:dyDescent="0.15">
      <c r="A4724" t="s">
        <v>10219</v>
      </c>
      <c r="B4724" t="s">
        <v>10219</v>
      </c>
      <c r="C4724">
        <v>411</v>
      </c>
      <c r="D4724" t="s">
        <v>4403</v>
      </c>
      <c r="E4724" t="s">
        <v>4407</v>
      </c>
      <c r="F4724" t="s">
        <v>4677</v>
      </c>
      <c r="G4724" t="s">
        <v>6647</v>
      </c>
    </row>
    <row r="4725" spans="1:7" hidden="1" x14ac:dyDescent="0.15">
      <c r="A4725" t="s">
        <v>2834</v>
      </c>
      <c r="B4725" t="s">
        <v>2834</v>
      </c>
      <c r="C4725">
        <v>1164</v>
      </c>
      <c r="D4725" t="s">
        <v>4403</v>
      </c>
      <c r="E4725" t="s">
        <v>4407</v>
      </c>
      <c r="F4725" t="s">
        <v>4437</v>
      </c>
      <c r="G4725" t="s">
        <v>6074</v>
      </c>
    </row>
    <row r="4726" spans="1:7" hidden="1" x14ac:dyDescent="0.15">
      <c r="A4726" t="s">
        <v>6350</v>
      </c>
      <c r="B4726" t="s">
        <v>6350</v>
      </c>
      <c r="C4726">
        <v>150</v>
      </c>
      <c r="D4726" t="s">
        <v>4403</v>
      </c>
      <c r="E4726" t="s">
        <v>4407</v>
      </c>
      <c r="F4726" t="s">
        <v>4443</v>
      </c>
      <c r="G4726" t="s">
        <v>6349</v>
      </c>
    </row>
    <row r="4727" spans="1:7" hidden="1" x14ac:dyDescent="0.15">
      <c r="A4727" t="s">
        <v>10435</v>
      </c>
      <c r="B4727" t="s">
        <v>10435</v>
      </c>
      <c r="C4727">
        <v>1392</v>
      </c>
      <c r="D4727" t="s">
        <v>4403</v>
      </c>
      <c r="E4727" t="s">
        <v>4407</v>
      </c>
      <c r="F4727" t="s">
        <v>4443</v>
      </c>
      <c r="G4727" t="s">
        <v>6363</v>
      </c>
    </row>
    <row r="4728" spans="1:7" hidden="1" x14ac:dyDescent="0.15">
      <c r="A4728" t="s">
        <v>6714</v>
      </c>
      <c r="B4728" t="s">
        <v>6714</v>
      </c>
      <c r="C4728">
        <v>204</v>
      </c>
      <c r="D4728" t="s">
        <v>4403</v>
      </c>
      <c r="E4728" t="s">
        <v>4407</v>
      </c>
      <c r="F4728" t="s">
        <v>4443</v>
      </c>
      <c r="G4728" t="s">
        <v>6369</v>
      </c>
    </row>
    <row r="4729" spans="1:7" hidden="1" x14ac:dyDescent="0.15">
      <c r="A4729" t="s">
        <v>2844</v>
      </c>
      <c r="B4729" t="s">
        <v>2844</v>
      </c>
      <c r="C4729">
        <v>540</v>
      </c>
      <c r="D4729" t="s">
        <v>4403</v>
      </c>
      <c r="E4729" t="s">
        <v>4407</v>
      </c>
      <c r="F4729" t="s">
        <v>4400</v>
      </c>
      <c r="G4729" t="s">
        <v>6095</v>
      </c>
    </row>
    <row r="4730" spans="1:7" hidden="1" x14ac:dyDescent="0.15">
      <c r="A4730" t="s">
        <v>2845</v>
      </c>
      <c r="B4730" t="s">
        <v>2845</v>
      </c>
      <c r="C4730">
        <v>2634</v>
      </c>
      <c r="D4730" t="s">
        <v>4403</v>
      </c>
      <c r="E4730" t="s">
        <v>4407</v>
      </c>
      <c r="F4730" t="s">
        <v>4441</v>
      </c>
      <c r="G4730" t="s">
        <v>6096</v>
      </c>
    </row>
    <row r="4731" spans="1:7" hidden="1" x14ac:dyDescent="0.15">
      <c r="A4731" t="s">
        <v>6107</v>
      </c>
      <c r="B4731" t="s">
        <v>6107</v>
      </c>
      <c r="C4731">
        <v>153</v>
      </c>
      <c r="D4731" t="s">
        <v>4403</v>
      </c>
      <c r="E4731" t="s">
        <v>4407</v>
      </c>
      <c r="F4731" t="s">
        <v>4443</v>
      </c>
      <c r="G4731" t="s">
        <v>6106</v>
      </c>
    </row>
    <row r="4732" spans="1:7" hidden="1" x14ac:dyDescent="0.15">
      <c r="A4732" t="s">
        <v>6381</v>
      </c>
      <c r="B4732" t="s">
        <v>6381</v>
      </c>
      <c r="C4732">
        <v>726</v>
      </c>
      <c r="D4732" t="s">
        <v>1608</v>
      </c>
      <c r="E4732" t="s">
        <v>1609</v>
      </c>
      <c r="F4732" t="s">
        <v>4709</v>
      </c>
      <c r="G4732" t="s">
        <v>6380</v>
      </c>
    </row>
    <row r="4733" spans="1:7" hidden="1" x14ac:dyDescent="0.15">
      <c r="A4733" t="s">
        <v>10709</v>
      </c>
      <c r="B4733" t="s">
        <v>10709</v>
      </c>
      <c r="C4733">
        <v>1440</v>
      </c>
      <c r="D4733" t="s">
        <v>4403</v>
      </c>
      <c r="E4733" t="s">
        <v>4407</v>
      </c>
      <c r="F4733" t="s">
        <v>4443</v>
      </c>
      <c r="G4733" t="s">
        <v>6383</v>
      </c>
    </row>
    <row r="4734" spans="1:7" hidden="1" x14ac:dyDescent="0.15">
      <c r="A4734" t="s">
        <v>13718</v>
      </c>
      <c r="B4734" t="s">
        <v>13718</v>
      </c>
      <c r="C4734">
        <v>228</v>
      </c>
      <c r="D4734" t="s">
        <v>4403</v>
      </c>
      <c r="E4734" t="s">
        <v>4407</v>
      </c>
      <c r="F4734" t="s">
        <v>4443</v>
      </c>
      <c r="G4734" t="s">
        <v>6392</v>
      </c>
    </row>
    <row r="4735" spans="1:7" hidden="1" x14ac:dyDescent="0.15">
      <c r="A4735" t="s">
        <v>6676</v>
      </c>
      <c r="B4735" t="s">
        <v>6676</v>
      </c>
      <c r="C4735">
        <v>1398</v>
      </c>
      <c r="D4735" t="s">
        <v>1589</v>
      </c>
      <c r="E4735" t="s">
        <v>4710</v>
      </c>
      <c r="F4735" t="s">
        <v>7225</v>
      </c>
      <c r="G4735" t="s">
        <v>6399</v>
      </c>
    </row>
    <row r="4736" spans="1:7" hidden="1" x14ac:dyDescent="0.15">
      <c r="A4736" t="s">
        <v>10392</v>
      </c>
      <c r="B4736" t="s">
        <v>10392</v>
      </c>
      <c r="C4736">
        <v>2109</v>
      </c>
      <c r="D4736" t="s">
        <v>4403</v>
      </c>
      <c r="E4736" t="s">
        <v>4407</v>
      </c>
      <c r="F4736" t="s">
        <v>4458</v>
      </c>
      <c r="G4736" t="s">
        <v>6400</v>
      </c>
    </row>
    <row r="4737" spans="1:7" hidden="1" x14ac:dyDescent="0.15">
      <c r="A4737" t="s">
        <v>10396</v>
      </c>
      <c r="B4737" t="s">
        <v>10396</v>
      </c>
      <c r="C4737">
        <v>1248</v>
      </c>
      <c r="D4737" t="s">
        <v>4403</v>
      </c>
      <c r="E4737" t="s">
        <v>4407</v>
      </c>
      <c r="F4737" t="s">
        <v>4441</v>
      </c>
      <c r="G4737" t="s">
        <v>6401</v>
      </c>
    </row>
    <row r="4738" spans="1:7" hidden="1" x14ac:dyDescent="0.15">
      <c r="A4738" t="s">
        <v>15120</v>
      </c>
      <c r="B4738" t="s">
        <v>15120</v>
      </c>
      <c r="C4738">
        <v>2364</v>
      </c>
      <c r="D4738" t="s">
        <v>4403</v>
      </c>
      <c r="E4738" t="s">
        <v>4407</v>
      </c>
      <c r="F4738" t="s">
        <v>4441</v>
      </c>
      <c r="G4738" t="s">
        <v>6417</v>
      </c>
    </row>
    <row r="4739" spans="1:7" hidden="1" x14ac:dyDescent="0.15">
      <c r="A4739" t="s">
        <v>6141</v>
      </c>
      <c r="B4739" t="s">
        <v>6141</v>
      </c>
      <c r="C4739">
        <v>201</v>
      </c>
      <c r="D4739" t="s">
        <v>4403</v>
      </c>
      <c r="E4739" t="s">
        <v>4407</v>
      </c>
      <c r="F4739" t="s">
        <v>4443</v>
      </c>
      <c r="G4739" t="s">
        <v>6140</v>
      </c>
    </row>
    <row r="4740" spans="1:7" hidden="1" x14ac:dyDescent="0.15">
      <c r="A4740" t="s">
        <v>14783</v>
      </c>
      <c r="B4740" t="s">
        <v>14783</v>
      </c>
      <c r="C4740">
        <v>582</v>
      </c>
      <c r="D4740" t="s">
        <v>4403</v>
      </c>
      <c r="E4740" t="s">
        <v>4407</v>
      </c>
      <c r="F4740" t="s">
        <v>4441</v>
      </c>
      <c r="G4740" t="s">
        <v>6143</v>
      </c>
    </row>
    <row r="4741" spans="1:7" hidden="1" x14ac:dyDescent="0.15">
      <c r="A4741" t="s">
        <v>14784</v>
      </c>
      <c r="B4741" t="s">
        <v>14784</v>
      </c>
      <c r="C4741">
        <v>1122</v>
      </c>
      <c r="D4741" t="s">
        <v>4403</v>
      </c>
      <c r="E4741" t="s">
        <v>4407</v>
      </c>
      <c r="F4741" t="s">
        <v>4443</v>
      </c>
      <c r="G4741" t="s">
        <v>6144</v>
      </c>
    </row>
    <row r="4742" spans="1:7" hidden="1" x14ac:dyDescent="0.15">
      <c r="A4742" t="s">
        <v>7021</v>
      </c>
      <c r="B4742" t="s">
        <v>7021</v>
      </c>
      <c r="C4742">
        <v>819</v>
      </c>
      <c r="D4742" t="s">
        <v>4403</v>
      </c>
      <c r="E4742" t="s">
        <v>4407</v>
      </c>
      <c r="F4742" t="s">
        <v>2748</v>
      </c>
      <c r="G4742" t="s">
        <v>6149</v>
      </c>
    </row>
    <row r="4743" spans="1:7" hidden="1" x14ac:dyDescent="0.15">
      <c r="A4743" t="s">
        <v>7025</v>
      </c>
      <c r="B4743" t="s">
        <v>7025</v>
      </c>
      <c r="C4743">
        <v>1920</v>
      </c>
      <c r="D4743" t="s">
        <v>4403</v>
      </c>
      <c r="E4743" t="s">
        <v>4407</v>
      </c>
      <c r="F4743" t="s">
        <v>4441</v>
      </c>
      <c r="G4743" t="s">
        <v>6152</v>
      </c>
    </row>
    <row r="4744" spans="1:7" hidden="1" x14ac:dyDescent="0.15">
      <c r="A4744" t="s">
        <v>6154</v>
      </c>
      <c r="B4744" t="s">
        <v>6154</v>
      </c>
      <c r="C4744">
        <v>993</v>
      </c>
      <c r="D4744" t="s">
        <v>4403</v>
      </c>
      <c r="E4744" t="s">
        <v>4407</v>
      </c>
      <c r="F4744" t="s">
        <v>4437</v>
      </c>
      <c r="G4744" t="s">
        <v>6153</v>
      </c>
    </row>
    <row r="4745" spans="1:7" hidden="1" x14ac:dyDescent="0.15">
      <c r="A4745" t="s">
        <v>6722</v>
      </c>
      <c r="B4745" t="s">
        <v>6722</v>
      </c>
      <c r="C4745">
        <v>1245</v>
      </c>
      <c r="D4745" t="s">
        <v>4403</v>
      </c>
      <c r="E4745" t="s">
        <v>4407</v>
      </c>
      <c r="F4745" t="s">
        <v>4443</v>
      </c>
      <c r="G4745" t="s">
        <v>6454</v>
      </c>
    </row>
    <row r="4746" spans="1:7" hidden="1" x14ac:dyDescent="0.15">
      <c r="A4746" t="s">
        <v>569</v>
      </c>
      <c r="B4746" t="s">
        <v>569</v>
      </c>
      <c r="C4746">
        <v>345</v>
      </c>
      <c r="D4746" t="s">
        <v>4403</v>
      </c>
      <c r="E4746" t="s">
        <v>4407</v>
      </c>
      <c r="F4746" t="s">
        <v>4443</v>
      </c>
      <c r="G4746" t="s">
        <v>6456</v>
      </c>
    </row>
    <row r="4747" spans="1:7" hidden="1" x14ac:dyDescent="0.15">
      <c r="A4747" t="s">
        <v>570</v>
      </c>
      <c r="B4747" t="s">
        <v>570</v>
      </c>
      <c r="C4747">
        <v>879</v>
      </c>
      <c r="D4747" t="s">
        <v>5274</v>
      </c>
      <c r="E4747" t="s">
        <v>5275</v>
      </c>
      <c r="F4747" t="s">
        <v>4443</v>
      </c>
      <c r="G4747" t="s">
        <v>6457</v>
      </c>
    </row>
    <row r="4748" spans="1:7" hidden="1" x14ac:dyDescent="0.15">
      <c r="A4748" t="s">
        <v>8728</v>
      </c>
      <c r="B4748" t="s">
        <v>8728</v>
      </c>
      <c r="C4748">
        <v>3234</v>
      </c>
      <c r="D4748" t="s">
        <v>4403</v>
      </c>
      <c r="E4748" t="s">
        <v>1207</v>
      </c>
      <c r="F4748" t="s">
        <v>4474</v>
      </c>
      <c r="G4748" t="s">
        <v>6460</v>
      </c>
    </row>
    <row r="4749" spans="1:7" hidden="1" x14ac:dyDescent="0.15">
      <c r="A4749" t="s">
        <v>12816</v>
      </c>
      <c r="B4749" t="s">
        <v>12816</v>
      </c>
      <c r="C4749">
        <v>1437</v>
      </c>
      <c r="D4749" t="s">
        <v>1589</v>
      </c>
      <c r="E4749" t="s">
        <v>4710</v>
      </c>
      <c r="F4749" t="s">
        <v>7225</v>
      </c>
      <c r="G4749" t="s">
        <v>6168</v>
      </c>
    </row>
    <row r="4750" spans="1:7" hidden="1" x14ac:dyDescent="0.15">
      <c r="A4750" t="s">
        <v>12817</v>
      </c>
      <c r="B4750" t="s">
        <v>12817</v>
      </c>
      <c r="C4750">
        <v>1989</v>
      </c>
      <c r="D4750" t="s">
        <v>4403</v>
      </c>
      <c r="E4750" t="s">
        <v>4407</v>
      </c>
      <c r="F4750" t="s">
        <v>4458</v>
      </c>
      <c r="G4750" t="s">
        <v>6169</v>
      </c>
    </row>
    <row r="4751" spans="1:7" hidden="1" x14ac:dyDescent="0.15">
      <c r="A4751" t="s">
        <v>13150</v>
      </c>
      <c r="B4751" t="s">
        <v>13150</v>
      </c>
      <c r="C4751">
        <v>2079</v>
      </c>
      <c r="D4751" t="s">
        <v>4403</v>
      </c>
      <c r="E4751" t="s">
        <v>4407</v>
      </c>
      <c r="F4751" t="s">
        <v>4474</v>
      </c>
      <c r="G4751" t="s">
        <v>6174</v>
      </c>
    </row>
    <row r="4752" spans="1:7" hidden="1" x14ac:dyDescent="0.15">
      <c r="A4752" t="s">
        <v>12843</v>
      </c>
      <c r="B4752" t="s">
        <v>12843</v>
      </c>
      <c r="C4752">
        <v>1245</v>
      </c>
      <c r="D4752" t="s">
        <v>4403</v>
      </c>
      <c r="E4752" t="s">
        <v>4407</v>
      </c>
      <c r="F4752" t="s">
        <v>4443</v>
      </c>
      <c r="G4752" t="s">
        <v>5914</v>
      </c>
    </row>
    <row r="4753" spans="1:7" hidden="1" x14ac:dyDescent="0.15">
      <c r="A4753" t="s">
        <v>12845</v>
      </c>
      <c r="B4753" t="s">
        <v>12845</v>
      </c>
      <c r="C4753">
        <v>825</v>
      </c>
      <c r="D4753" t="s">
        <v>4403</v>
      </c>
      <c r="E4753" t="s">
        <v>4407</v>
      </c>
      <c r="F4753" t="s">
        <v>4443</v>
      </c>
      <c r="G4753" t="s">
        <v>5915</v>
      </c>
    </row>
    <row r="4754" spans="1:7" hidden="1" x14ac:dyDescent="0.15">
      <c r="A4754" t="s">
        <v>275</v>
      </c>
      <c r="B4754" t="s">
        <v>275</v>
      </c>
      <c r="C4754">
        <v>4317</v>
      </c>
      <c r="D4754" t="s">
        <v>4403</v>
      </c>
      <c r="E4754" t="s">
        <v>4407</v>
      </c>
      <c r="F4754" t="s">
        <v>4443</v>
      </c>
      <c r="G4754" t="s">
        <v>6188</v>
      </c>
    </row>
    <row r="4755" spans="1:7" hidden="1" x14ac:dyDescent="0.15">
      <c r="A4755" t="s">
        <v>13489</v>
      </c>
      <c r="B4755" t="s">
        <v>13489</v>
      </c>
      <c r="C4755">
        <v>2070</v>
      </c>
      <c r="D4755" t="s">
        <v>4403</v>
      </c>
      <c r="E4755" t="s">
        <v>1207</v>
      </c>
      <c r="F4755" t="s">
        <v>4400</v>
      </c>
      <c r="G4755" t="s">
        <v>6195</v>
      </c>
    </row>
    <row r="4756" spans="1:7" hidden="1" x14ac:dyDescent="0.15">
      <c r="A4756" t="s">
        <v>10207</v>
      </c>
      <c r="B4756" t="s">
        <v>10207</v>
      </c>
      <c r="C4756">
        <v>2172</v>
      </c>
      <c r="D4756" t="s">
        <v>4403</v>
      </c>
      <c r="E4756" t="s">
        <v>4407</v>
      </c>
      <c r="F4756" t="s">
        <v>4441</v>
      </c>
      <c r="G4756" t="s">
        <v>6196</v>
      </c>
    </row>
    <row r="4757" spans="1:7" hidden="1" x14ac:dyDescent="0.15">
      <c r="A4757" t="s">
        <v>7304</v>
      </c>
      <c r="B4757" t="s">
        <v>7304</v>
      </c>
      <c r="C4757">
        <v>945</v>
      </c>
      <c r="D4757" t="s">
        <v>4403</v>
      </c>
      <c r="E4757" t="s">
        <v>4407</v>
      </c>
      <c r="F4757" t="s">
        <v>4443</v>
      </c>
      <c r="G4757" t="s">
        <v>6198</v>
      </c>
    </row>
    <row r="4758" spans="1:7" hidden="1" x14ac:dyDescent="0.15">
      <c r="A4758" t="s">
        <v>6741</v>
      </c>
      <c r="B4758" t="s">
        <v>6741</v>
      </c>
      <c r="C4758">
        <v>2088</v>
      </c>
      <c r="D4758" t="s">
        <v>4403</v>
      </c>
      <c r="E4758" t="s">
        <v>4407</v>
      </c>
      <c r="F4758" t="s">
        <v>4443</v>
      </c>
      <c r="G4758" t="s">
        <v>6201</v>
      </c>
    </row>
    <row r="4759" spans="1:7" hidden="1" x14ac:dyDescent="0.15">
      <c r="A4759" t="s">
        <v>6203</v>
      </c>
      <c r="B4759" t="s">
        <v>6203</v>
      </c>
      <c r="C4759">
        <v>570</v>
      </c>
      <c r="D4759" t="s">
        <v>4403</v>
      </c>
      <c r="E4759" t="s">
        <v>4407</v>
      </c>
      <c r="F4759" t="s">
        <v>4443</v>
      </c>
      <c r="G4759" t="s">
        <v>6202</v>
      </c>
    </row>
    <row r="4760" spans="1:7" hidden="1" x14ac:dyDescent="0.15">
      <c r="A4760" t="s">
        <v>6514</v>
      </c>
      <c r="B4760" t="s">
        <v>6514</v>
      </c>
      <c r="C4760">
        <v>1824</v>
      </c>
      <c r="D4760" t="s">
        <v>4586</v>
      </c>
      <c r="E4760" t="s">
        <v>5133</v>
      </c>
      <c r="F4760" t="s">
        <v>4437</v>
      </c>
      <c r="G4760" t="s">
        <v>6204</v>
      </c>
    </row>
    <row r="4761" spans="1:7" hidden="1" x14ac:dyDescent="0.15">
      <c r="A4761" t="s">
        <v>12040</v>
      </c>
      <c r="B4761" t="s">
        <v>12040</v>
      </c>
      <c r="C4761">
        <v>1500</v>
      </c>
      <c r="D4761" t="s">
        <v>4403</v>
      </c>
      <c r="E4761" t="s">
        <v>4407</v>
      </c>
      <c r="F4761" t="s">
        <v>1586</v>
      </c>
      <c r="G4761" t="s">
        <v>10956</v>
      </c>
    </row>
    <row r="4762" spans="1:7" hidden="1" x14ac:dyDescent="0.15">
      <c r="A4762" t="s">
        <v>12044</v>
      </c>
      <c r="B4762" t="s">
        <v>12044</v>
      </c>
      <c r="C4762">
        <v>954</v>
      </c>
      <c r="D4762" t="s">
        <v>4403</v>
      </c>
      <c r="E4762" t="s">
        <v>4407</v>
      </c>
      <c r="F4762" t="s">
        <v>2543</v>
      </c>
      <c r="G4762" t="s">
        <v>11294</v>
      </c>
    </row>
    <row r="4763" spans="1:7" hidden="1" x14ac:dyDescent="0.15">
      <c r="A4763" t="s">
        <v>12046</v>
      </c>
      <c r="B4763" t="s">
        <v>12046</v>
      </c>
      <c r="C4763">
        <v>369</v>
      </c>
      <c r="D4763" t="s">
        <v>4403</v>
      </c>
      <c r="E4763" t="s">
        <v>4407</v>
      </c>
      <c r="F4763" t="s">
        <v>4441</v>
      </c>
      <c r="G4763" t="s">
        <v>10962</v>
      </c>
    </row>
    <row r="4764" spans="1:7" hidden="1" x14ac:dyDescent="0.15">
      <c r="A4764" t="s">
        <v>10972</v>
      </c>
      <c r="B4764" t="s">
        <v>10972</v>
      </c>
      <c r="C4764">
        <v>399</v>
      </c>
      <c r="D4764" t="s">
        <v>4403</v>
      </c>
      <c r="E4764" t="s">
        <v>4407</v>
      </c>
      <c r="F4764" t="s">
        <v>4443</v>
      </c>
      <c r="G4764" t="s">
        <v>10971</v>
      </c>
    </row>
    <row r="4765" spans="1:7" hidden="1" x14ac:dyDescent="0.15">
      <c r="A4765" t="s">
        <v>10974</v>
      </c>
      <c r="B4765" t="s">
        <v>10974</v>
      </c>
      <c r="C4765">
        <v>767</v>
      </c>
      <c r="D4765" t="s">
        <v>4403</v>
      </c>
      <c r="E4765" t="s">
        <v>4407</v>
      </c>
      <c r="F4765" t="s">
        <v>4437</v>
      </c>
      <c r="G4765" t="s">
        <v>10973</v>
      </c>
    </row>
    <row r="4766" spans="1:7" hidden="1" x14ac:dyDescent="0.15">
      <c r="A4766" t="s">
        <v>13543</v>
      </c>
      <c r="B4766" t="s">
        <v>13543</v>
      </c>
      <c r="C4766">
        <v>1329</v>
      </c>
      <c r="D4766" t="s">
        <v>4403</v>
      </c>
      <c r="E4766" t="s">
        <v>4407</v>
      </c>
      <c r="F4766" t="s">
        <v>4441</v>
      </c>
      <c r="G4766" t="s">
        <v>10975</v>
      </c>
    </row>
    <row r="4767" spans="1:7" hidden="1" x14ac:dyDescent="0.15">
      <c r="A4767" t="s">
        <v>6758</v>
      </c>
      <c r="B4767" t="s">
        <v>6758</v>
      </c>
      <c r="C4767">
        <v>921</v>
      </c>
      <c r="D4767" t="s">
        <v>4403</v>
      </c>
      <c r="E4767" t="s">
        <v>4407</v>
      </c>
      <c r="F4767" t="s">
        <v>4443</v>
      </c>
      <c r="G4767" t="s">
        <v>10631</v>
      </c>
    </row>
    <row r="4768" spans="1:7" hidden="1" x14ac:dyDescent="0.15">
      <c r="A4768" t="s">
        <v>10635</v>
      </c>
      <c r="B4768" t="s">
        <v>10635</v>
      </c>
      <c r="C4768">
        <v>240</v>
      </c>
      <c r="D4768" t="s">
        <v>4403</v>
      </c>
      <c r="E4768" t="s">
        <v>4407</v>
      </c>
      <c r="F4768" t="s">
        <v>4400</v>
      </c>
      <c r="G4768" t="s">
        <v>10634</v>
      </c>
    </row>
    <row r="4769" spans="1:7" hidden="1" x14ac:dyDescent="0.15">
      <c r="A4769" t="s">
        <v>10639</v>
      </c>
      <c r="B4769" t="s">
        <v>10639</v>
      </c>
      <c r="C4769">
        <v>539</v>
      </c>
      <c r="D4769" t="s">
        <v>4403</v>
      </c>
      <c r="E4769" t="s">
        <v>4407</v>
      </c>
      <c r="F4769" t="s">
        <v>4443</v>
      </c>
      <c r="G4769" t="s">
        <v>10638</v>
      </c>
    </row>
    <row r="4770" spans="1:7" hidden="1" x14ac:dyDescent="0.15">
      <c r="A4770" t="s">
        <v>5715</v>
      </c>
      <c r="B4770" t="s">
        <v>5715</v>
      </c>
      <c r="C4770">
        <v>1668</v>
      </c>
      <c r="D4770" t="s">
        <v>4403</v>
      </c>
      <c r="E4770" t="s">
        <v>1220</v>
      </c>
      <c r="F4770" t="s">
        <v>4443</v>
      </c>
      <c r="G4770" t="s">
        <v>10300</v>
      </c>
    </row>
    <row r="4771" spans="1:7" hidden="1" x14ac:dyDescent="0.15">
      <c r="A4771" t="s">
        <v>11722</v>
      </c>
      <c r="B4771" t="s">
        <v>11722</v>
      </c>
      <c r="C4771">
        <v>699</v>
      </c>
      <c r="D4771" t="s">
        <v>4403</v>
      </c>
      <c r="E4771" t="s">
        <v>4407</v>
      </c>
      <c r="F4771" t="s">
        <v>4437</v>
      </c>
      <c r="G4771" t="s">
        <v>10303</v>
      </c>
    </row>
    <row r="4772" spans="1:7" hidden="1" x14ac:dyDescent="0.15">
      <c r="A4772" t="s">
        <v>10664</v>
      </c>
      <c r="B4772" t="s">
        <v>10664</v>
      </c>
      <c r="C4772">
        <v>708</v>
      </c>
      <c r="D4772" t="s">
        <v>1072</v>
      </c>
      <c r="E4772" t="s">
        <v>4407</v>
      </c>
      <c r="F4772" t="s">
        <v>4441</v>
      </c>
      <c r="G4772" t="s">
        <v>10320</v>
      </c>
    </row>
    <row r="4773" spans="1:7" hidden="1" x14ac:dyDescent="0.15">
      <c r="A4773" t="s">
        <v>11440</v>
      </c>
      <c r="B4773" t="s">
        <v>11440</v>
      </c>
      <c r="C4773">
        <v>1125</v>
      </c>
      <c r="D4773" t="s">
        <v>4403</v>
      </c>
      <c r="E4773" t="s">
        <v>4407</v>
      </c>
      <c r="F4773" t="s">
        <v>4443</v>
      </c>
      <c r="G4773" t="s">
        <v>10665</v>
      </c>
    </row>
    <row r="4774" spans="1:7" hidden="1" x14ac:dyDescent="0.15">
      <c r="A4774" t="s">
        <v>10704</v>
      </c>
      <c r="B4774" t="s">
        <v>10704</v>
      </c>
      <c r="C4774">
        <v>786</v>
      </c>
      <c r="D4774" t="s">
        <v>4403</v>
      </c>
      <c r="E4774" t="s">
        <v>4407</v>
      </c>
      <c r="F4774" t="s">
        <v>4443</v>
      </c>
      <c r="G4774" t="s">
        <v>11019</v>
      </c>
    </row>
    <row r="4775" spans="1:7" hidden="1" x14ac:dyDescent="0.15">
      <c r="A4775" t="s">
        <v>11027</v>
      </c>
      <c r="B4775" t="s">
        <v>11027</v>
      </c>
      <c r="C4775">
        <v>423</v>
      </c>
      <c r="D4775" t="s">
        <v>4403</v>
      </c>
      <c r="E4775" t="s">
        <v>4407</v>
      </c>
      <c r="F4775" t="s">
        <v>4709</v>
      </c>
      <c r="G4775" t="s">
        <v>11026</v>
      </c>
    </row>
    <row r="4776" spans="1:7" hidden="1" x14ac:dyDescent="0.15">
      <c r="A4776" t="s">
        <v>6775</v>
      </c>
      <c r="B4776" t="s">
        <v>6775</v>
      </c>
      <c r="C4776">
        <v>1113</v>
      </c>
      <c r="D4776" t="s">
        <v>4403</v>
      </c>
      <c r="E4776" t="s">
        <v>4407</v>
      </c>
      <c r="F4776" t="s">
        <v>2671</v>
      </c>
      <c r="G4776" t="s">
        <v>11028</v>
      </c>
    </row>
    <row r="4777" spans="1:7" hidden="1" x14ac:dyDescent="0.15">
      <c r="A4777" t="s">
        <v>277</v>
      </c>
      <c r="B4777" t="s">
        <v>277</v>
      </c>
      <c r="C4777">
        <v>2064</v>
      </c>
      <c r="D4777" t="s">
        <v>4403</v>
      </c>
      <c r="E4777" t="s">
        <v>4407</v>
      </c>
      <c r="F4777" t="s">
        <v>4441</v>
      </c>
      <c r="G4777" t="s">
        <v>11031</v>
      </c>
    </row>
    <row r="4778" spans="1:7" hidden="1" x14ac:dyDescent="0.15">
      <c r="A4778" t="s">
        <v>7135</v>
      </c>
      <c r="B4778" t="s">
        <v>7135</v>
      </c>
      <c r="C4778">
        <v>1992</v>
      </c>
      <c r="D4778" t="s">
        <v>4403</v>
      </c>
      <c r="E4778" t="s">
        <v>4407</v>
      </c>
      <c r="F4778" t="s">
        <v>4443</v>
      </c>
      <c r="G4778" t="s">
        <v>11040</v>
      </c>
    </row>
    <row r="4779" spans="1:7" hidden="1" x14ac:dyDescent="0.15">
      <c r="A4779" t="s">
        <v>7136</v>
      </c>
      <c r="B4779" t="s">
        <v>7136</v>
      </c>
      <c r="C4779">
        <v>1125</v>
      </c>
      <c r="D4779" t="s">
        <v>4403</v>
      </c>
      <c r="E4779" t="s">
        <v>4407</v>
      </c>
      <c r="F4779" t="s">
        <v>4443</v>
      </c>
      <c r="G4779" t="s">
        <v>11375</v>
      </c>
    </row>
    <row r="4780" spans="1:7" hidden="1" x14ac:dyDescent="0.15">
      <c r="A4780" t="s">
        <v>7009</v>
      </c>
      <c r="B4780" t="s">
        <v>7009</v>
      </c>
      <c r="C4780">
        <v>675</v>
      </c>
      <c r="D4780" t="s">
        <v>4403</v>
      </c>
      <c r="E4780" t="s">
        <v>4407</v>
      </c>
      <c r="F4780" t="s">
        <v>4458</v>
      </c>
      <c r="G4780" t="s">
        <v>11051</v>
      </c>
    </row>
    <row r="4781" spans="1:7" hidden="1" x14ac:dyDescent="0.15">
      <c r="A4781" t="s">
        <v>14827</v>
      </c>
      <c r="B4781" t="s">
        <v>14827</v>
      </c>
      <c r="C4781">
        <v>1827</v>
      </c>
      <c r="D4781" t="s">
        <v>4403</v>
      </c>
      <c r="E4781" t="s">
        <v>4407</v>
      </c>
      <c r="F4781" t="s">
        <v>4443</v>
      </c>
      <c r="G4781" t="s">
        <v>6281</v>
      </c>
    </row>
    <row r="4782" spans="1:7" hidden="1" x14ac:dyDescent="0.15">
      <c r="A4782" t="s">
        <v>10172</v>
      </c>
      <c r="B4782" t="s">
        <v>10172</v>
      </c>
      <c r="C4782">
        <v>1452</v>
      </c>
      <c r="D4782" t="s">
        <v>4403</v>
      </c>
      <c r="E4782" t="s">
        <v>4407</v>
      </c>
      <c r="F4782" t="s">
        <v>8843</v>
      </c>
      <c r="G4782" t="s">
        <v>6287</v>
      </c>
    </row>
    <row r="4783" spans="1:7" hidden="1" x14ac:dyDescent="0.15">
      <c r="A4783" t="s">
        <v>6292</v>
      </c>
      <c r="B4783" t="s">
        <v>6292</v>
      </c>
      <c r="C4783">
        <v>2319</v>
      </c>
      <c r="D4783" t="s">
        <v>4403</v>
      </c>
      <c r="E4783" t="s">
        <v>4407</v>
      </c>
      <c r="F4783" t="s">
        <v>4437</v>
      </c>
      <c r="G4783" t="s">
        <v>6291</v>
      </c>
    </row>
    <row r="4784" spans="1:7" hidden="1" x14ac:dyDescent="0.15">
      <c r="A4784" t="s">
        <v>6297</v>
      </c>
      <c r="B4784" t="s">
        <v>6297</v>
      </c>
      <c r="C4784">
        <v>201</v>
      </c>
      <c r="D4784" t="s">
        <v>4403</v>
      </c>
      <c r="E4784" t="s">
        <v>4407</v>
      </c>
      <c r="F4784" t="s">
        <v>4443</v>
      </c>
      <c r="G4784" t="s">
        <v>6296</v>
      </c>
    </row>
    <row r="4785" spans="1:7" hidden="1" x14ac:dyDescent="0.15">
      <c r="A4785" t="s">
        <v>6295</v>
      </c>
      <c r="B4785" t="s">
        <v>6295</v>
      </c>
      <c r="C4785">
        <v>90</v>
      </c>
      <c r="D4785" t="s">
        <v>4403</v>
      </c>
      <c r="E4785" t="s">
        <v>4407</v>
      </c>
      <c r="F4785" t="s">
        <v>4443</v>
      </c>
      <c r="G4785" t="s">
        <v>6294</v>
      </c>
    </row>
    <row r="4786" spans="1:7" hidden="1" x14ac:dyDescent="0.15">
      <c r="A4786" t="s">
        <v>6303</v>
      </c>
      <c r="B4786" t="s">
        <v>6303</v>
      </c>
      <c r="C4786">
        <v>1104</v>
      </c>
      <c r="D4786" t="s">
        <v>1608</v>
      </c>
      <c r="E4786" t="s">
        <v>3303</v>
      </c>
      <c r="F4786" t="s">
        <v>4437</v>
      </c>
      <c r="G4786" t="s">
        <v>6302</v>
      </c>
    </row>
    <row r="4787" spans="1:7" hidden="1" x14ac:dyDescent="0.15">
      <c r="A4787" t="s">
        <v>2157</v>
      </c>
      <c r="B4787" t="s">
        <v>2157</v>
      </c>
      <c r="C4787">
        <v>1158</v>
      </c>
      <c r="D4787" t="s">
        <v>4403</v>
      </c>
      <c r="E4787" t="s">
        <v>4407</v>
      </c>
      <c r="F4787" t="s">
        <v>4831</v>
      </c>
      <c r="G4787" t="s">
        <v>6038</v>
      </c>
    </row>
    <row r="4788" spans="1:7" hidden="1" x14ac:dyDescent="0.15">
      <c r="A4788" t="s">
        <v>240</v>
      </c>
      <c r="B4788" t="s">
        <v>240</v>
      </c>
      <c r="C4788">
        <v>1512</v>
      </c>
      <c r="D4788" t="s">
        <v>4403</v>
      </c>
      <c r="E4788" t="s">
        <v>4407</v>
      </c>
      <c r="F4788" t="s">
        <v>4441</v>
      </c>
      <c r="G4788" t="s">
        <v>6042</v>
      </c>
    </row>
    <row r="4789" spans="1:7" hidden="1" x14ac:dyDescent="0.15">
      <c r="A4789" t="s">
        <v>241</v>
      </c>
      <c r="B4789" t="s">
        <v>241</v>
      </c>
      <c r="C4789">
        <v>540</v>
      </c>
      <c r="D4789" t="s">
        <v>4403</v>
      </c>
      <c r="E4789" t="s">
        <v>4407</v>
      </c>
      <c r="F4789" t="s">
        <v>4437</v>
      </c>
      <c r="G4789" t="s">
        <v>6043</v>
      </c>
    </row>
    <row r="4790" spans="1:7" hidden="1" x14ac:dyDescent="0.15">
      <c r="A4790" t="s">
        <v>242</v>
      </c>
      <c r="B4790" t="s">
        <v>242</v>
      </c>
      <c r="C4790">
        <v>1035</v>
      </c>
      <c r="D4790" t="s">
        <v>4403</v>
      </c>
      <c r="E4790" t="s">
        <v>3307</v>
      </c>
      <c r="F4790" t="s">
        <v>4443</v>
      </c>
      <c r="G4790" t="s">
        <v>6044</v>
      </c>
    </row>
    <row r="4791" spans="1:7" hidden="1" x14ac:dyDescent="0.15">
      <c r="A4791" t="s">
        <v>5776</v>
      </c>
      <c r="B4791" t="s">
        <v>5776</v>
      </c>
      <c r="C4791">
        <v>363</v>
      </c>
      <c r="D4791" t="s">
        <v>4403</v>
      </c>
      <c r="E4791" t="s">
        <v>4407</v>
      </c>
      <c r="F4791" t="s">
        <v>4443</v>
      </c>
      <c r="G4791" t="s">
        <v>6045</v>
      </c>
    </row>
    <row r="4792" spans="1:7" hidden="1" x14ac:dyDescent="0.15">
      <c r="A4792" t="s">
        <v>5609</v>
      </c>
      <c r="B4792" t="s">
        <v>5609</v>
      </c>
      <c r="C4792">
        <v>678</v>
      </c>
      <c r="D4792" t="s">
        <v>4403</v>
      </c>
      <c r="E4792" t="s">
        <v>4407</v>
      </c>
      <c r="F4792" t="s">
        <v>4458</v>
      </c>
      <c r="G4792" t="s">
        <v>10156</v>
      </c>
    </row>
    <row r="4793" spans="1:7" hidden="1" x14ac:dyDescent="0.15">
      <c r="A4793" t="s">
        <v>10613</v>
      </c>
      <c r="B4793" t="s">
        <v>10613</v>
      </c>
      <c r="C4793">
        <v>1008</v>
      </c>
      <c r="D4793" t="s">
        <v>4444</v>
      </c>
      <c r="E4793" t="s">
        <v>4357</v>
      </c>
      <c r="F4793" t="s">
        <v>4591</v>
      </c>
      <c r="G4793" t="s">
        <v>10151</v>
      </c>
    </row>
    <row r="4794" spans="1:7" hidden="1" x14ac:dyDescent="0.15">
      <c r="A4794" t="s">
        <v>10274</v>
      </c>
      <c r="B4794" t="s">
        <v>10274</v>
      </c>
      <c r="C4794">
        <v>2001</v>
      </c>
      <c r="D4794" t="s">
        <v>4403</v>
      </c>
      <c r="E4794" t="s">
        <v>4407</v>
      </c>
      <c r="F4794" t="s">
        <v>4437</v>
      </c>
      <c r="G4794" t="s">
        <v>10150</v>
      </c>
    </row>
    <row r="4795" spans="1:7" hidden="1" x14ac:dyDescent="0.15">
      <c r="A4795" t="s">
        <v>9378</v>
      </c>
      <c r="B4795" t="s">
        <v>9378</v>
      </c>
      <c r="C4795">
        <v>1683</v>
      </c>
      <c r="D4795" t="s">
        <v>4403</v>
      </c>
      <c r="E4795" t="s">
        <v>4407</v>
      </c>
      <c r="F4795" t="s">
        <v>4441</v>
      </c>
      <c r="G4795" t="s">
        <v>10467</v>
      </c>
    </row>
    <row r="4796" spans="1:7" hidden="1" x14ac:dyDescent="0.15">
      <c r="A4796" t="s">
        <v>9379</v>
      </c>
      <c r="B4796" t="s">
        <v>9379</v>
      </c>
      <c r="C4796">
        <v>2049</v>
      </c>
      <c r="D4796" t="s">
        <v>4403</v>
      </c>
      <c r="E4796" t="s">
        <v>4407</v>
      </c>
      <c r="F4796" t="s">
        <v>4443</v>
      </c>
      <c r="G4796" t="s">
        <v>10460</v>
      </c>
    </row>
    <row r="4797" spans="1:7" hidden="1" x14ac:dyDescent="0.15">
      <c r="A4797" t="s">
        <v>9381</v>
      </c>
      <c r="B4797" t="s">
        <v>9381</v>
      </c>
      <c r="C4797">
        <v>3567</v>
      </c>
      <c r="D4797" t="s">
        <v>4403</v>
      </c>
      <c r="E4797" t="s">
        <v>4407</v>
      </c>
      <c r="F4797" t="s">
        <v>4437</v>
      </c>
      <c r="G4797" t="s">
        <v>10807</v>
      </c>
    </row>
    <row r="4798" spans="1:7" hidden="1" x14ac:dyDescent="0.15">
      <c r="A4798" t="s">
        <v>10067</v>
      </c>
      <c r="B4798" t="s">
        <v>10067</v>
      </c>
      <c r="C4798">
        <v>1488</v>
      </c>
      <c r="D4798" t="s">
        <v>4403</v>
      </c>
      <c r="E4798" t="s">
        <v>4407</v>
      </c>
      <c r="F4798" t="s">
        <v>4443</v>
      </c>
      <c r="G4798" t="s">
        <v>10796</v>
      </c>
    </row>
    <row r="4799" spans="1:7" hidden="1" x14ac:dyDescent="0.15">
      <c r="A4799" t="s">
        <v>10069</v>
      </c>
      <c r="B4799" t="s">
        <v>10069</v>
      </c>
      <c r="C4799">
        <v>2871</v>
      </c>
      <c r="D4799" t="s">
        <v>4403</v>
      </c>
      <c r="E4799" t="s">
        <v>4407</v>
      </c>
      <c r="F4799" t="s">
        <v>4458</v>
      </c>
      <c r="G4799" t="s">
        <v>10795</v>
      </c>
    </row>
    <row r="4800" spans="1:7" hidden="1" x14ac:dyDescent="0.15">
      <c r="A4800" t="s">
        <v>13512</v>
      </c>
      <c r="B4800" t="s">
        <v>13512</v>
      </c>
      <c r="C4800">
        <v>1413</v>
      </c>
      <c r="D4800" t="s">
        <v>7441</v>
      </c>
      <c r="E4800" t="s">
        <v>750</v>
      </c>
      <c r="F4800" t="s">
        <v>4427</v>
      </c>
      <c r="G4800" t="s">
        <v>10793</v>
      </c>
    </row>
    <row r="4801" spans="1:7" hidden="1" x14ac:dyDescent="0.15">
      <c r="A4801" t="s">
        <v>13513</v>
      </c>
      <c r="B4801" t="s">
        <v>13513</v>
      </c>
      <c r="C4801">
        <v>459</v>
      </c>
      <c r="D4801" t="s">
        <v>4403</v>
      </c>
      <c r="E4801" t="s">
        <v>4407</v>
      </c>
      <c r="F4801" t="s">
        <v>4553</v>
      </c>
      <c r="G4801" t="s">
        <v>6027</v>
      </c>
    </row>
    <row r="4802" spans="1:7" hidden="1" x14ac:dyDescent="0.15">
      <c r="A4802" t="s">
        <v>8061</v>
      </c>
      <c r="B4802" t="s">
        <v>8061</v>
      </c>
      <c r="C4802">
        <v>702</v>
      </c>
      <c r="D4802" t="s">
        <v>4403</v>
      </c>
      <c r="E4802" t="s">
        <v>4407</v>
      </c>
      <c r="F4802" t="s">
        <v>4443</v>
      </c>
      <c r="G4802" t="s">
        <v>6024</v>
      </c>
    </row>
    <row r="4803" spans="1:7" hidden="1" x14ac:dyDescent="0.15">
      <c r="A4803" t="s">
        <v>6057</v>
      </c>
      <c r="B4803" t="s">
        <v>6057</v>
      </c>
      <c r="C4803">
        <v>324</v>
      </c>
      <c r="D4803" t="s">
        <v>4403</v>
      </c>
      <c r="E4803" t="s">
        <v>4407</v>
      </c>
      <c r="F4803" t="s">
        <v>4443</v>
      </c>
      <c r="G4803" t="s">
        <v>5787</v>
      </c>
    </row>
    <row r="4804" spans="1:7" hidden="1" x14ac:dyDescent="0.15">
      <c r="A4804" t="s">
        <v>5786</v>
      </c>
      <c r="B4804" t="s">
        <v>5786</v>
      </c>
      <c r="C4804">
        <v>369</v>
      </c>
      <c r="D4804" t="s">
        <v>4403</v>
      </c>
      <c r="E4804" t="s">
        <v>4407</v>
      </c>
      <c r="F4804" t="s">
        <v>4443</v>
      </c>
      <c r="G4804" t="s">
        <v>5785</v>
      </c>
    </row>
    <row r="4805" spans="1:7" hidden="1" x14ac:dyDescent="0.15">
      <c r="A4805" t="s">
        <v>5782</v>
      </c>
      <c r="B4805" t="s">
        <v>5782</v>
      </c>
      <c r="C4805">
        <v>651</v>
      </c>
      <c r="D4805" t="s">
        <v>4403</v>
      </c>
      <c r="E4805" t="s">
        <v>4407</v>
      </c>
      <c r="F4805" t="s">
        <v>4443</v>
      </c>
      <c r="G4805" t="s">
        <v>5781</v>
      </c>
    </row>
    <row r="4806" spans="1:7" hidden="1" x14ac:dyDescent="0.15">
      <c r="A4806" t="s">
        <v>5784</v>
      </c>
      <c r="B4806" t="s">
        <v>5784</v>
      </c>
      <c r="C4806">
        <v>930</v>
      </c>
      <c r="D4806" t="s">
        <v>4403</v>
      </c>
      <c r="E4806" t="s">
        <v>4407</v>
      </c>
      <c r="F4806" t="s">
        <v>4443</v>
      </c>
      <c r="G4806" t="s">
        <v>5783</v>
      </c>
    </row>
    <row r="4807" spans="1:7" hidden="1" x14ac:dyDescent="0.15">
      <c r="A4807" t="s">
        <v>5780</v>
      </c>
      <c r="B4807" t="s">
        <v>5780</v>
      </c>
      <c r="C4807">
        <v>3834</v>
      </c>
      <c r="D4807" t="s">
        <v>4403</v>
      </c>
      <c r="E4807" t="s">
        <v>1207</v>
      </c>
      <c r="F4807" t="s">
        <v>4443</v>
      </c>
      <c r="G4807" t="s">
        <v>5779</v>
      </c>
    </row>
    <row r="4808" spans="1:7" hidden="1" x14ac:dyDescent="0.15">
      <c r="A4808" t="s">
        <v>12868</v>
      </c>
      <c r="B4808" t="s">
        <v>12868</v>
      </c>
      <c r="C4808">
        <v>705</v>
      </c>
      <c r="D4808" t="s">
        <v>4403</v>
      </c>
      <c r="E4808" t="s">
        <v>4407</v>
      </c>
      <c r="F4808" t="s">
        <v>4443</v>
      </c>
      <c r="G4808" t="s">
        <v>10494</v>
      </c>
    </row>
    <row r="4809" spans="1:7" hidden="1" x14ac:dyDescent="0.15">
      <c r="A4809" t="s">
        <v>10751</v>
      </c>
      <c r="B4809" t="s">
        <v>10751</v>
      </c>
      <c r="C4809">
        <v>483</v>
      </c>
      <c r="D4809" t="s">
        <v>4403</v>
      </c>
      <c r="E4809" t="s">
        <v>4407</v>
      </c>
      <c r="F4809" t="s">
        <v>4474</v>
      </c>
      <c r="G4809" t="s">
        <v>10870</v>
      </c>
    </row>
    <row r="4810" spans="1:7" hidden="1" x14ac:dyDescent="0.15">
      <c r="A4810" t="s">
        <v>12263</v>
      </c>
      <c r="B4810" t="s">
        <v>12263</v>
      </c>
      <c r="C4810">
        <v>558</v>
      </c>
      <c r="D4810" t="s">
        <v>4403</v>
      </c>
      <c r="E4810" t="s">
        <v>4407</v>
      </c>
      <c r="F4810" t="s">
        <v>4437</v>
      </c>
      <c r="G4810" t="s">
        <v>11205</v>
      </c>
    </row>
    <row r="4811" spans="1:7" hidden="1" x14ac:dyDescent="0.15">
      <c r="A4811" t="s">
        <v>243</v>
      </c>
      <c r="B4811" t="s">
        <v>243</v>
      </c>
      <c r="C4811">
        <v>219</v>
      </c>
      <c r="D4811" t="s">
        <v>4403</v>
      </c>
      <c r="E4811" t="s">
        <v>4407</v>
      </c>
      <c r="F4811" t="s">
        <v>4443</v>
      </c>
      <c r="G4811" t="s">
        <v>11210</v>
      </c>
    </row>
    <row r="4812" spans="1:7" hidden="1" x14ac:dyDescent="0.15">
      <c r="A4812" t="s">
        <v>11215</v>
      </c>
      <c r="B4812" t="s">
        <v>11215</v>
      </c>
      <c r="C4812">
        <v>285</v>
      </c>
      <c r="D4812" t="s">
        <v>4403</v>
      </c>
      <c r="E4812" t="s">
        <v>4407</v>
      </c>
      <c r="F4812" t="s">
        <v>4400</v>
      </c>
      <c r="G4812" t="s">
        <v>11214</v>
      </c>
    </row>
    <row r="4813" spans="1:7" hidden="1" x14ac:dyDescent="0.15">
      <c r="A4813" t="s">
        <v>12896</v>
      </c>
      <c r="B4813" t="s">
        <v>12896</v>
      </c>
      <c r="C4813">
        <v>1935</v>
      </c>
      <c r="D4813" t="s">
        <v>4403</v>
      </c>
      <c r="E4813" t="s">
        <v>4407</v>
      </c>
      <c r="F4813" t="s">
        <v>4474</v>
      </c>
      <c r="G4813" t="s">
        <v>10883</v>
      </c>
    </row>
    <row r="4814" spans="1:7" hidden="1" x14ac:dyDescent="0.15">
      <c r="A4814" t="s">
        <v>13238</v>
      </c>
      <c r="B4814" t="s">
        <v>13238</v>
      </c>
      <c r="C4814">
        <v>1479</v>
      </c>
      <c r="D4814" t="s">
        <v>4403</v>
      </c>
      <c r="E4814" t="s">
        <v>4407</v>
      </c>
      <c r="F4814" t="s">
        <v>4443</v>
      </c>
      <c r="G4814" t="s">
        <v>10884</v>
      </c>
    </row>
    <row r="4815" spans="1:7" hidden="1" x14ac:dyDescent="0.15">
      <c r="A4815" t="s">
        <v>10888</v>
      </c>
      <c r="B4815" t="s">
        <v>10888</v>
      </c>
      <c r="C4815">
        <v>114</v>
      </c>
      <c r="D4815" t="s">
        <v>4403</v>
      </c>
      <c r="E4815" t="s">
        <v>4407</v>
      </c>
      <c r="F4815" t="s">
        <v>4458</v>
      </c>
      <c r="G4815" t="s">
        <v>10887</v>
      </c>
    </row>
    <row r="4816" spans="1:7" hidden="1" x14ac:dyDescent="0.15">
      <c r="A4816" t="s">
        <v>7175</v>
      </c>
      <c r="B4816" t="s">
        <v>7175</v>
      </c>
      <c r="C4816">
        <v>1518</v>
      </c>
      <c r="D4816" t="s">
        <v>2955</v>
      </c>
      <c r="E4816" t="s">
        <v>4407</v>
      </c>
      <c r="F4816" t="s">
        <v>4474</v>
      </c>
      <c r="G4816" t="s">
        <v>10538</v>
      </c>
    </row>
    <row r="4817" spans="1:7" hidden="1" x14ac:dyDescent="0.15">
      <c r="A4817" t="s">
        <v>10325</v>
      </c>
      <c r="B4817" t="s">
        <v>10325</v>
      </c>
      <c r="C4817">
        <v>558</v>
      </c>
      <c r="D4817" t="s">
        <v>4403</v>
      </c>
      <c r="E4817" t="s">
        <v>4407</v>
      </c>
      <c r="F4817" t="s">
        <v>4443</v>
      </c>
      <c r="G4817" t="s">
        <v>10539</v>
      </c>
    </row>
    <row r="4818" spans="1:7" hidden="1" x14ac:dyDescent="0.15">
      <c r="A4818" t="s">
        <v>13095</v>
      </c>
      <c r="B4818" t="s">
        <v>13095</v>
      </c>
      <c r="C4818">
        <v>486</v>
      </c>
      <c r="D4818" t="s">
        <v>4403</v>
      </c>
      <c r="E4818" t="s">
        <v>4407</v>
      </c>
      <c r="F4818" t="s">
        <v>4437</v>
      </c>
      <c r="G4818" t="s">
        <v>10540</v>
      </c>
    </row>
    <row r="4819" spans="1:7" hidden="1" x14ac:dyDescent="0.15">
      <c r="A4819" t="s">
        <v>13101</v>
      </c>
      <c r="B4819" t="s">
        <v>13101</v>
      </c>
      <c r="C4819">
        <v>381</v>
      </c>
      <c r="D4819" t="s">
        <v>4403</v>
      </c>
      <c r="E4819" t="s">
        <v>4407</v>
      </c>
      <c r="F4819" t="s">
        <v>4441</v>
      </c>
      <c r="G4819" t="s">
        <v>10543</v>
      </c>
    </row>
    <row r="4820" spans="1:7" hidden="1" x14ac:dyDescent="0.15">
      <c r="A4820" t="s">
        <v>10898</v>
      </c>
      <c r="B4820" t="s">
        <v>10898</v>
      </c>
      <c r="C4820">
        <v>909</v>
      </c>
      <c r="D4820" t="s">
        <v>4403</v>
      </c>
      <c r="E4820" t="s">
        <v>4407</v>
      </c>
      <c r="F4820" t="s">
        <v>4427</v>
      </c>
      <c r="G4820" t="s">
        <v>10897</v>
      </c>
    </row>
    <row r="4821" spans="1:7" hidden="1" x14ac:dyDescent="0.15">
      <c r="A4821" t="s">
        <v>7176</v>
      </c>
      <c r="B4821" t="s">
        <v>7176</v>
      </c>
      <c r="C4821">
        <v>2067</v>
      </c>
      <c r="D4821" t="s">
        <v>4403</v>
      </c>
      <c r="E4821" t="s">
        <v>4407</v>
      </c>
      <c r="F4821" t="s">
        <v>4400</v>
      </c>
      <c r="G4821" t="s">
        <v>10899</v>
      </c>
    </row>
    <row r="4822" spans="1:7" hidden="1" x14ac:dyDescent="0.15">
      <c r="A4822" t="s">
        <v>7177</v>
      </c>
      <c r="B4822" t="s">
        <v>7177</v>
      </c>
      <c r="C4822">
        <v>1536</v>
      </c>
      <c r="D4822" t="s">
        <v>1439</v>
      </c>
      <c r="E4822" t="s">
        <v>1050</v>
      </c>
      <c r="F4822" t="s">
        <v>4427</v>
      </c>
      <c r="G4822" t="s">
        <v>10900</v>
      </c>
    </row>
    <row r="4823" spans="1:7" hidden="1" x14ac:dyDescent="0.15">
      <c r="A4823" t="s">
        <v>10902</v>
      </c>
      <c r="B4823" t="s">
        <v>10902</v>
      </c>
      <c r="C4823">
        <v>165</v>
      </c>
      <c r="D4823" t="s">
        <v>4403</v>
      </c>
      <c r="E4823" t="s">
        <v>4407</v>
      </c>
      <c r="F4823" t="s">
        <v>4443</v>
      </c>
      <c r="G4823" t="s">
        <v>10901</v>
      </c>
    </row>
    <row r="4824" spans="1:7" hidden="1" x14ac:dyDescent="0.15">
      <c r="A4824" t="s">
        <v>12779</v>
      </c>
      <c r="B4824" t="s">
        <v>12779</v>
      </c>
      <c r="C4824">
        <v>633</v>
      </c>
      <c r="D4824" t="s">
        <v>4403</v>
      </c>
      <c r="E4824" t="s">
        <v>4407</v>
      </c>
      <c r="F4824" t="s">
        <v>4437</v>
      </c>
      <c r="G4824" t="s">
        <v>10903</v>
      </c>
    </row>
    <row r="4825" spans="1:7" hidden="1" x14ac:dyDescent="0.15">
      <c r="A4825" t="s">
        <v>7258</v>
      </c>
      <c r="B4825" t="s">
        <v>7258</v>
      </c>
      <c r="C4825">
        <v>522</v>
      </c>
      <c r="D4825" t="s">
        <v>4403</v>
      </c>
      <c r="E4825" t="s">
        <v>4407</v>
      </c>
      <c r="F4825" t="s">
        <v>4443</v>
      </c>
      <c r="G4825" t="s">
        <v>5869</v>
      </c>
    </row>
    <row r="4826" spans="1:7" hidden="1" x14ac:dyDescent="0.15">
      <c r="A4826" t="s">
        <v>13756</v>
      </c>
      <c r="B4826" t="s">
        <v>13756</v>
      </c>
      <c r="C4826">
        <v>1731</v>
      </c>
      <c r="D4826" t="s">
        <v>4403</v>
      </c>
      <c r="E4826" t="s">
        <v>8339</v>
      </c>
      <c r="F4826" t="s">
        <v>4443</v>
      </c>
      <c r="G4826" t="s">
        <v>5871</v>
      </c>
    </row>
    <row r="4827" spans="1:7" hidden="1" x14ac:dyDescent="0.15">
      <c r="A4827" t="s">
        <v>7182</v>
      </c>
      <c r="B4827" t="s">
        <v>7182</v>
      </c>
      <c r="C4827">
        <v>489</v>
      </c>
      <c r="D4827" t="s">
        <v>4403</v>
      </c>
      <c r="E4827" t="s">
        <v>4407</v>
      </c>
      <c r="F4827" t="s">
        <v>4443</v>
      </c>
      <c r="G4827" t="s">
        <v>5877</v>
      </c>
    </row>
    <row r="4828" spans="1:7" hidden="1" x14ac:dyDescent="0.15">
      <c r="A4828" t="s">
        <v>14676</v>
      </c>
      <c r="B4828" t="s">
        <v>14676</v>
      </c>
      <c r="C4828">
        <v>2121</v>
      </c>
      <c r="D4828" t="s">
        <v>4403</v>
      </c>
      <c r="E4828" t="s">
        <v>4407</v>
      </c>
      <c r="F4828" t="s">
        <v>1264</v>
      </c>
      <c r="G4828" t="s">
        <v>2110</v>
      </c>
    </row>
    <row r="4829" spans="1:7" hidden="1" x14ac:dyDescent="0.15">
      <c r="A4829" t="s">
        <v>11735</v>
      </c>
      <c r="B4829" t="s">
        <v>11735</v>
      </c>
      <c r="C4829">
        <v>612</v>
      </c>
      <c r="D4829" t="s">
        <v>4403</v>
      </c>
      <c r="E4829" t="s">
        <v>4407</v>
      </c>
      <c r="F4829" t="s">
        <v>4443</v>
      </c>
      <c r="G4829" t="s">
        <v>2122</v>
      </c>
    </row>
    <row r="4830" spans="1:7" hidden="1" x14ac:dyDescent="0.15">
      <c r="A4830" t="s">
        <v>75</v>
      </c>
      <c r="B4830" t="s">
        <v>75</v>
      </c>
      <c r="C4830">
        <v>1332</v>
      </c>
      <c r="D4830" t="s">
        <v>4403</v>
      </c>
      <c r="E4830" t="s">
        <v>4407</v>
      </c>
      <c r="F4830" t="s">
        <v>4443</v>
      </c>
      <c r="G4830" t="s">
        <v>2123</v>
      </c>
    </row>
    <row r="4831" spans="1:7" hidden="1" x14ac:dyDescent="0.15">
      <c r="A4831" t="s">
        <v>78</v>
      </c>
      <c r="B4831" t="s">
        <v>78</v>
      </c>
      <c r="C4831">
        <v>537</v>
      </c>
      <c r="D4831" t="s">
        <v>4403</v>
      </c>
      <c r="E4831" t="s">
        <v>4407</v>
      </c>
      <c r="F4831" t="s">
        <v>4437</v>
      </c>
      <c r="G4831" t="s">
        <v>2387</v>
      </c>
    </row>
    <row r="4832" spans="1:7" hidden="1" x14ac:dyDescent="0.15">
      <c r="A4832" t="s">
        <v>80</v>
      </c>
      <c r="B4832" t="s">
        <v>80</v>
      </c>
      <c r="C4832">
        <v>447</v>
      </c>
      <c r="D4832" t="s">
        <v>4403</v>
      </c>
      <c r="E4832" t="s">
        <v>4407</v>
      </c>
      <c r="F4832" t="s">
        <v>4443</v>
      </c>
      <c r="G4832" t="s">
        <v>2390</v>
      </c>
    </row>
    <row r="4833" spans="1:7" hidden="1" x14ac:dyDescent="0.15">
      <c r="A4833" t="s">
        <v>2392</v>
      </c>
      <c r="B4833" t="s">
        <v>2392</v>
      </c>
      <c r="C4833">
        <v>105</v>
      </c>
      <c r="D4833" t="s">
        <v>4403</v>
      </c>
      <c r="E4833" t="s">
        <v>4407</v>
      </c>
      <c r="F4833" t="s">
        <v>4443</v>
      </c>
      <c r="G4833" t="s">
        <v>2391</v>
      </c>
    </row>
    <row r="4834" spans="1:7" hidden="1" x14ac:dyDescent="0.15">
      <c r="A4834" t="s">
        <v>81</v>
      </c>
      <c r="B4834" t="s">
        <v>81</v>
      </c>
      <c r="C4834">
        <v>681</v>
      </c>
      <c r="D4834" t="s">
        <v>4403</v>
      </c>
      <c r="E4834" t="s">
        <v>4407</v>
      </c>
      <c r="F4834" t="s">
        <v>4441</v>
      </c>
      <c r="G4834" t="s">
        <v>2393</v>
      </c>
    </row>
    <row r="4835" spans="1:7" hidden="1" x14ac:dyDescent="0.15">
      <c r="A4835" t="s">
        <v>15155</v>
      </c>
      <c r="B4835" t="s">
        <v>15155</v>
      </c>
      <c r="C4835">
        <v>1671</v>
      </c>
      <c r="D4835" t="s">
        <v>4403</v>
      </c>
      <c r="E4835" t="s">
        <v>4407</v>
      </c>
      <c r="F4835" t="s">
        <v>4400</v>
      </c>
      <c r="G4835" t="s">
        <v>2394</v>
      </c>
    </row>
    <row r="4836" spans="1:7" hidden="1" x14ac:dyDescent="0.15">
      <c r="A4836" t="s">
        <v>5249</v>
      </c>
      <c r="B4836" t="s">
        <v>5249</v>
      </c>
      <c r="C4836">
        <v>1332</v>
      </c>
      <c r="D4836" t="s">
        <v>4403</v>
      </c>
      <c r="E4836" t="s">
        <v>4407</v>
      </c>
      <c r="F4836" t="s">
        <v>4437</v>
      </c>
      <c r="G4836" t="s">
        <v>2405</v>
      </c>
    </row>
    <row r="4837" spans="1:7" hidden="1" x14ac:dyDescent="0.15">
      <c r="A4837" t="s">
        <v>15162</v>
      </c>
      <c r="B4837" t="s">
        <v>15162</v>
      </c>
      <c r="C4837">
        <v>1017</v>
      </c>
      <c r="D4837" t="s">
        <v>4403</v>
      </c>
      <c r="E4837" t="s">
        <v>4407</v>
      </c>
      <c r="F4837" t="s">
        <v>4437</v>
      </c>
      <c r="G4837" t="s">
        <v>2408</v>
      </c>
    </row>
    <row r="4838" spans="1:7" hidden="1" x14ac:dyDescent="0.15">
      <c r="A4838" t="s">
        <v>15163</v>
      </c>
      <c r="B4838" t="s">
        <v>15163</v>
      </c>
      <c r="C4838">
        <v>1722</v>
      </c>
      <c r="D4838" t="s">
        <v>4403</v>
      </c>
      <c r="E4838" t="s">
        <v>4407</v>
      </c>
      <c r="F4838" t="s">
        <v>4443</v>
      </c>
      <c r="G4838" t="s">
        <v>2415</v>
      </c>
    </row>
    <row r="4839" spans="1:7" hidden="1" x14ac:dyDescent="0.15">
      <c r="A4839" t="s">
        <v>15166</v>
      </c>
      <c r="B4839" t="s">
        <v>15166</v>
      </c>
      <c r="C4839">
        <v>699</v>
      </c>
      <c r="D4839" t="s">
        <v>4403</v>
      </c>
      <c r="E4839" t="s">
        <v>4407</v>
      </c>
      <c r="F4839" t="s">
        <v>4437</v>
      </c>
      <c r="G4839" t="s">
        <v>2419</v>
      </c>
    </row>
    <row r="4840" spans="1:7" hidden="1" x14ac:dyDescent="0.15">
      <c r="A4840" t="s">
        <v>2433</v>
      </c>
      <c r="B4840" t="s">
        <v>2433</v>
      </c>
      <c r="C4840">
        <v>165</v>
      </c>
      <c r="D4840" t="s">
        <v>4403</v>
      </c>
      <c r="E4840" t="s">
        <v>4407</v>
      </c>
      <c r="F4840" t="s">
        <v>4443</v>
      </c>
      <c r="G4840" t="s">
        <v>2432</v>
      </c>
    </row>
    <row r="4841" spans="1:7" hidden="1" x14ac:dyDescent="0.15">
      <c r="A4841" t="s">
        <v>5497</v>
      </c>
      <c r="B4841" t="s">
        <v>5497</v>
      </c>
      <c r="C4841">
        <v>2385</v>
      </c>
      <c r="D4841" t="s">
        <v>4403</v>
      </c>
      <c r="E4841" t="s">
        <v>4407</v>
      </c>
      <c r="F4841" t="s">
        <v>4443</v>
      </c>
      <c r="G4841" t="s">
        <v>2439</v>
      </c>
    </row>
    <row r="4842" spans="1:7" hidden="1" x14ac:dyDescent="0.15">
      <c r="A4842" t="s">
        <v>5498</v>
      </c>
      <c r="B4842" t="s">
        <v>5498</v>
      </c>
      <c r="C4842">
        <v>912</v>
      </c>
      <c r="D4842" t="s">
        <v>4403</v>
      </c>
      <c r="E4842" t="s">
        <v>4407</v>
      </c>
      <c r="F4842" t="s">
        <v>2671</v>
      </c>
      <c r="G4842" t="s">
        <v>2440</v>
      </c>
    </row>
    <row r="4843" spans="1:7" hidden="1" x14ac:dyDescent="0.15">
      <c r="A4843" t="s">
        <v>5499</v>
      </c>
      <c r="B4843" t="s">
        <v>5499</v>
      </c>
      <c r="C4843">
        <v>921</v>
      </c>
      <c r="D4843" t="s">
        <v>4403</v>
      </c>
      <c r="E4843" t="s">
        <v>4407</v>
      </c>
      <c r="F4843" t="s">
        <v>4443</v>
      </c>
      <c r="G4843" t="s">
        <v>2441</v>
      </c>
    </row>
    <row r="4844" spans="1:7" hidden="1" x14ac:dyDescent="0.15">
      <c r="A4844" t="s">
        <v>5500</v>
      </c>
      <c r="B4844" t="s">
        <v>5500</v>
      </c>
      <c r="C4844">
        <v>426</v>
      </c>
      <c r="D4844" t="s">
        <v>4403</v>
      </c>
      <c r="E4844" t="s">
        <v>4407</v>
      </c>
      <c r="F4844" t="s">
        <v>4443</v>
      </c>
      <c r="G4844" t="s">
        <v>2442</v>
      </c>
    </row>
    <row r="4845" spans="1:7" hidden="1" x14ac:dyDescent="0.15">
      <c r="A4845" t="s">
        <v>2444</v>
      </c>
      <c r="B4845" t="s">
        <v>2444</v>
      </c>
      <c r="C4845">
        <v>300</v>
      </c>
      <c r="D4845" t="s">
        <v>4403</v>
      </c>
      <c r="E4845" t="s">
        <v>4407</v>
      </c>
      <c r="F4845" t="s">
        <v>4443</v>
      </c>
      <c r="G4845" t="s">
        <v>2443</v>
      </c>
    </row>
    <row r="4846" spans="1:7" hidden="1" x14ac:dyDescent="0.15">
      <c r="A4846" t="s">
        <v>2177</v>
      </c>
      <c r="B4846" t="s">
        <v>2177</v>
      </c>
      <c r="C4846">
        <v>369</v>
      </c>
      <c r="D4846" t="s">
        <v>4403</v>
      </c>
      <c r="E4846" t="s">
        <v>4407</v>
      </c>
      <c r="F4846" t="s">
        <v>4443</v>
      </c>
      <c r="G4846" t="s">
        <v>2445</v>
      </c>
    </row>
    <row r="4847" spans="1:7" hidden="1" x14ac:dyDescent="0.15">
      <c r="A4847" t="s">
        <v>11498</v>
      </c>
      <c r="B4847" t="s">
        <v>11498</v>
      </c>
      <c r="C4847">
        <v>447</v>
      </c>
      <c r="D4847" t="s">
        <v>4403</v>
      </c>
      <c r="E4847" t="s">
        <v>4407</v>
      </c>
      <c r="F4847" t="s">
        <v>4443</v>
      </c>
      <c r="G4847" t="s">
        <v>2493</v>
      </c>
    </row>
    <row r="4848" spans="1:7" hidden="1" x14ac:dyDescent="0.15">
      <c r="A4848" t="s">
        <v>11505</v>
      </c>
      <c r="B4848" t="s">
        <v>11505</v>
      </c>
      <c r="C4848">
        <v>3222</v>
      </c>
      <c r="D4848" t="s">
        <v>4403</v>
      </c>
      <c r="E4848" t="s">
        <v>4407</v>
      </c>
      <c r="F4848" t="s">
        <v>2671</v>
      </c>
      <c r="G4848" t="s">
        <v>2466</v>
      </c>
    </row>
    <row r="4849" spans="1:7" hidden="1" x14ac:dyDescent="0.15">
      <c r="A4849" t="s">
        <v>11508</v>
      </c>
      <c r="B4849" t="s">
        <v>11508</v>
      </c>
      <c r="C4849">
        <v>1623</v>
      </c>
      <c r="D4849" t="s">
        <v>4403</v>
      </c>
      <c r="E4849" t="s">
        <v>4407</v>
      </c>
      <c r="F4849" t="s">
        <v>4443</v>
      </c>
      <c r="G4849" t="s">
        <v>2207</v>
      </c>
    </row>
    <row r="4850" spans="1:7" hidden="1" x14ac:dyDescent="0.15">
      <c r="A4850" t="s">
        <v>2206</v>
      </c>
      <c r="B4850" t="s">
        <v>2206</v>
      </c>
      <c r="C4850">
        <v>192</v>
      </c>
      <c r="D4850" t="s">
        <v>4403</v>
      </c>
      <c r="E4850" t="s">
        <v>4407</v>
      </c>
      <c r="F4850" t="s">
        <v>4443</v>
      </c>
      <c r="G4850" t="s">
        <v>2205</v>
      </c>
    </row>
    <row r="4851" spans="1:7" hidden="1" x14ac:dyDescent="0.15">
      <c r="A4851" t="s">
        <v>11694</v>
      </c>
      <c r="B4851" t="s">
        <v>11694</v>
      </c>
      <c r="C4851">
        <v>2025</v>
      </c>
      <c r="D4851" t="s">
        <v>4403</v>
      </c>
      <c r="E4851" t="s">
        <v>4407</v>
      </c>
      <c r="F4851" t="s">
        <v>4443</v>
      </c>
      <c r="G4851" t="s">
        <v>2204</v>
      </c>
    </row>
    <row r="4852" spans="1:7" hidden="1" x14ac:dyDescent="0.15">
      <c r="A4852" t="s">
        <v>13759</v>
      </c>
      <c r="B4852" t="s">
        <v>13759</v>
      </c>
      <c r="C4852">
        <v>1872</v>
      </c>
      <c r="D4852" t="s">
        <v>4403</v>
      </c>
      <c r="E4852" t="s">
        <v>4407</v>
      </c>
      <c r="F4852" t="s">
        <v>4474</v>
      </c>
      <c r="G4852" t="s">
        <v>2460</v>
      </c>
    </row>
    <row r="4853" spans="1:7" hidden="1" x14ac:dyDescent="0.15">
      <c r="A4853" t="s">
        <v>13761</v>
      </c>
      <c r="B4853" t="s">
        <v>13761</v>
      </c>
      <c r="C4853">
        <v>483</v>
      </c>
      <c r="D4853" t="s">
        <v>4403</v>
      </c>
      <c r="E4853" t="s">
        <v>4407</v>
      </c>
      <c r="F4853" t="s">
        <v>4443</v>
      </c>
      <c r="G4853" t="s">
        <v>2459</v>
      </c>
    </row>
    <row r="4854" spans="1:7" hidden="1" x14ac:dyDescent="0.15">
      <c r="A4854" t="s">
        <v>13420</v>
      </c>
      <c r="B4854" t="s">
        <v>13420</v>
      </c>
      <c r="C4854">
        <v>1398</v>
      </c>
      <c r="D4854" t="s">
        <v>4403</v>
      </c>
      <c r="E4854" t="s">
        <v>4393</v>
      </c>
      <c r="F4854" t="s">
        <v>4443</v>
      </c>
      <c r="G4854" t="s">
        <v>2458</v>
      </c>
    </row>
    <row r="4855" spans="1:7" hidden="1" x14ac:dyDescent="0.15">
      <c r="A4855" t="s">
        <v>13422</v>
      </c>
      <c r="B4855" t="s">
        <v>13422</v>
      </c>
      <c r="C4855">
        <v>1941</v>
      </c>
      <c r="D4855" t="s">
        <v>8487</v>
      </c>
      <c r="E4855" t="s">
        <v>1198</v>
      </c>
      <c r="F4855" t="s">
        <v>2671</v>
      </c>
      <c r="G4855" t="s">
        <v>2457</v>
      </c>
    </row>
    <row r="4856" spans="1:7" hidden="1" x14ac:dyDescent="0.15">
      <c r="A4856" t="s">
        <v>1895</v>
      </c>
      <c r="B4856" t="s">
        <v>1895</v>
      </c>
      <c r="C4856">
        <v>525</v>
      </c>
      <c r="D4856" t="s">
        <v>4403</v>
      </c>
      <c r="E4856" t="s">
        <v>4407</v>
      </c>
      <c r="F4856" t="s">
        <v>4443</v>
      </c>
      <c r="G4856" t="s">
        <v>1894</v>
      </c>
    </row>
    <row r="4857" spans="1:7" hidden="1" x14ac:dyDescent="0.15">
      <c r="A4857" t="s">
        <v>1893</v>
      </c>
      <c r="B4857" t="s">
        <v>1893</v>
      </c>
      <c r="C4857">
        <v>309</v>
      </c>
      <c r="D4857" t="s">
        <v>4403</v>
      </c>
      <c r="E4857" t="s">
        <v>4407</v>
      </c>
      <c r="F4857" t="s">
        <v>4443</v>
      </c>
      <c r="G4857" t="s">
        <v>1892</v>
      </c>
    </row>
    <row r="4858" spans="1:7" hidden="1" x14ac:dyDescent="0.15">
      <c r="A4858" t="s">
        <v>1891</v>
      </c>
      <c r="B4858" t="s">
        <v>1891</v>
      </c>
      <c r="C4858">
        <v>1179</v>
      </c>
      <c r="D4858" t="s">
        <v>4403</v>
      </c>
      <c r="E4858" t="s">
        <v>4407</v>
      </c>
      <c r="F4858" t="s">
        <v>4443</v>
      </c>
      <c r="G4858" t="s">
        <v>1890</v>
      </c>
    </row>
    <row r="4859" spans="1:7" hidden="1" x14ac:dyDescent="0.15">
      <c r="A4859" t="s">
        <v>1889</v>
      </c>
      <c r="B4859" t="s">
        <v>1889</v>
      </c>
      <c r="C4859">
        <v>528</v>
      </c>
      <c r="D4859" t="s">
        <v>4403</v>
      </c>
      <c r="E4859" t="s">
        <v>4407</v>
      </c>
      <c r="F4859" t="s">
        <v>4443</v>
      </c>
      <c r="G4859" t="s">
        <v>2182</v>
      </c>
    </row>
    <row r="4860" spans="1:7" hidden="1" x14ac:dyDescent="0.15">
      <c r="A4860" t="s">
        <v>2181</v>
      </c>
      <c r="B4860" t="s">
        <v>2181</v>
      </c>
      <c r="C4860">
        <v>483</v>
      </c>
      <c r="D4860" t="s">
        <v>4403</v>
      </c>
      <c r="E4860" t="s">
        <v>4407</v>
      </c>
      <c r="F4860" t="s">
        <v>4443</v>
      </c>
      <c r="G4860" t="s">
        <v>2180</v>
      </c>
    </row>
    <row r="4861" spans="1:7" hidden="1" x14ac:dyDescent="0.15">
      <c r="A4861" t="s">
        <v>13426</v>
      </c>
      <c r="B4861" t="s">
        <v>13426</v>
      </c>
      <c r="C4861">
        <v>1608</v>
      </c>
      <c r="D4861" t="s">
        <v>4403</v>
      </c>
      <c r="E4861" t="s">
        <v>7933</v>
      </c>
      <c r="F4861" t="s">
        <v>4441</v>
      </c>
      <c r="G4861" t="s">
        <v>5772</v>
      </c>
    </row>
    <row r="4862" spans="1:7" hidden="1" x14ac:dyDescent="0.15">
      <c r="A4862" t="s">
        <v>13427</v>
      </c>
      <c r="B4862" t="s">
        <v>13427</v>
      </c>
      <c r="C4862">
        <v>1062</v>
      </c>
      <c r="D4862" t="s">
        <v>4403</v>
      </c>
      <c r="E4862" t="s">
        <v>4407</v>
      </c>
      <c r="F4862" t="s">
        <v>4443</v>
      </c>
      <c r="G4862" t="s">
        <v>5773</v>
      </c>
    </row>
    <row r="4863" spans="1:7" hidden="1" x14ac:dyDescent="0.15">
      <c r="A4863" t="s">
        <v>14404</v>
      </c>
      <c r="B4863" t="s">
        <v>14404</v>
      </c>
      <c r="C4863">
        <v>513</v>
      </c>
      <c r="D4863" t="s">
        <v>4403</v>
      </c>
      <c r="E4863" t="s">
        <v>4407</v>
      </c>
      <c r="F4863" t="s">
        <v>4437</v>
      </c>
      <c r="G4863" t="s">
        <v>5775</v>
      </c>
    </row>
    <row r="4864" spans="1:7" hidden="1" x14ac:dyDescent="0.15">
      <c r="A4864" t="s">
        <v>13431</v>
      </c>
      <c r="B4864" t="s">
        <v>13431</v>
      </c>
      <c r="C4864">
        <v>609</v>
      </c>
      <c r="D4864" t="s">
        <v>4403</v>
      </c>
      <c r="E4864" t="s">
        <v>4407</v>
      </c>
      <c r="F4864" t="s">
        <v>4443</v>
      </c>
      <c r="G4864" t="s">
        <v>5460</v>
      </c>
    </row>
    <row r="4865" spans="1:7" hidden="1" x14ac:dyDescent="0.15">
      <c r="A4865" t="s">
        <v>5462</v>
      </c>
      <c r="B4865" t="s">
        <v>5462</v>
      </c>
      <c r="C4865">
        <v>87</v>
      </c>
      <c r="D4865" t="s">
        <v>4403</v>
      </c>
      <c r="E4865" t="s">
        <v>4407</v>
      </c>
      <c r="F4865" t="s">
        <v>4443</v>
      </c>
      <c r="G4865" t="s">
        <v>5461</v>
      </c>
    </row>
    <row r="4866" spans="1:7" hidden="1" x14ac:dyDescent="0.15">
      <c r="A4866" t="s">
        <v>13434</v>
      </c>
      <c r="B4866" t="s">
        <v>13434</v>
      </c>
      <c r="C4866">
        <v>3702</v>
      </c>
      <c r="D4866" t="s">
        <v>4403</v>
      </c>
      <c r="E4866" t="s">
        <v>4407</v>
      </c>
      <c r="F4866" t="s">
        <v>4437</v>
      </c>
      <c r="G4866" t="s">
        <v>5463</v>
      </c>
    </row>
    <row r="4867" spans="1:7" hidden="1" x14ac:dyDescent="0.15">
      <c r="A4867" t="s">
        <v>13435</v>
      </c>
      <c r="B4867" t="s">
        <v>13435</v>
      </c>
      <c r="C4867">
        <v>588</v>
      </c>
      <c r="D4867" t="s">
        <v>4403</v>
      </c>
      <c r="E4867" t="s">
        <v>4407</v>
      </c>
      <c r="F4867" t="s">
        <v>4441</v>
      </c>
      <c r="G4867" t="s">
        <v>5464</v>
      </c>
    </row>
    <row r="4868" spans="1:7" hidden="1" x14ac:dyDescent="0.15">
      <c r="A4868" t="s">
        <v>13436</v>
      </c>
      <c r="B4868" t="s">
        <v>13436</v>
      </c>
      <c r="C4868">
        <v>1092</v>
      </c>
      <c r="D4868" t="s">
        <v>4403</v>
      </c>
      <c r="E4868" t="s">
        <v>4407</v>
      </c>
      <c r="F4868" t="s">
        <v>4443</v>
      </c>
      <c r="G4868" t="s">
        <v>5465</v>
      </c>
    </row>
    <row r="4869" spans="1:7" hidden="1" x14ac:dyDescent="0.15">
      <c r="A4869" t="s">
        <v>790</v>
      </c>
      <c r="B4869" t="s">
        <v>790</v>
      </c>
      <c r="C4869">
        <v>510</v>
      </c>
      <c r="D4869" t="s">
        <v>4403</v>
      </c>
      <c r="E4869" t="s">
        <v>4407</v>
      </c>
      <c r="F4869" t="s">
        <v>4443</v>
      </c>
      <c r="G4869" t="s">
        <v>5997</v>
      </c>
    </row>
    <row r="4870" spans="1:7" hidden="1" x14ac:dyDescent="0.15">
      <c r="A4870" t="s">
        <v>5945</v>
      </c>
      <c r="B4870" t="s">
        <v>5945</v>
      </c>
      <c r="C4870">
        <v>870</v>
      </c>
      <c r="D4870" t="s">
        <v>4403</v>
      </c>
      <c r="E4870" t="s">
        <v>4407</v>
      </c>
      <c r="F4870" t="s">
        <v>4443</v>
      </c>
      <c r="G4870" t="s">
        <v>5735</v>
      </c>
    </row>
    <row r="4871" spans="1:7" hidden="1" x14ac:dyDescent="0.15">
      <c r="A4871" t="s">
        <v>5738</v>
      </c>
      <c r="B4871" t="s">
        <v>5738</v>
      </c>
      <c r="C4871">
        <v>264</v>
      </c>
      <c r="D4871" t="s">
        <v>4403</v>
      </c>
      <c r="E4871" t="s">
        <v>4407</v>
      </c>
      <c r="F4871" t="s">
        <v>4443</v>
      </c>
      <c r="G4871" t="s">
        <v>5737</v>
      </c>
    </row>
    <row r="4872" spans="1:7" hidden="1" x14ac:dyDescent="0.15">
      <c r="A4872" t="s">
        <v>6212</v>
      </c>
      <c r="B4872" t="s">
        <v>6212</v>
      </c>
      <c r="C4872">
        <v>345</v>
      </c>
      <c r="D4872" t="s">
        <v>4403</v>
      </c>
      <c r="E4872" t="s">
        <v>4407</v>
      </c>
      <c r="F4872" t="s">
        <v>4443</v>
      </c>
      <c r="G4872" t="s">
        <v>5741</v>
      </c>
    </row>
    <row r="4873" spans="1:7" hidden="1" x14ac:dyDescent="0.15">
      <c r="A4873" t="s">
        <v>5956</v>
      </c>
      <c r="B4873" t="s">
        <v>5956</v>
      </c>
      <c r="C4873">
        <v>2562</v>
      </c>
      <c r="D4873" t="s">
        <v>4403</v>
      </c>
      <c r="E4873" t="s">
        <v>1207</v>
      </c>
      <c r="F4873" t="s">
        <v>4443</v>
      </c>
      <c r="G4873" t="s">
        <v>6015</v>
      </c>
    </row>
    <row r="4874" spans="1:7" hidden="1" x14ac:dyDescent="0.15">
      <c r="A4874" t="s">
        <v>13813</v>
      </c>
      <c r="B4874" t="s">
        <v>13813</v>
      </c>
      <c r="C4874">
        <v>1533</v>
      </c>
      <c r="D4874" t="s">
        <v>4403</v>
      </c>
      <c r="E4874" t="s">
        <v>4407</v>
      </c>
      <c r="F4874" t="s">
        <v>4443</v>
      </c>
      <c r="G4874" t="s">
        <v>6016</v>
      </c>
    </row>
    <row r="4875" spans="1:7" hidden="1" x14ac:dyDescent="0.15">
      <c r="A4875" t="s">
        <v>177</v>
      </c>
      <c r="B4875" t="s">
        <v>177</v>
      </c>
      <c r="C4875">
        <v>603</v>
      </c>
      <c r="D4875" t="s">
        <v>4403</v>
      </c>
      <c r="E4875" t="s">
        <v>4407</v>
      </c>
      <c r="F4875" t="s">
        <v>4443</v>
      </c>
      <c r="G4875" t="s">
        <v>176</v>
      </c>
    </row>
    <row r="4876" spans="1:7" hidden="1" x14ac:dyDescent="0.15">
      <c r="A4876" t="s">
        <v>5959</v>
      </c>
      <c r="B4876" t="s">
        <v>5959</v>
      </c>
      <c r="C4876">
        <v>714</v>
      </c>
      <c r="D4876" t="s">
        <v>4403</v>
      </c>
      <c r="E4876" t="s">
        <v>4407</v>
      </c>
      <c r="F4876" t="s">
        <v>4443</v>
      </c>
      <c r="G4876" t="s">
        <v>178</v>
      </c>
    </row>
    <row r="4877" spans="1:7" hidden="1" x14ac:dyDescent="0.15">
      <c r="A4877" t="s">
        <v>5960</v>
      </c>
      <c r="B4877" t="s">
        <v>5960</v>
      </c>
      <c r="C4877">
        <v>1446</v>
      </c>
      <c r="D4877" t="s">
        <v>4403</v>
      </c>
      <c r="E4877" t="s">
        <v>4407</v>
      </c>
      <c r="F4877" t="s">
        <v>4437</v>
      </c>
      <c r="G4877" t="s">
        <v>179</v>
      </c>
    </row>
    <row r="4878" spans="1:7" hidden="1" x14ac:dyDescent="0.15">
      <c r="A4878" t="s">
        <v>5961</v>
      </c>
      <c r="B4878" t="s">
        <v>5961</v>
      </c>
      <c r="C4878">
        <v>858</v>
      </c>
      <c r="D4878" t="s">
        <v>4444</v>
      </c>
      <c r="E4878" t="s">
        <v>4357</v>
      </c>
      <c r="F4878" t="s">
        <v>4591</v>
      </c>
      <c r="G4878" t="s">
        <v>180</v>
      </c>
    </row>
    <row r="4879" spans="1:7" hidden="1" x14ac:dyDescent="0.15">
      <c r="A4879" t="s">
        <v>9571</v>
      </c>
      <c r="B4879" t="s">
        <v>9571</v>
      </c>
      <c r="C4879">
        <v>1023</v>
      </c>
      <c r="D4879" t="s">
        <v>4329</v>
      </c>
      <c r="E4879" t="s">
        <v>4330</v>
      </c>
      <c r="F4879" t="s">
        <v>4443</v>
      </c>
      <c r="G4879" t="s">
        <v>192</v>
      </c>
    </row>
    <row r="4880" spans="1:7" hidden="1" x14ac:dyDescent="0.15">
      <c r="A4880" t="s">
        <v>9573</v>
      </c>
      <c r="B4880" t="s">
        <v>9573</v>
      </c>
      <c r="C4880">
        <v>456</v>
      </c>
      <c r="D4880" t="s">
        <v>4403</v>
      </c>
      <c r="E4880" t="s">
        <v>4407</v>
      </c>
      <c r="F4880" t="s">
        <v>4443</v>
      </c>
      <c r="G4880" t="s">
        <v>193</v>
      </c>
    </row>
    <row r="4881" spans="1:7" hidden="1" x14ac:dyDescent="0.15">
      <c r="A4881" t="s">
        <v>3224</v>
      </c>
      <c r="B4881" t="s">
        <v>3224</v>
      </c>
      <c r="C4881">
        <v>111</v>
      </c>
      <c r="D4881" t="s">
        <v>4403</v>
      </c>
      <c r="E4881" t="s">
        <v>4407</v>
      </c>
      <c r="F4881" t="s">
        <v>4443</v>
      </c>
      <c r="G4881" t="s">
        <v>3223</v>
      </c>
    </row>
    <row r="4882" spans="1:7" hidden="1" x14ac:dyDescent="0.15">
      <c r="A4882" t="s">
        <v>3222</v>
      </c>
      <c r="B4882" t="s">
        <v>3222</v>
      </c>
      <c r="C4882">
        <v>87</v>
      </c>
      <c r="D4882" t="s">
        <v>4403</v>
      </c>
      <c r="E4882" t="s">
        <v>4407</v>
      </c>
      <c r="F4882" t="s">
        <v>4443</v>
      </c>
      <c r="G4882" t="s">
        <v>3221</v>
      </c>
    </row>
    <row r="4883" spans="1:7" hidden="1" x14ac:dyDescent="0.15">
      <c r="A4883" t="s">
        <v>10524</v>
      </c>
      <c r="B4883" t="s">
        <v>10524</v>
      </c>
      <c r="C4883">
        <v>525</v>
      </c>
      <c r="D4883" t="s">
        <v>4403</v>
      </c>
      <c r="E4883" t="s">
        <v>4407</v>
      </c>
      <c r="F4883" t="s">
        <v>4458</v>
      </c>
      <c r="G4883" t="s">
        <v>3465</v>
      </c>
    </row>
    <row r="4884" spans="1:7" hidden="1" x14ac:dyDescent="0.15">
      <c r="A4884" t="s">
        <v>5681</v>
      </c>
      <c r="B4884" t="s">
        <v>5681</v>
      </c>
      <c r="C4884">
        <v>393</v>
      </c>
      <c r="D4884" t="s">
        <v>4403</v>
      </c>
      <c r="E4884" t="s">
        <v>4407</v>
      </c>
      <c r="F4884" t="s">
        <v>4443</v>
      </c>
      <c r="G4884" t="s">
        <v>3460</v>
      </c>
    </row>
    <row r="4885" spans="1:7" hidden="1" x14ac:dyDescent="0.15">
      <c r="A4885" t="s">
        <v>11736</v>
      </c>
      <c r="B4885" t="s">
        <v>11736</v>
      </c>
      <c r="C4885">
        <v>2730</v>
      </c>
      <c r="D4885" t="s">
        <v>4403</v>
      </c>
      <c r="E4885" t="s">
        <v>4407</v>
      </c>
      <c r="F4885" t="s">
        <v>4441</v>
      </c>
      <c r="G4885" t="s">
        <v>3447</v>
      </c>
    </row>
    <row r="4886" spans="1:7" hidden="1" x14ac:dyDescent="0.15">
      <c r="A4886" t="s">
        <v>11739</v>
      </c>
      <c r="B4886" t="s">
        <v>11739</v>
      </c>
      <c r="C4886">
        <v>1047</v>
      </c>
      <c r="D4886" t="s">
        <v>4403</v>
      </c>
      <c r="E4886" t="s">
        <v>5335</v>
      </c>
      <c r="F4886" t="s">
        <v>4441</v>
      </c>
      <c r="G4886" t="s">
        <v>3445</v>
      </c>
    </row>
    <row r="4887" spans="1:7" hidden="1" x14ac:dyDescent="0.15">
      <c r="A4887" t="s">
        <v>3442</v>
      </c>
      <c r="B4887" t="s">
        <v>3442</v>
      </c>
      <c r="C4887">
        <v>183</v>
      </c>
      <c r="D4887" t="s">
        <v>4403</v>
      </c>
      <c r="E4887" t="s">
        <v>4407</v>
      </c>
      <c r="F4887" t="s">
        <v>4443</v>
      </c>
      <c r="G4887" t="s">
        <v>3441</v>
      </c>
    </row>
    <row r="4888" spans="1:7" hidden="1" x14ac:dyDescent="0.15">
      <c r="A4888" t="s">
        <v>10322</v>
      </c>
      <c r="B4888" t="s">
        <v>10322</v>
      </c>
      <c r="C4888">
        <v>822</v>
      </c>
      <c r="D4888" t="s">
        <v>4403</v>
      </c>
      <c r="E4888" t="s">
        <v>4407</v>
      </c>
      <c r="F4888" t="s">
        <v>4443</v>
      </c>
      <c r="G4888" t="s">
        <v>3433</v>
      </c>
    </row>
    <row r="4889" spans="1:7" hidden="1" x14ac:dyDescent="0.15">
      <c r="A4889" t="s">
        <v>7096</v>
      </c>
      <c r="B4889" t="s">
        <v>7096</v>
      </c>
      <c r="C4889">
        <v>864</v>
      </c>
      <c r="D4889" t="s">
        <v>4403</v>
      </c>
      <c r="E4889" t="s">
        <v>4407</v>
      </c>
      <c r="F4889" t="s">
        <v>4400</v>
      </c>
      <c r="G4889" t="s">
        <v>3191</v>
      </c>
    </row>
    <row r="4890" spans="1:7" hidden="1" x14ac:dyDescent="0.15">
      <c r="A4890" t="s">
        <v>7098</v>
      </c>
      <c r="B4890" t="s">
        <v>7098</v>
      </c>
      <c r="C4890">
        <v>1476</v>
      </c>
      <c r="D4890" t="s">
        <v>4403</v>
      </c>
      <c r="E4890" t="s">
        <v>4706</v>
      </c>
      <c r="F4890" t="s">
        <v>4400</v>
      </c>
      <c r="G4890" t="s">
        <v>3189</v>
      </c>
    </row>
    <row r="4891" spans="1:7" hidden="1" x14ac:dyDescent="0.15">
      <c r="A4891" t="s">
        <v>12547</v>
      </c>
      <c r="B4891" t="s">
        <v>12547</v>
      </c>
      <c r="C4891">
        <v>657</v>
      </c>
      <c r="D4891" t="s">
        <v>4403</v>
      </c>
      <c r="E4891" t="s">
        <v>4407</v>
      </c>
      <c r="F4891" t="s">
        <v>4445</v>
      </c>
      <c r="G4891" t="s">
        <v>1842</v>
      </c>
    </row>
    <row r="4892" spans="1:7" hidden="1" x14ac:dyDescent="0.15">
      <c r="A4892" t="s">
        <v>12549</v>
      </c>
      <c r="B4892" t="s">
        <v>12549</v>
      </c>
      <c r="C4892">
        <v>963</v>
      </c>
      <c r="D4892" t="s">
        <v>4403</v>
      </c>
      <c r="E4892" t="s">
        <v>4407</v>
      </c>
      <c r="F4892" t="s">
        <v>4443</v>
      </c>
      <c r="G4892" t="s">
        <v>1841</v>
      </c>
    </row>
    <row r="4893" spans="1:7" hidden="1" x14ac:dyDescent="0.15">
      <c r="A4893" t="s">
        <v>12249</v>
      </c>
      <c r="B4893" t="s">
        <v>12249</v>
      </c>
      <c r="C4893">
        <v>1146</v>
      </c>
      <c r="D4893" t="s">
        <v>4403</v>
      </c>
      <c r="E4893" t="s">
        <v>4407</v>
      </c>
      <c r="F4893" t="s">
        <v>4437</v>
      </c>
      <c r="G4893" t="s">
        <v>1840</v>
      </c>
    </row>
    <row r="4894" spans="1:7" hidden="1" x14ac:dyDescent="0.15">
      <c r="A4894" t="s">
        <v>5489</v>
      </c>
      <c r="B4894" t="s">
        <v>5489</v>
      </c>
      <c r="C4894">
        <v>825</v>
      </c>
      <c r="D4894" t="s">
        <v>4403</v>
      </c>
      <c r="E4894" t="s">
        <v>4407</v>
      </c>
      <c r="F4894" t="s">
        <v>4400</v>
      </c>
      <c r="G4894" t="s">
        <v>1839</v>
      </c>
    </row>
    <row r="4895" spans="1:7" hidden="1" x14ac:dyDescent="0.15">
      <c r="A4895" t="s">
        <v>12259</v>
      </c>
      <c r="B4895" t="s">
        <v>12259</v>
      </c>
      <c r="C4895">
        <v>648</v>
      </c>
      <c r="D4895" t="s">
        <v>4403</v>
      </c>
      <c r="E4895" t="s">
        <v>4407</v>
      </c>
      <c r="F4895" t="s">
        <v>4437</v>
      </c>
      <c r="G4895" t="s">
        <v>2091</v>
      </c>
    </row>
    <row r="4896" spans="1:7" hidden="1" x14ac:dyDescent="0.15">
      <c r="A4896" t="s">
        <v>14884</v>
      </c>
      <c r="B4896" t="s">
        <v>14884</v>
      </c>
      <c r="C4896">
        <v>423</v>
      </c>
      <c r="D4896" t="s">
        <v>4403</v>
      </c>
      <c r="E4896" t="s">
        <v>4407</v>
      </c>
      <c r="F4896" t="s">
        <v>4443</v>
      </c>
      <c r="G4896" t="s">
        <v>2360</v>
      </c>
    </row>
    <row r="4897" spans="1:7" hidden="1" x14ac:dyDescent="0.15">
      <c r="A4897" t="s">
        <v>11789</v>
      </c>
      <c r="B4897" t="s">
        <v>11789</v>
      </c>
      <c r="C4897">
        <v>2178</v>
      </c>
      <c r="D4897" t="s">
        <v>4444</v>
      </c>
      <c r="E4897" t="s">
        <v>2317</v>
      </c>
      <c r="F4897" t="s">
        <v>4358</v>
      </c>
      <c r="G4897" t="s">
        <v>2565</v>
      </c>
    </row>
    <row r="4898" spans="1:7" hidden="1" x14ac:dyDescent="0.15">
      <c r="A4898" t="s">
        <v>11791</v>
      </c>
      <c r="B4898" t="s">
        <v>11791</v>
      </c>
      <c r="C4898">
        <v>798</v>
      </c>
      <c r="D4898" t="s">
        <v>4403</v>
      </c>
      <c r="E4898" t="s">
        <v>4407</v>
      </c>
      <c r="F4898" t="s">
        <v>4443</v>
      </c>
      <c r="G4898" t="s">
        <v>2561</v>
      </c>
    </row>
    <row r="4899" spans="1:7" hidden="1" x14ac:dyDescent="0.15">
      <c r="A4899" t="s">
        <v>5746</v>
      </c>
      <c r="B4899" t="s">
        <v>5746</v>
      </c>
      <c r="C4899">
        <v>1038</v>
      </c>
      <c r="D4899" t="s">
        <v>4403</v>
      </c>
      <c r="E4899" t="s">
        <v>4407</v>
      </c>
      <c r="F4899" t="s">
        <v>4443</v>
      </c>
      <c r="G4899" t="s">
        <v>457</v>
      </c>
    </row>
    <row r="4900" spans="1:7" hidden="1" x14ac:dyDescent="0.15">
      <c r="A4900" t="s">
        <v>2866</v>
      </c>
      <c r="B4900" t="s">
        <v>2866</v>
      </c>
      <c r="C4900">
        <v>2409</v>
      </c>
      <c r="D4900" t="s">
        <v>4403</v>
      </c>
      <c r="E4900" t="s">
        <v>4407</v>
      </c>
      <c r="F4900" t="s">
        <v>4427</v>
      </c>
      <c r="G4900" t="s">
        <v>456</v>
      </c>
    </row>
    <row r="4901" spans="1:7" hidden="1" x14ac:dyDescent="0.15">
      <c r="A4901" t="s">
        <v>10391</v>
      </c>
      <c r="B4901" t="s">
        <v>10391</v>
      </c>
      <c r="C4901">
        <v>3660</v>
      </c>
      <c r="D4901" t="s">
        <v>4403</v>
      </c>
      <c r="E4901" t="s">
        <v>4407</v>
      </c>
      <c r="F4901" t="s">
        <v>4443</v>
      </c>
      <c r="G4901" t="s">
        <v>455</v>
      </c>
    </row>
    <row r="4902" spans="1:7" hidden="1" x14ac:dyDescent="0.15">
      <c r="A4902" t="s">
        <v>13809</v>
      </c>
      <c r="B4902" t="s">
        <v>13809</v>
      </c>
      <c r="C4902">
        <v>936</v>
      </c>
      <c r="D4902" t="s">
        <v>4403</v>
      </c>
      <c r="E4902" t="s">
        <v>4407</v>
      </c>
      <c r="F4902" t="s">
        <v>4358</v>
      </c>
      <c r="G4902" t="s">
        <v>12</v>
      </c>
    </row>
    <row r="4903" spans="1:7" hidden="1" x14ac:dyDescent="0.15">
      <c r="A4903" t="s">
        <v>10082</v>
      </c>
      <c r="B4903" t="s">
        <v>10082</v>
      </c>
      <c r="C4903">
        <v>1044</v>
      </c>
      <c r="D4903" t="s">
        <v>4403</v>
      </c>
      <c r="E4903" t="s">
        <v>5335</v>
      </c>
      <c r="F4903" t="s">
        <v>4437</v>
      </c>
      <c r="G4903" t="s">
        <v>270</v>
      </c>
    </row>
    <row r="4904" spans="1:7" hidden="1" x14ac:dyDescent="0.15">
      <c r="A4904" t="s">
        <v>10084</v>
      </c>
      <c r="B4904" t="s">
        <v>10084</v>
      </c>
      <c r="C4904">
        <v>1113</v>
      </c>
      <c r="D4904" t="s">
        <v>4403</v>
      </c>
      <c r="E4904" t="s">
        <v>4407</v>
      </c>
      <c r="F4904" t="s">
        <v>4443</v>
      </c>
      <c r="G4904" t="s">
        <v>268</v>
      </c>
    </row>
    <row r="4905" spans="1:7" hidden="1" x14ac:dyDescent="0.15">
      <c r="A4905" t="s">
        <v>10085</v>
      </c>
      <c r="B4905" t="s">
        <v>10085</v>
      </c>
      <c r="C4905">
        <v>1713</v>
      </c>
      <c r="D4905" t="s">
        <v>4403</v>
      </c>
      <c r="E4905" t="s">
        <v>8371</v>
      </c>
      <c r="F4905" t="s">
        <v>4358</v>
      </c>
      <c r="G4905" t="s">
        <v>267</v>
      </c>
    </row>
    <row r="4906" spans="1:7" hidden="1" x14ac:dyDescent="0.15">
      <c r="A4906" t="s">
        <v>12137</v>
      </c>
      <c r="B4906" t="s">
        <v>12137</v>
      </c>
      <c r="C4906">
        <v>1665</v>
      </c>
      <c r="D4906" t="s">
        <v>4403</v>
      </c>
      <c r="E4906" t="s">
        <v>4407</v>
      </c>
      <c r="F4906" t="s">
        <v>4443</v>
      </c>
      <c r="G4906" t="s">
        <v>248</v>
      </c>
    </row>
    <row r="4907" spans="1:7" hidden="1" x14ac:dyDescent="0.15">
      <c r="A4907" t="s">
        <v>428</v>
      </c>
      <c r="B4907" t="s">
        <v>428</v>
      </c>
      <c r="C4907">
        <v>1140</v>
      </c>
      <c r="D4907" t="s">
        <v>7441</v>
      </c>
      <c r="E4907" t="s">
        <v>8371</v>
      </c>
      <c r="F4907" t="s">
        <v>8372</v>
      </c>
      <c r="G4907" t="s">
        <v>8373</v>
      </c>
    </row>
    <row r="4908" spans="1:7" hidden="1" x14ac:dyDescent="0.15">
      <c r="A4908" t="s">
        <v>424</v>
      </c>
      <c r="B4908" t="s">
        <v>424</v>
      </c>
      <c r="C4908">
        <v>141</v>
      </c>
      <c r="D4908" t="s">
        <v>4403</v>
      </c>
      <c r="E4908" t="s">
        <v>4407</v>
      </c>
      <c r="F4908" t="s">
        <v>4443</v>
      </c>
      <c r="G4908" t="s">
        <v>423</v>
      </c>
    </row>
    <row r="4909" spans="1:7" hidden="1" x14ac:dyDescent="0.15">
      <c r="A4909" t="s">
        <v>11465</v>
      </c>
      <c r="B4909" t="s">
        <v>11465</v>
      </c>
      <c r="C4909">
        <v>1287</v>
      </c>
      <c r="D4909" t="s">
        <v>4403</v>
      </c>
      <c r="E4909" t="s">
        <v>4407</v>
      </c>
      <c r="F4909" t="s">
        <v>4443</v>
      </c>
      <c r="G4909" t="s">
        <v>413</v>
      </c>
    </row>
    <row r="4910" spans="1:7" hidden="1" x14ac:dyDescent="0.15">
      <c r="A4910" t="s">
        <v>6724</v>
      </c>
      <c r="B4910" t="s">
        <v>6724</v>
      </c>
      <c r="C4910">
        <v>363</v>
      </c>
      <c r="D4910" t="s">
        <v>4403</v>
      </c>
      <c r="E4910" t="s">
        <v>4407</v>
      </c>
      <c r="F4910" t="s">
        <v>4437</v>
      </c>
      <c r="G4910" t="s">
        <v>395</v>
      </c>
    </row>
    <row r="4911" spans="1:7" hidden="1" x14ac:dyDescent="0.15">
      <c r="A4911" t="s">
        <v>3726</v>
      </c>
      <c r="B4911" t="s">
        <v>3726</v>
      </c>
      <c r="C4911">
        <v>372</v>
      </c>
      <c r="D4911" t="s">
        <v>4403</v>
      </c>
      <c r="E4911" t="s">
        <v>4407</v>
      </c>
      <c r="F4911" t="s">
        <v>4400</v>
      </c>
      <c r="G4911" t="s">
        <v>108</v>
      </c>
    </row>
    <row r="4912" spans="1:7" hidden="1" x14ac:dyDescent="0.15">
      <c r="A4912" t="s">
        <v>10188</v>
      </c>
      <c r="B4912" t="s">
        <v>10188</v>
      </c>
      <c r="C4912">
        <v>444</v>
      </c>
      <c r="D4912" t="s">
        <v>4403</v>
      </c>
      <c r="E4912" t="s">
        <v>4407</v>
      </c>
      <c r="F4912" t="s">
        <v>4443</v>
      </c>
      <c r="G4912" t="s">
        <v>107</v>
      </c>
    </row>
    <row r="4913" spans="1:7" hidden="1" x14ac:dyDescent="0.15">
      <c r="A4913" t="s">
        <v>11471</v>
      </c>
      <c r="B4913" t="s">
        <v>11471</v>
      </c>
      <c r="C4913">
        <v>573</v>
      </c>
      <c r="D4913" t="s">
        <v>4403</v>
      </c>
      <c r="E4913" t="s">
        <v>4407</v>
      </c>
      <c r="F4913" t="s">
        <v>4458</v>
      </c>
      <c r="G4913" t="s">
        <v>391</v>
      </c>
    </row>
    <row r="4914" spans="1:7" hidden="1" x14ac:dyDescent="0.15">
      <c r="A4914" t="s">
        <v>5939</v>
      </c>
      <c r="B4914" t="s">
        <v>5939</v>
      </c>
      <c r="C4914">
        <v>537</v>
      </c>
      <c r="D4914" t="s">
        <v>4403</v>
      </c>
      <c r="E4914" t="s">
        <v>4407</v>
      </c>
      <c r="F4914" t="s">
        <v>4443</v>
      </c>
      <c r="G4914" t="s">
        <v>103</v>
      </c>
    </row>
    <row r="4915" spans="1:7" hidden="1" x14ac:dyDescent="0.15">
      <c r="A4915" t="s">
        <v>11644</v>
      </c>
      <c r="B4915" t="s">
        <v>11644</v>
      </c>
      <c r="C4915">
        <v>546</v>
      </c>
      <c r="D4915" t="s">
        <v>4403</v>
      </c>
      <c r="E4915" t="s">
        <v>4407</v>
      </c>
      <c r="F4915" t="s">
        <v>4443</v>
      </c>
      <c r="G4915" t="s">
        <v>99</v>
      </c>
    </row>
    <row r="4916" spans="1:7" hidden="1" x14ac:dyDescent="0.15">
      <c r="A4916" t="s">
        <v>11650</v>
      </c>
      <c r="B4916" t="s">
        <v>11650</v>
      </c>
      <c r="C4916">
        <v>726</v>
      </c>
      <c r="D4916" t="s">
        <v>4403</v>
      </c>
      <c r="E4916" t="s">
        <v>4407</v>
      </c>
      <c r="F4916" t="s">
        <v>4437</v>
      </c>
      <c r="G4916" t="s">
        <v>221</v>
      </c>
    </row>
    <row r="4917" spans="1:7" hidden="1" x14ac:dyDescent="0.15">
      <c r="A4917" t="s">
        <v>7063</v>
      </c>
      <c r="B4917" t="s">
        <v>7063</v>
      </c>
      <c r="C4917">
        <v>621</v>
      </c>
      <c r="D4917" t="s">
        <v>4403</v>
      </c>
      <c r="E4917" t="s">
        <v>4407</v>
      </c>
      <c r="F4917" t="s">
        <v>2777</v>
      </c>
      <c r="G4917" t="s">
        <v>216</v>
      </c>
    </row>
    <row r="4918" spans="1:7" hidden="1" x14ac:dyDescent="0.15">
      <c r="A4918" t="s">
        <v>215</v>
      </c>
      <c r="B4918" t="s">
        <v>215</v>
      </c>
      <c r="C4918">
        <v>234</v>
      </c>
      <c r="D4918" t="s">
        <v>4403</v>
      </c>
      <c r="E4918" t="s">
        <v>4407</v>
      </c>
      <c r="F4918" t="s">
        <v>4443</v>
      </c>
      <c r="G4918" t="s">
        <v>214</v>
      </c>
    </row>
    <row r="4919" spans="1:7" hidden="1" x14ac:dyDescent="0.15">
      <c r="A4919" t="s">
        <v>6738</v>
      </c>
      <c r="B4919" t="s">
        <v>6738</v>
      </c>
      <c r="C4919">
        <v>363</v>
      </c>
      <c r="D4919" t="s">
        <v>4403</v>
      </c>
      <c r="E4919" t="s">
        <v>4407</v>
      </c>
      <c r="F4919" t="s">
        <v>4443</v>
      </c>
      <c r="G4919" t="s">
        <v>213</v>
      </c>
    </row>
    <row r="4920" spans="1:7" hidden="1" x14ac:dyDescent="0.15">
      <c r="A4920" t="s">
        <v>6739</v>
      </c>
      <c r="B4920" t="s">
        <v>6739</v>
      </c>
      <c r="C4920">
        <v>528</v>
      </c>
      <c r="D4920" t="s">
        <v>4403</v>
      </c>
      <c r="E4920" t="s">
        <v>4407</v>
      </c>
      <c r="F4920" t="s">
        <v>4443</v>
      </c>
      <c r="G4920" t="s">
        <v>194</v>
      </c>
    </row>
    <row r="4921" spans="1:7" hidden="1" x14ac:dyDescent="0.15">
      <c r="A4921" t="s">
        <v>12035</v>
      </c>
      <c r="B4921" t="s">
        <v>12035</v>
      </c>
      <c r="C4921">
        <v>902</v>
      </c>
      <c r="D4921" t="s">
        <v>4403</v>
      </c>
      <c r="E4921" t="s">
        <v>2616</v>
      </c>
      <c r="F4921" t="s">
        <v>4441</v>
      </c>
      <c r="G4921" t="s">
        <v>3227</v>
      </c>
    </row>
    <row r="4922" spans="1:7" hidden="1" x14ac:dyDescent="0.15">
      <c r="A4922" t="s">
        <v>5985</v>
      </c>
      <c r="B4922" t="s">
        <v>5985</v>
      </c>
      <c r="C4922">
        <v>1182</v>
      </c>
      <c r="D4922" t="s">
        <v>4403</v>
      </c>
      <c r="E4922" t="s">
        <v>1636</v>
      </c>
      <c r="F4922" t="s">
        <v>4400</v>
      </c>
      <c r="G4922" t="s">
        <v>3238</v>
      </c>
    </row>
    <row r="4923" spans="1:7" hidden="1" x14ac:dyDescent="0.15">
      <c r="A4923" t="s">
        <v>5702</v>
      </c>
      <c r="B4923" t="s">
        <v>5702</v>
      </c>
      <c r="C4923">
        <v>987</v>
      </c>
      <c r="D4923" t="s">
        <v>4403</v>
      </c>
      <c r="E4923" t="s">
        <v>4407</v>
      </c>
      <c r="F4923" t="s">
        <v>4400</v>
      </c>
      <c r="G4923" t="s">
        <v>3474</v>
      </c>
    </row>
    <row r="4924" spans="1:7" hidden="1" x14ac:dyDescent="0.15">
      <c r="A4924" t="s">
        <v>5703</v>
      </c>
      <c r="B4924" t="s">
        <v>5703</v>
      </c>
      <c r="C4924">
        <v>573</v>
      </c>
      <c r="D4924" t="s">
        <v>4403</v>
      </c>
      <c r="E4924" t="s">
        <v>4407</v>
      </c>
      <c r="F4924" t="s">
        <v>4443</v>
      </c>
      <c r="G4924" t="s">
        <v>3475</v>
      </c>
    </row>
    <row r="4925" spans="1:7" hidden="1" x14ac:dyDescent="0.15">
      <c r="A4925" t="s">
        <v>5987</v>
      </c>
      <c r="B4925" t="s">
        <v>5987</v>
      </c>
      <c r="C4925">
        <v>894</v>
      </c>
      <c r="D4925" t="s">
        <v>4403</v>
      </c>
      <c r="E4925" t="s">
        <v>4407</v>
      </c>
      <c r="F4925" t="s">
        <v>4437</v>
      </c>
      <c r="G4925" t="s">
        <v>3244</v>
      </c>
    </row>
    <row r="4926" spans="1:7" hidden="1" x14ac:dyDescent="0.15">
      <c r="A4926" t="s">
        <v>5706</v>
      </c>
      <c r="B4926" t="s">
        <v>5706</v>
      </c>
      <c r="C4926">
        <v>873</v>
      </c>
      <c r="D4926" t="s">
        <v>4403</v>
      </c>
      <c r="E4926" t="s">
        <v>4407</v>
      </c>
      <c r="F4926" t="s">
        <v>4400</v>
      </c>
      <c r="G4926" t="s">
        <v>3245</v>
      </c>
    </row>
    <row r="4927" spans="1:7" hidden="1" x14ac:dyDescent="0.15">
      <c r="A4927" t="s">
        <v>6760</v>
      </c>
      <c r="B4927" t="s">
        <v>6760</v>
      </c>
      <c r="C4927">
        <v>837</v>
      </c>
      <c r="D4927" t="s">
        <v>4403</v>
      </c>
      <c r="E4927" t="s">
        <v>4407</v>
      </c>
      <c r="F4927" t="s">
        <v>4443</v>
      </c>
      <c r="G4927" t="s">
        <v>3248</v>
      </c>
    </row>
    <row r="4928" spans="1:7" hidden="1" x14ac:dyDescent="0.15">
      <c r="A4928" t="s">
        <v>11744</v>
      </c>
      <c r="B4928" t="s">
        <v>11744</v>
      </c>
      <c r="C4928">
        <v>1029</v>
      </c>
      <c r="D4928" t="s">
        <v>4403</v>
      </c>
      <c r="E4928" t="s">
        <v>4407</v>
      </c>
      <c r="F4928" t="s">
        <v>4400</v>
      </c>
      <c r="G4928" t="s">
        <v>3255</v>
      </c>
    </row>
    <row r="4929" spans="1:7" hidden="1" x14ac:dyDescent="0.15">
      <c r="A4929" t="s">
        <v>12069</v>
      </c>
      <c r="B4929" t="s">
        <v>12069</v>
      </c>
      <c r="C4929">
        <v>351</v>
      </c>
      <c r="D4929" t="s">
        <v>4403</v>
      </c>
      <c r="E4929" t="s">
        <v>4407</v>
      </c>
      <c r="F4929" t="s">
        <v>4443</v>
      </c>
      <c r="G4929" t="s">
        <v>3258</v>
      </c>
    </row>
    <row r="4930" spans="1:7" hidden="1" x14ac:dyDescent="0.15">
      <c r="A4930" t="s">
        <v>3260</v>
      </c>
      <c r="B4930" t="s">
        <v>3260</v>
      </c>
      <c r="C4930">
        <v>222</v>
      </c>
      <c r="D4930" t="s">
        <v>4403</v>
      </c>
      <c r="E4930" t="s">
        <v>4407</v>
      </c>
      <c r="F4930" t="s">
        <v>4443</v>
      </c>
      <c r="G4930" t="s">
        <v>3259</v>
      </c>
    </row>
    <row r="4931" spans="1:7" hidden="1" x14ac:dyDescent="0.15">
      <c r="A4931" t="s">
        <v>13547</v>
      </c>
      <c r="B4931" t="s">
        <v>13547</v>
      </c>
      <c r="C4931">
        <v>816</v>
      </c>
      <c r="D4931" t="s">
        <v>4403</v>
      </c>
      <c r="E4931" t="s">
        <v>4407</v>
      </c>
      <c r="F4931" t="s">
        <v>4437</v>
      </c>
      <c r="G4931" t="s">
        <v>3262</v>
      </c>
    </row>
    <row r="4932" spans="1:7" hidden="1" x14ac:dyDescent="0.15">
      <c r="A4932" t="s">
        <v>12072</v>
      </c>
      <c r="B4932" t="s">
        <v>12072</v>
      </c>
      <c r="C4932">
        <v>1002</v>
      </c>
      <c r="D4932" t="s">
        <v>4403</v>
      </c>
      <c r="E4932" t="s">
        <v>1655</v>
      </c>
      <c r="F4932" t="s">
        <v>4474</v>
      </c>
      <c r="G4932" t="s">
        <v>3263</v>
      </c>
    </row>
    <row r="4933" spans="1:7" hidden="1" x14ac:dyDescent="0.15">
      <c r="A4933" t="s">
        <v>12074</v>
      </c>
      <c r="B4933" t="s">
        <v>12074</v>
      </c>
      <c r="C4933">
        <v>363</v>
      </c>
      <c r="D4933" t="s">
        <v>4403</v>
      </c>
      <c r="E4933" t="s">
        <v>4407</v>
      </c>
      <c r="F4933" t="s">
        <v>4443</v>
      </c>
      <c r="G4933" t="s">
        <v>3265</v>
      </c>
    </row>
    <row r="4934" spans="1:7" hidden="1" x14ac:dyDescent="0.15">
      <c r="A4934" t="s">
        <v>3267</v>
      </c>
      <c r="B4934" t="s">
        <v>3267</v>
      </c>
      <c r="C4934">
        <v>1158</v>
      </c>
      <c r="D4934" t="s">
        <v>1650</v>
      </c>
      <c r="E4934" t="s">
        <v>4407</v>
      </c>
      <c r="F4934" t="s">
        <v>4400</v>
      </c>
      <c r="G4934" t="s">
        <v>3266</v>
      </c>
    </row>
    <row r="4935" spans="1:7" hidden="1" x14ac:dyDescent="0.15">
      <c r="A4935" t="s">
        <v>12168</v>
      </c>
      <c r="B4935" t="s">
        <v>12168</v>
      </c>
      <c r="C4935">
        <v>852</v>
      </c>
      <c r="D4935" t="s">
        <v>4403</v>
      </c>
      <c r="E4935" t="s">
        <v>4407</v>
      </c>
      <c r="F4935" t="s">
        <v>4443</v>
      </c>
      <c r="G4935" t="s">
        <v>3272</v>
      </c>
    </row>
    <row r="4936" spans="1:7" hidden="1" x14ac:dyDescent="0.15">
      <c r="A4936" t="s">
        <v>12080</v>
      </c>
      <c r="B4936" t="s">
        <v>12080</v>
      </c>
      <c r="C4936">
        <v>1929</v>
      </c>
      <c r="D4936" t="s">
        <v>4646</v>
      </c>
      <c r="E4936" t="s">
        <v>4730</v>
      </c>
      <c r="F4936" t="s">
        <v>6376</v>
      </c>
      <c r="G4936" t="s">
        <v>3273</v>
      </c>
    </row>
    <row r="4937" spans="1:7" hidden="1" x14ac:dyDescent="0.15">
      <c r="A4937" t="s">
        <v>11424</v>
      </c>
      <c r="B4937" t="s">
        <v>11424</v>
      </c>
      <c r="C4937">
        <v>1008</v>
      </c>
      <c r="D4937" t="s">
        <v>4403</v>
      </c>
      <c r="E4937" t="s">
        <v>4407</v>
      </c>
      <c r="F4937" t="s">
        <v>4437</v>
      </c>
      <c r="G4937" t="s">
        <v>3274</v>
      </c>
    </row>
    <row r="4938" spans="1:7" hidden="1" x14ac:dyDescent="0.15">
      <c r="A4938" t="s">
        <v>10687</v>
      </c>
      <c r="B4938" t="s">
        <v>10687</v>
      </c>
      <c r="C4938">
        <v>879</v>
      </c>
      <c r="D4938" t="s">
        <v>4403</v>
      </c>
      <c r="E4938" t="s">
        <v>4407</v>
      </c>
      <c r="F4938" t="s">
        <v>4443</v>
      </c>
      <c r="G4938" t="s">
        <v>3513</v>
      </c>
    </row>
    <row r="4939" spans="1:7" hidden="1" x14ac:dyDescent="0.15">
      <c r="A4939" t="s">
        <v>10688</v>
      </c>
      <c r="B4939" t="s">
        <v>10688</v>
      </c>
      <c r="C4939">
        <v>2385</v>
      </c>
      <c r="D4939" t="s">
        <v>4403</v>
      </c>
      <c r="E4939" t="s">
        <v>4407</v>
      </c>
      <c r="F4939" t="s">
        <v>4443</v>
      </c>
      <c r="G4939" t="s">
        <v>3514</v>
      </c>
    </row>
    <row r="4940" spans="1:7" hidden="1" x14ac:dyDescent="0.15">
      <c r="A4940" t="s">
        <v>11774</v>
      </c>
      <c r="B4940" t="s">
        <v>11774</v>
      </c>
      <c r="C4940">
        <v>1761</v>
      </c>
      <c r="D4940" t="s">
        <v>4403</v>
      </c>
      <c r="E4940" t="s">
        <v>4407</v>
      </c>
      <c r="F4940" t="s">
        <v>4443</v>
      </c>
      <c r="G4940" t="s">
        <v>3515</v>
      </c>
    </row>
    <row r="4941" spans="1:7" hidden="1" x14ac:dyDescent="0.15">
      <c r="A4941" t="s">
        <v>11437</v>
      </c>
      <c r="B4941" t="s">
        <v>11437</v>
      </c>
      <c r="C4941">
        <v>2583</v>
      </c>
      <c r="D4941" t="s">
        <v>4403</v>
      </c>
      <c r="E4941" t="s">
        <v>4407</v>
      </c>
      <c r="F4941" t="s">
        <v>4474</v>
      </c>
      <c r="G4941" t="s">
        <v>3517</v>
      </c>
    </row>
    <row r="4942" spans="1:7" hidden="1" x14ac:dyDescent="0.15">
      <c r="A4942" t="s">
        <v>11044</v>
      </c>
      <c r="B4942" t="s">
        <v>11044</v>
      </c>
      <c r="C4942">
        <v>1113</v>
      </c>
      <c r="D4942" t="s">
        <v>4403</v>
      </c>
      <c r="E4942" t="s">
        <v>4407</v>
      </c>
      <c r="F4942" t="s">
        <v>4443</v>
      </c>
      <c r="G4942" t="s">
        <v>3292</v>
      </c>
    </row>
    <row r="4943" spans="1:7" hidden="1" x14ac:dyDescent="0.15">
      <c r="A4943" t="s">
        <v>12173</v>
      </c>
      <c r="B4943" t="s">
        <v>12173</v>
      </c>
      <c r="C4943">
        <v>1524</v>
      </c>
      <c r="D4943" t="s">
        <v>4403</v>
      </c>
      <c r="E4943" t="s">
        <v>4407</v>
      </c>
      <c r="F4943" t="s">
        <v>4474</v>
      </c>
      <c r="G4943" t="s">
        <v>592</v>
      </c>
    </row>
    <row r="4944" spans="1:7" hidden="1" x14ac:dyDescent="0.15">
      <c r="A4944" t="s">
        <v>12713</v>
      </c>
      <c r="B4944" t="s">
        <v>12713</v>
      </c>
      <c r="C4944">
        <v>552</v>
      </c>
      <c r="D4944" t="s">
        <v>4403</v>
      </c>
      <c r="E4944" t="s">
        <v>4407</v>
      </c>
      <c r="F4944" t="s">
        <v>4400</v>
      </c>
      <c r="G4944" t="s">
        <v>604</v>
      </c>
    </row>
    <row r="4945" spans="1:7" hidden="1" x14ac:dyDescent="0.15">
      <c r="A4945" t="s">
        <v>7720</v>
      </c>
      <c r="B4945" t="s">
        <v>7720</v>
      </c>
      <c r="C4945">
        <v>798</v>
      </c>
      <c r="D4945" t="s">
        <v>4403</v>
      </c>
      <c r="E4945" t="s">
        <v>4407</v>
      </c>
      <c r="F4945" t="s">
        <v>2543</v>
      </c>
      <c r="G4945" t="s">
        <v>607</v>
      </c>
    </row>
    <row r="4946" spans="1:7" hidden="1" x14ac:dyDescent="0.15">
      <c r="A4946" t="s">
        <v>7721</v>
      </c>
      <c r="B4946" t="s">
        <v>7721</v>
      </c>
      <c r="C4946">
        <v>1338</v>
      </c>
      <c r="D4946" t="s">
        <v>4403</v>
      </c>
      <c r="E4946" t="s">
        <v>4407</v>
      </c>
      <c r="F4946" t="s">
        <v>4443</v>
      </c>
      <c r="G4946" t="s">
        <v>609</v>
      </c>
    </row>
    <row r="4947" spans="1:7" hidden="1" x14ac:dyDescent="0.15">
      <c r="A4947" t="s">
        <v>13224</v>
      </c>
      <c r="B4947" t="s">
        <v>13224</v>
      </c>
      <c r="C4947">
        <v>1203</v>
      </c>
      <c r="D4947" t="s">
        <v>4403</v>
      </c>
      <c r="E4947" t="s">
        <v>4407</v>
      </c>
      <c r="F4947" t="s">
        <v>4437</v>
      </c>
      <c r="G4947" t="s">
        <v>610</v>
      </c>
    </row>
    <row r="4948" spans="1:7" hidden="1" x14ac:dyDescent="0.15">
      <c r="A4948" t="s">
        <v>7722</v>
      </c>
      <c r="B4948" t="s">
        <v>7722</v>
      </c>
      <c r="C4948">
        <v>1431</v>
      </c>
      <c r="D4948" t="s">
        <v>4403</v>
      </c>
      <c r="E4948" t="s">
        <v>4407</v>
      </c>
      <c r="F4948" t="s">
        <v>4441</v>
      </c>
      <c r="G4948" t="s">
        <v>354</v>
      </c>
    </row>
    <row r="4949" spans="1:7" hidden="1" x14ac:dyDescent="0.15">
      <c r="A4949" t="s">
        <v>361</v>
      </c>
      <c r="B4949" t="s">
        <v>361</v>
      </c>
      <c r="C4949">
        <v>216</v>
      </c>
      <c r="D4949" t="s">
        <v>4403</v>
      </c>
      <c r="E4949" t="s">
        <v>4407</v>
      </c>
      <c r="F4949" t="s">
        <v>4443</v>
      </c>
      <c r="G4949" t="s">
        <v>360</v>
      </c>
    </row>
    <row r="4950" spans="1:7" hidden="1" x14ac:dyDescent="0.15">
      <c r="A4950" t="s">
        <v>12892</v>
      </c>
      <c r="B4950" t="s">
        <v>12892</v>
      </c>
      <c r="C4950">
        <v>1209</v>
      </c>
      <c r="D4950" t="s">
        <v>4403</v>
      </c>
      <c r="E4950" t="s">
        <v>4407</v>
      </c>
      <c r="F4950" t="s">
        <v>4441</v>
      </c>
      <c r="G4950" t="s">
        <v>167</v>
      </c>
    </row>
    <row r="4951" spans="1:7" hidden="1" x14ac:dyDescent="0.15">
      <c r="A4951" t="s">
        <v>13232</v>
      </c>
      <c r="B4951" t="s">
        <v>13232</v>
      </c>
      <c r="C4951">
        <v>3111</v>
      </c>
      <c r="D4951" t="s">
        <v>4403</v>
      </c>
      <c r="E4951" t="s">
        <v>4407</v>
      </c>
      <c r="F4951" t="s">
        <v>2748</v>
      </c>
      <c r="G4951" t="s">
        <v>168</v>
      </c>
    </row>
    <row r="4952" spans="1:7" hidden="1" x14ac:dyDescent="0.15">
      <c r="A4952" t="s">
        <v>12452</v>
      </c>
      <c r="B4952" t="s">
        <v>12452</v>
      </c>
      <c r="C4952">
        <v>693</v>
      </c>
      <c r="D4952" t="s">
        <v>4403</v>
      </c>
      <c r="E4952" t="s">
        <v>4407</v>
      </c>
      <c r="F4952" t="s">
        <v>4437</v>
      </c>
      <c r="G4952" t="s">
        <v>169</v>
      </c>
    </row>
    <row r="4953" spans="1:7" hidden="1" x14ac:dyDescent="0.15">
      <c r="A4953" t="s">
        <v>13457</v>
      </c>
      <c r="B4953" t="s">
        <v>13457</v>
      </c>
      <c r="C4953">
        <v>939</v>
      </c>
      <c r="D4953" t="s">
        <v>4403</v>
      </c>
      <c r="E4953" t="s">
        <v>4407</v>
      </c>
      <c r="F4953" t="s">
        <v>4443</v>
      </c>
      <c r="G4953" t="s">
        <v>170</v>
      </c>
    </row>
    <row r="4954" spans="1:7" hidden="1" x14ac:dyDescent="0.15">
      <c r="A4954" t="s">
        <v>13459</v>
      </c>
      <c r="B4954" t="s">
        <v>13459</v>
      </c>
      <c r="C4954">
        <v>2451</v>
      </c>
      <c r="D4954" t="s">
        <v>4403</v>
      </c>
      <c r="E4954" t="s">
        <v>4407</v>
      </c>
      <c r="F4954" t="s">
        <v>4441</v>
      </c>
      <c r="G4954" t="s">
        <v>173</v>
      </c>
    </row>
    <row r="4955" spans="1:7" hidden="1" x14ac:dyDescent="0.15">
      <c r="A4955" t="s">
        <v>13804</v>
      </c>
      <c r="B4955" t="s">
        <v>13804</v>
      </c>
      <c r="C4955">
        <v>525</v>
      </c>
      <c r="D4955" t="s">
        <v>4403</v>
      </c>
      <c r="E4955" t="s">
        <v>4407</v>
      </c>
      <c r="F4955" t="s">
        <v>4443</v>
      </c>
      <c r="G4955" t="s">
        <v>174</v>
      </c>
    </row>
    <row r="4956" spans="1:7" hidden="1" x14ac:dyDescent="0.15">
      <c r="A4956" t="s">
        <v>14076</v>
      </c>
      <c r="B4956" t="s">
        <v>14076</v>
      </c>
      <c r="C4956">
        <v>636</v>
      </c>
      <c r="D4956" t="s">
        <v>4403</v>
      </c>
      <c r="E4956" t="s">
        <v>4407</v>
      </c>
      <c r="F4956" t="s">
        <v>4443</v>
      </c>
      <c r="G4956" t="s">
        <v>10441</v>
      </c>
    </row>
    <row r="4957" spans="1:7" hidden="1" x14ac:dyDescent="0.15">
      <c r="A4957" t="s">
        <v>10114</v>
      </c>
      <c r="B4957" t="s">
        <v>10114</v>
      </c>
      <c r="C4957">
        <v>162</v>
      </c>
      <c r="D4957" t="s">
        <v>4403</v>
      </c>
      <c r="E4957" t="s">
        <v>4407</v>
      </c>
      <c r="F4957" t="s">
        <v>4443</v>
      </c>
      <c r="G4957" t="s">
        <v>10113</v>
      </c>
    </row>
    <row r="4958" spans="1:7" hidden="1" x14ac:dyDescent="0.15">
      <c r="A4958" t="s">
        <v>14246</v>
      </c>
      <c r="B4958" t="s">
        <v>14246</v>
      </c>
      <c r="C4958">
        <v>1299</v>
      </c>
      <c r="D4958" t="s">
        <v>4403</v>
      </c>
      <c r="E4958" t="s">
        <v>4407</v>
      </c>
      <c r="F4958" t="s">
        <v>2671</v>
      </c>
      <c r="G4958" t="s">
        <v>10118</v>
      </c>
    </row>
    <row r="4959" spans="1:7" hidden="1" x14ac:dyDescent="0.15">
      <c r="A4959" t="s">
        <v>14247</v>
      </c>
      <c r="B4959" t="s">
        <v>14247</v>
      </c>
      <c r="C4959">
        <v>2595</v>
      </c>
      <c r="D4959" t="s">
        <v>4403</v>
      </c>
      <c r="E4959" t="s">
        <v>4407</v>
      </c>
      <c r="F4959" t="s">
        <v>4400</v>
      </c>
      <c r="G4959" t="s">
        <v>10119</v>
      </c>
    </row>
    <row r="4960" spans="1:7" hidden="1" x14ac:dyDescent="0.15">
      <c r="A4960" t="s">
        <v>14250</v>
      </c>
      <c r="B4960" t="s">
        <v>14250</v>
      </c>
      <c r="C4960">
        <v>654</v>
      </c>
      <c r="D4960" t="s">
        <v>4403</v>
      </c>
      <c r="E4960" t="s">
        <v>4407</v>
      </c>
      <c r="F4960" t="s">
        <v>4443</v>
      </c>
      <c r="G4960" t="s">
        <v>10121</v>
      </c>
    </row>
    <row r="4961" spans="1:7" hidden="1" x14ac:dyDescent="0.15">
      <c r="A4961" t="s">
        <v>1972</v>
      </c>
      <c r="B4961" t="s">
        <v>1972</v>
      </c>
      <c r="C4961">
        <v>279</v>
      </c>
      <c r="D4961" t="s">
        <v>4403</v>
      </c>
      <c r="E4961" t="s">
        <v>4407</v>
      </c>
      <c r="F4961" t="s">
        <v>4443</v>
      </c>
      <c r="G4961" t="s">
        <v>1971</v>
      </c>
    </row>
    <row r="4962" spans="1:7" hidden="1" x14ac:dyDescent="0.15">
      <c r="A4962" t="s">
        <v>6490</v>
      </c>
      <c r="B4962" t="s">
        <v>6490</v>
      </c>
      <c r="C4962">
        <v>1131</v>
      </c>
      <c r="D4962" t="s">
        <v>4403</v>
      </c>
      <c r="E4962" t="s">
        <v>4407</v>
      </c>
      <c r="F4962" t="s">
        <v>4443</v>
      </c>
      <c r="G4962" t="s">
        <v>1976</v>
      </c>
    </row>
    <row r="4963" spans="1:7" hidden="1" x14ac:dyDescent="0.15">
      <c r="A4963" t="s">
        <v>1979</v>
      </c>
      <c r="B4963" t="s">
        <v>1979</v>
      </c>
      <c r="C4963">
        <v>279</v>
      </c>
      <c r="D4963" t="s">
        <v>4403</v>
      </c>
      <c r="E4963" t="s">
        <v>4407</v>
      </c>
      <c r="F4963" t="s">
        <v>4443</v>
      </c>
      <c r="G4963" t="s">
        <v>1978</v>
      </c>
    </row>
    <row r="4964" spans="1:7" hidden="1" x14ac:dyDescent="0.15">
      <c r="A4964" t="s">
        <v>1984</v>
      </c>
      <c r="B4964" t="s">
        <v>1984</v>
      </c>
      <c r="C4964">
        <v>87</v>
      </c>
      <c r="D4964" t="s">
        <v>4403</v>
      </c>
      <c r="E4964" t="s">
        <v>4407</v>
      </c>
      <c r="F4964" t="s">
        <v>4443</v>
      </c>
      <c r="G4964" t="s">
        <v>1983</v>
      </c>
    </row>
    <row r="4965" spans="1:7" hidden="1" x14ac:dyDescent="0.15">
      <c r="A4965" t="s">
        <v>1999</v>
      </c>
      <c r="B4965" t="s">
        <v>1999</v>
      </c>
      <c r="C4965">
        <v>2454</v>
      </c>
      <c r="D4965" t="s">
        <v>12464</v>
      </c>
      <c r="E4965" t="s">
        <v>4964</v>
      </c>
      <c r="F4965" t="s">
        <v>4437</v>
      </c>
      <c r="G4965" t="s">
        <v>1998</v>
      </c>
    </row>
    <row r="4966" spans="1:7" hidden="1" x14ac:dyDescent="0.15">
      <c r="A4966" t="s">
        <v>716</v>
      </c>
      <c r="B4966" t="s">
        <v>716</v>
      </c>
      <c r="C4966">
        <v>678</v>
      </c>
      <c r="D4966" t="s">
        <v>4403</v>
      </c>
      <c r="E4966" t="s">
        <v>4407</v>
      </c>
      <c r="F4966" t="s">
        <v>4443</v>
      </c>
      <c r="G4966" t="s">
        <v>2000</v>
      </c>
    </row>
    <row r="4967" spans="1:7" hidden="1" x14ac:dyDescent="0.15">
      <c r="A4967" t="s">
        <v>8731</v>
      </c>
      <c r="B4967" t="s">
        <v>8731</v>
      </c>
      <c r="C4967">
        <v>447</v>
      </c>
      <c r="D4967" t="s">
        <v>4403</v>
      </c>
      <c r="E4967" t="s">
        <v>1203</v>
      </c>
      <c r="F4967" t="s">
        <v>4437</v>
      </c>
      <c r="G4967" t="s">
        <v>2002</v>
      </c>
    </row>
    <row r="4968" spans="1:7" hidden="1" x14ac:dyDescent="0.15">
      <c r="A4968" t="s">
        <v>2004</v>
      </c>
      <c r="B4968" t="s">
        <v>2004</v>
      </c>
      <c r="C4968">
        <v>114</v>
      </c>
      <c r="D4968" t="s">
        <v>4403</v>
      </c>
      <c r="E4968" t="s">
        <v>4407</v>
      </c>
      <c r="F4968" t="s">
        <v>4443</v>
      </c>
      <c r="G4968" t="s">
        <v>2003</v>
      </c>
    </row>
    <row r="4969" spans="1:7" hidden="1" x14ac:dyDescent="0.15">
      <c r="A4969" t="s">
        <v>8732</v>
      </c>
      <c r="B4969" t="s">
        <v>8732</v>
      </c>
      <c r="C4969">
        <v>873</v>
      </c>
      <c r="D4969" t="s">
        <v>4403</v>
      </c>
      <c r="E4969" t="s">
        <v>1074</v>
      </c>
      <c r="F4969" t="s">
        <v>4437</v>
      </c>
      <c r="G4969" t="s">
        <v>2005</v>
      </c>
    </row>
    <row r="4970" spans="1:7" hidden="1" x14ac:dyDescent="0.15">
      <c r="A4970" t="s">
        <v>8733</v>
      </c>
      <c r="B4970" t="s">
        <v>8733</v>
      </c>
      <c r="C4970">
        <v>306</v>
      </c>
      <c r="D4970" t="s">
        <v>4403</v>
      </c>
      <c r="E4970" t="s">
        <v>4407</v>
      </c>
      <c r="F4970" t="s">
        <v>4445</v>
      </c>
      <c r="G4970" t="s">
        <v>2006</v>
      </c>
    </row>
    <row r="4971" spans="1:7" hidden="1" x14ac:dyDescent="0.15">
      <c r="A4971" t="s">
        <v>8734</v>
      </c>
      <c r="B4971" t="s">
        <v>8734</v>
      </c>
      <c r="C4971">
        <v>786</v>
      </c>
      <c r="D4971" t="s">
        <v>4403</v>
      </c>
      <c r="E4971" t="s">
        <v>4407</v>
      </c>
      <c r="F4971" t="s">
        <v>4400</v>
      </c>
      <c r="G4971" t="s">
        <v>2007</v>
      </c>
    </row>
    <row r="4972" spans="1:7" hidden="1" x14ac:dyDescent="0.15">
      <c r="A4972" t="s">
        <v>12186</v>
      </c>
      <c r="B4972" t="s">
        <v>12186</v>
      </c>
      <c r="C4972">
        <v>1236</v>
      </c>
      <c r="D4972" t="s">
        <v>4403</v>
      </c>
      <c r="E4972" t="s">
        <v>4407</v>
      </c>
      <c r="F4972" t="s">
        <v>4441</v>
      </c>
      <c r="G4972" t="s">
        <v>2008</v>
      </c>
    </row>
    <row r="4973" spans="1:7" hidden="1" x14ac:dyDescent="0.15">
      <c r="A4973" t="s">
        <v>769</v>
      </c>
      <c r="B4973" t="s">
        <v>769</v>
      </c>
      <c r="C4973">
        <v>600</v>
      </c>
      <c r="D4973" t="s">
        <v>4403</v>
      </c>
      <c r="E4973" t="s">
        <v>4407</v>
      </c>
      <c r="F4973" t="s">
        <v>4443</v>
      </c>
      <c r="G4973" t="s">
        <v>1771</v>
      </c>
    </row>
    <row r="4974" spans="1:7" hidden="1" x14ac:dyDescent="0.15">
      <c r="A4974" t="s">
        <v>11728</v>
      </c>
      <c r="B4974" t="s">
        <v>11728</v>
      </c>
      <c r="C4974">
        <v>702</v>
      </c>
      <c r="D4974" t="s">
        <v>4403</v>
      </c>
      <c r="E4974" t="s">
        <v>4407</v>
      </c>
      <c r="F4974" t="s">
        <v>4400</v>
      </c>
      <c r="G4974" t="s">
        <v>1788</v>
      </c>
    </row>
    <row r="4975" spans="1:7" hidden="1" x14ac:dyDescent="0.15">
      <c r="A4975" t="s">
        <v>11730</v>
      </c>
      <c r="B4975" t="s">
        <v>11730</v>
      </c>
      <c r="C4975">
        <v>2358</v>
      </c>
      <c r="D4975" t="s">
        <v>4403</v>
      </c>
      <c r="E4975" t="s">
        <v>4407</v>
      </c>
      <c r="F4975" t="s">
        <v>4441</v>
      </c>
      <c r="G4975" t="s">
        <v>1790</v>
      </c>
    </row>
    <row r="4976" spans="1:7" hidden="1" x14ac:dyDescent="0.15">
      <c r="A4976" t="s">
        <v>1793</v>
      </c>
      <c r="B4976" t="s">
        <v>1793</v>
      </c>
      <c r="C4976">
        <v>201</v>
      </c>
      <c r="D4976" t="s">
        <v>4403</v>
      </c>
      <c r="E4976" t="s">
        <v>4407</v>
      </c>
      <c r="F4976" t="s">
        <v>4443</v>
      </c>
      <c r="G4976" t="s">
        <v>1792</v>
      </c>
    </row>
    <row r="4977" spans="1:7" hidden="1" x14ac:dyDescent="0.15">
      <c r="A4977" t="s">
        <v>14795</v>
      </c>
      <c r="B4977" t="s">
        <v>14795</v>
      </c>
      <c r="C4977">
        <v>2346</v>
      </c>
      <c r="D4977" t="s">
        <v>4403</v>
      </c>
      <c r="E4977" t="s">
        <v>4563</v>
      </c>
      <c r="F4977" t="s">
        <v>4441</v>
      </c>
      <c r="G4977" t="s">
        <v>2037</v>
      </c>
    </row>
    <row r="4978" spans="1:7" hidden="1" x14ac:dyDescent="0.15">
      <c r="A4978" t="s">
        <v>2039</v>
      </c>
      <c r="B4978" t="s">
        <v>2039</v>
      </c>
      <c r="C4978">
        <v>591</v>
      </c>
      <c r="D4978" t="s">
        <v>4395</v>
      </c>
      <c r="E4978" t="s">
        <v>4407</v>
      </c>
      <c r="F4978" t="s">
        <v>8843</v>
      </c>
      <c r="G4978" t="s">
        <v>2038</v>
      </c>
    </row>
    <row r="4979" spans="1:7" hidden="1" x14ac:dyDescent="0.15">
      <c r="A4979" t="s">
        <v>12746</v>
      </c>
      <c r="B4979" t="s">
        <v>12746</v>
      </c>
      <c r="C4979">
        <v>1275</v>
      </c>
      <c r="D4979" t="s">
        <v>4403</v>
      </c>
      <c r="E4979" t="s">
        <v>4407</v>
      </c>
      <c r="F4979" t="s">
        <v>4458</v>
      </c>
      <c r="G4979" t="s">
        <v>1798</v>
      </c>
    </row>
    <row r="4980" spans="1:7" hidden="1" x14ac:dyDescent="0.15">
      <c r="A4980" t="s">
        <v>15444</v>
      </c>
      <c r="B4980" t="s">
        <v>15444</v>
      </c>
      <c r="C4980">
        <v>2106</v>
      </c>
      <c r="D4980" t="s">
        <v>4403</v>
      </c>
      <c r="E4980" t="s">
        <v>4407</v>
      </c>
      <c r="F4980" t="s">
        <v>4427</v>
      </c>
      <c r="G4980" t="s">
        <v>1801</v>
      </c>
    </row>
    <row r="4981" spans="1:7" hidden="1" x14ac:dyDescent="0.15">
      <c r="A4981" t="s">
        <v>1807</v>
      </c>
      <c r="B4981" t="s">
        <v>1807</v>
      </c>
      <c r="C4981">
        <v>192</v>
      </c>
      <c r="D4981" t="s">
        <v>4403</v>
      </c>
      <c r="E4981" t="s">
        <v>4407</v>
      </c>
      <c r="F4981" t="s">
        <v>4471</v>
      </c>
      <c r="G4981" t="s">
        <v>1806</v>
      </c>
    </row>
    <row r="4982" spans="1:7" hidden="1" x14ac:dyDescent="0.15">
      <c r="A4982" t="s">
        <v>7051</v>
      </c>
      <c r="B4982" t="s">
        <v>7051</v>
      </c>
      <c r="C4982">
        <v>459</v>
      </c>
      <c r="D4982" t="s">
        <v>4395</v>
      </c>
      <c r="E4982" t="s">
        <v>4407</v>
      </c>
      <c r="F4982" t="s">
        <v>4437</v>
      </c>
      <c r="G4982" t="s">
        <v>1808</v>
      </c>
    </row>
    <row r="4983" spans="1:7" hidden="1" x14ac:dyDescent="0.15">
      <c r="A4983" t="s">
        <v>7052</v>
      </c>
      <c r="B4983" t="s">
        <v>7052</v>
      </c>
      <c r="C4983">
        <v>525</v>
      </c>
      <c r="D4983" t="s">
        <v>4403</v>
      </c>
      <c r="E4983" t="s">
        <v>4407</v>
      </c>
      <c r="F4983" t="s">
        <v>4443</v>
      </c>
      <c r="G4983" t="s">
        <v>1809</v>
      </c>
    </row>
    <row r="4984" spans="1:7" hidden="1" x14ac:dyDescent="0.15">
      <c r="A4984" t="s">
        <v>2069</v>
      </c>
      <c r="B4984" t="s">
        <v>2069</v>
      </c>
      <c r="C4984">
        <v>918</v>
      </c>
      <c r="D4984" t="s">
        <v>1608</v>
      </c>
      <c r="E4984" t="s">
        <v>1115</v>
      </c>
      <c r="F4984" t="s">
        <v>4437</v>
      </c>
      <c r="G4984" t="s">
        <v>2068</v>
      </c>
    </row>
    <row r="4985" spans="1:7" hidden="1" x14ac:dyDescent="0.15">
      <c r="A4985" t="s">
        <v>11755</v>
      </c>
      <c r="B4985" t="s">
        <v>11755</v>
      </c>
      <c r="C4985">
        <v>1026</v>
      </c>
      <c r="D4985" t="s">
        <v>4403</v>
      </c>
      <c r="E4985" t="s">
        <v>4407</v>
      </c>
      <c r="F4985" t="s">
        <v>4471</v>
      </c>
      <c r="G4985" t="s">
        <v>2077</v>
      </c>
    </row>
    <row r="4986" spans="1:7" hidden="1" x14ac:dyDescent="0.15">
      <c r="A4986" t="s">
        <v>11420</v>
      </c>
      <c r="B4986" t="s">
        <v>11420</v>
      </c>
      <c r="C4986">
        <v>1770</v>
      </c>
      <c r="D4986" t="s">
        <v>4403</v>
      </c>
      <c r="E4986" t="s">
        <v>12157</v>
      </c>
      <c r="F4986" t="s">
        <v>1246</v>
      </c>
      <c r="G4986" t="s">
        <v>4400</v>
      </c>
    </row>
    <row r="4987" spans="1:7" hidden="1" x14ac:dyDescent="0.15">
      <c r="A4987" t="s">
        <v>2079</v>
      </c>
      <c r="B4987" t="s">
        <v>2079</v>
      </c>
      <c r="C4987">
        <v>363</v>
      </c>
      <c r="D4987" t="s">
        <v>4403</v>
      </c>
      <c r="E4987" t="s">
        <v>4407</v>
      </c>
      <c r="F4987" t="s">
        <v>4443</v>
      </c>
      <c r="G4987" t="s">
        <v>2351</v>
      </c>
    </row>
    <row r="4988" spans="1:7" hidden="1" x14ac:dyDescent="0.15">
      <c r="A4988" t="s">
        <v>3627</v>
      </c>
      <c r="B4988" t="s">
        <v>3627</v>
      </c>
      <c r="C4988">
        <v>1884</v>
      </c>
      <c r="D4988" t="s">
        <v>4403</v>
      </c>
      <c r="E4988" t="s">
        <v>4357</v>
      </c>
      <c r="F4988" t="s">
        <v>2748</v>
      </c>
      <c r="G4988" t="s">
        <v>485</v>
      </c>
    </row>
    <row r="4989" spans="1:7" hidden="1" x14ac:dyDescent="0.15">
      <c r="A4989" t="s">
        <v>3625</v>
      </c>
      <c r="B4989" t="s">
        <v>3625</v>
      </c>
      <c r="C4989">
        <v>1758</v>
      </c>
      <c r="D4989" t="s">
        <v>4403</v>
      </c>
      <c r="E4989" t="s">
        <v>1533</v>
      </c>
      <c r="F4989" t="s">
        <v>4443</v>
      </c>
      <c r="G4989" t="s">
        <v>484</v>
      </c>
    </row>
    <row r="4990" spans="1:7" hidden="1" x14ac:dyDescent="0.15">
      <c r="A4990" t="s">
        <v>3624</v>
      </c>
      <c r="B4990" t="s">
        <v>3624</v>
      </c>
      <c r="C4990">
        <v>1482</v>
      </c>
      <c r="D4990" t="s">
        <v>4403</v>
      </c>
      <c r="E4990" t="s">
        <v>4407</v>
      </c>
      <c r="F4990" t="s">
        <v>4443</v>
      </c>
      <c r="G4990" t="s">
        <v>483</v>
      </c>
    </row>
    <row r="4991" spans="1:7" hidden="1" x14ac:dyDescent="0.15">
      <c r="A4991" t="s">
        <v>3623</v>
      </c>
      <c r="B4991" t="s">
        <v>3623</v>
      </c>
      <c r="C4991">
        <v>924</v>
      </c>
      <c r="D4991" t="s">
        <v>4403</v>
      </c>
      <c r="E4991" t="s">
        <v>4407</v>
      </c>
      <c r="F4991" t="s">
        <v>4441</v>
      </c>
      <c r="G4991" t="s">
        <v>482</v>
      </c>
    </row>
    <row r="4992" spans="1:7" hidden="1" x14ac:dyDescent="0.15">
      <c r="A4992" t="s">
        <v>478</v>
      </c>
      <c r="B4992" t="s">
        <v>478</v>
      </c>
      <c r="C4992">
        <v>84</v>
      </c>
      <c r="D4992" t="s">
        <v>4403</v>
      </c>
      <c r="E4992" t="s">
        <v>4407</v>
      </c>
      <c r="F4992" t="s">
        <v>4443</v>
      </c>
      <c r="G4992" t="s">
        <v>477</v>
      </c>
    </row>
    <row r="4993" spans="1:7" hidden="1" x14ac:dyDescent="0.15">
      <c r="A4993" t="s">
        <v>3903</v>
      </c>
      <c r="B4993" t="s">
        <v>3903</v>
      </c>
      <c r="C4993">
        <v>1599</v>
      </c>
      <c r="D4993" t="s">
        <v>4403</v>
      </c>
      <c r="E4993" t="s">
        <v>4407</v>
      </c>
      <c r="F4993" t="s">
        <v>4553</v>
      </c>
      <c r="G4993" t="s">
        <v>476</v>
      </c>
    </row>
    <row r="4994" spans="1:7" hidden="1" x14ac:dyDescent="0.15">
      <c r="A4994" t="s">
        <v>475</v>
      </c>
      <c r="B4994" t="s">
        <v>475</v>
      </c>
      <c r="C4994">
        <v>363</v>
      </c>
      <c r="D4994" t="s">
        <v>4403</v>
      </c>
      <c r="E4994" t="s">
        <v>4407</v>
      </c>
      <c r="F4994" t="s">
        <v>4400</v>
      </c>
      <c r="G4994" t="s">
        <v>474</v>
      </c>
    </row>
    <row r="4995" spans="1:7" hidden="1" x14ac:dyDescent="0.15">
      <c r="A4995" t="s">
        <v>13309</v>
      </c>
      <c r="B4995" t="s">
        <v>13309</v>
      </c>
      <c r="C4995">
        <v>807</v>
      </c>
      <c r="D4995" t="s">
        <v>4403</v>
      </c>
      <c r="E4995" t="s">
        <v>4407</v>
      </c>
      <c r="F4995" t="s">
        <v>4443</v>
      </c>
      <c r="G4995" t="s">
        <v>471</v>
      </c>
    </row>
    <row r="4996" spans="1:7" hidden="1" x14ac:dyDescent="0.15">
      <c r="A4996" t="s">
        <v>13306</v>
      </c>
      <c r="B4996" t="s">
        <v>13306</v>
      </c>
      <c r="C4996">
        <v>2040</v>
      </c>
      <c r="D4996" t="s">
        <v>7441</v>
      </c>
      <c r="E4996" t="s">
        <v>4407</v>
      </c>
      <c r="F4996" t="s">
        <v>4441</v>
      </c>
      <c r="G4996" t="s">
        <v>469</v>
      </c>
    </row>
    <row r="4997" spans="1:7" hidden="1" x14ac:dyDescent="0.15">
      <c r="A4997" t="s">
        <v>720</v>
      </c>
      <c r="B4997" t="s">
        <v>720</v>
      </c>
      <c r="C4997">
        <v>1758</v>
      </c>
      <c r="D4997" t="s">
        <v>4403</v>
      </c>
      <c r="E4997" t="s">
        <v>4407</v>
      </c>
      <c r="F4997" t="s">
        <v>4441</v>
      </c>
      <c r="G4997" t="s">
        <v>466</v>
      </c>
    </row>
    <row r="4998" spans="1:7" hidden="1" x14ac:dyDescent="0.15">
      <c r="A4998" t="s">
        <v>5479</v>
      </c>
      <c r="B4998" t="s">
        <v>5479</v>
      </c>
      <c r="C4998">
        <v>453</v>
      </c>
      <c r="D4998" t="s">
        <v>4403</v>
      </c>
      <c r="E4998" t="s">
        <v>4407</v>
      </c>
      <c r="F4998" t="s">
        <v>4443</v>
      </c>
      <c r="G4998" t="s">
        <v>465</v>
      </c>
    </row>
    <row r="4999" spans="1:7" hidden="1" x14ac:dyDescent="0.15">
      <c r="A4999" t="s">
        <v>5477</v>
      </c>
      <c r="B4999" t="s">
        <v>5477</v>
      </c>
      <c r="C4999">
        <v>708</v>
      </c>
      <c r="D4999" t="s">
        <v>4403</v>
      </c>
      <c r="E4999" t="s">
        <v>4407</v>
      </c>
      <c r="F4999" t="s">
        <v>1401</v>
      </c>
      <c r="G4999" t="s">
        <v>464</v>
      </c>
    </row>
    <row r="5000" spans="1:7" hidden="1" x14ac:dyDescent="0.15">
      <c r="A5000" t="s">
        <v>5475</v>
      </c>
      <c r="B5000" t="s">
        <v>5475</v>
      </c>
      <c r="C5000">
        <v>363</v>
      </c>
      <c r="D5000" t="s">
        <v>4403</v>
      </c>
      <c r="E5000" t="s">
        <v>4407</v>
      </c>
      <c r="F5000" t="s">
        <v>4443</v>
      </c>
      <c r="G5000" t="s">
        <v>463</v>
      </c>
    </row>
    <row r="5001" spans="1:7" hidden="1" x14ac:dyDescent="0.15">
      <c r="A5001" t="s">
        <v>1818</v>
      </c>
      <c r="B5001" t="s">
        <v>1818</v>
      </c>
      <c r="C5001">
        <v>135</v>
      </c>
      <c r="D5001" t="s">
        <v>4403</v>
      </c>
      <c r="E5001" t="s">
        <v>4407</v>
      </c>
      <c r="F5001" t="s">
        <v>4443</v>
      </c>
      <c r="G5001" t="s">
        <v>1817</v>
      </c>
    </row>
    <row r="5002" spans="1:7" hidden="1" x14ac:dyDescent="0.15">
      <c r="A5002" t="s">
        <v>2085</v>
      </c>
      <c r="B5002" t="s">
        <v>2085</v>
      </c>
      <c r="C5002">
        <v>816</v>
      </c>
      <c r="D5002" t="s">
        <v>4403</v>
      </c>
      <c r="E5002" t="s">
        <v>4407</v>
      </c>
      <c r="F5002" t="s">
        <v>4443</v>
      </c>
      <c r="G5002" t="s">
        <v>2084</v>
      </c>
    </row>
    <row r="5003" spans="1:7" hidden="1" x14ac:dyDescent="0.15">
      <c r="A5003" t="s">
        <v>2083</v>
      </c>
      <c r="B5003" t="s">
        <v>2083</v>
      </c>
      <c r="C5003">
        <v>2866</v>
      </c>
      <c r="D5003" t="s">
        <v>4403</v>
      </c>
      <c r="E5003" t="s">
        <v>1207</v>
      </c>
      <c r="F5003" t="s">
        <v>4443</v>
      </c>
      <c r="G5003" t="s">
        <v>2082</v>
      </c>
    </row>
    <row r="5004" spans="1:7" hidden="1" x14ac:dyDescent="0.15">
      <c r="A5004" t="s">
        <v>899</v>
      </c>
      <c r="B5004" t="s">
        <v>899</v>
      </c>
      <c r="C5004">
        <v>1290</v>
      </c>
      <c r="D5004" t="s">
        <v>4403</v>
      </c>
      <c r="E5004" t="s">
        <v>4407</v>
      </c>
      <c r="F5004" t="s">
        <v>4400</v>
      </c>
      <c r="G5004" t="s">
        <v>202</v>
      </c>
    </row>
    <row r="5005" spans="1:7" hidden="1" x14ac:dyDescent="0.15">
      <c r="A5005" t="s">
        <v>15321</v>
      </c>
      <c r="B5005" t="s">
        <v>15321</v>
      </c>
      <c r="C5005">
        <v>216</v>
      </c>
      <c r="D5005" t="s">
        <v>4403</v>
      </c>
      <c r="E5005" t="s">
        <v>4407</v>
      </c>
      <c r="F5005" t="s">
        <v>4443</v>
      </c>
      <c r="G5005" t="s">
        <v>15320</v>
      </c>
    </row>
    <row r="5006" spans="1:7" hidden="1" x14ac:dyDescent="0.15">
      <c r="A5006" t="s">
        <v>12546</v>
      </c>
      <c r="B5006" t="s">
        <v>12546</v>
      </c>
      <c r="C5006">
        <v>1572</v>
      </c>
      <c r="D5006" t="s">
        <v>4403</v>
      </c>
      <c r="E5006" t="s">
        <v>4407</v>
      </c>
      <c r="F5006" t="s">
        <v>4441</v>
      </c>
      <c r="G5006" t="s">
        <v>15322</v>
      </c>
    </row>
    <row r="5007" spans="1:7" hidden="1" x14ac:dyDescent="0.15">
      <c r="A5007" t="s">
        <v>15328</v>
      </c>
      <c r="B5007" t="s">
        <v>15328</v>
      </c>
      <c r="C5007">
        <v>2067</v>
      </c>
      <c r="D5007" t="s">
        <v>2575</v>
      </c>
      <c r="E5007" t="s">
        <v>8339</v>
      </c>
      <c r="F5007" t="s">
        <v>4443</v>
      </c>
      <c r="G5007" t="s">
        <v>15327</v>
      </c>
    </row>
    <row r="5008" spans="1:7" hidden="1" x14ac:dyDescent="0.15">
      <c r="A5008" t="s">
        <v>4097</v>
      </c>
      <c r="B5008" t="s">
        <v>4097</v>
      </c>
      <c r="C5008">
        <v>771</v>
      </c>
      <c r="D5008" t="s">
        <v>4403</v>
      </c>
      <c r="E5008" t="s">
        <v>4407</v>
      </c>
      <c r="F5008" t="s">
        <v>4443</v>
      </c>
      <c r="G5008" t="s">
        <v>15330</v>
      </c>
    </row>
    <row r="5009" spans="1:7" hidden="1" x14ac:dyDescent="0.15">
      <c r="A5009" t="s">
        <v>15332</v>
      </c>
      <c r="B5009" t="s">
        <v>15332</v>
      </c>
      <c r="C5009">
        <v>90</v>
      </c>
      <c r="D5009" t="s">
        <v>4403</v>
      </c>
      <c r="E5009" t="s">
        <v>4407</v>
      </c>
      <c r="F5009" t="s">
        <v>4443</v>
      </c>
      <c r="G5009" t="s">
        <v>15331</v>
      </c>
    </row>
    <row r="5010" spans="1:7" hidden="1" x14ac:dyDescent="0.15">
      <c r="A5010" t="s">
        <v>4099</v>
      </c>
      <c r="B5010" t="s">
        <v>4099</v>
      </c>
      <c r="C5010">
        <v>885</v>
      </c>
      <c r="D5010" t="s">
        <v>4403</v>
      </c>
      <c r="E5010" t="s">
        <v>4407</v>
      </c>
      <c r="F5010" t="s">
        <v>4443</v>
      </c>
      <c r="G5010" t="s">
        <v>15238</v>
      </c>
    </row>
    <row r="5011" spans="1:7" hidden="1" x14ac:dyDescent="0.15">
      <c r="A5011" t="s">
        <v>12191</v>
      </c>
      <c r="B5011" t="s">
        <v>12191</v>
      </c>
      <c r="C5011">
        <v>1746</v>
      </c>
      <c r="D5011" t="s">
        <v>4403</v>
      </c>
      <c r="E5011" t="s">
        <v>4407</v>
      </c>
      <c r="F5011" t="s">
        <v>4443</v>
      </c>
      <c r="G5011" t="s">
        <v>15241</v>
      </c>
    </row>
    <row r="5012" spans="1:7" hidden="1" x14ac:dyDescent="0.15">
      <c r="A5012" t="s">
        <v>3766</v>
      </c>
      <c r="B5012" t="s">
        <v>3766</v>
      </c>
      <c r="C5012">
        <v>1272</v>
      </c>
      <c r="D5012" t="s">
        <v>4403</v>
      </c>
      <c r="E5012" t="s">
        <v>4407</v>
      </c>
      <c r="F5012" t="s">
        <v>4441</v>
      </c>
      <c r="G5012" t="s">
        <v>15242</v>
      </c>
    </row>
    <row r="5013" spans="1:7" hidden="1" x14ac:dyDescent="0.15">
      <c r="A5013" t="s">
        <v>3688</v>
      </c>
      <c r="B5013" t="s">
        <v>3688</v>
      </c>
      <c r="C5013">
        <v>1893</v>
      </c>
      <c r="D5013" t="s">
        <v>4403</v>
      </c>
      <c r="E5013" t="s">
        <v>4407</v>
      </c>
      <c r="F5013" t="s">
        <v>4443</v>
      </c>
      <c r="G5013" t="s">
        <v>15244</v>
      </c>
    </row>
    <row r="5014" spans="1:7" hidden="1" x14ac:dyDescent="0.15">
      <c r="A5014" t="s">
        <v>15246</v>
      </c>
      <c r="B5014" t="s">
        <v>15246</v>
      </c>
      <c r="C5014">
        <v>1416</v>
      </c>
      <c r="D5014" t="s">
        <v>4403</v>
      </c>
      <c r="E5014" t="s">
        <v>4407</v>
      </c>
      <c r="F5014" t="s">
        <v>4458</v>
      </c>
      <c r="G5014" t="s">
        <v>15245</v>
      </c>
    </row>
    <row r="5015" spans="1:7" hidden="1" x14ac:dyDescent="0.15">
      <c r="A5015" t="s">
        <v>12192</v>
      </c>
      <c r="B5015" t="s">
        <v>12192</v>
      </c>
      <c r="C5015">
        <v>1683</v>
      </c>
      <c r="D5015" t="s">
        <v>4403</v>
      </c>
      <c r="E5015" t="s">
        <v>4407</v>
      </c>
      <c r="F5015" t="s">
        <v>4458</v>
      </c>
      <c r="G5015" t="s">
        <v>14577</v>
      </c>
    </row>
    <row r="5016" spans="1:7" hidden="1" x14ac:dyDescent="0.15">
      <c r="A5016" t="s">
        <v>1882</v>
      </c>
      <c r="B5016" t="s">
        <v>1882</v>
      </c>
      <c r="C5016">
        <v>1545</v>
      </c>
      <c r="D5016" t="s">
        <v>2706</v>
      </c>
      <c r="E5016" t="s">
        <v>2707</v>
      </c>
      <c r="F5016" t="s">
        <v>2671</v>
      </c>
      <c r="G5016" t="s">
        <v>14580</v>
      </c>
    </row>
    <row r="5017" spans="1:7" hidden="1" x14ac:dyDescent="0.15">
      <c r="A5017" t="s">
        <v>14918</v>
      </c>
      <c r="B5017" t="s">
        <v>14918</v>
      </c>
      <c r="C5017">
        <v>171</v>
      </c>
      <c r="D5017" t="s">
        <v>4403</v>
      </c>
      <c r="E5017" t="s">
        <v>4407</v>
      </c>
      <c r="F5017" t="s">
        <v>4443</v>
      </c>
      <c r="G5017" t="s">
        <v>14917</v>
      </c>
    </row>
    <row r="5018" spans="1:7" hidden="1" x14ac:dyDescent="0.15">
      <c r="A5018" t="s">
        <v>14591</v>
      </c>
      <c r="B5018" t="s">
        <v>14591</v>
      </c>
      <c r="C5018">
        <v>1065</v>
      </c>
      <c r="D5018" t="s">
        <v>4403</v>
      </c>
      <c r="E5018" t="s">
        <v>4407</v>
      </c>
      <c r="F5018" t="s">
        <v>4443</v>
      </c>
      <c r="G5018" t="s">
        <v>14590</v>
      </c>
    </row>
    <row r="5019" spans="1:7" hidden="1" x14ac:dyDescent="0.15">
      <c r="A5019" t="s">
        <v>10240</v>
      </c>
      <c r="B5019" t="s">
        <v>10240</v>
      </c>
      <c r="C5019">
        <v>1659</v>
      </c>
      <c r="D5019" t="s">
        <v>4403</v>
      </c>
      <c r="E5019" t="s">
        <v>4407</v>
      </c>
      <c r="F5019" t="s">
        <v>4443</v>
      </c>
      <c r="G5019" t="s">
        <v>15370</v>
      </c>
    </row>
    <row r="5020" spans="1:7" hidden="1" x14ac:dyDescent="0.15">
      <c r="A5020" t="s">
        <v>10242</v>
      </c>
      <c r="B5020" t="s">
        <v>10242</v>
      </c>
      <c r="C5020">
        <v>4038</v>
      </c>
      <c r="D5020" t="s">
        <v>4403</v>
      </c>
      <c r="E5020" t="s">
        <v>4407</v>
      </c>
      <c r="F5020" t="s">
        <v>4400</v>
      </c>
      <c r="G5020" t="s">
        <v>15374</v>
      </c>
    </row>
    <row r="5021" spans="1:7" hidden="1" x14ac:dyDescent="0.15">
      <c r="A5021" t="s">
        <v>15385</v>
      </c>
      <c r="B5021" t="s">
        <v>15385</v>
      </c>
      <c r="C5021">
        <v>162</v>
      </c>
      <c r="D5021" t="s">
        <v>4403</v>
      </c>
      <c r="E5021" t="s">
        <v>4407</v>
      </c>
      <c r="F5021" t="s">
        <v>4443</v>
      </c>
      <c r="G5021" t="s">
        <v>15384</v>
      </c>
    </row>
    <row r="5022" spans="1:7" hidden="1" x14ac:dyDescent="0.15">
      <c r="A5022" t="s">
        <v>12223</v>
      </c>
      <c r="B5022" t="s">
        <v>12223</v>
      </c>
      <c r="C5022">
        <v>336</v>
      </c>
      <c r="D5022" t="s">
        <v>2682</v>
      </c>
      <c r="E5022" t="s">
        <v>4407</v>
      </c>
      <c r="F5022" t="s">
        <v>4437</v>
      </c>
      <c r="G5022" t="s">
        <v>15386</v>
      </c>
    </row>
    <row r="5023" spans="1:7" hidden="1" x14ac:dyDescent="0.15">
      <c r="A5023" t="s">
        <v>9103</v>
      </c>
      <c r="B5023" t="s">
        <v>9103</v>
      </c>
      <c r="C5023">
        <v>1225</v>
      </c>
      <c r="D5023" t="s">
        <v>4403</v>
      </c>
      <c r="E5023" t="s">
        <v>4407</v>
      </c>
      <c r="F5023" t="s">
        <v>4437</v>
      </c>
      <c r="G5023" t="s">
        <v>9371</v>
      </c>
    </row>
    <row r="5024" spans="1:7" hidden="1" x14ac:dyDescent="0.15">
      <c r="A5024" t="s">
        <v>9104</v>
      </c>
      <c r="B5024" t="s">
        <v>9104</v>
      </c>
      <c r="C5024">
        <v>558</v>
      </c>
      <c r="D5024" t="s">
        <v>4403</v>
      </c>
      <c r="E5024" t="s">
        <v>4407</v>
      </c>
      <c r="F5024" t="s">
        <v>4443</v>
      </c>
      <c r="G5024" t="s">
        <v>9691</v>
      </c>
    </row>
    <row r="5025" spans="1:7" hidden="1" x14ac:dyDescent="0.15">
      <c r="A5025" t="s">
        <v>14148</v>
      </c>
      <c r="B5025" t="s">
        <v>14148</v>
      </c>
      <c r="C5025">
        <v>1137</v>
      </c>
      <c r="D5025" t="s">
        <v>2609</v>
      </c>
      <c r="E5025" t="s">
        <v>4330</v>
      </c>
      <c r="F5025" t="s">
        <v>4441</v>
      </c>
      <c r="G5025" t="s">
        <v>10006</v>
      </c>
    </row>
    <row r="5026" spans="1:7" hidden="1" x14ac:dyDescent="0.15">
      <c r="A5026" t="s">
        <v>14149</v>
      </c>
      <c r="B5026" t="s">
        <v>14149</v>
      </c>
      <c r="C5026">
        <v>1473</v>
      </c>
      <c r="D5026" t="s">
        <v>1439</v>
      </c>
      <c r="E5026" t="s">
        <v>1050</v>
      </c>
      <c r="F5026" t="s">
        <v>4437</v>
      </c>
      <c r="G5026" t="s">
        <v>10007</v>
      </c>
    </row>
    <row r="5027" spans="1:7" hidden="1" x14ac:dyDescent="0.15">
      <c r="A5027" t="s">
        <v>10019</v>
      </c>
      <c r="B5027" t="s">
        <v>10019</v>
      </c>
      <c r="C5027">
        <v>696</v>
      </c>
      <c r="D5027" t="s">
        <v>4307</v>
      </c>
      <c r="E5027" t="s">
        <v>4407</v>
      </c>
      <c r="F5027" t="s">
        <v>4437</v>
      </c>
      <c r="G5027" t="s">
        <v>10018</v>
      </c>
    </row>
    <row r="5028" spans="1:7" hidden="1" x14ac:dyDescent="0.15">
      <c r="A5028" t="s">
        <v>14849</v>
      </c>
      <c r="B5028" t="s">
        <v>14849</v>
      </c>
      <c r="C5028">
        <v>480</v>
      </c>
      <c r="D5028" t="s">
        <v>4403</v>
      </c>
      <c r="E5028" t="s">
        <v>4407</v>
      </c>
      <c r="F5028" t="s">
        <v>4443</v>
      </c>
      <c r="G5028" t="s">
        <v>10022</v>
      </c>
    </row>
    <row r="5029" spans="1:7" hidden="1" x14ac:dyDescent="0.15">
      <c r="A5029" t="s">
        <v>14611</v>
      </c>
      <c r="B5029" t="s">
        <v>14611</v>
      </c>
      <c r="C5029">
        <v>732</v>
      </c>
      <c r="D5029" t="s">
        <v>4403</v>
      </c>
      <c r="E5029" t="s">
        <v>4407</v>
      </c>
      <c r="F5029" t="s">
        <v>4474</v>
      </c>
      <c r="G5029" t="s">
        <v>10023</v>
      </c>
    </row>
    <row r="5030" spans="1:7" hidden="1" x14ac:dyDescent="0.15">
      <c r="A5030" t="s">
        <v>116</v>
      </c>
      <c r="B5030" t="s">
        <v>116</v>
      </c>
      <c r="C5030">
        <v>2553</v>
      </c>
      <c r="D5030" t="s">
        <v>4403</v>
      </c>
      <c r="E5030" t="s">
        <v>4407</v>
      </c>
      <c r="F5030" t="s">
        <v>4441</v>
      </c>
      <c r="G5030" t="s">
        <v>10355</v>
      </c>
    </row>
    <row r="5031" spans="1:7" hidden="1" x14ac:dyDescent="0.15">
      <c r="A5031" t="s">
        <v>7058</v>
      </c>
      <c r="B5031" t="s">
        <v>7058</v>
      </c>
      <c r="C5031">
        <v>396</v>
      </c>
      <c r="D5031" t="s">
        <v>4403</v>
      </c>
      <c r="E5031" t="s">
        <v>4407</v>
      </c>
      <c r="F5031" t="s">
        <v>4437</v>
      </c>
      <c r="G5031" t="s">
        <v>10357</v>
      </c>
    </row>
    <row r="5032" spans="1:7" hidden="1" x14ac:dyDescent="0.15">
      <c r="A5032" t="s">
        <v>13703</v>
      </c>
      <c r="B5032" t="s">
        <v>13703</v>
      </c>
      <c r="C5032">
        <v>345</v>
      </c>
      <c r="D5032" t="s">
        <v>7702</v>
      </c>
      <c r="E5032" t="s">
        <v>7703</v>
      </c>
      <c r="F5032" t="s">
        <v>886</v>
      </c>
      <c r="G5032" t="s">
        <v>4443</v>
      </c>
    </row>
    <row r="5033" spans="1:7" hidden="1" x14ac:dyDescent="0.15">
      <c r="A5033" t="s">
        <v>5972</v>
      </c>
      <c r="B5033" t="s">
        <v>5972</v>
      </c>
      <c r="C5033">
        <v>720</v>
      </c>
      <c r="D5033" t="s">
        <v>4403</v>
      </c>
      <c r="E5033" t="s">
        <v>4407</v>
      </c>
      <c r="F5033" t="s">
        <v>2671</v>
      </c>
      <c r="G5033" t="s">
        <v>10036</v>
      </c>
    </row>
    <row r="5034" spans="1:7" hidden="1" x14ac:dyDescent="0.15">
      <c r="A5034" t="s">
        <v>7294</v>
      </c>
      <c r="B5034" t="s">
        <v>7294</v>
      </c>
      <c r="C5034">
        <v>1581</v>
      </c>
      <c r="D5034" t="s">
        <v>4403</v>
      </c>
      <c r="E5034" t="s">
        <v>4407</v>
      </c>
      <c r="F5034" t="s">
        <v>4443</v>
      </c>
      <c r="G5034" t="s">
        <v>10052</v>
      </c>
    </row>
    <row r="5035" spans="1:7" hidden="1" x14ac:dyDescent="0.15">
      <c r="A5035" t="s">
        <v>13826</v>
      </c>
      <c r="B5035" t="s">
        <v>13826</v>
      </c>
      <c r="C5035">
        <v>1515</v>
      </c>
      <c r="D5035" t="s">
        <v>4403</v>
      </c>
      <c r="E5035" t="s">
        <v>4407</v>
      </c>
      <c r="F5035" t="s">
        <v>4441</v>
      </c>
      <c r="G5035" t="s">
        <v>10060</v>
      </c>
    </row>
    <row r="5036" spans="1:7" hidden="1" x14ac:dyDescent="0.15">
      <c r="A5036" t="s">
        <v>5973</v>
      </c>
      <c r="B5036" t="s">
        <v>5973</v>
      </c>
      <c r="C5036">
        <v>390</v>
      </c>
      <c r="D5036" t="s">
        <v>4403</v>
      </c>
      <c r="E5036" t="s">
        <v>4407</v>
      </c>
      <c r="F5036" t="s">
        <v>4400</v>
      </c>
      <c r="G5036" t="s">
        <v>10063</v>
      </c>
    </row>
    <row r="5037" spans="1:7" hidden="1" x14ac:dyDescent="0.15">
      <c r="A5037" t="s">
        <v>9766</v>
      </c>
      <c r="B5037" t="s">
        <v>9766</v>
      </c>
      <c r="C5037">
        <v>150</v>
      </c>
      <c r="D5037" t="s">
        <v>4403</v>
      </c>
      <c r="E5037" t="s">
        <v>4407</v>
      </c>
      <c r="F5037" t="s">
        <v>4443</v>
      </c>
      <c r="G5037" t="s">
        <v>9765</v>
      </c>
    </row>
    <row r="5038" spans="1:7" hidden="1" x14ac:dyDescent="0.15">
      <c r="A5038" t="s">
        <v>10206</v>
      </c>
      <c r="B5038" t="s">
        <v>10206</v>
      </c>
      <c r="C5038">
        <v>1362</v>
      </c>
      <c r="D5038" t="s">
        <v>4403</v>
      </c>
      <c r="E5038" t="s">
        <v>4407</v>
      </c>
      <c r="F5038" t="s">
        <v>4443</v>
      </c>
      <c r="G5038" t="s">
        <v>9768</v>
      </c>
    </row>
    <row r="5039" spans="1:7" hidden="1" x14ac:dyDescent="0.15">
      <c r="A5039" t="s">
        <v>9268</v>
      </c>
      <c r="B5039" t="s">
        <v>9268</v>
      </c>
      <c r="C5039">
        <v>2358</v>
      </c>
      <c r="D5039" t="s">
        <v>4403</v>
      </c>
      <c r="E5039" t="s">
        <v>4407</v>
      </c>
      <c r="F5039" t="s">
        <v>4441</v>
      </c>
      <c r="G5039" t="s">
        <v>9462</v>
      </c>
    </row>
    <row r="5040" spans="1:7" hidden="1" x14ac:dyDescent="0.15">
      <c r="A5040" t="s">
        <v>9789</v>
      </c>
      <c r="B5040" t="s">
        <v>9789</v>
      </c>
      <c r="C5040">
        <v>837</v>
      </c>
      <c r="D5040" t="s">
        <v>4403</v>
      </c>
      <c r="E5040" t="s">
        <v>4407</v>
      </c>
      <c r="F5040" t="s">
        <v>4441</v>
      </c>
      <c r="G5040" t="s">
        <v>9474</v>
      </c>
    </row>
    <row r="5041" spans="1:7" hidden="1" x14ac:dyDescent="0.15">
      <c r="A5041" t="s">
        <v>10429</v>
      </c>
      <c r="B5041" t="s">
        <v>10429</v>
      </c>
      <c r="C5041">
        <v>289</v>
      </c>
      <c r="D5041" t="s">
        <v>4403</v>
      </c>
      <c r="E5041" t="s">
        <v>4407</v>
      </c>
      <c r="F5041" t="s">
        <v>4443</v>
      </c>
      <c r="G5041" t="s">
        <v>10428</v>
      </c>
    </row>
    <row r="5042" spans="1:7" hidden="1" x14ac:dyDescent="0.15">
      <c r="A5042" t="s">
        <v>453</v>
      </c>
      <c r="B5042" t="s">
        <v>453</v>
      </c>
      <c r="C5042">
        <v>1809</v>
      </c>
      <c r="D5042" t="s">
        <v>4403</v>
      </c>
      <c r="E5042" t="s">
        <v>4407</v>
      </c>
      <c r="F5042" t="s">
        <v>1528</v>
      </c>
      <c r="G5042" t="s">
        <v>9423</v>
      </c>
    </row>
    <row r="5043" spans="1:7" hidden="1" x14ac:dyDescent="0.15">
      <c r="A5043" t="s">
        <v>451</v>
      </c>
      <c r="B5043" t="s">
        <v>451</v>
      </c>
      <c r="C5043">
        <v>876</v>
      </c>
      <c r="D5043" t="s">
        <v>4403</v>
      </c>
      <c r="E5043" t="s">
        <v>2898</v>
      </c>
      <c r="F5043" t="s">
        <v>4443</v>
      </c>
      <c r="G5043" t="s">
        <v>9741</v>
      </c>
    </row>
    <row r="5044" spans="1:7" hidden="1" x14ac:dyDescent="0.15">
      <c r="A5044" t="s">
        <v>711</v>
      </c>
      <c r="B5044" t="s">
        <v>711</v>
      </c>
      <c r="C5044">
        <v>1026</v>
      </c>
      <c r="D5044" t="s">
        <v>4403</v>
      </c>
      <c r="E5044" t="s">
        <v>4407</v>
      </c>
      <c r="F5044" t="s">
        <v>4443</v>
      </c>
      <c r="G5044" t="s">
        <v>9742</v>
      </c>
    </row>
    <row r="5045" spans="1:7" hidden="1" x14ac:dyDescent="0.15">
      <c r="A5045" t="s">
        <v>9746</v>
      </c>
      <c r="B5045" t="s">
        <v>9746</v>
      </c>
      <c r="C5045">
        <v>204</v>
      </c>
      <c r="D5045" t="s">
        <v>4403</v>
      </c>
      <c r="E5045" t="s">
        <v>4407</v>
      </c>
      <c r="F5045" t="s">
        <v>4443</v>
      </c>
      <c r="G5045" t="s">
        <v>9745</v>
      </c>
    </row>
    <row r="5046" spans="1:7" hidden="1" x14ac:dyDescent="0.15">
      <c r="A5046" t="s">
        <v>9748</v>
      </c>
      <c r="B5046" t="s">
        <v>9748</v>
      </c>
      <c r="C5046">
        <v>597</v>
      </c>
      <c r="D5046" t="s">
        <v>4403</v>
      </c>
      <c r="E5046" t="s">
        <v>4407</v>
      </c>
      <c r="F5046" t="s">
        <v>4443</v>
      </c>
      <c r="G5046" t="s">
        <v>9747</v>
      </c>
    </row>
    <row r="5047" spans="1:7" hidden="1" x14ac:dyDescent="0.15">
      <c r="A5047" t="s">
        <v>9750</v>
      </c>
      <c r="B5047" t="s">
        <v>9750</v>
      </c>
      <c r="C5047">
        <v>234</v>
      </c>
      <c r="D5047" t="s">
        <v>4403</v>
      </c>
      <c r="E5047" t="s">
        <v>4407</v>
      </c>
      <c r="F5047" t="s">
        <v>4443</v>
      </c>
      <c r="G5047" t="s">
        <v>9749</v>
      </c>
    </row>
    <row r="5048" spans="1:7" hidden="1" x14ac:dyDescent="0.15">
      <c r="A5048" t="s">
        <v>9447</v>
      </c>
      <c r="B5048" t="s">
        <v>9447</v>
      </c>
      <c r="C5048">
        <v>300</v>
      </c>
      <c r="D5048" t="s">
        <v>4403</v>
      </c>
      <c r="E5048" t="s">
        <v>4407</v>
      </c>
      <c r="F5048" t="s">
        <v>4443</v>
      </c>
      <c r="G5048" t="s">
        <v>9751</v>
      </c>
    </row>
    <row r="5049" spans="1:7" hidden="1" x14ac:dyDescent="0.15">
      <c r="A5049" t="s">
        <v>9131</v>
      </c>
      <c r="B5049" t="s">
        <v>9131</v>
      </c>
      <c r="C5049">
        <v>294</v>
      </c>
      <c r="D5049" t="s">
        <v>4403</v>
      </c>
      <c r="E5049" t="s">
        <v>4407</v>
      </c>
      <c r="F5049" t="s">
        <v>4443</v>
      </c>
      <c r="G5049" t="s">
        <v>9130</v>
      </c>
    </row>
    <row r="5050" spans="1:7" hidden="1" x14ac:dyDescent="0.15">
      <c r="A5050" t="s">
        <v>9133</v>
      </c>
      <c r="B5050" t="s">
        <v>9133</v>
      </c>
      <c r="C5050">
        <v>300</v>
      </c>
      <c r="D5050" t="s">
        <v>4403</v>
      </c>
      <c r="E5050" t="s">
        <v>4407</v>
      </c>
      <c r="F5050" t="s">
        <v>4443</v>
      </c>
      <c r="G5050" t="s">
        <v>9132</v>
      </c>
    </row>
    <row r="5051" spans="1:7" hidden="1" x14ac:dyDescent="0.15">
      <c r="A5051" t="s">
        <v>9446</v>
      </c>
      <c r="B5051" t="s">
        <v>9446</v>
      </c>
      <c r="C5051">
        <v>612</v>
      </c>
      <c r="D5051" t="s">
        <v>4403</v>
      </c>
      <c r="E5051" t="s">
        <v>4407</v>
      </c>
      <c r="F5051" t="s">
        <v>4443</v>
      </c>
      <c r="G5051" t="s">
        <v>9448</v>
      </c>
    </row>
    <row r="5052" spans="1:7" hidden="1" x14ac:dyDescent="0.15">
      <c r="A5052" t="s">
        <v>9457</v>
      </c>
      <c r="B5052" t="s">
        <v>9457</v>
      </c>
      <c r="C5052">
        <v>1911</v>
      </c>
      <c r="D5052" t="s">
        <v>4403</v>
      </c>
      <c r="E5052" t="s">
        <v>4407</v>
      </c>
      <c r="F5052" t="s">
        <v>4443</v>
      </c>
      <c r="G5052" t="s">
        <v>9456</v>
      </c>
    </row>
    <row r="5053" spans="1:7" hidden="1" x14ac:dyDescent="0.15">
      <c r="A5053" t="s">
        <v>9459</v>
      </c>
      <c r="B5053" t="s">
        <v>9459</v>
      </c>
      <c r="C5053">
        <v>1875</v>
      </c>
      <c r="D5053" t="s">
        <v>4403</v>
      </c>
      <c r="E5053" t="s">
        <v>4407</v>
      </c>
      <c r="F5053" t="s">
        <v>4443</v>
      </c>
      <c r="G5053" t="s">
        <v>9458</v>
      </c>
    </row>
    <row r="5054" spans="1:7" hidden="1" x14ac:dyDescent="0.15">
      <c r="A5054" t="s">
        <v>2885</v>
      </c>
      <c r="B5054" t="s">
        <v>2885</v>
      </c>
      <c r="C5054">
        <v>1542</v>
      </c>
      <c r="D5054" t="s">
        <v>4403</v>
      </c>
      <c r="E5054" t="s">
        <v>4407</v>
      </c>
      <c r="F5054" t="s">
        <v>4441</v>
      </c>
      <c r="G5054" t="s">
        <v>14846</v>
      </c>
    </row>
    <row r="5055" spans="1:7" hidden="1" x14ac:dyDescent="0.15">
      <c r="A5055" t="s">
        <v>14844</v>
      </c>
      <c r="B5055" t="s">
        <v>14844</v>
      </c>
      <c r="C5055">
        <v>210</v>
      </c>
      <c r="D5055" t="s">
        <v>4403</v>
      </c>
      <c r="E5055" t="s">
        <v>4407</v>
      </c>
      <c r="F5055" t="s">
        <v>4443</v>
      </c>
      <c r="G5055" t="s">
        <v>14843</v>
      </c>
    </row>
    <row r="5056" spans="1:7" hidden="1" x14ac:dyDescent="0.15">
      <c r="A5056" t="s">
        <v>3713</v>
      </c>
      <c r="B5056" t="s">
        <v>3713</v>
      </c>
      <c r="C5056">
        <v>1122</v>
      </c>
      <c r="D5056" t="s">
        <v>1333</v>
      </c>
      <c r="E5056" t="s">
        <v>1198</v>
      </c>
      <c r="F5056" t="s">
        <v>4591</v>
      </c>
      <c r="G5056" t="s">
        <v>14496</v>
      </c>
    </row>
    <row r="5057" spans="1:7" hidden="1" x14ac:dyDescent="0.15">
      <c r="A5057" t="s">
        <v>14493</v>
      </c>
      <c r="B5057" t="s">
        <v>14493</v>
      </c>
      <c r="C5057">
        <v>315</v>
      </c>
      <c r="D5057" t="s">
        <v>4403</v>
      </c>
      <c r="E5057" t="s">
        <v>4407</v>
      </c>
      <c r="F5057" t="s">
        <v>4443</v>
      </c>
      <c r="G5057" t="s">
        <v>14492</v>
      </c>
    </row>
    <row r="5058" spans="1:7" hidden="1" x14ac:dyDescent="0.15">
      <c r="A5058" t="s">
        <v>6886</v>
      </c>
      <c r="B5058" t="s">
        <v>6886</v>
      </c>
      <c r="C5058">
        <v>1041</v>
      </c>
      <c r="D5058" t="s">
        <v>4403</v>
      </c>
      <c r="E5058" t="s">
        <v>4407</v>
      </c>
      <c r="F5058" t="s">
        <v>4443</v>
      </c>
      <c r="G5058" t="s">
        <v>14483</v>
      </c>
    </row>
    <row r="5059" spans="1:7" hidden="1" x14ac:dyDescent="0.15">
      <c r="A5059" t="s">
        <v>6887</v>
      </c>
      <c r="B5059" t="s">
        <v>6887</v>
      </c>
      <c r="C5059">
        <v>570</v>
      </c>
      <c r="D5059" t="s">
        <v>4403</v>
      </c>
      <c r="E5059" t="s">
        <v>4407</v>
      </c>
      <c r="F5059" t="s">
        <v>4443</v>
      </c>
      <c r="G5059" t="s">
        <v>14482</v>
      </c>
    </row>
    <row r="5060" spans="1:7" hidden="1" x14ac:dyDescent="0.15">
      <c r="A5060" t="s">
        <v>7199</v>
      </c>
      <c r="B5060" t="s">
        <v>7199</v>
      </c>
      <c r="C5060">
        <v>429</v>
      </c>
      <c r="D5060" t="s">
        <v>4403</v>
      </c>
      <c r="E5060" t="s">
        <v>4407</v>
      </c>
      <c r="F5060" t="s">
        <v>4443</v>
      </c>
      <c r="G5060" t="s">
        <v>14819</v>
      </c>
    </row>
    <row r="5061" spans="1:7" hidden="1" x14ac:dyDescent="0.15">
      <c r="A5061" t="s">
        <v>9345</v>
      </c>
      <c r="B5061" t="s">
        <v>9345</v>
      </c>
      <c r="C5061">
        <v>1422</v>
      </c>
      <c r="D5061" t="s">
        <v>4403</v>
      </c>
      <c r="E5061" t="s">
        <v>4407</v>
      </c>
      <c r="F5061" t="s">
        <v>4458</v>
      </c>
      <c r="G5061" t="s">
        <v>14814</v>
      </c>
    </row>
    <row r="5062" spans="1:7" hidden="1" x14ac:dyDescent="0.15">
      <c r="A5062" t="s">
        <v>9849</v>
      </c>
      <c r="B5062" t="s">
        <v>9849</v>
      </c>
      <c r="C5062">
        <v>1185</v>
      </c>
      <c r="D5062" t="s">
        <v>4403</v>
      </c>
      <c r="E5062" t="s">
        <v>7452</v>
      </c>
      <c r="F5062" t="s">
        <v>4400</v>
      </c>
      <c r="G5062" t="s">
        <v>14812</v>
      </c>
    </row>
    <row r="5063" spans="1:7" hidden="1" x14ac:dyDescent="0.15">
      <c r="A5063" t="s">
        <v>14807</v>
      </c>
      <c r="B5063" t="s">
        <v>14807</v>
      </c>
      <c r="C5063">
        <v>165</v>
      </c>
      <c r="D5063" t="s">
        <v>4403</v>
      </c>
      <c r="E5063" t="s">
        <v>4407</v>
      </c>
      <c r="F5063" t="s">
        <v>4443</v>
      </c>
      <c r="G5063" t="s">
        <v>15149</v>
      </c>
    </row>
    <row r="5064" spans="1:7" hidden="1" x14ac:dyDescent="0.15">
      <c r="A5064" t="s">
        <v>9853</v>
      </c>
      <c r="B5064" t="s">
        <v>9853</v>
      </c>
      <c r="C5064">
        <v>1884</v>
      </c>
      <c r="D5064" t="s">
        <v>4403</v>
      </c>
      <c r="E5064" t="s">
        <v>4407</v>
      </c>
      <c r="F5064" t="s">
        <v>4443</v>
      </c>
      <c r="G5064" t="s">
        <v>15143</v>
      </c>
    </row>
    <row r="5065" spans="1:7" hidden="1" x14ac:dyDescent="0.15">
      <c r="A5065" t="s">
        <v>9854</v>
      </c>
      <c r="B5065" t="s">
        <v>9854</v>
      </c>
      <c r="C5065">
        <v>1923</v>
      </c>
      <c r="D5065" t="s">
        <v>4403</v>
      </c>
      <c r="E5065" t="s">
        <v>4407</v>
      </c>
      <c r="F5065" t="s">
        <v>4437</v>
      </c>
      <c r="G5065" t="s">
        <v>15142</v>
      </c>
    </row>
    <row r="5066" spans="1:7" hidden="1" x14ac:dyDescent="0.15">
      <c r="A5066" t="s">
        <v>13461</v>
      </c>
      <c r="B5066" t="s">
        <v>13461</v>
      </c>
      <c r="C5066">
        <v>495</v>
      </c>
      <c r="D5066" t="s">
        <v>4403</v>
      </c>
      <c r="E5066" t="s">
        <v>4407</v>
      </c>
      <c r="F5066" t="s">
        <v>4441</v>
      </c>
      <c r="G5066" t="s">
        <v>15141</v>
      </c>
    </row>
    <row r="5067" spans="1:7" hidden="1" x14ac:dyDescent="0.15">
      <c r="A5067" t="s">
        <v>9856</v>
      </c>
      <c r="B5067" t="s">
        <v>9856</v>
      </c>
      <c r="C5067">
        <v>435</v>
      </c>
      <c r="D5067" t="s">
        <v>4403</v>
      </c>
      <c r="E5067" t="s">
        <v>4407</v>
      </c>
      <c r="F5067" t="s">
        <v>4443</v>
      </c>
      <c r="G5067" t="s">
        <v>15140</v>
      </c>
    </row>
    <row r="5068" spans="1:7" hidden="1" x14ac:dyDescent="0.15">
      <c r="A5068" t="s">
        <v>13462</v>
      </c>
      <c r="B5068" t="s">
        <v>13462</v>
      </c>
      <c r="C5068">
        <v>774</v>
      </c>
      <c r="D5068" t="s">
        <v>4403</v>
      </c>
      <c r="E5068" t="s">
        <v>2898</v>
      </c>
      <c r="F5068" t="s">
        <v>4441</v>
      </c>
      <c r="G5068" t="s">
        <v>15133</v>
      </c>
    </row>
    <row r="5069" spans="1:7" hidden="1" x14ac:dyDescent="0.15">
      <c r="A5069" t="s">
        <v>6955</v>
      </c>
      <c r="B5069" t="s">
        <v>6955</v>
      </c>
      <c r="C5069">
        <v>2037</v>
      </c>
      <c r="D5069" t="s">
        <v>4403</v>
      </c>
      <c r="E5069" t="s">
        <v>4407</v>
      </c>
      <c r="F5069" t="s">
        <v>2748</v>
      </c>
      <c r="G5069" t="s">
        <v>15483</v>
      </c>
    </row>
    <row r="5070" spans="1:7" hidden="1" x14ac:dyDescent="0.15">
      <c r="A5070" t="s">
        <v>8027</v>
      </c>
      <c r="B5070" t="s">
        <v>8027</v>
      </c>
      <c r="C5070">
        <v>963</v>
      </c>
      <c r="D5070" t="s">
        <v>4403</v>
      </c>
      <c r="E5070" t="s">
        <v>4407</v>
      </c>
      <c r="F5070" t="s">
        <v>4400</v>
      </c>
      <c r="G5070" t="s">
        <v>15124</v>
      </c>
    </row>
    <row r="5071" spans="1:7" hidden="1" x14ac:dyDescent="0.15">
      <c r="A5071" t="s">
        <v>15477</v>
      </c>
      <c r="B5071" t="s">
        <v>15477</v>
      </c>
      <c r="C5071">
        <v>4723</v>
      </c>
      <c r="D5071" t="s">
        <v>1189</v>
      </c>
      <c r="E5071" t="s">
        <v>1296</v>
      </c>
      <c r="F5071" t="s">
        <v>1327</v>
      </c>
      <c r="G5071" t="s">
        <v>15476</v>
      </c>
    </row>
    <row r="5072" spans="1:7" hidden="1" x14ac:dyDescent="0.15">
      <c r="A5072" t="s">
        <v>15475</v>
      </c>
      <c r="B5072" t="s">
        <v>15475</v>
      </c>
      <c r="C5072">
        <v>1098</v>
      </c>
      <c r="D5072" t="s">
        <v>1608</v>
      </c>
      <c r="E5072" t="s">
        <v>1102</v>
      </c>
      <c r="F5072" t="s">
        <v>4437</v>
      </c>
      <c r="G5072" t="s">
        <v>15474</v>
      </c>
    </row>
    <row r="5073" spans="1:7" hidden="1" x14ac:dyDescent="0.15">
      <c r="A5073" t="s">
        <v>8031</v>
      </c>
      <c r="B5073" t="s">
        <v>8031</v>
      </c>
      <c r="C5073">
        <v>474</v>
      </c>
      <c r="D5073" t="s">
        <v>4403</v>
      </c>
      <c r="E5073" t="s">
        <v>4407</v>
      </c>
      <c r="F5073" t="s">
        <v>4400</v>
      </c>
      <c r="G5073" t="s">
        <v>15118</v>
      </c>
    </row>
    <row r="5074" spans="1:7" hidden="1" x14ac:dyDescent="0.15">
      <c r="A5074" t="s">
        <v>2882</v>
      </c>
      <c r="B5074" t="s">
        <v>2882</v>
      </c>
      <c r="C5074">
        <v>618</v>
      </c>
      <c r="D5074" t="s">
        <v>4403</v>
      </c>
      <c r="E5074" t="s">
        <v>4407</v>
      </c>
      <c r="F5074" t="s">
        <v>4443</v>
      </c>
      <c r="G5074" t="s">
        <v>14775</v>
      </c>
    </row>
    <row r="5075" spans="1:7" hidden="1" x14ac:dyDescent="0.15">
      <c r="A5075" t="s">
        <v>14428</v>
      </c>
      <c r="B5075" t="s">
        <v>14428</v>
      </c>
      <c r="C5075">
        <v>2166</v>
      </c>
      <c r="D5075" t="s">
        <v>4403</v>
      </c>
      <c r="E5075" t="s">
        <v>4370</v>
      </c>
      <c r="F5075" t="s">
        <v>8843</v>
      </c>
      <c r="G5075" t="s">
        <v>14427</v>
      </c>
    </row>
    <row r="5076" spans="1:7" hidden="1" x14ac:dyDescent="0.15">
      <c r="A5076" t="s">
        <v>2883</v>
      </c>
      <c r="B5076" t="s">
        <v>2883</v>
      </c>
      <c r="C5076">
        <v>1902</v>
      </c>
      <c r="D5076" t="s">
        <v>4403</v>
      </c>
      <c r="E5076" t="s">
        <v>4407</v>
      </c>
      <c r="F5076" t="s">
        <v>4437</v>
      </c>
      <c r="G5076" t="s">
        <v>14426</v>
      </c>
    </row>
    <row r="5077" spans="1:7" hidden="1" x14ac:dyDescent="0.15">
      <c r="A5077" t="s">
        <v>8036</v>
      </c>
      <c r="B5077" t="s">
        <v>8036</v>
      </c>
      <c r="C5077">
        <v>1011</v>
      </c>
      <c r="D5077" t="s">
        <v>4403</v>
      </c>
      <c r="E5077" t="s">
        <v>4407</v>
      </c>
      <c r="F5077" t="s">
        <v>8843</v>
      </c>
      <c r="G5077" t="s">
        <v>14424</v>
      </c>
    </row>
    <row r="5078" spans="1:7" hidden="1" x14ac:dyDescent="0.15">
      <c r="A5078" t="s">
        <v>8347</v>
      </c>
      <c r="B5078" t="s">
        <v>8347</v>
      </c>
      <c r="C5078">
        <v>306</v>
      </c>
      <c r="D5078" t="s">
        <v>4403</v>
      </c>
      <c r="E5078" t="s">
        <v>4407</v>
      </c>
      <c r="F5078" t="s">
        <v>4443</v>
      </c>
      <c r="G5078" t="s">
        <v>14420</v>
      </c>
    </row>
    <row r="5079" spans="1:7" hidden="1" x14ac:dyDescent="0.15">
      <c r="A5079" t="s">
        <v>8045</v>
      </c>
      <c r="B5079" t="s">
        <v>8045</v>
      </c>
      <c r="C5079">
        <v>2091</v>
      </c>
      <c r="D5079" t="s">
        <v>1439</v>
      </c>
      <c r="E5079" t="s">
        <v>4968</v>
      </c>
      <c r="F5079" t="s">
        <v>4441</v>
      </c>
      <c r="G5079" t="s">
        <v>14412</v>
      </c>
    </row>
    <row r="5080" spans="1:7" hidden="1" x14ac:dyDescent="0.15">
      <c r="A5080" t="s">
        <v>8046</v>
      </c>
      <c r="B5080" t="s">
        <v>8046</v>
      </c>
      <c r="C5080">
        <v>1134</v>
      </c>
      <c r="D5080" t="s">
        <v>4403</v>
      </c>
      <c r="E5080" t="s">
        <v>2898</v>
      </c>
      <c r="F5080" t="s">
        <v>4437</v>
      </c>
      <c r="G5080" t="s">
        <v>14756</v>
      </c>
    </row>
    <row r="5081" spans="1:7" hidden="1" x14ac:dyDescent="0.15">
      <c r="A5081" t="s">
        <v>9522</v>
      </c>
      <c r="B5081" t="s">
        <v>9522</v>
      </c>
      <c r="C5081">
        <v>621</v>
      </c>
      <c r="D5081" t="s">
        <v>4403</v>
      </c>
      <c r="E5081" t="s">
        <v>4407</v>
      </c>
      <c r="F5081" t="s">
        <v>4471</v>
      </c>
      <c r="G5081" t="s">
        <v>9521</v>
      </c>
    </row>
    <row r="5082" spans="1:7" hidden="1" x14ac:dyDescent="0.15">
      <c r="A5082" t="s">
        <v>9513</v>
      </c>
      <c r="B5082" t="s">
        <v>9513</v>
      </c>
      <c r="C5082">
        <v>204</v>
      </c>
      <c r="D5082" t="s">
        <v>4403</v>
      </c>
      <c r="E5082" t="s">
        <v>4407</v>
      </c>
      <c r="F5082" t="s">
        <v>4443</v>
      </c>
      <c r="G5082" t="s">
        <v>9512</v>
      </c>
    </row>
    <row r="5083" spans="1:7" hidden="1" x14ac:dyDescent="0.15">
      <c r="A5083" t="s">
        <v>9813</v>
      </c>
      <c r="B5083" t="s">
        <v>9813</v>
      </c>
      <c r="C5083">
        <v>3357</v>
      </c>
      <c r="D5083" t="s">
        <v>4403</v>
      </c>
      <c r="E5083" t="s">
        <v>4407</v>
      </c>
      <c r="F5083" t="s">
        <v>4443</v>
      </c>
      <c r="G5083" t="s">
        <v>9812</v>
      </c>
    </row>
    <row r="5084" spans="1:7" hidden="1" x14ac:dyDescent="0.15">
      <c r="A5084" t="s">
        <v>10073</v>
      </c>
      <c r="B5084" t="s">
        <v>10073</v>
      </c>
      <c r="C5084">
        <v>708</v>
      </c>
      <c r="D5084" t="s">
        <v>4403</v>
      </c>
      <c r="E5084" t="s">
        <v>4407</v>
      </c>
      <c r="F5084" t="s">
        <v>4443</v>
      </c>
      <c r="G5084" t="s">
        <v>9811</v>
      </c>
    </row>
    <row r="5085" spans="1:7" hidden="1" x14ac:dyDescent="0.15">
      <c r="A5085" t="s">
        <v>10079</v>
      </c>
      <c r="B5085" t="s">
        <v>10079</v>
      </c>
      <c r="C5085">
        <v>615</v>
      </c>
      <c r="D5085" t="s">
        <v>4403</v>
      </c>
      <c r="E5085" t="s">
        <v>4407</v>
      </c>
      <c r="F5085" t="s">
        <v>2748</v>
      </c>
      <c r="G5085" t="s">
        <v>9804</v>
      </c>
    </row>
    <row r="5086" spans="1:7" hidden="1" x14ac:dyDescent="0.15">
      <c r="A5086" t="s">
        <v>9770</v>
      </c>
      <c r="B5086" t="s">
        <v>9770</v>
      </c>
      <c r="C5086">
        <v>708</v>
      </c>
      <c r="D5086" t="s">
        <v>4403</v>
      </c>
      <c r="E5086" t="s">
        <v>4407</v>
      </c>
      <c r="F5086" t="s">
        <v>4441</v>
      </c>
      <c r="G5086" t="s">
        <v>9801</v>
      </c>
    </row>
    <row r="5087" spans="1:7" hidden="1" x14ac:dyDescent="0.15">
      <c r="A5087" t="s">
        <v>14479</v>
      </c>
      <c r="B5087" t="s">
        <v>14479</v>
      </c>
      <c r="C5087">
        <v>360</v>
      </c>
      <c r="D5087" t="s">
        <v>4403</v>
      </c>
      <c r="E5087" t="s">
        <v>4407</v>
      </c>
      <c r="F5087" t="s">
        <v>4443</v>
      </c>
      <c r="G5087" t="s">
        <v>10107</v>
      </c>
    </row>
    <row r="5088" spans="1:7" hidden="1" x14ac:dyDescent="0.15">
      <c r="A5088" t="s">
        <v>14132</v>
      </c>
      <c r="B5088" t="s">
        <v>14132</v>
      </c>
      <c r="C5088">
        <v>1629</v>
      </c>
      <c r="D5088" t="s">
        <v>4444</v>
      </c>
      <c r="E5088" t="s">
        <v>4357</v>
      </c>
      <c r="F5088" t="s">
        <v>4358</v>
      </c>
      <c r="G5088" t="s">
        <v>10106</v>
      </c>
    </row>
    <row r="5089" spans="1:7" hidden="1" x14ac:dyDescent="0.15">
      <c r="A5089" t="s">
        <v>14134</v>
      </c>
      <c r="B5089" t="s">
        <v>14134</v>
      </c>
      <c r="C5089">
        <v>384</v>
      </c>
      <c r="D5089" t="s">
        <v>1008</v>
      </c>
      <c r="E5089" t="s">
        <v>1008</v>
      </c>
      <c r="F5089" t="s">
        <v>1008</v>
      </c>
      <c r="G5089" t="s">
        <v>10104</v>
      </c>
    </row>
    <row r="5090" spans="1:7" hidden="1" x14ac:dyDescent="0.15">
      <c r="A5090" t="s">
        <v>9793</v>
      </c>
      <c r="B5090" t="s">
        <v>9793</v>
      </c>
      <c r="C5090">
        <v>2988</v>
      </c>
      <c r="D5090" t="s">
        <v>4403</v>
      </c>
      <c r="E5090" t="s">
        <v>4407</v>
      </c>
      <c r="F5090" t="s">
        <v>4443</v>
      </c>
      <c r="G5090" t="s">
        <v>9478</v>
      </c>
    </row>
    <row r="5091" spans="1:7" hidden="1" x14ac:dyDescent="0.15">
      <c r="A5091" t="s">
        <v>9476</v>
      </c>
      <c r="B5091" t="s">
        <v>9476</v>
      </c>
      <c r="C5091">
        <v>330</v>
      </c>
      <c r="D5091" t="s">
        <v>1175</v>
      </c>
      <c r="E5091" t="s">
        <v>4532</v>
      </c>
      <c r="F5091" t="s">
        <v>4443</v>
      </c>
      <c r="G5091" t="s">
        <v>9475</v>
      </c>
    </row>
    <row r="5092" spans="1:7" hidden="1" x14ac:dyDescent="0.15">
      <c r="A5092" t="s">
        <v>9154</v>
      </c>
      <c r="B5092" t="s">
        <v>9154</v>
      </c>
      <c r="C5092">
        <v>1770</v>
      </c>
      <c r="D5092" t="s">
        <v>4403</v>
      </c>
      <c r="E5092" t="s">
        <v>1044</v>
      </c>
      <c r="F5092" t="s">
        <v>4441</v>
      </c>
      <c r="G5092" t="s">
        <v>9153</v>
      </c>
    </row>
    <row r="5093" spans="1:7" hidden="1" x14ac:dyDescent="0.15">
      <c r="A5093" t="s">
        <v>9151</v>
      </c>
      <c r="B5093" t="s">
        <v>9151</v>
      </c>
      <c r="C5093">
        <v>228</v>
      </c>
      <c r="D5093" t="s">
        <v>4403</v>
      </c>
      <c r="E5093" t="s">
        <v>4407</v>
      </c>
      <c r="F5093" t="s">
        <v>4443</v>
      </c>
      <c r="G5093" t="s">
        <v>9150</v>
      </c>
    </row>
    <row r="5094" spans="1:7" hidden="1" x14ac:dyDescent="0.15">
      <c r="A5094" t="s">
        <v>9149</v>
      </c>
      <c r="B5094" t="s">
        <v>9149</v>
      </c>
      <c r="C5094">
        <v>318</v>
      </c>
      <c r="D5094" t="s">
        <v>4403</v>
      </c>
      <c r="E5094" t="s">
        <v>4407</v>
      </c>
      <c r="F5094" t="s">
        <v>4443</v>
      </c>
      <c r="G5094" t="s">
        <v>9148</v>
      </c>
    </row>
    <row r="5095" spans="1:7" hidden="1" x14ac:dyDescent="0.15">
      <c r="A5095" t="s">
        <v>9147</v>
      </c>
      <c r="B5095" t="s">
        <v>9147</v>
      </c>
      <c r="C5095">
        <v>363</v>
      </c>
      <c r="D5095" t="s">
        <v>4403</v>
      </c>
      <c r="E5095" t="s">
        <v>4407</v>
      </c>
      <c r="F5095" t="s">
        <v>4443</v>
      </c>
      <c r="G5095" t="s">
        <v>9146</v>
      </c>
    </row>
    <row r="5096" spans="1:7" hidden="1" x14ac:dyDescent="0.15">
      <c r="A5096" t="s">
        <v>9145</v>
      </c>
      <c r="B5096" t="s">
        <v>9145</v>
      </c>
      <c r="C5096">
        <v>5665</v>
      </c>
      <c r="D5096" t="s">
        <v>4403</v>
      </c>
      <c r="E5096" t="s">
        <v>1207</v>
      </c>
      <c r="F5096" t="s">
        <v>4443</v>
      </c>
      <c r="G5096" t="s">
        <v>9460</v>
      </c>
    </row>
    <row r="5097" spans="1:7" hidden="1" x14ac:dyDescent="0.15">
      <c r="A5097" t="s">
        <v>11072</v>
      </c>
      <c r="B5097" t="s">
        <v>11072</v>
      </c>
      <c r="C5097">
        <v>2040</v>
      </c>
      <c r="D5097" t="s">
        <v>4403</v>
      </c>
      <c r="E5097" t="s">
        <v>4407</v>
      </c>
      <c r="F5097" t="s">
        <v>838</v>
      </c>
      <c r="G5097" t="s">
        <v>15187</v>
      </c>
    </row>
    <row r="5098" spans="1:7" hidden="1" x14ac:dyDescent="0.15">
      <c r="A5098" t="s">
        <v>11075</v>
      </c>
      <c r="B5098" t="s">
        <v>11075</v>
      </c>
      <c r="C5098">
        <v>2295</v>
      </c>
      <c r="D5098" t="s">
        <v>4403</v>
      </c>
      <c r="E5098" t="s">
        <v>4407</v>
      </c>
      <c r="F5098" t="s">
        <v>4441</v>
      </c>
      <c r="G5098" t="s">
        <v>15192</v>
      </c>
    </row>
    <row r="5099" spans="1:7" hidden="1" x14ac:dyDescent="0.15">
      <c r="A5099" t="s">
        <v>13744</v>
      </c>
      <c r="B5099" t="s">
        <v>13744</v>
      </c>
      <c r="C5099">
        <v>729</v>
      </c>
      <c r="D5099" t="s">
        <v>4403</v>
      </c>
      <c r="E5099" t="s">
        <v>4407</v>
      </c>
      <c r="F5099" t="s">
        <v>2748</v>
      </c>
      <c r="G5099" t="s">
        <v>15202</v>
      </c>
    </row>
    <row r="5100" spans="1:7" hidden="1" x14ac:dyDescent="0.15">
      <c r="A5100" t="s">
        <v>13745</v>
      </c>
      <c r="B5100" t="s">
        <v>13745</v>
      </c>
      <c r="C5100">
        <v>798</v>
      </c>
      <c r="D5100" t="s">
        <v>4403</v>
      </c>
      <c r="E5100" t="s">
        <v>4407</v>
      </c>
      <c r="F5100" t="s">
        <v>4443</v>
      </c>
      <c r="G5100" t="s">
        <v>15205</v>
      </c>
    </row>
    <row r="5101" spans="1:7" hidden="1" x14ac:dyDescent="0.15">
      <c r="A5101" t="s">
        <v>15314</v>
      </c>
      <c r="B5101" t="s">
        <v>15314</v>
      </c>
      <c r="C5101">
        <v>138</v>
      </c>
      <c r="D5101" t="s">
        <v>4403</v>
      </c>
      <c r="E5101" t="s">
        <v>4407</v>
      </c>
      <c r="F5101" t="s">
        <v>4443</v>
      </c>
      <c r="G5101" t="s">
        <v>15313</v>
      </c>
    </row>
    <row r="5102" spans="1:7" hidden="1" x14ac:dyDescent="0.15">
      <c r="A5102" t="s">
        <v>9715</v>
      </c>
      <c r="B5102" t="s">
        <v>9715</v>
      </c>
      <c r="C5102">
        <v>213</v>
      </c>
      <c r="D5102" t="s">
        <v>4403</v>
      </c>
      <c r="E5102" t="s">
        <v>4407</v>
      </c>
      <c r="F5102" t="s">
        <v>4443</v>
      </c>
      <c r="G5102" t="s">
        <v>9714</v>
      </c>
    </row>
    <row r="5103" spans="1:7" hidden="1" x14ac:dyDescent="0.15">
      <c r="A5103" t="s">
        <v>15431</v>
      </c>
      <c r="B5103" t="s">
        <v>15431</v>
      </c>
      <c r="C5103">
        <v>651</v>
      </c>
      <c r="D5103" t="s">
        <v>4403</v>
      </c>
      <c r="E5103" t="s">
        <v>4407</v>
      </c>
      <c r="F5103" t="s">
        <v>4400</v>
      </c>
      <c r="G5103" t="s">
        <v>10026</v>
      </c>
    </row>
    <row r="5104" spans="1:7" hidden="1" x14ac:dyDescent="0.15">
      <c r="A5104" t="s">
        <v>15440</v>
      </c>
      <c r="B5104" t="s">
        <v>15440</v>
      </c>
      <c r="C5104">
        <v>765</v>
      </c>
      <c r="D5104" t="s">
        <v>4403</v>
      </c>
      <c r="E5104" t="s">
        <v>4407</v>
      </c>
      <c r="F5104" t="s">
        <v>4441</v>
      </c>
      <c r="G5104" t="s">
        <v>9726</v>
      </c>
    </row>
    <row r="5105" spans="1:7" hidden="1" x14ac:dyDescent="0.15">
      <c r="A5105" t="s">
        <v>15441</v>
      </c>
      <c r="B5105" t="s">
        <v>15441</v>
      </c>
      <c r="C5105">
        <v>792</v>
      </c>
      <c r="D5105" t="s">
        <v>4403</v>
      </c>
      <c r="E5105" t="s">
        <v>4407</v>
      </c>
      <c r="F5105" t="s">
        <v>4441</v>
      </c>
      <c r="G5105" t="s">
        <v>9727</v>
      </c>
    </row>
    <row r="5106" spans="1:7" hidden="1" x14ac:dyDescent="0.15">
      <c r="A5106" t="s">
        <v>9732</v>
      </c>
      <c r="B5106" t="s">
        <v>9732</v>
      </c>
      <c r="C5106">
        <v>375</v>
      </c>
      <c r="D5106" t="s">
        <v>4403</v>
      </c>
      <c r="E5106" t="s">
        <v>4407</v>
      </c>
      <c r="F5106" t="s">
        <v>4443</v>
      </c>
      <c r="G5106" t="s">
        <v>9731</v>
      </c>
    </row>
    <row r="5107" spans="1:7" hidden="1" x14ac:dyDescent="0.15">
      <c r="A5107" t="s">
        <v>321</v>
      </c>
      <c r="B5107" t="s">
        <v>321</v>
      </c>
      <c r="C5107">
        <v>711</v>
      </c>
      <c r="D5107" t="s">
        <v>4403</v>
      </c>
      <c r="E5107" t="s">
        <v>4407</v>
      </c>
      <c r="F5107" t="s">
        <v>4443</v>
      </c>
      <c r="G5107" t="s">
        <v>9733</v>
      </c>
    </row>
    <row r="5108" spans="1:7" hidden="1" x14ac:dyDescent="0.15">
      <c r="A5108" t="s">
        <v>2161</v>
      </c>
      <c r="B5108" t="s">
        <v>2161</v>
      </c>
      <c r="C5108">
        <v>693</v>
      </c>
      <c r="D5108" t="s">
        <v>4403</v>
      </c>
      <c r="E5108" t="s">
        <v>4407</v>
      </c>
      <c r="F5108" t="s">
        <v>4443</v>
      </c>
      <c r="G5108" t="s">
        <v>9734</v>
      </c>
    </row>
    <row r="5109" spans="1:7" hidden="1" x14ac:dyDescent="0.15">
      <c r="A5109" t="s">
        <v>2162</v>
      </c>
      <c r="B5109" t="s">
        <v>2162</v>
      </c>
      <c r="C5109">
        <v>186</v>
      </c>
      <c r="D5109" t="s">
        <v>4403</v>
      </c>
      <c r="E5109" t="s">
        <v>4407</v>
      </c>
      <c r="F5109" t="s">
        <v>4443</v>
      </c>
      <c r="G5109" t="s">
        <v>9735</v>
      </c>
    </row>
    <row r="5110" spans="1:7" hidden="1" x14ac:dyDescent="0.15">
      <c r="A5110" t="s">
        <v>9650</v>
      </c>
      <c r="B5110" t="s">
        <v>9650</v>
      </c>
      <c r="C5110">
        <v>2001</v>
      </c>
      <c r="D5110" t="s">
        <v>1072</v>
      </c>
      <c r="E5110" t="s">
        <v>4563</v>
      </c>
      <c r="F5110" t="s">
        <v>8843</v>
      </c>
      <c r="G5110" t="s">
        <v>9649</v>
      </c>
    </row>
    <row r="5111" spans="1:7" hidden="1" x14ac:dyDescent="0.15">
      <c r="A5111" t="s">
        <v>11746</v>
      </c>
      <c r="B5111" t="s">
        <v>11746</v>
      </c>
      <c r="C5111">
        <v>1686</v>
      </c>
      <c r="D5111" t="s">
        <v>4403</v>
      </c>
      <c r="E5111" t="s">
        <v>4407</v>
      </c>
      <c r="F5111" t="s">
        <v>4441</v>
      </c>
      <c r="G5111" t="s">
        <v>9942</v>
      </c>
    </row>
    <row r="5112" spans="1:7" hidden="1" x14ac:dyDescent="0.15">
      <c r="A5112" t="s">
        <v>11750</v>
      </c>
      <c r="B5112" t="s">
        <v>11750</v>
      </c>
      <c r="C5112">
        <v>417</v>
      </c>
      <c r="D5112" t="s">
        <v>4403</v>
      </c>
      <c r="E5112" t="s">
        <v>4407</v>
      </c>
      <c r="F5112" t="s">
        <v>4443</v>
      </c>
      <c r="G5112" t="s">
        <v>9636</v>
      </c>
    </row>
    <row r="5113" spans="1:7" hidden="1" x14ac:dyDescent="0.15">
      <c r="A5113" t="s">
        <v>15103</v>
      </c>
      <c r="B5113" t="s">
        <v>15103</v>
      </c>
      <c r="C5113">
        <v>675</v>
      </c>
      <c r="D5113" t="s">
        <v>4403</v>
      </c>
      <c r="E5113" t="s">
        <v>4407</v>
      </c>
      <c r="F5113" t="s">
        <v>4443</v>
      </c>
      <c r="G5113" t="s">
        <v>8971</v>
      </c>
    </row>
    <row r="5114" spans="1:7" hidden="1" x14ac:dyDescent="0.15">
      <c r="A5114" t="s">
        <v>15102</v>
      </c>
      <c r="B5114" t="s">
        <v>15102</v>
      </c>
      <c r="C5114">
        <v>660</v>
      </c>
      <c r="D5114" t="s">
        <v>4403</v>
      </c>
      <c r="E5114" t="s">
        <v>4407</v>
      </c>
      <c r="F5114" t="s">
        <v>4443</v>
      </c>
      <c r="G5114" t="s">
        <v>8970</v>
      </c>
    </row>
    <row r="5115" spans="1:7" hidden="1" x14ac:dyDescent="0.15">
      <c r="A5115" t="s">
        <v>10519</v>
      </c>
      <c r="B5115" t="s">
        <v>10519</v>
      </c>
      <c r="C5115">
        <v>774</v>
      </c>
      <c r="D5115" t="s">
        <v>4403</v>
      </c>
      <c r="E5115" t="s">
        <v>4407</v>
      </c>
      <c r="F5115" t="s">
        <v>4437</v>
      </c>
      <c r="G5115" t="s">
        <v>9303</v>
      </c>
    </row>
    <row r="5116" spans="1:7" hidden="1" x14ac:dyDescent="0.15">
      <c r="A5116" t="s">
        <v>10517</v>
      </c>
      <c r="B5116" t="s">
        <v>10517</v>
      </c>
      <c r="C5116">
        <v>1905</v>
      </c>
      <c r="D5116" t="s">
        <v>365</v>
      </c>
      <c r="E5116" t="s">
        <v>1409</v>
      </c>
      <c r="F5116" t="s">
        <v>4400</v>
      </c>
      <c r="G5116" t="s">
        <v>9302</v>
      </c>
    </row>
    <row r="5117" spans="1:7" hidden="1" x14ac:dyDescent="0.15">
      <c r="A5117" t="s">
        <v>9411</v>
      </c>
      <c r="B5117" t="s">
        <v>9411</v>
      </c>
      <c r="C5117">
        <v>1356</v>
      </c>
      <c r="D5117" t="s">
        <v>4403</v>
      </c>
      <c r="E5117" t="s">
        <v>4407</v>
      </c>
      <c r="F5117" t="s">
        <v>4443</v>
      </c>
      <c r="G5117" t="s">
        <v>9301</v>
      </c>
    </row>
    <row r="5118" spans="1:7" hidden="1" x14ac:dyDescent="0.15">
      <c r="A5118" t="s">
        <v>9300</v>
      </c>
      <c r="B5118" t="s">
        <v>9300</v>
      </c>
      <c r="C5118">
        <v>135</v>
      </c>
      <c r="D5118" t="s">
        <v>4403</v>
      </c>
      <c r="E5118" t="s">
        <v>4407</v>
      </c>
      <c r="F5118" t="s">
        <v>4443</v>
      </c>
      <c r="G5118" t="s">
        <v>9299</v>
      </c>
    </row>
    <row r="5119" spans="1:7" hidden="1" x14ac:dyDescent="0.15">
      <c r="A5119" t="s">
        <v>9723</v>
      </c>
      <c r="B5119" t="s">
        <v>9723</v>
      </c>
      <c r="C5119">
        <v>1353</v>
      </c>
      <c r="D5119" t="s">
        <v>4403</v>
      </c>
      <c r="E5119" t="s">
        <v>4407</v>
      </c>
      <c r="F5119" t="s">
        <v>4443</v>
      </c>
      <c r="G5119" t="s">
        <v>9297</v>
      </c>
    </row>
    <row r="5120" spans="1:7" hidden="1" x14ac:dyDescent="0.15">
      <c r="A5120" t="s">
        <v>9722</v>
      </c>
      <c r="B5120" t="s">
        <v>9722</v>
      </c>
      <c r="C5120">
        <v>2469</v>
      </c>
      <c r="D5120" t="s">
        <v>4403</v>
      </c>
      <c r="E5120" t="s">
        <v>4407</v>
      </c>
      <c r="F5120" t="s">
        <v>366</v>
      </c>
      <c r="G5120" t="s">
        <v>8955</v>
      </c>
    </row>
    <row r="5121" spans="1:7" hidden="1" x14ac:dyDescent="0.15">
      <c r="A5121" t="s">
        <v>8953</v>
      </c>
      <c r="B5121" t="s">
        <v>8953</v>
      </c>
      <c r="C5121">
        <v>120</v>
      </c>
      <c r="D5121" t="s">
        <v>4403</v>
      </c>
      <c r="E5121" t="s">
        <v>4407</v>
      </c>
      <c r="F5121" t="s">
        <v>4443</v>
      </c>
      <c r="G5121" t="s">
        <v>8952</v>
      </c>
    </row>
    <row r="5122" spans="1:7" hidden="1" x14ac:dyDescent="0.15">
      <c r="A5122" t="s">
        <v>9419</v>
      </c>
      <c r="B5122" t="s">
        <v>9419</v>
      </c>
      <c r="C5122">
        <v>738</v>
      </c>
      <c r="D5122" t="s">
        <v>4403</v>
      </c>
      <c r="E5122" t="s">
        <v>4407</v>
      </c>
      <c r="F5122" t="s">
        <v>4437</v>
      </c>
      <c r="G5122" t="s">
        <v>9607</v>
      </c>
    </row>
    <row r="5123" spans="1:7" hidden="1" x14ac:dyDescent="0.15">
      <c r="A5123" t="s">
        <v>9417</v>
      </c>
      <c r="B5123" t="s">
        <v>9417</v>
      </c>
      <c r="C5123">
        <v>2004</v>
      </c>
      <c r="D5123" t="s">
        <v>4403</v>
      </c>
      <c r="E5123" t="s">
        <v>4407</v>
      </c>
      <c r="F5123" t="s">
        <v>4443</v>
      </c>
      <c r="G5123" t="s">
        <v>9606</v>
      </c>
    </row>
    <row r="5124" spans="1:7" hidden="1" x14ac:dyDescent="0.15">
      <c r="A5124" t="s">
        <v>9599</v>
      </c>
      <c r="B5124" t="s">
        <v>9599</v>
      </c>
      <c r="C5124">
        <v>258</v>
      </c>
      <c r="D5124" t="s">
        <v>4403</v>
      </c>
      <c r="E5124" t="s">
        <v>4407</v>
      </c>
      <c r="F5124" t="s">
        <v>4400</v>
      </c>
      <c r="G5124" t="s">
        <v>9598</v>
      </c>
    </row>
    <row r="5125" spans="1:7" hidden="1" x14ac:dyDescent="0.15">
      <c r="A5125" t="s">
        <v>10556</v>
      </c>
      <c r="B5125" t="s">
        <v>10556</v>
      </c>
      <c r="C5125">
        <v>900</v>
      </c>
      <c r="D5125" t="s">
        <v>7238</v>
      </c>
      <c r="E5125" t="s">
        <v>374</v>
      </c>
      <c r="F5125" t="s">
        <v>4651</v>
      </c>
      <c r="G5125" t="s">
        <v>9595</v>
      </c>
    </row>
    <row r="5126" spans="1:7" hidden="1" x14ac:dyDescent="0.15">
      <c r="A5126" t="s">
        <v>11640</v>
      </c>
      <c r="B5126" t="s">
        <v>11640</v>
      </c>
      <c r="C5126">
        <v>2667</v>
      </c>
      <c r="D5126" t="s">
        <v>4403</v>
      </c>
      <c r="E5126" t="s">
        <v>4407</v>
      </c>
      <c r="F5126" t="s">
        <v>4437</v>
      </c>
      <c r="G5126" t="s">
        <v>9278</v>
      </c>
    </row>
    <row r="5127" spans="1:7" hidden="1" x14ac:dyDescent="0.15">
      <c r="A5127" t="s">
        <v>9270</v>
      </c>
      <c r="B5127" t="s">
        <v>9270</v>
      </c>
      <c r="C5127">
        <v>99</v>
      </c>
      <c r="D5127" t="s">
        <v>4403</v>
      </c>
      <c r="E5127" t="s">
        <v>4407</v>
      </c>
      <c r="F5127" t="s">
        <v>4443</v>
      </c>
      <c r="G5127" t="s">
        <v>5273</v>
      </c>
    </row>
    <row r="5128" spans="1:7" hidden="1" x14ac:dyDescent="0.15">
      <c r="A5128" t="s">
        <v>10516</v>
      </c>
      <c r="B5128" t="s">
        <v>10516</v>
      </c>
      <c r="C5128">
        <v>3141</v>
      </c>
      <c r="D5128" t="s">
        <v>4403</v>
      </c>
      <c r="E5128" t="s">
        <v>375</v>
      </c>
      <c r="F5128" t="s">
        <v>4441</v>
      </c>
      <c r="G5128" t="s">
        <v>5269</v>
      </c>
    </row>
    <row r="5129" spans="1:7" hidden="1" x14ac:dyDescent="0.15">
      <c r="A5129" t="s">
        <v>5086</v>
      </c>
      <c r="B5129" t="s">
        <v>5086</v>
      </c>
      <c r="C5129">
        <v>654</v>
      </c>
      <c r="D5129" t="s">
        <v>4403</v>
      </c>
      <c r="E5129" t="s">
        <v>4407</v>
      </c>
      <c r="F5129" t="s">
        <v>4709</v>
      </c>
      <c r="G5129" t="s">
        <v>5085</v>
      </c>
    </row>
    <row r="5130" spans="1:7" hidden="1" x14ac:dyDescent="0.15">
      <c r="A5130" t="s">
        <v>914</v>
      </c>
      <c r="B5130" t="s">
        <v>914</v>
      </c>
      <c r="C5130">
        <v>1857</v>
      </c>
      <c r="D5130" t="s">
        <v>4403</v>
      </c>
      <c r="E5130" t="s">
        <v>4407</v>
      </c>
      <c r="F5130" t="s">
        <v>4443</v>
      </c>
      <c r="G5130" t="s">
        <v>4876</v>
      </c>
    </row>
    <row r="5131" spans="1:7" hidden="1" x14ac:dyDescent="0.15">
      <c r="A5131" t="s">
        <v>4139</v>
      </c>
      <c r="B5131" t="s">
        <v>4139</v>
      </c>
      <c r="C5131">
        <v>1164</v>
      </c>
      <c r="D5131" t="s">
        <v>4403</v>
      </c>
      <c r="E5131" t="s">
        <v>4407</v>
      </c>
      <c r="F5131" t="s">
        <v>4443</v>
      </c>
      <c r="G5131" t="s">
        <v>4871</v>
      </c>
    </row>
    <row r="5132" spans="1:7" hidden="1" x14ac:dyDescent="0.15">
      <c r="A5132" t="s">
        <v>13414</v>
      </c>
      <c r="B5132" t="s">
        <v>13414</v>
      </c>
      <c r="C5132">
        <v>660</v>
      </c>
      <c r="D5132" t="s">
        <v>4403</v>
      </c>
      <c r="E5132" t="s">
        <v>4407</v>
      </c>
      <c r="F5132" t="s">
        <v>4443</v>
      </c>
      <c r="G5132" t="s">
        <v>4864</v>
      </c>
    </row>
    <row r="5133" spans="1:7" hidden="1" x14ac:dyDescent="0.15">
      <c r="A5133" t="s">
        <v>7804</v>
      </c>
      <c r="B5133" t="s">
        <v>7804</v>
      </c>
      <c r="C5133">
        <v>528</v>
      </c>
      <c r="D5133" t="s">
        <v>4403</v>
      </c>
      <c r="E5133" t="s">
        <v>4407</v>
      </c>
      <c r="F5133" t="s">
        <v>4474</v>
      </c>
      <c r="G5133" t="s">
        <v>4862</v>
      </c>
    </row>
    <row r="5134" spans="1:7" hidden="1" x14ac:dyDescent="0.15">
      <c r="A5134" t="s">
        <v>7803</v>
      </c>
      <c r="B5134" t="s">
        <v>7803</v>
      </c>
      <c r="C5134">
        <v>1437</v>
      </c>
      <c r="D5134" t="s">
        <v>4403</v>
      </c>
      <c r="E5134" t="s">
        <v>4407</v>
      </c>
      <c r="F5134" t="s">
        <v>4437</v>
      </c>
      <c r="G5134" t="s">
        <v>4861</v>
      </c>
    </row>
    <row r="5135" spans="1:7" hidden="1" x14ac:dyDescent="0.15">
      <c r="A5135" t="s">
        <v>4856</v>
      </c>
      <c r="B5135" t="s">
        <v>4856</v>
      </c>
      <c r="C5135">
        <v>159</v>
      </c>
      <c r="D5135" t="s">
        <v>4403</v>
      </c>
      <c r="E5135" t="s">
        <v>4407</v>
      </c>
      <c r="F5135" t="s">
        <v>4443</v>
      </c>
      <c r="G5135" t="s">
        <v>4855</v>
      </c>
    </row>
    <row r="5136" spans="1:7" hidden="1" x14ac:dyDescent="0.15">
      <c r="A5136" t="s">
        <v>10617</v>
      </c>
      <c r="B5136" t="s">
        <v>10617</v>
      </c>
      <c r="C5136">
        <v>1071</v>
      </c>
      <c r="D5136" t="s">
        <v>4403</v>
      </c>
      <c r="E5136" t="s">
        <v>4407</v>
      </c>
      <c r="F5136" t="s">
        <v>4400</v>
      </c>
      <c r="G5136" t="s">
        <v>4615</v>
      </c>
    </row>
    <row r="5137" spans="1:7" hidden="1" x14ac:dyDescent="0.15">
      <c r="A5137" t="s">
        <v>14796</v>
      </c>
      <c r="B5137" t="s">
        <v>14796</v>
      </c>
      <c r="C5137">
        <v>2253</v>
      </c>
      <c r="D5137" t="s">
        <v>4403</v>
      </c>
      <c r="E5137" t="s">
        <v>4407</v>
      </c>
      <c r="F5137" t="s">
        <v>4575</v>
      </c>
      <c r="G5137" t="s">
        <v>4614</v>
      </c>
    </row>
    <row r="5138" spans="1:7" hidden="1" x14ac:dyDescent="0.15">
      <c r="A5138" t="s">
        <v>4613</v>
      </c>
      <c r="B5138" t="s">
        <v>4613</v>
      </c>
      <c r="C5138">
        <v>225</v>
      </c>
      <c r="D5138" t="s">
        <v>4403</v>
      </c>
      <c r="E5138" t="s">
        <v>4407</v>
      </c>
      <c r="F5138" t="s">
        <v>4443</v>
      </c>
      <c r="G5138" t="s">
        <v>4612</v>
      </c>
    </row>
    <row r="5139" spans="1:7" hidden="1" x14ac:dyDescent="0.15">
      <c r="A5139" t="s">
        <v>4610</v>
      </c>
      <c r="B5139" t="s">
        <v>4610</v>
      </c>
      <c r="C5139">
        <v>84</v>
      </c>
      <c r="D5139" t="s">
        <v>4403</v>
      </c>
      <c r="E5139" t="s">
        <v>4407</v>
      </c>
      <c r="F5139" t="s">
        <v>4443</v>
      </c>
      <c r="G5139" t="s">
        <v>4609</v>
      </c>
    </row>
    <row r="5140" spans="1:7" hidden="1" x14ac:dyDescent="0.15">
      <c r="A5140" t="s">
        <v>13657</v>
      </c>
      <c r="B5140" t="s">
        <v>13657</v>
      </c>
      <c r="C5140">
        <v>315</v>
      </c>
      <c r="D5140" t="s">
        <v>1704</v>
      </c>
      <c r="E5140" t="s">
        <v>4407</v>
      </c>
      <c r="F5140" t="s">
        <v>4441</v>
      </c>
      <c r="G5140" t="s">
        <v>4605</v>
      </c>
    </row>
    <row r="5141" spans="1:7" hidden="1" x14ac:dyDescent="0.15">
      <c r="A5141" t="s">
        <v>15084</v>
      </c>
      <c r="B5141" t="s">
        <v>15084</v>
      </c>
      <c r="C5141">
        <v>1149</v>
      </c>
      <c r="D5141" t="s">
        <v>4403</v>
      </c>
      <c r="E5141" t="s">
        <v>4407</v>
      </c>
      <c r="F5141" t="s">
        <v>4400</v>
      </c>
      <c r="G5141" t="s">
        <v>4851</v>
      </c>
    </row>
    <row r="5142" spans="1:7" hidden="1" x14ac:dyDescent="0.15">
      <c r="A5142" t="s">
        <v>15082</v>
      </c>
      <c r="B5142" t="s">
        <v>15082</v>
      </c>
      <c r="C5142">
        <v>1992</v>
      </c>
      <c r="D5142" t="s">
        <v>4403</v>
      </c>
      <c r="E5142" t="s">
        <v>4407</v>
      </c>
      <c r="F5142" t="s">
        <v>2353</v>
      </c>
      <c r="G5142" t="s">
        <v>4850</v>
      </c>
    </row>
    <row r="5143" spans="1:7" hidden="1" x14ac:dyDescent="0.15">
      <c r="A5143" t="s">
        <v>14800</v>
      </c>
      <c r="B5143" t="s">
        <v>14800</v>
      </c>
      <c r="C5143">
        <v>864</v>
      </c>
      <c r="D5143" t="s">
        <v>4403</v>
      </c>
      <c r="E5143" t="s">
        <v>4407</v>
      </c>
      <c r="F5143" t="s">
        <v>4443</v>
      </c>
      <c r="G5143" t="s">
        <v>4842</v>
      </c>
    </row>
    <row r="5144" spans="1:7" hidden="1" x14ac:dyDescent="0.15">
      <c r="A5144" t="s">
        <v>12280</v>
      </c>
      <c r="B5144" t="s">
        <v>12280</v>
      </c>
      <c r="C5144">
        <v>1668</v>
      </c>
      <c r="D5144" t="s">
        <v>4403</v>
      </c>
      <c r="E5144" t="s">
        <v>4407</v>
      </c>
      <c r="F5144" t="s">
        <v>4443</v>
      </c>
      <c r="G5144" t="s">
        <v>4840</v>
      </c>
    </row>
    <row r="5145" spans="1:7" hidden="1" x14ac:dyDescent="0.15">
      <c r="A5145" t="s">
        <v>8129</v>
      </c>
      <c r="B5145" t="s">
        <v>8129</v>
      </c>
      <c r="C5145">
        <v>1191</v>
      </c>
      <c r="D5145" t="s">
        <v>4403</v>
      </c>
      <c r="E5145" t="s">
        <v>4407</v>
      </c>
      <c r="F5145" t="s">
        <v>4427</v>
      </c>
      <c r="G5145" t="s">
        <v>4834</v>
      </c>
    </row>
    <row r="5146" spans="1:7" hidden="1" x14ac:dyDescent="0.15">
      <c r="A5146" t="s">
        <v>8136</v>
      </c>
      <c r="B5146" t="s">
        <v>8136</v>
      </c>
      <c r="C5146">
        <v>1836</v>
      </c>
      <c r="D5146" t="s">
        <v>4403</v>
      </c>
      <c r="E5146" t="s">
        <v>4407</v>
      </c>
      <c r="F5146" t="s">
        <v>4443</v>
      </c>
      <c r="G5146" t="s">
        <v>15057</v>
      </c>
    </row>
    <row r="5147" spans="1:7" hidden="1" x14ac:dyDescent="0.15">
      <c r="A5147" t="s">
        <v>12178</v>
      </c>
      <c r="B5147" t="s">
        <v>12178</v>
      </c>
      <c r="C5147">
        <v>882</v>
      </c>
      <c r="D5147" t="s">
        <v>4403</v>
      </c>
      <c r="E5147" t="s">
        <v>4407</v>
      </c>
      <c r="F5147" t="s">
        <v>4443</v>
      </c>
      <c r="G5147" t="s">
        <v>15055</v>
      </c>
    </row>
    <row r="5148" spans="1:7" hidden="1" x14ac:dyDescent="0.15">
      <c r="A5148" t="s">
        <v>7961</v>
      </c>
      <c r="B5148" t="s">
        <v>7961</v>
      </c>
      <c r="C5148">
        <v>1209</v>
      </c>
      <c r="D5148" t="s">
        <v>4403</v>
      </c>
      <c r="E5148" t="s">
        <v>4407</v>
      </c>
      <c r="F5148" t="s">
        <v>4443</v>
      </c>
      <c r="G5148" t="s">
        <v>15049</v>
      </c>
    </row>
    <row r="5149" spans="1:7" hidden="1" x14ac:dyDescent="0.15">
      <c r="A5149" t="s">
        <v>7958</v>
      </c>
      <c r="B5149" t="s">
        <v>7958</v>
      </c>
      <c r="C5149">
        <v>2370</v>
      </c>
      <c r="D5149" t="s">
        <v>4403</v>
      </c>
      <c r="E5149" t="s">
        <v>10197</v>
      </c>
      <c r="F5149" t="s">
        <v>4400</v>
      </c>
      <c r="G5149" t="s">
        <v>15428</v>
      </c>
    </row>
    <row r="5150" spans="1:7" hidden="1" x14ac:dyDescent="0.15">
      <c r="A5150" t="s">
        <v>10616</v>
      </c>
      <c r="B5150" t="s">
        <v>10616</v>
      </c>
      <c r="C5150">
        <v>2277</v>
      </c>
      <c r="D5150" t="s">
        <v>4403</v>
      </c>
      <c r="E5150" t="s">
        <v>4407</v>
      </c>
      <c r="F5150" t="s">
        <v>4443</v>
      </c>
      <c r="G5150" t="s">
        <v>15422</v>
      </c>
    </row>
    <row r="5151" spans="1:7" hidden="1" x14ac:dyDescent="0.15">
      <c r="A5151" t="s">
        <v>10615</v>
      </c>
      <c r="B5151" t="s">
        <v>10615</v>
      </c>
      <c r="C5151">
        <v>6045</v>
      </c>
      <c r="D5151" t="s">
        <v>4403</v>
      </c>
      <c r="E5151" t="s">
        <v>4407</v>
      </c>
      <c r="F5151" t="s">
        <v>4553</v>
      </c>
      <c r="G5151" t="s">
        <v>15421</v>
      </c>
    </row>
    <row r="5152" spans="1:7" hidden="1" x14ac:dyDescent="0.15">
      <c r="A5152" t="s">
        <v>14804</v>
      </c>
      <c r="B5152" t="s">
        <v>14804</v>
      </c>
      <c r="C5152">
        <v>996</v>
      </c>
      <c r="D5152" t="s">
        <v>4403</v>
      </c>
      <c r="E5152" t="s">
        <v>4407</v>
      </c>
      <c r="F5152" t="s">
        <v>4443</v>
      </c>
      <c r="G5152" t="s">
        <v>15418</v>
      </c>
    </row>
    <row r="5153" spans="1:7" hidden="1" x14ac:dyDescent="0.15">
      <c r="A5153" t="s">
        <v>7810</v>
      </c>
      <c r="B5153" t="s">
        <v>7810</v>
      </c>
      <c r="C5153">
        <v>1746</v>
      </c>
      <c r="D5153" t="s">
        <v>4403</v>
      </c>
      <c r="E5153" t="s">
        <v>12157</v>
      </c>
      <c r="F5153" t="s">
        <v>1246</v>
      </c>
      <c r="G5153" t="s">
        <v>4443</v>
      </c>
    </row>
    <row r="5154" spans="1:7" hidden="1" x14ac:dyDescent="0.15">
      <c r="A5154" t="s">
        <v>7809</v>
      </c>
      <c r="B5154" t="s">
        <v>7809</v>
      </c>
      <c r="C5154">
        <v>597</v>
      </c>
      <c r="D5154" t="s">
        <v>4403</v>
      </c>
      <c r="E5154" t="s">
        <v>4407</v>
      </c>
      <c r="F5154" t="s">
        <v>4441</v>
      </c>
      <c r="G5154" t="s">
        <v>15036</v>
      </c>
    </row>
    <row r="5155" spans="1:7" hidden="1" x14ac:dyDescent="0.15">
      <c r="A5155" t="s">
        <v>7808</v>
      </c>
      <c r="B5155" t="s">
        <v>7808</v>
      </c>
      <c r="C5155">
        <v>591</v>
      </c>
      <c r="D5155" t="s">
        <v>4403</v>
      </c>
      <c r="E5155" t="s">
        <v>4319</v>
      </c>
      <c r="F5155" t="s">
        <v>4443</v>
      </c>
      <c r="G5155" t="s">
        <v>15035</v>
      </c>
    </row>
    <row r="5156" spans="1:7" hidden="1" x14ac:dyDescent="0.15">
      <c r="A5156" t="s">
        <v>15026</v>
      </c>
      <c r="B5156" t="s">
        <v>15026</v>
      </c>
      <c r="C5156">
        <v>5665</v>
      </c>
      <c r="D5156" t="s">
        <v>4403</v>
      </c>
      <c r="E5156" t="s">
        <v>1207</v>
      </c>
      <c r="F5156" t="s">
        <v>4443</v>
      </c>
      <c r="G5156" t="s">
        <v>15025</v>
      </c>
    </row>
    <row r="5157" spans="1:7" hidden="1" x14ac:dyDescent="0.15">
      <c r="A5157" t="s">
        <v>2163</v>
      </c>
      <c r="B5157" t="s">
        <v>2163</v>
      </c>
      <c r="C5157">
        <v>1620</v>
      </c>
      <c r="D5157" t="s">
        <v>4403</v>
      </c>
      <c r="E5157" t="s">
        <v>4407</v>
      </c>
      <c r="F5157" t="s">
        <v>4400</v>
      </c>
      <c r="G5157" t="s">
        <v>9658</v>
      </c>
    </row>
    <row r="5158" spans="1:7" hidden="1" x14ac:dyDescent="0.15">
      <c r="A5158" t="s">
        <v>9662</v>
      </c>
      <c r="B5158" t="s">
        <v>9662</v>
      </c>
      <c r="C5158">
        <v>282</v>
      </c>
      <c r="D5158" t="s">
        <v>4403</v>
      </c>
      <c r="E5158" t="s">
        <v>4407</v>
      </c>
      <c r="F5158" t="s">
        <v>4443</v>
      </c>
      <c r="G5158" t="s">
        <v>9661</v>
      </c>
    </row>
    <row r="5159" spans="1:7" hidden="1" x14ac:dyDescent="0.15">
      <c r="A5159" t="s">
        <v>12078</v>
      </c>
      <c r="B5159" t="s">
        <v>12078</v>
      </c>
      <c r="C5159">
        <v>1017</v>
      </c>
      <c r="D5159" t="s">
        <v>4403</v>
      </c>
      <c r="E5159" t="s">
        <v>4407</v>
      </c>
      <c r="F5159" t="s">
        <v>4437</v>
      </c>
      <c r="G5159" t="s">
        <v>9347</v>
      </c>
    </row>
    <row r="5160" spans="1:7" hidden="1" x14ac:dyDescent="0.15">
      <c r="A5160" t="s">
        <v>10681</v>
      </c>
      <c r="B5160" t="s">
        <v>10681</v>
      </c>
      <c r="C5160">
        <v>786</v>
      </c>
      <c r="D5160" t="s">
        <v>4403</v>
      </c>
      <c r="E5160" t="s">
        <v>4407</v>
      </c>
      <c r="F5160" t="s">
        <v>4443</v>
      </c>
      <c r="G5160" t="s">
        <v>9349</v>
      </c>
    </row>
    <row r="5161" spans="1:7" hidden="1" x14ac:dyDescent="0.15">
      <c r="A5161" t="s">
        <v>10683</v>
      </c>
      <c r="B5161" t="s">
        <v>10683</v>
      </c>
      <c r="C5161">
        <v>1533</v>
      </c>
      <c r="D5161" t="s">
        <v>4403</v>
      </c>
      <c r="E5161" t="s">
        <v>4407</v>
      </c>
      <c r="F5161" t="s">
        <v>4437</v>
      </c>
      <c r="G5161" t="s">
        <v>4673</v>
      </c>
    </row>
    <row r="5162" spans="1:7" hidden="1" x14ac:dyDescent="0.15">
      <c r="A5162" t="s">
        <v>13276</v>
      </c>
      <c r="B5162" t="s">
        <v>13276</v>
      </c>
      <c r="C5162">
        <v>735</v>
      </c>
      <c r="D5162" t="s">
        <v>4403</v>
      </c>
      <c r="E5162" t="s">
        <v>4407</v>
      </c>
      <c r="F5162" t="s">
        <v>4441</v>
      </c>
      <c r="G5162" t="s">
        <v>4678</v>
      </c>
    </row>
    <row r="5163" spans="1:7" hidden="1" x14ac:dyDescent="0.15">
      <c r="A5163" t="s">
        <v>14612</v>
      </c>
      <c r="B5163" t="s">
        <v>14612</v>
      </c>
      <c r="C5163">
        <v>2238</v>
      </c>
      <c r="D5163" t="s">
        <v>4403</v>
      </c>
      <c r="E5163" t="s">
        <v>4407</v>
      </c>
      <c r="F5163" t="s">
        <v>4443</v>
      </c>
      <c r="G5163" t="s">
        <v>4680</v>
      </c>
    </row>
    <row r="5164" spans="1:7" hidden="1" x14ac:dyDescent="0.15">
      <c r="A5164" t="s">
        <v>425</v>
      </c>
      <c r="B5164" t="s">
        <v>425</v>
      </c>
      <c r="C5164">
        <v>3366</v>
      </c>
      <c r="D5164" t="s">
        <v>4403</v>
      </c>
      <c r="E5164" t="s">
        <v>4407</v>
      </c>
      <c r="F5164" t="s">
        <v>4400</v>
      </c>
      <c r="G5164" t="s">
        <v>4681</v>
      </c>
    </row>
    <row r="5165" spans="1:7" hidden="1" x14ac:dyDescent="0.15">
      <c r="A5165" t="s">
        <v>11447</v>
      </c>
      <c r="B5165" t="s">
        <v>11447</v>
      </c>
      <c r="C5165">
        <v>1494</v>
      </c>
      <c r="D5165" t="s">
        <v>4403</v>
      </c>
      <c r="E5165" t="s">
        <v>4407</v>
      </c>
      <c r="F5165" t="s">
        <v>2748</v>
      </c>
      <c r="G5165" t="s">
        <v>4683</v>
      </c>
    </row>
    <row r="5166" spans="1:7" hidden="1" x14ac:dyDescent="0.15">
      <c r="A5166" t="s">
        <v>11787</v>
      </c>
      <c r="B5166" t="s">
        <v>11787</v>
      </c>
      <c r="C5166">
        <v>711</v>
      </c>
      <c r="D5166" t="s">
        <v>4403</v>
      </c>
      <c r="E5166" t="s">
        <v>4407</v>
      </c>
      <c r="F5166" t="s">
        <v>4437</v>
      </c>
      <c r="G5166" t="s">
        <v>4684</v>
      </c>
    </row>
    <row r="5167" spans="1:7" hidden="1" x14ac:dyDescent="0.15">
      <c r="A5167" t="s">
        <v>589</v>
      </c>
      <c r="B5167" t="s">
        <v>589</v>
      </c>
      <c r="C5167">
        <v>2808</v>
      </c>
      <c r="D5167" t="s">
        <v>4403</v>
      </c>
      <c r="E5167" t="s">
        <v>4407</v>
      </c>
      <c r="F5167" t="s">
        <v>4443</v>
      </c>
      <c r="G5167" t="s">
        <v>4929</v>
      </c>
    </row>
    <row r="5168" spans="1:7" hidden="1" x14ac:dyDescent="0.15">
      <c r="A5168" t="s">
        <v>7555</v>
      </c>
      <c r="B5168" t="s">
        <v>7555</v>
      </c>
      <c r="C5168">
        <v>1035</v>
      </c>
      <c r="D5168" t="s">
        <v>4403</v>
      </c>
      <c r="E5168" t="s">
        <v>4407</v>
      </c>
      <c r="F5168" t="s">
        <v>4443</v>
      </c>
      <c r="G5168" t="s">
        <v>1307</v>
      </c>
    </row>
    <row r="5169" spans="1:7" hidden="1" x14ac:dyDescent="0.15">
      <c r="A5169" t="s">
        <v>1312</v>
      </c>
      <c r="B5169" t="s">
        <v>1312</v>
      </c>
      <c r="C5169">
        <v>318</v>
      </c>
      <c r="D5169" t="s">
        <v>4403</v>
      </c>
      <c r="E5169" t="s">
        <v>4407</v>
      </c>
      <c r="F5169" t="s">
        <v>4400</v>
      </c>
      <c r="G5169" t="s">
        <v>1311</v>
      </c>
    </row>
    <row r="5170" spans="1:7" hidden="1" x14ac:dyDescent="0.15">
      <c r="A5170" t="s">
        <v>7798</v>
      </c>
      <c r="B5170" t="s">
        <v>7798</v>
      </c>
      <c r="C5170">
        <v>879</v>
      </c>
      <c r="D5170" t="s">
        <v>4403</v>
      </c>
      <c r="E5170" t="s">
        <v>4407</v>
      </c>
      <c r="F5170" t="s">
        <v>4458</v>
      </c>
      <c r="G5170" t="s">
        <v>1315</v>
      </c>
    </row>
    <row r="5171" spans="1:7" hidden="1" x14ac:dyDescent="0.15">
      <c r="A5171" t="s">
        <v>10182</v>
      </c>
      <c r="B5171" t="s">
        <v>10182</v>
      </c>
      <c r="C5171">
        <v>849</v>
      </c>
      <c r="D5171" t="s">
        <v>5334</v>
      </c>
      <c r="E5171" t="s">
        <v>2635</v>
      </c>
      <c r="F5171" t="s">
        <v>4437</v>
      </c>
      <c r="G5171" t="s">
        <v>1449</v>
      </c>
    </row>
    <row r="5172" spans="1:7" hidden="1" x14ac:dyDescent="0.15">
      <c r="A5172" t="s">
        <v>10184</v>
      </c>
      <c r="B5172" t="s">
        <v>10184</v>
      </c>
      <c r="C5172">
        <v>1968</v>
      </c>
      <c r="D5172" t="s">
        <v>4403</v>
      </c>
      <c r="E5172" t="s">
        <v>4407</v>
      </c>
      <c r="F5172" t="s">
        <v>4437</v>
      </c>
      <c r="G5172" t="s">
        <v>1451</v>
      </c>
    </row>
    <row r="5173" spans="1:7" hidden="1" x14ac:dyDescent="0.15">
      <c r="A5173" t="s">
        <v>5674</v>
      </c>
      <c r="B5173" t="s">
        <v>5674</v>
      </c>
      <c r="C5173">
        <v>984</v>
      </c>
      <c r="D5173" t="s">
        <v>4403</v>
      </c>
      <c r="E5173" t="s">
        <v>4407</v>
      </c>
      <c r="F5173" t="s">
        <v>4443</v>
      </c>
      <c r="G5173" t="s">
        <v>1452</v>
      </c>
    </row>
    <row r="5174" spans="1:7" hidden="1" x14ac:dyDescent="0.15">
      <c r="A5174" t="s">
        <v>5677</v>
      </c>
      <c r="B5174" t="s">
        <v>5677</v>
      </c>
      <c r="C5174">
        <v>987</v>
      </c>
      <c r="D5174" t="s">
        <v>4403</v>
      </c>
      <c r="E5174" t="s">
        <v>2590</v>
      </c>
      <c r="F5174" t="s">
        <v>4443</v>
      </c>
      <c r="G5174" t="s">
        <v>1459</v>
      </c>
    </row>
    <row r="5175" spans="1:7" hidden="1" x14ac:dyDescent="0.15">
      <c r="A5175" t="s">
        <v>9528</v>
      </c>
      <c r="B5175" t="s">
        <v>9528</v>
      </c>
      <c r="C5175">
        <v>852</v>
      </c>
      <c r="D5175" t="s">
        <v>4403</v>
      </c>
      <c r="E5175" t="s">
        <v>4407</v>
      </c>
      <c r="F5175" t="s">
        <v>4400</v>
      </c>
      <c r="G5175" t="s">
        <v>1462</v>
      </c>
    </row>
    <row r="5176" spans="1:7" hidden="1" x14ac:dyDescent="0.15">
      <c r="A5176" t="s">
        <v>1662</v>
      </c>
      <c r="B5176" t="s">
        <v>1662</v>
      </c>
      <c r="C5176">
        <v>379</v>
      </c>
      <c r="D5176" t="s">
        <v>4403</v>
      </c>
      <c r="E5176" t="s">
        <v>4407</v>
      </c>
      <c r="F5176" t="s">
        <v>4443</v>
      </c>
      <c r="G5176" t="s">
        <v>1661</v>
      </c>
    </row>
    <row r="5177" spans="1:7" hidden="1" x14ac:dyDescent="0.15">
      <c r="A5177" t="s">
        <v>9529</v>
      </c>
      <c r="B5177" t="s">
        <v>9529</v>
      </c>
      <c r="C5177">
        <v>510</v>
      </c>
      <c r="D5177" t="s">
        <v>4403</v>
      </c>
      <c r="E5177" t="s">
        <v>4407</v>
      </c>
      <c r="F5177" t="s">
        <v>4443</v>
      </c>
      <c r="G5177" t="s">
        <v>1664</v>
      </c>
    </row>
    <row r="5178" spans="1:7" hidden="1" x14ac:dyDescent="0.15">
      <c r="A5178" t="s">
        <v>5680</v>
      </c>
      <c r="B5178" t="s">
        <v>5680</v>
      </c>
      <c r="C5178">
        <v>840</v>
      </c>
      <c r="D5178" t="s">
        <v>4403</v>
      </c>
      <c r="E5178" t="s">
        <v>4407</v>
      </c>
      <c r="F5178" t="s">
        <v>4443</v>
      </c>
      <c r="G5178" t="s">
        <v>1665</v>
      </c>
    </row>
    <row r="5179" spans="1:7" hidden="1" x14ac:dyDescent="0.15">
      <c r="A5179" t="s">
        <v>5673</v>
      </c>
      <c r="B5179" t="s">
        <v>5673</v>
      </c>
      <c r="C5179">
        <v>2187</v>
      </c>
      <c r="D5179" t="s">
        <v>4403</v>
      </c>
      <c r="E5179" t="s">
        <v>4407</v>
      </c>
      <c r="F5179" t="s">
        <v>4437</v>
      </c>
      <c r="G5179" t="s">
        <v>4998</v>
      </c>
    </row>
    <row r="5180" spans="1:7" hidden="1" x14ac:dyDescent="0.15">
      <c r="A5180" t="s">
        <v>11702</v>
      </c>
      <c r="B5180" t="s">
        <v>11702</v>
      </c>
      <c r="C5180">
        <v>351</v>
      </c>
      <c r="D5180" t="s">
        <v>1164</v>
      </c>
      <c r="E5180" t="s">
        <v>4407</v>
      </c>
      <c r="F5180" t="s">
        <v>4443</v>
      </c>
      <c r="G5180" t="s">
        <v>4999</v>
      </c>
    </row>
    <row r="5181" spans="1:7" hidden="1" x14ac:dyDescent="0.15">
      <c r="A5181" t="s">
        <v>9576</v>
      </c>
      <c r="B5181" t="s">
        <v>9576</v>
      </c>
      <c r="C5181">
        <v>1347</v>
      </c>
      <c r="D5181" t="s">
        <v>4403</v>
      </c>
      <c r="E5181" t="s">
        <v>4407</v>
      </c>
      <c r="F5181" t="s">
        <v>4443</v>
      </c>
      <c r="G5181" t="s">
        <v>5002</v>
      </c>
    </row>
    <row r="5182" spans="1:7" hidden="1" x14ac:dyDescent="0.15">
      <c r="A5182" t="s">
        <v>9532</v>
      </c>
      <c r="B5182" t="s">
        <v>9532</v>
      </c>
      <c r="C5182">
        <v>1020</v>
      </c>
      <c r="D5182" t="s">
        <v>4403</v>
      </c>
      <c r="E5182" t="s">
        <v>2898</v>
      </c>
      <c r="F5182" t="s">
        <v>4441</v>
      </c>
      <c r="G5182" t="s">
        <v>4766</v>
      </c>
    </row>
    <row r="5183" spans="1:7" hidden="1" x14ac:dyDescent="0.15">
      <c r="A5183" t="s">
        <v>4774</v>
      </c>
      <c r="B5183" t="s">
        <v>4774</v>
      </c>
      <c r="C5183">
        <v>1266</v>
      </c>
      <c r="D5183" t="s">
        <v>4586</v>
      </c>
      <c r="E5183" t="s">
        <v>4407</v>
      </c>
      <c r="F5183" t="s">
        <v>4441</v>
      </c>
      <c r="G5183" t="s">
        <v>4773</v>
      </c>
    </row>
    <row r="5184" spans="1:7" hidden="1" x14ac:dyDescent="0.15">
      <c r="A5184" t="s">
        <v>4780</v>
      </c>
      <c r="B5184" t="s">
        <v>4780</v>
      </c>
      <c r="C5184">
        <v>1044</v>
      </c>
      <c r="D5184" t="s">
        <v>4975</v>
      </c>
      <c r="E5184" t="s">
        <v>4407</v>
      </c>
      <c r="F5184" t="s">
        <v>4443</v>
      </c>
      <c r="G5184" t="s">
        <v>4779</v>
      </c>
    </row>
    <row r="5185" spans="1:7" hidden="1" x14ac:dyDescent="0.15">
      <c r="A5185" t="s">
        <v>9265</v>
      </c>
      <c r="B5185" t="s">
        <v>9265</v>
      </c>
      <c r="C5185">
        <v>1029</v>
      </c>
      <c r="D5185" t="s">
        <v>4403</v>
      </c>
      <c r="E5185" t="s">
        <v>4407</v>
      </c>
      <c r="F5185" t="s">
        <v>4443</v>
      </c>
      <c r="G5185" t="s">
        <v>4781</v>
      </c>
    </row>
    <row r="5186" spans="1:7" hidden="1" x14ac:dyDescent="0.15">
      <c r="A5186" t="s">
        <v>5373</v>
      </c>
      <c r="B5186" t="s">
        <v>5373</v>
      </c>
      <c r="C5186">
        <v>1215</v>
      </c>
      <c r="D5186" t="s">
        <v>4403</v>
      </c>
      <c r="E5186" t="s">
        <v>4407</v>
      </c>
      <c r="F5186" t="s">
        <v>4441</v>
      </c>
      <c r="G5186" t="s">
        <v>5012</v>
      </c>
    </row>
    <row r="5187" spans="1:7" hidden="1" x14ac:dyDescent="0.15">
      <c r="A5187" t="s">
        <v>5016</v>
      </c>
      <c r="B5187" t="s">
        <v>5016</v>
      </c>
      <c r="C5187">
        <v>51</v>
      </c>
      <c r="D5187" t="s">
        <v>4403</v>
      </c>
      <c r="E5187" t="s">
        <v>4407</v>
      </c>
      <c r="F5187" t="s">
        <v>4443</v>
      </c>
      <c r="G5187" t="s">
        <v>5015</v>
      </c>
    </row>
    <row r="5188" spans="1:7" hidden="1" x14ac:dyDescent="0.15">
      <c r="A5188" t="s">
        <v>5375</v>
      </c>
      <c r="B5188" t="s">
        <v>5375</v>
      </c>
      <c r="C5188">
        <v>1041</v>
      </c>
      <c r="D5188" t="s">
        <v>4403</v>
      </c>
      <c r="E5188" t="s">
        <v>4407</v>
      </c>
      <c r="F5188" t="s">
        <v>4441</v>
      </c>
      <c r="G5188" t="s">
        <v>4790</v>
      </c>
    </row>
    <row r="5189" spans="1:7" hidden="1" x14ac:dyDescent="0.15">
      <c r="A5189" t="s">
        <v>5103</v>
      </c>
      <c r="B5189" t="s">
        <v>5103</v>
      </c>
      <c r="C5189">
        <v>300</v>
      </c>
      <c r="D5189" t="s">
        <v>4403</v>
      </c>
      <c r="E5189" t="s">
        <v>4407</v>
      </c>
      <c r="F5189" t="s">
        <v>4441</v>
      </c>
      <c r="G5189" t="s">
        <v>5102</v>
      </c>
    </row>
    <row r="5190" spans="1:7" hidden="1" x14ac:dyDescent="0.15">
      <c r="A5190" t="s">
        <v>6919</v>
      </c>
      <c r="B5190" t="s">
        <v>6919</v>
      </c>
      <c r="C5190">
        <v>834</v>
      </c>
      <c r="D5190" t="s">
        <v>4403</v>
      </c>
      <c r="E5190" t="s">
        <v>4407</v>
      </c>
      <c r="F5190" t="s">
        <v>4441</v>
      </c>
      <c r="G5190" t="s">
        <v>5095</v>
      </c>
    </row>
    <row r="5191" spans="1:7" hidden="1" x14ac:dyDescent="0.15">
      <c r="A5191" t="s">
        <v>4284</v>
      </c>
      <c r="B5191" t="s">
        <v>4284</v>
      </c>
      <c r="C5191">
        <v>1344</v>
      </c>
      <c r="D5191" t="s">
        <v>4403</v>
      </c>
      <c r="E5191" t="s">
        <v>4407</v>
      </c>
      <c r="F5191" t="s">
        <v>4400</v>
      </c>
      <c r="G5191" t="s">
        <v>5091</v>
      </c>
    </row>
    <row r="5192" spans="1:7" hidden="1" x14ac:dyDescent="0.15">
      <c r="A5192" t="s">
        <v>4880</v>
      </c>
      <c r="B5192" t="s">
        <v>4880</v>
      </c>
      <c r="C5192">
        <v>3117</v>
      </c>
      <c r="D5192" t="s">
        <v>4403</v>
      </c>
      <c r="E5192" t="s">
        <v>4407</v>
      </c>
      <c r="F5192" t="s">
        <v>4441</v>
      </c>
      <c r="G5192" t="s">
        <v>4879</v>
      </c>
    </row>
    <row r="5193" spans="1:7" hidden="1" x14ac:dyDescent="0.15">
      <c r="A5193" t="s">
        <v>322</v>
      </c>
      <c r="B5193" t="s">
        <v>322</v>
      </c>
      <c r="C5193">
        <v>711</v>
      </c>
      <c r="D5193" t="s">
        <v>4403</v>
      </c>
      <c r="E5193" t="s">
        <v>4407</v>
      </c>
      <c r="F5193" t="s">
        <v>4443</v>
      </c>
      <c r="G5193" t="s">
        <v>4878</v>
      </c>
    </row>
    <row r="5194" spans="1:7" hidden="1" x14ac:dyDescent="0.15">
      <c r="A5194" t="s">
        <v>7224</v>
      </c>
      <c r="B5194" t="s">
        <v>7224</v>
      </c>
      <c r="C5194">
        <v>357</v>
      </c>
      <c r="D5194" t="s">
        <v>4403</v>
      </c>
      <c r="E5194" t="s">
        <v>4407</v>
      </c>
      <c r="F5194" t="s">
        <v>4443</v>
      </c>
      <c r="G5194" t="s">
        <v>4638</v>
      </c>
    </row>
    <row r="5195" spans="1:7" hidden="1" x14ac:dyDescent="0.15">
      <c r="A5195" t="s">
        <v>12895</v>
      </c>
      <c r="B5195" t="s">
        <v>12895</v>
      </c>
      <c r="C5195">
        <v>1551</v>
      </c>
      <c r="D5195" t="s">
        <v>4403</v>
      </c>
      <c r="E5195" t="s">
        <v>4407</v>
      </c>
      <c r="F5195" t="s">
        <v>4441</v>
      </c>
      <c r="G5195" t="s">
        <v>4631</v>
      </c>
    </row>
    <row r="5196" spans="1:7" hidden="1" x14ac:dyDescent="0.15">
      <c r="A5196" t="s">
        <v>7119</v>
      </c>
      <c r="B5196" t="s">
        <v>7119</v>
      </c>
      <c r="C5196">
        <v>2769</v>
      </c>
      <c r="D5196" t="s">
        <v>4403</v>
      </c>
      <c r="E5196" t="s">
        <v>4407</v>
      </c>
      <c r="F5196" t="s">
        <v>4443</v>
      </c>
      <c r="G5196" t="s">
        <v>4628</v>
      </c>
    </row>
    <row r="5197" spans="1:7" hidden="1" x14ac:dyDescent="0.15">
      <c r="A5197" t="s">
        <v>7126</v>
      </c>
      <c r="B5197" t="s">
        <v>7126</v>
      </c>
      <c r="C5197">
        <v>342</v>
      </c>
      <c r="D5197" t="s">
        <v>4403</v>
      </c>
      <c r="E5197" t="s">
        <v>4407</v>
      </c>
      <c r="F5197" t="s">
        <v>4445</v>
      </c>
      <c r="G5197" t="s">
        <v>4469</v>
      </c>
    </row>
    <row r="5198" spans="1:7" hidden="1" x14ac:dyDescent="0.15">
      <c r="A5198" t="s">
        <v>2877</v>
      </c>
      <c r="B5198" t="s">
        <v>2877</v>
      </c>
      <c r="C5198">
        <v>504</v>
      </c>
      <c r="D5198" t="s">
        <v>4403</v>
      </c>
      <c r="E5198" t="s">
        <v>4407</v>
      </c>
      <c r="F5198" t="s">
        <v>4567</v>
      </c>
      <c r="G5198" t="s">
        <v>4468</v>
      </c>
    </row>
    <row r="5199" spans="1:7" hidden="1" x14ac:dyDescent="0.15">
      <c r="A5199" t="s">
        <v>4465</v>
      </c>
      <c r="B5199" t="s">
        <v>4465</v>
      </c>
      <c r="C5199">
        <v>237</v>
      </c>
      <c r="D5199" t="s">
        <v>4403</v>
      </c>
      <c r="E5199" t="s">
        <v>4407</v>
      </c>
      <c r="F5199" t="s">
        <v>4443</v>
      </c>
      <c r="G5199" t="s">
        <v>4464</v>
      </c>
    </row>
    <row r="5200" spans="1:7" hidden="1" x14ac:dyDescent="0.15">
      <c r="A5200" t="s">
        <v>7403</v>
      </c>
      <c r="B5200" t="s">
        <v>7403</v>
      </c>
      <c r="C5200">
        <v>543</v>
      </c>
      <c r="D5200" t="s">
        <v>4403</v>
      </c>
      <c r="E5200" t="s">
        <v>4407</v>
      </c>
      <c r="F5200" t="s">
        <v>4437</v>
      </c>
      <c r="G5200" t="s">
        <v>4463</v>
      </c>
    </row>
    <row r="5201" spans="1:7" hidden="1" x14ac:dyDescent="0.15">
      <c r="A5201" t="s">
        <v>7404</v>
      </c>
      <c r="B5201" t="s">
        <v>7404</v>
      </c>
      <c r="C5201">
        <v>510</v>
      </c>
      <c r="D5201" t="s">
        <v>4403</v>
      </c>
      <c r="E5201" t="s">
        <v>4407</v>
      </c>
      <c r="F5201" t="s">
        <v>4400</v>
      </c>
      <c r="G5201" t="s">
        <v>8909</v>
      </c>
    </row>
    <row r="5202" spans="1:7" hidden="1" x14ac:dyDescent="0.15">
      <c r="A5202" t="s">
        <v>7405</v>
      </c>
      <c r="B5202" t="s">
        <v>7405</v>
      </c>
      <c r="C5202">
        <v>771</v>
      </c>
      <c r="D5202" t="s">
        <v>4403</v>
      </c>
      <c r="E5202" t="s">
        <v>4407</v>
      </c>
      <c r="F5202" t="s">
        <v>4441</v>
      </c>
      <c r="G5202" t="s">
        <v>8908</v>
      </c>
    </row>
    <row r="5203" spans="1:7" hidden="1" x14ac:dyDescent="0.15">
      <c r="A5203" t="s">
        <v>7409</v>
      </c>
      <c r="B5203" t="s">
        <v>7409</v>
      </c>
      <c r="C5203">
        <v>1353</v>
      </c>
      <c r="D5203" t="s">
        <v>4403</v>
      </c>
      <c r="E5203" t="s">
        <v>4407</v>
      </c>
      <c r="F5203" t="s">
        <v>4441</v>
      </c>
      <c r="G5203" t="s">
        <v>8583</v>
      </c>
    </row>
    <row r="5204" spans="1:7" hidden="1" x14ac:dyDescent="0.15">
      <c r="A5204" t="s">
        <v>7411</v>
      </c>
      <c r="B5204" t="s">
        <v>7411</v>
      </c>
      <c r="C5204">
        <v>1179</v>
      </c>
      <c r="D5204" t="s">
        <v>4403</v>
      </c>
      <c r="E5204" t="s">
        <v>4407</v>
      </c>
      <c r="F5204" t="s">
        <v>2748</v>
      </c>
      <c r="G5204" t="s">
        <v>8582</v>
      </c>
    </row>
    <row r="5205" spans="1:7" hidden="1" x14ac:dyDescent="0.15">
      <c r="A5205" t="s">
        <v>8573</v>
      </c>
      <c r="B5205" t="s">
        <v>8573</v>
      </c>
      <c r="C5205">
        <v>1716</v>
      </c>
      <c r="D5205" t="s">
        <v>955</v>
      </c>
      <c r="E5205" t="s">
        <v>5210</v>
      </c>
      <c r="F5205" t="s">
        <v>4441</v>
      </c>
      <c r="G5205" t="s">
        <v>8572</v>
      </c>
    </row>
    <row r="5206" spans="1:7" hidden="1" x14ac:dyDescent="0.15">
      <c r="A5206" t="s">
        <v>3644</v>
      </c>
      <c r="B5206" t="s">
        <v>3644</v>
      </c>
      <c r="C5206">
        <v>933</v>
      </c>
      <c r="D5206" t="s">
        <v>4403</v>
      </c>
      <c r="E5206" t="s">
        <v>4407</v>
      </c>
      <c r="F5206" t="s">
        <v>4474</v>
      </c>
      <c r="G5206" t="s">
        <v>8567</v>
      </c>
    </row>
    <row r="5207" spans="1:7" hidden="1" x14ac:dyDescent="0.15">
      <c r="A5207" t="s">
        <v>8561</v>
      </c>
      <c r="B5207" t="s">
        <v>8561</v>
      </c>
      <c r="C5207">
        <v>150</v>
      </c>
      <c r="D5207" t="s">
        <v>4403</v>
      </c>
      <c r="E5207" t="s">
        <v>4407</v>
      </c>
      <c r="F5207" t="s">
        <v>4443</v>
      </c>
      <c r="G5207" t="s">
        <v>8560</v>
      </c>
    </row>
    <row r="5208" spans="1:7" hidden="1" x14ac:dyDescent="0.15">
      <c r="A5208" t="s">
        <v>9907</v>
      </c>
      <c r="B5208" t="s">
        <v>9907</v>
      </c>
      <c r="C5208">
        <v>1074</v>
      </c>
      <c r="D5208" t="s">
        <v>4403</v>
      </c>
      <c r="E5208" t="s">
        <v>4407</v>
      </c>
      <c r="F5208" t="s">
        <v>4443</v>
      </c>
      <c r="G5208" t="s">
        <v>8559</v>
      </c>
    </row>
    <row r="5209" spans="1:7" hidden="1" x14ac:dyDescent="0.15">
      <c r="A5209" t="s">
        <v>9908</v>
      </c>
      <c r="B5209" t="s">
        <v>9908</v>
      </c>
      <c r="C5209">
        <v>1764</v>
      </c>
      <c r="D5209" t="s">
        <v>4403</v>
      </c>
      <c r="E5209" t="s">
        <v>4407</v>
      </c>
      <c r="F5209" t="s">
        <v>4443</v>
      </c>
      <c r="G5209" t="s">
        <v>8881</v>
      </c>
    </row>
    <row r="5210" spans="1:7" hidden="1" x14ac:dyDescent="0.15">
      <c r="A5210" t="s">
        <v>12747</v>
      </c>
      <c r="B5210" t="s">
        <v>12747</v>
      </c>
      <c r="C5210">
        <v>3399</v>
      </c>
      <c r="D5210" t="s">
        <v>4403</v>
      </c>
      <c r="E5210" t="s">
        <v>4407</v>
      </c>
      <c r="F5210" t="s">
        <v>4443</v>
      </c>
      <c r="G5210" t="s">
        <v>8876</v>
      </c>
    </row>
    <row r="5211" spans="1:7" hidden="1" x14ac:dyDescent="0.15">
      <c r="A5211" t="s">
        <v>8875</v>
      </c>
      <c r="B5211" t="s">
        <v>8875</v>
      </c>
      <c r="C5211">
        <v>120</v>
      </c>
      <c r="D5211" t="s">
        <v>4403</v>
      </c>
      <c r="E5211" t="s">
        <v>4407</v>
      </c>
      <c r="F5211" t="s">
        <v>4443</v>
      </c>
      <c r="G5211" t="s">
        <v>8874</v>
      </c>
    </row>
    <row r="5212" spans="1:7" hidden="1" x14ac:dyDescent="0.15">
      <c r="A5212" t="s">
        <v>12749</v>
      </c>
      <c r="B5212" t="s">
        <v>12749</v>
      </c>
      <c r="C5212">
        <v>930</v>
      </c>
      <c r="D5212" t="s">
        <v>4403</v>
      </c>
      <c r="E5212" t="s">
        <v>4407</v>
      </c>
      <c r="F5212" t="s">
        <v>4443</v>
      </c>
      <c r="G5212" t="s">
        <v>9199</v>
      </c>
    </row>
    <row r="5213" spans="1:7" hidden="1" x14ac:dyDescent="0.15">
      <c r="A5213" t="s">
        <v>14182</v>
      </c>
      <c r="B5213" t="s">
        <v>14182</v>
      </c>
      <c r="C5213">
        <v>2559</v>
      </c>
      <c r="D5213" t="s">
        <v>4403</v>
      </c>
      <c r="E5213" t="s">
        <v>4407</v>
      </c>
      <c r="F5213" t="s">
        <v>4443</v>
      </c>
      <c r="G5213" t="s">
        <v>9192</v>
      </c>
    </row>
    <row r="5214" spans="1:7" hidden="1" x14ac:dyDescent="0.15">
      <c r="A5214" t="s">
        <v>14765</v>
      </c>
      <c r="B5214" t="s">
        <v>14765</v>
      </c>
      <c r="C5214">
        <v>1392</v>
      </c>
      <c r="D5214" t="s">
        <v>4403</v>
      </c>
      <c r="E5214" t="s">
        <v>4407</v>
      </c>
      <c r="F5214" t="s">
        <v>4443</v>
      </c>
      <c r="G5214" t="s">
        <v>9187</v>
      </c>
    </row>
    <row r="5215" spans="1:7" hidden="1" x14ac:dyDescent="0.15">
      <c r="A5215" t="s">
        <v>14766</v>
      </c>
      <c r="B5215" t="s">
        <v>14766</v>
      </c>
      <c r="C5215" s="21">
        <v>35703</v>
      </c>
      <c r="D5215">
        <v>2313</v>
      </c>
      <c r="E5215" t="s">
        <v>2936</v>
      </c>
      <c r="F5215" t="s">
        <v>5070</v>
      </c>
      <c r="G5215" t="s">
        <v>4400</v>
      </c>
    </row>
    <row r="5216" spans="1:7" hidden="1" x14ac:dyDescent="0.15">
      <c r="A5216" t="s">
        <v>14769</v>
      </c>
      <c r="B5216" t="s">
        <v>14769</v>
      </c>
      <c r="C5216">
        <v>312</v>
      </c>
      <c r="D5216" t="s">
        <v>4403</v>
      </c>
      <c r="E5216" t="s">
        <v>4407</v>
      </c>
      <c r="F5216" t="s">
        <v>4443</v>
      </c>
      <c r="G5216" t="s">
        <v>9186</v>
      </c>
    </row>
    <row r="5217" spans="1:7" hidden="1" x14ac:dyDescent="0.15">
      <c r="A5217" t="s">
        <v>12474</v>
      </c>
      <c r="B5217" t="s">
        <v>12474</v>
      </c>
      <c r="C5217">
        <v>1014</v>
      </c>
      <c r="D5217" t="s">
        <v>4403</v>
      </c>
      <c r="E5217" t="s">
        <v>4407</v>
      </c>
      <c r="F5217" t="s">
        <v>4441</v>
      </c>
      <c r="G5217" t="s">
        <v>9487</v>
      </c>
    </row>
    <row r="5218" spans="1:7" hidden="1" x14ac:dyDescent="0.15">
      <c r="A5218" t="s">
        <v>12481</v>
      </c>
      <c r="B5218" t="s">
        <v>12481</v>
      </c>
      <c r="C5218">
        <v>1302</v>
      </c>
      <c r="D5218" t="s">
        <v>4403</v>
      </c>
      <c r="E5218" t="s">
        <v>4706</v>
      </c>
      <c r="F5218" t="s">
        <v>4443</v>
      </c>
      <c r="G5218" t="s">
        <v>9162</v>
      </c>
    </row>
    <row r="5219" spans="1:7" hidden="1" x14ac:dyDescent="0.15">
      <c r="A5219" t="s">
        <v>12482</v>
      </c>
      <c r="B5219" t="s">
        <v>12482</v>
      </c>
      <c r="C5219">
        <v>1209</v>
      </c>
      <c r="D5219" t="s">
        <v>4403</v>
      </c>
      <c r="E5219" t="s">
        <v>4407</v>
      </c>
      <c r="F5219" t="s">
        <v>4400</v>
      </c>
      <c r="G5219" t="s">
        <v>9161</v>
      </c>
    </row>
    <row r="5220" spans="1:7" hidden="1" x14ac:dyDescent="0.15">
      <c r="A5220" t="s">
        <v>14090</v>
      </c>
      <c r="B5220" t="s">
        <v>14090</v>
      </c>
      <c r="C5220">
        <v>2787</v>
      </c>
      <c r="D5220" t="s">
        <v>1439</v>
      </c>
      <c r="E5220" t="s">
        <v>4706</v>
      </c>
      <c r="F5220" t="s">
        <v>4441</v>
      </c>
      <c r="G5220" t="s">
        <v>8836</v>
      </c>
    </row>
    <row r="5221" spans="1:7" hidden="1" x14ac:dyDescent="0.15">
      <c r="A5221" t="s">
        <v>5049</v>
      </c>
      <c r="B5221" t="s">
        <v>5049</v>
      </c>
      <c r="C5221">
        <v>213</v>
      </c>
      <c r="D5221" t="s">
        <v>4403</v>
      </c>
      <c r="E5221" t="s">
        <v>4407</v>
      </c>
      <c r="F5221" t="s">
        <v>4443</v>
      </c>
      <c r="G5221" t="s">
        <v>5048</v>
      </c>
    </row>
    <row r="5222" spans="1:7" hidden="1" x14ac:dyDescent="0.15">
      <c r="A5222" t="s">
        <v>14979</v>
      </c>
      <c r="B5222" t="s">
        <v>14979</v>
      </c>
      <c r="C5222">
        <v>2253</v>
      </c>
      <c r="D5222" t="s">
        <v>4403</v>
      </c>
      <c r="E5222" t="s">
        <v>4407</v>
      </c>
      <c r="F5222" t="s">
        <v>4400</v>
      </c>
      <c r="G5222" t="s">
        <v>5044</v>
      </c>
    </row>
    <row r="5223" spans="1:7" hidden="1" x14ac:dyDescent="0.15">
      <c r="A5223" t="s">
        <v>15154</v>
      </c>
      <c r="B5223" t="s">
        <v>15154</v>
      </c>
      <c r="C5223">
        <v>804</v>
      </c>
      <c r="D5223" t="s">
        <v>4403</v>
      </c>
      <c r="E5223" t="s">
        <v>4407</v>
      </c>
      <c r="F5223" t="s">
        <v>4441</v>
      </c>
      <c r="G5223" t="s">
        <v>4812</v>
      </c>
    </row>
    <row r="5224" spans="1:7" hidden="1" x14ac:dyDescent="0.15">
      <c r="A5224" t="s">
        <v>11010</v>
      </c>
      <c r="B5224" t="s">
        <v>11010</v>
      </c>
      <c r="C5224">
        <v>849</v>
      </c>
      <c r="D5224" t="s">
        <v>4403</v>
      </c>
      <c r="E5224" t="s">
        <v>4407</v>
      </c>
      <c r="F5224" t="s">
        <v>4443</v>
      </c>
      <c r="G5224" t="s">
        <v>4811</v>
      </c>
    </row>
    <row r="5225" spans="1:7" hidden="1" x14ac:dyDescent="0.15">
      <c r="A5225" t="s">
        <v>14470</v>
      </c>
      <c r="B5225" t="s">
        <v>14470</v>
      </c>
      <c r="C5225">
        <v>3861</v>
      </c>
      <c r="D5225" t="s">
        <v>4403</v>
      </c>
      <c r="E5225" t="s">
        <v>4407</v>
      </c>
      <c r="F5225" t="s">
        <v>4441</v>
      </c>
      <c r="G5225" t="s">
        <v>5028</v>
      </c>
    </row>
    <row r="5226" spans="1:7" hidden="1" x14ac:dyDescent="0.15">
      <c r="A5226" t="s">
        <v>13055</v>
      </c>
      <c r="B5226" t="s">
        <v>13055</v>
      </c>
      <c r="C5226">
        <v>2118</v>
      </c>
      <c r="D5226" t="s">
        <v>4403</v>
      </c>
      <c r="E5226" t="s">
        <v>4407</v>
      </c>
      <c r="F5226" t="s">
        <v>4443</v>
      </c>
      <c r="G5226" t="s">
        <v>4801</v>
      </c>
    </row>
    <row r="5227" spans="1:7" hidden="1" x14ac:dyDescent="0.15">
      <c r="A5227" t="s">
        <v>4800</v>
      </c>
      <c r="B5227" t="s">
        <v>4800</v>
      </c>
      <c r="C5227">
        <v>372</v>
      </c>
      <c r="D5227" t="s">
        <v>4403</v>
      </c>
      <c r="E5227" t="s">
        <v>4407</v>
      </c>
      <c r="F5227" t="s">
        <v>4443</v>
      </c>
      <c r="G5227" t="s">
        <v>4799</v>
      </c>
    </row>
    <row r="5228" spans="1:7" hidden="1" x14ac:dyDescent="0.15">
      <c r="A5228" t="s">
        <v>13280</v>
      </c>
      <c r="B5228" t="s">
        <v>13280</v>
      </c>
      <c r="C5228">
        <v>1344</v>
      </c>
      <c r="D5228" t="s">
        <v>4403</v>
      </c>
      <c r="E5228" t="s">
        <v>4407</v>
      </c>
      <c r="F5228" t="s">
        <v>4443</v>
      </c>
      <c r="G5228" t="s">
        <v>4660</v>
      </c>
    </row>
    <row r="5229" spans="1:7" hidden="1" x14ac:dyDescent="0.15">
      <c r="A5229" t="s">
        <v>14620</v>
      </c>
      <c r="B5229" t="s">
        <v>14620</v>
      </c>
      <c r="C5229">
        <v>1062</v>
      </c>
      <c r="D5229" t="s">
        <v>4403</v>
      </c>
      <c r="E5229" t="s">
        <v>4407</v>
      </c>
      <c r="F5229" t="s">
        <v>4474</v>
      </c>
      <c r="G5229" t="s">
        <v>4665</v>
      </c>
    </row>
    <row r="5230" spans="1:7" hidden="1" x14ac:dyDescent="0.15">
      <c r="A5230" t="s">
        <v>14273</v>
      </c>
      <c r="B5230" t="s">
        <v>14273</v>
      </c>
      <c r="C5230">
        <v>1707</v>
      </c>
      <c r="D5230" t="s">
        <v>4403</v>
      </c>
      <c r="E5230" t="s">
        <v>4407</v>
      </c>
      <c r="F5230" t="s">
        <v>4443</v>
      </c>
      <c r="G5230" t="s">
        <v>4666</v>
      </c>
    </row>
    <row r="5231" spans="1:7" hidden="1" x14ac:dyDescent="0.15">
      <c r="A5231" t="s">
        <v>14275</v>
      </c>
      <c r="B5231" t="s">
        <v>14275</v>
      </c>
      <c r="C5231">
        <v>1656</v>
      </c>
      <c r="D5231" t="s">
        <v>4403</v>
      </c>
      <c r="E5231" t="s">
        <v>4407</v>
      </c>
      <c r="F5231" t="s">
        <v>4443</v>
      </c>
      <c r="G5231" t="s">
        <v>4667</v>
      </c>
    </row>
    <row r="5232" spans="1:7" hidden="1" x14ac:dyDescent="0.15">
      <c r="A5232" t="s">
        <v>14627</v>
      </c>
      <c r="B5232" t="s">
        <v>14627</v>
      </c>
      <c r="C5232">
        <v>2178</v>
      </c>
      <c r="D5232" t="s">
        <v>4403</v>
      </c>
      <c r="E5232" t="s">
        <v>4407</v>
      </c>
      <c r="F5232" t="s">
        <v>4437</v>
      </c>
      <c r="G5232" t="s">
        <v>4668</v>
      </c>
    </row>
    <row r="5233" spans="1:7" hidden="1" x14ac:dyDescent="0.15">
      <c r="A5233" t="s">
        <v>14091</v>
      </c>
      <c r="B5233" t="s">
        <v>14091</v>
      </c>
      <c r="C5233">
        <v>2748</v>
      </c>
      <c r="D5233" t="s">
        <v>4403</v>
      </c>
      <c r="E5233" t="s">
        <v>4407</v>
      </c>
      <c r="F5233" t="s">
        <v>4441</v>
      </c>
      <c r="G5233" t="s">
        <v>4670</v>
      </c>
    </row>
    <row r="5234" spans="1:7" hidden="1" x14ac:dyDescent="0.15">
      <c r="A5234" t="s">
        <v>4671</v>
      </c>
      <c r="B5234" t="s">
        <v>4671</v>
      </c>
      <c r="C5234">
        <v>969</v>
      </c>
      <c r="D5234" t="s">
        <v>4583</v>
      </c>
      <c r="E5234" t="s">
        <v>4924</v>
      </c>
      <c r="F5234" t="s">
        <v>4407</v>
      </c>
      <c r="G5234" t="s">
        <v>4437</v>
      </c>
    </row>
    <row r="5235" spans="1:7" hidden="1" x14ac:dyDescent="0.15">
      <c r="A5235" t="s">
        <v>14002</v>
      </c>
      <c r="B5235" t="s">
        <v>14002</v>
      </c>
      <c r="C5235">
        <v>1593</v>
      </c>
      <c r="D5235" t="s">
        <v>4403</v>
      </c>
      <c r="E5235" t="s">
        <v>4407</v>
      </c>
      <c r="F5235" t="s">
        <v>4437</v>
      </c>
      <c r="G5235" t="s">
        <v>4672</v>
      </c>
    </row>
    <row r="5236" spans="1:7" hidden="1" x14ac:dyDescent="0.15">
      <c r="A5236" t="s">
        <v>10177</v>
      </c>
      <c r="B5236" t="s">
        <v>10177</v>
      </c>
      <c r="C5236">
        <v>753</v>
      </c>
      <c r="D5236" t="s">
        <v>4403</v>
      </c>
      <c r="E5236" t="s">
        <v>4407</v>
      </c>
      <c r="F5236" t="s">
        <v>4437</v>
      </c>
      <c r="G5236" t="s">
        <v>13527</v>
      </c>
    </row>
    <row r="5237" spans="1:7" hidden="1" x14ac:dyDescent="0.15">
      <c r="A5237" t="s">
        <v>13065</v>
      </c>
      <c r="B5237" t="s">
        <v>13065</v>
      </c>
      <c r="C5237">
        <v>816</v>
      </c>
      <c r="D5237" t="s">
        <v>4403</v>
      </c>
      <c r="E5237" t="s">
        <v>4407</v>
      </c>
      <c r="F5237" t="s">
        <v>4437</v>
      </c>
      <c r="G5237" t="s">
        <v>8377</v>
      </c>
    </row>
    <row r="5238" spans="1:7" hidden="1" x14ac:dyDescent="0.15">
      <c r="A5238" t="s">
        <v>13067</v>
      </c>
      <c r="B5238" t="s">
        <v>13067</v>
      </c>
      <c r="C5238">
        <v>552</v>
      </c>
      <c r="D5238" t="s">
        <v>4403</v>
      </c>
      <c r="E5238" t="s">
        <v>4407</v>
      </c>
      <c r="F5238" t="s">
        <v>4441</v>
      </c>
      <c r="G5238" t="s">
        <v>8677</v>
      </c>
    </row>
    <row r="5239" spans="1:7" hidden="1" x14ac:dyDescent="0.15">
      <c r="A5239" t="s">
        <v>13815</v>
      </c>
      <c r="B5239" t="s">
        <v>13815</v>
      </c>
      <c r="C5239">
        <v>1257</v>
      </c>
      <c r="D5239" t="s">
        <v>4403</v>
      </c>
      <c r="E5239" t="s">
        <v>4407</v>
      </c>
      <c r="F5239" t="s">
        <v>4443</v>
      </c>
      <c r="G5239" t="s">
        <v>8680</v>
      </c>
    </row>
    <row r="5240" spans="1:7" hidden="1" x14ac:dyDescent="0.15">
      <c r="A5240" t="s">
        <v>7919</v>
      </c>
      <c r="B5240" t="s">
        <v>7919</v>
      </c>
      <c r="C5240">
        <v>2592</v>
      </c>
      <c r="D5240" t="s">
        <v>4403</v>
      </c>
      <c r="E5240" t="s">
        <v>4407</v>
      </c>
      <c r="F5240" t="s">
        <v>4437</v>
      </c>
      <c r="G5240" t="s">
        <v>8673</v>
      </c>
    </row>
    <row r="5241" spans="1:7" hidden="1" x14ac:dyDescent="0.15">
      <c r="A5241" t="s">
        <v>14747</v>
      </c>
      <c r="B5241" t="s">
        <v>14747</v>
      </c>
      <c r="C5241">
        <v>1059</v>
      </c>
      <c r="D5241" t="s">
        <v>4403</v>
      </c>
      <c r="E5241" t="s">
        <v>4407</v>
      </c>
      <c r="F5241" t="s">
        <v>4400</v>
      </c>
      <c r="G5241" t="s">
        <v>8989</v>
      </c>
    </row>
    <row r="5242" spans="1:7" hidden="1" x14ac:dyDescent="0.15">
      <c r="A5242" t="s">
        <v>14750</v>
      </c>
      <c r="B5242" t="s">
        <v>14750</v>
      </c>
      <c r="C5242">
        <v>468</v>
      </c>
      <c r="D5242" t="s">
        <v>4403</v>
      </c>
      <c r="E5242" t="s">
        <v>4407</v>
      </c>
      <c r="F5242" t="s">
        <v>4441</v>
      </c>
      <c r="G5242" t="s">
        <v>9318</v>
      </c>
    </row>
    <row r="5243" spans="1:7" hidden="1" x14ac:dyDescent="0.15">
      <c r="A5243" t="s">
        <v>15090</v>
      </c>
      <c r="B5243" t="s">
        <v>15090</v>
      </c>
      <c r="C5243">
        <v>924</v>
      </c>
      <c r="D5243" t="s">
        <v>4403</v>
      </c>
      <c r="E5243" t="s">
        <v>4407</v>
      </c>
      <c r="F5243" t="s">
        <v>4437</v>
      </c>
      <c r="G5243" t="s">
        <v>9319</v>
      </c>
    </row>
    <row r="5244" spans="1:7" hidden="1" x14ac:dyDescent="0.15">
      <c r="A5244" t="s">
        <v>15092</v>
      </c>
      <c r="B5244" t="s">
        <v>15092</v>
      </c>
      <c r="C5244">
        <v>1092</v>
      </c>
      <c r="D5244" t="s">
        <v>4403</v>
      </c>
      <c r="E5244" t="s">
        <v>4407</v>
      </c>
      <c r="F5244" t="s">
        <v>4437</v>
      </c>
      <c r="G5244" t="s">
        <v>9321</v>
      </c>
    </row>
    <row r="5245" spans="1:7" hidden="1" x14ac:dyDescent="0.15">
      <c r="A5245" t="s">
        <v>15093</v>
      </c>
      <c r="B5245" t="s">
        <v>15093</v>
      </c>
      <c r="C5245">
        <v>1758</v>
      </c>
      <c r="D5245" t="s">
        <v>1112</v>
      </c>
      <c r="E5245" t="s">
        <v>836</v>
      </c>
      <c r="F5245" t="s">
        <v>4441</v>
      </c>
      <c r="G5245" t="s">
        <v>9322</v>
      </c>
    </row>
    <row r="5246" spans="1:7" hidden="1" x14ac:dyDescent="0.15">
      <c r="A5246" t="s">
        <v>337</v>
      </c>
      <c r="B5246" t="s">
        <v>337</v>
      </c>
      <c r="C5246">
        <v>3588</v>
      </c>
      <c r="D5246" t="s">
        <v>4403</v>
      </c>
      <c r="E5246" t="s">
        <v>4407</v>
      </c>
      <c r="F5246" t="s">
        <v>4437</v>
      </c>
      <c r="G5246" t="s">
        <v>9015</v>
      </c>
    </row>
    <row r="5247" spans="1:7" hidden="1" x14ac:dyDescent="0.15">
      <c r="A5247" t="s">
        <v>7856</v>
      </c>
      <c r="B5247" t="s">
        <v>7856</v>
      </c>
      <c r="C5247">
        <v>921</v>
      </c>
      <c r="D5247" t="s">
        <v>4444</v>
      </c>
      <c r="E5247" t="s">
        <v>1622</v>
      </c>
      <c r="F5247" t="s">
        <v>1199</v>
      </c>
      <c r="G5247" t="s">
        <v>4358</v>
      </c>
    </row>
    <row r="5248" spans="1:7" hidden="1" x14ac:dyDescent="0.15">
      <c r="A5248" t="s">
        <v>8171</v>
      </c>
      <c r="B5248" t="s">
        <v>8171</v>
      </c>
      <c r="C5248">
        <v>1749</v>
      </c>
      <c r="D5248" t="s">
        <v>4403</v>
      </c>
      <c r="E5248" t="s">
        <v>4407</v>
      </c>
      <c r="F5248" t="s">
        <v>4443</v>
      </c>
      <c r="G5248" t="s">
        <v>8712</v>
      </c>
    </row>
    <row r="5249" spans="1:7" hidden="1" x14ac:dyDescent="0.15">
      <c r="A5249" t="s">
        <v>5970</v>
      </c>
      <c r="B5249" t="s">
        <v>5970</v>
      </c>
      <c r="C5249">
        <v>1848</v>
      </c>
      <c r="D5249" t="s">
        <v>4444</v>
      </c>
      <c r="E5249" t="s">
        <v>4357</v>
      </c>
      <c r="F5249" t="s">
        <v>4358</v>
      </c>
      <c r="G5249" t="s">
        <v>8713</v>
      </c>
    </row>
    <row r="5250" spans="1:7" hidden="1" x14ac:dyDescent="0.15">
      <c r="A5250" t="s">
        <v>9408</v>
      </c>
      <c r="B5250" t="s">
        <v>9408</v>
      </c>
      <c r="C5250">
        <v>177</v>
      </c>
      <c r="D5250" t="s">
        <v>4403</v>
      </c>
      <c r="E5250" t="s">
        <v>4407</v>
      </c>
      <c r="F5250" t="s">
        <v>4443</v>
      </c>
      <c r="G5250" t="s">
        <v>9407</v>
      </c>
    </row>
    <row r="5251" spans="1:7" hidden="1" x14ac:dyDescent="0.15">
      <c r="A5251" t="s">
        <v>120</v>
      </c>
      <c r="B5251" t="s">
        <v>120</v>
      </c>
      <c r="C5251">
        <v>1998</v>
      </c>
      <c r="D5251" t="s">
        <v>4403</v>
      </c>
      <c r="E5251" t="s">
        <v>4407</v>
      </c>
      <c r="F5251" t="s">
        <v>4441</v>
      </c>
      <c r="G5251" t="s">
        <v>9406</v>
      </c>
    </row>
    <row r="5252" spans="1:7" hidden="1" x14ac:dyDescent="0.15">
      <c r="A5252" t="s">
        <v>8121</v>
      </c>
      <c r="B5252" t="s">
        <v>8121</v>
      </c>
      <c r="C5252">
        <v>327</v>
      </c>
      <c r="D5252" t="s">
        <v>4403</v>
      </c>
      <c r="E5252" t="s">
        <v>4407</v>
      </c>
      <c r="F5252" t="s">
        <v>4458</v>
      </c>
      <c r="G5252" t="s">
        <v>9081</v>
      </c>
    </row>
    <row r="5253" spans="1:7" hidden="1" x14ac:dyDescent="0.15">
      <c r="A5253" t="s">
        <v>3808</v>
      </c>
      <c r="B5253" t="s">
        <v>3808</v>
      </c>
      <c r="C5253">
        <v>312</v>
      </c>
      <c r="D5253" t="s">
        <v>7518</v>
      </c>
      <c r="E5253" t="s">
        <v>7519</v>
      </c>
      <c r="F5253" t="s">
        <v>4443</v>
      </c>
      <c r="G5253" t="s">
        <v>9078</v>
      </c>
    </row>
    <row r="5254" spans="1:7" hidden="1" x14ac:dyDescent="0.15">
      <c r="A5254" t="s">
        <v>10951</v>
      </c>
      <c r="B5254" t="s">
        <v>10951</v>
      </c>
      <c r="C5254">
        <v>840</v>
      </c>
      <c r="D5254" t="s">
        <v>4403</v>
      </c>
      <c r="E5254" t="s">
        <v>4407</v>
      </c>
      <c r="F5254" t="s">
        <v>4458</v>
      </c>
      <c r="G5254" t="s">
        <v>9070</v>
      </c>
    </row>
    <row r="5255" spans="1:7" hidden="1" x14ac:dyDescent="0.15">
      <c r="A5255" t="s">
        <v>10137</v>
      </c>
      <c r="B5255" t="s">
        <v>10137</v>
      </c>
      <c r="C5255">
        <v>375</v>
      </c>
      <c r="D5255" t="s">
        <v>4403</v>
      </c>
      <c r="E5255" t="s">
        <v>4407</v>
      </c>
      <c r="F5255" t="s">
        <v>4443</v>
      </c>
      <c r="G5255" t="s">
        <v>9068</v>
      </c>
    </row>
    <row r="5256" spans="1:7" hidden="1" x14ac:dyDescent="0.15">
      <c r="A5256" t="s">
        <v>14779</v>
      </c>
      <c r="B5256" t="s">
        <v>14779</v>
      </c>
      <c r="C5256">
        <v>2250</v>
      </c>
      <c r="D5256" t="s">
        <v>4403</v>
      </c>
      <c r="E5256" t="s">
        <v>4407</v>
      </c>
      <c r="F5256" t="s">
        <v>4441</v>
      </c>
      <c r="G5256" t="s">
        <v>9064</v>
      </c>
    </row>
    <row r="5257" spans="1:7" hidden="1" x14ac:dyDescent="0.15">
      <c r="A5257" t="s">
        <v>14780</v>
      </c>
      <c r="B5257" t="s">
        <v>14780</v>
      </c>
      <c r="C5257">
        <v>2478</v>
      </c>
      <c r="D5257" t="s">
        <v>4403</v>
      </c>
      <c r="E5257" t="s">
        <v>4407</v>
      </c>
      <c r="F5257" t="s">
        <v>4441</v>
      </c>
      <c r="G5257" t="s">
        <v>9061</v>
      </c>
    </row>
    <row r="5258" spans="1:7" hidden="1" x14ac:dyDescent="0.15">
      <c r="A5258" t="s">
        <v>14435</v>
      </c>
      <c r="B5258" t="s">
        <v>14435</v>
      </c>
      <c r="C5258">
        <v>693</v>
      </c>
      <c r="D5258" t="s">
        <v>3013</v>
      </c>
      <c r="E5258" t="s">
        <v>4407</v>
      </c>
      <c r="F5258" t="s">
        <v>4443</v>
      </c>
      <c r="G5258" t="s">
        <v>9060</v>
      </c>
    </row>
    <row r="5259" spans="1:7" hidden="1" x14ac:dyDescent="0.15">
      <c r="A5259" t="s">
        <v>14764</v>
      </c>
      <c r="B5259" t="s">
        <v>14764</v>
      </c>
      <c r="C5259">
        <v>540</v>
      </c>
      <c r="D5259" t="s">
        <v>4403</v>
      </c>
      <c r="E5259" t="s">
        <v>4407</v>
      </c>
      <c r="F5259" t="s">
        <v>4443</v>
      </c>
      <c r="G5259" t="s">
        <v>8447</v>
      </c>
    </row>
    <row r="5260" spans="1:7" hidden="1" x14ac:dyDescent="0.15">
      <c r="A5260" t="s">
        <v>4127</v>
      </c>
      <c r="B5260" t="s">
        <v>4127</v>
      </c>
      <c r="C5260">
        <v>459</v>
      </c>
      <c r="D5260" t="s">
        <v>4403</v>
      </c>
      <c r="E5260" t="s">
        <v>4407</v>
      </c>
      <c r="F5260" t="s">
        <v>4443</v>
      </c>
      <c r="G5260" t="s">
        <v>8442</v>
      </c>
    </row>
    <row r="5261" spans="1:7" hidden="1" x14ac:dyDescent="0.15">
      <c r="A5261" t="s">
        <v>4128</v>
      </c>
      <c r="B5261" t="s">
        <v>4128</v>
      </c>
      <c r="C5261">
        <v>2310</v>
      </c>
      <c r="D5261" t="s">
        <v>4403</v>
      </c>
      <c r="E5261" t="s">
        <v>4883</v>
      </c>
      <c r="F5261" t="s">
        <v>1401</v>
      </c>
      <c r="G5261" t="s">
        <v>8441</v>
      </c>
    </row>
    <row r="5262" spans="1:7" hidden="1" x14ac:dyDescent="0.15">
      <c r="A5262" t="s">
        <v>4129</v>
      </c>
      <c r="B5262" t="s">
        <v>4129</v>
      </c>
      <c r="C5262">
        <v>1596</v>
      </c>
      <c r="D5262" t="s">
        <v>4403</v>
      </c>
      <c r="E5262" t="s">
        <v>2693</v>
      </c>
      <c r="F5262" t="s">
        <v>4458</v>
      </c>
      <c r="G5262" t="s">
        <v>8440</v>
      </c>
    </row>
    <row r="5263" spans="1:7" hidden="1" x14ac:dyDescent="0.15">
      <c r="A5263" t="s">
        <v>4130</v>
      </c>
      <c r="B5263" t="s">
        <v>4130</v>
      </c>
      <c r="C5263">
        <v>897</v>
      </c>
      <c r="D5263" t="s">
        <v>4403</v>
      </c>
      <c r="E5263" t="s">
        <v>4407</v>
      </c>
      <c r="F5263" t="s">
        <v>4443</v>
      </c>
      <c r="G5263" t="s">
        <v>8439</v>
      </c>
    </row>
    <row r="5264" spans="1:7" hidden="1" x14ac:dyDescent="0.15">
      <c r="A5264" t="s">
        <v>4132</v>
      </c>
      <c r="B5264" t="s">
        <v>4132</v>
      </c>
      <c r="C5264">
        <v>1728</v>
      </c>
      <c r="D5264" t="s">
        <v>2609</v>
      </c>
      <c r="E5264" t="s">
        <v>9359</v>
      </c>
      <c r="F5264" t="s">
        <v>4443</v>
      </c>
      <c r="G5264" t="s">
        <v>8437</v>
      </c>
    </row>
    <row r="5265" spans="1:7" hidden="1" x14ac:dyDescent="0.15">
      <c r="A5265" t="s">
        <v>8432</v>
      </c>
      <c r="B5265" t="s">
        <v>8432</v>
      </c>
      <c r="C5265">
        <v>363</v>
      </c>
      <c r="D5265" t="s">
        <v>4403</v>
      </c>
      <c r="E5265" t="s">
        <v>4407</v>
      </c>
      <c r="F5265" t="s">
        <v>4443</v>
      </c>
      <c r="G5265" t="s">
        <v>8431</v>
      </c>
    </row>
    <row r="5266" spans="1:7" hidden="1" x14ac:dyDescent="0.15">
      <c r="A5266" t="s">
        <v>8430</v>
      </c>
      <c r="B5266" t="s">
        <v>8430</v>
      </c>
      <c r="C5266">
        <v>3717</v>
      </c>
      <c r="D5266" t="s">
        <v>4403</v>
      </c>
      <c r="E5266" t="s">
        <v>1207</v>
      </c>
      <c r="F5266" t="s">
        <v>4443</v>
      </c>
      <c r="G5266" t="s">
        <v>8718</v>
      </c>
    </row>
    <row r="5267" spans="1:7" hidden="1" x14ac:dyDescent="0.15">
      <c r="A5267" t="s">
        <v>8717</v>
      </c>
      <c r="B5267" t="s">
        <v>8717</v>
      </c>
      <c r="C5267">
        <v>171</v>
      </c>
      <c r="D5267" t="s">
        <v>4403</v>
      </c>
      <c r="E5267" t="s">
        <v>4407</v>
      </c>
      <c r="F5267" t="s">
        <v>4443</v>
      </c>
      <c r="G5267" t="s">
        <v>8716</v>
      </c>
    </row>
    <row r="5268" spans="1:7" hidden="1" x14ac:dyDescent="0.15">
      <c r="A5268" t="s">
        <v>8715</v>
      </c>
      <c r="B5268" t="s">
        <v>8715</v>
      </c>
      <c r="C5268">
        <v>3717</v>
      </c>
      <c r="D5268" t="s">
        <v>4403</v>
      </c>
      <c r="E5268" t="s">
        <v>1207</v>
      </c>
      <c r="F5268" t="s">
        <v>4443</v>
      </c>
      <c r="G5268" t="s">
        <v>8714</v>
      </c>
    </row>
    <row r="5269" spans="1:7" hidden="1" x14ac:dyDescent="0.15">
      <c r="A5269" t="s">
        <v>4137</v>
      </c>
      <c r="B5269" t="s">
        <v>4137</v>
      </c>
      <c r="C5269">
        <v>2589</v>
      </c>
      <c r="D5269" t="s">
        <v>4403</v>
      </c>
      <c r="E5269" t="s">
        <v>4407</v>
      </c>
      <c r="F5269" t="s">
        <v>4427</v>
      </c>
      <c r="G5269" t="s">
        <v>9100</v>
      </c>
    </row>
    <row r="5270" spans="1:7" hidden="1" x14ac:dyDescent="0.15">
      <c r="A5270" t="s">
        <v>4138</v>
      </c>
      <c r="B5270" t="s">
        <v>4138</v>
      </c>
      <c r="C5270">
        <v>876</v>
      </c>
      <c r="D5270" t="s">
        <v>7542</v>
      </c>
      <c r="E5270" t="s">
        <v>4407</v>
      </c>
      <c r="F5270" t="s">
        <v>4474</v>
      </c>
      <c r="G5270" t="s">
        <v>8785</v>
      </c>
    </row>
    <row r="5271" spans="1:7" hidden="1" x14ac:dyDescent="0.15">
      <c r="A5271" t="s">
        <v>13245</v>
      </c>
      <c r="B5271" t="s">
        <v>13245</v>
      </c>
      <c r="C5271">
        <v>1572</v>
      </c>
      <c r="D5271" t="s">
        <v>4444</v>
      </c>
      <c r="E5271" t="s">
        <v>4357</v>
      </c>
      <c r="F5271" t="s">
        <v>2671</v>
      </c>
      <c r="G5271" t="s">
        <v>8786</v>
      </c>
    </row>
    <row r="5272" spans="1:7" hidden="1" x14ac:dyDescent="0.15">
      <c r="A5272" t="s">
        <v>13248</v>
      </c>
      <c r="B5272" t="s">
        <v>13248</v>
      </c>
      <c r="C5272">
        <v>300</v>
      </c>
      <c r="D5272" t="s">
        <v>4403</v>
      </c>
      <c r="E5272" t="s">
        <v>4407</v>
      </c>
      <c r="F5272" t="s">
        <v>4443</v>
      </c>
      <c r="G5272" t="s">
        <v>9118</v>
      </c>
    </row>
    <row r="5273" spans="1:7" hidden="1" x14ac:dyDescent="0.15">
      <c r="A5273" t="s">
        <v>10167</v>
      </c>
      <c r="B5273" t="s">
        <v>10167</v>
      </c>
      <c r="C5273">
        <v>615</v>
      </c>
      <c r="D5273" t="s">
        <v>4403</v>
      </c>
      <c r="E5273" t="s">
        <v>4407</v>
      </c>
      <c r="F5273" t="s">
        <v>4437</v>
      </c>
      <c r="G5273" t="s">
        <v>9122</v>
      </c>
    </row>
    <row r="5274" spans="1:7" hidden="1" x14ac:dyDescent="0.15">
      <c r="A5274" t="s">
        <v>7769</v>
      </c>
      <c r="B5274" t="s">
        <v>7769</v>
      </c>
      <c r="C5274">
        <v>540</v>
      </c>
      <c r="D5274" t="s">
        <v>4403</v>
      </c>
      <c r="E5274" t="s">
        <v>4407</v>
      </c>
      <c r="F5274" t="s">
        <v>4443</v>
      </c>
      <c r="G5274" t="s">
        <v>9127</v>
      </c>
    </row>
    <row r="5275" spans="1:7" hidden="1" x14ac:dyDescent="0.15">
      <c r="A5275" t="s">
        <v>13023</v>
      </c>
      <c r="B5275" t="s">
        <v>13023</v>
      </c>
      <c r="C5275">
        <v>792</v>
      </c>
      <c r="D5275" t="s">
        <v>4403</v>
      </c>
      <c r="E5275" t="s">
        <v>4407</v>
      </c>
      <c r="F5275" t="s">
        <v>4443</v>
      </c>
      <c r="G5275" t="s">
        <v>8492</v>
      </c>
    </row>
    <row r="5276" spans="1:7" hidden="1" x14ac:dyDescent="0.15">
      <c r="A5276" t="s">
        <v>13024</v>
      </c>
      <c r="B5276" t="s">
        <v>13024</v>
      </c>
      <c r="C5276">
        <v>561</v>
      </c>
      <c r="D5276" t="s">
        <v>4403</v>
      </c>
      <c r="E5276" t="s">
        <v>4407</v>
      </c>
      <c r="F5276" t="s">
        <v>4443</v>
      </c>
      <c r="G5276" t="s">
        <v>8493</v>
      </c>
    </row>
    <row r="5277" spans="1:7" hidden="1" x14ac:dyDescent="0.15">
      <c r="A5277" t="s">
        <v>13365</v>
      </c>
      <c r="B5277" t="s">
        <v>13365</v>
      </c>
      <c r="C5277">
        <v>612</v>
      </c>
      <c r="D5277" t="s">
        <v>4403</v>
      </c>
      <c r="E5277" t="s">
        <v>4407</v>
      </c>
      <c r="F5277" t="s">
        <v>4443</v>
      </c>
      <c r="G5277" t="s">
        <v>8497</v>
      </c>
    </row>
    <row r="5278" spans="1:7" hidden="1" x14ac:dyDescent="0.15">
      <c r="A5278" t="s">
        <v>13057</v>
      </c>
      <c r="B5278" t="s">
        <v>13057</v>
      </c>
      <c r="C5278">
        <v>675</v>
      </c>
      <c r="D5278" t="s">
        <v>4403</v>
      </c>
      <c r="E5278" t="s">
        <v>4407</v>
      </c>
      <c r="F5278" t="s">
        <v>4677</v>
      </c>
      <c r="G5278" t="s">
        <v>8498</v>
      </c>
    </row>
    <row r="5279" spans="1:7" hidden="1" x14ac:dyDescent="0.15">
      <c r="A5279" t="s">
        <v>7262</v>
      </c>
      <c r="B5279" t="s">
        <v>7262</v>
      </c>
      <c r="C5279">
        <v>486</v>
      </c>
      <c r="D5279" t="s">
        <v>4403</v>
      </c>
      <c r="E5279" t="s">
        <v>4407</v>
      </c>
      <c r="F5279" t="s">
        <v>4677</v>
      </c>
      <c r="G5279" t="s">
        <v>8499</v>
      </c>
    </row>
    <row r="5280" spans="1:7" hidden="1" x14ac:dyDescent="0.15">
      <c r="A5280" t="s">
        <v>6981</v>
      </c>
      <c r="B5280" t="s">
        <v>6981</v>
      </c>
      <c r="C5280">
        <v>813</v>
      </c>
      <c r="D5280" t="s">
        <v>4403</v>
      </c>
      <c r="E5280" t="s">
        <v>4407</v>
      </c>
      <c r="F5280" t="s">
        <v>2671</v>
      </c>
      <c r="G5280" t="s">
        <v>8504</v>
      </c>
    </row>
    <row r="5281" spans="1:7" hidden="1" x14ac:dyDescent="0.15">
      <c r="A5281" t="s">
        <v>6982</v>
      </c>
      <c r="B5281" t="s">
        <v>6982</v>
      </c>
      <c r="C5281">
        <v>2061</v>
      </c>
      <c r="D5281" t="s">
        <v>4403</v>
      </c>
      <c r="E5281" t="s">
        <v>8371</v>
      </c>
      <c r="F5281" t="s">
        <v>7361</v>
      </c>
      <c r="G5281" t="s">
        <v>4443</v>
      </c>
    </row>
    <row r="5282" spans="1:7" hidden="1" x14ac:dyDescent="0.15">
      <c r="A5282" t="s">
        <v>6984</v>
      </c>
      <c r="B5282" t="s">
        <v>6984</v>
      </c>
      <c r="C5282">
        <v>1287</v>
      </c>
      <c r="D5282" t="s">
        <v>4403</v>
      </c>
      <c r="E5282" t="s">
        <v>4407</v>
      </c>
      <c r="F5282" t="s">
        <v>4443</v>
      </c>
      <c r="G5282" t="s">
        <v>13357</v>
      </c>
    </row>
    <row r="5283" spans="1:7" hidden="1" x14ac:dyDescent="0.15">
      <c r="A5283" t="s">
        <v>13059</v>
      </c>
      <c r="B5283" t="s">
        <v>13059</v>
      </c>
      <c r="C5283">
        <v>486</v>
      </c>
      <c r="D5283" t="s">
        <v>4403</v>
      </c>
      <c r="E5283" t="s">
        <v>4407</v>
      </c>
      <c r="F5283" t="s">
        <v>4458</v>
      </c>
      <c r="G5283" t="s">
        <v>13358</v>
      </c>
    </row>
    <row r="5284" spans="1:7" hidden="1" x14ac:dyDescent="0.15">
      <c r="A5284" t="s">
        <v>13360</v>
      </c>
      <c r="B5284" t="s">
        <v>13360</v>
      </c>
      <c r="C5284">
        <v>654</v>
      </c>
      <c r="D5284" t="s">
        <v>4403</v>
      </c>
      <c r="E5284" t="s">
        <v>4407</v>
      </c>
      <c r="F5284" t="s">
        <v>8843</v>
      </c>
      <c r="G5284" t="s">
        <v>13359</v>
      </c>
    </row>
    <row r="5285" spans="1:7" hidden="1" x14ac:dyDescent="0.15">
      <c r="A5285" t="s">
        <v>6985</v>
      </c>
      <c r="B5285" t="s">
        <v>6985</v>
      </c>
      <c r="C5285">
        <v>327</v>
      </c>
      <c r="D5285" t="s">
        <v>4403</v>
      </c>
      <c r="E5285" t="s">
        <v>4407</v>
      </c>
      <c r="F5285" t="s">
        <v>4443</v>
      </c>
      <c r="G5285" t="s">
        <v>13361</v>
      </c>
    </row>
    <row r="5286" spans="1:7" hidden="1" x14ac:dyDescent="0.15">
      <c r="A5286" t="s">
        <v>5484</v>
      </c>
      <c r="B5286" t="s">
        <v>5484</v>
      </c>
      <c r="C5286">
        <v>2550</v>
      </c>
      <c r="D5286" t="s">
        <v>4403</v>
      </c>
      <c r="E5286" t="s">
        <v>4407</v>
      </c>
      <c r="F5286" t="s">
        <v>4443</v>
      </c>
      <c r="G5286" t="s">
        <v>13707</v>
      </c>
    </row>
    <row r="5287" spans="1:7" hidden="1" x14ac:dyDescent="0.15">
      <c r="A5287" t="s">
        <v>7510</v>
      </c>
      <c r="B5287" t="s">
        <v>7510</v>
      </c>
      <c r="C5287">
        <v>1098</v>
      </c>
      <c r="D5287" t="s">
        <v>4403</v>
      </c>
      <c r="E5287" t="s">
        <v>4407</v>
      </c>
      <c r="F5287" t="s">
        <v>4441</v>
      </c>
      <c r="G5287" t="s">
        <v>13713</v>
      </c>
    </row>
    <row r="5288" spans="1:7" hidden="1" x14ac:dyDescent="0.15">
      <c r="A5288" t="s">
        <v>12297</v>
      </c>
      <c r="B5288" t="s">
        <v>12297</v>
      </c>
      <c r="C5288">
        <v>822</v>
      </c>
      <c r="D5288" t="s">
        <v>4403</v>
      </c>
      <c r="E5288" t="s">
        <v>4407</v>
      </c>
      <c r="F5288" t="s">
        <v>4458</v>
      </c>
      <c r="G5288" t="s">
        <v>13371</v>
      </c>
    </row>
    <row r="5289" spans="1:7" hidden="1" x14ac:dyDescent="0.15">
      <c r="A5289" t="s">
        <v>12298</v>
      </c>
      <c r="B5289" t="s">
        <v>12298</v>
      </c>
      <c r="C5289">
        <v>546</v>
      </c>
      <c r="D5289" t="s">
        <v>4403</v>
      </c>
      <c r="E5289" t="s">
        <v>4407</v>
      </c>
      <c r="F5289" t="s">
        <v>4443</v>
      </c>
      <c r="G5289" t="s">
        <v>8844</v>
      </c>
    </row>
    <row r="5290" spans="1:7" hidden="1" x14ac:dyDescent="0.15">
      <c r="A5290" t="s">
        <v>11969</v>
      </c>
      <c r="B5290" t="s">
        <v>11969</v>
      </c>
      <c r="C5290">
        <v>2082</v>
      </c>
      <c r="D5290" t="s">
        <v>4403</v>
      </c>
      <c r="E5290" t="s">
        <v>4407</v>
      </c>
      <c r="F5290" t="s">
        <v>4441</v>
      </c>
      <c r="G5290" t="s">
        <v>9174</v>
      </c>
    </row>
    <row r="5291" spans="1:7" hidden="1" x14ac:dyDescent="0.15">
      <c r="A5291" t="s">
        <v>11970</v>
      </c>
      <c r="B5291" t="s">
        <v>11970</v>
      </c>
      <c r="C5291">
        <v>603</v>
      </c>
      <c r="D5291" t="s">
        <v>4403</v>
      </c>
      <c r="E5291" t="s">
        <v>4407</v>
      </c>
      <c r="F5291" t="s">
        <v>4445</v>
      </c>
      <c r="G5291" t="s">
        <v>8848</v>
      </c>
    </row>
    <row r="5292" spans="1:7" hidden="1" x14ac:dyDescent="0.15">
      <c r="A5292" t="s">
        <v>10272</v>
      </c>
      <c r="B5292" t="s">
        <v>10272</v>
      </c>
      <c r="C5292">
        <v>882</v>
      </c>
      <c r="D5292" t="s">
        <v>4403</v>
      </c>
      <c r="E5292" t="s">
        <v>4407</v>
      </c>
      <c r="F5292" t="s">
        <v>4400</v>
      </c>
      <c r="G5292" t="s">
        <v>8866</v>
      </c>
    </row>
    <row r="5293" spans="1:7" hidden="1" x14ac:dyDescent="0.15">
      <c r="A5293" t="s">
        <v>8548</v>
      </c>
      <c r="B5293" t="s">
        <v>8548</v>
      </c>
      <c r="C5293">
        <v>264</v>
      </c>
      <c r="D5293" t="s">
        <v>4403</v>
      </c>
      <c r="E5293" t="s">
        <v>4407</v>
      </c>
      <c r="F5293" t="s">
        <v>4443</v>
      </c>
      <c r="G5293" t="s">
        <v>8547</v>
      </c>
    </row>
    <row r="5294" spans="1:7" hidden="1" x14ac:dyDescent="0.15">
      <c r="A5294" t="s">
        <v>8742</v>
      </c>
      <c r="B5294" t="s">
        <v>8742</v>
      </c>
      <c r="C5294">
        <v>396</v>
      </c>
      <c r="D5294" t="s">
        <v>4403</v>
      </c>
      <c r="E5294" t="s">
        <v>4407</v>
      </c>
      <c r="F5294" t="s">
        <v>4443</v>
      </c>
      <c r="G5294" t="s">
        <v>8554</v>
      </c>
    </row>
    <row r="5295" spans="1:7" hidden="1" x14ac:dyDescent="0.15">
      <c r="A5295" t="s">
        <v>9055</v>
      </c>
      <c r="B5295" t="s">
        <v>9055</v>
      </c>
      <c r="C5295">
        <v>1458</v>
      </c>
      <c r="D5295" t="s">
        <v>4403</v>
      </c>
      <c r="E5295" t="s">
        <v>4407</v>
      </c>
      <c r="F5295" t="s">
        <v>4474</v>
      </c>
      <c r="G5295" t="s">
        <v>8312</v>
      </c>
    </row>
    <row r="5296" spans="1:7" hidden="1" x14ac:dyDescent="0.15">
      <c r="A5296" t="s">
        <v>3686</v>
      </c>
      <c r="B5296" t="s">
        <v>3686</v>
      </c>
      <c r="C5296">
        <v>684</v>
      </c>
      <c r="D5296" t="s">
        <v>4403</v>
      </c>
      <c r="E5296" t="s">
        <v>12157</v>
      </c>
      <c r="F5296" t="s">
        <v>12158</v>
      </c>
      <c r="G5296" t="s">
        <v>4437</v>
      </c>
    </row>
    <row r="5297" spans="1:7" hidden="1" x14ac:dyDescent="0.15">
      <c r="A5297" t="s">
        <v>10825</v>
      </c>
      <c r="B5297" t="s">
        <v>10825</v>
      </c>
      <c r="C5297">
        <v>411</v>
      </c>
      <c r="D5297" t="s">
        <v>4403</v>
      </c>
      <c r="E5297" t="s">
        <v>4407</v>
      </c>
      <c r="F5297" t="s">
        <v>4443</v>
      </c>
      <c r="G5297" t="s">
        <v>8324</v>
      </c>
    </row>
    <row r="5298" spans="1:7" hidden="1" x14ac:dyDescent="0.15">
      <c r="A5298" t="s">
        <v>10384</v>
      </c>
      <c r="B5298" t="s">
        <v>10384</v>
      </c>
      <c r="C5298">
        <v>756</v>
      </c>
      <c r="D5298" t="s">
        <v>4403</v>
      </c>
      <c r="E5298" t="s">
        <v>4407</v>
      </c>
      <c r="F5298" t="s">
        <v>4441</v>
      </c>
      <c r="G5298" t="s">
        <v>8325</v>
      </c>
    </row>
    <row r="5299" spans="1:7" hidden="1" x14ac:dyDescent="0.15">
      <c r="A5299" t="s">
        <v>8330</v>
      </c>
      <c r="B5299" t="s">
        <v>8330</v>
      </c>
      <c r="C5299">
        <v>873</v>
      </c>
      <c r="D5299" t="s">
        <v>4583</v>
      </c>
      <c r="E5299" t="s">
        <v>4584</v>
      </c>
      <c r="F5299" t="s">
        <v>4407</v>
      </c>
      <c r="G5299" t="s">
        <v>4437</v>
      </c>
    </row>
    <row r="5300" spans="1:7" hidden="1" x14ac:dyDescent="0.15">
      <c r="A5300" t="s">
        <v>12514</v>
      </c>
      <c r="B5300" t="s">
        <v>12514</v>
      </c>
      <c r="C5300">
        <v>1104</v>
      </c>
      <c r="D5300" t="s">
        <v>4403</v>
      </c>
      <c r="E5300" t="s">
        <v>4407</v>
      </c>
      <c r="F5300" t="s">
        <v>4443</v>
      </c>
      <c r="G5300" t="s">
        <v>8332</v>
      </c>
    </row>
    <row r="5301" spans="1:7" hidden="1" x14ac:dyDescent="0.15">
      <c r="A5301" t="s">
        <v>12518</v>
      </c>
      <c r="B5301" t="s">
        <v>12518</v>
      </c>
      <c r="C5301">
        <v>2058</v>
      </c>
      <c r="D5301" t="s">
        <v>4403</v>
      </c>
      <c r="E5301" t="s">
        <v>4407</v>
      </c>
      <c r="F5301" t="s">
        <v>4441</v>
      </c>
      <c r="G5301" t="s">
        <v>8584</v>
      </c>
    </row>
    <row r="5302" spans="1:7" hidden="1" x14ac:dyDescent="0.15">
      <c r="A5302" t="s">
        <v>12218</v>
      </c>
      <c r="B5302" t="s">
        <v>12218</v>
      </c>
      <c r="C5302">
        <v>2193</v>
      </c>
      <c r="D5302" t="s">
        <v>4403</v>
      </c>
      <c r="E5302" t="s">
        <v>4407</v>
      </c>
      <c r="F5302" t="s">
        <v>4443</v>
      </c>
      <c r="G5302" t="s">
        <v>8911</v>
      </c>
    </row>
    <row r="5303" spans="1:7" hidden="1" x14ac:dyDescent="0.15">
      <c r="A5303" t="s">
        <v>1910</v>
      </c>
      <c r="B5303" t="s">
        <v>1910</v>
      </c>
      <c r="C5303">
        <v>1731</v>
      </c>
      <c r="D5303" t="s">
        <v>4403</v>
      </c>
      <c r="E5303" t="s">
        <v>4407</v>
      </c>
      <c r="F5303" t="s">
        <v>4443</v>
      </c>
      <c r="G5303" t="s">
        <v>8913</v>
      </c>
    </row>
    <row r="5304" spans="1:7" hidden="1" x14ac:dyDescent="0.15">
      <c r="A5304" t="s">
        <v>8920</v>
      </c>
      <c r="B5304" t="s">
        <v>8920</v>
      </c>
      <c r="C5304">
        <v>150</v>
      </c>
      <c r="D5304" t="s">
        <v>4403</v>
      </c>
      <c r="E5304" t="s">
        <v>4407</v>
      </c>
      <c r="F5304" t="s">
        <v>4443</v>
      </c>
      <c r="G5304" t="s">
        <v>8919</v>
      </c>
    </row>
    <row r="5305" spans="1:7" hidden="1" x14ac:dyDescent="0.15">
      <c r="A5305" t="s">
        <v>13446</v>
      </c>
      <c r="B5305" t="s">
        <v>13446</v>
      </c>
      <c r="C5305">
        <v>132</v>
      </c>
      <c r="D5305" t="s">
        <v>4403</v>
      </c>
      <c r="E5305" t="s">
        <v>4407</v>
      </c>
      <c r="F5305" t="s">
        <v>4443</v>
      </c>
      <c r="G5305" t="s">
        <v>13445</v>
      </c>
    </row>
    <row r="5306" spans="1:7" hidden="1" x14ac:dyDescent="0.15">
      <c r="A5306" t="s">
        <v>13452</v>
      </c>
      <c r="B5306" t="s">
        <v>13452</v>
      </c>
      <c r="C5306">
        <v>132</v>
      </c>
      <c r="D5306" t="s">
        <v>4403</v>
      </c>
      <c r="E5306" t="s">
        <v>4407</v>
      </c>
      <c r="F5306" t="s">
        <v>4443</v>
      </c>
      <c r="G5306" t="s">
        <v>13451</v>
      </c>
    </row>
    <row r="5307" spans="1:7" hidden="1" x14ac:dyDescent="0.15">
      <c r="A5307" t="s">
        <v>13450</v>
      </c>
      <c r="B5307" t="s">
        <v>13450</v>
      </c>
      <c r="C5307">
        <v>345</v>
      </c>
      <c r="D5307" t="s">
        <v>4403</v>
      </c>
      <c r="E5307" t="s">
        <v>4407</v>
      </c>
      <c r="F5307" t="s">
        <v>4443</v>
      </c>
      <c r="G5307" t="s">
        <v>13449</v>
      </c>
    </row>
    <row r="5308" spans="1:7" hidden="1" x14ac:dyDescent="0.15">
      <c r="A5308" t="s">
        <v>13803</v>
      </c>
      <c r="B5308" t="s">
        <v>13803</v>
      </c>
      <c r="C5308">
        <v>132</v>
      </c>
      <c r="D5308" t="s">
        <v>4403</v>
      </c>
      <c r="E5308" t="s">
        <v>4407</v>
      </c>
      <c r="F5308" t="s">
        <v>4443</v>
      </c>
      <c r="G5308" t="s">
        <v>13802</v>
      </c>
    </row>
    <row r="5309" spans="1:7" hidden="1" x14ac:dyDescent="0.15">
      <c r="A5309" t="s">
        <v>13799</v>
      </c>
      <c r="B5309" t="s">
        <v>13799</v>
      </c>
      <c r="C5309">
        <v>213</v>
      </c>
      <c r="D5309" t="s">
        <v>4403</v>
      </c>
      <c r="E5309" t="s">
        <v>4407</v>
      </c>
      <c r="F5309" t="s">
        <v>4443</v>
      </c>
      <c r="G5309" t="s">
        <v>13455</v>
      </c>
    </row>
    <row r="5310" spans="1:7" hidden="1" x14ac:dyDescent="0.15">
      <c r="A5310" t="s">
        <v>13801</v>
      </c>
      <c r="B5310" t="s">
        <v>13801</v>
      </c>
      <c r="C5310">
        <v>165</v>
      </c>
      <c r="D5310" t="s">
        <v>4403</v>
      </c>
      <c r="E5310" t="s">
        <v>4407</v>
      </c>
      <c r="F5310" t="s">
        <v>4443</v>
      </c>
      <c r="G5310" t="s">
        <v>13800</v>
      </c>
    </row>
    <row r="5311" spans="1:7" hidden="1" x14ac:dyDescent="0.15">
      <c r="A5311" t="s">
        <v>14162</v>
      </c>
      <c r="B5311" t="s">
        <v>14162</v>
      </c>
      <c r="C5311">
        <v>132</v>
      </c>
      <c r="D5311" t="s">
        <v>4403</v>
      </c>
      <c r="E5311" t="s">
        <v>4407</v>
      </c>
      <c r="F5311" t="s">
        <v>4443</v>
      </c>
      <c r="G5311" t="s">
        <v>14161</v>
      </c>
    </row>
    <row r="5312" spans="1:7" hidden="1" x14ac:dyDescent="0.15">
      <c r="A5312" t="s">
        <v>14160</v>
      </c>
      <c r="B5312" t="s">
        <v>14160</v>
      </c>
      <c r="C5312">
        <v>345</v>
      </c>
      <c r="D5312" t="s">
        <v>4403</v>
      </c>
      <c r="E5312" t="s">
        <v>4407</v>
      </c>
      <c r="F5312" t="s">
        <v>4443</v>
      </c>
      <c r="G5312" t="s">
        <v>14159</v>
      </c>
    </row>
    <row r="5313" spans="1:7" hidden="1" x14ac:dyDescent="0.15">
      <c r="A5313" t="s">
        <v>14166</v>
      </c>
      <c r="B5313" t="s">
        <v>14166</v>
      </c>
      <c r="C5313">
        <v>345</v>
      </c>
      <c r="D5313" t="s">
        <v>4403</v>
      </c>
      <c r="E5313" t="s">
        <v>4407</v>
      </c>
      <c r="F5313" t="s">
        <v>4443</v>
      </c>
      <c r="G5313" t="s">
        <v>14165</v>
      </c>
    </row>
    <row r="5314" spans="1:7" hidden="1" x14ac:dyDescent="0.15">
      <c r="A5314" t="s">
        <v>14168</v>
      </c>
      <c r="B5314" t="s">
        <v>14168</v>
      </c>
      <c r="C5314">
        <v>357</v>
      </c>
      <c r="D5314" t="s">
        <v>4403</v>
      </c>
      <c r="E5314" t="s">
        <v>4407</v>
      </c>
      <c r="F5314" t="s">
        <v>4443</v>
      </c>
      <c r="G5314" t="s">
        <v>14167</v>
      </c>
    </row>
    <row r="5315" spans="1:7" hidden="1" x14ac:dyDescent="0.15">
      <c r="A5315" t="s">
        <v>14170</v>
      </c>
      <c r="B5315" t="s">
        <v>14170</v>
      </c>
      <c r="C5315">
        <v>189</v>
      </c>
      <c r="D5315" t="s">
        <v>4403</v>
      </c>
      <c r="E5315" t="s">
        <v>4407</v>
      </c>
      <c r="F5315" t="s">
        <v>4443</v>
      </c>
      <c r="G5315" t="s">
        <v>14169</v>
      </c>
    </row>
    <row r="5316" spans="1:7" hidden="1" x14ac:dyDescent="0.15">
      <c r="A5316" t="s">
        <v>3759</v>
      </c>
      <c r="B5316" t="s">
        <v>3759</v>
      </c>
      <c r="C5316">
        <v>507</v>
      </c>
      <c r="D5316" t="s">
        <v>4403</v>
      </c>
      <c r="E5316" t="s">
        <v>4407</v>
      </c>
      <c r="F5316" t="s">
        <v>4591</v>
      </c>
      <c r="G5316" t="s">
        <v>14173</v>
      </c>
    </row>
    <row r="5317" spans="1:7" hidden="1" x14ac:dyDescent="0.15">
      <c r="A5317" t="s">
        <v>3761</v>
      </c>
      <c r="B5317" t="s">
        <v>3761</v>
      </c>
      <c r="C5317">
        <v>693</v>
      </c>
      <c r="D5317" t="s">
        <v>4403</v>
      </c>
      <c r="E5317" t="s">
        <v>4407</v>
      </c>
      <c r="F5317" t="s">
        <v>4400</v>
      </c>
      <c r="G5317" t="s">
        <v>14530</v>
      </c>
    </row>
    <row r="5318" spans="1:7" hidden="1" x14ac:dyDescent="0.15">
      <c r="A5318" t="s">
        <v>13375</v>
      </c>
      <c r="B5318" t="s">
        <v>13375</v>
      </c>
      <c r="C5318">
        <v>1827</v>
      </c>
      <c r="D5318" t="s">
        <v>4403</v>
      </c>
      <c r="E5318" t="s">
        <v>4407</v>
      </c>
      <c r="F5318" t="s">
        <v>4443</v>
      </c>
      <c r="G5318" t="s">
        <v>14532</v>
      </c>
    </row>
    <row r="5319" spans="1:7" hidden="1" x14ac:dyDescent="0.15">
      <c r="A5319" t="s">
        <v>13378</v>
      </c>
      <c r="B5319" t="s">
        <v>13378</v>
      </c>
      <c r="C5319">
        <v>1887</v>
      </c>
      <c r="D5319" t="s">
        <v>4403</v>
      </c>
      <c r="E5319" t="s">
        <v>4407</v>
      </c>
      <c r="F5319" t="s">
        <v>4441</v>
      </c>
      <c r="G5319" t="s">
        <v>14535</v>
      </c>
    </row>
    <row r="5320" spans="1:7" hidden="1" x14ac:dyDescent="0.15">
      <c r="A5320" t="s">
        <v>14144</v>
      </c>
      <c r="B5320" t="s">
        <v>14144</v>
      </c>
      <c r="C5320">
        <v>606</v>
      </c>
      <c r="D5320" t="s">
        <v>4403</v>
      </c>
      <c r="E5320" t="s">
        <v>4407</v>
      </c>
      <c r="F5320" t="s">
        <v>4437</v>
      </c>
      <c r="G5320" t="s">
        <v>14185</v>
      </c>
    </row>
    <row r="5321" spans="1:7" hidden="1" x14ac:dyDescent="0.15">
      <c r="A5321" t="s">
        <v>2228</v>
      </c>
      <c r="B5321" t="s">
        <v>2228</v>
      </c>
      <c r="C5321">
        <v>528</v>
      </c>
      <c r="D5321" t="s">
        <v>4403</v>
      </c>
      <c r="E5321" t="s">
        <v>4407</v>
      </c>
      <c r="F5321" t="s">
        <v>4400</v>
      </c>
      <c r="G5321" t="s">
        <v>14195</v>
      </c>
    </row>
    <row r="5322" spans="1:7" hidden="1" x14ac:dyDescent="0.15">
      <c r="A5322" t="s">
        <v>14085</v>
      </c>
      <c r="B5322" t="s">
        <v>14085</v>
      </c>
      <c r="C5322">
        <v>765</v>
      </c>
      <c r="D5322" t="s">
        <v>4403</v>
      </c>
      <c r="E5322" t="s">
        <v>4407</v>
      </c>
      <c r="F5322" t="s">
        <v>4677</v>
      </c>
      <c r="G5322" t="s">
        <v>14196</v>
      </c>
    </row>
    <row r="5323" spans="1:7" hidden="1" x14ac:dyDescent="0.15">
      <c r="A5323" t="s">
        <v>14086</v>
      </c>
      <c r="B5323" t="s">
        <v>14086</v>
      </c>
      <c r="C5323">
        <v>917</v>
      </c>
      <c r="D5323" t="s">
        <v>4403</v>
      </c>
      <c r="E5323" t="s">
        <v>4407</v>
      </c>
      <c r="F5323" t="s">
        <v>4441</v>
      </c>
      <c r="G5323" t="s">
        <v>14203</v>
      </c>
    </row>
    <row r="5324" spans="1:7" hidden="1" x14ac:dyDescent="0.15">
      <c r="A5324" t="s">
        <v>3710</v>
      </c>
      <c r="B5324" t="s">
        <v>3710</v>
      </c>
      <c r="C5324">
        <v>740</v>
      </c>
      <c r="D5324" t="s">
        <v>4403</v>
      </c>
      <c r="E5324" t="s">
        <v>4407</v>
      </c>
      <c r="F5324" t="s">
        <v>4441</v>
      </c>
      <c r="G5324" t="s">
        <v>14207</v>
      </c>
    </row>
    <row r="5325" spans="1:7" hidden="1" x14ac:dyDescent="0.15">
      <c r="A5325" t="s">
        <v>10142</v>
      </c>
      <c r="B5325" t="s">
        <v>10142</v>
      </c>
      <c r="C5325">
        <v>453</v>
      </c>
      <c r="D5325" t="s">
        <v>4403</v>
      </c>
      <c r="E5325" t="s">
        <v>4407</v>
      </c>
      <c r="F5325" t="s">
        <v>4437</v>
      </c>
      <c r="G5325" t="s">
        <v>14212</v>
      </c>
    </row>
    <row r="5326" spans="1:7" hidden="1" x14ac:dyDescent="0.15">
      <c r="A5326" t="s">
        <v>9846</v>
      </c>
      <c r="B5326" t="s">
        <v>9846</v>
      </c>
      <c r="C5326">
        <v>1110</v>
      </c>
      <c r="D5326" t="s">
        <v>1589</v>
      </c>
      <c r="E5326" t="s">
        <v>4710</v>
      </c>
      <c r="F5326" t="s">
        <v>7225</v>
      </c>
      <c r="G5326" t="s">
        <v>8154</v>
      </c>
    </row>
    <row r="5327" spans="1:7" hidden="1" x14ac:dyDescent="0.15">
      <c r="A5327" t="s">
        <v>5753</v>
      </c>
      <c r="B5327" t="s">
        <v>5753</v>
      </c>
      <c r="C5327">
        <v>1224</v>
      </c>
      <c r="D5327" t="s">
        <v>4403</v>
      </c>
      <c r="E5327" t="s">
        <v>4407</v>
      </c>
      <c r="F5327" t="s">
        <v>4441</v>
      </c>
      <c r="G5327" t="s">
        <v>8155</v>
      </c>
    </row>
    <row r="5328" spans="1:7" hidden="1" x14ac:dyDescent="0.15">
      <c r="A5328" t="s">
        <v>14760</v>
      </c>
      <c r="B5328" t="s">
        <v>14760</v>
      </c>
      <c r="C5328">
        <v>2349</v>
      </c>
      <c r="D5328" t="s">
        <v>4403</v>
      </c>
      <c r="E5328" t="s">
        <v>4407</v>
      </c>
      <c r="F5328" t="s">
        <v>4443</v>
      </c>
      <c r="G5328" t="s">
        <v>8166</v>
      </c>
    </row>
    <row r="5329" spans="1:7" hidden="1" x14ac:dyDescent="0.15">
      <c r="A5329" t="s">
        <v>8168</v>
      </c>
      <c r="B5329" t="s">
        <v>8168</v>
      </c>
      <c r="C5329">
        <v>819</v>
      </c>
      <c r="D5329" t="s">
        <v>4403</v>
      </c>
      <c r="E5329" t="s">
        <v>4566</v>
      </c>
      <c r="F5329" t="s">
        <v>4443</v>
      </c>
      <c r="G5329" t="s">
        <v>8167</v>
      </c>
    </row>
    <row r="5330" spans="1:7" hidden="1" x14ac:dyDescent="0.15">
      <c r="A5330" t="s">
        <v>14987</v>
      </c>
      <c r="B5330" t="s">
        <v>14987</v>
      </c>
      <c r="C5330">
        <v>4671</v>
      </c>
      <c r="D5330" t="s">
        <v>4403</v>
      </c>
      <c r="E5330" t="s">
        <v>1207</v>
      </c>
      <c r="F5330" t="s">
        <v>8843</v>
      </c>
      <c r="G5330" t="s">
        <v>8455</v>
      </c>
    </row>
    <row r="5331" spans="1:7" hidden="1" x14ac:dyDescent="0.15">
      <c r="A5331" t="s">
        <v>14662</v>
      </c>
      <c r="B5331" t="s">
        <v>14662</v>
      </c>
      <c r="C5331">
        <v>1710</v>
      </c>
      <c r="D5331" t="s">
        <v>4403</v>
      </c>
      <c r="E5331" t="s">
        <v>4407</v>
      </c>
      <c r="F5331" t="s">
        <v>4400</v>
      </c>
      <c r="G5331" t="s">
        <v>8749</v>
      </c>
    </row>
    <row r="5332" spans="1:7" hidden="1" x14ac:dyDescent="0.15">
      <c r="A5332" t="s">
        <v>7746</v>
      </c>
      <c r="B5332" t="s">
        <v>7746</v>
      </c>
      <c r="C5332">
        <v>966</v>
      </c>
      <c r="D5332" t="s">
        <v>4403</v>
      </c>
      <c r="E5332" t="s">
        <v>4407</v>
      </c>
      <c r="F5332" t="s">
        <v>4441</v>
      </c>
      <c r="G5332" t="s">
        <v>8752</v>
      </c>
    </row>
    <row r="5333" spans="1:7" hidden="1" x14ac:dyDescent="0.15">
      <c r="A5333" t="s">
        <v>8757</v>
      </c>
      <c r="B5333" t="s">
        <v>8757</v>
      </c>
      <c r="C5333">
        <v>117</v>
      </c>
      <c r="D5333" t="s">
        <v>4403</v>
      </c>
      <c r="E5333" t="s">
        <v>4407</v>
      </c>
      <c r="F5333" t="s">
        <v>4443</v>
      </c>
      <c r="G5333" t="s">
        <v>8756</v>
      </c>
    </row>
    <row r="5334" spans="1:7" hidden="1" x14ac:dyDescent="0.15">
      <c r="A5334" t="s">
        <v>4739</v>
      </c>
      <c r="B5334" t="s">
        <v>4739</v>
      </c>
      <c r="C5334">
        <v>825</v>
      </c>
      <c r="D5334" t="s">
        <v>4403</v>
      </c>
      <c r="E5334" t="s">
        <v>4407</v>
      </c>
      <c r="F5334" t="s">
        <v>4437</v>
      </c>
      <c r="G5334" t="s">
        <v>8761</v>
      </c>
    </row>
    <row r="5335" spans="1:7" hidden="1" x14ac:dyDescent="0.15">
      <c r="A5335" t="s">
        <v>4741</v>
      </c>
      <c r="B5335" t="s">
        <v>4741</v>
      </c>
      <c r="C5335">
        <v>4026</v>
      </c>
      <c r="D5335" t="s">
        <v>4403</v>
      </c>
      <c r="E5335" t="s">
        <v>4407</v>
      </c>
      <c r="F5335" t="s">
        <v>4474</v>
      </c>
      <c r="G5335" t="s">
        <v>8772</v>
      </c>
    </row>
    <row r="5336" spans="1:7" hidden="1" x14ac:dyDescent="0.15">
      <c r="A5336" t="s">
        <v>4744</v>
      </c>
      <c r="B5336" t="s">
        <v>4744</v>
      </c>
      <c r="C5336">
        <v>468</v>
      </c>
      <c r="D5336" t="s">
        <v>4403</v>
      </c>
      <c r="E5336" t="s">
        <v>4407</v>
      </c>
      <c r="F5336" t="s">
        <v>4400</v>
      </c>
      <c r="G5336" t="s">
        <v>8773</v>
      </c>
    </row>
    <row r="5337" spans="1:7" hidden="1" x14ac:dyDescent="0.15">
      <c r="A5337" t="s">
        <v>4746</v>
      </c>
      <c r="B5337" t="s">
        <v>4746</v>
      </c>
      <c r="C5337">
        <v>945</v>
      </c>
      <c r="D5337" t="s">
        <v>4403</v>
      </c>
      <c r="E5337" t="s">
        <v>4407</v>
      </c>
      <c r="F5337" t="s">
        <v>4400</v>
      </c>
      <c r="G5337" t="s">
        <v>9083</v>
      </c>
    </row>
    <row r="5338" spans="1:7" hidden="1" x14ac:dyDescent="0.15">
      <c r="A5338" t="s">
        <v>9086</v>
      </c>
      <c r="B5338" t="s">
        <v>9086</v>
      </c>
      <c r="C5338">
        <v>171</v>
      </c>
      <c r="D5338" t="s">
        <v>4403</v>
      </c>
      <c r="E5338" t="s">
        <v>4407</v>
      </c>
      <c r="F5338" t="s">
        <v>4443</v>
      </c>
      <c r="G5338" t="s">
        <v>9085</v>
      </c>
    </row>
    <row r="5339" spans="1:7" hidden="1" x14ac:dyDescent="0.15">
      <c r="A5339" t="s">
        <v>14006</v>
      </c>
      <c r="B5339" t="s">
        <v>14006</v>
      </c>
      <c r="C5339">
        <v>1068</v>
      </c>
      <c r="D5339" t="s">
        <v>4403</v>
      </c>
      <c r="E5339" t="s">
        <v>4407</v>
      </c>
      <c r="F5339" t="s">
        <v>4441</v>
      </c>
      <c r="G5339" t="s">
        <v>9087</v>
      </c>
    </row>
    <row r="5340" spans="1:7" hidden="1" x14ac:dyDescent="0.15">
      <c r="A5340" t="s">
        <v>73</v>
      </c>
      <c r="B5340" t="s">
        <v>73</v>
      </c>
      <c r="C5340">
        <v>834</v>
      </c>
      <c r="D5340" t="s">
        <v>4403</v>
      </c>
      <c r="E5340" t="s">
        <v>4407</v>
      </c>
      <c r="F5340" t="s">
        <v>4400</v>
      </c>
      <c r="G5340" t="s">
        <v>9089</v>
      </c>
    </row>
    <row r="5341" spans="1:7" hidden="1" x14ac:dyDescent="0.15">
      <c r="A5341" t="s">
        <v>529</v>
      </c>
      <c r="B5341" t="s">
        <v>529</v>
      </c>
      <c r="C5341">
        <v>390</v>
      </c>
      <c r="D5341" t="s">
        <v>4403</v>
      </c>
      <c r="E5341" t="s">
        <v>4407</v>
      </c>
      <c r="F5341" t="s">
        <v>2748</v>
      </c>
      <c r="G5341" t="s">
        <v>8777</v>
      </c>
    </row>
    <row r="5342" spans="1:7" hidden="1" x14ac:dyDescent="0.15">
      <c r="A5342" t="s">
        <v>8795</v>
      </c>
      <c r="B5342" t="s">
        <v>8795</v>
      </c>
      <c r="C5342">
        <v>735</v>
      </c>
      <c r="D5342" t="s">
        <v>2929</v>
      </c>
      <c r="E5342" t="s">
        <v>4407</v>
      </c>
      <c r="F5342" t="s">
        <v>4572</v>
      </c>
      <c r="G5342" t="s">
        <v>8782</v>
      </c>
    </row>
    <row r="5343" spans="1:7" hidden="1" x14ac:dyDescent="0.15">
      <c r="A5343" t="s">
        <v>8801</v>
      </c>
      <c r="B5343" t="s">
        <v>8801</v>
      </c>
      <c r="C5343">
        <v>264</v>
      </c>
      <c r="D5343" t="s">
        <v>4403</v>
      </c>
      <c r="E5343" t="s">
        <v>4407</v>
      </c>
      <c r="F5343" t="s">
        <v>4443</v>
      </c>
      <c r="G5343" t="s">
        <v>8800</v>
      </c>
    </row>
    <row r="5344" spans="1:7" hidden="1" x14ac:dyDescent="0.15">
      <c r="A5344" t="s">
        <v>15106</v>
      </c>
      <c r="B5344" t="s">
        <v>15106</v>
      </c>
      <c r="C5344">
        <v>1197</v>
      </c>
      <c r="D5344" t="s">
        <v>4403</v>
      </c>
      <c r="E5344" t="s">
        <v>4407</v>
      </c>
      <c r="F5344" t="s">
        <v>4443</v>
      </c>
      <c r="G5344" t="s">
        <v>8805</v>
      </c>
    </row>
    <row r="5345" spans="1:7" hidden="1" x14ac:dyDescent="0.15">
      <c r="A5345" t="s">
        <v>8807</v>
      </c>
      <c r="B5345" t="s">
        <v>8807</v>
      </c>
      <c r="C5345">
        <v>288</v>
      </c>
      <c r="D5345" t="s">
        <v>4403</v>
      </c>
      <c r="E5345" t="s">
        <v>4407</v>
      </c>
      <c r="F5345" t="s">
        <v>4443</v>
      </c>
      <c r="G5345" t="s">
        <v>8806</v>
      </c>
    </row>
    <row r="5346" spans="1:7" hidden="1" x14ac:dyDescent="0.15">
      <c r="A5346" t="s">
        <v>7942</v>
      </c>
      <c r="B5346" t="s">
        <v>7942</v>
      </c>
      <c r="C5346">
        <v>723</v>
      </c>
      <c r="D5346" t="s">
        <v>4403</v>
      </c>
      <c r="E5346" t="s">
        <v>4407</v>
      </c>
      <c r="F5346" t="s">
        <v>4443</v>
      </c>
      <c r="G5346" t="s">
        <v>8234</v>
      </c>
    </row>
    <row r="5347" spans="1:7" hidden="1" x14ac:dyDescent="0.15">
      <c r="A5347" t="s">
        <v>8245</v>
      </c>
      <c r="B5347" t="s">
        <v>8245</v>
      </c>
      <c r="C5347">
        <v>174</v>
      </c>
      <c r="D5347" t="s">
        <v>4403</v>
      </c>
      <c r="E5347" t="s">
        <v>4407</v>
      </c>
      <c r="F5347" t="s">
        <v>4443</v>
      </c>
      <c r="G5347" t="s">
        <v>8244</v>
      </c>
    </row>
    <row r="5348" spans="1:7" hidden="1" x14ac:dyDescent="0.15">
      <c r="A5348" t="s">
        <v>7931</v>
      </c>
      <c r="B5348" t="s">
        <v>7931</v>
      </c>
      <c r="C5348">
        <v>1530</v>
      </c>
      <c r="D5348" t="s">
        <v>4403</v>
      </c>
      <c r="E5348" t="s">
        <v>4407</v>
      </c>
      <c r="F5348" t="s">
        <v>4441</v>
      </c>
      <c r="G5348" t="s">
        <v>8247</v>
      </c>
    </row>
    <row r="5349" spans="1:7" hidden="1" x14ac:dyDescent="0.15">
      <c r="A5349" t="s">
        <v>5282</v>
      </c>
      <c r="B5349" t="s">
        <v>5282</v>
      </c>
      <c r="C5349">
        <v>306</v>
      </c>
      <c r="D5349" t="s">
        <v>4403</v>
      </c>
      <c r="E5349" t="s">
        <v>4407</v>
      </c>
      <c r="F5349" t="s">
        <v>4400</v>
      </c>
      <c r="G5349" t="s">
        <v>8248</v>
      </c>
    </row>
    <row r="5350" spans="1:7" hidden="1" x14ac:dyDescent="0.15">
      <c r="A5350" t="s">
        <v>7663</v>
      </c>
      <c r="B5350" t="s">
        <v>7663</v>
      </c>
      <c r="C5350">
        <v>2424</v>
      </c>
      <c r="D5350" t="s">
        <v>4403</v>
      </c>
      <c r="E5350" t="s">
        <v>4407</v>
      </c>
      <c r="F5350" t="s">
        <v>4443</v>
      </c>
      <c r="G5350" t="s">
        <v>8252</v>
      </c>
    </row>
    <row r="5351" spans="1:7" hidden="1" x14ac:dyDescent="0.15">
      <c r="A5351" t="s">
        <v>7666</v>
      </c>
      <c r="B5351" t="s">
        <v>7666</v>
      </c>
      <c r="C5351">
        <v>594</v>
      </c>
      <c r="D5351" t="s">
        <v>4403</v>
      </c>
      <c r="E5351" t="s">
        <v>4407</v>
      </c>
      <c r="F5351" t="s">
        <v>4400</v>
      </c>
      <c r="G5351" t="s">
        <v>14357</v>
      </c>
    </row>
    <row r="5352" spans="1:7" hidden="1" x14ac:dyDescent="0.15">
      <c r="A5352" t="s">
        <v>14011</v>
      </c>
      <c r="B5352" t="s">
        <v>14011</v>
      </c>
      <c r="C5352">
        <v>297</v>
      </c>
      <c r="D5352" t="s">
        <v>4403</v>
      </c>
      <c r="E5352" t="s">
        <v>4407</v>
      </c>
      <c r="F5352" t="s">
        <v>4443</v>
      </c>
      <c r="G5352" t="s">
        <v>14010</v>
      </c>
    </row>
    <row r="5353" spans="1:7" hidden="1" x14ac:dyDescent="0.15">
      <c r="A5353" t="s">
        <v>14013</v>
      </c>
      <c r="B5353" t="s">
        <v>14013</v>
      </c>
      <c r="C5353">
        <v>258</v>
      </c>
      <c r="D5353" t="s">
        <v>4403</v>
      </c>
      <c r="E5353" t="s">
        <v>4407</v>
      </c>
      <c r="F5353" t="s">
        <v>4474</v>
      </c>
      <c r="G5353" t="s">
        <v>14012</v>
      </c>
    </row>
    <row r="5354" spans="1:7" hidden="1" x14ac:dyDescent="0.15">
      <c r="A5354" t="s">
        <v>13437</v>
      </c>
      <c r="B5354" t="s">
        <v>13437</v>
      </c>
      <c r="C5354">
        <v>330</v>
      </c>
      <c r="D5354" t="s">
        <v>4403</v>
      </c>
      <c r="E5354" t="s">
        <v>4407</v>
      </c>
      <c r="F5354" t="s">
        <v>4441</v>
      </c>
      <c r="G5354" t="s">
        <v>14014</v>
      </c>
    </row>
    <row r="5355" spans="1:7" hidden="1" x14ac:dyDescent="0.15">
      <c r="A5355" t="s">
        <v>328</v>
      </c>
      <c r="B5355" t="s">
        <v>328</v>
      </c>
      <c r="C5355">
        <v>1557</v>
      </c>
      <c r="D5355" t="s">
        <v>4403</v>
      </c>
      <c r="E5355" t="s">
        <v>4407</v>
      </c>
      <c r="F5355" t="s">
        <v>4441</v>
      </c>
      <c r="G5355" t="s">
        <v>14029</v>
      </c>
    </row>
    <row r="5356" spans="1:7" hidden="1" x14ac:dyDescent="0.15">
      <c r="A5356" t="s">
        <v>11848</v>
      </c>
      <c r="B5356" t="s">
        <v>11848</v>
      </c>
      <c r="C5356">
        <v>858</v>
      </c>
      <c r="D5356" t="s">
        <v>4403</v>
      </c>
      <c r="E5356" t="s">
        <v>4407</v>
      </c>
      <c r="F5356" t="s">
        <v>2671</v>
      </c>
      <c r="G5356" t="s">
        <v>14035</v>
      </c>
    </row>
    <row r="5357" spans="1:7" hidden="1" x14ac:dyDescent="0.15">
      <c r="A5357" t="s">
        <v>14038</v>
      </c>
      <c r="B5357" t="s">
        <v>14038</v>
      </c>
      <c r="C5357">
        <v>150</v>
      </c>
      <c r="D5357" t="s">
        <v>4403</v>
      </c>
      <c r="E5357" t="s">
        <v>4407</v>
      </c>
      <c r="F5357" t="s">
        <v>4443</v>
      </c>
      <c r="G5357" t="s">
        <v>14037</v>
      </c>
    </row>
    <row r="5358" spans="1:7" hidden="1" x14ac:dyDescent="0.15">
      <c r="A5358" t="s">
        <v>11850</v>
      </c>
      <c r="B5358" t="s">
        <v>11850</v>
      </c>
      <c r="C5358">
        <v>690</v>
      </c>
      <c r="D5358" t="s">
        <v>4403</v>
      </c>
      <c r="E5358" t="s">
        <v>4407</v>
      </c>
      <c r="F5358" t="s">
        <v>4443</v>
      </c>
      <c r="G5358" t="s">
        <v>14039</v>
      </c>
    </row>
    <row r="5359" spans="1:7" hidden="1" x14ac:dyDescent="0.15">
      <c r="A5359" t="s">
        <v>11851</v>
      </c>
      <c r="B5359" t="s">
        <v>11851</v>
      </c>
      <c r="C5359">
        <v>369</v>
      </c>
      <c r="D5359" t="s">
        <v>4403</v>
      </c>
      <c r="E5359" t="s">
        <v>4407</v>
      </c>
      <c r="F5359" t="s">
        <v>4445</v>
      </c>
      <c r="G5359" t="s">
        <v>14040</v>
      </c>
    </row>
    <row r="5360" spans="1:7" hidden="1" x14ac:dyDescent="0.15">
      <c r="A5360" t="s">
        <v>7985</v>
      </c>
      <c r="B5360" t="s">
        <v>7985</v>
      </c>
      <c r="C5360">
        <v>207</v>
      </c>
      <c r="D5360" t="s">
        <v>4403</v>
      </c>
      <c r="E5360" t="s">
        <v>4407</v>
      </c>
      <c r="F5360" t="s">
        <v>4443</v>
      </c>
      <c r="G5360" t="s">
        <v>7984</v>
      </c>
    </row>
    <row r="5361" spans="1:7" hidden="1" x14ac:dyDescent="0.15">
      <c r="A5361" t="s">
        <v>12181</v>
      </c>
      <c r="B5361" t="s">
        <v>12181</v>
      </c>
      <c r="C5361">
        <v>825</v>
      </c>
      <c r="D5361" t="s">
        <v>4403</v>
      </c>
      <c r="E5361" t="s">
        <v>4407</v>
      </c>
      <c r="F5361" t="s">
        <v>4441</v>
      </c>
      <c r="G5361" t="s">
        <v>7983</v>
      </c>
    </row>
    <row r="5362" spans="1:7" hidden="1" x14ac:dyDescent="0.15">
      <c r="A5362" t="s">
        <v>12182</v>
      </c>
      <c r="B5362" t="s">
        <v>12182</v>
      </c>
      <c r="C5362">
        <v>2028</v>
      </c>
      <c r="D5362" t="s">
        <v>4403</v>
      </c>
      <c r="E5362" t="s">
        <v>4407</v>
      </c>
      <c r="F5362" t="s">
        <v>4443</v>
      </c>
      <c r="G5362" t="s">
        <v>7986</v>
      </c>
    </row>
    <row r="5363" spans="1:7" hidden="1" x14ac:dyDescent="0.15">
      <c r="A5363" t="s">
        <v>12183</v>
      </c>
      <c r="B5363" t="s">
        <v>12183</v>
      </c>
      <c r="C5363">
        <v>792</v>
      </c>
      <c r="D5363" t="s">
        <v>4403</v>
      </c>
      <c r="E5363" t="s">
        <v>4407</v>
      </c>
      <c r="F5363" t="s">
        <v>4437</v>
      </c>
      <c r="G5363" t="s">
        <v>7987</v>
      </c>
    </row>
    <row r="5364" spans="1:7" hidden="1" x14ac:dyDescent="0.15">
      <c r="A5364" t="s">
        <v>7747</v>
      </c>
      <c r="B5364" t="s">
        <v>7747</v>
      </c>
      <c r="C5364">
        <v>339</v>
      </c>
      <c r="D5364" t="s">
        <v>4403</v>
      </c>
      <c r="E5364" t="s">
        <v>4407</v>
      </c>
      <c r="F5364" t="s">
        <v>4443</v>
      </c>
      <c r="G5364" t="s">
        <v>7988</v>
      </c>
    </row>
    <row r="5365" spans="1:7" hidden="1" x14ac:dyDescent="0.15">
      <c r="A5365" t="s">
        <v>7991</v>
      </c>
      <c r="B5365" t="s">
        <v>7991</v>
      </c>
      <c r="C5365">
        <v>4308</v>
      </c>
      <c r="D5365" t="s">
        <v>4403</v>
      </c>
      <c r="E5365" t="s">
        <v>1207</v>
      </c>
      <c r="F5365" t="s">
        <v>4437</v>
      </c>
      <c r="G5365" t="s">
        <v>7990</v>
      </c>
    </row>
    <row r="5366" spans="1:7" hidden="1" x14ac:dyDescent="0.15">
      <c r="A5366" t="s">
        <v>8174</v>
      </c>
      <c r="B5366" t="s">
        <v>8174</v>
      </c>
      <c r="C5366">
        <v>5799</v>
      </c>
      <c r="D5366" t="s">
        <v>4403</v>
      </c>
      <c r="E5366" t="s">
        <v>4407</v>
      </c>
      <c r="F5366" t="s">
        <v>4441</v>
      </c>
      <c r="G5366" t="s">
        <v>7992</v>
      </c>
    </row>
    <row r="5367" spans="1:7" hidden="1" x14ac:dyDescent="0.15">
      <c r="A5367" t="s">
        <v>8177</v>
      </c>
      <c r="B5367" t="s">
        <v>8177</v>
      </c>
      <c r="C5367">
        <v>1052</v>
      </c>
      <c r="D5367" t="s">
        <v>4403</v>
      </c>
      <c r="E5367" t="s">
        <v>4407</v>
      </c>
      <c r="F5367" t="s">
        <v>4400</v>
      </c>
      <c r="G5367" t="s">
        <v>7996</v>
      </c>
    </row>
    <row r="5368" spans="1:7" hidden="1" x14ac:dyDescent="0.15">
      <c r="A5368" t="s">
        <v>14952</v>
      </c>
      <c r="B5368" t="s">
        <v>14952</v>
      </c>
      <c r="C5368">
        <v>402</v>
      </c>
      <c r="D5368" t="s">
        <v>4403</v>
      </c>
      <c r="E5368" t="s">
        <v>4407</v>
      </c>
      <c r="F5368" t="s">
        <v>4441</v>
      </c>
      <c r="G5368" t="s">
        <v>8006</v>
      </c>
    </row>
    <row r="5369" spans="1:7" hidden="1" x14ac:dyDescent="0.15">
      <c r="A5369" t="s">
        <v>15303</v>
      </c>
      <c r="B5369" t="s">
        <v>15303</v>
      </c>
      <c r="C5369">
        <v>649</v>
      </c>
      <c r="D5369" t="s">
        <v>4403</v>
      </c>
      <c r="E5369" t="s">
        <v>4407</v>
      </c>
      <c r="F5369" t="s">
        <v>4443</v>
      </c>
      <c r="G5369" t="s">
        <v>8593</v>
      </c>
    </row>
    <row r="5370" spans="1:7" hidden="1" x14ac:dyDescent="0.15">
      <c r="A5370" t="s">
        <v>15304</v>
      </c>
      <c r="B5370" t="s">
        <v>15304</v>
      </c>
      <c r="C5370">
        <v>1302</v>
      </c>
      <c r="D5370" t="s">
        <v>4403</v>
      </c>
      <c r="E5370" t="s">
        <v>4407</v>
      </c>
      <c r="F5370" t="s">
        <v>4443</v>
      </c>
      <c r="G5370" t="s">
        <v>8594</v>
      </c>
    </row>
    <row r="5371" spans="1:7" hidden="1" x14ac:dyDescent="0.15">
      <c r="A5371" t="s">
        <v>343</v>
      </c>
      <c r="B5371" t="s">
        <v>343</v>
      </c>
      <c r="C5371">
        <v>915</v>
      </c>
      <c r="D5371" t="s">
        <v>4403</v>
      </c>
      <c r="E5371" t="s">
        <v>4407</v>
      </c>
      <c r="F5371" t="s">
        <v>4474</v>
      </c>
      <c r="G5371" t="s">
        <v>8601</v>
      </c>
    </row>
    <row r="5372" spans="1:7" hidden="1" x14ac:dyDescent="0.15">
      <c r="A5372" t="s">
        <v>14966</v>
      </c>
      <c r="B5372" t="s">
        <v>14966</v>
      </c>
      <c r="C5372">
        <v>615</v>
      </c>
      <c r="D5372" t="s">
        <v>4403</v>
      </c>
      <c r="E5372" t="s">
        <v>4407</v>
      </c>
      <c r="F5372" t="s">
        <v>4443</v>
      </c>
      <c r="G5372" t="s">
        <v>8602</v>
      </c>
    </row>
    <row r="5373" spans="1:7" hidden="1" x14ac:dyDescent="0.15">
      <c r="A5373" t="s">
        <v>14967</v>
      </c>
      <c r="B5373" t="s">
        <v>14967</v>
      </c>
      <c r="C5373">
        <v>1131</v>
      </c>
      <c r="D5373" t="s">
        <v>4403</v>
      </c>
      <c r="E5373" t="s">
        <v>4407</v>
      </c>
      <c r="F5373" t="s">
        <v>4443</v>
      </c>
      <c r="G5373" t="s">
        <v>8607</v>
      </c>
    </row>
    <row r="5374" spans="1:7" hidden="1" x14ac:dyDescent="0.15">
      <c r="A5374" t="s">
        <v>8610</v>
      </c>
      <c r="B5374" t="s">
        <v>8610</v>
      </c>
      <c r="C5374">
        <v>609</v>
      </c>
      <c r="D5374" t="s">
        <v>4403</v>
      </c>
      <c r="E5374" t="s">
        <v>4407</v>
      </c>
      <c r="F5374" t="s">
        <v>4443</v>
      </c>
      <c r="G5374" t="s">
        <v>8609</v>
      </c>
    </row>
    <row r="5375" spans="1:7" hidden="1" x14ac:dyDescent="0.15">
      <c r="A5375" t="s">
        <v>8612</v>
      </c>
      <c r="B5375" t="s">
        <v>8612</v>
      </c>
      <c r="C5375">
        <v>930</v>
      </c>
      <c r="D5375" t="s">
        <v>4403</v>
      </c>
      <c r="E5375" t="s">
        <v>4407</v>
      </c>
      <c r="F5375" t="s">
        <v>4443</v>
      </c>
      <c r="G5375" t="s">
        <v>8611</v>
      </c>
    </row>
    <row r="5376" spans="1:7" hidden="1" x14ac:dyDescent="0.15">
      <c r="A5376" t="s">
        <v>8928</v>
      </c>
      <c r="B5376" t="s">
        <v>8928</v>
      </c>
      <c r="C5376">
        <v>117</v>
      </c>
      <c r="D5376" t="s">
        <v>4403</v>
      </c>
      <c r="E5376" t="s">
        <v>4407</v>
      </c>
      <c r="F5376" t="s">
        <v>4443</v>
      </c>
      <c r="G5376" t="s">
        <v>8927</v>
      </c>
    </row>
    <row r="5377" spans="1:7" hidden="1" x14ac:dyDescent="0.15">
      <c r="A5377" t="s">
        <v>14337</v>
      </c>
      <c r="B5377" t="s">
        <v>14337</v>
      </c>
      <c r="C5377">
        <v>2214</v>
      </c>
      <c r="D5377" t="s">
        <v>4403</v>
      </c>
      <c r="E5377" t="s">
        <v>4407</v>
      </c>
      <c r="F5377" t="s">
        <v>4443</v>
      </c>
      <c r="G5377" t="s">
        <v>8424</v>
      </c>
    </row>
    <row r="5378" spans="1:7" hidden="1" x14ac:dyDescent="0.15">
      <c r="A5378" t="s">
        <v>14336</v>
      </c>
      <c r="B5378" t="s">
        <v>14336</v>
      </c>
      <c r="C5378">
        <v>873</v>
      </c>
      <c r="D5378" t="s">
        <v>4403</v>
      </c>
      <c r="E5378" t="s">
        <v>4407</v>
      </c>
      <c r="F5378" t="s">
        <v>4443</v>
      </c>
      <c r="G5378" t="s">
        <v>8423</v>
      </c>
    </row>
    <row r="5379" spans="1:7" hidden="1" x14ac:dyDescent="0.15">
      <c r="A5379" t="s">
        <v>8421</v>
      </c>
      <c r="B5379" t="s">
        <v>8421</v>
      </c>
      <c r="C5379">
        <v>111</v>
      </c>
      <c r="D5379" t="s">
        <v>4403</v>
      </c>
      <c r="E5379" t="s">
        <v>4407</v>
      </c>
      <c r="F5379" t="s">
        <v>4400</v>
      </c>
      <c r="G5379" t="s">
        <v>8420</v>
      </c>
    </row>
    <row r="5380" spans="1:7" hidden="1" x14ac:dyDescent="0.15">
      <c r="A5380" t="s">
        <v>7231</v>
      </c>
      <c r="B5380" t="s">
        <v>7231</v>
      </c>
      <c r="C5380">
        <v>534</v>
      </c>
      <c r="D5380" t="s">
        <v>4403</v>
      </c>
      <c r="E5380" t="s">
        <v>4407</v>
      </c>
      <c r="F5380" t="s">
        <v>4474</v>
      </c>
      <c r="G5380" t="s">
        <v>8709</v>
      </c>
    </row>
    <row r="5381" spans="1:7" hidden="1" x14ac:dyDescent="0.15">
      <c r="A5381" t="s">
        <v>14859</v>
      </c>
      <c r="B5381" t="s">
        <v>14859</v>
      </c>
      <c r="C5381">
        <v>1182</v>
      </c>
      <c r="D5381" t="s">
        <v>4403</v>
      </c>
      <c r="E5381" t="s">
        <v>4407</v>
      </c>
      <c r="F5381" t="s">
        <v>2543</v>
      </c>
      <c r="G5381" t="s">
        <v>8703</v>
      </c>
    </row>
    <row r="5382" spans="1:7" hidden="1" x14ac:dyDescent="0.15">
      <c r="A5382" t="s">
        <v>14857</v>
      </c>
      <c r="B5382" t="s">
        <v>14857</v>
      </c>
      <c r="C5382">
        <v>1995</v>
      </c>
      <c r="D5382" t="s">
        <v>4403</v>
      </c>
      <c r="E5382" t="s">
        <v>4407</v>
      </c>
      <c r="F5382" t="s">
        <v>4443</v>
      </c>
      <c r="G5382" t="s">
        <v>8702</v>
      </c>
    </row>
    <row r="5383" spans="1:7" hidden="1" x14ac:dyDescent="0.15">
      <c r="A5383" t="s">
        <v>10289</v>
      </c>
      <c r="B5383" t="s">
        <v>10289</v>
      </c>
      <c r="C5383">
        <v>480</v>
      </c>
      <c r="D5383" t="s">
        <v>4403</v>
      </c>
      <c r="E5383" t="s">
        <v>4407</v>
      </c>
      <c r="F5383" t="s">
        <v>4400</v>
      </c>
      <c r="G5383" t="s">
        <v>8695</v>
      </c>
    </row>
    <row r="5384" spans="1:7" hidden="1" x14ac:dyDescent="0.15">
      <c r="A5384" t="s">
        <v>5300</v>
      </c>
      <c r="B5384" t="s">
        <v>5300</v>
      </c>
      <c r="C5384">
        <v>570</v>
      </c>
      <c r="D5384" t="s">
        <v>4403</v>
      </c>
      <c r="E5384" t="s">
        <v>4407</v>
      </c>
      <c r="F5384" t="s">
        <v>4443</v>
      </c>
      <c r="G5384" t="s">
        <v>9005</v>
      </c>
    </row>
    <row r="5385" spans="1:7" hidden="1" x14ac:dyDescent="0.15">
      <c r="A5385" t="s">
        <v>10625</v>
      </c>
      <c r="B5385" t="s">
        <v>10625</v>
      </c>
      <c r="C5385">
        <v>1023</v>
      </c>
      <c r="D5385" t="s">
        <v>4403</v>
      </c>
      <c r="E5385" t="s">
        <v>4407</v>
      </c>
      <c r="F5385" t="s">
        <v>4553</v>
      </c>
      <c r="G5385" t="s">
        <v>8690</v>
      </c>
    </row>
    <row r="5386" spans="1:7" hidden="1" x14ac:dyDescent="0.15">
      <c r="A5386" t="s">
        <v>13040</v>
      </c>
      <c r="B5386" t="s">
        <v>13040</v>
      </c>
      <c r="C5386">
        <v>936</v>
      </c>
      <c r="D5386" t="s">
        <v>4403</v>
      </c>
      <c r="E5386" t="s">
        <v>4407</v>
      </c>
      <c r="F5386" t="s">
        <v>4443</v>
      </c>
      <c r="G5386" t="s">
        <v>8994</v>
      </c>
    </row>
    <row r="5387" spans="1:7" hidden="1" x14ac:dyDescent="0.15">
      <c r="A5387" t="s">
        <v>13037</v>
      </c>
      <c r="B5387" t="s">
        <v>13037</v>
      </c>
      <c r="C5387">
        <v>639</v>
      </c>
      <c r="D5387" t="s">
        <v>4403</v>
      </c>
      <c r="E5387" t="s">
        <v>4407</v>
      </c>
      <c r="F5387" t="s">
        <v>4437</v>
      </c>
      <c r="G5387" t="s">
        <v>8993</v>
      </c>
    </row>
    <row r="5388" spans="1:7" hidden="1" x14ac:dyDescent="0.15">
      <c r="A5388" t="s">
        <v>8992</v>
      </c>
      <c r="B5388" t="s">
        <v>8992</v>
      </c>
      <c r="C5388">
        <v>159</v>
      </c>
      <c r="D5388" t="s">
        <v>4403</v>
      </c>
      <c r="E5388" t="s">
        <v>4407</v>
      </c>
      <c r="F5388" t="s">
        <v>4443</v>
      </c>
      <c r="G5388" t="s">
        <v>8991</v>
      </c>
    </row>
    <row r="5389" spans="1:7" hidden="1" x14ac:dyDescent="0.15">
      <c r="A5389" t="s">
        <v>13620</v>
      </c>
      <c r="B5389" t="s">
        <v>13620</v>
      </c>
      <c r="C5389">
        <v>606</v>
      </c>
      <c r="D5389" t="s">
        <v>4403</v>
      </c>
      <c r="E5389" t="s">
        <v>4407</v>
      </c>
      <c r="F5389" t="s">
        <v>4437</v>
      </c>
      <c r="G5389" t="s">
        <v>8084</v>
      </c>
    </row>
    <row r="5390" spans="1:7" hidden="1" x14ac:dyDescent="0.15">
      <c r="A5390" t="s">
        <v>163</v>
      </c>
      <c r="B5390" t="s">
        <v>163</v>
      </c>
      <c r="C5390">
        <v>3756</v>
      </c>
      <c r="D5390" t="s">
        <v>4403</v>
      </c>
      <c r="E5390" t="s">
        <v>4407</v>
      </c>
      <c r="F5390" t="s">
        <v>4474</v>
      </c>
      <c r="G5390" t="s">
        <v>8083</v>
      </c>
    </row>
    <row r="5391" spans="1:7" hidden="1" x14ac:dyDescent="0.15">
      <c r="A5391" t="s">
        <v>162</v>
      </c>
      <c r="B5391" t="s">
        <v>162</v>
      </c>
      <c r="C5391">
        <v>1950</v>
      </c>
      <c r="D5391" t="s">
        <v>2609</v>
      </c>
      <c r="E5391" t="s">
        <v>5020</v>
      </c>
      <c r="F5391" t="s">
        <v>4437</v>
      </c>
      <c r="G5391" t="s">
        <v>8081</v>
      </c>
    </row>
    <row r="5392" spans="1:7" hidden="1" x14ac:dyDescent="0.15">
      <c r="A5392" t="s">
        <v>161</v>
      </c>
      <c r="B5392" t="s">
        <v>161</v>
      </c>
      <c r="C5392">
        <v>1257</v>
      </c>
      <c r="D5392" t="s">
        <v>4403</v>
      </c>
      <c r="E5392" t="s">
        <v>4407</v>
      </c>
      <c r="F5392" t="s">
        <v>4443</v>
      </c>
      <c r="G5392" t="s">
        <v>8080</v>
      </c>
    </row>
    <row r="5393" spans="1:7" hidden="1" x14ac:dyDescent="0.15">
      <c r="A5393" t="s">
        <v>159</v>
      </c>
      <c r="B5393" t="s">
        <v>159</v>
      </c>
      <c r="C5393">
        <v>939</v>
      </c>
      <c r="D5393" t="s">
        <v>4403</v>
      </c>
      <c r="E5393" t="s">
        <v>4407</v>
      </c>
      <c r="F5393" t="s">
        <v>4443</v>
      </c>
      <c r="G5393" t="s">
        <v>8369</v>
      </c>
    </row>
    <row r="5394" spans="1:7" hidden="1" x14ac:dyDescent="0.15">
      <c r="A5394" t="s">
        <v>13989</v>
      </c>
      <c r="B5394" t="s">
        <v>13989</v>
      </c>
      <c r="C5394">
        <v>1578</v>
      </c>
      <c r="D5394" t="s">
        <v>4403</v>
      </c>
      <c r="E5394" t="s">
        <v>4407</v>
      </c>
      <c r="F5394" t="s">
        <v>4441</v>
      </c>
      <c r="G5394" t="s">
        <v>8647</v>
      </c>
    </row>
    <row r="5395" spans="1:7" hidden="1" x14ac:dyDescent="0.15">
      <c r="A5395" t="s">
        <v>13993</v>
      </c>
      <c r="B5395" t="s">
        <v>13993</v>
      </c>
      <c r="C5395">
        <v>174</v>
      </c>
      <c r="D5395" t="s">
        <v>4403</v>
      </c>
      <c r="E5395" t="s">
        <v>4407</v>
      </c>
      <c r="F5395" t="s">
        <v>4443</v>
      </c>
      <c r="G5395" t="s">
        <v>8363</v>
      </c>
    </row>
    <row r="5396" spans="1:7" hidden="1" x14ac:dyDescent="0.15">
      <c r="A5396" t="s">
        <v>13832</v>
      </c>
      <c r="B5396" t="s">
        <v>13832</v>
      </c>
      <c r="C5396">
        <v>1005</v>
      </c>
      <c r="D5396" t="s">
        <v>4403</v>
      </c>
      <c r="E5396" t="s">
        <v>4407</v>
      </c>
      <c r="F5396" t="s">
        <v>4443</v>
      </c>
      <c r="G5396" t="s">
        <v>8358</v>
      </c>
    </row>
    <row r="5397" spans="1:7" hidden="1" x14ac:dyDescent="0.15">
      <c r="A5397" t="s">
        <v>13833</v>
      </c>
      <c r="B5397" t="s">
        <v>13833</v>
      </c>
      <c r="C5397">
        <v>318</v>
      </c>
      <c r="D5397" t="s">
        <v>4403</v>
      </c>
      <c r="E5397" t="s">
        <v>4407</v>
      </c>
      <c r="F5397" t="s">
        <v>4437</v>
      </c>
      <c r="G5397" t="s">
        <v>8637</v>
      </c>
    </row>
    <row r="5398" spans="1:7" hidden="1" x14ac:dyDescent="0.15">
      <c r="A5398" t="s">
        <v>4727</v>
      </c>
      <c r="B5398" t="s">
        <v>4727</v>
      </c>
      <c r="C5398">
        <v>1074</v>
      </c>
      <c r="D5398" t="s">
        <v>4403</v>
      </c>
      <c r="E5398" t="s">
        <v>4407</v>
      </c>
      <c r="F5398" t="s">
        <v>4443</v>
      </c>
      <c r="G5398" t="s">
        <v>8629</v>
      </c>
    </row>
    <row r="5399" spans="1:7" hidden="1" x14ac:dyDescent="0.15">
      <c r="A5399" t="s">
        <v>8624</v>
      </c>
      <c r="B5399" t="s">
        <v>8624</v>
      </c>
      <c r="C5399">
        <v>939</v>
      </c>
      <c r="D5399" t="s">
        <v>4403</v>
      </c>
      <c r="E5399" t="s">
        <v>4407</v>
      </c>
      <c r="F5399" t="s">
        <v>4458</v>
      </c>
      <c r="G5399" t="s">
        <v>8623</v>
      </c>
    </row>
    <row r="5400" spans="1:7" hidden="1" x14ac:dyDescent="0.15">
      <c r="A5400" t="s">
        <v>13236</v>
      </c>
      <c r="B5400" t="s">
        <v>13236</v>
      </c>
      <c r="C5400">
        <v>1098</v>
      </c>
      <c r="D5400" t="s">
        <v>4403</v>
      </c>
      <c r="E5400" t="s">
        <v>4407</v>
      </c>
      <c r="F5400" t="s">
        <v>4441</v>
      </c>
      <c r="G5400" t="s">
        <v>8616</v>
      </c>
    </row>
    <row r="5401" spans="1:7" hidden="1" x14ac:dyDescent="0.15">
      <c r="A5401" t="s">
        <v>8613</v>
      </c>
      <c r="B5401" t="s">
        <v>8613</v>
      </c>
      <c r="C5401">
        <v>4224</v>
      </c>
      <c r="D5401" t="s">
        <v>4403</v>
      </c>
      <c r="E5401" t="s">
        <v>1207</v>
      </c>
      <c r="F5401" t="s">
        <v>4400</v>
      </c>
      <c r="G5401" t="s">
        <v>8931</v>
      </c>
    </row>
    <row r="5402" spans="1:7" hidden="1" x14ac:dyDescent="0.15">
      <c r="A5402" t="s">
        <v>8429</v>
      </c>
      <c r="B5402" t="s">
        <v>8429</v>
      </c>
      <c r="C5402">
        <v>231</v>
      </c>
      <c r="D5402" t="s">
        <v>4403</v>
      </c>
      <c r="E5402" t="s">
        <v>4407</v>
      </c>
      <c r="F5402" t="s">
        <v>4443</v>
      </c>
      <c r="G5402" t="s">
        <v>8428</v>
      </c>
    </row>
    <row r="5403" spans="1:7" hidden="1" x14ac:dyDescent="0.15">
      <c r="A5403" t="s">
        <v>14339</v>
      </c>
      <c r="B5403" t="s">
        <v>14339</v>
      </c>
      <c r="C5403">
        <v>471</v>
      </c>
      <c r="D5403" t="s">
        <v>4403</v>
      </c>
      <c r="E5403" t="s">
        <v>4407</v>
      </c>
      <c r="F5403" t="s">
        <v>4437</v>
      </c>
      <c r="G5403" t="s">
        <v>8145</v>
      </c>
    </row>
    <row r="5404" spans="1:7" hidden="1" x14ac:dyDescent="0.15">
      <c r="A5404" t="s">
        <v>14340</v>
      </c>
      <c r="B5404" t="s">
        <v>14340</v>
      </c>
      <c r="C5404">
        <v>597</v>
      </c>
      <c r="D5404" t="s">
        <v>4403</v>
      </c>
      <c r="E5404" t="s">
        <v>4407</v>
      </c>
      <c r="F5404" t="s">
        <v>4400</v>
      </c>
      <c r="G5404" t="s">
        <v>8146</v>
      </c>
    </row>
    <row r="5405" spans="1:7" hidden="1" x14ac:dyDescent="0.15">
      <c r="A5405" t="s">
        <v>14345</v>
      </c>
      <c r="B5405" t="s">
        <v>14345</v>
      </c>
      <c r="C5405">
        <v>1218</v>
      </c>
      <c r="D5405" t="s">
        <v>7441</v>
      </c>
      <c r="E5405" t="s">
        <v>4407</v>
      </c>
      <c r="F5405" t="s">
        <v>4441</v>
      </c>
      <c r="G5405" t="s">
        <v>8398</v>
      </c>
    </row>
    <row r="5406" spans="1:7" hidden="1" x14ac:dyDescent="0.15">
      <c r="A5406" t="s">
        <v>8403</v>
      </c>
      <c r="B5406" t="s">
        <v>8403</v>
      </c>
      <c r="C5406">
        <v>81</v>
      </c>
      <c r="D5406" t="s">
        <v>4403</v>
      </c>
      <c r="E5406" t="s">
        <v>4407</v>
      </c>
      <c r="F5406" t="s">
        <v>4443</v>
      </c>
      <c r="G5406" t="s">
        <v>8402</v>
      </c>
    </row>
    <row r="5407" spans="1:7" hidden="1" x14ac:dyDescent="0.15">
      <c r="A5407" t="s">
        <v>7763</v>
      </c>
      <c r="B5407" t="s">
        <v>7763</v>
      </c>
      <c r="C5407">
        <v>1545</v>
      </c>
      <c r="D5407" t="s">
        <v>4403</v>
      </c>
      <c r="E5407" t="s">
        <v>4407</v>
      </c>
      <c r="F5407" t="s">
        <v>4443</v>
      </c>
      <c r="G5407" t="s">
        <v>8405</v>
      </c>
    </row>
    <row r="5408" spans="1:7" hidden="1" x14ac:dyDescent="0.15">
      <c r="A5408" t="s">
        <v>14704</v>
      </c>
      <c r="B5408" t="s">
        <v>14704</v>
      </c>
      <c r="C5408">
        <v>1413</v>
      </c>
      <c r="D5408" t="s">
        <v>4403</v>
      </c>
      <c r="E5408" t="s">
        <v>4407</v>
      </c>
      <c r="F5408" t="s">
        <v>4437</v>
      </c>
      <c r="G5408" t="s">
        <v>12884</v>
      </c>
    </row>
    <row r="5409" spans="1:7" hidden="1" x14ac:dyDescent="0.15">
      <c r="A5409" t="s">
        <v>13909</v>
      </c>
      <c r="B5409" t="s">
        <v>13909</v>
      </c>
      <c r="C5409">
        <v>291</v>
      </c>
      <c r="D5409" t="s">
        <v>4403</v>
      </c>
      <c r="E5409" t="s">
        <v>4407</v>
      </c>
      <c r="F5409" t="s">
        <v>4443</v>
      </c>
      <c r="G5409" t="s">
        <v>13908</v>
      </c>
    </row>
    <row r="5410" spans="1:7" hidden="1" x14ac:dyDescent="0.15">
      <c r="A5410" t="s">
        <v>15088</v>
      </c>
      <c r="B5410" t="s">
        <v>15088</v>
      </c>
      <c r="C5410">
        <v>2532</v>
      </c>
      <c r="D5410" t="s">
        <v>4403</v>
      </c>
      <c r="E5410" t="s">
        <v>4407</v>
      </c>
      <c r="F5410" t="s">
        <v>4437</v>
      </c>
      <c r="G5410" t="s">
        <v>13906</v>
      </c>
    </row>
    <row r="5411" spans="1:7" hidden="1" x14ac:dyDescent="0.15">
      <c r="A5411" t="s">
        <v>9838</v>
      </c>
      <c r="B5411" t="s">
        <v>9838</v>
      </c>
      <c r="C5411">
        <v>1305</v>
      </c>
      <c r="D5411" t="s">
        <v>4403</v>
      </c>
      <c r="E5411" t="s">
        <v>5220</v>
      </c>
      <c r="F5411" t="s">
        <v>4443</v>
      </c>
      <c r="G5411" t="s">
        <v>13566</v>
      </c>
    </row>
    <row r="5412" spans="1:7" hidden="1" x14ac:dyDescent="0.15">
      <c r="A5412" t="s">
        <v>15455</v>
      </c>
      <c r="B5412" t="s">
        <v>15455</v>
      </c>
      <c r="C5412">
        <v>1008</v>
      </c>
      <c r="D5412" t="s">
        <v>4403</v>
      </c>
      <c r="E5412" t="s">
        <v>4407</v>
      </c>
      <c r="F5412" t="s">
        <v>4443</v>
      </c>
      <c r="G5412" t="s">
        <v>13569</v>
      </c>
    </row>
    <row r="5413" spans="1:7" hidden="1" x14ac:dyDescent="0.15">
      <c r="A5413" t="s">
        <v>14906</v>
      </c>
      <c r="B5413" t="s">
        <v>14906</v>
      </c>
      <c r="C5413">
        <v>606</v>
      </c>
      <c r="D5413" t="s">
        <v>4403</v>
      </c>
      <c r="E5413" t="s">
        <v>4407</v>
      </c>
      <c r="F5413" t="s">
        <v>4441</v>
      </c>
      <c r="G5413" t="s">
        <v>13588</v>
      </c>
    </row>
    <row r="5414" spans="1:7" hidden="1" x14ac:dyDescent="0.15">
      <c r="A5414" t="s">
        <v>12200</v>
      </c>
      <c r="B5414" t="s">
        <v>12200</v>
      </c>
      <c r="C5414">
        <v>438</v>
      </c>
      <c r="D5414" t="s">
        <v>4403</v>
      </c>
      <c r="E5414" t="s">
        <v>4407</v>
      </c>
      <c r="F5414" t="s">
        <v>4437</v>
      </c>
      <c r="G5414" t="s">
        <v>13589</v>
      </c>
    </row>
    <row r="5415" spans="1:7" hidden="1" x14ac:dyDescent="0.15">
      <c r="A5415" t="s">
        <v>14409</v>
      </c>
      <c r="B5415" t="s">
        <v>14409</v>
      </c>
      <c r="C5415">
        <v>789</v>
      </c>
      <c r="D5415" t="s">
        <v>4403</v>
      </c>
      <c r="E5415" t="s">
        <v>4407</v>
      </c>
      <c r="F5415" t="s">
        <v>4443</v>
      </c>
      <c r="G5415" t="s">
        <v>13256</v>
      </c>
    </row>
    <row r="5416" spans="1:7" hidden="1" x14ac:dyDescent="0.15">
      <c r="A5416" t="s">
        <v>4751</v>
      </c>
      <c r="B5416" t="s">
        <v>4751</v>
      </c>
      <c r="C5416">
        <v>1299</v>
      </c>
      <c r="D5416" t="s">
        <v>4403</v>
      </c>
      <c r="E5416" t="s">
        <v>4407</v>
      </c>
      <c r="F5416" t="s">
        <v>4443</v>
      </c>
      <c r="G5416" t="s">
        <v>13257</v>
      </c>
    </row>
    <row r="5417" spans="1:7" hidden="1" x14ac:dyDescent="0.15">
      <c r="A5417" t="s">
        <v>7600</v>
      </c>
      <c r="B5417" t="s">
        <v>7600</v>
      </c>
      <c r="C5417">
        <v>2883</v>
      </c>
      <c r="D5417" t="s">
        <v>4403</v>
      </c>
      <c r="E5417" t="s">
        <v>4407</v>
      </c>
      <c r="F5417" t="s">
        <v>4441</v>
      </c>
      <c r="G5417" t="s">
        <v>13258</v>
      </c>
    </row>
    <row r="5418" spans="1:7" hidden="1" x14ac:dyDescent="0.15">
      <c r="A5418" t="s">
        <v>4752</v>
      </c>
      <c r="B5418" t="s">
        <v>4752</v>
      </c>
      <c r="C5418">
        <v>855</v>
      </c>
      <c r="D5418" t="s">
        <v>4514</v>
      </c>
      <c r="E5418" t="s">
        <v>1554</v>
      </c>
      <c r="F5418" t="s">
        <v>4443</v>
      </c>
      <c r="G5418" t="s">
        <v>13259</v>
      </c>
    </row>
    <row r="5419" spans="1:7" hidden="1" x14ac:dyDescent="0.15">
      <c r="A5419" t="s">
        <v>4983</v>
      </c>
      <c r="B5419" t="s">
        <v>4983</v>
      </c>
      <c r="C5419">
        <v>684</v>
      </c>
      <c r="D5419" t="s">
        <v>4403</v>
      </c>
      <c r="E5419" t="s">
        <v>4407</v>
      </c>
      <c r="F5419" t="s">
        <v>4441</v>
      </c>
      <c r="G5419" t="s">
        <v>13262</v>
      </c>
    </row>
    <row r="5420" spans="1:7" hidden="1" x14ac:dyDescent="0.15">
      <c r="A5420" t="s">
        <v>13241</v>
      </c>
      <c r="B5420" t="s">
        <v>13241</v>
      </c>
      <c r="C5420">
        <v>1839</v>
      </c>
      <c r="D5420" t="s">
        <v>4403</v>
      </c>
      <c r="E5420" t="s">
        <v>4407</v>
      </c>
      <c r="F5420" t="s">
        <v>4400</v>
      </c>
      <c r="G5420" t="s">
        <v>12926</v>
      </c>
    </row>
    <row r="5421" spans="1:7" hidden="1" x14ac:dyDescent="0.15">
      <c r="A5421" t="s">
        <v>8183</v>
      </c>
      <c r="B5421" t="s">
        <v>8183</v>
      </c>
      <c r="C5421">
        <v>894</v>
      </c>
      <c r="D5421" t="s">
        <v>4403</v>
      </c>
      <c r="E5421" t="s">
        <v>4407</v>
      </c>
      <c r="F5421" t="s">
        <v>4437</v>
      </c>
      <c r="G5421" t="s">
        <v>12927</v>
      </c>
    </row>
    <row r="5422" spans="1:7" hidden="1" x14ac:dyDescent="0.15">
      <c r="A5422" t="s">
        <v>7728</v>
      </c>
      <c r="B5422" t="s">
        <v>7728</v>
      </c>
      <c r="C5422">
        <v>2505</v>
      </c>
      <c r="D5422" t="s">
        <v>4403</v>
      </c>
      <c r="E5422" t="s">
        <v>4407</v>
      </c>
      <c r="F5422" t="s">
        <v>4443</v>
      </c>
      <c r="G5422" t="s">
        <v>12928</v>
      </c>
    </row>
    <row r="5423" spans="1:7" hidden="1" x14ac:dyDescent="0.15">
      <c r="A5423" t="s">
        <v>12932</v>
      </c>
      <c r="B5423" t="s">
        <v>12932</v>
      </c>
      <c r="C5423">
        <v>195</v>
      </c>
      <c r="D5423" t="s">
        <v>4403</v>
      </c>
      <c r="E5423" t="s">
        <v>4407</v>
      </c>
      <c r="F5423" t="s">
        <v>4443</v>
      </c>
      <c r="G5423" t="s">
        <v>12931</v>
      </c>
    </row>
    <row r="5424" spans="1:7" hidden="1" x14ac:dyDescent="0.15">
      <c r="A5424" t="s">
        <v>13749</v>
      </c>
      <c r="B5424" t="s">
        <v>13749</v>
      </c>
      <c r="C5424">
        <v>1599</v>
      </c>
      <c r="D5424" t="s">
        <v>4403</v>
      </c>
      <c r="E5424" t="s">
        <v>4407</v>
      </c>
      <c r="F5424" t="s">
        <v>4427</v>
      </c>
      <c r="G5424" t="s">
        <v>12937</v>
      </c>
    </row>
    <row r="5425" spans="1:7" hidden="1" x14ac:dyDescent="0.15">
      <c r="A5425" t="s">
        <v>14098</v>
      </c>
      <c r="B5425" t="s">
        <v>14098</v>
      </c>
      <c r="C5425">
        <v>1389</v>
      </c>
      <c r="D5425" t="s">
        <v>4403</v>
      </c>
      <c r="E5425" t="s">
        <v>4407</v>
      </c>
      <c r="F5425" t="s">
        <v>4474</v>
      </c>
      <c r="G5425" t="s">
        <v>12938</v>
      </c>
    </row>
    <row r="5426" spans="1:7" hidden="1" x14ac:dyDescent="0.15">
      <c r="A5426" t="s">
        <v>14099</v>
      </c>
      <c r="B5426" t="s">
        <v>14099</v>
      </c>
      <c r="C5426">
        <v>1107</v>
      </c>
      <c r="D5426" t="s">
        <v>4403</v>
      </c>
      <c r="E5426" t="s">
        <v>4407</v>
      </c>
      <c r="F5426" t="s">
        <v>4437</v>
      </c>
      <c r="G5426" t="s">
        <v>12943</v>
      </c>
    </row>
    <row r="5427" spans="1:7" hidden="1" x14ac:dyDescent="0.15">
      <c r="A5427" t="s">
        <v>12512</v>
      </c>
      <c r="B5427" t="s">
        <v>12512</v>
      </c>
      <c r="C5427">
        <v>591</v>
      </c>
      <c r="D5427" t="s">
        <v>4403</v>
      </c>
      <c r="E5427" t="s">
        <v>4407</v>
      </c>
      <c r="F5427" t="s">
        <v>4443</v>
      </c>
      <c r="G5427" t="s">
        <v>13289</v>
      </c>
    </row>
    <row r="5428" spans="1:7" hidden="1" x14ac:dyDescent="0.15">
      <c r="A5428" t="s">
        <v>13633</v>
      </c>
      <c r="B5428" t="s">
        <v>13633</v>
      </c>
      <c r="C5428">
        <v>255</v>
      </c>
      <c r="D5428" t="s">
        <v>4403</v>
      </c>
      <c r="E5428" t="s">
        <v>4407</v>
      </c>
      <c r="F5428" t="s">
        <v>4437</v>
      </c>
      <c r="G5428" t="s">
        <v>13632</v>
      </c>
    </row>
    <row r="5429" spans="1:7" hidden="1" x14ac:dyDescent="0.15">
      <c r="A5429" t="s">
        <v>777</v>
      </c>
      <c r="B5429" t="s">
        <v>777</v>
      </c>
      <c r="C5429">
        <v>2832</v>
      </c>
      <c r="D5429" t="s">
        <v>4403</v>
      </c>
      <c r="E5429" t="s">
        <v>4407</v>
      </c>
      <c r="F5429" t="s">
        <v>4441</v>
      </c>
      <c r="G5429" t="s">
        <v>13634</v>
      </c>
    </row>
    <row r="5430" spans="1:7" hidden="1" x14ac:dyDescent="0.15">
      <c r="A5430" t="s">
        <v>952</v>
      </c>
      <c r="B5430" t="s">
        <v>952</v>
      </c>
      <c r="C5430">
        <v>909</v>
      </c>
      <c r="D5430" t="s">
        <v>4403</v>
      </c>
      <c r="E5430" t="s">
        <v>4407</v>
      </c>
      <c r="F5430" t="s">
        <v>4443</v>
      </c>
      <c r="G5430" t="s">
        <v>13638</v>
      </c>
    </row>
    <row r="5431" spans="1:7" hidden="1" x14ac:dyDescent="0.15">
      <c r="A5431" t="s">
        <v>13643</v>
      </c>
      <c r="B5431" t="s">
        <v>13643</v>
      </c>
      <c r="C5431">
        <v>714</v>
      </c>
      <c r="D5431" t="s">
        <v>5410</v>
      </c>
      <c r="E5431" t="s">
        <v>4407</v>
      </c>
      <c r="F5431" t="s">
        <v>4437</v>
      </c>
      <c r="G5431" t="s">
        <v>13642</v>
      </c>
    </row>
    <row r="5432" spans="1:7" hidden="1" x14ac:dyDescent="0.15">
      <c r="A5432" t="s">
        <v>9910</v>
      </c>
      <c r="B5432" t="s">
        <v>9910</v>
      </c>
      <c r="C5432">
        <v>1029</v>
      </c>
      <c r="D5432" t="s">
        <v>4403</v>
      </c>
      <c r="E5432" t="s">
        <v>4407</v>
      </c>
      <c r="F5432" t="s">
        <v>4474</v>
      </c>
      <c r="G5432" t="s">
        <v>13649</v>
      </c>
    </row>
    <row r="5433" spans="1:7" hidden="1" x14ac:dyDescent="0.15">
      <c r="A5433" t="s">
        <v>9912</v>
      </c>
      <c r="B5433" t="s">
        <v>9912</v>
      </c>
      <c r="C5433">
        <v>672</v>
      </c>
      <c r="D5433" t="s">
        <v>4403</v>
      </c>
      <c r="E5433" t="s">
        <v>4407</v>
      </c>
      <c r="F5433" t="s">
        <v>4443</v>
      </c>
      <c r="G5433" t="s">
        <v>13653</v>
      </c>
    </row>
    <row r="5434" spans="1:7" hidden="1" x14ac:dyDescent="0.15">
      <c r="A5434" t="s">
        <v>9913</v>
      </c>
      <c r="B5434" t="s">
        <v>9913</v>
      </c>
      <c r="C5434">
        <v>447</v>
      </c>
      <c r="D5434" t="s">
        <v>4403</v>
      </c>
      <c r="E5434" t="s">
        <v>4407</v>
      </c>
      <c r="F5434" t="s">
        <v>2671</v>
      </c>
      <c r="G5434" t="s">
        <v>13654</v>
      </c>
    </row>
    <row r="5435" spans="1:7" hidden="1" x14ac:dyDescent="0.15">
      <c r="A5435" t="s">
        <v>9843</v>
      </c>
      <c r="B5435" t="s">
        <v>9843</v>
      </c>
      <c r="C5435">
        <v>1644</v>
      </c>
      <c r="D5435" t="s">
        <v>4403</v>
      </c>
      <c r="E5435" t="s">
        <v>4407</v>
      </c>
      <c r="F5435" t="s">
        <v>4443</v>
      </c>
      <c r="G5435" t="s">
        <v>8519</v>
      </c>
    </row>
    <row r="5436" spans="1:7" hidden="1" x14ac:dyDescent="0.15">
      <c r="A5436" t="s">
        <v>8523</v>
      </c>
      <c r="B5436" t="s">
        <v>8523</v>
      </c>
      <c r="C5436">
        <v>138</v>
      </c>
      <c r="D5436" t="s">
        <v>4403</v>
      </c>
      <c r="E5436" t="s">
        <v>4407</v>
      </c>
      <c r="F5436" t="s">
        <v>4443</v>
      </c>
      <c r="G5436" t="s">
        <v>8855</v>
      </c>
    </row>
    <row r="5437" spans="1:7" hidden="1" x14ac:dyDescent="0.15">
      <c r="A5437" t="s">
        <v>10422</v>
      </c>
      <c r="B5437" t="s">
        <v>10422</v>
      </c>
      <c r="C5437">
        <v>2451</v>
      </c>
      <c r="D5437" t="s">
        <v>4403</v>
      </c>
      <c r="E5437" t="s">
        <v>4407</v>
      </c>
      <c r="F5437" t="s">
        <v>2543</v>
      </c>
      <c r="G5437" t="s">
        <v>8525</v>
      </c>
    </row>
    <row r="5438" spans="1:7" hidden="1" x14ac:dyDescent="0.15">
      <c r="A5438" t="s">
        <v>10618</v>
      </c>
      <c r="B5438" t="s">
        <v>10618</v>
      </c>
      <c r="C5438">
        <v>2118</v>
      </c>
      <c r="D5438" t="s">
        <v>4403</v>
      </c>
      <c r="E5438" t="s">
        <v>4407</v>
      </c>
      <c r="F5438" t="s">
        <v>4441</v>
      </c>
      <c r="G5438" t="s">
        <v>8527</v>
      </c>
    </row>
    <row r="5439" spans="1:7" hidden="1" x14ac:dyDescent="0.15">
      <c r="A5439" t="s">
        <v>10620</v>
      </c>
      <c r="B5439" t="s">
        <v>10620</v>
      </c>
      <c r="C5439">
        <v>1107</v>
      </c>
      <c r="D5439" t="s">
        <v>4444</v>
      </c>
      <c r="E5439" t="s">
        <v>4357</v>
      </c>
      <c r="F5439" t="s">
        <v>4591</v>
      </c>
      <c r="G5439" t="s">
        <v>8530</v>
      </c>
    </row>
    <row r="5440" spans="1:7" hidden="1" x14ac:dyDescent="0.15">
      <c r="A5440" t="s">
        <v>13693</v>
      </c>
      <c r="B5440" t="s">
        <v>13693</v>
      </c>
      <c r="C5440">
        <v>1653</v>
      </c>
      <c r="D5440" t="s">
        <v>4403</v>
      </c>
      <c r="E5440" t="s">
        <v>4407</v>
      </c>
      <c r="F5440" t="s">
        <v>4445</v>
      </c>
      <c r="G5440" t="s">
        <v>8534</v>
      </c>
    </row>
    <row r="5441" spans="1:7" hidden="1" x14ac:dyDescent="0.15">
      <c r="A5441" t="s">
        <v>8537</v>
      </c>
      <c r="B5441" t="s">
        <v>8537</v>
      </c>
      <c r="C5441">
        <v>195</v>
      </c>
      <c r="D5441" t="s">
        <v>4403</v>
      </c>
      <c r="E5441" t="s">
        <v>4407</v>
      </c>
      <c r="F5441" t="s">
        <v>4443</v>
      </c>
      <c r="G5441" t="s">
        <v>8536</v>
      </c>
    </row>
    <row r="5442" spans="1:7" hidden="1" x14ac:dyDescent="0.15">
      <c r="A5442" t="s">
        <v>7805</v>
      </c>
      <c r="B5442" t="s">
        <v>7805</v>
      </c>
      <c r="C5442">
        <v>825</v>
      </c>
      <c r="D5442" t="s">
        <v>4403</v>
      </c>
      <c r="E5442" t="s">
        <v>4407</v>
      </c>
      <c r="F5442" t="s">
        <v>4437</v>
      </c>
      <c r="G5442" t="s">
        <v>8538</v>
      </c>
    </row>
    <row r="5443" spans="1:7" hidden="1" x14ac:dyDescent="0.15">
      <c r="A5443" t="s">
        <v>13694</v>
      </c>
      <c r="B5443" t="s">
        <v>13694</v>
      </c>
      <c r="C5443">
        <v>465</v>
      </c>
      <c r="D5443" t="s">
        <v>4403</v>
      </c>
      <c r="E5443" t="s">
        <v>4407</v>
      </c>
      <c r="F5443" t="s">
        <v>4443</v>
      </c>
      <c r="G5443" t="s">
        <v>8540</v>
      </c>
    </row>
    <row r="5444" spans="1:7" hidden="1" x14ac:dyDescent="0.15">
      <c r="A5444" t="s">
        <v>8542</v>
      </c>
      <c r="B5444" t="s">
        <v>8542</v>
      </c>
      <c r="C5444">
        <v>87</v>
      </c>
      <c r="D5444" t="s">
        <v>4403</v>
      </c>
      <c r="E5444" t="s">
        <v>4407</v>
      </c>
      <c r="F5444" t="s">
        <v>4443</v>
      </c>
      <c r="G5444" t="s">
        <v>8541</v>
      </c>
    </row>
    <row r="5445" spans="1:7" hidden="1" x14ac:dyDescent="0.15">
      <c r="A5445" t="s">
        <v>7807</v>
      </c>
      <c r="B5445" t="s">
        <v>7807</v>
      </c>
      <c r="C5445">
        <v>597</v>
      </c>
      <c r="D5445" t="s">
        <v>4403</v>
      </c>
      <c r="E5445" t="s">
        <v>4407</v>
      </c>
      <c r="F5445" t="s">
        <v>4441</v>
      </c>
      <c r="G5445" t="s">
        <v>8543</v>
      </c>
    </row>
    <row r="5446" spans="1:7" hidden="1" x14ac:dyDescent="0.15">
      <c r="A5446" t="s">
        <v>10607</v>
      </c>
      <c r="B5446" t="s">
        <v>10607</v>
      </c>
      <c r="C5446">
        <v>2946</v>
      </c>
      <c r="D5446" t="s">
        <v>4403</v>
      </c>
      <c r="E5446" t="s">
        <v>4407</v>
      </c>
      <c r="F5446" t="s">
        <v>4443</v>
      </c>
      <c r="G5446" t="s">
        <v>8544</v>
      </c>
    </row>
    <row r="5447" spans="1:7" hidden="1" x14ac:dyDescent="0.15">
      <c r="A5447" t="s">
        <v>10957</v>
      </c>
      <c r="B5447" t="s">
        <v>10957</v>
      </c>
      <c r="C5447">
        <v>1296</v>
      </c>
      <c r="D5447" t="s">
        <v>4403</v>
      </c>
      <c r="E5447" t="s">
        <v>4407</v>
      </c>
      <c r="F5447" t="s">
        <v>4443</v>
      </c>
      <c r="G5447" t="s">
        <v>8545</v>
      </c>
    </row>
    <row r="5448" spans="1:7" hidden="1" x14ac:dyDescent="0.15">
      <c r="A5448" t="s">
        <v>8305</v>
      </c>
      <c r="B5448" t="s">
        <v>8305</v>
      </c>
      <c r="C5448">
        <v>294</v>
      </c>
      <c r="D5448" t="s">
        <v>4403</v>
      </c>
      <c r="E5448" t="s">
        <v>4407</v>
      </c>
      <c r="F5448" t="s">
        <v>4443</v>
      </c>
      <c r="G5448" t="s">
        <v>8304</v>
      </c>
    </row>
    <row r="5449" spans="1:7" hidden="1" x14ac:dyDescent="0.15">
      <c r="A5449" t="s">
        <v>7543</v>
      </c>
      <c r="B5449" t="s">
        <v>7543</v>
      </c>
      <c r="C5449">
        <v>3267</v>
      </c>
      <c r="D5449" t="s">
        <v>4403</v>
      </c>
      <c r="E5449" t="s">
        <v>4407</v>
      </c>
      <c r="F5449" t="s">
        <v>4441</v>
      </c>
      <c r="G5449" t="s">
        <v>8306</v>
      </c>
    </row>
    <row r="5450" spans="1:7" hidden="1" x14ac:dyDescent="0.15">
      <c r="A5450" t="s">
        <v>7567</v>
      </c>
      <c r="B5450" t="s">
        <v>7567</v>
      </c>
      <c r="C5450">
        <v>1263</v>
      </c>
      <c r="D5450" t="s">
        <v>4403</v>
      </c>
      <c r="E5450" t="s">
        <v>4407</v>
      </c>
      <c r="F5450" t="s">
        <v>8626</v>
      </c>
      <c r="G5450" t="s">
        <v>8268</v>
      </c>
    </row>
    <row r="5451" spans="1:7" hidden="1" x14ac:dyDescent="0.15">
      <c r="A5451" t="s">
        <v>7569</v>
      </c>
      <c r="B5451" t="s">
        <v>7569</v>
      </c>
      <c r="C5451">
        <v>942</v>
      </c>
      <c r="D5451" t="s">
        <v>4403</v>
      </c>
      <c r="E5451" t="s">
        <v>4407</v>
      </c>
      <c r="F5451" t="s">
        <v>4443</v>
      </c>
      <c r="G5451" t="s">
        <v>8521</v>
      </c>
    </row>
    <row r="5452" spans="1:7" hidden="1" x14ac:dyDescent="0.15">
      <c r="A5452" t="s">
        <v>13695</v>
      </c>
      <c r="B5452" t="s">
        <v>13695</v>
      </c>
      <c r="C5452">
        <v>1374</v>
      </c>
      <c r="D5452" t="s">
        <v>4403</v>
      </c>
      <c r="E5452" t="s">
        <v>4407</v>
      </c>
      <c r="F5452" t="s">
        <v>4443</v>
      </c>
      <c r="G5452" t="s">
        <v>8272</v>
      </c>
    </row>
    <row r="5453" spans="1:7" hidden="1" x14ac:dyDescent="0.15">
      <c r="A5453" t="s">
        <v>7571</v>
      </c>
      <c r="B5453" t="s">
        <v>7571</v>
      </c>
      <c r="C5453">
        <v>1350</v>
      </c>
      <c r="D5453" t="s">
        <v>4403</v>
      </c>
      <c r="E5453" t="s">
        <v>4407</v>
      </c>
      <c r="F5453" t="s">
        <v>4443</v>
      </c>
      <c r="G5453" t="s">
        <v>8273</v>
      </c>
    </row>
    <row r="5454" spans="1:7" hidden="1" x14ac:dyDescent="0.15">
      <c r="A5454" t="s">
        <v>7974</v>
      </c>
      <c r="B5454" t="s">
        <v>7974</v>
      </c>
      <c r="C5454">
        <v>804</v>
      </c>
      <c r="D5454" t="s">
        <v>7441</v>
      </c>
      <c r="E5454" t="s">
        <v>8371</v>
      </c>
      <c r="F5454" t="s">
        <v>5823</v>
      </c>
      <c r="G5454" t="s">
        <v>8373</v>
      </c>
    </row>
    <row r="5455" spans="1:7" hidden="1" x14ac:dyDescent="0.15">
      <c r="A5455" t="s">
        <v>8295</v>
      </c>
      <c r="B5455" t="s">
        <v>8295</v>
      </c>
      <c r="C5455">
        <v>189</v>
      </c>
      <c r="D5455" t="s">
        <v>4403</v>
      </c>
      <c r="E5455" t="s">
        <v>4407</v>
      </c>
      <c r="F5455" t="s">
        <v>4443</v>
      </c>
      <c r="G5455" t="s">
        <v>8294</v>
      </c>
    </row>
    <row r="5456" spans="1:7" hidden="1" x14ac:dyDescent="0.15">
      <c r="A5456" t="s">
        <v>7696</v>
      </c>
      <c r="B5456" t="s">
        <v>7696</v>
      </c>
      <c r="C5456">
        <v>681</v>
      </c>
      <c r="D5456" t="s">
        <v>4403</v>
      </c>
      <c r="E5456" t="s">
        <v>4407</v>
      </c>
      <c r="F5456" t="s">
        <v>4437</v>
      </c>
      <c r="G5456" t="s">
        <v>8297</v>
      </c>
    </row>
    <row r="5457" spans="1:7" hidden="1" x14ac:dyDescent="0.15">
      <c r="A5457" t="s">
        <v>14840</v>
      </c>
      <c r="B5457" t="s">
        <v>14840</v>
      </c>
      <c r="C5457">
        <v>90</v>
      </c>
      <c r="D5457" t="s">
        <v>4403</v>
      </c>
      <c r="E5457" t="s">
        <v>4407</v>
      </c>
      <c r="F5457" t="s">
        <v>4443</v>
      </c>
      <c r="G5457" t="s">
        <v>14839</v>
      </c>
    </row>
    <row r="5458" spans="1:7" hidden="1" x14ac:dyDescent="0.15">
      <c r="A5458" t="s">
        <v>12283</v>
      </c>
      <c r="B5458" t="s">
        <v>12283</v>
      </c>
      <c r="C5458">
        <v>315</v>
      </c>
      <c r="D5458" t="s">
        <v>4403</v>
      </c>
      <c r="E5458" t="s">
        <v>4407</v>
      </c>
      <c r="F5458" t="s">
        <v>4437</v>
      </c>
      <c r="G5458" t="s">
        <v>15185</v>
      </c>
    </row>
    <row r="5459" spans="1:7" hidden="1" x14ac:dyDescent="0.15">
      <c r="A5459" t="s">
        <v>7492</v>
      </c>
      <c r="B5459" t="s">
        <v>7492</v>
      </c>
      <c r="C5459">
        <v>1068</v>
      </c>
      <c r="D5459" t="s">
        <v>4403</v>
      </c>
      <c r="E5459" t="s">
        <v>4407</v>
      </c>
      <c r="F5459" t="s">
        <v>4443</v>
      </c>
      <c r="G5459" t="s">
        <v>14842</v>
      </c>
    </row>
    <row r="5460" spans="1:7" hidden="1" x14ac:dyDescent="0.15">
      <c r="A5460" t="s">
        <v>12285</v>
      </c>
      <c r="B5460" t="s">
        <v>12285</v>
      </c>
      <c r="C5460">
        <v>4689</v>
      </c>
      <c r="D5460" t="s">
        <v>4403</v>
      </c>
      <c r="E5460" t="s">
        <v>4407</v>
      </c>
      <c r="F5460" t="s">
        <v>4443</v>
      </c>
      <c r="G5460" t="s">
        <v>15339</v>
      </c>
    </row>
    <row r="5461" spans="1:7" hidden="1" x14ac:dyDescent="0.15">
      <c r="A5461" t="s">
        <v>15341</v>
      </c>
      <c r="B5461" t="s">
        <v>15341</v>
      </c>
      <c r="C5461">
        <v>144</v>
      </c>
      <c r="D5461" t="s">
        <v>4403</v>
      </c>
      <c r="E5461" t="s">
        <v>4407</v>
      </c>
      <c r="F5461" t="s">
        <v>4443</v>
      </c>
      <c r="G5461" t="s">
        <v>15340</v>
      </c>
    </row>
    <row r="5462" spans="1:7" hidden="1" x14ac:dyDescent="0.15">
      <c r="A5462" t="s">
        <v>7590</v>
      </c>
      <c r="B5462" t="s">
        <v>7590</v>
      </c>
      <c r="C5462">
        <v>405</v>
      </c>
      <c r="D5462" t="s">
        <v>4403</v>
      </c>
      <c r="E5462" t="s">
        <v>4407</v>
      </c>
      <c r="F5462" t="s">
        <v>4400</v>
      </c>
      <c r="G5462" t="s">
        <v>15342</v>
      </c>
    </row>
    <row r="5463" spans="1:7" hidden="1" x14ac:dyDescent="0.15">
      <c r="A5463" t="s">
        <v>7591</v>
      </c>
      <c r="B5463" t="s">
        <v>7591</v>
      </c>
      <c r="C5463">
        <v>1245</v>
      </c>
      <c r="D5463" t="s">
        <v>4403</v>
      </c>
      <c r="E5463" t="s">
        <v>4407</v>
      </c>
      <c r="F5463" t="s">
        <v>4441</v>
      </c>
      <c r="G5463" t="s">
        <v>15343</v>
      </c>
    </row>
    <row r="5464" spans="1:7" hidden="1" x14ac:dyDescent="0.15">
      <c r="A5464" t="s">
        <v>12916</v>
      </c>
      <c r="B5464" t="s">
        <v>12916</v>
      </c>
      <c r="C5464">
        <v>1662</v>
      </c>
      <c r="D5464" t="s">
        <v>4403</v>
      </c>
      <c r="E5464" t="s">
        <v>4407</v>
      </c>
      <c r="F5464" t="s">
        <v>4437</v>
      </c>
      <c r="G5464" t="s">
        <v>15344</v>
      </c>
    </row>
    <row r="5465" spans="1:7" hidden="1" x14ac:dyDescent="0.15">
      <c r="A5465" t="s">
        <v>12917</v>
      </c>
      <c r="B5465" t="s">
        <v>12917</v>
      </c>
      <c r="C5465">
        <v>4263</v>
      </c>
      <c r="D5465" t="s">
        <v>4403</v>
      </c>
      <c r="E5465" t="s">
        <v>4407</v>
      </c>
      <c r="F5465" t="s">
        <v>4441</v>
      </c>
      <c r="G5465" t="s">
        <v>15345</v>
      </c>
    </row>
    <row r="5466" spans="1:7" hidden="1" x14ac:dyDescent="0.15">
      <c r="A5466" t="s">
        <v>12919</v>
      </c>
      <c r="B5466" t="s">
        <v>12919</v>
      </c>
      <c r="C5466">
        <v>942</v>
      </c>
      <c r="D5466" t="s">
        <v>4403</v>
      </c>
      <c r="E5466" t="s">
        <v>4407</v>
      </c>
      <c r="F5466" t="s">
        <v>4443</v>
      </c>
      <c r="G5466" t="s">
        <v>15348</v>
      </c>
    </row>
    <row r="5467" spans="1:7" hidden="1" x14ac:dyDescent="0.15">
      <c r="A5467" t="s">
        <v>4143</v>
      </c>
      <c r="B5467" t="s">
        <v>4143</v>
      </c>
      <c r="C5467">
        <v>1386</v>
      </c>
      <c r="D5467" t="s">
        <v>4403</v>
      </c>
      <c r="E5467" t="s">
        <v>4407</v>
      </c>
      <c r="F5467" t="s">
        <v>4443</v>
      </c>
      <c r="G5467" t="s">
        <v>15349</v>
      </c>
    </row>
    <row r="5468" spans="1:7" hidden="1" x14ac:dyDescent="0.15">
      <c r="A5468" t="s">
        <v>4146</v>
      </c>
      <c r="B5468" t="s">
        <v>4146</v>
      </c>
      <c r="C5468">
        <v>636</v>
      </c>
      <c r="D5468" t="s">
        <v>4403</v>
      </c>
      <c r="E5468" t="s">
        <v>4407</v>
      </c>
      <c r="F5468" t="s">
        <v>4471</v>
      </c>
      <c r="G5468" t="s">
        <v>15353</v>
      </c>
    </row>
    <row r="5469" spans="1:7" hidden="1" x14ac:dyDescent="0.15">
      <c r="A5469" t="s">
        <v>14910</v>
      </c>
      <c r="B5469" t="s">
        <v>14910</v>
      </c>
      <c r="C5469">
        <v>108</v>
      </c>
      <c r="D5469" t="s">
        <v>4403</v>
      </c>
      <c r="E5469" t="s">
        <v>4407</v>
      </c>
      <c r="F5469" t="s">
        <v>4443</v>
      </c>
      <c r="G5469" t="s">
        <v>14909</v>
      </c>
    </row>
    <row r="5470" spans="1:7" hidden="1" x14ac:dyDescent="0.15">
      <c r="A5470" t="s">
        <v>4152</v>
      </c>
      <c r="B5470" t="s">
        <v>4152</v>
      </c>
      <c r="C5470">
        <v>1869</v>
      </c>
      <c r="D5470" t="s">
        <v>4403</v>
      </c>
      <c r="E5470" t="s">
        <v>4407</v>
      </c>
      <c r="F5470" t="s">
        <v>4437</v>
      </c>
      <c r="G5470" t="s">
        <v>14915</v>
      </c>
    </row>
    <row r="5471" spans="1:7" hidden="1" x14ac:dyDescent="0.15">
      <c r="A5471" t="s">
        <v>13019</v>
      </c>
      <c r="B5471" t="s">
        <v>13019</v>
      </c>
      <c r="C5471">
        <v>1623</v>
      </c>
      <c r="D5471" t="s">
        <v>4403</v>
      </c>
      <c r="E5471" t="s">
        <v>4407</v>
      </c>
      <c r="F5471" t="s">
        <v>4443</v>
      </c>
      <c r="G5471" t="s">
        <v>14916</v>
      </c>
    </row>
    <row r="5472" spans="1:7" hidden="1" x14ac:dyDescent="0.15">
      <c r="A5472" t="s">
        <v>4351</v>
      </c>
      <c r="B5472" t="s">
        <v>4351</v>
      </c>
      <c r="C5472">
        <v>1761</v>
      </c>
      <c r="D5472" t="s">
        <v>4403</v>
      </c>
      <c r="E5472" t="s">
        <v>4706</v>
      </c>
      <c r="F5472" t="s">
        <v>4437</v>
      </c>
      <c r="G5472" t="s">
        <v>14927</v>
      </c>
    </row>
    <row r="5473" spans="1:7" hidden="1" x14ac:dyDescent="0.15">
      <c r="A5473" t="s">
        <v>4162</v>
      </c>
      <c r="B5473" t="s">
        <v>4162</v>
      </c>
      <c r="C5473">
        <v>1395</v>
      </c>
      <c r="D5473" t="s">
        <v>1402</v>
      </c>
      <c r="E5473" t="s">
        <v>1632</v>
      </c>
      <c r="F5473" t="s">
        <v>4400</v>
      </c>
      <c r="G5473" t="s">
        <v>14928</v>
      </c>
    </row>
    <row r="5474" spans="1:7" hidden="1" x14ac:dyDescent="0.15">
      <c r="A5474" t="s">
        <v>7550</v>
      </c>
      <c r="B5474" t="s">
        <v>7550</v>
      </c>
      <c r="C5474">
        <v>594</v>
      </c>
      <c r="D5474" t="s">
        <v>4403</v>
      </c>
      <c r="E5474" t="s">
        <v>4407</v>
      </c>
      <c r="F5474" t="s">
        <v>4322</v>
      </c>
      <c r="G5474" t="s">
        <v>14930</v>
      </c>
    </row>
    <row r="5475" spans="1:7" hidden="1" x14ac:dyDescent="0.15">
      <c r="A5475" t="s">
        <v>14727</v>
      </c>
      <c r="B5475" t="s">
        <v>14727</v>
      </c>
      <c r="C5475">
        <v>954</v>
      </c>
      <c r="D5475" t="s">
        <v>4403</v>
      </c>
      <c r="E5475" t="s">
        <v>4407</v>
      </c>
      <c r="F5475" t="s">
        <v>4474</v>
      </c>
      <c r="G5475" t="s">
        <v>14992</v>
      </c>
    </row>
    <row r="5476" spans="1:7" hidden="1" x14ac:dyDescent="0.15">
      <c r="A5476" t="s">
        <v>13108</v>
      </c>
      <c r="B5476" t="s">
        <v>13108</v>
      </c>
      <c r="C5476">
        <v>1050</v>
      </c>
      <c r="D5476" t="s">
        <v>4403</v>
      </c>
      <c r="E5476" t="s">
        <v>4407</v>
      </c>
      <c r="F5476" t="s">
        <v>4437</v>
      </c>
      <c r="G5476" t="s">
        <v>14997</v>
      </c>
    </row>
    <row r="5477" spans="1:7" hidden="1" x14ac:dyDescent="0.15">
      <c r="A5477" t="s">
        <v>14999</v>
      </c>
      <c r="B5477" t="s">
        <v>14999</v>
      </c>
      <c r="C5477">
        <v>108</v>
      </c>
      <c r="D5477" t="s">
        <v>4403</v>
      </c>
      <c r="E5477" t="s">
        <v>4407</v>
      </c>
      <c r="F5477" t="s">
        <v>4443</v>
      </c>
      <c r="G5477" t="s">
        <v>14998</v>
      </c>
    </row>
    <row r="5478" spans="1:7" hidden="1" x14ac:dyDescent="0.15">
      <c r="A5478" t="s">
        <v>13110</v>
      </c>
      <c r="B5478" t="s">
        <v>13110</v>
      </c>
      <c r="C5478">
        <v>3423</v>
      </c>
      <c r="D5478" t="s">
        <v>4403</v>
      </c>
      <c r="E5478" t="s">
        <v>4407</v>
      </c>
      <c r="F5478" t="s">
        <v>4443</v>
      </c>
      <c r="G5478" t="s">
        <v>15000</v>
      </c>
    </row>
    <row r="5479" spans="1:7" hidden="1" x14ac:dyDescent="0.15">
      <c r="A5479" t="s">
        <v>15003</v>
      </c>
      <c r="B5479" t="s">
        <v>15003</v>
      </c>
      <c r="C5479">
        <v>318</v>
      </c>
      <c r="D5479" t="s">
        <v>4403</v>
      </c>
      <c r="E5479" t="s">
        <v>4407</v>
      </c>
      <c r="F5479" t="s">
        <v>4443</v>
      </c>
      <c r="G5479" t="s">
        <v>15002</v>
      </c>
    </row>
    <row r="5480" spans="1:7" hidden="1" x14ac:dyDescent="0.15">
      <c r="A5480" t="s">
        <v>15008</v>
      </c>
      <c r="B5480" t="s">
        <v>15008</v>
      </c>
      <c r="C5480">
        <v>375</v>
      </c>
      <c r="D5480" t="s">
        <v>4403</v>
      </c>
      <c r="E5480" t="s">
        <v>4407</v>
      </c>
      <c r="F5480" t="s">
        <v>4443</v>
      </c>
      <c r="G5480" t="s">
        <v>15007</v>
      </c>
    </row>
    <row r="5481" spans="1:7" hidden="1" x14ac:dyDescent="0.15">
      <c r="A5481" t="s">
        <v>13049</v>
      </c>
      <c r="B5481" t="s">
        <v>13049</v>
      </c>
      <c r="C5481">
        <v>726</v>
      </c>
      <c r="D5481" t="s">
        <v>4403</v>
      </c>
      <c r="E5481" t="s">
        <v>4407</v>
      </c>
      <c r="F5481" t="s">
        <v>4437</v>
      </c>
      <c r="G5481" t="s">
        <v>991</v>
      </c>
    </row>
    <row r="5482" spans="1:7" hidden="1" x14ac:dyDescent="0.15">
      <c r="A5482" t="s">
        <v>15156</v>
      </c>
      <c r="B5482" t="s">
        <v>15156</v>
      </c>
      <c r="C5482">
        <v>1335</v>
      </c>
      <c r="D5482" t="s">
        <v>4403</v>
      </c>
      <c r="E5482" t="s">
        <v>4407</v>
      </c>
      <c r="F5482" t="s">
        <v>4443</v>
      </c>
      <c r="G5482" t="s">
        <v>990</v>
      </c>
    </row>
    <row r="5483" spans="1:7" hidden="1" x14ac:dyDescent="0.15">
      <c r="A5483" t="s">
        <v>989</v>
      </c>
      <c r="B5483" t="s">
        <v>989</v>
      </c>
      <c r="C5483">
        <v>1839</v>
      </c>
      <c r="D5483" t="s">
        <v>4403</v>
      </c>
      <c r="E5483" t="s">
        <v>4407</v>
      </c>
      <c r="F5483" t="s">
        <v>4443</v>
      </c>
      <c r="G5483" t="s">
        <v>988</v>
      </c>
    </row>
    <row r="5484" spans="1:7" hidden="1" x14ac:dyDescent="0.15">
      <c r="A5484" t="s">
        <v>987</v>
      </c>
      <c r="B5484" t="s">
        <v>987</v>
      </c>
      <c r="C5484">
        <v>855</v>
      </c>
      <c r="D5484" t="s">
        <v>4403</v>
      </c>
      <c r="E5484" t="s">
        <v>4407</v>
      </c>
      <c r="F5484" t="s">
        <v>4443</v>
      </c>
      <c r="G5484" t="s">
        <v>986</v>
      </c>
    </row>
    <row r="5485" spans="1:7" hidden="1" x14ac:dyDescent="0.15">
      <c r="A5485" t="s">
        <v>12194</v>
      </c>
      <c r="B5485" t="s">
        <v>12194</v>
      </c>
      <c r="C5485">
        <v>1473</v>
      </c>
      <c r="D5485" t="s">
        <v>4403</v>
      </c>
      <c r="E5485" t="s">
        <v>4407</v>
      </c>
      <c r="F5485" t="s">
        <v>4474</v>
      </c>
      <c r="G5485" t="s">
        <v>985</v>
      </c>
    </row>
    <row r="5486" spans="1:7" hidden="1" x14ac:dyDescent="0.15">
      <c r="A5486" t="s">
        <v>12196</v>
      </c>
      <c r="B5486" t="s">
        <v>12196</v>
      </c>
      <c r="C5486">
        <v>741</v>
      </c>
      <c r="D5486" t="s">
        <v>4403</v>
      </c>
      <c r="E5486" t="s">
        <v>2898</v>
      </c>
      <c r="F5486" t="s">
        <v>4441</v>
      </c>
      <c r="G5486" t="s">
        <v>984</v>
      </c>
    </row>
    <row r="5487" spans="1:7" hidden="1" x14ac:dyDescent="0.15">
      <c r="A5487" t="s">
        <v>983</v>
      </c>
      <c r="B5487" t="s">
        <v>983</v>
      </c>
      <c r="C5487">
        <v>219</v>
      </c>
      <c r="D5487" t="s">
        <v>4403</v>
      </c>
      <c r="E5487" t="s">
        <v>4407</v>
      </c>
      <c r="F5487" t="s">
        <v>4443</v>
      </c>
      <c r="G5487" t="s">
        <v>982</v>
      </c>
    </row>
    <row r="5488" spans="1:7" hidden="1" x14ac:dyDescent="0.15">
      <c r="A5488" t="s">
        <v>977</v>
      </c>
      <c r="B5488" t="s">
        <v>977</v>
      </c>
      <c r="C5488">
        <v>855</v>
      </c>
      <c r="D5488" t="s">
        <v>4403</v>
      </c>
      <c r="E5488" t="s">
        <v>4407</v>
      </c>
      <c r="F5488" t="s">
        <v>4443</v>
      </c>
      <c r="G5488" t="s">
        <v>822</v>
      </c>
    </row>
    <row r="5489" spans="1:7" hidden="1" x14ac:dyDescent="0.15">
      <c r="A5489" t="s">
        <v>10789</v>
      </c>
      <c r="B5489" t="s">
        <v>10789</v>
      </c>
      <c r="C5489">
        <v>1839</v>
      </c>
      <c r="D5489" t="s">
        <v>4403</v>
      </c>
      <c r="E5489" t="s">
        <v>4407</v>
      </c>
      <c r="F5489" t="s">
        <v>4443</v>
      </c>
      <c r="G5489" t="s">
        <v>821</v>
      </c>
    </row>
    <row r="5490" spans="1:7" hidden="1" x14ac:dyDescent="0.15">
      <c r="A5490" t="s">
        <v>522</v>
      </c>
      <c r="B5490" t="s">
        <v>522</v>
      </c>
      <c r="C5490">
        <v>1170</v>
      </c>
      <c r="D5490" t="s">
        <v>4403</v>
      </c>
      <c r="E5490" t="s">
        <v>4407</v>
      </c>
      <c r="F5490" t="s">
        <v>4474</v>
      </c>
      <c r="G5490" t="s">
        <v>820</v>
      </c>
    </row>
    <row r="5491" spans="1:7" hidden="1" x14ac:dyDescent="0.15">
      <c r="A5491" t="s">
        <v>524</v>
      </c>
      <c r="B5491" t="s">
        <v>524</v>
      </c>
      <c r="C5491">
        <v>1371</v>
      </c>
      <c r="D5491" t="s">
        <v>4403</v>
      </c>
      <c r="E5491" t="s">
        <v>4407</v>
      </c>
      <c r="F5491" t="s">
        <v>4441</v>
      </c>
      <c r="G5491" t="s">
        <v>813</v>
      </c>
    </row>
    <row r="5492" spans="1:7" hidden="1" x14ac:dyDescent="0.15">
      <c r="A5492" t="s">
        <v>809</v>
      </c>
      <c r="B5492" t="s">
        <v>809</v>
      </c>
      <c r="C5492">
        <v>258</v>
      </c>
      <c r="D5492" t="s">
        <v>4403</v>
      </c>
      <c r="E5492" t="s">
        <v>4407</v>
      </c>
      <c r="F5492" t="s">
        <v>4443</v>
      </c>
      <c r="G5492" t="s">
        <v>318</v>
      </c>
    </row>
    <row r="5493" spans="1:7" hidden="1" x14ac:dyDescent="0.15">
      <c r="A5493" t="s">
        <v>13843</v>
      </c>
      <c r="B5493" t="s">
        <v>13843</v>
      </c>
      <c r="C5493">
        <v>2016</v>
      </c>
      <c r="D5493" t="s">
        <v>1141</v>
      </c>
      <c r="E5493" t="s">
        <v>5621</v>
      </c>
      <c r="F5493" t="s">
        <v>4437</v>
      </c>
      <c r="G5493" t="s">
        <v>317</v>
      </c>
    </row>
    <row r="5494" spans="1:7" hidden="1" x14ac:dyDescent="0.15">
      <c r="A5494" t="s">
        <v>13844</v>
      </c>
      <c r="B5494" t="s">
        <v>13844</v>
      </c>
      <c r="C5494">
        <v>519</v>
      </c>
      <c r="D5494" t="s">
        <v>4403</v>
      </c>
      <c r="E5494" t="s">
        <v>4407</v>
      </c>
      <c r="F5494" t="s">
        <v>4458</v>
      </c>
      <c r="G5494" t="s">
        <v>316</v>
      </c>
    </row>
    <row r="5495" spans="1:7" hidden="1" x14ac:dyDescent="0.15">
      <c r="A5495" t="s">
        <v>13846</v>
      </c>
      <c r="B5495" t="s">
        <v>13846</v>
      </c>
      <c r="C5495">
        <v>904</v>
      </c>
      <c r="D5495" t="s">
        <v>4403</v>
      </c>
      <c r="E5495" t="s">
        <v>4407</v>
      </c>
      <c r="F5495" t="s">
        <v>4443</v>
      </c>
      <c r="G5495" t="s">
        <v>313</v>
      </c>
    </row>
    <row r="5496" spans="1:7" hidden="1" x14ac:dyDescent="0.15">
      <c r="A5496" t="s">
        <v>310</v>
      </c>
      <c r="B5496" t="s">
        <v>310</v>
      </c>
      <c r="C5496">
        <v>5251</v>
      </c>
      <c r="D5496" t="s">
        <v>1189</v>
      </c>
      <c r="E5496" t="s">
        <v>1296</v>
      </c>
      <c r="F5496" t="s">
        <v>1327</v>
      </c>
      <c r="G5496" t="s">
        <v>309</v>
      </c>
    </row>
    <row r="5497" spans="1:7" hidden="1" x14ac:dyDescent="0.15">
      <c r="A5497" t="s">
        <v>12717</v>
      </c>
      <c r="B5497" t="s">
        <v>12717</v>
      </c>
      <c r="C5497">
        <v>594</v>
      </c>
      <c r="D5497" t="s">
        <v>4403</v>
      </c>
      <c r="E5497" t="s">
        <v>4407</v>
      </c>
      <c r="F5497" t="s">
        <v>4441</v>
      </c>
      <c r="G5497" t="s">
        <v>8266</v>
      </c>
    </row>
    <row r="5498" spans="1:7" hidden="1" x14ac:dyDescent="0.15">
      <c r="A5498" t="s">
        <v>2128</v>
      </c>
      <c r="B5498" t="s">
        <v>2128</v>
      </c>
      <c r="C5498">
        <v>951</v>
      </c>
      <c r="D5498" t="s">
        <v>4403</v>
      </c>
      <c r="E5498" t="s">
        <v>4407</v>
      </c>
      <c r="F5498" t="s">
        <v>2748</v>
      </c>
      <c r="G5498" t="s">
        <v>8265</v>
      </c>
    </row>
    <row r="5499" spans="1:7" hidden="1" x14ac:dyDescent="0.15">
      <c r="A5499" t="s">
        <v>4297</v>
      </c>
      <c r="B5499" t="s">
        <v>4297</v>
      </c>
      <c r="C5499">
        <v>141</v>
      </c>
      <c r="D5499" t="s">
        <v>4403</v>
      </c>
      <c r="E5499" t="s">
        <v>4407</v>
      </c>
      <c r="F5499" t="s">
        <v>4443</v>
      </c>
      <c r="G5499" t="s">
        <v>4298</v>
      </c>
    </row>
    <row r="5500" spans="1:7" hidden="1" x14ac:dyDescent="0.15">
      <c r="A5500" t="s">
        <v>15258</v>
      </c>
      <c r="B5500" t="s">
        <v>15258</v>
      </c>
      <c r="C5500">
        <v>1101</v>
      </c>
      <c r="D5500" t="s">
        <v>4403</v>
      </c>
      <c r="E5500" t="s">
        <v>4407</v>
      </c>
      <c r="F5500" t="s">
        <v>4358</v>
      </c>
      <c r="G5500" t="s">
        <v>4046</v>
      </c>
    </row>
    <row r="5501" spans="1:7" hidden="1" x14ac:dyDescent="0.15">
      <c r="A5501" t="s">
        <v>918</v>
      </c>
      <c r="B5501" t="s">
        <v>918</v>
      </c>
      <c r="C5501">
        <v>309</v>
      </c>
      <c r="D5501" t="s">
        <v>4403</v>
      </c>
      <c r="E5501" t="s">
        <v>4407</v>
      </c>
      <c r="F5501" t="s">
        <v>4445</v>
      </c>
      <c r="G5501" t="s">
        <v>4042</v>
      </c>
    </row>
    <row r="5502" spans="1:7" hidden="1" x14ac:dyDescent="0.15">
      <c r="A5502" t="s">
        <v>7255</v>
      </c>
      <c r="B5502" t="s">
        <v>7255</v>
      </c>
      <c r="C5502">
        <v>1203</v>
      </c>
      <c r="D5502" t="s">
        <v>4403</v>
      </c>
      <c r="E5502" t="s">
        <v>2898</v>
      </c>
      <c r="F5502" t="s">
        <v>4443</v>
      </c>
      <c r="G5502" t="s">
        <v>4037</v>
      </c>
    </row>
    <row r="5503" spans="1:7" hidden="1" x14ac:dyDescent="0.15">
      <c r="A5503" t="s">
        <v>13609</v>
      </c>
      <c r="B5503" t="s">
        <v>13609</v>
      </c>
      <c r="C5503">
        <v>1929</v>
      </c>
      <c r="D5503" t="s">
        <v>4403</v>
      </c>
      <c r="E5503" t="s">
        <v>4407</v>
      </c>
      <c r="F5503" t="s">
        <v>2671</v>
      </c>
      <c r="G5503" t="s">
        <v>4035</v>
      </c>
    </row>
    <row r="5504" spans="1:7" hidden="1" x14ac:dyDescent="0.15">
      <c r="A5504" t="s">
        <v>4034</v>
      </c>
      <c r="B5504" t="s">
        <v>4034</v>
      </c>
      <c r="C5504">
        <v>123</v>
      </c>
      <c r="D5504" t="s">
        <v>4403</v>
      </c>
      <c r="E5504" t="s">
        <v>4407</v>
      </c>
      <c r="F5504" t="s">
        <v>4443</v>
      </c>
      <c r="G5504" t="s">
        <v>4033</v>
      </c>
    </row>
    <row r="5505" spans="1:7" hidden="1" x14ac:dyDescent="0.15">
      <c r="A5505" t="s">
        <v>13612</v>
      </c>
      <c r="B5505" t="s">
        <v>13612</v>
      </c>
      <c r="C5505">
        <v>705</v>
      </c>
      <c r="D5505" t="s">
        <v>4403</v>
      </c>
      <c r="E5505" t="s">
        <v>4407</v>
      </c>
      <c r="F5505" t="s">
        <v>4400</v>
      </c>
      <c r="G5505" t="s">
        <v>4030</v>
      </c>
    </row>
    <row r="5506" spans="1:7" hidden="1" x14ac:dyDescent="0.15">
      <c r="A5506" t="s">
        <v>7251</v>
      </c>
      <c r="B5506" t="s">
        <v>7251</v>
      </c>
      <c r="C5506">
        <v>813</v>
      </c>
      <c r="D5506" t="s">
        <v>7441</v>
      </c>
      <c r="E5506" t="s">
        <v>4407</v>
      </c>
      <c r="F5506" t="s">
        <v>4437</v>
      </c>
      <c r="G5506" t="s">
        <v>4280</v>
      </c>
    </row>
    <row r="5507" spans="1:7" hidden="1" x14ac:dyDescent="0.15">
      <c r="A5507" t="s">
        <v>15293</v>
      </c>
      <c r="B5507" t="s">
        <v>15293</v>
      </c>
      <c r="C5507">
        <v>1935</v>
      </c>
      <c r="D5507" t="s">
        <v>4403</v>
      </c>
      <c r="E5507" t="s">
        <v>4407</v>
      </c>
      <c r="F5507" t="s">
        <v>2748</v>
      </c>
      <c r="G5507" t="s">
        <v>4273</v>
      </c>
    </row>
    <row r="5508" spans="1:7" hidden="1" x14ac:dyDescent="0.15">
      <c r="A5508" t="s">
        <v>7248</v>
      </c>
      <c r="B5508" t="s">
        <v>7248</v>
      </c>
      <c r="C5508">
        <v>348</v>
      </c>
      <c r="D5508" t="s">
        <v>4403</v>
      </c>
      <c r="E5508" t="s">
        <v>4407</v>
      </c>
      <c r="F5508" t="s">
        <v>4400</v>
      </c>
      <c r="G5508" t="s">
        <v>4266</v>
      </c>
    </row>
    <row r="5509" spans="1:7" hidden="1" x14ac:dyDescent="0.15">
      <c r="A5509" t="s">
        <v>7247</v>
      </c>
      <c r="B5509" t="s">
        <v>7247</v>
      </c>
      <c r="C5509">
        <v>2994</v>
      </c>
      <c r="D5509" t="s">
        <v>4403</v>
      </c>
      <c r="E5509" t="s">
        <v>2382</v>
      </c>
      <c r="F5509" t="s">
        <v>4474</v>
      </c>
      <c r="G5509" t="s">
        <v>4265</v>
      </c>
    </row>
    <row r="5510" spans="1:7" hidden="1" x14ac:dyDescent="0.15">
      <c r="A5510" t="s">
        <v>4257</v>
      </c>
      <c r="B5510" t="s">
        <v>4257</v>
      </c>
      <c r="C5510">
        <v>147</v>
      </c>
      <c r="D5510" t="s">
        <v>4403</v>
      </c>
      <c r="E5510" t="s">
        <v>4407</v>
      </c>
      <c r="F5510" t="s">
        <v>4443</v>
      </c>
      <c r="G5510" t="s">
        <v>4256</v>
      </c>
    </row>
    <row r="5511" spans="1:7" hidden="1" x14ac:dyDescent="0.15">
      <c r="A5511" t="s">
        <v>13390</v>
      </c>
      <c r="B5511" t="s">
        <v>13390</v>
      </c>
      <c r="C5511">
        <v>1131</v>
      </c>
      <c r="D5511" t="s">
        <v>4403</v>
      </c>
      <c r="E5511" t="s">
        <v>2185</v>
      </c>
      <c r="F5511" t="s">
        <v>4437</v>
      </c>
      <c r="G5511" t="s">
        <v>4250</v>
      </c>
    </row>
    <row r="5512" spans="1:7" hidden="1" x14ac:dyDescent="0.15">
      <c r="A5512" t="s">
        <v>5758</v>
      </c>
      <c r="B5512" t="s">
        <v>5758</v>
      </c>
      <c r="C5512">
        <v>2223</v>
      </c>
      <c r="D5512" t="s">
        <v>4403</v>
      </c>
      <c r="E5512" t="s">
        <v>4407</v>
      </c>
      <c r="F5512" t="s">
        <v>4400</v>
      </c>
      <c r="G5512" t="s">
        <v>3985</v>
      </c>
    </row>
    <row r="5513" spans="1:7" hidden="1" x14ac:dyDescent="0.15">
      <c r="A5513" t="s">
        <v>3982</v>
      </c>
      <c r="B5513" t="s">
        <v>3982</v>
      </c>
      <c r="C5513">
        <v>195</v>
      </c>
      <c r="D5513" t="s">
        <v>4403</v>
      </c>
      <c r="E5513" t="s">
        <v>4407</v>
      </c>
      <c r="F5513" t="s">
        <v>4443</v>
      </c>
      <c r="G5513" t="s">
        <v>3981</v>
      </c>
    </row>
    <row r="5514" spans="1:7" hidden="1" x14ac:dyDescent="0.15">
      <c r="A5514" t="s">
        <v>5756</v>
      </c>
      <c r="B5514" t="s">
        <v>5756</v>
      </c>
      <c r="C5514">
        <v>303</v>
      </c>
      <c r="D5514" t="s">
        <v>4403</v>
      </c>
      <c r="E5514" t="s">
        <v>4407</v>
      </c>
      <c r="F5514" t="s">
        <v>4458</v>
      </c>
      <c r="G5514" t="s">
        <v>3983</v>
      </c>
    </row>
    <row r="5515" spans="1:7" hidden="1" x14ac:dyDescent="0.15">
      <c r="A5515" t="s">
        <v>3980</v>
      </c>
      <c r="B5515" t="s">
        <v>3980</v>
      </c>
      <c r="C5515">
        <v>390</v>
      </c>
      <c r="D5515" t="s">
        <v>4403</v>
      </c>
      <c r="E5515" t="s">
        <v>4407</v>
      </c>
      <c r="F5515" t="s">
        <v>4709</v>
      </c>
      <c r="G5515" t="s">
        <v>3979</v>
      </c>
    </row>
    <row r="5516" spans="1:7" hidden="1" x14ac:dyDescent="0.15">
      <c r="A5516" t="s">
        <v>3976</v>
      </c>
      <c r="B5516" t="s">
        <v>3976</v>
      </c>
      <c r="C5516">
        <v>1230</v>
      </c>
      <c r="D5516" t="s">
        <v>4403</v>
      </c>
      <c r="E5516" t="s">
        <v>1298</v>
      </c>
      <c r="F5516" t="s">
        <v>4441</v>
      </c>
      <c r="G5516" t="s">
        <v>4242</v>
      </c>
    </row>
    <row r="5517" spans="1:7" hidden="1" x14ac:dyDescent="0.15">
      <c r="A5517" t="s">
        <v>7776</v>
      </c>
      <c r="B5517" t="s">
        <v>7776</v>
      </c>
      <c r="C5517">
        <v>825</v>
      </c>
      <c r="D5517" t="s">
        <v>4403</v>
      </c>
      <c r="E5517" t="s">
        <v>4407</v>
      </c>
      <c r="F5517" t="s">
        <v>4437</v>
      </c>
      <c r="G5517" t="s">
        <v>4240</v>
      </c>
    </row>
    <row r="5518" spans="1:7" hidden="1" x14ac:dyDescent="0.15">
      <c r="A5518" t="s">
        <v>8017</v>
      </c>
      <c r="B5518" t="s">
        <v>8017</v>
      </c>
      <c r="C5518">
        <v>507</v>
      </c>
      <c r="D5518" t="s">
        <v>4403</v>
      </c>
      <c r="E5518" t="s">
        <v>4407</v>
      </c>
      <c r="F5518" t="s">
        <v>4437</v>
      </c>
      <c r="G5518" t="s">
        <v>4239</v>
      </c>
    </row>
    <row r="5519" spans="1:7" hidden="1" x14ac:dyDescent="0.15">
      <c r="A5519" t="s">
        <v>4234</v>
      </c>
      <c r="B5519" t="s">
        <v>4234</v>
      </c>
      <c r="C5519">
        <v>219</v>
      </c>
      <c r="D5519" t="s">
        <v>4403</v>
      </c>
      <c r="E5519" t="s">
        <v>4407</v>
      </c>
      <c r="F5519" t="s">
        <v>4437</v>
      </c>
      <c r="G5519" t="s">
        <v>4233</v>
      </c>
    </row>
    <row r="5520" spans="1:7" hidden="1" x14ac:dyDescent="0.15">
      <c r="A5520" t="s">
        <v>10502</v>
      </c>
      <c r="B5520" t="s">
        <v>10502</v>
      </c>
      <c r="C5520">
        <v>1221</v>
      </c>
      <c r="D5520" t="s">
        <v>4403</v>
      </c>
      <c r="E5520" t="s">
        <v>4407</v>
      </c>
      <c r="F5520" t="s">
        <v>4443</v>
      </c>
      <c r="G5520" t="s">
        <v>3965</v>
      </c>
    </row>
    <row r="5521" spans="1:7" hidden="1" x14ac:dyDescent="0.15">
      <c r="A5521" t="s">
        <v>8107</v>
      </c>
      <c r="B5521" t="s">
        <v>8107</v>
      </c>
      <c r="C5521">
        <v>1911</v>
      </c>
      <c r="D5521" t="s">
        <v>4403</v>
      </c>
      <c r="E5521" t="s">
        <v>4407</v>
      </c>
      <c r="F5521" t="s">
        <v>2748</v>
      </c>
      <c r="G5521" t="s">
        <v>3962</v>
      </c>
    </row>
    <row r="5522" spans="1:7" hidden="1" x14ac:dyDescent="0.15">
      <c r="A5522" t="s">
        <v>3956</v>
      </c>
      <c r="B5522" t="s">
        <v>3956</v>
      </c>
      <c r="C5522">
        <v>1224</v>
      </c>
      <c r="D5522" t="s">
        <v>4403</v>
      </c>
      <c r="E5522" t="s">
        <v>5335</v>
      </c>
      <c r="F5522" t="s">
        <v>4709</v>
      </c>
      <c r="G5522" t="s">
        <v>3955</v>
      </c>
    </row>
    <row r="5523" spans="1:7" hidden="1" x14ac:dyDescent="0.15">
      <c r="A5523" t="s">
        <v>7594</v>
      </c>
      <c r="B5523" t="s">
        <v>7594</v>
      </c>
      <c r="C5523">
        <v>1074</v>
      </c>
      <c r="D5523" t="s">
        <v>4444</v>
      </c>
      <c r="E5523" t="s">
        <v>4407</v>
      </c>
      <c r="F5523" t="s">
        <v>4474</v>
      </c>
      <c r="G5523" t="s">
        <v>3948</v>
      </c>
    </row>
    <row r="5524" spans="1:7" hidden="1" x14ac:dyDescent="0.15">
      <c r="A5524" t="s">
        <v>12808</v>
      </c>
      <c r="B5524" t="s">
        <v>12808</v>
      </c>
      <c r="C5524">
        <v>615</v>
      </c>
      <c r="D5524" t="s">
        <v>1704</v>
      </c>
      <c r="E5524" t="s">
        <v>4407</v>
      </c>
      <c r="F5524" t="s">
        <v>4677</v>
      </c>
      <c r="G5524" t="s">
        <v>3943</v>
      </c>
    </row>
    <row r="5525" spans="1:7" hidden="1" x14ac:dyDescent="0.15">
      <c r="A5525" t="s">
        <v>12807</v>
      </c>
      <c r="B5525" t="s">
        <v>12807</v>
      </c>
      <c r="C5525">
        <v>1074</v>
      </c>
      <c r="D5525" t="s">
        <v>4403</v>
      </c>
      <c r="E5525" t="s">
        <v>4407</v>
      </c>
      <c r="F5525" t="s">
        <v>4441</v>
      </c>
      <c r="G5525" t="s">
        <v>4223</v>
      </c>
    </row>
    <row r="5526" spans="1:7" hidden="1" x14ac:dyDescent="0.15">
      <c r="A5526" t="s">
        <v>12805</v>
      </c>
      <c r="B5526" t="s">
        <v>12805</v>
      </c>
      <c r="C5526">
        <v>1677</v>
      </c>
      <c r="D5526" t="s">
        <v>4403</v>
      </c>
      <c r="E5526" t="s">
        <v>4407</v>
      </c>
      <c r="F5526" t="s">
        <v>4443</v>
      </c>
      <c r="G5526" t="s">
        <v>4222</v>
      </c>
    </row>
    <row r="5527" spans="1:7" hidden="1" x14ac:dyDescent="0.15">
      <c r="A5527" t="s">
        <v>12804</v>
      </c>
      <c r="B5527" t="s">
        <v>12804</v>
      </c>
      <c r="C5527">
        <v>906</v>
      </c>
      <c r="D5527" t="s">
        <v>4403</v>
      </c>
      <c r="E5527" t="s">
        <v>4407</v>
      </c>
      <c r="F5527" t="s">
        <v>4437</v>
      </c>
      <c r="G5527" t="s">
        <v>3935</v>
      </c>
    </row>
    <row r="5528" spans="1:7" hidden="1" x14ac:dyDescent="0.15">
      <c r="A5528" t="s">
        <v>12803</v>
      </c>
      <c r="B5528" t="s">
        <v>12803</v>
      </c>
      <c r="C5528">
        <v>786</v>
      </c>
      <c r="D5528" t="s">
        <v>4403</v>
      </c>
      <c r="E5528" t="s">
        <v>4407</v>
      </c>
      <c r="F5528" t="s">
        <v>4400</v>
      </c>
      <c r="G5528" t="s">
        <v>3934</v>
      </c>
    </row>
    <row r="5529" spans="1:7" hidden="1" x14ac:dyDescent="0.15">
      <c r="A5529" t="s">
        <v>12802</v>
      </c>
      <c r="B5529" t="s">
        <v>12802</v>
      </c>
      <c r="C5529">
        <v>897</v>
      </c>
      <c r="D5529" t="s">
        <v>4403</v>
      </c>
      <c r="E5529" t="s">
        <v>4407</v>
      </c>
      <c r="F5529" t="s">
        <v>4443</v>
      </c>
      <c r="G5529" t="s">
        <v>3933</v>
      </c>
    </row>
    <row r="5530" spans="1:7" hidden="1" x14ac:dyDescent="0.15">
      <c r="A5530" t="s">
        <v>8141</v>
      </c>
      <c r="B5530" t="s">
        <v>8141</v>
      </c>
      <c r="C5530">
        <v>741</v>
      </c>
      <c r="D5530" t="s">
        <v>4403</v>
      </c>
      <c r="E5530" t="s">
        <v>4407</v>
      </c>
      <c r="F5530" t="s">
        <v>4437</v>
      </c>
      <c r="G5530" t="s">
        <v>3932</v>
      </c>
    </row>
    <row r="5531" spans="1:7" hidden="1" x14ac:dyDescent="0.15">
      <c r="A5531" t="s">
        <v>9641</v>
      </c>
      <c r="B5531" t="s">
        <v>9641</v>
      </c>
      <c r="C5531">
        <v>600</v>
      </c>
      <c r="D5531" t="s">
        <v>4403</v>
      </c>
      <c r="E5531" t="s">
        <v>4407</v>
      </c>
      <c r="F5531" t="s">
        <v>4400</v>
      </c>
      <c r="G5531" t="s">
        <v>4213</v>
      </c>
    </row>
    <row r="5532" spans="1:7" hidden="1" x14ac:dyDescent="0.15">
      <c r="A5532" t="s">
        <v>9640</v>
      </c>
      <c r="B5532" t="s">
        <v>9640</v>
      </c>
      <c r="C5532">
        <v>261</v>
      </c>
      <c r="D5532" t="s">
        <v>4403</v>
      </c>
      <c r="E5532" t="s">
        <v>4407</v>
      </c>
      <c r="F5532" t="s">
        <v>4400</v>
      </c>
      <c r="G5532" t="s">
        <v>3920</v>
      </c>
    </row>
    <row r="5533" spans="1:7" hidden="1" x14ac:dyDescent="0.15">
      <c r="A5533" t="s">
        <v>5455</v>
      </c>
      <c r="B5533" t="s">
        <v>5455</v>
      </c>
      <c r="C5533">
        <v>645</v>
      </c>
      <c r="D5533" t="s">
        <v>4487</v>
      </c>
      <c r="E5533" t="s">
        <v>4407</v>
      </c>
      <c r="F5533" t="s">
        <v>4400</v>
      </c>
      <c r="G5533" t="s">
        <v>3919</v>
      </c>
    </row>
    <row r="5534" spans="1:7" hidden="1" x14ac:dyDescent="0.15">
      <c r="A5534" t="s">
        <v>5452</v>
      </c>
      <c r="B5534" t="s">
        <v>5452</v>
      </c>
      <c r="C5534">
        <v>981</v>
      </c>
      <c r="D5534" t="s">
        <v>4403</v>
      </c>
      <c r="E5534" t="s">
        <v>1554</v>
      </c>
      <c r="F5534" t="s">
        <v>2748</v>
      </c>
      <c r="G5534" t="s">
        <v>4209</v>
      </c>
    </row>
    <row r="5535" spans="1:7" hidden="1" x14ac:dyDescent="0.15">
      <c r="A5535" t="s">
        <v>5765</v>
      </c>
      <c r="B5535" t="s">
        <v>5765</v>
      </c>
      <c r="C5535">
        <v>2304</v>
      </c>
      <c r="D5535" t="s">
        <v>4403</v>
      </c>
      <c r="E5535" t="s">
        <v>4407</v>
      </c>
      <c r="F5535" t="s">
        <v>4437</v>
      </c>
      <c r="G5535" t="s">
        <v>3906</v>
      </c>
    </row>
    <row r="5536" spans="1:7" hidden="1" x14ac:dyDescent="0.15">
      <c r="A5536" t="s">
        <v>10948</v>
      </c>
      <c r="B5536" t="s">
        <v>10948</v>
      </c>
      <c r="C5536">
        <v>1281</v>
      </c>
      <c r="D5536" t="s">
        <v>4475</v>
      </c>
      <c r="E5536" t="s">
        <v>6239</v>
      </c>
      <c r="F5536" t="s">
        <v>4441</v>
      </c>
      <c r="G5536" t="s">
        <v>4201</v>
      </c>
    </row>
    <row r="5537" spans="1:7" hidden="1" x14ac:dyDescent="0.15">
      <c r="A5537" t="s">
        <v>4180</v>
      </c>
      <c r="B5537" t="s">
        <v>4180</v>
      </c>
      <c r="C5537">
        <v>2304</v>
      </c>
      <c r="D5537" t="s">
        <v>5991</v>
      </c>
      <c r="E5537" t="s">
        <v>5992</v>
      </c>
      <c r="F5537" t="s">
        <v>4441</v>
      </c>
      <c r="G5537" t="s">
        <v>4179</v>
      </c>
    </row>
    <row r="5538" spans="1:7" hidden="1" x14ac:dyDescent="0.15">
      <c r="A5538" t="s">
        <v>8388</v>
      </c>
      <c r="B5538" t="s">
        <v>8388</v>
      </c>
      <c r="C5538">
        <v>1206</v>
      </c>
      <c r="D5538" t="s">
        <v>4403</v>
      </c>
      <c r="E5538" t="s">
        <v>4407</v>
      </c>
      <c r="F5538" t="s">
        <v>4437</v>
      </c>
      <c r="G5538" t="s">
        <v>4174</v>
      </c>
    </row>
    <row r="5539" spans="1:7" hidden="1" x14ac:dyDescent="0.15">
      <c r="A5539" t="s">
        <v>3877</v>
      </c>
      <c r="B5539" t="s">
        <v>3877</v>
      </c>
      <c r="C5539">
        <v>597</v>
      </c>
      <c r="D5539" t="s">
        <v>4403</v>
      </c>
      <c r="E5539" t="s">
        <v>4407</v>
      </c>
      <c r="F5539" t="s">
        <v>4437</v>
      </c>
      <c r="G5539" t="s">
        <v>8397</v>
      </c>
    </row>
    <row r="5540" spans="1:7" hidden="1" x14ac:dyDescent="0.15">
      <c r="A5540" t="s">
        <v>122</v>
      </c>
      <c r="B5540" t="s">
        <v>122</v>
      </c>
      <c r="C5540">
        <v>1053</v>
      </c>
      <c r="D5540" t="s">
        <v>7441</v>
      </c>
      <c r="E5540" t="s">
        <v>8371</v>
      </c>
      <c r="F5540" t="s">
        <v>8372</v>
      </c>
      <c r="G5540" t="s">
        <v>8373</v>
      </c>
    </row>
    <row r="5541" spans="1:7" hidden="1" x14ac:dyDescent="0.15">
      <c r="A5541" t="s">
        <v>8379</v>
      </c>
      <c r="B5541" t="s">
        <v>8379</v>
      </c>
      <c r="C5541">
        <v>189</v>
      </c>
      <c r="D5541" t="s">
        <v>4403</v>
      </c>
      <c r="E5541" t="s">
        <v>4407</v>
      </c>
      <c r="F5541" t="s">
        <v>4443</v>
      </c>
      <c r="G5541" t="s">
        <v>8101</v>
      </c>
    </row>
    <row r="5542" spans="1:7" hidden="1" x14ac:dyDescent="0.15">
      <c r="A5542" t="s">
        <v>12277</v>
      </c>
      <c r="B5542" t="s">
        <v>12277</v>
      </c>
      <c r="C5542">
        <v>1575</v>
      </c>
      <c r="D5542" t="s">
        <v>4403</v>
      </c>
      <c r="E5542" t="s">
        <v>4407</v>
      </c>
      <c r="F5542" t="s">
        <v>4443</v>
      </c>
      <c r="G5542" t="s">
        <v>15081</v>
      </c>
    </row>
    <row r="5543" spans="1:7" hidden="1" x14ac:dyDescent="0.15">
      <c r="A5543" t="s">
        <v>13285</v>
      </c>
      <c r="B5543" t="s">
        <v>13285</v>
      </c>
      <c r="C5543">
        <v>309</v>
      </c>
      <c r="D5543" t="s">
        <v>4403</v>
      </c>
      <c r="E5543" t="s">
        <v>4407</v>
      </c>
      <c r="F5543" t="s">
        <v>4677</v>
      </c>
      <c r="G5543" t="s">
        <v>15417</v>
      </c>
    </row>
    <row r="5544" spans="1:7" hidden="1" x14ac:dyDescent="0.15">
      <c r="A5544" t="s">
        <v>9721</v>
      </c>
      <c r="B5544" t="s">
        <v>9721</v>
      </c>
      <c r="C5544">
        <v>894</v>
      </c>
      <c r="D5544" t="s">
        <v>4403</v>
      </c>
      <c r="E5544" t="s">
        <v>4407</v>
      </c>
      <c r="F5544" t="s">
        <v>2748</v>
      </c>
      <c r="G5544" t="s">
        <v>15414</v>
      </c>
    </row>
    <row r="5545" spans="1:7" hidden="1" x14ac:dyDescent="0.15">
      <c r="A5545" t="s">
        <v>9718</v>
      </c>
      <c r="B5545" t="s">
        <v>9718</v>
      </c>
      <c r="C5545">
        <v>2292</v>
      </c>
      <c r="D5545" t="s">
        <v>1589</v>
      </c>
      <c r="E5545" t="s">
        <v>4710</v>
      </c>
      <c r="F5545" t="s">
        <v>7225</v>
      </c>
      <c r="G5545" t="s">
        <v>15407</v>
      </c>
    </row>
    <row r="5546" spans="1:7" hidden="1" x14ac:dyDescent="0.15">
      <c r="A5546" t="s">
        <v>15404</v>
      </c>
      <c r="B5546" t="s">
        <v>15404</v>
      </c>
      <c r="C5546">
        <v>2715</v>
      </c>
      <c r="D5546" t="s">
        <v>1873</v>
      </c>
      <c r="E5546" t="s">
        <v>4407</v>
      </c>
      <c r="F5546" t="s">
        <v>4437</v>
      </c>
      <c r="G5546" t="s">
        <v>15403</v>
      </c>
    </row>
    <row r="5547" spans="1:7" hidden="1" x14ac:dyDescent="0.15">
      <c r="A5547" t="s">
        <v>9395</v>
      </c>
      <c r="B5547" t="s">
        <v>9395</v>
      </c>
      <c r="C5547">
        <v>855</v>
      </c>
      <c r="D5547" t="s">
        <v>4403</v>
      </c>
      <c r="E5547" t="s">
        <v>4407</v>
      </c>
      <c r="F5547" t="s">
        <v>4443</v>
      </c>
      <c r="G5547" t="s">
        <v>15400</v>
      </c>
    </row>
    <row r="5548" spans="1:7" hidden="1" x14ac:dyDescent="0.15">
      <c r="A5548" t="s">
        <v>9394</v>
      </c>
      <c r="B5548" t="s">
        <v>9394</v>
      </c>
      <c r="C5548">
        <v>2727</v>
      </c>
      <c r="D5548" t="s">
        <v>4403</v>
      </c>
      <c r="E5548" t="s">
        <v>4407</v>
      </c>
      <c r="F5548" t="s">
        <v>4443</v>
      </c>
      <c r="G5548" t="s">
        <v>15399</v>
      </c>
    </row>
    <row r="5549" spans="1:7" hidden="1" x14ac:dyDescent="0.15">
      <c r="A5549" t="s">
        <v>11922</v>
      </c>
      <c r="B5549" t="s">
        <v>11922</v>
      </c>
      <c r="C5549">
        <v>678</v>
      </c>
      <c r="D5549" t="s">
        <v>4403</v>
      </c>
      <c r="E5549" t="s">
        <v>4407</v>
      </c>
      <c r="F5549" t="s">
        <v>4443</v>
      </c>
      <c r="G5549" t="s">
        <v>15010</v>
      </c>
    </row>
    <row r="5550" spans="1:7" hidden="1" x14ac:dyDescent="0.15">
      <c r="A5550" t="s">
        <v>13850</v>
      </c>
      <c r="B5550" t="s">
        <v>13850</v>
      </c>
      <c r="C5550">
        <v>441</v>
      </c>
      <c r="D5550" t="s">
        <v>4403</v>
      </c>
      <c r="E5550" t="s">
        <v>4407</v>
      </c>
      <c r="F5550" t="s">
        <v>4471</v>
      </c>
      <c r="G5550" t="s">
        <v>1003</v>
      </c>
    </row>
    <row r="5551" spans="1:7" hidden="1" x14ac:dyDescent="0.15">
      <c r="A5551" t="s">
        <v>10997</v>
      </c>
      <c r="B5551" t="s">
        <v>10997</v>
      </c>
      <c r="C5551">
        <v>750</v>
      </c>
      <c r="D5551" t="s">
        <v>4403</v>
      </c>
      <c r="E5551" t="s">
        <v>4407</v>
      </c>
      <c r="F5551" t="s">
        <v>4437</v>
      </c>
      <c r="G5551" t="s">
        <v>615</v>
      </c>
    </row>
    <row r="5552" spans="1:7" hidden="1" x14ac:dyDescent="0.15">
      <c r="A5552" t="s">
        <v>4539</v>
      </c>
      <c r="B5552" t="s">
        <v>4539</v>
      </c>
      <c r="C5552">
        <v>639</v>
      </c>
      <c r="D5552" t="s">
        <v>4403</v>
      </c>
      <c r="E5552" t="s">
        <v>4407</v>
      </c>
      <c r="F5552" t="s">
        <v>4441</v>
      </c>
      <c r="G5552" t="s">
        <v>620</v>
      </c>
    </row>
    <row r="5553" spans="1:7" hidden="1" x14ac:dyDescent="0.15">
      <c r="A5553" t="s">
        <v>8185</v>
      </c>
      <c r="B5553" t="s">
        <v>8185</v>
      </c>
      <c r="C5553">
        <v>675</v>
      </c>
      <c r="D5553" t="s">
        <v>4403</v>
      </c>
      <c r="E5553" t="s">
        <v>4407</v>
      </c>
      <c r="F5553" t="s">
        <v>4400</v>
      </c>
      <c r="G5553" t="s">
        <v>625</v>
      </c>
    </row>
    <row r="5554" spans="1:7" hidden="1" x14ac:dyDescent="0.15">
      <c r="A5554" t="s">
        <v>8187</v>
      </c>
      <c r="B5554" t="s">
        <v>8187</v>
      </c>
      <c r="C5554">
        <v>813</v>
      </c>
      <c r="D5554" t="s">
        <v>4403</v>
      </c>
      <c r="E5554" t="s">
        <v>4407</v>
      </c>
      <c r="F5554" t="s">
        <v>4443</v>
      </c>
      <c r="G5554" t="s">
        <v>627</v>
      </c>
    </row>
    <row r="5555" spans="1:7" hidden="1" x14ac:dyDescent="0.15">
      <c r="A5555" t="s">
        <v>8188</v>
      </c>
      <c r="B5555" t="s">
        <v>8188</v>
      </c>
      <c r="C5555">
        <v>1215</v>
      </c>
      <c r="D5555" t="s">
        <v>4403</v>
      </c>
      <c r="E5555" t="s">
        <v>4407</v>
      </c>
      <c r="F5555" t="s">
        <v>4458</v>
      </c>
      <c r="G5555" t="s">
        <v>628</v>
      </c>
    </row>
    <row r="5556" spans="1:7" hidden="1" x14ac:dyDescent="0.15">
      <c r="A5556" t="s">
        <v>8190</v>
      </c>
      <c r="B5556" t="s">
        <v>8190</v>
      </c>
      <c r="C5556">
        <v>561</v>
      </c>
      <c r="D5556" t="s">
        <v>4403</v>
      </c>
      <c r="E5556" t="s">
        <v>4407</v>
      </c>
      <c r="F5556" t="s">
        <v>4474</v>
      </c>
      <c r="G5556" t="s">
        <v>839</v>
      </c>
    </row>
    <row r="5557" spans="1:7" hidden="1" x14ac:dyDescent="0.15">
      <c r="A5557" t="s">
        <v>7895</v>
      </c>
      <c r="B5557" t="s">
        <v>7895</v>
      </c>
      <c r="C5557">
        <v>1290</v>
      </c>
      <c r="D5557" t="s">
        <v>4403</v>
      </c>
      <c r="E5557" t="s">
        <v>4407</v>
      </c>
      <c r="F5557" t="s">
        <v>4441</v>
      </c>
      <c r="G5557" t="s">
        <v>632</v>
      </c>
    </row>
    <row r="5558" spans="1:7" hidden="1" x14ac:dyDescent="0.15">
      <c r="A5558" t="s">
        <v>635</v>
      </c>
      <c r="B5558" t="s">
        <v>635</v>
      </c>
      <c r="C5558">
        <v>297</v>
      </c>
      <c r="D5558" t="s">
        <v>4403</v>
      </c>
      <c r="E5558" t="s">
        <v>4407</v>
      </c>
      <c r="F5558" t="s">
        <v>4441</v>
      </c>
      <c r="G5558" t="s">
        <v>634</v>
      </c>
    </row>
    <row r="5559" spans="1:7" hidden="1" x14ac:dyDescent="0.15">
      <c r="A5559" t="s">
        <v>7900</v>
      </c>
      <c r="B5559" t="s">
        <v>7900</v>
      </c>
      <c r="C5559">
        <v>462</v>
      </c>
      <c r="D5559" t="s">
        <v>4586</v>
      </c>
      <c r="E5559" t="s">
        <v>4422</v>
      </c>
      <c r="F5559" t="s">
        <v>4423</v>
      </c>
      <c r="G5559" t="s">
        <v>638</v>
      </c>
    </row>
    <row r="5560" spans="1:7" hidden="1" x14ac:dyDescent="0.15">
      <c r="A5560" t="s">
        <v>8214</v>
      </c>
      <c r="B5560" t="s">
        <v>8214</v>
      </c>
      <c r="C5560">
        <v>771</v>
      </c>
      <c r="D5560" t="s">
        <v>4403</v>
      </c>
      <c r="E5560" t="s">
        <v>4407</v>
      </c>
      <c r="F5560" t="s">
        <v>4400</v>
      </c>
      <c r="G5560" t="s">
        <v>641</v>
      </c>
    </row>
    <row r="5561" spans="1:7" hidden="1" x14ac:dyDescent="0.15">
      <c r="A5561" t="s">
        <v>647</v>
      </c>
      <c r="B5561" t="s">
        <v>647</v>
      </c>
      <c r="C5561">
        <v>408</v>
      </c>
      <c r="D5561" t="s">
        <v>4403</v>
      </c>
      <c r="E5561" t="s">
        <v>4407</v>
      </c>
      <c r="F5561" t="s">
        <v>4437</v>
      </c>
      <c r="G5561" t="s">
        <v>646</v>
      </c>
    </row>
    <row r="5562" spans="1:7" hidden="1" x14ac:dyDescent="0.15">
      <c r="A5562" t="s">
        <v>8218</v>
      </c>
      <c r="B5562" t="s">
        <v>8218</v>
      </c>
      <c r="C5562">
        <v>2682</v>
      </c>
      <c r="D5562" t="s">
        <v>1923</v>
      </c>
      <c r="E5562" t="s">
        <v>4706</v>
      </c>
      <c r="F5562" t="s">
        <v>4441</v>
      </c>
      <c r="G5562" t="s">
        <v>648</v>
      </c>
    </row>
    <row r="5563" spans="1:7" hidden="1" x14ac:dyDescent="0.15">
      <c r="A5563" t="s">
        <v>8219</v>
      </c>
      <c r="B5563" t="s">
        <v>8219</v>
      </c>
      <c r="C5563">
        <v>1182</v>
      </c>
      <c r="D5563" t="s">
        <v>4403</v>
      </c>
      <c r="E5563" t="s">
        <v>6734</v>
      </c>
      <c r="F5563" t="s">
        <v>4443</v>
      </c>
      <c r="G5563" t="s">
        <v>649</v>
      </c>
    </row>
    <row r="5564" spans="1:7" hidden="1" x14ac:dyDescent="0.15">
      <c r="A5564" t="s">
        <v>11699</v>
      </c>
      <c r="B5564" t="s">
        <v>11699</v>
      </c>
      <c r="C5564">
        <v>660</v>
      </c>
      <c r="D5564" t="s">
        <v>4403</v>
      </c>
      <c r="E5564" t="s">
        <v>4407</v>
      </c>
      <c r="F5564" t="s">
        <v>2748</v>
      </c>
      <c r="G5564" t="s">
        <v>658</v>
      </c>
    </row>
    <row r="5565" spans="1:7" hidden="1" x14ac:dyDescent="0.15">
      <c r="A5565" t="s">
        <v>11700</v>
      </c>
      <c r="B5565" t="s">
        <v>11700</v>
      </c>
      <c r="C5565">
        <v>984</v>
      </c>
      <c r="D5565" t="s">
        <v>4403</v>
      </c>
      <c r="E5565" t="s">
        <v>4407</v>
      </c>
      <c r="F5565" t="s">
        <v>2671</v>
      </c>
      <c r="G5565" t="s">
        <v>659</v>
      </c>
    </row>
    <row r="5566" spans="1:7" hidden="1" x14ac:dyDescent="0.15">
      <c r="A5566" t="s">
        <v>11701</v>
      </c>
      <c r="B5566" t="s">
        <v>11701</v>
      </c>
      <c r="C5566">
        <v>1824</v>
      </c>
      <c r="D5566" t="s">
        <v>4403</v>
      </c>
      <c r="E5566" t="s">
        <v>4407</v>
      </c>
      <c r="F5566" t="s">
        <v>4443</v>
      </c>
      <c r="G5566" t="s">
        <v>660</v>
      </c>
    </row>
    <row r="5567" spans="1:7" hidden="1" x14ac:dyDescent="0.15">
      <c r="A5567" t="s">
        <v>14664</v>
      </c>
      <c r="B5567" t="s">
        <v>14664</v>
      </c>
      <c r="C5567">
        <v>873</v>
      </c>
      <c r="D5567" t="s">
        <v>4403</v>
      </c>
      <c r="E5567" t="s">
        <v>4407</v>
      </c>
      <c r="F5567" t="s">
        <v>4443</v>
      </c>
      <c r="G5567" t="s">
        <v>661</v>
      </c>
    </row>
    <row r="5568" spans="1:7" hidden="1" x14ac:dyDescent="0.15">
      <c r="A5568" t="s">
        <v>14666</v>
      </c>
      <c r="B5568" t="s">
        <v>14666</v>
      </c>
      <c r="C5568">
        <v>1311</v>
      </c>
      <c r="D5568" t="s">
        <v>4403</v>
      </c>
      <c r="E5568" t="s">
        <v>4407</v>
      </c>
      <c r="F5568" t="s">
        <v>4575</v>
      </c>
      <c r="G5568" t="s">
        <v>662</v>
      </c>
    </row>
    <row r="5569" spans="1:7" hidden="1" x14ac:dyDescent="0.15">
      <c r="A5569" t="s">
        <v>14668</v>
      </c>
      <c r="B5569" t="s">
        <v>14668</v>
      </c>
      <c r="C5569">
        <v>819</v>
      </c>
      <c r="D5569" t="s">
        <v>4403</v>
      </c>
      <c r="E5569" t="s">
        <v>4407</v>
      </c>
      <c r="F5569" t="s">
        <v>4443</v>
      </c>
      <c r="G5569" t="s">
        <v>853</v>
      </c>
    </row>
    <row r="5570" spans="1:7" hidden="1" x14ac:dyDescent="0.15">
      <c r="A5570" t="s">
        <v>4986</v>
      </c>
      <c r="B5570" t="s">
        <v>4986</v>
      </c>
      <c r="C5570">
        <v>4002</v>
      </c>
      <c r="D5570" t="s">
        <v>4444</v>
      </c>
      <c r="E5570" t="s">
        <v>1622</v>
      </c>
      <c r="F5570" t="s">
        <v>1199</v>
      </c>
      <c r="G5570" t="s">
        <v>4427</v>
      </c>
    </row>
    <row r="5571" spans="1:7" hidden="1" x14ac:dyDescent="0.15">
      <c r="A5571" t="s">
        <v>4987</v>
      </c>
      <c r="B5571" t="s">
        <v>4987</v>
      </c>
      <c r="C5571">
        <v>1029</v>
      </c>
      <c r="D5571" t="s">
        <v>4403</v>
      </c>
      <c r="E5571" t="s">
        <v>4407</v>
      </c>
      <c r="F5571" t="s">
        <v>4443</v>
      </c>
      <c r="G5571" t="s">
        <v>855</v>
      </c>
    </row>
    <row r="5572" spans="1:7" hidden="1" x14ac:dyDescent="0.15">
      <c r="A5572" t="s">
        <v>502</v>
      </c>
      <c r="B5572" t="s">
        <v>502</v>
      </c>
      <c r="C5572">
        <v>1509</v>
      </c>
      <c r="D5572" t="s">
        <v>4403</v>
      </c>
      <c r="E5572" t="s">
        <v>2225</v>
      </c>
      <c r="F5572" t="s">
        <v>4443</v>
      </c>
      <c r="G5572" t="s">
        <v>856</v>
      </c>
    </row>
    <row r="5573" spans="1:7" hidden="1" x14ac:dyDescent="0.15">
      <c r="A5573" t="s">
        <v>668</v>
      </c>
      <c r="B5573" t="s">
        <v>668</v>
      </c>
      <c r="C5573">
        <v>93</v>
      </c>
      <c r="D5573" t="s">
        <v>4403</v>
      </c>
      <c r="E5573" t="s">
        <v>4407</v>
      </c>
      <c r="F5573" t="s">
        <v>4443</v>
      </c>
      <c r="G5573" t="s">
        <v>667</v>
      </c>
    </row>
    <row r="5574" spans="1:7" hidden="1" x14ac:dyDescent="0.15">
      <c r="A5574" t="s">
        <v>5235</v>
      </c>
      <c r="B5574" t="s">
        <v>5235</v>
      </c>
      <c r="C5574">
        <v>1137</v>
      </c>
      <c r="D5574" t="s">
        <v>4403</v>
      </c>
      <c r="E5574" t="s">
        <v>4407</v>
      </c>
      <c r="F5574" t="s">
        <v>4443</v>
      </c>
      <c r="G5574" t="s">
        <v>1511</v>
      </c>
    </row>
    <row r="5575" spans="1:7" hidden="1" x14ac:dyDescent="0.15">
      <c r="A5575" t="s">
        <v>5238</v>
      </c>
      <c r="B5575" t="s">
        <v>5238</v>
      </c>
      <c r="C5575">
        <v>1026</v>
      </c>
      <c r="D5575" t="s">
        <v>4403</v>
      </c>
      <c r="E5575" t="s">
        <v>4407</v>
      </c>
      <c r="F5575" t="s">
        <v>4517</v>
      </c>
      <c r="G5575" t="s">
        <v>1506</v>
      </c>
    </row>
    <row r="5576" spans="1:7" hidden="1" x14ac:dyDescent="0.15">
      <c r="A5576" t="s">
        <v>5239</v>
      </c>
      <c r="B5576" t="s">
        <v>5239</v>
      </c>
      <c r="C5576">
        <v>624</v>
      </c>
      <c r="D5576" t="s">
        <v>4403</v>
      </c>
      <c r="E5576" t="s">
        <v>4407</v>
      </c>
      <c r="F5576" t="s">
        <v>4443</v>
      </c>
      <c r="G5576" t="s">
        <v>1505</v>
      </c>
    </row>
    <row r="5577" spans="1:7" hidden="1" x14ac:dyDescent="0.15">
      <c r="A5577" t="s">
        <v>505</v>
      </c>
      <c r="B5577" t="s">
        <v>505</v>
      </c>
      <c r="C5577">
        <v>192</v>
      </c>
      <c r="D5577" t="s">
        <v>4403</v>
      </c>
      <c r="E5577" t="s">
        <v>4407</v>
      </c>
      <c r="F5577" t="s">
        <v>4443</v>
      </c>
      <c r="G5577" t="s">
        <v>1501</v>
      </c>
    </row>
    <row r="5578" spans="1:7" hidden="1" x14ac:dyDescent="0.15">
      <c r="A5578" t="s">
        <v>5473</v>
      </c>
      <c r="B5578" t="s">
        <v>5473</v>
      </c>
      <c r="C5578">
        <v>375</v>
      </c>
      <c r="D5578" t="s">
        <v>4403</v>
      </c>
      <c r="E5578" t="s">
        <v>4407</v>
      </c>
      <c r="F5578" t="s">
        <v>4443</v>
      </c>
      <c r="G5578" t="s">
        <v>1500</v>
      </c>
    </row>
    <row r="5579" spans="1:7" hidden="1" x14ac:dyDescent="0.15">
      <c r="A5579" t="s">
        <v>7597</v>
      </c>
      <c r="B5579" t="s">
        <v>7597</v>
      </c>
      <c r="C5579">
        <v>1761</v>
      </c>
      <c r="D5579" t="s">
        <v>4403</v>
      </c>
      <c r="E5579" t="s">
        <v>4407</v>
      </c>
      <c r="F5579" t="s">
        <v>4443</v>
      </c>
      <c r="G5579" t="s">
        <v>1499</v>
      </c>
    </row>
    <row r="5580" spans="1:7" hidden="1" x14ac:dyDescent="0.15">
      <c r="A5580" t="s">
        <v>12563</v>
      </c>
      <c r="B5580" t="s">
        <v>12563</v>
      </c>
      <c r="C5580">
        <v>1656</v>
      </c>
      <c r="D5580" t="s">
        <v>4403</v>
      </c>
      <c r="E5580" t="s">
        <v>4407</v>
      </c>
      <c r="F5580" t="s">
        <v>4473</v>
      </c>
      <c r="G5580" t="s">
        <v>1496</v>
      </c>
    </row>
    <row r="5581" spans="1:7" hidden="1" x14ac:dyDescent="0.15">
      <c r="A5581" t="s">
        <v>1495</v>
      </c>
      <c r="B5581" t="s">
        <v>1495</v>
      </c>
      <c r="C5581">
        <v>153</v>
      </c>
      <c r="D5581" t="s">
        <v>4403</v>
      </c>
      <c r="E5581" t="s">
        <v>4407</v>
      </c>
      <c r="F5581" t="s">
        <v>4443</v>
      </c>
      <c r="G5581" t="s">
        <v>1494</v>
      </c>
    </row>
    <row r="5582" spans="1:7" hidden="1" x14ac:dyDescent="0.15">
      <c r="A5582" t="s">
        <v>1345</v>
      </c>
      <c r="B5582" t="s">
        <v>1345</v>
      </c>
      <c r="C5582">
        <v>1227</v>
      </c>
      <c r="D5582" t="s">
        <v>4403</v>
      </c>
      <c r="E5582" t="s">
        <v>4407</v>
      </c>
      <c r="F5582" t="s">
        <v>4441</v>
      </c>
      <c r="G5582" t="s">
        <v>1490</v>
      </c>
    </row>
    <row r="5583" spans="1:7" hidden="1" x14ac:dyDescent="0.15">
      <c r="A5583" t="s">
        <v>12566</v>
      </c>
      <c r="B5583" t="s">
        <v>12566</v>
      </c>
      <c r="C5583">
        <v>519</v>
      </c>
      <c r="D5583" t="s">
        <v>4403</v>
      </c>
      <c r="E5583" t="s">
        <v>4407</v>
      </c>
      <c r="F5583" t="s">
        <v>4443</v>
      </c>
      <c r="G5583" t="s">
        <v>1488</v>
      </c>
    </row>
    <row r="5584" spans="1:7" hidden="1" x14ac:dyDescent="0.15">
      <c r="A5584" t="s">
        <v>13301</v>
      </c>
      <c r="B5584" t="s">
        <v>13301</v>
      </c>
      <c r="C5584">
        <v>606</v>
      </c>
      <c r="D5584" t="s">
        <v>4403</v>
      </c>
      <c r="E5584" t="s">
        <v>4407</v>
      </c>
      <c r="F5584" t="s">
        <v>4443</v>
      </c>
      <c r="G5584" t="s">
        <v>1482</v>
      </c>
    </row>
    <row r="5585" spans="1:7" hidden="1" x14ac:dyDescent="0.15">
      <c r="A5585" t="s">
        <v>13304</v>
      </c>
      <c r="B5585" t="s">
        <v>13304</v>
      </c>
      <c r="C5585">
        <v>741</v>
      </c>
      <c r="D5585" t="s">
        <v>4403</v>
      </c>
      <c r="E5585" t="s">
        <v>4407</v>
      </c>
      <c r="F5585" t="s">
        <v>4437</v>
      </c>
      <c r="G5585" t="s">
        <v>1479</v>
      </c>
    </row>
    <row r="5586" spans="1:7" hidden="1" x14ac:dyDescent="0.15">
      <c r="A5586" t="s">
        <v>8020</v>
      </c>
      <c r="B5586" t="s">
        <v>8020</v>
      </c>
      <c r="C5586">
        <v>2286</v>
      </c>
      <c r="D5586" t="s">
        <v>4403</v>
      </c>
      <c r="E5586" t="s">
        <v>4407</v>
      </c>
      <c r="F5586" t="s">
        <v>4443</v>
      </c>
      <c r="G5586" t="s">
        <v>1475</v>
      </c>
    </row>
    <row r="5587" spans="1:7" hidden="1" x14ac:dyDescent="0.15">
      <c r="A5587" t="s">
        <v>154</v>
      </c>
      <c r="B5587" t="s">
        <v>154</v>
      </c>
      <c r="C5587">
        <v>96</v>
      </c>
      <c r="D5587" t="s">
        <v>4403</v>
      </c>
      <c r="E5587" t="s">
        <v>4407</v>
      </c>
      <c r="F5587" t="s">
        <v>4443</v>
      </c>
      <c r="G5587" t="s">
        <v>153</v>
      </c>
    </row>
    <row r="5588" spans="1:7" hidden="1" x14ac:dyDescent="0.15">
      <c r="A5588" t="s">
        <v>10877</v>
      </c>
      <c r="B5588" t="s">
        <v>10877</v>
      </c>
      <c r="C5588">
        <v>1134</v>
      </c>
      <c r="D5588" t="s">
        <v>4403</v>
      </c>
      <c r="E5588" t="s">
        <v>4407</v>
      </c>
      <c r="F5588" t="s">
        <v>4441</v>
      </c>
      <c r="G5588" t="s">
        <v>144</v>
      </c>
    </row>
    <row r="5589" spans="1:7" hidden="1" x14ac:dyDescent="0.15">
      <c r="A5589" t="s">
        <v>10878</v>
      </c>
      <c r="B5589" t="s">
        <v>10878</v>
      </c>
      <c r="C5589">
        <v>1107</v>
      </c>
      <c r="D5589" t="s">
        <v>4403</v>
      </c>
      <c r="E5589" t="s">
        <v>4407</v>
      </c>
      <c r="F5589" t="s">
        <v>4903</v>
      </c>
      <c r="G5589" t="s">
        <v>143</v>
      </c>
    </row>
    <row r="5590" spans="1:7" hidden="1" x14ac:dyDescent="0.15">
      <c r="A5590" t="s">
        <v>10532</v>
      </c>
      <c r="B5590" t="s">
        <v>10532</v>
      </c>
      <c r="C5590">
        <v>1188</v>
      </c>
      <c r="D5590" t="s">
        <v>4403</v>
      </c>
      <c r="E5590" t="s">
        <v>4407</v>
      </c>
      <c r="F5590" t="s">
        <v>4443</v>
      </c>
      <c r="G5590" t="s">
        <v>4194</v>
      </c>
    </row>
    <row r="5591" spans="1:7" hidden="1" x14ac:dyDescent="0.15">
      <c r="A5591" t="s">
        <v>10536</v>
      </c>
      <c r="B5591" t="s">
        <v>10536</v>
      </c>
      <c r="C5591">
        <v>2136</v>
      </c>
      <c r="D5591" t="s">
        <v>1439</v>
      </c>
      <c r="E5591" t="s">
        <v>4968</v>
      </c>
      <c r="F5591" t="s">
        <v>4437</v>
      </c>
      <c r="G5591" t="s">
        <v>4191</v>
      </c>
    </row>
    <row r="5592" spans="1:7" hidden="1" x14ac:dyDescent="0.15">
      <c r="A5592" t="s">
        <v>10548</v>
      </c>
      <c r="B5592" t="s">
        <v>10548</v>
      </c>
      <c r="C5592">
        <v>1506</v>
      </c>
      <c r="D5592" t="s">
        <v>4403</v>
      </c>
      <c r="E5592" t="s">
        <v>4407</v>
      </c>
      <c r="F5592" t="s">
        <v>4437</v>
      </c>
      <c r="G5592" t="s">
        <v>3892</v>
      </c>
    </row>
    <row r="5593" spans="1:7" hidden="1" x14ac:dyDescent="0.15">
      <c r="A5593" t="s">
        <v>3889</v>
      </c>
      <c r="B5593" t="s">
        <v>3889</v>
      </c>
      <c r="C5593">
        <v>969</v>
      </c>
      <c r="D5593" t="s">
        <v>4403</v>
      </c>
      <c r="E5593" t="s">
        <v>4407</v>
      </c>
      <c r="F5593" t="s">
        <v>4443</v>
      </c>
      <c r="G5593" t="s">
        <v>3888</v>
      </c>
    </row>
    <row r="5594" spans="1:7" hidden="1" x14ac:dyDescent="0.15">
      <c r="A5594" t="s">
        <v>5523</v>
      </c>
      <c r="B5594" t="s">
        <v>5523</v>
      </c>
      <c r="C5594">
        <v>3885</v>
      </c>
      <c r="D5594" t="s">
        <v>4444</v>
      </c>
      <c r="E5594" t="s">
        <v>1622</v>
      </c>
      <c r="F5594" t="s">
        <v>1199</v>
      </c>
      <c r="G5594" t="s">
        <v>4358</v>
      </c>
    </row>
    <row r="5595" spans="1:7" hidden="1" x14ac:dyDescent="0.15">
      <c r="A5595" t="s">
        <v>3771</v>
      </c>
      <c r="B5595" t="s">
        <v>3771</v>
      </c>
      <c r="C5595">
        <v>1239</v>
      </c>
      <c r="D5595" t="s">
        <v>4403</v>
      </c>
      <c r="E5595" t="s">
        <v>4407</v>
      </c>
      <c r="F5595" t="s">
        <v>4443</v>
      </c>
      <c r="G5595" t="s">
        <v>3590</v>
      </c>
    </row>
    <row r="5596" spans="1:7" hidden="1" x14ac:dyDescent="0.15">
      <c r="A5596" t="s">
        <v>3587</v>
      </c>
      <c r="B5596" t="s">
        <v>3587</v>
      </c>
      <c r="C5596">
        <v>273</v>
      </c>
      <c r="D5596" t="s">
        <v>4403</v>
      </c>
      <c r="E5596" t="s">
        <v>4407</v>
      </c>
      <c r="F5596" t="s">
        <v>4443</v>
      </c>
      <c r="G5596" t="s">
        <v>3586</v>
      </c>
    </row>
    <row r="5597" spans="1:7" hidden="1" x14ac:dyDescent="0.15">
      <c r="A5597" t="s">
        <v>507</v>
      </c>
      <c r="B5597" t="s">
        <v>507</v>
      </c>
      <c r="C5597">
        <v>3351</v>
      </c>
      <c r="D5597" t="s">
        <v>4403</v>
      </c>
      <c r="E5597" t="s">
        <v>4407</v>
      </c>
      <c r="F5597" t="s">
        <v>4441</v>
      </c>
      <c r="G5597" t="s">
        <v>3585</v>
      </c>
    </row>
    <row r="5598" spans="1:7" hidden="1" x14ac:dyDescent="0.15">
      <c r="A5598" t="s">
        <v>13617</v>
      </c>
      <c r="B5598" t="s">
        <v>13617</v>
      </c>
      <c r="C5598">
        <v>927</v>
      </c>
      <c r="D5598" t="s">
        <v>4403</v>
      </c>
      <c r="E5598" t="s">
        <v>4407</v>
      </c>
      <c r="F5598" t="s">
        <v>4437</v>
      </c>
      <c r="G5598" t="s">
        <v>3583</v>
      </c>
    </row>
    <row r="5599" spans="1:7" hidden="1" x14ac:dyDescent="0.15">
      <c r="A5599" t="s">
        <v>3874</v>
      </c>
      <c r="B5599" t="s">
        <v>3874</v>
      </c>
      <c r="C5599">
        <v>186</v>
      </c>
      <c r="D5599" t="s">
        <v>4403</v>
      </c>
      <c r="E5599" t="s">
        <v>4407</v>
      </c>
      <c r="F5599" t="s">
        <v>4443</v>
      </c>
      <c r="G5599" t="s">
        <v>3873</v>
      </c>
    </row>
    <row r="5600" spans="1:7" hidden="1" x14ac:dyDescent="0.15">
      <c r="A5600" t="s">
        <v>14178</v>
      </c>
      <c r="B5600" t="s">
        <v>14178</v>
      </c>
      <c r="C5600">
        <v>3114</v>
      </c>
      <c r="D5600" t="s">
        <v>1439</v>
      </c>
      <c r="E5600" t="s">
        <v>4968</v>
      </c>
      <c r="F5600" t="s">
        <v>4441</v>
      </c>
      <c r="G5600" t="s">
        <v>3872</v>
      </c>
    </row>
    <row r="5601" spans="1:7" hidden="1" x14ac:dyDescent="0.15">
      <c r="A5601" t="s">
        <v>11127</v>
      </c>
      <c r="B5601" t="s">
        <v>11127</v>
      </c>
      <c r="C5601">
        <v>1029</v>
      </c>
      <c r="D5601" t="s">
        <v>4403</v>
      </c>
      <c r="E5601" t="s">
        <v>4407</v>
      </c>
      <c r="F5601" t="s">
        <v>1264</v>
      </c>
      <c r="G5601" t="s">
        <v>3866</v>
      </c>
    </row>
    <row r="5602" spans="1:7" hidden="1" x14ac:dyDescent="0.15">
      <c r="A5602" t="s">
        <v>11131</v>
      </c>
      <c r="B5602" t="s">
        <v>11131</v>
      </c>
      <c r="C5602">
        <v>639</v>
      </c>
      <c r="D5602" t="s">
        <v>4403</v>
      </c>
      <c r="E5602" t="s">
        <v>4407</v>
      </c>
      <c r="F5602" t="s">
        <v>4441</v>
      </c>
      <c r="G5602" t="s">
        <v>3865</v>
      </c>
    </row>
    <row r="5603" spans="1:7" hidden="1" x14ac:dyDescent="0.15">
      <c r="A5603" t="s">
        <v>7733</v>
      </c>
      <c r="B5603" t="s">
        <v>7733</v>
      </c>
      <c r="C5603">
        <v>609</v>
      </c>
      <c r="D5603" t="s">
        <v>4403</v>
      </c>
      <c r="E5603" t="s">
        <v>4407</v>
      </c>
      <c r="F5603" t="s">
        <v>4443</v>
      </c>
      <c r="G5603" t="s">
        <v>3864</v>
      </c>
    </row>
    <row r="5604" spans="1:7" hidden="1" x14ac:dyDescent="0.15">
      <c r="A5604" t="s">
        <v>7741</v>
      </c>
      <c r="B5604" t="s">
        <v>7741</v>
      </c>
      <c r="C5604">
        <v>1302</v>
      </c>
      <c r="D5604" t="s">
        <v>4403</v>
      </c>
      <c r="E5604" t="s">
        <v>2898</v>
      </c>
      <c r="F5604" t="s">
        <v>4441</v>
      </c>
      <c r="G5604" t="s">
        <v>3855</v>
      </c>
    </row>
    <row r="5605" spans="1:7" hidden="1" x14ac:dyDescent="0.15">
      <c r="A5605" t="s">
        <v>13876</v>
      </c>
      <c r="B5605" t="s">
        <v>13876</v>
      </c>
      <c r="C5605">
        <v>1431</v>
      </c>
      <c r="D5605" t="s">
        <v>4403</v>
      </c>
      <c r="E5605" t="s">
        <v>4407</v>
      </c>
      <c r="F5605" t="s">
        <v>4437</v>
      </c>
      <c r="G5605" t="s">
        <v>3854</v>
      </c>
    </row>
    <row r="5606" spans="1:7" hidden="1" x14ac:dyDescent="0.15">
      <c r="A5606" t="s">
        <v>7167</v>
      </c>
      <c r="B5606" t="s">
        <v>7167</v>
      </c>
      <c r="C5606">
        <v>327</v>
      </c>
      <c r="D5606" t="s">
        <v>4403</v>
      </c>
      <c r="E5606" t="s">
        <v>4407</v>
      </c>
      <c r="F5606" t="s">
        <v>4443</v>
      </c>
      <c r="G5606" t="s">
        <v>439</v>
      </c>
    </row>
    <row r="5607" spans="1:7" hidden="1" x14ac:dyDescent="0.15">
      <c r="A5607" t="s">
        <v>7171</v>
      </c>
      <c r="B5607" t="s">
        <v>7171</v>
      </c>
      <c r="C5607">
        <v>4026</v>
      </c>
      <c r="D5607" t="s">
        <v>4403</v>
      </c>
      <c r="E5607" t="s">
        <v>4407</v>
      </c>
      <c r="F5607" t="s">
        <v>2748</v>
      </c>
      <c r="G5607" t="s">
        <v>432</v>
      </c>
    </row>
    <row r="5608" spans="1:7" hidden="1" x14ac:dyDescent="0.15">
      <c r="A5608" t="s">
        <v>13878</v>
      </c>
      <c r="B5608" t="s">
        <v>13878</v>
      </c>
      <c r="C5608">
        <v>1746</v>
      </c>
      <c r="D5608" t="s">
        <v>4403</v>
      </c>
      <c r="E5608" t="s">
        <v>4407</v>
      </c>
      <c r="F5608" t="s">
        <v>4443</v>
      </c>
      <c r="G5608" t="s">
        <v>686</v>
      </c>
    </row>
    <row r="5609" spans="1:7" hidden="1" x14ac:dyDescent="0.15">
      <c r="A5609" t="s">
        <v>5978</v>
      </c>
      <c r="B5609" t="s">
        <v>5978</v>
      </c>
      <c r="C5609">
        <v>2904</v>
      </c>
      <c r="D5609" t="s">
        <v>4533</v>
      </c>
      <c r="E5609" t="s">
        <v>1044</v>
      </c>
      <c r="F5609" t="s">
        <v>5105</v>
      </c>
      <c r="G5609" t="s">
        <v>681</v>
      </c>
    </row>
    <row r="5610" spans="1:7" hidden="1" x14ac:dyDescent="0.15">
      <c r="A5610" t="s">
        <v>680</v>
      </c>
      <c r="B5610" t="s">
        <v>680</v>
      </c>
      <c r="C5610">
        <v>135</v>
      </c>
      <c r="D5610" t="s">
        <v>4403</v>
      </c>
      <c r="E5610" t="s">
        <v>4407</v>
      </c>
      <c r="F5610" t="s">
        <v>4443</v>
      </c>
      <c r="G5610" t="s">
        <v>878</v>
      </c>
    </row>
    <row r="5611" spans="1:7" hidden="1" x14ac:dyDescent="0.15">
      <c r="A5611" t="s">
        <v>875</v>
      </c>
      <c r="B5611" t="s">
        <v>875</v>
      </c>
      <c r="C5611">
        <v>1770</v>
      </c>
      <c r="D5611" t="s">
        <v>4403</v>
      </c>
      <c r="E5611" t="s">
        <v>4407</v>
      </c>
      <c r="F5611" t="s">
        <v>4443</v>
      </c>
      <c r="G5611" t="s">
        <v>874</v>
      </c>
    </row>
    <row r="5612" spans="1:7" hidden="1" x14ac:dyDescent="0.15">
      <c r="A5612" t="s">
        <v>11107</v>
      </c>
      <c r="B5612" t="s">
        <v>11107</v>
      </c>
      <c r="C5612">
        <v>516</v>
      </c>
      <c r="D5612" t="s">
        <v>4403</v>
      </c>
      <c r="E5612" t="s">
        <v>4407</v>
      </c>
      <c r="F5612" t="s">
        <v>2777</v>
      </c>
      <c r="G5612" t="s">
        <v>873</v>
      </c>
    </row>
    <row r="5613" spans="1:7" hidden="1" x14ac:dyDescent="0.15">
      <c r="A5613" t="s">
        <v>872</v>
      </c>
      <c r="B5613" t="s">
        <v>872</v>
      </c>
      <c r="C5613">
        <v>273</v>
      </c>
      <c r="D5613" t="s">
        <v>4403</v>
      </c>
      <c r="E5613" t="s">
        <v>4407</v>
      </c>
      <c r="F5613" t="s">
        <v>4441</v>
      </c>
      <c r="G5613" t="s">
        <v>871</v>
      </c>
    </row>
    <row r="5614" spans="1:7" hidden="1" x14ac:dyDescent="0.15">
      <c r="A5614" t="s">
        <v>870</v>
      </c>
      <c r="B5614" t="s">
        <v>870</v>
      </c>
      <c r="C5614">
        <v>363</v>
      </c>
      <c r="D5614" t="s">
        <v>4403</v>
      </c>
      <c r="E5614" t="s">
        <v>4407</v>
      </c>
      <c r="F5614" t="s">
        <v>4443</v>
      </c>
      <c r="G5614" t="s">
        <v>869</v>
      </c>
    </row>
    <row r="5615" spans="1:7" hidden="1" x14ac:dyDescent="0.15">
      <c r="A5615" t="s">
        <v>11449</v>
      </c>
      <c r="B5615" t="s">
        <v>11449</v>
      </c>
      <c r="C5615">
        <v>648</v>
      </c>
      <c r="D5615" t="s">
        <v>4444</v>
      </c>
      <c r="E5615" t="s">
        <v>4357</v>
      </c>
      <c r="F5615" t="s">
        <v>4358</v>
      </c>
      <c r="G5615" t="s">
        <v>1033</v>
      </c>
    </row>
    <row r="5616" spans="1:7" hidden="1" x14ac:dyDescent="0.15">
      <c r="A5616" t="s">
        <v>11450</v>
      </c>
      <c r="B5616" t="s">
        <v>11450</v>
      </c>
      <c r="C5616">
        <v>510</v>
      </c>
      <c r="D5616" t="s">
        <v>4444</v>
      </c>
      <c r="E5616" t="s">
        <v>4357</v>
      </c>
      <c r="F5616" t="s">
        <v>4358</v>
      </c>
      <c r="G5616" t="s">
        <v>1032</v>
      </c>
    </row>
    <row r="5617" spans="1:7" hidden="1" x14ac:dyDescent="0.15">
      <c r="A5617" t="s">
        <v>866</v>
      </c>
      <c r="B5617" t="s">
        <v>866</v>
      </c>
      <c r="C5617">
        <v>183</v>
      </c>
      <c r="D5617" t="s">
        <v>4403</v>
      </c>
      <c r="E5617" t="s">
        <v>4407</v>
      </c>
      <c r="F5617" t="s">
        <v>4443</v>
      </c>
      <c r="G5617" t="s">
        <v>865</v>
      </c>
    </row>
    <row r="5618" spans="1:7" hidden="1" x14ac:dyDescent="0.15">
      <c r="A5618" t="s">
        <v>862</v>
      </c>
      <c r="B5618" t="s">
        <v>862</v>
      </c>
      <c r="C5618">
        <v>156</v>
      </c>
      <c r="D5618" t="s">
        <v>4403</v>
      </c>
      <c r="E5618" t="s">
        <v>4407</v>
      </c>
      <c r="F5618" t="s">
        <v>4443</v>
      </c>
      <c r="G5618" t="s">
        <v>861</v>
      </c>
    </row>
    <row r="5619" spans="1:7" hidden="1" x14ac:dyDescent="0.15">
      <c r="A5619" t="s">
        <v>1518</v>
      </c>
      <c r="B5619" t="s">
        <v>1518</v>
      </c>
      <c r="C5619">
        <v>765</v>
      </c>
      <c r="D5619" t="s">
        <v>4884</v>
      </c>
      <c r="E5619" t="s">
        <v>4407</v>
      </c>
      <c r="F5619" t="s">
        <v>4427</v>
      </c>
      <c r="G5619" t="s">
        <v>1517</v>
      </c>
    </row>
    <row r="5620" spans="1:7" hidden="1" x14ac:dyDescent="0.15">
      <c r="A5620" t="s">
        <v>13661</v>
      </c>
      <c r="B5620" t="s">
        <v>13661</v>
      </c>
      <c r="C5620">
        <v>942</v>
      </c>
      <c r="D5620" t="s">
        <v>4403</v>
      </c>
      <c r="E5620" t="s">
        <v>4407</v>
      </c>
      <c r="F5620" t="s">
        <v>4437</v>
      </c>
      <c r="G5620" t="s">
        <v>1691</v>
      </c>
    </row>
    <row r="5621" spans="1:7" hidden="1" x14ac:dyDescent="0.15">
      <c r="A5621" t="s">
        <v>11451</v>
      </c>
      <c r="B5621" t="s">
        <v>11451</v>
      </c>
      <c r="C5621">
        <v>225</v>
      </c>
      <c r="D5621" t="s">
        <v>4403</v>
      </c>
      <c r="E5621" t="s">
        <v>4407</v>
      </c>
      <c r="F5621" t="s">
        <v>4443</v>
      </c>
      <c r="G5621" t="s">
        <v>1694</v>
      </c>
    </row>
    <row r="5622" spans="1:7" hidden="1" x14ac:dyDescent="0.15">
      <c r="A5622" t="s">
        <v>1699</v>
      </c>
      <c r="B5622" t="s">
        <v>1699</v>
      </c>
      <c r="C5622">
        <v>207</v>
      </c>
      <c r="D5622" t="s">
        <v>4403</v>
      </c>
      <c r="E5622" t="s">
        <v>4407</v>
      </c>
      <c r="F5622" t="s">
        <v>4443</v>
      </c>
      <c r="G5622" t="s">
        <v>1698</v>
      </c>
    </row>
    <row r="5623" spans="1:7" hidden="1" x14ac:dyDescent="0.15">
      <c r="A5623" t="s">
        <v>5337</v>
      </c>
      <c r="B5623" t="s">
        <v>5337</v>
      </c>
      <c r="C5623">
        <v>414</v>
      </c>
      <c r="D5623" t="s">
        <v>4403</v>
      </c>
      <c r="E5623" t="s">
        <v>4407</v>
      </c>
      <c r="F5623" t="s">
        <v>4443</v>
      </c>
      <c r="G5623" t="s">
        <v>1700</v>
      </c>
    </row>
    <row r="5624" spans="1:7" hidden="1" x14ac:dyDescent="0.15">
      <c r="A5624" t="s">
        <v>9961</v>
      </c>
      <c r="B5624" t="s">
        <v>9961</v>
      </c>
      <c r="C5624">
        <v>2193</v>
      </c>
      <c r="D5624" t="s">
        <v>4403</v>
      </c>
      <c r="E5624" t="s">
        <v>4407</v>
      </c>
      <c r="F5624" t="s">
        <v>4443</v>
      </c>
      <c r="G5624" t="s">
        <v>1526</v>
      </c>
    </row>
    <row r="5625" spans="1:7" hidden="1" x14ac:dyDescent="0.15">
      <c r="A5625" t="s">
        <v>1706</v>
      </c>
      <c r="B5625" t="s">
        <v>1706</v>
      </c>
      <c r="C5625">
        <v>273</v>
      </c>
      <c r="D5625" t="s">
        <v>4403</v>
      </c>
      <c r="E5625" t="s">
        <v>4407</v>
      </c>
      <c r="F5625" t="s">
        <v>4443</v>
      </c>
      <c r="G5625" t="s">
        <v>1934</v>
      </c>
    </row>
    <row r="5626" spans="1:7" hidden="1" x14ac:dyDescent="0.15">
      <c r="A5626" t="s">
        <v>14331</v>
      </c>
      <c r="B5626" t="s">
        <v>14331</v>
      </c>
      <c r="C5626">
        <v>642</v>
      </c>
      <c r="D5626" t="s">
        <v>4403</v>
      </c>
      <c r="E5626" t="s">
        <v>4407</v>
      </c>
      <c r="F5626" t="s">
        <v>4443</v>
      </c>
      <c r="G5626" t="s">
        <v>1707</v>
      </c>
    </row>
    <row r="5627" spans="1:7" hidden="1" x14ac:dyDescent="0.15">
      <c r="A5627" t="s">
        <v>14332</v>
      </c>
      <c r="B5627" t="s">
        <v>14332</v>
      </c>
      <c r="C5627">
        <v>2148</v>
      </c>
      <c r="D5627" t="s">
        <v>4403</v>
      </c>
      <c r="E5627" t="s">
        <v>5909</v>
      </c>
      <c r="F5627" t="s">
        <v>4400</v>
      </c>
      <c r="G5627" t="s">
        <v>1708</v>
      </c>
    </row>
    <row r="5628" spans="1:7" hidden="1" x14ac:dyDescent="0.15">
      <c r="A5628" t="s">
        <v>1718</v>
      </c>
      <c r="B5628" t="s">
        <v>1718</v>
      </c>
      <c r="C5628">
        <v>201</v>
      </c>
      <c r="D5628" t="s">
        <v>4403</v>
      </c>
      <c r="E5628" t="s">
        <v>4407</v>
      </c>
      <c r="F5628" t="s">
        <v>4443</v>
      </c>
      <c r="G5628" t="s">
        <v>1717</v>
      </c>
    </row>
    <row r="5629" spans="1:7" hidden="1" x14ac:dyDescent="0.15">
      <c r="A5629" t="s">
        <v>1534</v>
      </c>
      <c r="B5629" t="s">
        <v>1534</v>
      </c>
      <c r="C5629">
        <v>243</v>
      </c>
      <c r="D5629" t="s">
        <v>4403</v>
      </c>
      <c r="E5629" t="s">
        <v>4407</v>
      </c>
      <c r="F5629" t="s">
        <v>4443</v>
      </c>
      <c r="G5629" t="s">
        <v>1721</v>
      </c>
    </row>
    <row r="5630" spans="1:7" hidden="1" x14ac:dyDescent="0.15">
      <c r="A5630" t="s">
        <v>5832</v>
      </c>
      <c r="B5630" t="s">
        <v>5832</v>
      </c>
      <c r="C5630">
        <v>474</v>
      </c>
      <c r="D5630" t="s">
        <v>4403</v>
      </c>
      <c r="E5630" t="s">
        <v>4407</v>
      </c>
      <c r="F5630" t="s">
        <v>4458</v>
      </c>
      <c r="G5630" t="s">
        <v>1544</v>
      </c>
    </row>
    <row r="5631" spans="1:7" hidden="1" x14ac:dyDescent="0.15">
      <c r="A5631" t="s">
        <v>3994</v>
      </c>
      <c r="B5631" t="s">
        <v>3994</v>
      </c>
      <c r="C5631">
        <v>1239</v>
      </c>
      <c r="D5631" t="s">
        <v>4403</v>
      </c>
      <c r="E5631" t="s">
        <v>4407</v>
      </c>
      <c r="F5631" t="s">
        <v>4474</v>
      </c>
      <c r="G5631" t="s">
        <v>1552</v>
      </c>
    </row>
    <row r="5632" spans="1:7" hidden="1" x14ac:dyDescent="0.15">
      <c r="A5632" t="s">
        <v>7768</v>
      </c>
      <c r="B5632" t="s">
        <v>7768</v>
      </c>
      <c r="C5632">
        <v>453</v>
      </c>
      <c r="D5632" t="s">
        <v>4403</v>
      </c>
      <c r="E5632" t="s">
        <v>4407</v>
      </c>
      <c r="F5632" t="s">
        <v>4474</v>
      </c>
      <c r="G5632" t="s">
        <v>1553</v>
      </c>
    </row>
    <row r="5633" spans="1:7" hidden="1" x14ac:dyDescent="0.15">
      <c r="A5633" t="s">
        <v>13511</v>
      </c>
      <c r="B5633" t="s">
        <v>13511</v>
      </c>
      <c r="C5633">
        <v>1353</v>
      </c>
      <c r="D5633" t="s">
        <v>4403</v>
      </c>
      <c r="E5633" t="s">
        <v>4407</v>
      </c>
      <c r="F5633" t="s">
        <v>4903</v>
      </c>
      <c r="G5633" t="s">
        <v>1375</v>
      </c>
    </row>
    <row r="5634" spans="1:7" hidden="1" x14ac:dyDescent="0.15">
      <c r="A5634" t="s">
        <v>1377</v>
      </c>
      <c r="B5634" t="s">
        <v>1377</v>
      </c>
      <c r="C5634">
        <v>774</v>
      </c>
      <c r="D5634" t="s">
        <v>4403</v>
      </c>
      <c r="E5634" t="s">
        <v>4407</v>
      </c>
      <c r="F5634" t="s">
        <v>4437</v>
      </c>
      <c r="G5634" t="s">
        <v>1376</v>
      </c>
    </row>
    <row r="5635" spans="1:7" hidden="1" x14ac:dyDescent="0.15">
      <c r="A5635" t="s">
        <v>9834</v>
      </c>
      <c r="B5635" t="s">
        <v>9834</v>
      </c>
      <c r="C5635">
        <v>807</v>
      </c>
      <c r="D5635" t="s">
        <v>4403</v>
      </c>
      <c r="E5635" t="s">
        <v>4407</v>
      </c>
      <c r="F5635" t="s">
        <v>4437</v>
      </c>
      <c r="G5635" t="s">
        <v>1379</v>
      </c>
    </row>
    <row r="5636" spans="1:7" hidden="1" x14ac:dyDescent="0.15">
      <c r="A5636" t="s">
        <v>9837</v>
      </c>
      <c r="B5636" t="s">
        <v>9837</v>
      </c>
      <c r="C5636">
        <v>1890</v>
      </c>
      <c r="D5636" t="s">
        <v>4403</v>
      </c>
      <c r="E5636" t="s">
        <v>4407</v>
      </c>
      <c r="F5636" t="s">
        <v>4443</v>
      </c>
      <c r="G5636" t="s">
        <v>1566</v>
      </c>
    </row>
    <row r="5637" spans="1:7" hidden="1" x14ac:dyDescent="0.15">
      <c r="A5637" t="s">
        <v>4011</v>
      </c>
      <c r="B5637" t="s">
        <v>4011</v>
      </c>
      <c r="C5637">
        <v>1797</v>
      </c>
      <c r="D5637" t="s">
        <v>4444</v>
      </c>
      <c r="E5637" t="s">
        <v>4357</v>
      </c>
      <c r="F5637" t="s">
        <v>4358</v>
      </c>
      <c r="G5637" t="s">
        <v>1571</v>
      </c>
    </row>
    <row r="5638" spans="1:7" hidden="1" x14ac:dyDescent="0.15">
      <c r="A5638" t="s">
        <v>1573</v>
      </c>
      <c r="B5638" t="s">
        <v>1573</v>
      </c>
      <c r="C5638">
        <v>162</v>
      </c>
      <c r="D5638" t="s">
        <v>4403</v>
      </c>
      <c r="E5638" t="s">
        <v>4407</v>
      </c>
      <c r="F5638" t="s">
        <v>4443</v>
      </c>
      <c r="G5638" t="s">
        <v>1572</v>
      </c>
    </row>
    <row r="5639" spans="1:7" hidden="1" x14ac:dyDescent="0.15">
      <c r="A5639" t="s">
        <v>7778</v>
      </c>
      <c r="B5639" t="s">
        <v>7778</v>
      </c>
      <c r="C5639">
        <v>1164</v>
      </c>
      <c r="D5639" t="s">
        <v>2786</v>
      </c>
      <c r="E5639" t="s">
        <v>2590</v>
      </c>
      <c r="F5639" t="s">
        <v>2657</v>
      </c>
      <c r="G5639" t="s">
        <v>298</v>
      </c>
    </row>
    <row r="5640" spans="1:7" hidden="1" x14ac:dyDescent="0.15">
      <c r="A5640" t="s">
        <v>12877</v>
      </c>
      <c r="B5640" t="s">
        <v>12877</v>
      </c>
      <c r="C5640">
        <v>4947</v>
      </c>
      <c r="D5640" t="s">
        <v>4403</v>
      </c>
      <c r="E5640" t="s">
        <v>4407</v>
      </c>
      <c r="F5640" t="s">
        <v>4443</v>
      </c>
      <c r="G5640" t="s">
        <v>305</v>
      </c>
    </row>
    <row r="5641" spans="1:7" hidden="1" x14ac:dyDescent="0.15">
      <c r="A5641" t="s">
        <v>12879</v>
      </c>
      <c r="B5641" t="s">
        <v>12879</v>
      </c>
      <c r="C5641">
        <v>528</v>
      </c>
      <c r="D5641" t="s">
        <v>4403</v>
      </c>
      <c r="E5641" t="s">
        <v>4407</v>
      </c>
      <c r="F5641" t="s">
        <v>4443</v>
      </c>
      <c r="G5641" t="s">
        <v>12643</v>
      </c>
    </row>
    <row r="5642" spans="1:7" hidden="1" x14ac:dyDescent="0.15">
      <c r="A5642" t="s">
        <v>3802</v>
      </c>
      <c r="B5642" t="s">
        <v>3802</v>
      </c>
      <c r="C5642">
        <v>699</v>
      </c>
      <c r="D5642" t="s">
        <v>4403</v>
      </c>
      <c r="E5642" t="s">
        <v>4407</v>
      </c>
      <c r="F5642" t="s">
        <v>4443</v>
      </c>
      <c r="G5642" t="s">
        <v>12657</v>
      </c>
    </row>
    <row r="5643" spans="1:7" hidden="1" x14ac:dyDescent="0.15">
      <c r="A5643" t="s">
        <v>3803</v>
      </c>
      <c r="B5643" t="s">
        <v>3803</v>
      </c>
      <c r="C5643">
        <v>2286</v>
      </c>
      <c r="D5643" t="s">
        <v>4403</v>
      </c>
      <c r="E5643" t="s">
        <v>4407</v>
      </c>
      <c r="F5643" t="s">
        <v>4441</v>
      </c>
      <c r="G5643" t="s">
        <v>12658</v>
      </c>
    </row>
    <row r="5644" spans="1:7" hidden="1" x14ac:dyDescent="0.15">
      <c r="A5644" t="s">
        <v>3805</v>
      </c>
      <c r="B5644" t="s">
        <v>3805</v>
      </c>
      <c r="C5644">
        <v>885</v>
      </c>
      <c r="D5644" t="s">
        <v>4403</v>
      </c>
      <c r="E5644" t="s">
        <v>4407</v>
      </c>
      <c r="F5644" t="s">
        <v>4443</v>
      </c>
      <c r="G5644" t="s">
        <v>12660</v>
      </c>
    </row>
    <row r="5645" spans="1:7" hidden="1" x14ac:dyDescent="0.15">
      <c r="A5645" t="s">
        <v>14055</v>
      </c>
      <c r="B5645" t="s">
        <v>14055</v>
      </c>
      <c r="C5645">
        <v>1704</v>
      </c>
      <c r="D5645" t="s">
        <v>4403</v>
      </c>
      <c r="E5645" t="s">
        <v>4407</v>
      </c>
      <c r="F5645" t="s">
        <v>4441</v>
      </c>
      <c r="G5645" t="s">
        <v>12666</v>
      </c>
    </row>
    <row r="5646" spans="1:7" hidden="1" x14ac:dyDescent="0.15">
      <c r="A5646" t="s">
        <v>13716</v>
      </c>
      <c r="B5646" t="s">
        <v>13716</v>
      </c>
      <c r="C5646">
        <v>2682</v>
      </c>
      <c r="D5646" t="s">
        <v>12528</v>
      </c>
      <c r="E5646" t="s">
        <v>8923</v>
      </c>
      <c r="F5646" t="s">
        <v>4437</v>
      </c>
      <c r="G5646" t="s">
        <v>12676</v>
      </c>
    </row>
    <row r="5647" spans="1:7" hidden="1" x14ac:dyDescent="0.15">
      <c r="A5647" t="s">
        <v>13721</v>
      </c>
      <c r="B5647" t="s">
        <v>13721</v>
      </c>
      <c r="C5647">
        <v>657</v>
      </c>
      <c r="D5647" t="s">
        <v>4403</v>
      </c>
      <c r="E5647" t="s">
        <v>4407</v>
      </c>
      <c r="F5647" t="s">
        <v>4437</v>
      </c>
      <c r="G5647" t="s">
        <v>12678</v>
      </c>
    </row>
    <row r="5648" spans="1:7" hidden="1" x14ac:dyDescent="0.15">
      <c r="A5648" t="s">
        <v>7556</v>
      </c>
      <c r="B5648" t="s">
        <v>7556</v>
      </c>
      <c r="C5648">
        <v>771</v>
      </c>
      <c r="D5648" t="s">
        <v>4403</v>
      </c>
      <c r="E5648" t="s">
        <v>4407</v>
      </c>
      <c r="F5648" t="s">
        <v>4575</v>
      </c>
      <c r="G5648" t="s">
        <v>12085</v>
      </c>
    </row>
    <row r="5649" spans="1:7" hidden="1" x14ac:dyDescent="0.15">
      <c r="A5649" t="s">
        <v>7558</v>
      </c>
      <c r="B5649" t="s">
        <v>7558</v>
      </c>
      <c r="C5649">
        <v>1764</v>
      </c>
      <c r="D5649" t="s">
        <v>4403</v>
      </c>
      <c r="E5649" t="s">
        <v>4407</v>
      </c>
      <c r="F5649" t="s">
        <v>4443</v>
      </c>
      <c r="G5649" t="s">
        <v>12087</v>
      </c>
    </row>
    <row r="5650" spans="1:7" hidden="1" x14ac:dyDescent="0.15">
      <c r="A5650" t="s">
        <v>12428</v>
      </c>
      <c r="B5650" t="s">
        <v>12428</v>
      </c>
      <c r="C5650">
        <v>147</v>
      </c>
      <c r="D5650" t="s">
        <v>4403</v>
      </c>
      <c r="E5650" t="s">
        <v>4407</v>
      </c>
      <c r="F5650" t="s">
        <v>4443</v>
      </c>
      <c r="G5650" t="s">
        <v>12427</v>
      </c>
    </row>
    <row r="5651" spans="1:7" hidden="1" x14ac:dyDescent="0.15">
      <c r="A5651" t="s">
        <v>7814</v>
      </c>
      <c r="B5651" t="s">
        <v>7814</v>
      </c>
      <c r="C5651">
        <v>939</v>
      </c>
      <c r="D5651" t="s">
        <v>4403</v>
      </c>
      <c r="E5651" t="s">
        <v>4407</v>
      </c>
      <c r="F5651" t="s">
        <v>4441</v>
      </c>
      <c r="G5651" t="s">
        <v>12102</v>
      </c>
    </row>
    <row r="5652" spans="1:7" hidden="1" x14ac:dyDescent="0.15">
      <c r="A5652" t="s">
        <v>7816</v>
      </c>
      <c r="B5652" t="s">
        <v>7816</v>
      </c>
      <c r="C5652">
        <v>1377</v>
      </c>
      <c r="D5652" t="s">
        <v>4403</v>
      </c>
      <c r="E5652" t="s">
        <v>4407</v>
      </c>
      <c r="F5652" t="s">
        <v>4443</v>
      </c>
      <c r="G5652" t="s">
        <v>12104</v>
      </c>
    </row>
    <row r="5653" spans="1:7" hidden="1" x14ac:dyDescent="0.15">
      <c r="A5653" t="s">
        <v>7573</v>
      </c>
      <c r="B5653" t="s">
        <v>7573</v>
      </c>
      <c r="C5653">
        <v>1860</v>
      </c>
      <c r="D5653" t="s">
        <v>4403</v>
      </c>
      <c r="E5653" t="s">
        <v>4382</v>
      </c>
      <c r="F5653" t="s">
        <v>4458</v>
      </c>
      <c r="G5653" t="s">
        <v>12113</v>
      </c>
    </row>
    <row r="5654" spans="1:7" hidden="1" x14ac:dyDescent="0.15">
      <c r="A5654" t="s">
        <v>7499</v>
      </c>
      <c r="B5654" t="s">
        <v>7499</v>
      </c>
      <c r="C5654">
        <v>435</v>
      </c>
      <c r="D5654" t="s">
        <v>4403</v>
      </c>
      <c r="E5654" t="s">
        <v>4407</v>
      </c>
      <c r="F5654" t="s">
        <v>4443</v>
      </c>
      <c r="G5654" t="s">
        <v>7713</v>
      </c>
    </row>
    <row r="5655" spans="1:7" hidden="1" x14ac:dyDescent="0.15">
      <c r="A5655" t="s">
        <v>12288</v>
      </c>
      <c r="B5655" t="s">
        <v>12288</v>
      </c>
      <c r="C5655">
        <v>1800</v>
      </c>
      <c r="D5655" t="s">
        <v>4444</v>
      </c>
      <c r="E5655" t="s">
        <v>4357</v>
      </c>
      <c r="F5655" t="s">
        <v>4358</v>
      </c>
      <c r="G5655" t="s">
        <v>7719</v>
      </c>
    </row>
    <row r="5656" spans="1:7" hidden="1" x14ac:dyDescent="0.15">
      <c r="A5656" t="s">
        <v>3485</v>
      </c>
      <c r="B5656" t="s">
        <v>3485</v>
      </c>
      <c r="C5656">
        <v>237</v>
      </c>
      <c r="D5656" t="s">
        <v>4403</v>
      </c>
      <c r="E5656" t="s">
        <v>4407</v>
      </c>
      <c r="F5656" t="s">
        <v>4443</v>
      </c>
      <c r="G5656" t="s">
        <v>3484</v>
      </c>
    </row>
    <row r="5657" spans="1:7" hidden="1" x14ac:dyDescent="0.15">
      <c r="A5657" t="s">
        <v>12609</v>
      </c>
      <c r="B5657" t="s">
        <v>12609</v>
      </c>
      <c r="C5657">
        <v>711</v>
      </c>
      <c r="D5657" t="s">
        <v>4403</v>
      </c>
      <c r="E5657" t="s">
        <v>4407</v>
      </c>
      <c r="F5657" t="s">
        <v>4677</v>
      </c>
      <c r="G5657" t="s">
        <v>3507</v>
      </c>
    </row>
    <row r="5658" spans="1:7" hidden="1" x14ac:dyDescent="0.15">
      <c r="A5658" t="s">
        <v>12610</v>
      </c>
      <c r="B5658" t="s">
        <v>12610</v>
      </c>
      <c r="C5658">
        <v>558</v>
      </c>
      <c r="D5658" t="s">
        <v>4403</v>
      </c>
      <c r="E5658" t="s">
        <v>4407</v>
      </c>
      <c r="F5658" t="s">
        <v>4400</v>
      </c>
      <c r="G5658" t="s">
        <v>3508</v>
      </c>
    </row>
    <row r="5659" spans="1:7" hidden="1" x14ac:dyDescent="0.15">
      <c r="A5659" t="s">
        <v>12613</v>
      </c>
      <c r="B5659" t="s">
        <v>12613</v>
      </c>
      <c r="C5659">
        <v>798</v>
      </c>
      <c r="D5659" t="s">
        <v>4403</v>
      </c>
      <c r="E5659" t="s">
        <v>4407</v>
      </c>
      <c r="F5659" t="s">
        <v>4441</v>
      </c>
      <c r="G5659" t="s">
        <v>3791</v>
      </c>
    </row>
    <row r="5660" spans="1:7" hidden="1" x14ac:dyDescent="0.15">
      <c r="A5660" t="s">
        <v>12616</v>
      </c>
      <c r="B5660" t="s">
        <v>12616</v>
      </c>
      <c r="C5660">
        <v>879</v>
      </c>
      <c r="D5660" t="s">
        <v>4403</v>
      </c>
      <c r="E5660" t="s">
        <v>4407</v>
      </c>
      <c r="F5660" t="s">
        <v>4443</v>
      </c>
      <c r="G5660" t="s">
        <v>3794</v>
      </c>
    </row>
    <row r="5661" spans="1:7" hidden="1" x14ac:dyDescent="0.15">
      <c r="A5661" t="s">
        <v>12619</v>
      </c>
      <c r="B5661" t="s">
        <v>12619</v>
      </c>
      <c r="C5661">
        <v>3741</v>
      </c>
      <c r="D5661" t="s">
        <v>4403</v>
      </c>
      <c r="E5661" t="s">
        <v>4407</v>
      </c>
      <c r="F5661" t="s">
        <v>4437</v>
      </c>
      <c r="G5661" t="s">
        <v>3798</v>
      </c>
    </row>
    <row r="5662" spans="1:7" hidden="1" x14ac:dyDescent="0.15">
      <c r="A5662" t="s">
        <v>12620</v>
      </c>
      <c r="B5662" t="s">
        <v>12620</v>
      </c>
      <c r="C5662">
        <v>909</v>
      </c>
      <c r="D5662" t="s">
        <v>4403</v>
      </c>
      <c r="E5662" t="s">
        <v>4407</v>
      </c>
      <c r="F5662" t="s">
        <v>4400</v>
      </c>
      <c r="G5662" t="s">
        <v>3526</v>
      </c>
    </row>
    <row r="5663" spans="1:7" hidden="1" x14ac:dyDescent="0.15">
      <c r="A5663" t="s">
        <v>11596</v>
      </c>
      <c r="B5663" t="s">
        <v>11596</v>
      </c>
      <c r="C5663">
        <v>912</v>
      </c>
      <c r="D5663" t="s">
        <v>4403</v>
      </c>
      <c r="E5663" t="s">
        <v>4407</v>
      </c>
      <c r="F5663" t="s">
        <v>4441</v>
      </c>
      <c r="G5663" t="s">
        <v>3815</v>
      </c>
    </row>
    <row r="5664" spans="1:7" hidden="1" x14ac:dyDescent="0.15">
      <c r="A5664" t="s">
        <v>9384</v>
      </c>
      <c r="B5664" t="s">
        <v>9384</v>
      </c>
      <c r="C5664">
        <v>993</v>
      </c>
      <c r="D5664" t="s">
        <v>4403</v>
      </c>
      <c r="E5664" t="s">
        <v>8371</v>
      </c>
      <c r="F5664" t="s">
        <v>4903</v>
      </c>
      <c r="G5664" t="s">
        <v>3823</v>
      </c>
    </row>
    <row r="5665" spans="1:7" hidden="1" x14ac:dyDescent="0.15">
      <c r="A5665" t="s">
        <v>9387</v>
      </c>
      <c r="B5665" t="s">
        <v>9387</v>
      </c>
      <c r="C5665">
        <v>915</v>
      </c>
      <c r="D5665" t="s">
        <v>4403</v>
      </c>
      <c r="E5665" t="s">
        <v>4220</v>
      </c>
      <c r="F5665" t="s">
        <v>4441</v>
      </c>
      <c r="G5665" t="s">
        <v>3829</v>
      </c>
    </row>
    <row r="5666" spans="1:7" hidden="1" x14ac:dyDescent="0.15">
      <c r="A5666" t="s">
        <v>3835</v>
      </c>
      <c r="B5666" t="s">
        <v>3835</v>
      </c>
      <c r="C5666">
        <v>2430</v>
      </c>
      <c r="D5666" t="s">
        <v>4403</v>
      </c>
      <c r="E5666" t="s">
        <v>4407</v>
      </c>
      <c r="F5666" t="s">
        <v>4443</v>
      </c>
      <c r="G5666" t="s">
        <v>3834</v>
      </c>
    </row>
    <row r="5667" spans="1:7" hidden="1" x14ac:dyDescent="0.15">
      <c r="A5667" t="s">
        <v>3846</v>
      </c>
      <c r="B5667" t="s">
        <v>3846</v>
      </c>
      <c r="C5667">
        <v>1044</v>
      </c>
      <c r="D5667" t="s">
        <v>4403</v>
      </c>
      <c r="E5667" t="s">
        <v>4407</v>
      </c>
      <c r="F5667" t="s">
        <v>4441</v>
      </c>
      <c r="G5667" t="s">
        <v>3845</v>
      </c>
    </row>
    <row r="5668" spans="1:7" hidden="1" x14ac:dyDescent="0.15">
      <c r="A5668" t="s">
        <v>13665</v>
      </c>
      <c r="B5668" t="s">
        <v>13665</v>
      </c>
      <c r="C5668">
        <v>399</v>
      </c>
      <c r="D5668" t="s">
        <v>4403</v>
      </c>
      <c r="E5668" t="s">
        <v>4407</v>
      </c>
      <c r="F5668" t="s">
        <v>4443</v>
      </c>
      <c r="G5668" t="s">
        <v>3849</v>
      </c>
    </row>
    <row r="5669" spans="1:7" hidden="1" x14ac:dyDescent="0.15">
      <c r="A5669" t="s">
        <v>13668</v>
      </c>
      <c r="B5669" t="s">
        <v>13668</v>
      </c>
      <c r="C5669">
        <v>984</v>
      </c>
      <c r="D5669" t="s">
        <v>4403</v>
      </c>
      <c r="E5669" t="s">
        <v>4407</v>
      </c>
      <c r="F5669" t="s">
        <v>4400</v>
      </c>
      <c r="G5669" t="s">
        <v>3850</v>
      </c>
    </row>
    <row r="5670" spans="1:7" hidden="1" x14ac:dyDescent="0.15">
      <c r="A5670" t="s">
        <v>11613</v>
      </c>
      <c r="B5670" t="s">
        <v>11613</v>
      </c>
      <c r="C5670">
        <v>693</v>
      </c>
      <c r="D5670" t="s">
        <v>4403</v>
      </c>
      <c r="E5670" t="s">
        <v>4407</v>
      </c>
      <c r="F5670" t="s">
        <v>4437</v>
      </c>
      <c r="G5670" t="s">
        <v>3574</v>
      </c>
    </row>
    <row r="5671" spans="1:7" hidden="1" x14ac:dyDescent="0.15">
      <c r="A5671" t="s">
        <v>11928</v>
      </c>
      <c r="B5671" t="s">
        <v>11928</v>
      </c>
      <c r="C5671">
        <v>420</v>
      </c>
      <c r="D5671" t="s">
        <v>4403</v>
      </c>
      <c r="E5671" t="s">
        <v>4407</v>
      </c>
      <c r="F5671" t="s">
        <v>4427</v>
      </c>
      <c r="G5671" t="s">
        <v>3576</v>
      </c>
    </row>
    <row r="5672" spans="1:7" hidden="1" x14ac:dyDescent="0.15">
      <c r="A5672" t="s">
        <v>3578</v>
      </c>
      <c r="B5672" t="s">
        <v>3578</v>
      </c>
      <c r="C5672">
        <v>903</v>
      </c>
      <c r="D5672" t="s">
        <v>4395</v>
      </c>
      <c r="E5672" t="s">
        <v>4407</v>
      </c>
      <c r="F5672" t="s">
        <v>4443</v>
      </c>
      <c r="G5672" t="s">
        <v>3577</v>
      </c>
    </row>
    <row r="5673" spans="1:7" hidden="1" x14ac:dyDescent="0.15">
      <c r="A5673" t="s">
        <v>11931</v>
      </c>
      <c r="B5673" t="s">
        <v>11931</v>
      </c>
      <c r="C5673">
        <v>756</v>
      </c>
      <c r="D5673" t="s">
        <v>4403</v>
      </c>
      <c r="E5673" t="s">
        <v>4407</v>
      </c>
      <c r="F5673" t="s">
        <v>4437</v>
      </c>
      <c r="G5673" t="s">
        <v>14524</v>
      </c>
    </row>
    <row r="5674" spans="1:7" hidden="1" x14ac:dyDescent="0.15">
      <c r="A5674" t="s">
        <v>11933</v>
      </c>
      <c r="B5674" t="s">
        <v>11933</v>
      </c>
      <c r="C5674">
        <v>4419</v>
      </c>
      <c r="D5674" t="s">
        <v>4403</v>
      </c>
      <c r="E5674" t="s">
        <v>4407</v>
      </c>
      <c r="F5674" t="s">
        <v>4358</v>
      </c>
      <c r="G5674" t="s">
        <v>14526</v>
      </c>
    </row>
    <row r="5675" spans="1:7" hidden="1" x14ac:dyDescent="0.15">
      <c r="A5675" t="s">
        <v>11934</v>
      </c>
      <c r="B5675" t="s">
        <v>11934</v>
      </c>
      <c r="C5675">
        <v>930</v>
      </c>
      <c r="D5675" t="s">
        <v>4403</v>
      </c>
      <c r="E5675" t="s">
        <v>4407</v>
      </c>
      <c r="F5675" t="s">
        <v>2748</v>
      </c>
      <c r="G5675" t="s">
        <v>14866</v>
      </c>
    </row>
    <row r="5676" spans="1:7" hidden="1" x14ac:dyDescent="0.15">
      <c r="A5676" t="s">
        <v>14869</v>
      </c>
      <c r="B5676" t="s">
        <v>14869</v>
      </c>
      <c r="C5676">
        <v>150</v>
      </c>
      <c r="D5676" t="s">
        <v>4403</v>
      </c>
      <c r="E5676" t="s">
        <v>4407</v>
      </c>
      <c r="F5676" t="s">
        <v>4443</v>
      </c>
      <c r="G5676" t="s">
        <v>14868</v>
      </c>
    </row>
    <row r="5677" spans="1:7" hidden="1" x14ac:dyDescent="0.15">
      <c r="A5677" t="s">
        <v>13520</v>
      </c>
      <c r="B5677" t="s">
        <v>13520</v>
      </c>
      <c r="C5677">
        <v>3870</v>
      </c>
      <c r="D5677" t="s">
        <v>4403</v>
      </c>
      <c r="E5677" t="s">
        <v>4407</v>
      </c>
      <c r="F5677" t="s">
        <v>4441</v>
      </c>
      <c r="G5677" t="s">
        <v>14873</v>
      </c>
    </row>
    <row r="5678" spans="1:7" hidden="1" x14ac:dyDescent="0.15">
      <c r="A5678" t="s">
        <v>12857</v>
      </c>
      <c r="B5678" t="s">
        <v>12857</v>
      </c>
      <c r="C5678">
        <v>78</v>
      </c>
      <c r="D5678" t="s">
        <v>4557</v>
      </c>
      <c r="E5678" t="s">
        <v>8412</v>
      </c>
      <c r="F5678" t="s">
        <v>4651</v>
      </c>
      <c r="G5678" t="s">
        <v>14539</v>
      </c>
    </row>
    <row r="5679" spans="1:7" hidden="1" x14ac:dyDescent="0.15">
      <c r="A5679" t="s">
        <v>12859</v>
      </c>
      <c r="B5679" t="s">
        <v>12859</v>
      </c>
      <c r="C5679">
        <v>231</v>
      </c>
      <c r="D5679" t="s">
        <v>4403</v>
      </c>
      <c r="E5679" t="s">
        <v>4407</v>
      </c>
      <c r="F5679" t="s">
        <v>4437</v>
      </c>
      <c r="G5679" t="s">
        <v>14541</v>
      </c>
    </row>
    <row r="5680" spans="1:7" hidden="1" x14ac:dyDescent="0.15">
      <c r="A5680" t="s">
        <v>13193</v>
      </c>
      <c r="B5680" t="s">
        <v>13193</v>
      </c>
      <c r="C5680">
        <v>729</v>
      </c>
      <c r="D5680" t="s">
        <v>4403</v>
      </c>
      <c r="E5680" t="s">
        <v>4407</v>
      </c>
      <c r="F5680" t="s">
        <v>4400</v>
      </c>
      <c r="G5680" t="s">
        <v>14542</v>
      </c>
    </row>
    <row r="5681" spans="1:7" hidden="1" x14ac:dyDescent="0.15">
      <c r="A5681" t="s">
        <v>8072</v>
      </c>
      <c r="B5681" t="s">
        <v>8072</v>
      </c>
      <c r="C5681">
        <v>1041</v>
      </c>
      <c r="D5681" t="s">
        <v>4403</v>
      </c>
      <c r="E5681" t="s">
        <v>4407</v>
      </c>
      <c r="F5681" t="s">
        <v>4437</v>
      </c>
      <c r="G5681" t="s">
        <v>14551</v>
      </c>
    </row>
    <row r="5682" spans="1:7" hidden="1" x14ac:dyDescent="0.15">
      <c r="A5682" t="s">
        <v>14892</v>
      </c>
      <c r="B5682" t="s">
        <v>14892</v>
      </c>
      <c r="C5682">
        <v>210</v>
      </c>
      <c r="D5682" t="s">
        <v>4403</v>
      </c>
      <c r="E5682" t="s">
        <v>4407</v>
      </c>
      <c r="F5682" t="s">
        <v>4443</v>
      </c>
      <c r="G5682" t="s">
        <v>14553</v>
      </c>
    </row>
    <row r="5683" spans="1:7" hidden="1" x14ac:dyDescent="0.15">
      <c r="A5683" t="s">
        <v>15230</v>
      </c>
      <c r="B5683" t="s">
        <v>15230</v>
      </c>
      <c r="C5683">
        <v>2457</v>
      </c>
      <c r="D5683" t="s">
        <v>4403</v>
      </c>
      <c r="E5683" t="s">
        <v>4407</v>
      </c>
      <c r="F5683" t="s">
        <v>4437</v>
      </c>
      <c r="G5683" t="s">
        <v>14557</v>
      </c>
    </row>
    <row r="5684" spans="1:7" hidden="1" x14ac:dyDescent="0.15">
      <c r="A5684" t="s">
        <v>5651</v>
      </c>
      <c r="B5684" t="s">
        <v>5651</v>
      </c>
      <c r="C5684">
        <v>1092</v>
      </c>
      <c r="D5684" t="s">
        <v>4403</v>
      </c>
      <c r="E5684" t="s">
        <v>4407</v>
      </c>
      <c r="F5684" t="s">
        <v>4443</v>
      </c>
      <c r="G5684" t="s">
        <v>13868</v>
      </c>
    </row>
    <row r="5685" spans="1:7" hidden="1" x14ac:dyDescent="0.15">
      <c r="A5685" t="s">
        <v>13704</v>
      </c>
      <c r="B5685" t="s">
        <v>13704</v>
      </c>
      <c r="C5685">
        <v>960</v>
      </c>
      <c r="D5685" t="s">
        <v>4403</v>
      </c>
      <c r="E5685" t="s">
        <v>4407</v>
      </c>
      <c r="F5685" t="s">
        <v>4437</v>
      </c>
      <c r="G5685" t="s">
        <v>13874</v>
      </c>
    </row>
    <row r="5686" spans="1:7" hidden="1" x14ac:dyDescent="0.15">
      <c r="A5686" t="s">
        <v>11254</v>
      </c>
      <c r="B5686" t="s">
        <v>11254</v>
      </c>
      <c r="C5686">
        <v>1032</v>
      </c>
      <c r="D5686" t="s">
        <v>4403</v>
      </c>
      <c r="E5686" t="s">
        <v>4407</v>
      </c>
      <c r="F5686" t="s">
        <v>4437</v>
      </c>
      <c r="G5686" t="s">
        <v>14237</v>
      </c>
    </row>
    <row r="5687" spans="1:7" hidden="1" x14ac:dyDescent="0.15">
      <c r="A5687" t="s">
        <v>11261</v>
      </c>
      <c r="B5687" t="s">
        <v>11261</v>
      </c>
      <c r="C5687">
        <v>1896</v>
      </c>
      <c r="D5687" t="s">
        <v>4417</v>
      </c>
      <c r="E5687" t="s">
        <v>8371</v>
      </c>
      <c r="F5687" t="s">
        <v>4418</v>
      </c>
      <c r="G5687" t="s">
        <v>5038</v>
      </c>
    </row>
    <row r="5688" spans="1:7" hidden="1" x14ac:dyDescent="0.15">
      <c r="A5688" t="s">
        <v>6953</v>
      </c>
      <c r="B5688" t="s">
        <v>6953</v>
      </c>
      <c r="C5688">
        <v>2112</v>
      </c>
      <c r="D5688" t="s">
        <v>4403</v>
      </c>
      <c r="E5688" t="s">
        <v>4407</v>
      </c>
      <c r="F5688" t="s">
        <v>4443</v>
      </c>
      <c r="G5688" t="s">
        <v>13895</v>
      </c>
    </row>
    <row r="5689" spans="1:7" hidden="1" x14ac:dyDescent="0.15">
      <c r="A5689" t="s">
        <v>14616</v>
      </c>
      <c r="B5689" t="s">
        <v>14616</v>
      </c>
      <c r="C5689">
        <v>156</v>
      </c>
      <c r="D5689" t="s">
        <v>4403</v>
      </c>
      <c r="E5689" t="s">
        <v>4407</v>
      </c>
      <c r="F5689" t="s">
        <v>4443</v>
      </c>
      <c r="G5689" t="s">
        <v>14950</v>
      </c>
    </row>
    <row r="5690" spans="1:7" hidden="1" x14ac:dyDescent="0.15">
      <c r="A5690" t="s">
        <v>5458</v>
      </c>
      <c r="B5690" t="s">
        <v>5458</v>
      </c>
      <c r="C5690">
        <v>1548</v>
      </c>
      <c r="D5690" t="s">
        <v>4403</v>
      </c>
      <c r="E5690" t="s">
        <v>4407</v>
      </c>
      <c r="F5690" t="s">
        <v>4443</v>
      </c>
      <c r="G5690" t="s">
        <v>14618</v>
      </c>
    </row>
    <row r="5691" spans="1:7" hidden="1" x14ac:dyDescent="0.15">
      <c r="A5691" t="s">
        <v>14958</v>
      </c>
      <c r="B5691" t="s">
        <v>14958</v>
      </c>
      <c r="C5691">
        <v>168</v>
      </c>
      <c r="D5691" t="s">
        <v>4403</v>
      </c>
      <c r="E5691" t="s">
        <v>4407</v>
      </c>
      <c r="F5691" t="s">
        <v>4443</v>
      </c>
      <c r="G5691" t="s">
        <v>14957</v>
      </c>
    </row>
    <row r="5692" spans="1:7" hidden="1" x14ac:dyDescent="0.15">
      <c r="A5692" t="s">
        <v>5231</v>
      </c>
      <c r="B5692" t="s">
        <v>5231</v>
      </c>
      <c r="C5692">
        <v>873</v>
      </c>
      <c r="D5692" t="s">
        <v>4403</v>
      </c>
      <c r="E5692" t="s">
        <v>4407</v>
      </c>
      <c r="F5692" t="s">
        <v>4441</v>
      </c>
      <c r="G5692" t="s">
        <v>14625</v>
      </c>
    </row>
    <row r="5693" spans="1:7" hidden="1" x14ac:dyDescent="0.15">
      <c r="A5693" t="s">
        <v>14965</v>
      </c>
      <c r="B5693" t="s">
        <v>14965</v>
      </c>
      <c r="C5693">
        <v>621</v>
      </c>
      <c r="D5693" t="s">
        <v>4403</v>
      </c>
      <c r="E5693" t="s">
        <v>4407</v>
      </c>
      <c r="F5693" t="s">
        <v>2777</v>
      </c>
      <c r="G5693" t="s">
        <v>14964</v>
      </c>
    </row>
    <row r="5694" spans="1:7" hidden="1" x14ac:dyDescent="0.15">
      <c r="A5694" t="s">
        <v>14632</v>
      </c>
      <c r="B5694" t="s">
        <v>14632</v>
      </c>
      <c r="C5694">
        <v>1875</v>
      </c>
      <c r="D5694" t="s">
        <v>4403</v>
      </c>
      <c r="E5694" t="s">
        <v>4407</v>
      </c>
      <c r="F5694" t="s">
        <v>4443</v>
      </c>
      <c r="G5694" t="s">
        <v>14631</v>
      </c>
    </row>
    <row r="5695" spans="1:7" hidden="1" x14ac:dyDescent="0.15">
      <c r="A5695" t="s">
        <v>14634</v>
      </c>
      <c r="B5695" t="s">
        <v>14634</v>
      </c>
      <c r="C5695">
        <v>1128</v>
      </c>
      <c r="D5695" t="s">
        <v>4403</v>
      </c>
      <c r="E5695" t="s">
        <v>4407</v>
      </c>
      <c r="F5695" t="s">
        <v>4443</v>
      </c>
      <c r="G5695" t="s">
        <v>14633</v>
      </c>
    </row>
    <row r="5696" spans="1:7" hidden="1" x14ac:dyDescent="0.15">
      <c r="A5696" t="s">
        <v>14642</v>
      </c>
      <c r="B5696" t="s">
        <v>14642</v>
      </c>
      <c r="C5696">
        <v>168</v>
      </c>
      <c r="D5696" t="s">
        <v>4403</v>
      </c>
      <c r="E5696" t="s">
        <v>4407</v>
      </c>
      <c r="F5696" t="s">
        <v>4443</v>
      </c>
      <c r="G5696" t="s">
        <v>14641</v>
      </c>
    </row>
    <row r="5697" spans="1:7" hidden="1" x14ac:dyDescent="0.15">
      <c r="A5697" t="s">
        <v>14640</v>
      </c>
      <c r="B5697" t="s">
        <v>14640</v>
      </c>
      <c r="C5697">
        <v>495</v>
      </c>
      <c r="D5697" t="s">
        <v>4403</v>
      </c>
      <c r="E5697" t="s">
        <v>4407</v>
      </c>
      <c r="F5697" t="s">
        <v>4443</v>
      </c>
      <c r="G5697" t="s">
        <v>14639</v>
      </c>
    </row>
    <row r="5698" spans="1:7" hidden="1" x14ac:dyDescent="0.15">
      <c r="A5698" t="s">
        <v>14292</v>
      </c>
      <c r="B5698" t="s">
        <v>14292</v>
      </c>
      <c r="C5698">
        <v>3675</v>
      </c>
      <c r="D5698" t="s">
        <v>4403</v>
      </c>
      <c r="E5698" t="s">
        <v>1207</v>
      </c>
      <c r="F5698" t="s">
        <v>4443</v>
      </c>
      <c r="G5698" t="s">
        <v>14291</v>
      </c>
    </row>
    <row r="5699" spans="1:7" hidden="1" x14ac:dyDescent="0.15">
      <c r="A5699" t="s">
        <v>2172</v>
      </c>
      <c r="B5699" t="s">
        <v>2172</v>
      </c>
      <c r="C5699">
        <v>3117</v>
      </c>
      <c r="D5699" t="s">
        <v>4403</v>
      </c>
      <c r="E5699" t="s">
        <v>4407</v>
      </c>
      <c r="F5699" t="s">
        <v>4441</v>
      </c>
      <c r="G5699" t="s">
        <v>13789</v>
      </c>
    </row>
    <row r="5700" spans="1:7" hidden="1" x14ac:dyDescent="0.15">
      <c r="A5700" t="s">
        <v>2170</v>
      </c>
      <c r="B5700" t="s">
        <v>2170</v>
      </c>
      <c r="C5700">
        <v>1146</v>
      </c>
      <c r="D5700" t="s">
        <v>4403</v>
      </c>
      <c r="E5700" t="s">
        <v>4407</v>
      </c>
      <c r="F5700" t="s">
        <v>4437</v>
      </c>
      <c r="G5700" t="s">
        <v>13781</v>
      </c>
    </row>
    <row r="5701" spans="1:7" hidden="1" x14ac:dyDescent="0.15">
      <c r="A5701" t="s">
        <v>908</v>
      </c>
      <c r="B5701" t="s">
        <v>908</v>
      </c>
      <c r="C5701">
        <v>1500</v>
      </c>
      <c r="D5701" t="s">
        <v>4403</v>
      </c>
      <c r="E5701" t="s">
        <v>2898</v>
      </c>
      <c r="F5701" t="s">
        <v>4441</v>
      </c>
      <c r="G5701" t="s">
        <v>13777</v>
      </c>
    </row>
    <row r="5702" spans="1:7" hidden="1" x14ac:dyDescent="0.15">
      <c r="A5702" t="s">
        <v>13494</v>
      </c>
      <c r="B5702" t="s">
        <v>13494</v>
      </c>
      <c r="C5702">
        <v>1704</v>
      </c>
      <c r="D5702" t="s">
        <v>4403</v>
      </c>
      <c r="E5702" t="s">
        <v>4407</v>
      </c>
      <c r="F5702" t="s">
        <v>4441</v>
      </c>
      <c r="G5702" t="s">
        <v>14121</v>
      </c>
    </row>
    <row r="5703" spans="1:7" hidden="1" x14ac:dyDescent="0.15">
      <c r="A5703" t="s">
        <v>5517</v>
      </c>
      <c r="B5703" t="s">
        <v>5517</v>
      </c>
      <c r="C5703">
        <v>846</v>
      </c>
      <c r="D5703" t="s">
        <v>1052</v>
      </c>
      <c r="E5703" t="s">
        <v>4407</v>
      </c>
      <c r="F5703" t="s">
        <v>4443</v>
      </c>
      <c r="G5703" t="s">
        <v>14118</v>
      </c>
    </row>
    <row r="5704" spans="1:7" hidden="1" x14ac:dyDescent="0.15">
      <c r="A5704" t="s">
        <v>910</v>
      </c>
      <c r="B5704" t="s">
        <v>910</v>
      </c>
      <c r="C5704">
        <v>498</v>
      </c>
      <c r="D5704" t="s">
        <v>4403</v>
      </c>
      <c r="E5704" t="s">
        <v>4407</v>
      </c>
      <c r="F5704" t="s">
        <v>4443</v>
      </c>
      <c r="G5704" t="s">
        <v>14117</v>
      </c>
    </row>
    <row r="5705" spans="1:7" hidden="1" x14ac:dyDescent="0.15">
      <c r="A5705" t="s">
        <v>14114</v>
      </c>
      <c r="B5705" t="s">
        <v>14114</v>
      </c>
      <c r="C5705">
        <v>192</v>
      </c>
      <c r="D5705" t="s">
        <v>4403</v>
      </c>
      <c r="E5705" t="s">
        <v>4407</v>
      </c>
      <c r="F5705" t="s">
        <v>4443</v>
      </c>
      <c r="G5705" t="s">
        <v>14464</v>
      </c>
    </row>
    <row r="5706" spans="1:7" hidden="1" x14ac:dyDescent="0.15">
      <c r="A5706" t="s">
        <v>7834</v>
      </c>
      <c r="B5706" t="s">
        <v>7834</v>
      </c>
      <c r="C5706">
        <v>951</v>
      </c>
      <c r="D5706" t="s">
        <v>4403</v>
      </c>
      <c r="E5706" t="s">
        <v>4407</v>
      </c>
      <c r="F5706" t="s">
        <v>4443</v>
      </c>
      <c r="G5706" t="s">
        <v>14463</v>
      </c>
    </row>
    <row r="5707" spans="1:7" hidden="1" x14ac:dyDescent="0.15">
      <c r="A5707" t="s">
        <v>7832</v>
      </c>
      <c r="B5707" t="s">
        <v>7832</v>
      </c>
      <c r="C5707">
        <v>624</v>
      </c>
      <c r="D5707" t="s">
        <v>4403</v>
      </c>
      <c r="E5707" t="s">
        <v>4407</v>
      </c>
      <c r="F5707" t="s">
        <v>4443</v>
      </c>
      <c r="G5707" t="s">
        <v>14461</v>
      </c>
    </row>
    <row r="5708" spans="1:7" hidden="1" x14ac:dyDescent="0.15">
      <c r="A5708" t="s">
        <v>8111</v>
      </c>
      <c r="B5708" t="s">
        <v>8111</v>
      </c>
      <c r="C5708">
        <v>306</v>
      </c>
      <c r="D5708" t="s">
        <v>4403</v>
      </c>
      <c r="E5708" t="s">
        <v>4407</v>
      </c>
      <c r="F5708" t="s">
        <v>4443</v>
      </c>
      <c r="G5708" t="s">
        <v>14793</v>
      </c>
    </row>
    <row r="5709" spans="1:7" hidden="1" x14ac:dyDescent="0.15">
      <c r="A5709" t="s">
        <v>14443</v>
      </c>
      <c r="B5709" t="s">
        <v>14443</v>
      </c>
      <c r="C5709">
        <v>3315</v>
      </c>
      <c r="D5709" t="s">
        <v>1189</v>
      </c>
      <c r="E5709" t="s">
        <v>1296</v>
      </c>
      <c r="F5709" t="s">
        <v>1327</v>
      </c>
      <c r="G5709" t="s">
        <v>14788</v>
      </c>
    </row>
    <row r="5710" spans="1:7" hidden="1" x14ac:dyDescent="0.15">
      <c r="A5710" t="s">
        <v>13464</v>
      </c>
      <c r="B5710" t="s">
        <v>13464</v>
      </c>
      <c r="C5710">
        <v>1440</v>
      </c>
      <c r="D5710" t="s">
        <v>4403</v>
      </c>
      <c r="E5710" t="s">
        <v>4407</v>
      </c>
      <c r="F5710" t="s">
        <v>4437</v>
      </c>
      <c r="G5710" t="s">
        <v>12736</v>
      </c>
    </row>
    <row r="5711" spans="1:7" hidden="1" x14ac:dyDescent="0.15">
      <c r="A5711" t="s">
        <v>13463</v>
      </c>
      <c r="B5711" t="s">
        <v>13463</v>
      </c>
      <c r="C5711">
        <v>597</v>
      </c>
      <c r="D5711" t="s">
        <v>4403</v>
      </c>
      <c r="E5711" t="s">
        <v>4407</v>
      </c>
      <c r="F5711" t="s">
        <v>4441</v>
      </c>
      <c r="G5711" t="s">
        <v>12735</v>
      </c>
    </row>
    <row r="5712" spans="1:7" hidden="1" x14ac:dyDescent="0.15">
      <c r="A5712" t="s">
        <v>12827</v>
      </c>
      <c r="B5712" t="s">
        <v>12827</v>
      </c>
      <c r="C5712">
        <v>882</v>
      </c>
      <c r="D5712" t="s">
        <v>4403</v>
      </c>
      <c r="E5712" t="s">
        <v>4407</v>
      </c>
      <c r="F5712" t="s">
        <v>4474</v>
      </c>
      <c r="G5712" t="s">
        <v>12734</v>
      </c>
    </row>
    <row r="5713" spans="1:7" hidden="1" x14ac:dyDescent="0.15">
      <c r="A5713" t="s">
        <v>12824</v>
      </c>
      <c r="B5713" t="s">
        <v>12824</v>
      </c>
      <c r="C5713">
        <v>471</v>
      </c>
      <c r="D5713" t="s">
        <v>4403</v>
      </c>
      <c r="E5713" t="s">
        <v>4407</v>
      </c>
      <c r="F5713" t="s">
        <v>4437</v>
      </c>
      <c r="G5713" t="s">
        <v>12450</v>
      </c>
    </row>
    <row r="5714" spans="1:7" hidden="1" x14ac:dyDescent="0.15">
      <c r="A5714" t="s">
        <v>5797</v>
      </c>
      <c r="B5714" t="s">
        <v>5797</v>
      </c>
      <c r="C5714">
        <v>723</v>
      </c>
      <c r="D5714" t="s">
        <v>4403</v>
      </c>
      <c r="E5714" t="s">
        <v>4407</v>
      </c>
      <c r="F5714" t="s">
        <v>4443</v>
      </c>
      <c r="G5714" t="s">
        <v>11785</v>
      </c>
    </row>
    <row r="5715" spans="1:7" hidden="1" x14ac:dyDescent="0.15">
      <c r="A5715" t="s">
        <v>7203</v>
      </c>
      <c r="B5715" t="s">
        <v>7203</v>
      </c>
      <c r="C5715">
        <v>1029</v>
      </c>
      <c r="D5715" t="s">
        <v>2450</v>
      </c>
      <c r="E5715" t="s">
        <v>2613</v>
      </c>
      <c r="F5715" t="s">
        <v>4443</v>
      </c>
      <c r="G5715" t="s">
        <v>12096</v>
      </c>
    </row>
    <row r="5716" spans="1:7" hidden="1" x14ac:dyDescent="0.15">
      <c r="A5716" t="s">
        <v>7785</v>
      </c>
      <c r="B5716" t="s">
        <v>7785</v>
      </c>
      <c r="C5716">
        <v>1371</v>
      </c>
      <c r="D5716" t="s">
        <v>4403</v>
      </c>
      <c r="E5716" t="s">
        <v>4407</v>
      </c>
      <c r="F5716" t="s">
        <v>4443</v>
      </c>
      <c r="G5716" t="s">
        <v>11765</v>
      </c>
    </row>
    <row r="5717" spans="1:7" hidden="1" x14ac:dyDescent="0.15">
      <c r="A5717" t="s">
        <v>10605</v>
      </c>
      <c r="B5717" t="s">
        <v>10605</v>
      </c>
      <c r="C5717">
        <v>342</v>
      </c>
      <c r="D5717" t="s">
        <v>4403</v>
      </c>
      <c r="E5717" t="s">
        <v>4407</v>
      </c>
      <c r="F5717" t="s">
        <v>4443</v>
      </c>
      <c r="G5717" t="s">
        <v>11760</v>
      </c>
    </row>
    <row r="5718" spans="1:7" hidden="1" x14ac:dyDescent="0.15">
      <c r="A5718" t="s">
        <v>12294</v>
      </c>
      <c r="B5718" t="s">
        <v>12294</v>
      </c>
      <c r="C5718">
        <v>2550</v>
      </c>
      <c r="D5718" t="s">
        <v>4403</v>
      </c>
      <c r="E5718" t="s">
        <v>4407</v>
      </c>
      <c r="F5718" t="s">
        <v>4437</v>
      </c>
      <c r="G5718" t="s">
        <v>12408</v>
      </c>
    </row>
    <row r="5719" spans="1:7" hidden="1" x14ac:dyDescent="0.15">
      <c r="A5719" t="s">
        <v>12292</v>
      </c>
      <c r="B5719" t="s">
        <v>12292</v>
      </c>
      <c r="C5719">
        <v>747</v>
      </c>
      <c r="D5719" t="s">
        <v>4403</v>
      </c>
      <c r="E5719" t="s">
        <v>4407</v>
      </c>
      <c r="F5719" t="s">
        <v>4400</v>
      </c>
      <c r="G5719" t="s">
        <v>12406</v>
      </c>
    </row>
    <row r="5720" spans="1:7" hidden="1" x14ac:dyDescent="0.15">
      <c r="A5720" t="s">
        <v>8022</v>
      </c>
      <c r="B5720" t="s">
        <v>8022</v>
      </c>
      <c r="C5720">
        <v>507</v>
      </c>
      <c r="D5720" t="s">
        <v>4403</v>
      </c>
      <c r="E5720" t="s">
        <v>4407</v>
      </c>
      <c r="F5720" t="s">
        <v>4441</v>
      </c>
      <c r="G5720" t="s">
        <v>12405</v>
      </c>
    </row>
    <row r="5721" spans="1:7" hidden="1" x14ac:dyDescent="0.15">
      <c r="A5721" t="s">
        <v>8021</v>
      </c>
      <c r="B5721" t="s">
        <v>8021</v>
      </c>
      <c r="C5721">
        <v>2126</v>
      </c>
      <c r="D5721" t="s">
        <v>4403</v>
      </c>
      <c r="E5721" t="s">
        <v>4407</v>
      </c>
      <c r="F5721" t="s">
        <v>4400</v>
      </c>
      <c r="G5721" t="s">
        <v>12404</v>
      </c>
    </row>
    <row r="5722" spans="1:7" hidden="1" x14ac:dyDescent="0.15">
      <c r="A5722" t="s">
        <v>7507</v>
      </c>
      <c r="B5722" t="s">
        <v>7507</v>
      </c>
      <c r="C5722">
        <v>3672</v>
      </c>
      <c r="D5722" t="s">
        <v>4403</v>
      </c>
      <c r="E5722" t="s">
        <v>4407</v>
      </c>
      <c r="F5722" t="s">
        <v>4441</v>
      </c>
      <c r="G5722" t="s">
        <v>12403</v>
      </c>
    </row>
    <row r="5723" spans="1:7" hidden="1" x14ac:dyDescent="0.15">
      <c r="A5723" t="s">
        <v>7504</v>
      </c>
      <c r="B5723" t="s">
        <v>7504</v>
      </c>
      <c r="C5723">
        <v>1191</v>
      </c>
      <c r="D5723" t="s">
        <v>7441</v>
      </c>
      <c r="E5723" t="s">
        <v>8371</v>
      </c>
      <c r="F5723" t="s">
        <v>4443</v>
      </c>
      <c r="G5723" t="s">
        <v>12400</v>
      </c>
    </row>
    <row r="5724" spans="1:7" hidden="1" x14ac:dyDescent="0.15">
      <c r="A5724" t="s">
        <v>12065</v>
      </c>
      <c r="B5724" t="s">
        <v>12065</v>
      </c>
      <c r="C5724">
        <v>264</v>
      </c>
      <c r="D5724" t="s">
        <v>4403</v>
      </c>
      <c r="E5724" t="s">
        <v>4407</v>
      </c>
      <c r="F5724" t="s">
        <v>4443</v>
      </c>
      <c r="G5724" t="s">
        <v>12064</v>
      </c>
    </row>
    <row r="5725" spans="1:7" hidden="1" x14ac:dyDescent="0.15">
      <c r="A5725" t="s">
        <v>912</v>
      </c>
      <c r="B5725" t="s">
        <v>912</v>
      </c>
      <c r="C5725">
        <v>3831</v>
      </c>
      <c r="D5725" t="s">
        <v>4403</v>
      </c>
      <c r="E5725" t="s">
        <v>4407</v>
      </c>
      <c r="F5725" t="s">
        <v>4437</v>
      </c>
      <c r="G5725" t="s">
        <v>12382</v>
      </c>
    </row>
    <row r="5726" spans="1:7" hidden="1" x14ac:dyDescent="0.15">
      <c r="A5726" t="s">
        <v>9333</v>
      </c>
      <c r="B5726" t="s">
        <v>9333</v>
      </c>
      <c r="C5726">
        <v>2598</v>
      </c>
      <c r="D5726" t="s">
        <v>4403</v>
      </c>
      <c r="E5726" t="s">
        <v>4706</v>
      </c>
      <c r="F5726" t="s">
        <v>4441</v>
      </c>
      <c r="G5726" t="s">
        <v>12378</v>
      </c>
    </row>
    <row r="5727" spans="1:7" hidden="1" x14ac:dyDescent="0.15">
      <c r="A5727" t="s">
        <v>9332</v>
      </c>
      <c r="B5727" t="s">
        <v>9332</v>
      </c>
      <c r="C5727">
        <v>447</v>
      </c>
      <c r="D5727" t="s">
        <v>4403</v>
      </c>
      <c r="E5727" t="s">
        <v>4407</v>
      </c>
      <c r="F5727" t="s">
        <v>4441</v>
      </c>
      <c r="G5727" t="s">
        <v>12656</v>
      </c>
    </row>
    <row r="5728" spans="1:7" hidden="1" x14ac:dyDescent="0.15">
      <c r="A5728" t="s">
        <v>9328</v>
      </c>
      <c r="B5728" t="s">
        <v>9328</v>
      </c>
      <c r="C5728">
        <v>2706</v>
      </c>
      <c r="D5728" t="s">
        <v>4403</v>
      </c>
      <c r="E5728" t="s">
        <v>4706</v>
      </c>
      <c r="F5728" t="s">
        <v>4443</v>
      </c>
      <c r="G5728" t="s">
        <v>12650</v>
      </c>
    </row>
    <row r="5729" spans="1:7" hidden="1" x14ac:dyDescent="0.15">
      <c r="A5729" t="s">
        <v>12359</v>
      </c>
      <c r="B5729" t="s">
        <v>12359</v>
      </c>
      <c r="C5729">
        <v>99</v>
      </c>
      <c r="D5729" t="s">
        <v>4403</v>
      </c>
      <c r="E5729" t="s">
        <v>4407</v>
      </c>
      <c r="F5729" t="s">
        <v>4443</v>
      </c>
      <c r="G5729" t="s">
        <v>12358</v>
      </c>
    </row>
    <row r="5730" spans="1:7" hidden="1" x14ac:dyDescent="0.15">
      <c r="A5730" t="s">
        <v>926</v>
      </c>
      <c r="B5730" t="s">
        <v>926</v>
      </c>
      <c r="C5730">
        <v>2277</v>
      </c>
      <c r="D5730" t="s">
        <v>4403</v>
      </c>
      <c r="E5730" t="s">
        <v>4407</v>
      </c>
      <c r="F5730" t="s">
        <v>1586</v>
      </c>
      <c r="G5730" t="s">
        <v>12351</v>
      </c>
    </row>
    <row r="5731" spans="1:7" hidden="1" x14ac:dyDescent="0.15">
      <c r="A5731" t="s">
        <v>7396</v>
      </c>
      <c r="B5731" t="s">
        <v>7396</v>
      </c>
      <c r="C5731">
        <v>822</v>
      </c>
      <c r="D5731" t="s">
        <v>4403</v>
      </c>
      <c r="E5731" t="s">
        <v>4407</v>
      </c>
      <c r="F5731" t="s">
        <v>2543</v>
      </c>
      <c r="G5731" t="s">
        <v>12346</v>
      </c>
    </row>
    <row r="5732" spans="1:7" hidden="1" x14ac:dyDescent="0.15">
      <c r="A5732" t="s">
        <v>3128</v>
      </c>
      <c r="B5732" t="s">
        <v>3128</v>
      </c>
      <c r="C5732">
        <v>642</v>
      </c>
      <c r="D5732" t="s">
        <v>4403</v>
      </c>
      <c r="E5732" t="s">
        <v>4407</v>
      </c>
      <c r="F5732" t="s">
        <v>4441</v>
      </c>
      <c r="G5732" t="s">
        <v>12342</v>
      </c>
    </row>
    <row r="5733" spans="1:7" hidden="1" x14ac:dyDescent="0.15">
      <c r="A5733" t="s">
        <v>3126</v>
      </c>
      <c r="B5733" t="s">
        <v>3126</v>
      </c>
      <c r="C5733">
        <v>1293</v>
      </c>
      <c r="D5733" t="s">
        <v>4403</v>
      </c>
      <c r="E5733" t="s">
        <v>4407</v>
      </c>
      <c r="F5733" t="s">
        <v>4400</v>
      </c>
      <c r="G5733" t="s">
        <v>12340</v>
      </c>
    </row>
    <row r="5734" spans="1:7" hidden="1" x14ac:dyDescent="0.15">
      <c r="A5734" t="s">
        <v>3120</v>
      </c>
      <c r="B5734" t="s">
        <v>3120</v>
      </c>
      <c r="C5734">
        <v>2352</v>
      </c>
      <c r="D5734" t="s">
        <v>4403</v>
      </c>
      <c r="E5734" t="s">
        <v>1051</v>
      </c>
      <c r="F5734" t="s">
        <v>1401</v>
      </c>
      <c r="G5734" t="s">
        <v>12639</v>
      </c>
    </row>
    <row r="5735" spans="1:7" hidden="1" x14ac:dyDescent="0.15">
      <c r="A5735" t="s">
        <v>11120</v>
      </c>
      <c r="B5735" t="s">
        <v>11120</v>
      </c>
      <c r="C5735">
        <v>3042</v>
      </c>
      <c r="D5735" t="s">
        <v>4403</v>
      </c>
      <c r="E5735" t="s">
        <v>4407</v>
      </c>
      <c r="F5735" t="s">
        <v>4441</v>
      </c>
      <c r="G5735" t="s">
        <v>12633</v>
      </c>
    </row>
    <row r="5736" spans="1:7" hidden="1" x14ac:dyDescent="0.15">
      <c r="A5736" t="s">
        <v>11121</v>
      </c>
      <c r="B5736" t="s">
        <v>11121</v>
      </c>
      <c r="C5736">
        <v>282</v>
      </c>
      <c r="D5736" t="s">
        <v>4586</v>
      </c>
      <c r="E5736" t="s">
        <v>4422</v>
      </c>
      <c r="F5736" t="s">
        <v>4602</v>
      </c>
      <c r="G5736" t="s">
        <v>12632</v>
      </c>
    </row>
    <row r="5737" spans="1:7" hidden="1" x14ac:dyDescent="0.15">
      <c r="A5737" t="s">
        <v>13714</v>
      </c>
      <c r="B5737" t="s">
        <v>13714</v>
      </c>
      <c r="C5737">
        <v>1839</v>
      </c>
      <c r="D5737" t="s">
        <v>4403</v>
      </c>
      <c r="E5737" t="s">
        <v>4407</v>
      </c>
      <c r="F5737" t="s">
        <v>4441</v>
      </c>
      <c r="G5737" t="s">
        <v>12631</v>
      </c>
    </row>
    <row r="5738" spans="1:7" hidden="1" x14ac:dyDescent="0.15">
      <c r="A5738" t="s">
        <v>12628</v>
      </c>
      <c r="B5738" t="s">
        <v>12628</v>
      </c>
      <c r="C5738">
        <v>207</v>
      </c>
      <c r="D5738" t="s">
        <v>4403</v>
      </c>
      <c r="E5738" t="s">
        <v>4407</v>
      </c>
      <c r="F5738" t="s">
        <v>4443</v>
      </c>
      <c r="G5738" t="s">
        <v>12627</v>
      </c>
    </row>
    <row r="5739" spans="1:7" hidden="1" x14ac:dyDescent="0.15">
      <c r="A5739" t="s">
        <v>11634</v>
      </c>
      <c r="B5739" t="s">
        <v>11634</v>
      </c>
      <c r="C5739">
        <v>1083</v>
      </c>
      <c r="D5739" t="s">
        <v>4403</v>
      </c>
      <c r="E5739" t="s">
        <v>4407</v>
      </c>
      <c r="F5739" t="s">
        <v>4441</v>
      </c>
      <c r="G5739" t="s">
        <v>12624</v>
      </c>
    </row>
    <row r="5740" spans="1:7" hidden="1" x14ac:dyDescent="0.15">
      <c r="A5740" t="s">
        <v>11945</v>
      </c>
      <c r="B5740" t="s">
        <v>11945</v>
      </c>
      <c r="C5740">
        <v>723</v>
      </c>
      <c r="D5740" t="s">
        <v>4403</v>
      </c>
      <c r="E5740" t="s">
        <v>4407</v>
      </c>
      <c r="F5740" t="s">
        <v>4441</v>
      </c>
      <c r="G5740" t="s">
        <v>11999</v>
      </c>
    </row>
    <row r="5741" spans="1:7" hidden="1" x14ac:dyDescent="0.15">
      <c r="A5741" t="s">
        <v>11943</v>
      </c>
      <c r="B5741" t="s">
        <v>11943</v>
      </c>
      <c r="C5741">
        <v>1386</v>
      </c>
      <c r="D5741" t="s">
        <v>4403</v>
      </c>
      <c r="E5741" t="s">
        <v>4407</v>
      </c>
      <c r="F5741" t="s">
        <v>4443</v>
      </c>
      <c r="G5741" t="s">
        <v>11998</v>
      </c>
    </row>
    <row r="5742" spans="1:7" hidden="1" x14ac:dyDescent="0.15">
      <c r="A5742" t="s">
        <v>11623</v>
      </c>
      <c r="B5742" t="s">
        <v>11623</v>
      </c>
      <c r="C5742">
        <v>966</v>
      </c>
      <c r="D5742" t="s">
        <v>4403</v>
      </c>
      <c r="E5742" t="s">
        <v>4407</v>
      </c>
      <c r="F5742" t="s">
        <v>4437</v>
      </c>
      <c r="G5742" t="s">
        <v>11993</v>
      </c>
    </row>
    <row r="5743" spans="1:7" hidden="1" x14ac:dyDescent="0.15">
      <c r="A5743" t="s">
        <v>11622</v>
      </c>
      <c r="B5743" t="s">
        <v>11622</v>
      </c>
      <c r="C5743">
        <v>2433</v>
      </c>
      <c r="D5743" t="s">
        <v>4403</v>
      </c>
      <c r="E5743" t="s">
        <v>4407</v>
      </c>
      <c r="F5743" t="s">
        <v>4458</v>
      </c>
      <c r="G5743" t="s">
        <v>11992</v>
      </c>
    </row>
    <row r="5744" spans="1:7" hidden="1" x14ac:dyDescent="0.15">
      <c r="A5744" t="s">
        <v>11621</v>
      </c>
      <c r="B5744" t="s">
        <v>11621</v>
      </c>
      <c r="C5744">
        <v>1752</v>
      </c>
      <c r="D5744" t="s">
        <v>4403</v>
      </c>
      <c r="E5744" t="s">
        <v>4407</v>
      </c>
      <c r="F5744" t="s">
        <v>4437</v>
      </c>
      <c r="G5744" t="s">
        <v>11991</v>
      </c>
    </row>
    <row r="5745" spans="1:7" hidden="1" x14ac:dyDescent="0.15">
      <c r="A5745" t="s">
        <v>11279</v>
      </c>
      <c r="B5745" t="s">
        <v>11279</v>
      </c>
      <c r="C5745">
        <v>3309</v>
      </c>
      <c r="D5745" t="s">
        <v>4403</v>
      </c>
      <c r="E5745" t="s">
        <v>4407</v>
      </c>
      <c r="F5745" t="s">
        <v>4443</v>
      </c>
      <c r="G5745" t="s">
        <v>11984</v>
      </c>
    </row>
    <row r="5746" spans="1:7" hidden="1" x14ac:dyDescent="0.15">
      <c r="A5746" t="s">
        <v>3787</v>
      </c>
      <c r="B5746" t="s">
        <v>3787</v>
      </c>
      <c r="C5746">
        <v>441</v>
      </c>
      <c r="D5746" t="s">
        <v>4403</v>
      </c>
      <c r="E5746" t="s">
        <v>4407</v>
      </c>
      <c r="F5746" t="s">
        <v>4441</v>
      </c>
      <c r="G5746" t="s">
        <v>12317</v>
      </c>
    </row>
    <row r="5747" spans="1:7" hidden="1" x14ac:dyDescent="0.15">
      <c r="A5747" t="s">
        <v>3784</v>
      </c>
      <c r="B5747" t="s">
        <v>3784</v>
      </c>
      <c r="C5747">
        <v>621</v>
      </c>
      <c r="D5747" t="s">
        <v>4403</v>
      </c>
      <c r="E5747" t="s">
        <v>4407</v>
      </c>
      <c r="F5747" t="s">
        <v>4441</v>
      </c>
      <c r="G5747" t="s">
        <v>12314</v>
      </c>
    </row>
    <row r="5748" spans="1:7" hidden="1" x14ac:dyDescent="0.15">
      <c r="A5748" t="s">
        <v>13200</v>
      </c>
      <c r="B5748" t="s">
        <v>13200</v>
      </c>
      <c r="C5748">
        <v>1176</v>
      </c>
      <c r="D5748" t="s">
        <v>4403</v>
      </c>
      <c r="E5748" t="s">
        <v>4407</v>
      </c>
      <c r="F5748" t="s">
        <v>4443</v>
      </c>
      <c r="G5748" t="s">
        <v>12313</v>
      </c>
    </row>
    <row r="5749" spans="1:7" hidden="1" x14ac:dyDescent="0.15">
      <c r="A5749" t="s">
        <v>8068</v>
      </c>
      <c r="B5749" t="s">
        <v>8068</v>
      </c>
      <c r="C5749">
        <v>1095</v>
      </c>
      <c r="D5749" t="s">
        <v>4403</v>
      </c>
      <c r="E5749" t="s">
        <v>4706</v>
      </c>
      <c r="F5749" t="s">
        <v>2543</v>
      </c>
      <c r="G5749" t="s">
        <v>12305</v>
      </c>
    </row>
    <row r="5750" spans="1:7" hidden="1" x14ac:dyDescent="0.15">
      <c r="A5750" t="s">
        <v>8063</v>
      </c>
      <c r="B5750" t="s">
        <v>8063</v>
      </c>
      <c r="C5750">
        <v>1365</v>
      </c>
      <c r="D5750" t="s">
        <v>4403</v>
      </c>
      <c r="E5750" t="s">
        <v>4407</v>
      </c>
      <c r="F5750" t="s">
        <v>4437</v>
      </c>
      <c r="G5750" t="s">
        <v>14328</v>
      </c>
    </row>
    <row r="5751" spans="1:7" hidden="1" x14ac:dyDescent="0.15">
      <c r="A5751" t="s">
        <v>9915</v>
      </c>
      <c r="B5751" t="s">
        <v>9915</v>
      </c>
      <c r="C5751">
        <v>1572</v>
      </c>
      <c r="D5751" t="s">
        <v>4403</v>
      </c>
      <c r="E5751" t="s">
        <v>4407</v>
      </c>
      <c r="F5751" t="s">
        <v>4437</v>
      </c>
      <c r="G5751" t="s">
        <v>14326</v>
      </c>
    </row>
    <row r="5752" spans="1:7" hidden="1" x14ac:dyDescent="0.15">
      <c r="A5752" t="s">
        <v>4002</v>
      </c>
      <c r="B5752" t="s">
        <v>4002</v>
      </c>
      <c r="C5752">
        <v>582</v>
      </c>
      <c r="D5752" t="s">
        <v>4403</v>
      </c>
      <c r="E5752" t="s">
        <v>4407</v>
      </c>
      <c r="F5752" t="s">
        <v>4443</v>
      </c>
      <c r="G5752" t="s">
        <v>13967</v>
      </c>
    </row>
    <row r="5753" spans="1:7" hidden="1" x14ac:dyDescent="0.15">
      <c r="A5753" t="s">
        <v>3998</v>
      </c>
      <c r="B5753" t="s">
        <v>3998</v>
      </c>
      <c r="C5753">
        <v>1656</v>
      </c>
      <c r="D5753" t="s">
        <v>4403</v>
      </c>
      <c r="E5753" t="s">
        <v>4407</v>
      </c>
      <c r="F5753" t="s">
        <v>4437</v>
      </c>
      <c r="G5753" t="s">
        <v>13965</v>
      </c>
    </row>
    <row r="5754" spans="1:7" hidden="1" x14ac:dyDescent="0.15">
      <c r="A5754" t="s">
        <v>3995</v>
      </c>
      <c r="B5754" t="s">
        <v>3995</v>
      </c>
      <c r="C5754">
        <v>1062</v>
      </c>
      <c r="D5754" t="s">
        <v>4403</v>
      </c>
      <c r="E5754" t="s">
        <v>4407</v>
      </c>
      <c r="F5754" t="s">
        <v>2671</v>
      </c>
      <c r="G5754" t="s">
        <v>13964</v>
      </c>
    </row>
    <row r="5755" spans="1:7" hidden="1" x14ac:dyDescent="0.15">
      <c r="A5755" t="s">
        <v>3776</v>
      </c>
      <c r="B5755" t="s">
        <v>3776</v>
      </c>
      <c r="C5755">
        <v>1554</v>
      </c>
      <c r="D5755" t="s">
        <v>4403</v>
      </c>
      <c r="E5755" t="s">
        <v>4407</v>
      </c>
      <c r="F5755" t="s">
        <v>4443</v>
      </c>
      <c r="G5755" t="s">
        <v>13960</v>
      </c>
    </row>
    <row r="5756" spans="1:7" hidden="1" x14ac:dyDescent="0.15">
      <c r="A5756" t="s">
        <v>13957</v>
      </c>
      <c r="B5756" t="s">
        <v>13957</v>
      </c>
      <c r="C5756">
        <v>438</v>
      </c>
      <c r="D5756" t="s">
        <v>56</v>
      </c>
      <c r="E5756" t="s">
        <v>4430</v>
      </c>
      <c r="F5756" t="s">
        <v>4443</v>
      </c>
      <c r="G5756" t="s">
        <v>13956</v>
      </c>
    </row>
    <row r="5757" spans="1:7" hidden="1" x14ac:dyDescent="0.15">
      <c r="A5757" t="s">
        <v>13955</v>
      </c>
      <c r="B5757" t="s">
        <v>13955</v>
      </c>
      <c r="C5757">
        <v>1464</v>
      </c>
      <c r="D5757" t="s">
        <v>4403</v>
      </c>
      <c r="E5757" t="s">
        <v>4407</v>
      </c>
      <c r="F5757" t="s">
        <v>4575</v>
      </c>
      <c r="G5757" t="s">
        <v>14305</v>
      </c>
    </row>
    <row r="5758" spans="1:7" hidden="1" x14ac:dyDescent="0.15">
      <c r="A5758" t="s">
        <v>14304</v>
      </c>
      <c r="B5758" t="s">
        <v>14304</v>
      </c>
      <c r="C5758">
        <v>303</v>
      </c>
      <c r="D5758" t="s">
        <v>4403</v>
      </c>
      <c r="E5758" t="s">
        <v>4407</v>
      </c>
      <c r="F5758" t="s">
        <v>4443</v>
      </c>
      <c r="G5758" t="s">
        <v>14303</v>
      </c>
    </row>
    <row r="5759" spans="1:7" hidden="1" x14ac:dyDescent="0.15">
      <c r="A5759" t="s">
        <v>14302</v>
      </c>
      <c r="B5759" t="s">
        <v>14302</v>
      </c>
      <c r="C5759">
        <v>1128</v>
      </c>
      <c r="D5759" t="s">
        <v>4403</v>
      </c>
      <c r="E5759" t="s">
        <v>4407</v>
      </c>
      <c r="F5759" t="s">
        <v>4443</v>
      </c>
      <c r="G5759" t="s">
        <v>14301</v>
      </c>
    </row>
    <row r="5760" spans="1:7" hidden="1" x14ac:dyDescent="0.15">
      <c r="A5760" t="s">
        <v>14296</v>
      </c>
      <c r="B5760" t="s">
        <v>14296</v>
      </c>
      <c r="C5760">
        <v>495</v>
      </c>
      <c r="D5760" t="s">
        <v>4403</v>
      </c>
      <c r="E5760" t="s">
        <v>4407</v>
      </c>
      <c r="F5760" t="s">
        <v>4443</v>
      </c>
      <c r="G5760" t="s">
        <v>14295</v>
      </c>
    </row>
    <row r="5761" spans="1:7" hidden="1" x14ac:dyDescent="0.15">
      <c r="A5761" t="s">
        <v>7756</v>
      </c>
      <c r="B5761" t="s">
        <v>7756</v>
      </c>
      <c r="C5761">
        <v>2265</v>
      </c>
      <c r="D5761" t="s">
        <v>4403</v>
      </c>
      <c r="E5761" t="s">
        <v>4407</v>
      </c>
      <c r="F5761" t="s">
        <v>4458</v>
      </c>
      <c r="G5761" t="s">
        <v>14154</v>
      </c>
    </row>
    <row r="5762" spans="1:7" hidden="1" x14ac:dyDescent="0.15">
      <c r="A5762" t="s">
        <v>7757</v>
      </c>
      <c r="B5762" t="s">
        <v>7757</v>
      </c>
      <c r="C5762">
        <v>1035</v>
      </c>
      <c r="D5762" t="s">
        <v>4403</v>
      </c>
      <c r="E5762" t="s">
        <v>747</v>
      </c>
      <c r="F5762" t="s">
        <v>4400</v>
      </c>
      <c r="G5762" t="s">
        <v>14155</v>
      </c>
    </row>
    <row r="5763" spans="1:7" hidden="1" x14ac:dyDescent="0.15">
      <c r="A5763" t="s">
        <v>744</v>
      </c>
      <c r="B5763" t="s">
        <v>744</v>
      </c>
      <c r="C5763">
        <v>981</v>
      </c>
      <c r="D5763" t="s">
        <v>4444</v>
      </c>
      <c r="E5763" t="s">
        <v>4357</v>
      </c>
      <c r="F5763" t="s">
        <v>4591</v>
      </c>
      <c r="G5763" t="s">
        <v>14513</v>
      </c>
    </row>
    <row r="5764" spans="1:7" hidden="1" x14ac:dyDescent="0.15">
      <c r="A5764" t="s">
        <v>83</v>
      </c>
      <c r="B5764" t="s">
        <v>83</v>
      </c>
      <c r="C5764">
        <v>954</v>
      </c>
      <c r="D5764" t="s">
        <v>4403</v>
      </c>
      <c r="E5764" t="s">
        <v>4407</v>
      </c>
      <c r="F5764" t="s">
        <v>4443</v>
      </c>
      <c r="G5764" t="s">
        <v>14514</v>
      </c>
    </row>
    <row r="5765" spans="1:7" hidden="1" x14ac:dyDescent="0.15">
      <c r="A5765" t="s">
        <v>8040</v>
      </c>
      <c r="B5765" t="s">
        <v>8040</v>
      </c>
      <c r="C5765">
        <v>744</v>
      </c>
      <c r="D5765" t="s">
        <v>4403</v>
      </c>
      <c r="E5765" t="s">
        <v>4407</v>
      </c>
      <c r="F5765" t="s">
        <v>4443</v>
      </c>
      <c r="G5765" t="s">
        <v>14515</v>
      </c>
    </row>
    <row r="5766" spans="1:7" hidden="1" x14ac:dyDescent="0.15">
      <c r="A5766" t="s">
        <v>84</v>
      </c>
      <c r="B5766" t="s">
        <v>84</v>
      </c>
      <c r="C5766">
        <v>3402</v>
      </c>
      <c r="D5766" t="s">
        <v>4403</v>
      </c>
      <c r="E5766" t="s">
        <v>4407</v>
      </c>
      <c r="F5766" t="s">
        <v>4437</v>
      </c>
      <c r="G5766" t="s">
        <v>14522</v>
      </c>
    </row>
    <row r="5767" spans="1:7" hidden="1" x14ac:dyDescent="0.15">
      <c r="A5767" t="s">
        <v>7743</v>
      </c>
      <c r="B5767" t="s">
        <v>7743</v>
      </c>
      <c r="C5767">
        <v>834</v>
      </c>
      <c r="D5767" t="s">
        <v>4403</v>
      </c>
      <c r="E5767" t="s">
        <v>4407</v>
      </c>
      <c r="F5767" t="s">
        <v>4443</v>
      </c>
      <c r="G5767" t="s">
        <v>3288</v>
      </c>
    </row>
    <row r="5768" spans="1:7" hidden="1" x14ac:dyDescent="0.15">
      <c r="A5768" t="s">
        <v>7034</v>
      </c>
      <c r="B5768" t="s">
        <v>7034</v>
      </c>
      <c r="C5768">
        <v>204</v>
      </c>
      <c r="D5768" t="s">
        <v>1337</v>
      </c>
      <c r="E5768" t="s">
        <v>4407</v>
      </c>
      <c r="F5768" t="s">
        <v>4443</v>
      </c>
      <c r="G5768" t="s">
        <v>7033</v>
      </c>
    </row>
    <row r="5769" spans="1:7" hidden="1" x14ac:dyDescent="0.15">
      <c r="A5769" t="s">
        <v>13677</v>
      </c>
      <c r="B5769" t="s">
        <v>13677</v>
      </c>
      <c r="C5769">
        <v>1413</v>
      </c>
      <c r="D5769" t="s">
        <v>4403</v>
      </c>
      <c r="E5769" t="s">
        <v>4407</v>
      </c>
      <c r="F5769" t="s">
        <v>4474</v>
      </c>
      <c r="G5769" t="s">
        <v>7038</v>
      </c>
    </row>
    <row r="5770" spans="1:7" hidden="1" x14ac:dyDescent="0.15">
      <c r="A5770" t="s">
        <v>13692</v>
      </c>
      <c r="B5770" t="s">
        <v>13692</v>
      </c>
      <c r="C5770">
        <v>509</v>
      </c>
      <c r="D5770" t="s">
        <v>4403</v>
      </c>
      <c r="E5770" t="s">
        <v>4407</v>
      </c>
      <c r="F5770" t="s">
        <v>4458</v>
      </c>
      <c r="G5770" t="s">
        <v>7048</v>
      </c>
    </row>
    <row r="5771" spans="1:7" hidden="1" x14ac:dyDescent="0.15">
      <c r="A5771" t="s">
        <v>7617</v>
      </c>
      <c r="B5771" t="s">
        <v>7617</v>
      </c>
      <c r="C5771">
        <v>636</v>
      </c>
      <c r="D5771" t="s">
        <v>4403</v>
      </c>
      <c r="E5771" t="s">
        <v>4407</v>
      </c>
      <c r="F5771" t="s">
        <v>2671</v>
      </c>
      <c r="G5771" t="s">
        <v>7050</v>
      </c>
    </row>
    <row r="5772" spans="1:7" hidden="1" x14ac:dyDescent="0.15">
      <c r="A5772" t="s">
        <v>90</v>
      </c>
      <c r="B5772" t="s">
        <v>90</v>
      </c>
      <c r="C5772">
        <v>1119</v>
      </c>
      <c r="D5772" t="s">
        <v>1052</v>
      </c>
      <c r="E5772" t="s">
        <v>4407</v>
      </c>
      <c r="F5772" t="s">
        <v>4443</v>
      </c>
      <c r="G5772" t="s">
        <v>7322</v>
      </c>
    </row>
    <row r="5773" spans="1:7" hidden="1" x14ac:dyDescent="0.15">
      <c r="A5773" t="s">
        <v>8208</v>
      </c>
      <c r="B5773" t="s">
        <v>8208</v>
      </c>
      <c r="C5773">
        <v>1371</v>
      </c>
      <c r="D5773" t="s">
        <v>4403</v>
      </c>
      <c r="E5773" t="s">
        <v>4407</v>
      </c>
      <c r="F5773" t="s">
        <v>4443</v>
      </c>
      <c r="G5773" t="s">
        <v>7331</v>
      </c>
    </row>
    <row r="5774" spans="1:7" hidden="1" x14ac:dyDescent="0.15">
      <c r="A5774" t="s">
        <v>7333</v>
      </c>
      <c r="B5774" t="s">
        <v>7333</v>
      </c>
      <c r="C5774">
        <v>1332</v>
      </c>
      <c r="D5774" t="s">
        <v>4403</v>
      </c>
      <c r="E5774" t="s">
        <v>4407</v>
      </c>
      <c r="F5774" t="s">
        <v>4443</v>
      </c>
      <c r="G5774" t="s">
        <v>7332</v>
      </c>
    </row>
    <row r="5775" spans="1:7" hidden="1" x14ac:dyDescent="0.15">
      <c r="A5775" t="s">
        <v>7891</v>
      </c>
      <c r="B5775" t="s">
        <v>7891</v>
      </c>
      <c r="C5775">
        <v>2667</v>
      </c>
      <c r="D5775" t="s">
        <v>4403</v>
      </c>
      <c r="E5775" t="s">
        <v>4407</v>
      </c>
      <c r="F5775" t="s">
        <v>4443</v>
      </c>
      <c r="G5775" t="s">
        <v>7066</v>
      </c>
    </row>
    <row r="5776" spans="1:7" hidden="1" x14ac:dyDescent="0.15">
      <c r="A5776" t="s">
        <v>15176</v>
      </c>
      <c r="B5776" t="s">
        <v>15176</v>
      </c>
      <c r="C5776">
        <v>2313</v>
      </c>
      <c r="D5776" t="s">
        <v>4403</v>
      </c>
      <c r="E5776" t="s">
        <v>4407</v>
      </c>
      <c r="F5776" t="s">
        <v>4458</v>
      </c>
      <c r="G5776" t="s">
        <v>7067</v>
      </c>
    </row>
    <row r="5777" spans="1:7" hidden="1" x14ac:dyDescent="0.15">
      <c r="A5777" t="s">
        <v>14081</v>
      </c>
      <c r="B5777" t="s">
        <v>14081</v>
      </c>
      <c r="C5777">
        <v>3222</v>
      </c>
      <c r="D5777" t="s">
        <v>4403</v>
      </c>
      <c r="E5777" t="s">
        <v>4407</v>
      </c>
      <c r="F5777" t="s">
        <v>4400</v>
      </c>
      <c r="G5777" t="s">
        <v>7341</v>
      </c>
    </row>
    <row r="5778" spans="1:7" hidden="1" x14ac:dyDescent="0.15">
      <c r="A5778" t="s">
        <v>14080</v>
      </c>
      <c r="B5778" t="s">
        <v>14080</v>
      </c>
      <c r="C5778">
        <v>582</v>
      </c>
      <c r="D5778" t="s">
        <v>4403</v>
      </c>
      <c r="E5778" t="s">
        <v>4407</v>
      </c>
      <c r="F5778" t="s">
        <v>4400</v>
      </c>
      <c r="G5778" t="s">
        <v>7342</v>
      </c>
    </row>
    <row r="5779" spans="1:7" hidden="1" x14ac:dyDescent="0.15">
      <c r="A5779" t="s">
        <v>7090</v>
      </c>
      <c r="B5779" t="s">
        <v>7090</v>
      </c>
      <c r="C5779">
        <v>213</v>
      </c>
      <c r="D5779" t="s">
        <v>4403</v>
      </c>
      <c r="E5779" t="s">
        <v>4407</v>
      </c>
      <c r="F5779" t="s">
        <v>4443</v>
      </c>
      <c r="G5779" t="s">
        <v>7089</v>
      </c>
    </row>
    <row r="5780" spans="1:7" hidden="1" x14ac:dyDescent="0.15">
      <c r="A5780" t="s">
        <v>515</v>
      </c>
      <c r="B5780" t="s">
        <v>515</v>
      </c>
      <c r="C5780">
        <v>885</v>
      </c>
      <c r="D5780" t="s">
        <v>4403</v>
      </c>
      <c r="E5780" t="s">
        <v>4407</v>
      </c>
      <c r="F5780" t="s">
        <v>4443</v>
      </c>
      <c r="G5780" t="s">
        <v>7091</v>
      </c>
    </row>
    <row r="5781" spans="1:7" hidden="1" x14ac:dyDescent="0.15">
      <c r="A5781" t="s">
        <v>517</v>
      </c>
      <c r="B5781" t="s">
        <v>517</v>
      </c>
      <c r="C5781">
        <v>948</v>
      </c>
      <c r="D5781" t="s">
        <v>4403</v>
      </c>
      <c r="E5781" t="s">
        <v>4407</v>
      </c>
      <c r="F5781" t="s">
        <v>4458</v>
      </c>
      <c r="G5781" t="s">
        <v>7354</v>
      </c>
    </row>
    <row r="5782" spans="1:7" hidden="1" x14ac:dyDescent="0.15">
      <c r="A5782" t="s">
        <v>518</v>
      </c>
      <c r="B5782" t="s">
        <v>518</v>
      </c>
      <c r="C5782">
        <v>3252</v>
      </c>
      <c r="D5782" t="s">
        <v>4403</v>
      </c>
      <c r="E5782" t="s">
        <v>4407</v>
      </c>
      <c r="F5782" t="s">
        <v>4441</v>
      </c>
      <c r="G5782" t="s">
        <v>7355</v>
      </c>
    </row>
    <row r="5783" spans="1:7" hidden="1" x14ac:dyDescent="0.15">
      <c r="A5783" t="s">
        <v>519</v>
      </c>
      <c r="B5783" t="s">
        <v>519</v>
      </c>
      <c r="C5783">
        <v>834</v>
      </c>
      <c r="D5783" t="s">
        <v>4403</v>
      </c>
      <c r="E5783" t="s">
        <v>4407</v>
      </c>
      <c r="F5783" t="s">
        <v>4400</v>
      </c>
      <c r="G5783" t="s">
        <v>7356</v>
      </c>
    </row>
    <row r="5784" spans="1:7" hidden="1" x14ac:dyDescent="0.15">
      <c r="A5784" t="s">
        <v>520</v>
      </c>
      <c r="B5784" t="s">
        <v>520</v>
      </c>
      <c r="C5784">
        <v>7470</v>
      </c>
      <c r="D5784" t="s">
        <v>4403</v>
      </c>
      <c r="E5784" t="s">
        <v>4407</v>
      </c>
      <c r="F5784" t="s">
        <v>4443</v>
      </c>
      <c r="G5784" t="s">
        <v>7102</v>
      </c>
    </row>
    <row r="5785" spans="1:7" hidden="1" x14ac:dyDescent="0.15">
      <c r="A5785" t="s">
        <v>15177</v>
      </c>
      <c r="B5785" t="s">
        <v>15177</v>
      </c>
      <c r="C5785">
        <v>1236</v>
      </c>
      <c r="D5785" t="s">
        <v>2513</v>
      </c>
      <c r="E5785" t="s">
        <v>2514</v>
      </c>
      <c r="F5785" t="s">
        <v>4437</v>
      </c>
      <c r="G5785" t="s">
        <v>7103</v>
      </c>
    </row>
    <row r="5786" spans="1:7" hidden="1" x14ac:dyDescent="0.15">
      <c r="A5786" t="s">
        <v>14279</v>
      </c>
      <c r="B5786" t="s">
        <v>14279</v>
      </c>
      <c r="C5786">
        <v>1365</v>
      </c>
      <c r="D5786" t="s">
        <v>4403</v>
      </c>
      <c r="E5786" t="s">
        <v>4407</v>
      </c>
      <c r="F5786" t="s">
        <v>4400</v>
      </c>
      <c r="G5786" t="s">
        <v>7105</v>
      </c>
    </row>
    <row r="5787" spans="1:7" hidden="1" x14ac:dyDescent="0.15">
      <c r="A5787" t="s">
        <v>14281</v>
      </c>
      <c r="B5787" t="s">
        <v>14281</v>
      </c>
      <c r="C5787">
        <v>1038</v>
      </c>
      <c r="D5787" t="s">
        <v>4403</v>
      </c>
      <c r="E5787" t="s">
        <v>4407</v>
      </c>
      <c r="F5787" t="s">
        <v>4437</v>
      </c>
      <c r="G5787" t="s">
        <v>7106</v>
      </c>
    </row>
    <row r="5788" spans="1:7" hidden="1" x14ac:dyDescent="0.15">
      <c r="A5788" t="s">
        <v>13944</v>
      </c>
      <c r="B5788" t="s">
        <v>13944</v>
      </c>
      <c r="C5788">
        <v>915</v>
      </c>
      <c r="D5788" t="s">
        <v>4403</v>
      </c>
      <c r="E5788" t="s">
        <v>4407</v>
      </c>
      <c r="F5788" t="s">
        <v>4441</v>
      </c>
      <c r="G5788" t="s">
        <v>7369</v>
      </c>
    </row>
    <row r="5789" spans="1:7" hidden="1" x14ac:dyDescent="0.15">
      <c r="A5789" t="s">
        <v>13945</v>
      </c>
      <c r="B5789" t="s">
        <v>13945</v>
      </c>
      <c r="C5789">
        <v>1308</v>
      </c>
      <c r="D5789" t="s">
        <v>4403</v>
      </c>
      <c r="E5789" t="s">
        <v>4407</v>
      </c>
      <c r="F5789" t="s">
        <v>4441</v>
      </c>
      <c r="G5789" t="s">
        <v>7370</v>
      </c>
    </row>
    <row r="5790" spans="1:7" hidden="1" x14ac:dyDescent="0.15">
      <c r="A5790" t="s">
        <v>13948</v>
      </c>
      <c r="B5790" t="s">
        <v>13948</v>
      </c>
      <c r="C5790">
        <v>1398</v>
      </c>
      <c r="D5790" t="s">
        <v>4403</v>
      </c>
      <c r="E5790" t="s">
        <v>4407</v>
      </c>
      <c r="F5790" t="s">
        <v>4474</v>
      </c>
      <c r="G5790" t="s">
        <v>7372</v>
      </c>
    </row>
    <row r="5791" spans="1:7" hidden="1" x14ac:dyDescent="0.15">
      <c r="A5791" t="s">
        <v>13949</v>
      </c>
      <c r="B5791" t="s">
        <v>13949</v>
      </c>
      <c r="C5791">
        <v>435</v>
      </c>
      <c r="D5791" t="s">
        <v>4403</v>
      </c>
      <c r="E5791" t="s">
        <v>4407</v>
      </c>
      <c r="F5791" t="s">
        <v>4443</v>
      </c>
      <c r="G5791" t="s">
        <v>7373</v>
      </c>
    </row>
    <row r="5792" spans="1:7" hidden="1" x14ac:dyDescent="0.15">
      <c r="A5792" t="s">
        <v>14224</v>
      </c>
      <c r="B5792" t="s">
        <v>14224</v>
      </c>
      <c r="C5792">
        <v>1404</v>
      </c>
      <c r="D5792" t="s">
        <v>4403</v>
      </c>
      <c r="E5792" t="s">
        <v>4407</v>
      </c>
      <c r="F5792" t="s">
        <v>4443</v>
      </c>
      <c r="G5792" t="s">
        <v>7376</v>
      </c>
    </row>
    <row r="5793" spans="1:7" hidden="1" x14ac:dyDescent="0.15">
      <c r="A5793" t="s">
        <v>14225</v>
      </c>
      <c r="B5793" t="s">
        <v>14225</v>
      </c>
      <c r="C5793">
        <v>759</v>
      </c>
      <c r="D5793" t="s">
        <v>4403</v>
      </c>
      <c r="E5793" t="s">
        <v>4407</v>
      </c>
      <c r="F5793" t="s">
        <v>4443</v>
      </c>
      <c r="G5793" t="s">
        <v>7377</v>
      </c>
    </row>
    <row r="5794" spans="1:7" hidden="1" x14ac:dyDescent="0.15">
      <c r="A5794" t="s">
        <v>7380</v>
      </c>
      <c r="B5794" t="s">
        <v>7380</v>
      </c>
      <c r="C5794">
        <v>102</v>
      </c>
      <c r="D5794" t="s">
        <v>4403</v>
      </c>
      <c r="E5794" t="s">
        <v>4407</v>
      </c>
      <c r="F5794" t="s">
        <v>4443</v>
      </c>
      <c r="G5794" t="s">
        <v>7379</v>
      </c>
    </row>
    <row r="5795" spans="1:7" hidden="1" x14ac:dyDescent="0.15">
      <c r="A5795" t="s">
        <v>14586</v>
      </c>
      <c r="B5795" t="s">
        <v>14586</v>
      </c>
      <c r="C5795">
        <v>603</v>
      </c>
      <c r="D5795" t="s">
        <v>4403</v>
      </c>
      <c r="E5795" t="s">
        <v>4407</v>
      </c>
      <c r="F5795" t="s">
        <v>4437</v>
      </c>
      <c r="G5795" t="s">
        <v>7143</v>
      </c>
    </row>
  </sheetData>
  <phoneticPr fontId="10" type="noConversion"/>
  <pageMargins left="0.7" right="0.7" top="0.75" bottom="0.75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KOllection</vt:lpstr>
      <vt:lpstr>search by ORF name</vt:lpstr>
      <vt:lpstr>search by Gene Name</vt:lpstr>
      <vt:lpstr>Sheet4</vt:lpstr>
    </vt:vector>
  </TitlesOfParts>
  <Company>ISREC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ISREC</dc:creator>
  <cp:lastModifiedBy>Microsoft Office User</cp:lastModifiedBy>
  <cp:lastPrinted>2005-07-21T09:50:18Z</cp:lastPrinted>
  <dcterms:created xsi:type="dcterms:W3CDTF">2002-06-07T09:09:30Z</dcterms:created>
  <dcterms:modified xsi:type="dcterms:W3CDTF">2018-10-02T20:21:46Z</dcterms:modified>
</cp:coreProperties>
</file>